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5300" activeTab="1"/>
  </bookViews>
  <sheets>
    <sheet name="MAP_PATTERN" sheetId="1" r:id="rId1"/>
    <sheet name="CONSTRUCT" sheetId="2" r:id="rId2"/>
    <sheet name="筛选项" sheetId="3" r:id="rId3"/>
    <sheet name="筛选" sheetId="4" r:id="rId4"/>
  </sheets>
  <externalReferences>
    <externalReference r:id="rId5"/>
  </externalReferences>
  <definedNames>
    <definedName name="_xlnm._FilterDatabase" localSheetId="1" hidden="1">CONSTRUCT!$A$1:$I$14719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<sst xmlns="http://schemas.openxmlformats.org/spreadsheetml/2006/main" count="55" uniqueCount="53">
  <si>
    <t>ID</t>
  </si>
  <si>
    <t>NightLord</t>
  </si>
  <si>
    <t>Special</t>
  </si>
  <si>
    <t>Start_190</t>
  </si>
  <si>
    <t>Treasure_800</t>
  </si>
  <si>
    <t>Event_30*0</t>
  </si>
  <si>
    <t>EventFlag</t>
  </si>
  <si>
    <t>EvPat_30**</t>
  </si>
  <si>
    <t>EvPatFlag</t>
  </si>
  <si>
    <t>RotRew_500</t>
  </si>
  <si>
    <t>Day1Boss</t>
  </si>
  <si>
    <t>Day1Loc</t>
  </si>
  <si>
    <t>Day2Boss</t>
  </si>
  <si>
    <t>Day2Loc</t>
  </si>
  <si>
    <t>extra1</t>
  </si>
  <si>
    <t>extra2</t>
  </si>
  <si>
    <t>筛选：</t>
  </si>
  <si>
    <t>ifchurch</t>
  </si>
  <si>
    <t>MAP</t>
  </si>
  <si>
    <t>Struct</t>
  </si>
  <si>
    <t>is_display</t>
  </si>
  <si>
    <t>骑士要塞</t>
  </si>
  <si>
    <t>铁处女要塞</t>
  </si>
  <si>
    <t>魔像城堡</t>
  </si>
  <si>
    <t>结晶人城堡</t>
  </si>
  <si>
    <t>失乡营地</t>
  </si>
  <si>
    <t>老狮子营地</t>
  </si>
  <si>
    <t>战车营地</t>
  </si>
  <si>
    <t>癫火营地</t>
  </si>
  <si>
    <t>混种营地</t>
  </si>
  <si>
    <t>红狮子营地</t>
  </si>
  <si>
    <t>骑士营地</t>
  </si>
  <si>
    <t>看门犬遗迹</t>
  </si>
  <si>
    <t>鲜血遗迹</t>
  </si>
  <si>
    <t>萨米尔遗迹</t>
  </si>
  <si>
    <t>白金遗迹</t>
  </si>
  <si>
    <t>调香师遗迹</t>
  </si>
  <si>
    <t>堕落遗迹</t>
  </si>
  <si>
    <t>法师遗迹</t>
  </si>
  <si>
    <t>射手遗迹</t>
  </si>
  <si>
    <t>卢恩熊遗迹</t>
  </si>
  <si>
    <t>咒死遗迹</t>
  </si>
  <si>
    <t>兽人遗迹</t>
  </si>
  <si>
    <t>村庄</t>
  </si>
  <si>
    <t>使者教堂</t>
  </si>
  <si>
    <t>守卫教堂</t>
  </si>
  <si>
    <t>火焰教堂</t>
  </si>
  <si>
    <t>灵庙教堂</t>
  </si>
  <si>
    <t>map id</t>
  </si>
  <si>
    <t>nightlord</t>
  </si>
  <si>
    <t>area</t>
  </si>
  <si>
    <t>loc117</t>
  </si>
  <si>
    <t>loc313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</si>
</sst>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40657;&#22812;&#21531;&#20020;\Smithbox-2-0-5-10-06-2025\_8\map%20data_sum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P_PATTERN"/>
      <sheetName val="CONSTRUCT"/>
      <sheetName val="LOC"/>
      <sheetName val="NAME"/>
      <sheetName val="tmp_SmallBaseSum"/>
      <sheetName val="标志"/>
      <sheetName val="LotResultSmallBaseAndSpot"/>
      <sheetName val="SmallBaseAndSpotAttachPoint"/>
      <sheetName val="LotResultPlayAreaParam"/>
      <sheetName val="playareacreateparam"/>
      <sheetName val="LotResultMapPatternFlag"/>
      <sheetName val="mapid"/>
      <sheetName val="SortieStartingPoint"/>
      <sheetName val="te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 t="str">
            <v>ID</v>
          </cell>
          <cell r="B1" t="str">
            <v>Name</v>
          </cell>
          <cell r="C1" t="str">
            <v>unknown_0</v>
          </cell>
          <cell r="D1" t="str">
            <v>unknown_1</v>
          </cell>
          <cell r="E1" t="str">
            <v>playAreaCreateId</v>
          </cell>
          <cell r="F1" t="str">
            <v>playAreaCreateId</v>
          </cell>
          <cell r="G1" t="str">
            <v>boss</v>
          </cell>
          <cell r="H1" t="str">
            <v>boss</v>
          </cell>
          <cell r="I1" t="str">
            <v>unknown_4c</v>
          </cell>
          <cell r="J1" t="str">
            <v>unknown_4d</v>
          </cell>
        </row>
        <row r="2">
          <cell r="A2">
            <v>0</v>
          </cell>
        </row>
        <row r="2">
          <cell r="C2">
            <v>1</v>
          </cell>
          <cell r="D2">
            <v>0</v>
          </cell>
          <cell r="E2">
            <v>1001</v>
          </cell>
          <cell r="F2">
            <v>1011</v>
          </cell>
          <cell r="G2">
            <v>4929</v>
          </cell>
          <cell r="H2">
            <v>4860</v>
          </cell>
          <cell r="I2">
            <v>-1</v>
          </cell>
          <cell r="J2">
            <v>-1</v>
          </cell>
        </row>
        <row r="3">
          <cell r="A3">
            <v>1</v>
          </cell>
        </row>
        <row r="3">
          <cell r="C3">
            <v>0</v>
          </cell>
          <cell r="D3">
            <v>1</v>
          </cell>
          <cell r="E3">
            <v>1001</v>
          </cell>
          <cell r="F3">
            <v>1011</v>
          </cell>
          <cell r="G3">
            <v>4929</v>
          </cell>
          <cell r="H3">
            <v>4860</v>
          </cell>
          <cell r="I3">
            <v>-1</v>
          </cell>
          <cell r="J3">
            <v>-1</v>
          </cell>
        </row>
        <row r="4">
          <cell r="A4">
            <v>2</v>
          </cell>
        </row>
        <row r="4">
          <cell r="C4">
            <v>0</v>
          </cell>
          <cell r="D4">
            <v>2</v>
          </cell>
          <cell r="E4">
            <v>1002</v>
          </cell>
          <cell r="F4">
            <v>1003</v>
          </cell>
          <cell r="G4">
            <v>4924</v>
          </cell>
          <cell r="H4">
            <v>4840</v>
          </cell>
          <cell r="I4">
            <v>-1</v>
          </cell>
          <cell r="J4">
            <v>-1</v>
          </cell>
        </row>
        <row r="5">
          <cell r="A5">
            <v>3</v>
          </cell>
        </row>
        <row r="5">
          <cell r="C5">
            <v>0</v>
          </cell>
          <cell r="D5">
            <v>3</v>
          </cell>
          <cell r="E5">
            <v>1000</v>
          </cell>
          <cell r="F5">
            <v>1010</v>
          </cell>
          <cell r="G5">
            <v>4924</v>
          </cell>
          <cell r="H5">
            <v>4840</v>
          </cell>
          <cell r="I5">
            <v>-1</v>
          </cell>
          <cell r="J5">
            <v>-1</v>
          </cell>
        </row>
        <row r="6">
          <cell r="A6">
            <v>4</v>
          </cell>
        </row>
        <row r="6">
          <cell r="C6">
            <v>0</v>
          </cell>
          <cell r="D6">
            <v>4</v>
          </cell>
          <cell r="E6">
            <v>1008</v>
          </cell>
          <cell r="F6">
            <v>1003</v>
          </cell>
          <cell r="G6">
            <v>4929</v>
          </cell>
          <cell r="H6">
            <v>4860</v>
          </cell>
          <cell r="I6">
            <v>-1</v>
          </cell>
          <cell r="J6">
            <v>-1</v>
          </cell>
        </row>
        <row r="7">
          <cell r="A7">
            <v>5</v>
          </cell>
        </row>
        <row r="7">
          <cell r="C7">
            <v>0</v>
          </cell>
          <cell r="D7">
            <v>5</v>
          </cell>
          <cell r="E7">
            <v>1011</v>
          </cell>
          <cell r="F7">
            <v>1006</v>
          </cell>
          <cell r="G7">
            <v>4929</v>
          </cell>
          <cell r="H7">
            <v>4840</v>
          </cell>
          <cell r="I7">
            <v>-1</v>
          </cell>
          <cell r="J7">
            <v>-1</v>
          </cell>
        </row>
        <row r="8">
          <cell r="A8">
            <v>6</v>
          </cell>
        </row>
        <row r="8">
          <cell r="C8">
            <v>0</v>
          </cell>
          <cell r="D8">
            <v>6</v>
          </cell>
          <cell r="E8">
            <v>1007</v>
          </cell>
          <cell r="F8">
            <v>1002</v>
          </cell>
          <cell r="G8">
            <v>4929</v>
          </cell>
          <cell r="H8">
            <v>4840</v>
          </cell>
          <cell r="I8">
            <v>-1</v>
          </cell>
          <cell r="J8">
            <v>-1</v>
          </cell>
        </row>
        <row r="9">
          <cell r="A9">
            <v>7</v>
          </cell>
        </row>
        <row r="9">
          <cell r="C9">
            <v>0</v>
          </cell>
          <cell r="D9">
            <v>7</v>
          </cell>
          <cell r="E9">
            <v>1010</v>
          </cell>
          <cell r="F9">
            <v>1004</v>
          </cell>
          <cell r="G9">
            <v>4924</v>
          </cell>
          <cell r="H9">
            <v>4840</v>
          </cell>
          <cell r="I9">
            <v>-1</v>
          </cell>
          <cell r="J9">
            <v>-1</v>
          </cell>
        </row>
        <row r="10">
          <cell r="A10">
            <v>8</v>
          </cell>
        </row>
        <row r="10">
          <cell r="C10">
            <v>0</v>
          </cell>
          <cell r="D10">
            <v>8</v>
          </cell>
          <cell r="E10">
            <v>1009</v>
          </cell>
          <cell r="F10">
            <v>1006</v>
          </cell>
          <cell r="G10">
            <v>4924</v>
          </cell>
          <cell r="H10">
            <v>4840</v>
          </cell>
          <cell r="I10">
            <v>-1</v>
          </cell>
          <cell r="J10">
            <v>-1</v>
          </cell>
        </row>
        <row r="11">
          <cell r="A11">
            <v>9</v>
          </cell>
        </row>
        <row r="11">
          <cell r="C11">
            <v>0</v>
          </cell>
          <cell r="D11">
            <v>9</v>
          </cell>
          <cell r="E11">
            <v>1011</v>
          </cell>
          <cell r="F11">
            <v>1001</v>
          </cell>
          <cell r="G11">
            <v>4924</v>
          </cell>
          <cell r="H11">
            <v>4840</v>
          </cell>
          <cell r="I11">
            <v>-1</v>
          </cell>
          <cell r="J11">
            <v>-1</v>
          </cell>
        </row>
        <row r="12">
          <cell r="A12">
            <v>10</v>
          </cell>
        </row>
        <row r="12">
          <cell r="C12">
            <v>0</v>
          </cell>
          <cell r="D12">
            <v>10</v>
          </cell>
          <cell r="E12">
            <v>1002</v>
          </cell>
          <cell r="F12">
            <v>1007</v>
          </cell>
          <cell r="G12">
            <v>4924</v>
          </cell>
          <cell r="H12">
            <v>4840</v>
          </cell>
          <cell r="I12">
            <v>-1</v>
          </cell>
          <cell r="J12">
            <v>-1</v>
          </cell>
        </row>
        <row r="13">
          <cell r="A13">
            <v>11</v>
          </cell>
        </row>
        <row r="13">
          <cell r="C13">
            <v>0</v>
          </cell>
          <cell r="D13">
            <v>11</v>
          </cell>
          <cell r="E13">
            <v>1011</v>
          </cell>
          <cell r="F13">
            <v>1001</v>
          </cell>
          <cell r="G13">
            <v>4929</v>
          </cell>
          <cell r="H13">
            <v>4860</v>
          </cell>
          <cell r="I13">
            <v>-1</v>
          </cell>
          <cell r="J13">
            <v>-1</v>
          </cell>
        </row>
        <row r="14">
          <cell r="A14">
            <v>12</v>
          </cell>
        </row>
        <row r="14">
          <cell r="C14">
            <v>0</v>
          </cell>
          <cell r="D14">
            <v>12</v>
          </cell>
          <cell r="E14">
            <v>1004</v>
          </cell>
          <cell r="F14">
            <v>1010</v>
          </cell>
          <cell r="G14">
            <v>4929</v>
          </cell>
          <cell r="H14">
            <v>4860</v>
          </cell>
          <cell r="I14">
            <v>-1</v>
          </cell>
          <cell r="J14">
            <v>-1</v>
          </cell>
        </row>
        <row r="15">
          <cell r="A15">
            <v>13</v>
          </cell>
        </row>
        <row r="15">
          <cell r="C15">
            <v>0</v>
          </cell>
          <cell r="D15">
            <v>13</v>
          </cell>
          <cell r="E15">
            <v>1002</v>
          </cell>
          <cell r="F15">
            <v>1005</v>
          </cell>
          <cell r="G15">
            <v>4929</v>
          </cell>
          <cell r="H15">
            <v>4840</v>
          </cell>
          <cell r="I15">
            <v>-1</v>
          </cell>
          <cell r="J15">
            <v>-1</v>
          </cell>
        </row>
        <row r="16">
          <cell r="A16">
            <v>14</v>
          </cell>
        </row>
        <row r="16">
          <cell r="C16">
            <v>0</v>
          </cell>
          <cell r="D16">
            <v>14</v>
          </cell>
          <cell r="E16">
            <v>1008</v>
          </cell>
          <cell r="F16">
            <v>1000</v>
          </cell>
          <cell r="G16">
            <v>4924</v>
          </cell>
          <cell r="H16">
            <v>4860</v>
          </cell>
          <cell r="I16">
            <v>-1</v>
          </cell>
          <cell r="J16">
            <v>-1</v>
          </cell>
        </row>
        <row r="17">
          <cell r="A17">
            <v>15</v>
          </cell>
        </row>
        <row r="17">
          <cell r="C17">
            <v>0</v>
          </cell>
          <cell r="D17">
            <v>15</v>
          </cell>
          <cell r="E17">
            <v>1010</v>
          </cell>
          <cell r="F17">
            <v>1003</v>
          </cell>
          <cell r="G17">
            <v>4924</v>
          </cell>
          <cell r="H17">
            <v>4860</v>
          </cell>
          <cell r="I17">
            <v>-1</v>
          </cell>
          <cell r="J17">
            <v>-1</v>
          </cell>
        </row>
        <row r="18">
          <cell r="A18">
            <v>16</v>
          </cell>
        </row>
        <row r="18">
          <cell r="C18">
            <v>0</v>
          </cell>
          <cell r="D18">
            <v>16</v>
          </cell>
          <cell r="E18">
            <v>1000</v>
          </cell>
          <cell r="F18">
            <v>1009</v>
          </cell>
          <cell r="G18">
            <v>4929</v>
          </cell>
          <cell r="H18">
            <v>4860</v>
          </cell>
          <cell r="I18">
            <v>-1</v>
          </cell>
          <cell r="J18">
            <v>-1</v>
          </cell>
        </row>
        <row r="19">
          <cell r="A19">
            <v>17</v>
          </cell>
        </row>
        <row r="19">
          <cell r="C19">
            <v>0</v>
          </cell>
          <cell r="D19">
            <v>17</v>
          </cell>
          <cell r="E19">
            <v>1001</v>
          </cell>
          <cell r="F19">
            <v>1000</v>
          </cell>
          <cell r="G19">
            <v>4924</v>
          </cell>
          <cell r="H19">
            <v>4860</v>
          </cell>
          <cell r="I19">
            <v>-1</v>
          </cell>
          <cell r="J19">
            <v>-1</v>
          </cell>
        </row>
        <row r="20">
          <cell r="A20">
            <v>18</v>
          </cell>
        </row>
        <row r="20">
          <cell r="C20">
            <v>0</v>
          </cell>
          <cell r="D20">
            <v>18</v>
          </cell>
          <cell r="E20">
            <v>1010</v>
          </cell>
          <cell r="F20">
            <v>1004</v>
          </cell>
          <cell r="G20">
            <v>4924</v>
          </cell>
          <cell r="H20">
            <v>4860</v>
          </cell>
          <cell r="I20">
            <v>-1</v>
          </cell>
          <cell r="J20">
            <v>-1</v>
          </cell>
        </row>
        <row r="21">
          <cell r="A21">
            <v>19</v>
          </cell>
        </row>
        <row r="21">
          <cell r="C21">
            <v>0</v>
          </cell>
          <cell r="D21">
            <v>19</v>
          </cell>
          <cell r="E21">
            <v>1003</v>
          </cell>
          <cell r="F21">
            <v>1008</v>
          </cell>
          <cell r="G21">
            <v>4929</v>
          </cell>
          <cell r="H21">
            <v>4840</v>
          </cell>
          <cell r="I21">
            <v>-1</v>
          </cell>
          <cell r="J21">
            <v>-1</v>
          </cell>
        </row>
        <row r="22">
          <cell r="A22">
            <v>20</v>
          </cell>
        </row>
        <row r="22">
          <cell r="C22">
            <v>0</v>
          </cell>
          <cell r="D22">
            <v>20</v>
          </cell>
          <cell r="E22">
            <v>1003</v>
          </cell>
          <cell r="F22">
            <v>1023</v>
          </cell>
          <cell r="G22">
            <v>4924</v>
          </cell>
          <cell r="H22">
            <v>4860</v>
          </cell>
          <cell r="I22">
            <v>-1</v>
          </cell>
          <cell r="J22">
            <v>-1</v>
          </cell>
        </row>
        <row r="23">
          <cell r="A23">
            <v>21</v>
          </cell>
        </row>
        <row r="23">
          <cell r="C23">
            <v>0</v>
          </cell>
          <cell r="D23">
            <v>21</v>
          </cell>
          <cell r="E23">
            <v>1011</v>
          </cell>
          <cell r="F23">
            <v>1023</v>
          </cell>
          <cell r="G23">
            <v>4924</v>
          </cell>
          <cell r="H23">
            <v>4840</v>
          </cell>
          <cell r="I23">
            <v>-1</v>
          </cell>
          <cell r="J23">
            <v>-1</v>
          </cell>
        </row>
        <row r="24">
          <cell r="A24">
            <v>22</v>
          </cell>
        </row>
        <row r="24">
          <cell r="C24">
            <v>0</v>
          </cell>
          <cell r="D24">
            <v>22</v>
          </cell>
          <cell r="E24">
            <v>1011</v>
          </cell>
          <cell r="F24">
            <v>1023</v>
          </cell>
          <cell r="G24">
            <v>4929</v>
          </cell>
          <cell r="H24">
            <v>4860</v>
          </cell>
          <cell r="I24">
            <v>-1</v>
          </cell>
          <cell r="J24">
            <v>-1</v>
          </cell>
        </row>
        <row r="25">
          <cell r="A25">
            <v>23</v>
          </cell>
        </row>
        <row r="25">
          <cell r="C25">
            <v>0</v>
          </cell>
          <cell r="D25">
            <v>23</v>
          </cell>
          <cell r="E25">
            <v>1011</v>
          </cell>
          <cell r="F25">
            <v>1023</v>
          </cell>
          <cell r="G25">
            <v>4924</v>
          </cell>
          <cell r="H25">
            <v>4840</v>
          </cell>
          <cell r="I25">
            <v>-1</v>
          </cell>
          <cell r="J25">
            <v>-1</v>
          </cell>
        </row>
        <row r="26">
          <cell r="A26">
            <v>24</v>
          </cell>
        </row>
        <row r="26">
          <cell r="C26">
            <v>0</v>
          </cell>
          <cell r="D26">
            <v>24</v>
          </cell>
          <cell r="E26">
            <v>1009</v>
          </cell>
          <cell r="F26">
            <v>1023</v>
          </cell>
          <cell r="G26">
            <v>4929</v>
          </cell>
          <cell r="H26">
            <v>4840</v>
          </cell>
          <cell r="I26">
            <v>-1</v>
          </cell>
          <cell r="J26">
            <v>-1</v>
          </cell>
        </row>
        <row r="27">
          <cell r="A27">
            <v>25</v>
          </cell>
        </row>
        <row r="27">
          <cell r="C27">
            <v>0</v>
          </cell>
          <cell r="D27">
            <v>25</v>
          </cell>
          <cell r="E27">
            <v>1001</v>
          </cell>
          <cell r="F27">
            <v>1024</v>
          </cell>
          <cell r="G27">
            <v>4924</v>
          </cell>
          <cell r="H27">
            <v>4860</v>
          </cell>
          <cell r="I27">
            <v>-1</v>
          </cell>
          <cell r="J27">
            <v>-1</v>
          </cell>
        </row>
        <row r="28">
          <cell r="A28">
            <v>26</v>
          </cell>
        </row>
        <row r="28">
          <cell r="C28">
            <v>0</v>
          </cell>
          <cell r="D28">
            <v>26</v>
          </cell>
          <cell r="E28">
            <v>1005</v>
          </cell>
          <cell r="F28">
            <v>1024</v>
          </cell>
          <cell r="G28">
            <v>4929</v>
          </cell>
          <cell r="H28">
            <v>4860</v>
          </cell>
          <cell r="I28">
            <v>-1</v>
          </cell>
          <cell r="J28">
            <v>-1</v>
          </cell>
        </row>
        <row r="29">
          <cell r="A29">
            <v>27</v>
          </cell>
        </row>
        <row r="29">
          <cell r="C29">
            <v>0</v>
          </cell>
          <cell r="D29">
            <v>27</v>
          </cell>
          <cell r="E29">
            <v>1011</v>
          </cell>
          <cell r="F29">
            <v>1024</v>
          </cell>
          <cell r="G29">
            <v>4929</v>
          </cell>
          <cell r="H29">
            <v>4840</v>
          </cell>
          <cell r="I29">
            <v>-1</v>
          </cell>
          <cell r="J29">
            <v>-1</v>
          </cell>
        </row>
        <row r="30">
          <cell r="A30">
            <v>28</v>
          </cell>
        </row>
        <row r="30">
          <cell r="C30">
            <v>0</v>
          </cell>
          <cell r="D30">
            <v>28</v>
          </cell>
          <cell r="E30">
            <v>1004</v>
          </cell>
          <cell r="F30">
            <v>1024</v>
          </cell>
          <cell r="G30">
            <v>4924</v>
          </cell>
          <cell r="H30">
            <v>4840</v>
          </cell>
          <cell r="I30">
            <v>-1</v>
          </cell>
          <cell r="J30">
            <v>-1</v>
          </cell>
        </row>
        <row r="31">
          <cell r="A31">
            <v>29</v>
          </cell>
        </row>
        <row r="31">
          <cell r="C31">
            <v>0</v>
          </cell>
          <cell r="D31">
            <v>29</v>
          </cell>
          <cell r="E31">
            <v>1010</v>
          </cell>
          <cell r="F31">
            <v>1024</v>
          </cell>
          <cell r="G31">
            <v>4924</v>
          </cell>
          <cell r="H31">
            <v>4840</v>
          </cell>
          <cell r="I31">
            <v>-1</v>
          </cell>
          <cell r="J31">
            <v>-1</v>
          </cell>
        </row>
        <row r="32">
          <cell r="A32">
            <v>30</v>
          </cell>
        </row>
        <row r="32">
          <cell r="C32">
            <v>0</v>
          </cell>
          <cell r="D32">
            <v>30</v>
          </cell>
          <cell r="E32">
            <v>1011</v>
          </cell>
          <cell r="F32">
            <v>1021</v>
          </cell>
          <cell r="G32">
            <v>4929</v>
          </cell>
          <cell r="H32">
            <v>4840</v>
          </cell>
          <cell r="I32">
            <v>-1</v>
          </cell>
          <cell r="J32">
            <v>-1</v>
          </cell>
        </row>
        <row r="33">
          <cell r="A33">
            <v>31</v>
          </cell>
        </row>
        <row r="33">
          <cell r="C33">
            <v>0</v>
          </cell>
          <cell r="D33">
            <v>31</v>
          </cell>
          <cell r="E33">
            <v>1002</v>
          </cell>
          <cell r="F33">
            <v>1021</v>
          </cell>
          <cell r="G33">
            <v>4929</v>
          </cell>
          <cell r="H33">
            <v>4840</v>
          </cell>
          <cell r="I33">
            <v>-1</v>
          </cell>
          <cell r="J33">
            <v>-1</v>
          </cell>
        </row>
        <row r="34">
          <cell r="A34">
            <v>32</v>
          </cell>
        </row>
        <row r="34">
          <cell r="C34">
            <v>0</v>
          </cell>
          <cell r="D34">
            <v>32</v>
          </cell>
          <cell r="E34">
            <v>1002</v>
          </cell>
          <cell r="F34">
            <v>1021</v>
          </cell>
          <cell r="G34">
            <v>4924</v>
          </cell>
          <cell r="H34">
            <v>4860</v>
          </cell>
          <cell r="I34">
            <v>-1</v>
          </cell>
          <cell r="J34">
            <v>-1</v>
          </cell>
        </row>
        <row r="35">
          <cell r="A35">
            <v>33</v>
          </cell>
        </row>
        <row r="35">
          <cell r="C35">
            <v>0</v>
          </cell>
          <cell r="D35">
            <v>33</v>
          </cell>
          <cell r="E35">
            <v>1011</v>
          </cell>
          <cell r="F35">
            <v>1021</v>
          </cell>
          <cell r="G35">
            <v>4929</v>
          </cell>
          <cell r="H35">
            <v>4840</v>
          </cell>
          <cell r="I35">
            <v>-1</v>
          </cell>
          <cell r="J35">
            <v>-1</v>
          </cell>
        </row>
        <row r="36">
          <cell r="A36">
            <v>34</v>
          </cell>
        </row>
        <row r="36">
          <cell r="C36">
            <v>0</v>
          </cell>
          <cell r="D36">
            <v>34</v>
          </cell>
          <cell r="E36">
            <v>1001</v>
          </cell>
          <cell r="F36">
            <v>1021</v>
          </cell>
          <cell r="G36">
            <v>4924</v>
          </cell>
          <cell r="H36">
            <v>4860</v>
          </cell>
          <cell r="I36">
            <v>-1</v>
          </cell>
          <cell r="J36">
            <v>-1</v>
          </cell>
        </row>
        <row r="37">
          <cell r="A37">
            <v>35</v>
          </cell>
        </row>
        <row r="37">
          <cell r="C37">
            <v>0</v>
          </cell>
          <cell r="D37">
            <v>35</v>
          </cell>
          <cell r="E37">
            <v>1001</v>
          </cell>
          <cell r="F37">
            <v>1025</v>
          </cell>
          <cell r="G37">
            <v>4929</v>
          </cell>
          <cell r="H37">
            <v>4840</v>
          </cell>
          <cell r="I37">
            <v>-1</v>
          </cell>
          <cell r="J37">
            <v>-1</v>
          </cell>
        </row>
        <row r="38">
          <cell r="A38">
            <v>36</v>
          </cell>
        </row>
        <row r="38">
          <cell r="C38">
            <v>0</v>
          </cell>
          <cell r="D38">
            <v>36</v>
          </cell>
          <cell r="E38">
            <v>1011</v>
          </cell>
          <cell r="F38">
            <v>1025</v>
          </cell>
          <cell r="G38">
            <v>4924</v>
          </cell>
          <cell r="H38">
            <v>4840</v>
          </cell>
          <cell r="I38">
            <v>-1</v>
          </cell>
          <cell r="J38">
            <v>-1</v>
          </cell>
        </row>
        <row r="39">
          <cell r="A39">
            <v>37</v>
          </cell>
        </row>
        <row r="39">
          <cell r="C39">
            <v>0</v>
          </cell>
          <cell r="D39">
            <v>37</v>
          </cell>
          <cell r="E39">
            <v>1011</v>
          </cell>
          <cell r="F39">
            <v>1025</v>
          </cell>
          <cell r="G39">
            <v>4924</v>
          </cell>
          <cell r="H39">
            <v>4860</v>
          </cell>
          <cell r="I39">
            <v>-1</v>
          </cell>
          <cell r="J39">
            <v>-1</v>
          </cell>
        </row>
        <row r="40">
          <cell r="A40">
            <v>38</v>
          </cell>
        </row>
        <row r="40">
          <cell r="C40">
            <v>0</v>
          </cell>
          <cell r="D40">
            <v>38</v>
          </cell>
          <cell r="E40">
            <v>1011</v>
          </cell>
          <cell r="F40">
            <v>1025</v>
          </cell>
          <cell r="G40">
            <v>4929</v>
          </cell>
          <cell r="H40">
            <v>4860</v>
          </cell>
          <cell r="I40">
            <v>-1</v>
          </cell>
          <cell r="J40">
            <v>-1</v>
          </cell>
        </row>
        <row r="41">
          <cell r="A41">
            <v>39</v>
          </cell>
        </row>
        <row r="41">
          <cell r="C41">
            <v>0</v>
          </cell>
          <cell r="D41">
            <v>39</v>
          </cell>
          <cell r="E41">
            <v>1001</v>
          </cell>
          <cell r="F41">
            <v>1025</v>
          </cell>
          <cell r="G41">
            <v>4929</v>
          </cell>
          <cell r="H41">
            <v>4840</v>
          </cell>
          <cell r="I41">
            <v>-1</v>
          </cell>
          <cell r="J41">
            <v>-1</v>
          </cell>
        </row>
        <row r="42">
          <cell r="A42">
            <v>40</v>
          </cell>
        </row>
        <row r="42">
          <cell r="C42">
            <v>0</v>
          </cell>
          <cell r="D42">
            <v>40</v>
          </cell>
          <cell r="E42">
            <v>1001</v>
          </cell>
          <cell r="F42">
            <v>1009</v>
          </cell>
          <cell r="G42">
            <v>4928</v>
          </cell>
          <cell r="H42">
            <v>4919</v>
          </cell>
          <cell r="I42">
            <v>-1</v>
          </cell>
          <cell r="J42">
            <v>-1</v>
          </cell>
        </row>
        <row r="43">
          <cell r="A43">
            <v>41</v>
          </cell>
        </row>
        <row r="43">
          <cell r="C43">
            <v>0</v>
          </cell>
          <cell r="D43">
            <v>41</v>
          </cell>
          <cell r="E43">
            <v>1010</v>
          </cell>
          <cell r="F43">
            <v>1000</v>
          </cell>
          <cell r="G43">
            <v>4780</v>
          </cell>
          <cell r="H43">
            <v>4919</v>
          </cell>
          <cell r="I43">
            <v>-1</v>
          </cell>
          <cell r="J43">
            <v>-1</v>
          </cell>
        </row>
        <row r="44">
          <cell r="A44">
            <v>42</v>
          </cell>
        </row>
        <row r="44">
          <cell r="C44">
            <v>0</v>
          </cell>
          <cell r="D44">
            <v>42</v>
          </cell>
          <cell r="E44">
            <v>1011</v>
          </cell>
          <cell r="F44">
            <v>1004</v>
          </cell>
          <cell r="G44">
            <v>4800</v>
          </cell>
          <cell r="H44">
            <v>4925</v>
          </cell>
          <cell r="I44">
            <v>-1</v>
          </cell>
          <cell r="J44">
            <v>-1</v>
          </cell>
        </row>
        <row r="45">
          <cell r="A45">
            <v>43</v>
          </cell>
        </row>
        <row r="45">
          <cell r="C45">
            <v>0</v>
          </cell>
          <cell r="D45">
            <v>43</v>
          </cell>
          <cell r="E45">
            <v>1010</v>
          </cell>
          <cell r="F45">
            <v>1001</v>
          </cell>
          <cell r="G45">
            <v>4890</v>
          </cell>
          <cell r="H45">
            <v>4919</v>
          </cell>
          <cell r="I45">
            <v>-1</v>
          </cell>
          <cell r="J45">
            <v>-1</v>
          </cell>
        </row>
        <row r="46">
          <cell r="A46">
            <v>44</v>
          </cell>
        </row>
        <row r="46">
          <cell r="C46">
            <v>0</v>
          </cell>
          <cell r="D46">
            <v>44</v>
          </cell>
          <cell r="E46">
            <v>1001</v>
          </cell>
          <cell r="F46">
            <v>1004</v>
          </cell>
          <cell r="G46">
            <v>4780</v>
          </cell>
          <cell r="H46">
            <v>4919</v>
          </cell>
          <cell r="I46">
            <v>-1</v>
          </cell>
          <cell r="J46">
            <v>-1</v>
          </cell>
        </row>
        <row r="47">
          <cell r="A47">
            <v>45</v>
          </cell>
        </row>
        <row r="47">
          <cell r="C47">
            <v>0</v>
          </cell>
          <cell r="D47">
            <v>45</v>
          </cell>
          <cell r="E47">
            <v>1005</v>
          </cell>
          <cell r="F47">
            <v>1008</v>
          </cell>
          <cell r="G47">
            <v>4928</v>
          </cell>
          <cell r="H47">
            <v>4926</v>
          </cell>
          <cell r="I47">
            <v>-1</v>
          </cell>
          <cell r="J47">
            <v>-1</v>
          </cell>
        </row>
        <row r="48">
          <cell r="A48">
            <v>46</v>
          </cell>
        </row>
        <row r="48">
          <cell r="C48">
            <v>0</v>
          </cell>
          <cell r="D48">
            <v>46</v>
          </cell>
          <cell r="E48">
            <v>1010</v>
          </cell>
          <cell r="F48">
            <v>1006</v>
          </cell>
          <cell r="G48">
            <v>4800</v>
          </cell>
          <cell r="H48">
            <v>4919</v>
          </cell>
          <cell r="I48">
            <v>-1</v>
          </cell>
          <cell r="J48">
            <v>4923</v>
          </cell>
        </row>
        <row r="49">
          <cell r="A49">
            <v>47</v>
          </cell>
        </row>
        <row r="49">
          <cell r="C49">
            <v>0</v>
          </cell>
          <cell r="D49">
            <v>47</v>
          </cell>
          <cell r="E49">
            <v>1010</v>
          </cell>
          <cell r="F49">
            <v>1000</v>
          </cell>
          <cell r="G49">
            <v>4780</v>
          </cell>
          <cell r="H49">
            <v>4919</v>
          </cell>
          <cell r="I49">
            <v>-1</v>
          </cell>
          <cell r="J49">
            <v>4921</v>
          </cell>
        </row>
        <row r="50">
          <cell r="A50">
            <v>48</v>
          </cell>
        </row>
        <row r="50">
          <cell r="C50">
            <v>0</v>
          </cell>
          <cell r="D50">
            <v>48</v>
          </cell>
          <cell r="E50">
            <v>1006</v>
          </cell>
          <cell r="F50">
            <v>1011</v>
          </cell>
          <cell r="G50">
            <v>4928</v>
          </cell>
          <cell r="H50">
            <v>4926</v>
          </cell>
          <cell r="I50">
            <v>-1</v>
          </cell>
          <cell r="J50">
            <v>-1</v>
          </cell>
        </row>
        <row r="51">
          <cell r="A51">
            <v>49</v>
          </cell>
        </row>
        <row r="51">
          <cell r="C51">
            <v>0</v>
          </cell>
          <cell r="D51">
            <v>49</v>
          </cell>
          <cell r="E51">
            <v>1003</v>
          </cell>
          <cell r="F51">
            <v>1001</v>
          </cell>
          <cell r="G51">
            <v>4800</v>
          </cell>
          <cell r="H51">
            <v>4925</v>
          </cell>
          <cell r="I51">
            <v>-1</v>
          </cell>
          <cell r="J51">
            <v>-1</v>
          </cell>
        </row>
        <row r="52">
          <cell r="A52">
            <v>50</v>
          </cell>
        </row>
        <row r="52">
          <cell r="C52">
            <v>0</v>
          </cell>
          <cell r="D52">
            <v>50</v>
          </cell>
          <cell r="E52">
            <v>1004</v>
          </cell>
          <cell r="F52">
            <v>1008</v>
          </cell>
          <cell r="G52">
            <v>4917</v>
          </cell>
          <cell r="H52">
            <v>4926</v>
          </cell>
          <cell r="I52">
            <v>-1</v>
          </cell>
          <cell r="J52">
            <v>-1</v>
          </cell>
        </row>
        <row r="53">
          <cell r="A53">
            <v>51</v>
          </cell>
        </row>
        <row r="53">
          <cell r="C53">
            <v>0</v>
          </cell>
          <cell r="D53">
            <v>51</v>
          </cell>
          <cell r="E53">
            <v>1001</v>
          </cell>
          <cell r="F53">
            <v>1004</v>
          </cell>
          <cell r="G53">
            <v>4800</v>
          </cell>
          <cell r="H53">
            <v>4919</v>
          </cell>
          <cell r="I53">
            <v>-1</v>
          </cell>
          <cell r="J53">
            <v>-1</v>
          </cell>
        </row>
        <row r="54">
          <cell r="A54">
            <v>52</v>
          </cell>
        </row>
        <row r="54">
          <cell r="C54">
            <v>0</v>
          </cell>
          <cell r="D54">
            <v>52</v>
          </cell>
          <cell r="E54">
            <v>1003</v>
          </cell>
          <cell r="F54">
            <v>1002</v>
          </cell>
          <cell r="G54">
            <v>4928</v>
          </cell>
          <cell r="H54">
            <v>4925</v>
          </cell>
          <cell r="I54">
            <v>-1</v>
          </cell>
          <cell r="J54">
            <v>-1</v>
          </cell>
        </row>
        <row r="55">
          <cell r="A55">
            <v>53</v>
          </cell>
        </row>
        <row r="55">
          <cell r="C55">
            <v>0</v>
          </cell>
          <cell r="D55">
            <v>53</v>
          </cell>
          <cell r="E55">
            <v>1004</v>
          </cell>
          <cell r="F55">
            <v>1008</v>
          </cell>
          <cell r="G55">
            <v>4917</v>
          </cell>
          <cell r="H55">
            <v>4925</v>
          </cell>
          <cell r="I55">
            <v>-1</v>
          </cell>
          <cell r="J55">
            <v>-1</v>
          </cell>
        </row>
        <row r="56">
          <cell r="A56">
            <v>54</v>
          </cell>
        </row>
        <row r="56">
          <cell r="C56">
            <v>0</v>
          </cell>
          <cell r="D56">
            <v>54</v>
          </cell>
          <cell r="E56">
            <v>1000</v>
          </cell>
          <cell r="F56">
            <v>1010</v>
          </cell>
          <cell r="G56">
            <v>4917</v>
          </cell>
          <cell r="H56">
            <v>4919</v>
          </cell>
          <cell r="I56">
            <v>-1</v>
          </cell>
          <cell r="J56">
            <v>-1</v>
          </cell>
        </row>
        <row r="57">
          <cell r="A57">
            <v>55</v>
          </cell>
        </row>
        <row r="57">
          <cell r="C57">
            <v>0</v>
          </cell>
          <cell r="D57">
            <v>55</v>
          </cell>
          <cell r="E57">
            <v>1001</v>
          </cell>
          <cell r="F57">
            <v>1003</v>
          </cell>
          <cell r="G57">
            <v>4890</v>
          </cell>
          <cell r="H57">
            <v>4926</v>
          </cell>
          <cell r="I57">
            <v>-1</v>
          </cell>
          <cell r="J57">
            <v>-1</v>
          </cell>
        </row>
        <row r="58">
          <cell r="A58">
            <v>56</v>
          </cell>
        </row>
        <row r="58">
          <cell r="C58">
            <v>0</v>
          </cell>
          <cell r="D58">
            <v>56</v>
          </cell>
          <cell r="E58">
            <v>1011</v>
          </cell>
          <cell r="F58">
            <v>1003</v>
          </cell>
          <cell r="G58">
            <v>4890</v>
          </cell>
          <cell r="H58">
            <v>4919</v>
          </cell>
          <cell r="I58">
            <v>-1</v>
          </cell>
          <cell r="J58">
            <v>-1</v>
          </cell>
        </row>
        <row r="59">
          <cell r="A59">
            <v>57</v>
          </cell>
        </row>
        <row r="59">
          <cell r="C59">
            <v>0</v>
          </cell>
          <cell r="D59">
            <v>57</v>
          </cell>
          <cell r="E59">
            <v>1006</v>
          </cell>
          <cell r="F59">
            <v>1003</v>
          </cell>
          <cell r="G59">
            <v>4917</v>
          </cell>
          <cell r="H59">
            <v>4919</v>
          </cell>
          <cell r="I59">
            <v>-1</v>
          </cell>
          <cell r="J59">
            <v>-1</v>
          </cell>
        </row>
        <row r="60">
          <cell r="A60">
            <v>58</v>
          </cell>
        </row>
        <row r="60">
          <cell r="C60">
            <v>0</v>
          </cell>
          <cell r="D60">
            <v>58</v>
          </cell>
          <cell r="E60">
            <v>1002</v>
          </cell>
          <cell r="F60">
            <v>1005</v>
          </cell>
          <cell r="G60">
            <v>4890</v>
          </cell>
          <cell r="H60">
            <v>4926</v>
          </cell>
          <cell r="I60">
            <v>-1</v>
          </cell>
          <cell r="J60">
            <v>-1</v>
          </cell>
        </row>
        <row r="61">
          <cell r="A61">
            <v>59</v>
          </cell>
        </row>
        <row r="61">
          <cell r="C61">
            <v>0</v>
          </cell>
          <cell r="D61">
            <v>59</v>
          </cell>
          <cell r="E61">
            <v>1004</v>
          </cell>
          <cell r="F61">
            <v>1011</v>
          </cell>
          <cell r="G61">
            <v>4780</v>
          </cell>
          <cell r="H61">
            <v>4925</v>
          </cell>
          <cell r="I61">
            <v>-1</v>
          </cell>
          <cell r="J61">
            <v>-1</v>
          </cell>
        </row>
        <row r="62">
          <cell r="A62">
            <v>60</v>
          </cell>
        </row>
        <row r="62">
          <cell r="C62">
            <v>0</v>
          </cell>
          <cell r="D62">
            <v>60</v>
          </cell>
          <cell r="E62">
            <v>1009</v>
          </cell>
          <cell r="F62">
            <v>1023</v>
          </cell>
          <cell r="G62">
            <v>4800</v>
          </cell>
          <cell r="H62">
            <v>4919</v>
          </cell>
          <cell r="I62">
            <v>-1</v>
          </cell>
          <cell r="J62">
            <v>-1</v>
          </cell>
        </row>
        <row r="63">
          <cell r="A63">
            <v>61</v>
          </cell>
        </row>
        <row r="63">
          <cell r="C63">
            <v>0</v>
          </cell>
          <cell r="D63">
            <v>61</v>
          </cell>
          <cell r="E63">
            <v>1011</v>
          </cell>
          <cell r="F63">
            <v>1023</v>
          </cell>
          <cell r="G63">
            <v>4780</v>
          </cell>
          <cell r="H63">
            <v>4925</v>
          </cell>
          <cell r="I63">
            <v>-1</v>
          </cell>
          <cell r="J63">
            <v>-1</v>
          </cell>
        </row>
        <row r="64">
          <cell r="A64">
            <v>62</v>
          </cell>
        </row>
        <row r="64">
          <cell r="C64">
            <v>0</v>
          </cell>
          <cell r="D64">
            <v>62</v>
          </cell>
          <cell r="E64">
            <v>1009</v>
          </cell>
          <cell r="F64">
            <v>1023</v>
          </cell>
          <cell r="G64">
            <v>4890</v>
          </cell>
          <cell r="H64">
            <v>4926</v>
          </cell>
          <cell r="I64">
            <v>-1</v>
          </cell>
          <cell r="J64">
            <v>-1</v>
          </cell>
        </row>
        <row r="65">
          <cell r="A65">
            <v>63</v>
          </cell>
        </row>
        <row r="65">
          <cell r="C65">
            <v>0</v>
          </cell>
          <cell r="D65">
            <v>63</v>
          </cell>
          <cell r="E65">
            <v>1000</v>
          </cell>
          <cell r="F65">
            <v>1023</v>
          </cell>
          <cell r="G65">
            <v>4917</v>
          </cell>
          <cell r="H65">
            <v>4925</v>
          </cell>
          <cell r="I65">
            <v>-1</v>
          </cell>
          <cell r="J65">
            <v>-1</v>
          </cell>
        </row>
        <row r="66">
          <cell r="A66">
            <v>64</v>
          </cell>
        </row>
        <row r="66">
          <cell r="C66">
            <v>0</v>
          </cell>
          <cell r="D66">
            <v>64</v>
          </cell>
          <cell r="E66">
            <v>1010</v>
          </cell>
          <cell r="F66">
            <v>1023</v>
          </cell>
          <cell r="G66">
            <v>4928</v>
          </cell>
          <cell r="H66">
            <v>4919</v>
          </cell>
          <cell r="I66">
            <v>-1</v>
          </cell>
          <cell r="J66">
            <v>-1</v>
          </cell>
        </row>
        <row r="67">
          <cell r="A67">
            <v>65</v>
          </cell>
        </row>
        <row r="67">
          <cell r="C67">
            <v>0</v>
          </cell>
          <cell r="D67">
            <v>65</v>
          </cell>
          <cell r="E67">
            <v>1003</v>
          </cell>
          <cell r="F67">
            <v>1024</v>
          </cell>
          <cell r="G67">
            <v>4917</v>
          </cell>
          <cell r="H67">
            <v>4925</v>
          </cell>
          <cell r="I67">
            <v>-1</v>
          </cell>
          <cell r="J67">
            <v>-1</v>
          </cell>
        </row>
        <row r="68">
          <cell r="A68">
            <v>66</v>
          </cell>
        </row>
        <row r="68">
          <cell r="C68">
            <v>0</v>
          </cell>
          <cell r="D68">
            <v>66</v>
          </cell>
          <cell r="E68">
            <v>1004</v>
          </cell>
          <cell r="F68">
            <v>1024</v>
          </cell>
          <cell r="G68">
            <v>4780</v>
          </cell>
          <cell r="H68">
            <v>4926</v>
          </cell>
          <cell r="I68">
            <v>-1</v>
          </cell>
          <cell r="J68">
            <v>-1</v>
          </cell>
        </row>
        <row r="69">
          <cell r="A69">
            <v>67</v>
          </cell>
        </row>
        <row r="69">
          <cell r="C69">
            <v>0</v>
          </cell>
          <cell r="D69">
            <v>67</v>
          </cell>
          <cell r="E69">
            <v>1009</v>
          </cell>
          <cell r="F69">
            <v>1024</v>
          </cell>
          <cell r="G69">
            <v>4928</v>
          </cell>
          <cell r="H69">
            <v>4919</v>
          </cell>
          <cell r="I69">
            <v>-1</v>
          </cell>
          <cell r="J69">
            <v>-1</v>
          </cell>
        </row>
        <row r="70">
          <cell r="A70">
            <v>68</v>
          </cell>
        </row>
        <row r="70">
          <cell r="C70">
            <v>0</v>
          </cell>
          <cell r="D70">
            <v>68</v>
          </cell>
          <cell r="E70">
            <v>1001</v>
          </cell>
          <cell r="F70">
            <v>1024</v>
          </cell>
          <cell r="G70">
            <v>4800</v>
          </cell>
          <cell r="H70">
            <v>4919</v>
          </cell>
          <cell r="I70">
            <v>-1</v>
          </cell>
          <cell r="J70">
            <v>4925</v>
          </cell>
        </row>
        <row r="71">
          <cell r="A71">
            <v>69</v>
          </cell>
        </row>
        <row r="71">
          <cell r="C71">
            <v>0</v>
          </cell>
          <cell r="D71">
            <v>69</v>
          </cell>
          <cell r="E71">
            <v>1005</v>
          </cell>
          <cell r="F71">
            <v>1024</v>
          </cell>
          <cell r="G71">
            <v>4890</v>
          </cell>
          <cell r="H71">
            <v>4925</v>
          </cell>
          <cell r="I71">
            <v>-1</v>
          </cell>
          <cell r="J71">
            <v>-1</v>
          </cell>
        </row>
        <row r="72">
          <cell r="A72">
            <v>70</v>
          </cell>
        </row>
        <row r="72">
          <cell r="C72">
            <v>0</v>
          </cell>
          <cell r="D72">
            <v>70</v>
          </cell>
          <cell r="E72">
            <v>1006</v>
          </cell>
          <cell r="F72">
            <v>1021</v>
          </cell>
          <cell r="G72">
            <v>4917</v>
          </cell>
          <cell r="H72">
            <v>4919</v>
          </cell>
          <cell r="I72">
            <v>4810</v>
          </cell>
          <cell r="J72">
            <v>-1</v>
          </cell>
        </row>
        <row r="73">
          <cell r="A73">
            <v>71</v>
          </cell>
        </row>
        <row r="73">
          <cell r="C73">
            <v>0</v>
          </cell>
          <cell r="D73">
            <v>71</v>
          </cell>
          <cell r="E73">
            <v>1004</v>
          </cell>
          <cell r="F73">
            <v>1022</v>
          </cell>
          <cell r="G73">
            <v>4800</v>
          </cell>
          <cell r="H73">
            <v>4926</v>
          </cell>
          <cell r="I73">
            <v>-1</v>
          </cell>
          <cell r="J73">
            <v>-1</v>
          </cell>
        </row>
        <row r="74">
          <cell r="A74">
            <v>72</v>
          </cell>
        </row>
        <row r="74">
          <cell r="C74">
            <v>0</v>
          </cell>
          <cell r="D74">
            <v>72</v>
          </cell>
          <cell r="E74">
            <v>1000</v>
          </cell>
          <cell r="F74">
            <v>1021</v>
          </cell>
          <cell r="G74">
            <v>4890</v>
          </cell>
          <cell r="H74">
            <v>4926</v>
          </cell>
          <cell r="I74">
            <v>-1</v>
          </cell>
          <cell r="J74">
            <v>-1</v>
          </cell>
        </row>
        <row r="75">
          <cell r="A75">
            <v>73</v>
          </cell>
        </row>
        <row r="75">
          <cell r="C75">
            <v>0</v>
          </cell>
          <cell r="D75">
            <v>73</v>
          </cell>
          <cell r="E75">
            <v>1001</v>
          </cell>
          <cell r="F75">
            <v>1022</v>
          </cell>
          <cell r="G75">
            <v>4780</v>
          </cell>
          <cell r="H75">
            <v>4919</v>
          </cell>
          <cell r="I75">
            <v>-1</v>
          </cell>
          <cell r="J75">
            <v>-1</v>
          </cell>
        </row>
        <row r="76">
          <cell r="A76">
            <v>74</v>
          </cell>
        </row>
        <row r="76">
          <cell r="C76">
            <v>0</v>
          </cell>
          <cell r="D76">
            <v>74</v>
          </cell>
          <cell r="E76">
            <v>1008</v>
          </cell>
          <cell r="F76">
            <v>1022</v>
          </cell>
          <cell r="G76">
            <v>4928</v>
          </cell>
          <cell r="H76">
            <v>4925</v>
          </cell>
          <cell r="I76">
            <v>-1</v>
          </cell>
          <cell r="J76">
            <v>-1</v>
          </cell>
        </row>
        <row r="77">
          <cell r="A77">
            <v>75</v>
          </cell>
        </row>
        <row r="77">
          <cell r="C77">
            <v>0</v>
          </cell>
          <cell r="D77">
            <v>75</v>
          </cell>
          <cell r="E77">
            <v>1011</v>
          </cell>
          <cell r="F77">
            <v>1025</v>
          </cell>
          <cell r="G77">
            <v>4917</v>
          </cell>
          <cell r="H77">
            <v>4926</v>
          </cell>
          <cell r="I77">
            <v>-1</v>
          </cell>
          <cell r="J77">
            <v>-1</v>
          </cell>
        </row>
        <row r="78">
          <cell r="A78">
            <v>76</v>
          </cell>
        </row>
        <row r="78">
          <cell r="C78">
            <v>0</v>
          </cell>
          <cell r="D78">
            <v>76</v>
          </cell>
          <cell r="E78">
            <v>1002</v>
          </cell>
          <cell r="F78">
            <v>1025</v>
          </cell>
          <cell r="G78">
            <v>4928</v>
          </cell>
          <cell r="H78">
            <v>4919</v>
          </cell>
          <cell r="I78">
            <v>-1</v>
          </cell>
          <cell r="J78">
            <v>-1</v>
          </cell>
        </row>
        <row r="79">
          <cell r="A79">
            <v>77</v>
          </cell>
        </row>
        <row r="79">
          <cell r="C79">
            <v>0</v>
          </cell>
          <cell r="D79">
            <v>77</v>
          </cell>
          <cell r="E79">
            <v>1011</v>
          </cell>
          <cell r="F79">
            <v>1025</v>
          </cell>
          <cell r="G79">
            <v>4800</v>
          </cell>
          <cell r="H79">
            <v>4925</v>
          </cell>
          <cell r="I79">
            <v>-1</v>
          </cell>
          <cell r="J79">
            <v>-1</v>
          </cell>
        </row>
        <row r="80">
          <cell r="A80">
            <v>78</v>
          </cell>
        </row>
        <row r="80">
          <cell r="C80">
            <v>0</v>
          </cell>
          <cell r="D80">
            <v>78</v>
          </cell>
          <cell r="E80">
            <v>1002</v>
          </cell>
          <cell r="F80">
            <v>1025</v>
          </cell>
          <cell r="G80">
            <v>4890</v>
          </cell>
          <cell r="H80">
            <v>4926</v>
          </cell>
          <cell r="I80">
            <v>-1</v>
          </cell>
          <cell r="J80">
            <v>-1</v>
          </cell>
        </row>
        <row r="81">
          <cell r="A81">
            <v>79</v>
          </cell>
        </row>
        <row r="81">
          <cell r="C81">
            <v>0</v>
          </cell>
          <cell r="D81">
            <v>79</v>
          </cell>
          <cell r="E81">
            <v>1002</v>
          </cell>
          <cell r="F81">
            <v>1025</v>
          </cell>
          <cell r="G81">
            <v>4780</v>
          </cell>
          <cell r="H81">
            <v>4919</v>
          </cell>
          <cell r="I81">
            <v>-1</v>
          </cell>
          <cell r="J81">
            <v>-1</v>
          </cell>
        </row>
        <row r="82">
          <cell r="A82">
            <v>80</v>
          </cell>
        </row>
        <row r="82">
          <cell r="C82">
            <v>0</v>
          </cell>
          <cell r="D82">
            <v>80</v>
          </cell>
          <cell r="E82">
            <v>1003</v>
          </cell>
          <cell r="F82">
            <v>1011</v>
          </cell>
          <cell r="G82">
            <v>4770</v>
          </cell>
          <cell r="H82">
            <v>4918</v>
          </cell>
          <cell r="I82">
            <v>-1</v>
          </cell>
          <cell r="J82">
            <v>-1</v>
          </cell>
        </row>
        <row r="83">
          <cell r="A83">
            <v>81</v>
          </cell>
        </row>
        <row r="83">
          <cell r="C83">
            <v>0</v>
          </cell>
          <cell r="D83">
            <v>81</v>
          </cell>
          <cell r="E83">
            <v>1003</v>
          </cell>
          <cell r="F83">
            <v>1006</v>
          </cell>
          <cell r="G83">
            <v>4810</v>
          </cell>
          <cell r="H83">
            <v>4923</v>
          </cell>
          <cell r="I83">
            <v>-1</v>
          </cell>
          <cell r="J83">
            <v>-1</v>
          </cell>
        </row>
        <row r="84">
          <cell r="A84">
            <v>82</v>
          </cell>
        </row>
        <row r="84">
          <cell r="C84">
            <v>0</v>
          </cell>
          <cell r="D84">
            <v>82</v>
          </cell>
          <cell r="E84">
            <v>1003</v>
          </cell>
          <cell r="F84">
            <v>1001</v>
          </cell>
          <cell r="G84">
            <v>4810</v>
          </cell>
          <cell r="H84">
            <v>4923</v>
          </cell>
          <cell r="I84">
            <v>-1</v>
          </cell>
          <cell r="J84">
            <v>-1</v>
          </cell>
        </row>
        <row r="85">
          <cell r="A85">
            <v>83</v>
          </cell>
        </row>
        <row r="85">
          <cell r="C85">
            <v>0</v>
          </cell>
          <cell r="D85">
            <v>83</v>
          </cell>
          <cell r="E85">
            <v>1007</v>
          </cell>
          <cell r="F85">
            <v>1000</v>
          </cell>
          <cell r="G85">
            <v>4927</v>
          </cell>
          <cell r="H85">
            <v>4850</v>
          </cell>
          <cell r="I85">
            <v>-1</v>
          </cell>
          <cell r="J85">
            <v>-1</v>
          </cell>
        </row>
        <row r="86">
          <cell r="A86">
            <v>84</v>
          </cell>
        </row>
        <row r="86">
          <cell r="C86">
            <v>0</v>
          </cell>
          <cell r="D86">
            <v>84</v>
          </cell>
          <cell r="E86">
            <v>1001</v>
          </cell>
          <cell r="F86">
            <v>1008</v>
          </cell>
          <cell r="G86">
            <v>4770</v>
          </cell>
          <cell r="H86">
            <v>4850</v>
          </cell>
          <cell r="I86">
            <v>-1</v>
          </cell>
          <cell r="J86">
            <v>-1</v>
          </cell>
        </row>
        <row r="87">
          <cell r="A87">
            <v>85</v>
          </cell>
        </row>
        <row r="87">
          <cell r="C87">
            <v>0</v>
          </cell>
          <cell r="D87">
            <v>85</v>
          </cell>
          <cell r="E87">
            <v>1009</v>
          </cell>
          <cell r="F87">
            <v>1001</v>
          </cell>
          <cell r="G87">
            <v>4770</v>
          </cell>
          <cell r="H87">
            <v>4923</v>
          </cell>
          <cell r="I87">
            <v>-1</v>
          </cell>
          <cell r="J87">
            <v>-1</v>
          </cell>
        </row>
        <row r="88">
          <cell r="A88">
            <v>86</v>
          </cell>
        </row>
        <row r="88">
          <cell r="C88">
            <v>0</v>
          </cell>
          <cell r="D88">
            <v>86</v>
          </cell>
          <cell r="E88">
            <v>1011</v>
          </cell>
          <cell r="F88">
            <v>1002</v>
          </cell>
          <cell r="G88">
            <v>4810</v>
          </cell>
          <cell r="H88">
            <v>4850</v>
          </cell>
          <cell r="I88">
            <v>-1</v>
          </cell>
          <cell r="J88">
            <v>-1</v>
          </cell>
        </row>
        <row r="89">
          <cell r="A89">
            <v>87</v>
          </cell>
        </row>
        <row r="89">
          <cell r="C89">
            <v>0</v>
          </cell>
          <cell r="D89">
            <v>87</v>
          </cell>
          <cell r="E89">
            <v>1001</v>
          </cell>
          <cell r="F89">
            <v>1007</v>
          </cell>
          <cell r="G89">
            <v>4927</v>
          </cell>
          <cell r="H89">
            <v>4850</v>
          </cell>
          <cell r="I89">
            <v>-1</v>
          </cell>
          <cell r="J89">
            <v>-1</v>
          </cell>
        </row>
        <row r="90">
          <cell r="A90">
            <v>88</v>
          </cell>
        </row>
        <row r="90">
          <cell r="C90">
            <v>0</v>
          </cell>
          <cell r="D90">
            <v>88</v>
          </cell>
          <cell r="E90">
            <v>1010</v>
          </cell>
          <cell r="F90">
            <v>1002</v>
          </cell>
          <cell r="G90">
            <v>4990</v>
          </cell>
          <cell r="H90">
            <v>4918</v>
          </cell>
          <cell r="I90">
            <v>-1</v>
          </cell>
          <cell r="J90">
            <v>-1</v>
          </cell>
        </row>
        <row r="91">
          <cell r="A91">
            <v>89</v>
          </cell>
        </row>
        <row r="91">
          <cell r="C91">
            <v>0</v>
          </cell>
          <cell r="D91">
            <v>89</v>
          </cell>
          <cell r="E91">
            <v>1011</v>
          </cell>
          <cell r="F91">
            <v>1006</v>
          </cell>
          <cell r="G91">
            <v>4810</v>
          </cell>
          <cell r="H91">
            <v>4923</v>
          </cell>
          <cell r="I91">
            <v>-1</v>
          </cell>
          <cell r="J91">
            <v>-1</v>
          </cell>
        </row>
        <row r="92">
          <cell r="A92">
            <v>90</v>
          </cell>
        </row>
        <row r="92">
          <cell r="C92">
            <v>0</v>
          </cell>
          <cell r="D92">
            <v>90</v>
          </cell>
          <cell r="E92">
            <v>1004</v>
          </cell>
          <cell r="F92">
            <v>1010</v>
          </cell>
          <cell r="G92">
            <v>4790</v>
          </cell>
          <cell r="H92">
            <v>4923</v>
          </cell>
          <cell r="I92">
            <v>-1</v>
          </cell>
          <cell r="J92">
            <v>-1</v>
          </cell>
        </row>
        <row r="93">
          <cell r="A93">
            <v>91</v>
          </cell>
        </row>
        <row r="93">
          <cell r="C93">
            <v>0</v>
          </cell>
          <cell r="D93">
            <v>91</v>
          </cell>
          <cell r="E93">
            <v>1008</v>
          </cell>
          <cell r="F93">
            <v>1000</v>
          </cell>
          <cell r="G93">
            <v>4790</v>
          </cell>
          <cell r="H93">
            <v>4918</v>
          </cell>
          <cell r="I93">
            <v>-1</v>
          </cell>
          <cell r="J93">
            <v>-1</v>
          </cell>
        </row>
        <row r="94">
          <cell r="A94">
            <v>92</v>
          </cell>
        </row>
        <row r="94">
          <cell r="C94">
            <v>0</v>
          </cell>
          <cell r="D94">
            <v>92</v>
          </cell>
          <cell r="E94">
            <v>1008</v>
          </cell>
          <cell r="F94">
            <v>1002</v>
          </cell>
          <cell r="G94">
            <v>4927</v>
          </cell>
          <cell r="H94">
            <v>4923</v>
          </cell>
          <cell r="I94">
            <v>-1</v>
          </cell>
          <cell r="J94">
            <v>-1</v>
          </cell>
        </row>
        <row r="95">
          <cell r="A95">
            <v>93</v>
          </cell>
        </row>
        <row r="95">
          <cell r="C95">
            <v>0</v>
          </cell>
          <cell r="D95">
            <v>93</v>
          </cell>
          <cell r="E95">
            <v>1002</v>
          </cell>
          <cell r="F95">
            <v>1006</v>
          </cell>
          <cell r="G95">
            <v>4990</v>
          </cell>
          <cell r="H95">
            <v>4918</v>
          </cell>
          <cell r="I95">
            <v>-1</v>
          </cell>
          <cell r="J95">
            <v>-1</v>
          </cell>
        </row>
        <row r="96">
          <cell r="A96">
            <v>94</v>
          </cell>
        </row>
        <row r="96">
          <cell r="C96">
            <v>0</v>
          </cell>
          <cell r="D96">
            <v>94</v>
          </cell>
          <cell r="E96">
            <v>1005</v>
          </cell>
          <cell r="F96">
            <v>1011</v>
          </cell>
          <cell r="G96">
            <v>4927</v>
          </cell>
          <cell r="H96">
            <v>4918</v>
          </cell>
          <cell r="I96">
            <v>-1</v>
          </cell>
          <cell r="J96">
            <v>-1</v>
          </cell>
        </row>
        <row r="97">
          <cell r="A97">
            <v>95</v>
          </cell>
        </row>
        <row r="97">
          <cell r="C97">
            <v>0</v>
          </cell>
          <cell r="D97">
            <v>95</v>
          </cell>
          <cell r="E97">
            <v>1008</v>
          </cell>
          <cell r="F97">
            <v>1005</v>
          </cell>
          <cell r="G97">
            <v>4990</v>
          </cell>
          <cell r="H97">
            <v>4850</v>
          </cell>
          <cell r="I97">
            <v>-1</v>
          </cell>
          <cell r="J97">
            <v>-1</v>
          </cell>
        </row>
        <row r="98">
          <cell r="A98">
            <v>96</v>
          </cell>
        </row>
        <row r="98">
          <cell r="C98">
            <v>0</v>
          </cell>
          <cell r="D98">
            <v>96</v>
          </cell>
          <cell r="E98">
            <v>1001</v>
          </cell>
          <cell r="F98">
            <v>1009</v>
          </cell>
          <cell r="G98">
            <v>4990</v>
          </cell>
          <cell r="H98">
            <v>4918</v>
          </cell>
          <cell r="I98">
            <v>-1</v>
          </cell>
          <cell r="J98">
            <v>-1</v>
          </cell>
        </row>
        <row r="99">
          <cell r="A99">
            <v>97</v>
          </cell>
        </row>
        <row r="99">
          <cell r="C99">
            <v>0</v>
          </cell>
          <cell r="D99">
            <v>97</v>
          </cell>
          <cell r="E99">
            <v>1001</v>
          </cell>
          <cell r="F99">
            <v>1004</v>
          </cell>
          <cell r="G99">
            <v>4790</v>
          </cell>
          <cell r="H99">
            <v>4918</v>
          </cell>
          <cell r="I99">
            <v>-1</v>
          </cell>
          <cell r="J99">
            <v>-1</v>
          </cell>
        </row>
        <row r="100">
          <cell r="A100">
            <v>98</v>
          </cell>
        </row>
        <row r="100">
          <cell r="C100">
            <v>0</v>
          </cell>
          <cell r="D100">
            <v>98</v>
          </cell>
          <cell r="E100">
            <v>1005</v>
          </cell>
          <cell r="F100">
            <v>1011</v>
          </cell>
          <cell r="G100">
            <v>4770</v>
          </cell>
          <cell r="H100">
            <v>4918</v>
          </cell>
          <cell r="I100">
            <v>-1</v>
          </cell>
          <cell r="J100">
            <v>-1</v>
          </cell>
        </row>
        <row r="101">
          <cell r="A101">
            <v>99</v>
          </cell>
        </row>
        <row r="101">
          <cell r="C101">
            <v>0</v>
          </cell>
          <cell r="D101">
            <v>99</v>
          </cell>
          <cell r="E101">
            <v>1001</v>
          </cell>
          <cell r="F101">
            <v>1011</v>
          </cell>
          <cell r="G101">
            <v>4790</v>
          </cell>
          <cell r="H101">
            <v>4850</v>
          </cell>
          <cell r="I101">
            <v>-1</v>
          </cell>
          <cell r="J101">
            <v>-1</v>
          </cell>
        </row>
        <row r="102">
          <cell r="A102">
            <v>100</v>
          </cell>
        </row>
        <row r="102">
          <cell r="C102">
            <v>0</v>
          </cell>
          <cell r="D102">
            <v>100</v>
          </cell>
          <cell r="E102">
            <v>1000</v>
          </cell>
          <cell r="F102">
            <v>1023</v>
          </cell>
          <cell r="G102">
            <v>4810</v>
          </cell>
          <cell r="H102">
            <v>4850</v>
          </cell>
          <cell r="I102">
            <v>-1</v>
          </cell>
          <cell r="J102">
            <v>-1</v>
          </cell>
        </row>
        <row r="103">
          <cell r="A103">
            <v>101</v>
          </cell>
        </row>
        <row r="103">
          <cell r="C103">
            <v>0</v>
          </cell>
          <cell r="D103">
            <v>101</v>
          </cell>
          <cell r="E103">
            <v>1011</v>
          </cell>
          <cell r="F103">
            <v>1023</v>
          </cell>
          <cell r="G103">
            <v>4790</v>
          </cell>
          <cell r="H103">
            <v>4918</v>
          </cell>
          <cell r="I103">
            <v>-1</v>
          </cell>
          <cell r="J103">
            <v>-1</v>
          </cell>
        </row>
        <row r="104">
          <cell r="A104">
            <v>102</v>
          </cell>
        </row>
        <row r="104">
          <cell r="C104">
            <v>0</v>
          </cell>
          <cell r="D104">
            <v>102</v>
          </cell>
          <cell r="E104">
            <v>1009</v>
          </cell>
          <cell r="F104">
            <v>1023</v>
          </cell>
          <cell r="G104">
            <v>4770</v>
          </cell>
          <cell r="H104">
            <v>4850</v>
          </cell>
          <cell r="I104">
            <v>-1</v>
          </cell>
          <cell r="J104">
            <v>-1</v>
          </cell>
        </row>
        <row r="105">
          <cell r="A105">
            <v>103</v>
          </cell>
        </row>
        <row r="105">
          <cell r="C105">
            <v>0</v>
          </cell>
          <cell r="D105">
            <v>103</v>
          </cell>
          <cell r="E105">
            <v>1011</v>
          </cell>
          <cell r="F105">
            <v>1023</v>
          </cell>
          <cell r="G105">
            <v>4927</v>
          </cell>
          <cell r="H105">
            <v>4918</v>
          </cell>
          <cell r="I105">
            <v>-1</v>
          </cell>
          <cell r="J105">
            <v>-1</v>
          </cell>
        </row>
        <row r="106">
          <cell r="A106">
            <v>104</v>
          </cell>
        </row>
        <row r="106">
          <cell r="C106">
            <v>0</v>
          </cell>
          <cell r="D106">
            <v>104</v>
          </cell>
          <cell r="E106">
            <v>1000</v>
          </cell>
          <cell r="F106">
            <v>1023</v>
          </cell>
          <cell r="G106">
            <v>4990</v>
          </cell>
          <cell r="H106">
            <v>4923</v>
          </cell>
          <cell r="I106">
            <v>-1</v>
          </cell>
          <cell r="J106">
            <v>-1</v>
          </cell>
        </row>
        <row r="107">
          <cell r="A107">
            <v>105</v>
          </cell>
        </row>
        <row r="107">
          <cell r="C107">
            <v>0</v>
          </cell>
          <cell r="D107">
            <v>105</v>
          </cell>
          <cell r="E107">
            <v>1005</v>
          </cell>
          <cell r="F107">
            <v>1024</v>
          </cell>
          <cell r="G107">
            <v>4790</v>
          </cell>
          <cell r="H107">
            <v>4923</v>
          </cell>
          <cell r="I107">
            <v>-1</v>
          </cell>
          <cell r="J107">
            <v>-1</v>
          </cell>
        </row>
        <row r="108">
          <cell r="A108">
            <v>106</v>
          </cell>
        </row>
        <row r="108">
          <cell r="C108">
            <v>0</v>
          </cell>
          <cell r="D108">
            <v>106</v>
          </cell>
          <cell r="E108">
            <v>1007</v>
          </cell>
          <cell r="F108">
            <v>1024</v>
          </cell>
          <cell r="G108">
            <v>4770</v>
          </cell>
          <cell r="H108">
            <v>4923</v>
          </cell>
          <cell r="I108">
            <v>-1</v>
          </cell>
          <cell r="J108">
            <v>-1</v>
          </cell>
        </row>
        <row r="109">
          <cell r="A109">
            <v>107</v>
          </cell>
        </row>
        <row r="109">
          <cell r="C109">
            <v>0</v>
          </cell>
          <cell r="D109">
            <v>107</v>
          </cell>
          <cell r="E109">
            <v>1009</v>
          </cell>
          <cell r="F109">
            <v>1024</v>
          </cell>
          <cell r="G109">
            <v>4810</v>
          </cell>
          <cell r="H109">
            <v>4850</v>
          </cell>
          <cell r="I109">
            <v>-1</v>
          </cell>
          <cell r="J109">
            <v>-1</v>
          </cell>
        </row>
        <row r="110">
          <cell r="A110">
            <v>108</v>
          </cell>
        </row>
        <row r="110">
          <cell r="C110">
            <v>0</v>
          </cell>
          <cell r="D110">
            <v>108</v>
          </cell>
          <cell r="E110">
            <v>1003</v>
          </cell>
          <cell r="F110">
            <v>1024</v>
          </cell>
          <cell r="G110">
            <v>4990</v>
          </cell>
          <cell r="H110">
            <v>4850</v>
          </cell>
          <cell r="I110">
            <v>-1</v>
          </cell>
          <cell r="J110">
            <v>-1</v>
          </cell>
        </row>
        <row r="111">
          <cell r="A111">
            <v>109</v>
          </cell>
        </row>
        <row r="111">
          <cell r="C111">
            <v>0</v>
          </cell>
          <cell r="D111">
            <v>109</v>
          </cell>
          <cell r="E111">
            <v>1007</v>
          </cell>
          <cell r="F111">
            <v>1024</v>
          </cell>
          <cell r="G111">
            <v>4927</v>
          </cell>
          <cell r="H111">
            <v>4850</v>
          </cell>
          <cell r="I111">
            <v>-1</v>
          </cell>
          <cell r="J111">
            <v>-1</v>
          </cell>
        </row>
        <row r="112">
          <cell r="A112">
            <v>110</v>
          </cell>
        </row>
        <row r="112">
          <cell r="C112">
            <v>0</v>
          </cell>
          <cell r="D112">
            <v>110</v>
          </cell>
          <cell r="E112">
            <v>1001</v>
          </cell>
          <cell r="F112">
            <v>1021</v>
          </cell>
          <cell r="G112">
            <v>4810</v>
          </cell>
          <cell r="H112">
            <v>4918</v>
          </cell>
          <cell r="I112">
            <v>-1</v>
          </cell>
          <cell r="J112">
            <v>-1</v>
          </cell>
        </row>
        <row r="113">
          <cell r="A113">
            <v>111</v>
          </cell>
        </row>
        <row r="113">
          <cell r="C113">
            <v>0</v>
          </cell>
          <cell r="D113">
            <v>111</v>
          </cell>
          <cell r="E113">
            <v>1011</v>
          </cell>
          <cell r="F113">
            <v>1021</v>
          </cell>
          <cell r="G113">
            <v>4790</v>
          </cell>
          <cell r="H113">
            <v>4918</v>
          </cell>
          <cell r="I113">
            <v>-1</v>
          </cell>
          <cell r="J113">
            <v>-1</v>
          </cell>
        </row>
        <row r="114">
          <cell r="A114">
            <v>112</v>
          </cell>
        </row>
        <row r="114">
          <cell r="C114">
            <v>0</v>
          </cell>
          <cell r="D114">
            <v>112</v>
          </cell>
          <cell r="E114">
            <v>1004</v>
          </cell>
          <cell r="F114">
            <v>1022</v>
          </cell>
          <cell r="G114">
            <v>4990</v>
          </cell>
          <cell r="H114">
            <v>4923</v>
          </cell>
          <cell r="I114">
            <v>-1</v>
          </cell>
          <cell r="J114">
            <v>-1</v>
          </cell>
        </row>
        <row r="115">
          <cell r="A115">
            <v>113</v>
          </cell>
        </row>
        <row r="115">
          <cell r="C115">
            <v>0</v>
          </cell>
          <cell r="D115">
            <v>113</v>
          </cell>
          <cell r="E115">
            <v>1008</v>
          </cell>
          <cell r="F115">
            <v>1021</v>
          </cell>
          <cell r="G115">
            <v>4770</v>
          </cell>
          <cell r="H115">
            <v>4850</v>
          </cell>
          <cell r="I115">
            <v>-1</v>
          </cell>
          <cell r="J115">
            <v>-1</v>
          </cell>
        </row>
        <row r="116">
          <cell r="A116">
            <v>114</v>
          </cell>
        </row>
        <row r="116">
          <cell r="C116">
            <v>0</v>
          </cell>
          <cell r="D116">
            <v>114</v>
          </cell>
          <cell r="E116">
            <v>1011</v>
          </cell>
          <cell r="F116">
            <v>1021</v>
          </cell>
          <cell r="G116">
            <v>4927</v>
          </cell>
          <cell r="H116">
            <v>4923</v>
          </cell>
          <cell r="I116">
            <v>-1</v>
          </cell>
          <cell r="J116">
            <v>-1</v>
          </cell>
        </row>
        <row r="117">
          <cell r="A117">
            <v>115</v>
          </cell>
        </row>
        <row r="117">
          <cell r="C117">
            <v>0</v>
          </cell>
          <cell r="D117">
            <v>115</v>
          </cell>
          <cell r="E117">
            <v>1001</v>
          </cell>
          <cell r="F117">
            <v>1025</v>
          </cell>
          <cell r="G117">
            <v>4990</v>
          </cell>
          <cell r="H117">
            <v>4850</v>
          </cell>
          <cell r="I117">
            <v>-1</v>
          </cell>
          <cell r="J117">
            <v>-1</v>
          </cell>
        </row>
        <row r="118">
          <cell r="A118">
            <v>116</v>
          </cell>
        </row>
        <row r="118">
          <cell r="C118">
            <v>0</v>
          </cell>
          <cell r="D118">
            <v>116</v>
          </cell>
          <cell r="E118">
            <v>1011</v>
          </cell>
          <cell r="F118">
            <v>1025</v>
          </cell>
          <cell r="G118">
            <v>4790</v>
          </cell>
          <cell r="H118">
            <v>4923</v>
          </cell>
          <cell r="I118">
            <v>-1</v>
          </cell>
          <cell r="J118">
            <v>-1</v>
          </cell>
        </row>
        <row r="119">
          <cell r="A119">
            <v>117</v>
          </cell>
        </row>
        <row r="119">
          <cell r="C119">
            <v>0</v>
          </cell>
          <cell r="D119">
            <v>117</v>
          </cell>
          <cell r="E119">
            <v>1001</v>
          </cell>
          <cell r="F119">
            <v>1025</v>
          </cell>
          <cell r="G119">
            <v>4927</v>
          </cell>
          <cell r="H119">
            <v>4918</v>
          </cell>
          <cell r="I119">
            <v>-1</v>
          </cell>
          <cell r="J119">
            <v>-1</v>
          </cell>
        </row>
        <row r="120">
          <cell r="A120">
            <v>118</v>
          </cell>
        </row>
        <row r="120">
          <cell r="C120">
            <v>0</v>
          </cell>
          <cell r="D120">
            <v>118</v>
          </cell>
          <cell r="E120">
            <v>1001</v>
          </cell>
          <cell r="F120">
            <v>1025</v>
          </cell>
          <cell r="G120">
            <v>4770</v>
          </cell>
          <cell r="H120">
            <v>4918</v>
          </cell>
          <cell r="I120">
            <v>-1</v>
          </cell>
          <cell r="J120">
            <v>-1</v>
          </cell>
        </row>
        <row r="121">
          <cell r="A121">
            <v>119</v>
          </cell>
        </row>
        <row r="121">
          <cell r="C121">
            <v>0</v>
          </cell>
          <cell r="D121">
            <v>119</v>
          </cell>
          <cell r="E121">
            <v>1001</v>
          </cell>
          <cell r="F121">
            <v>1025</v>
          </cell>
          <cell r="G121">
            <v>4810</v>
          </cell>
          <cell r="H121">
            <v>4923</v>
          </cell>
          <cell r="I121">
            <v>-1</v>
          </cell>
          <cell r="J121">
            <v>-1</v>
          </cell>
        </row>
        <row r="122">
          <cell r="A122">
            <v>120</v>
          </cell>
        </row>
        <row r="122">
          <cell r="C122">
            <v>0</v>
          </cell>
          <cell r="D122">
            <v>120</v>
          </cell>
          <cell r="E122">
            <v>1003</v>
          </cell>
          <cell r="F122">
            <v>1001</v>
          </cell>
          <cell r="G122">
            <v>4780</v>
          </cell>
          <cell r="H122">
            <v>4880</v>
          </cell>
          <cell r="I122">
            <v>-1</v>
          </cell>
          <cell r="J122">
            <v>-1</v>
          </cell>
        </row>
        <row r="123">
          <cell r="A123">
            <v>121</v>
          </cell>
        </row>
        <row r="123">
          <cell r="C123">
            <v>0</v>
          </cell>
          <cell r="D123">
            <v>121</v>
          </cell>
          <cell r="E123">
            <v>1001</v>
          </cell>
          <cell r="F123">
            <v>1011</v>
          </cell>
          <cell r="G123">
            <v>4917</v>
          </cell>
          <cell r="H123">
            <v>4860</v>
          </cell>
          <cell r="I123">
            <v>-1</v>
          </cell>
          <cell r="J123">
            <v>-1</v>
          </cell>
        </row>
        <row r="124">
          <cell r="A124">
            <v>122</v>
          </cell>
        </row>
        <row r="124">
          <cell r="C124">
            <v>0</v>
          </cell>
          <cell r="D124">
            <v>122</v>
          </cell>
          <cell r="E124">
            <v>1009</v>
          </cell>
          <cell r="F124">
            <v>1006</v>
          </cell>
          <cell r="G124">
            <v>4890</v>
          </cell>
          <cell r="H124">
            <v>4880</v>
          </cell>
          <cell r="I124">
            <v>-1</v>
          </cell>
          <cell r="J124">
            <v>-1</v>
          </cell>
        </row>
        <row r="125">
          <cell r="A125">
            <v>123</v>
          </cell>
        </row>
        <row r="125">
          <cell r="C125">
            <v>0</v>
          </cell>
          <cell r="D125">
            <v>123</v>
          </cell>
          <cell r="E125">
            <v>1008</v>
          </cell>
          <cell r="F125">
            <v>1002</v>
          </cell>
          <cell r="G125">
            <v>4780</v>
          </cell>
          <cell r="H125">
            <v>4860</v>
          </cell>
          <cell r="I125">
            <v>-1</v>
          </cell>
          <cell r="J125">
            <v>-1</v>
          </cell>
        </row>
        <row r="126">
          <cell r="A126">
            <v>124</v>
          </cell>
        </row>
        <row r="126">
          <cell r="C126">
            <v>0</v>
          </cell>
          <cell r="D126">
            <v>124</v>
          </cell>
          <cell r="E126">
            <v>1000</v>
          </cell>
          <cell r="F126">
            <v>1009</v>
          </cell>
          <cell r="G126">
            <v>4890</v>
          </cell>
          <cell r="H126">
            <v>4920</v>
          </cell>
          <cell r="I126">
            <v>-1</v>
          </cell>
          <cell r="J126">
            <v>-1</v>
          </cell>
        </row>
        <row r="127">
          <cell r="A127">
            <v>125</v>
          </cell>
        </row>
        <row r="127">
          <cell r="C127">
            <v>0</v>
          </cell>
          <cell r="D127">
            <v>125</v>
          </cell>
          <cell r="E127">
            <v>1007</v>
          </cell>
          <cell r="F127">
            <v>1002</v>
          </cell>
          <cell r="G127">
            <v>4810</v>
          </cell>
          <cell r="H127">
            <v>4920</v>
          </cell>
          <cell r="I127">
            <v>-1</v>
          </cell>
          <cell r="J127">
            <v>-1</v>
          </cell>
        </row>
        <row r="128">
          <cell r="A128">
            <v>126</v>
          </cell>
        </row>
        <row r="128">
          <cell r="C128">
            <v>0</v>
          </cell>
          <cell r="D128">
            <v>126</v>
          </cell>
          <cell r="E128">
            <v>1003</v>
          </cell>
          <cell r="F128">
            <v>1001</v>
          </cell>
          <cell r="G128">
            <v>4917</v>
          </cell>
          <cell r="H128">
            <v>4860</v>
          </cell>
          <cell r="I128">
            <v>-1</v>
          </cell>
          <cell r="J128">
            <v>-1</v>
          </cell>
        </row>
        <row r="129">
          <cell r="A129">
            <v>127</v>
          </cell>
        </row>
        <row r="129">
          <cell r="C129">
            <v>0</v>
          </cell>
          <cell r="D129">
            <v>127</v>
          </cell>
          <cell r="E129">
            <v>1008</v>
          </cell>
          <cell r="F129">
            <v>1004</v>
          </cell>
          <cell r="G129">
            <v>4910</v>
          </cell>
          <cell r="H129">
            <v>4920</v>
          </cell>
          <cell r="I129">
            <v>-1</v>
          </cell>
          <cell r="J129">
            <v>-1</v>
          </cell>
        </row>
        <row r="130">
          <cell r="A130">
            <v>128</v>
          </cell>
        </row>
        <row r="130">
          <cell r="C130">
            <v>0</v>
          </cell>
          <cell r="D130">
            <v>128</v>
          </cell>
          <cell r="E130">
            <v>1009</v>
          </cell>
          <cell r="F130">
            <v>1006</v>
          </cell>
          <cell r="G130">
            <v>4810</v>
          </cell>
          <cell r="H130">
            <v>4860</v>
          </cell>
          <cell r="I130">
            <v>-1</v>
          </cell>
          <cell r="J130">
            <v>-1</v>
          </cell>
        </row>
        <row r="131">
          <cell r="A131">
            <v>129</v>
          </cell>
        </row>
        <row r="131">
          <cell r="C131">
            <v>0</v>
          </cell>
          <cell r="D131">
            <v>129</v>
          </cell>
          <cell r="E131">
            <v>1010</v>
          </cell>
          <cell r="F131">
            <v>1004</v>
          </cell>
          <cell r="G131">
            <v>4910</v>
          </cell>
          <cell r="H131">
            <v>4860</v>
          </cell>
          <cell r="I131">
            <v>-1</v>
          </cell>
          <cell r="J131">
            <v>-1</v>
          </cell>
        </row>
        <row r="132">
          <cell r="A132">
            <v>130</v>
          </cell>
        </row>
        <row r="132">
          <cell r="C132">
            <v>0</v>
          </cell>
          <cell r="D132">
            <v>130</v>
          </cell>
          <cell r="E132">
            <v>1004</v>
          </cell>
          <cell r="F132">
            <v>1002</v>
          </cell>
          <cell r="G132">
            <v>4810</v>
          </cell>
          <cell r="H132">
            <v>4920</v>
          </cell>
          <cell r="I132">
            <v>-1</v>
          </cell>
          <cell r="J132">
            <v>-1</v>
          </cell>
        </row>
        <row r="133">
          <cell r="A133">
            <v>131</v>
          </cell>
        </row>
        <row r="133">
          <cell r="C133">
            <v>0</v>
          </cell>
          <cell r="D133">
            <v>131</v>
          </cell>
          <cell r="E133">
            <v>1010</v>
          </cell>
          <cell r="F133">
            <v>1001</v>
          </cell>
          <cell r="G133">
            <v>4780</v>
          </cell>
          <cell r="H133">
            <v>4920</v>
          </cell>
          <cell r="I133">
            <v>-1</v>
          </cell>
          <cell r="J133">
            <v>-1</v>
          </cell>
        </row>
        <row r="134">
          <cell r="A134">
            <v>132</v>
          </cell>
        </row>
        <row r="134">
          <cell r="C134">
            <v>0</v>
          </cell>
          <cell r="D134">
            <v>132</v>
          </cell>
          <cell r="E134">
            <v>1001</v>
          </cell>
          <cell r="F134">
            <v>1010</v>
          </cell>
          <cell r="G134">
            <v>4810</v>
          </cell>
          <cell r="H134">
            <v>4880</v>
          </cell>
          <cell r="I134">
            <v>-1</v>
          </cell>
          <cell r="J134">
            <v>-1</v>
          </cell>
        </row>
        <row r="135">
          <cell r="A135">
            <v>133</v>
          </cell>
        </row>
        <row r="135">
          <cell r="C135">
            <v>0</v>
          </cell>
          <cell r="D135">
            <v>133</v>
          </cell>
          <cell r="E135">
            <v>1008</v>
          </cell>
          <cell r="F135">
            <v>1005</v>
          </cell>
          <cell r="G135">
            <v>4917</v>
          </cell>
          <cell r="H135">
            <v>4920</v>
          </cell>
          <cell r="I135">
            <v>-1</v>
          </cell>
          <cell r="J135">
            <v>-1</v>
          </cell>
        </row>
        <row r="136">
          <cell r="A136">
            <v>134</v>
          </cell>
        </row>
        <row r="136">
          <cell r="C136">
            <v>0</v>
          </cell>
          <cell r="D136">
            <v>134</v>
          </cell>
          <cell r="E136">
            <v>1007</v>
          </cell>
          <cell r="F136">
            <v>1000</v>
          </cell>
          <cell r="G136">
            <v>4890</v>
          </cell>
          <cell r="H136">
            <v>4860</v>
          </cell>
          <cell r="I136">
            <v>-1</v>
          </cell>
          <cell r="J136">
            <v>-1</v>
          </cell>
        </row>
        <row r="137">
          <cell r="A137">
            <v>135</v>
          </cell>
        </row>
        <row r="137">
          <cell r="C137">
            <v>0</v>
          </cell>
          <cell r="D137">
            <v>135</v>
          </cell>
          <cell r="E137">
            <v>1004</v>
          </cell>
          <cell r="F137">
            <v>1011</v>
          </cell>
          <cell r="G137">
            <v>4780</v>
          </cell>
          <cell r="H137">
            <v>4920</v>
          </cell>
          <cell r="I137">
            <v>-1</v>
          </cell>
          <cell r="J137">
            <v>-1</v>
          </cell>
        </row>
        <row r="138">
          <cell r="A138">
            <v>136</v>
          </cell>
        </row>
        <row r="138">
          <cell r="C138">
            <v>0</v>
          </cell>
          <cell r="D138">
            <v>136</v>
          </cell>
          <cell r="E138">
            <v>1002</v>
          </cell>
          <cell r="F138">
            <v>1005</v>
          </cell>
          <cell r="G138">
            <v>4890</v>
          </cell>
          <cell r="H138">
            <v>4880</v>
          </cell>
          <cell r="I138">
            <v>-1</v>
          </cell>
          <cell r="J138">
            <v>-1</v>
          </cell>
        </row>
        <row r="139">
          <cell r="A139">
            <v>137</v>
          </cell>
        </row>
        <row r="139">
          <cell r="C139">
            <v>0</v>
          </cell>
          <cell r="D139">
            <v>137</v>
          </cell>
          <cell r="E139">
            <v>1011</v>
          </cell>
          <cell r="F139">
            <v>1004</v>
          </cell>
          <cell r="G139">
            <v>4917</v>
          </cell>
          <cell r="H139">
            <v>4880</v>
          </cell>
          <cell r="I139">
            <v>-1</v>
          </cell>
          <cell r="J139">
            <v>-1</v>
          </cell>
        </row>
        <row r="140">
          <cell r="A140">
            <v>138</v>
          </cell>
        </row>
        <row r="140">
          <cell r="C140">
            <v>0</v>
          </cell>
          <cell r="D140">
            <v>138</v>
          </cell>
          <cell r="E140">
            <v>1011</v>
          </cell>
          <cell r="F140">
            <v>1006</v>
          </cell>
          <cell r="G140">
            <v>4910</v>
          </cell>
          <cell r="H140">
            <v>4880</v>
          </cell>
          <cell r="I140">
            <v>-1</v>
          </cell>
          <cell r="J140">
            <v>-1</v>
          </cell>
        </row>
        <row r="141">
          <cell r="A141">
            <v>139</v>
          </cell>
        </row>
        <row r="141">
          <cell r="C141">
            <v>0</v>
          </cell>
          <cell r="D141">
            <v>139</v>
          </cell>
          <cell r="E141">
            <v>1005</v>
          </cell>
          <cell r="F141">
            <v>1011</v>
          </cell>
          <cell r="G141">
            <v>4910</v>
          </cell>
          <cell r="H141">
            <v>4920</v>
          </cell>
          <cell r="I141">
            <v>-1</v>
          </cell>
          <cell r="J141">
            <v>-1</v>
          </cell>
        </row>
        <row r="142">
          <cell r="A142">
            <v>140</v>
          </cell>
        </row>
        <row r="142">
          <cell r="C142">
            <v>0</v>
          </cell>
          <cell r="D142">
            <v>140</v>
          </cell>
          <cell r="E142">
            <v>1000</v>
          </cell>
          <cell r="F142">
            <v>1023</v>
          </cell>
          <cell r="G142">
            <v>4917</v>
          </cell>
          <cell r="H142">
            <v>4860</v>
          </cell>
          <cell r="I142">
            <v>-1</v>
          </cell>
          <cell r="J142">
            <v>-1</v>
          </cell>
        </row>
        <row r="143">
          <cell r="A143">
            <v>141</v>
          </cell>
        </row>
        <row r="143">
          <cell r="C143">
            <v>0</v>
          </cell>
          <cell r="D143">
            <v>141</v>
          </cell>
          <cell r="E143">
            <v>1010</v>
          </cell>
          <cell r="F143">
            <v>1023</v>
          </cell>
          <cell r="G143">
            <v>4910</v>
          </cell>
          <cell r="H143">
            <v>4880</v>
          </cell>
          <cell r="I143">
            <v>-1</v>
          </cell>
          <cell r="J143">
            <v>-1</v>
          </cell>
        </row>
        <row r="144">
          <cell r="A144">
            <v>142</v>
          </cell>
        </row>
        <row r="144">
          <cell r="C144">
            <v>0</v>
          </cell>
          <cell r="D144">
            <v>142</v>
          </cell>
          <cell r="E144">
            <v>1010</v>
          </cell>
          <cell r="F144">
            <v>1023</v>
          </cell>
          <cell r="G144">
            <v>4810</v>
          </cell>
          <cell r="H144">
            <v>4920</v>
          </cell>
          <cell r="I144">
            <v>-1</v>
          </cell>
          <cell r="J144">
            <v>-1</v>
          </cell>
        </row>
        <row r="145">
          <cell r="A145">
            <v>143</v>
          </cell>
        </row>
        <row r="145">
          <cell r="C145">
            <v>0</v>
          </cell>
          <cell r="D145">
            <v>143</v>
          </cell>
          <cell r="E145">
            <v>1010</v>
          </cell>
          <cell r="F145">
            <v>1023</v>
          </cell>
          <cell r="G145">
            <v>4890</v>
          </cell>
          <cell r="H145">
            <v>4860</v>
          </cell>
          <cell r="I145">
            <v>-1</v>
          </cell>
          <cell r="J145">
            <v>-1</v>
          </cell>
        </row>
        <row r="146">
          <cell r="A146">
            <v>144</v>
          </cell>
        </row>
        <row r="146">
          <cell r="C146">
            <v>0</v>
          </cell>
          <cell r="D146">
            <v>144</v>
          </cell>
          <cell r="E146">
            <v>1009</v>
          </cell>
          <cell r="F146">
            <v>1023</v>
          </cell>
          <cell r="G146">
            <v>4780</v>
          </cell>
          <cell r="H146">
            <v>4920</v>
          </cell>
          <cell r="I146">
            <v>-1</v>
          </cell>
          <cell r="J146">
            <v>-1</v>
          </cell>
        </row>
        <row r="147">
          <cell r="A147">
            <v>145</v>
          </cell>
        </row>
        <row r="147">
          <cell r="C147">
            <v>0</v>
          </cell>
          <cell r="D147">
            <v>145</v>
          </cell>
          <cell r="E147">
            <v>1010</v>
          </cell>
          <cell r="F147">
            <v>1024</v>
          </cell>
          <cell r="G147">
            <v>4890</v>
          </cell>
          <cell r="H147">
            <v>4880</v>
          </cell>
          <cell r="I147">
            <v>-1</v>
          </cell>
          <cell r="J147">
            <v>-1</v>
          </cell>
        </row>
        <row r="148">
          <cell r="A148">
            <v>146</v>
          </cell>
        </row>
        <row r="148">
          <cell r="C148">
            <v>0</v>
          </cell>
          <cell r="D148">
            <v>146</v>
          </cell>
          <cell r="E148">
            <v>1001</v>
          </cell>
          <cell r="F148">
            <v>1024</v>
          </cell>
          <cell r="G148">
            <v>4810</v>
          </cell>
          <cell r="H148">
            <v>4920</v>
          </cell>
          <cell r="I148">
            <v>-1</v>
          </cell>
          <cell r="J148">
            <v>-1</v>
          </cell>
        </row>
        <row r="149">
          <cell r="A149">
            <v>147</v>
          </cell>
        </row>
        <row r="149">
          <cell r="C149">
            <v>0</v>
          </cell>
          <cell r="D149">
            <v>147</v>
          </cell>
          <cell r="E149">
            <v>1003</v>
          </cell>
          <cell r="F149">
            <v>1024</v>
          </cell>
          <cell r="G149">
            <v>4910</v>
          </cell>
          <cell r="H149">
            <v>4920</v>
          </cell>
          <cell r="I149">
            <v>-1</v>
          </cell>
          <cell r="J149">
            <v>-1</v>
          </cell>
        </row>
        <row r="150">
          <cell r="A150">
            <v>148</v>
          </cell>
        </row>
        <row r="150">
          <cell r="C150">
            <v>0</v>
          </cell>
          <cell r="D150">
            <v>148</v>
          </cell>
          <cell r="E150">
            <v>1011</v>
          </cell>
          <cell r="F150">
            <v>1024</v>
          </cell>
          <cell r="G150">
            <v>4780</v>
          </cell>
          <cell r="H150">
            <v>4860</v>
          </cell>
          <cell r="I150">
            <v>-1</v>
          </cell>
          <cell r="J150">
            <v>-1</v>
          </cell>
        </row>
        <row r="151">
          <cell r="A151">
            <v>149</v>
          </cell>
        </row>
        <row r="151">
          <cell r="C151">
            <v>0</v>
          </cell>
          <cell r="D151">
            <v>149</v>
          </cell>
          <cell r="E151">
            <v>1001</v>
          </cell>
          <cell r="F151">
            <v>1024</v>
          </cell>
          <cell r="G151">
            <v>4917</v>
          </cell>
          <cell r="H151">
            <v>4880</v>
          </cell>
          <cell r="I151">
            <v>-1</v>
          </cell>
          <cell r="J151">
            <v>-1</v>
          </cell>
        </row>
        <row r="152">
          <cell r="A152">
            <v>150</v>
          </cell>
        </row>
        <row r="152">
          <cell r="C152">
            <v>0</v>
          </cell>
          <cell r="D152">
            <v>150</v>
          </cell>
          <cell r="E152">
            <v>1006</v>
          </cell>
          <cell r="F152">
            <v>1021</v>
          </cell>
          <cell r="G152">
            <v>4890</v>
          </cell>
          <cell r="H152">
            <v>4860</v>
          </cell>
          <cell r="I152">
            <v>-1</v>
          </cell>
          <cell r="J152">
            <v>-1</v>
          </cell>
        </row>
        <row r="153">
          <cell r="A153">
            <v>151</v>
          </cell>
        </row>
        <row r="153">
          <cell r="C153">
            <v>0</v>
          </cell>
          <cell r="D153">
            <v>151</v>
          </cell>
          <cell r="E153">
            <v>1001</v>
          </cell>
          <cell r="F153">
            <v>1021</v>
          </cell>
          <cell r="G153">
            <v>4780</v>
          </cell>
          <cell r="H153">
            <v>4920</v>
          </cell>
          <cell r="I153">
            <v>-1</v>
          </cell>
          <cell r="J153">
            <v>-1</v>
          </cell>
        </row>
        <row r="154">
          <cell r="A154">
            <v>152</v>
          </cell>
        </row>
        <row r="154">
          <cell r="C154">
            <v>0</v>
          </cell>
          <cell r="D154">
            <v>152</v>
          </cell>
          <cell r="E154">
            <v>1001</v>
          </cell>
          <cell r="F154">
            <v>1021</v>
          </cell>
          <cell r="G154">
            <v>4910</v>
          </cell>
          <cell r="H154">
            <v>4920</v>
          </cell>
          <cell r="I154">
            <v>-1</v>
          </cell>
          <cell r="J154">
            <v>-1</v>
          </cell>
        </row>
        <row r="155">
          <cell r="A155">
            <v>153</v>
          </cell>
        </row>
        <row r="155">
          <cell r="C155">
            <v>0</v>
          </cell>
          <cell r="D155">
            <v>153</v>
          </cell>
          <cell r="E155">
            <v>1006</v>
          </cell>
          <cell r="F155">
            <v>1022</v>
          </cell>
          <cell r="G155">
            <v>4810</v>
          </cell>
          <cell r="H155">
            <v>4880</v>
          </cell>
          <cell r="I155">
            <v>-1</v>
          </cell>
          <cell r="J155">
            <v>-1</v>
          </cell>
        </row>
        <row r="156">
          <cell r="A156">
            <v>154</v>
          </cell>
        </row>
        <row r="156">
          <cell r="C156">
            <v>0</v>
          </cell>
          <cell r="D156">
            <v>154</v>
          </cell>
          <cell r="E156">
            <v>1001</v>
          </cell>
          <cell r="F156">
            <v>1021</v>
          </cell>
          <cell r="G156">
            <v>4917</v>
          </cell>
          <cell r="H156">
            <v>4880</v>
          </cell>
          <cell r="I156">
            <v>-1</v>
          </cell>
          <cell r="J156">
            <v>-1</v>
          </cell>
        </row>
        <row r="157">
          <cell r="A157">
            <v>155</v>
          </cell>
        </row>
        <row r="157">
          <cell r="C157">
            <v>0</v>
          </cell>
          <cell r="D157">
            <v>155</v>
          </cell>
          <cell r="E157">
            <v>1011</v>
          </cell>
          <cell r="F157">
            <v>1025</v>
          </cell>
          <cell r="G157">
            <v>4910</v>
          </cell>
          <cell r="H157">
            <v>4880</v>
          </cell>
          <cell r="I157">
            <v>-1</v>
          </cell>
          <cell r="J157">
            <v>-1</v>
          </cell>
        </row>
        <row r="158">
          <cell r="A158">
            <v>156</v>
          </cell>
        </row>
        <row r="158">
          <cell r="C158">
            <v>0</v>
          </cell>
          <cell r="D158">
            <v>156</v>
          </cell>
          <cell r="E158">
            <v>1001</v>
          </cell>
          <cell r="F158">
            <v>1025</v>
          </cell>
          <cell r="G158">
            <v>4780</v>
          </cell>
          <cell r="H158">
            <v>4920</v>
          </cell>
          <cell r="I158">
            <v>-1</v>
          </cell>
          <cell r="J158">
            <v>-1</v>
          </cell>
        </row>
        <row r="159">
          <cell r="A159">
            <v>157</v>
          </cell>
        </row>
        <row r="159">
          <cell r="C159">
            <v>0</v>
          </cell>
          <cell r="D159">
            <v>157</v>
          </cell>
          <cell r="E159">
            <v>1011</v>
          </cell>
          <cell r="F159">
            <v>1025</v>
          </cell>
          <cell r="G159">
            <v>4917</v>
          </cell>
          <cell r="H159">
            <v>4860</v>
          </cell>
          <cell r="I159">
            <v>-1</v>
          </cell>
          <cell r="J159">
            <v>-1</v>
          </cell>
        </row>
        <row r="160">
          <cell r="A160">
            <v>158</v>
          </cell>
        </row>
        <row r="160">
          <cell r="C160">
            <v>0</v>
          </cell>
          <cell r="D160">
            <v>158</v>
          </cell>
          <cell r="E160">
            <v>1001</v>
          </cell>
          <cell r="F160">
            <v>1025</v>
          </cell>
          <cell r="G160">
            <v>4810</v>
          </cell>
          <cell r="H160">
            <v>4920</v>
          </cell>
          <cell r="I160">
            <v>-1</v>
          </cell>
          <cell r="J160">
            <v>-1</v>
          </cell>
        </row>
        <row r="161">
          <cell r="A161">
            <v>159</v>
          </cell>
        </row>
        <row r="161">
          <cell r="C161">
            <v>0</v>
          </cell>
          <cell r="D161">
            <v>159</v>
          </cell>
          <cell r="E161">
            <v>1001</v>
          </cell>
          <cell r="F161">
            <v>1025</v>
          </cell>
          <cell r="G161">
            <v>4890</v>
          </cell>
          <cell r="H161">
            <v>4880</v>
          </cell>
          <cell r="I161">
            <v>-1</v>
          </cell>
          <cell r="J161">
            <v>-1</v>
          </cell>
        </row>
        <row r="162">
          <cell r="A162">
            <v>160</v>
          </cell>
        </row>
        <row r="162">
          <cell r="C162">
            <v>0</v>
          </cell>
          <cell r="D162">
            <v>160</v>
          </cell>
          <cell r="E162">
            <v>1002</v>
          </cell>
          <cell r="F162">
            <v>1008</v>
          </cell>
          <cell r="G162">
            <v>4927</v>
          </cell>
          <cell r="H162">
            <v>4925</v>
          </cell>
          <cell r="I162">
            <v>-1</v>
          </cell>
          <cell r="J162">
            <v>-1</v>
          </cell>
        </row>
        <row r="163">
          <cell r="A163">
            <v>161</v>
          </cell>
        </row>
        <row r="163">
          <cell r="C163">
            <v>0</v>
          </cell>
          <cell r="D163">
            <v>161</v>
          </cell>
          <cell r="E163">
            <v>1004</v>
          </cell>
          <cell r="F163">
            <v>1008</v>
          </cell>
          <cell r="G163">
            <v>4770</v>
          </cell>
          <cell r="H163">
            <v>4921</v>
          </cell>
          <cell r="I163">
            <v>-1</v>
          </cell>
          <cell r="J163">
            <v>-1</v>
          </cell>
        </row>
        <row r="164">
          <cell r="A164">
            <v>162</v>
          </cell>
        </row>
        <row r="164">
          <cell r="C164">
            <v>0</v>
          </cell>
          <cell r="D164">
            <v>162</v>
          </cell>
          <cell r="E164">
            <v>1002</v>
          </cell>
          <cell r="F164">
            <v>1009</v>
          </cell>
          <cell r="G164">
            <v>4790</v>
          </cell>
          <cell r="H164">
            <v>4921</v>
          </cell>
          <cell r="I164">
            <v>-1</v>
          </cell>
          <cell r="J164">
            <v>-1</v>
          </cell>
        </row>
        <row r="165">
          <cell r="A165">
            <v>163</v>
          </cell>
        </row>
        <row r="165">
          <cell r="C165">
            <v>0</v>
          </cell>
          <cell r="D165">
            <v>163</v>
          </cell>
          <cell r="E165">
            <v>1008</v>
          </cell>
          <cell r="F165">
            <v>1000</v>
          </cell>
          <cell r="G165">
            <v>4770</v>
          </cell>
          <cell r="H165">
            <v>4925</v>
          </cell>
          <cell r="I165">
            <v>-1</v>
          </cell>
          <cell r="J165">
            <v>-1</v>
          </cell>
        </row>
        <row r="166">
          <cell r="A166">
            <v>164</v>
          </cell>
        </row>
        <row r="166">
          <cell r="C166">
            <v>0</v>
          </cell>
          <cell r="D166">
            <v>164</v>
          </cell>
          <cell r="E166">
            <v>1000</v>
          </cell>
          <cell r="F166">
            <v>1009</v>
          </cell>
          <cell r="G166">
            <v>4790</v>
          </cell>
          <cell r="H166">
            <v>4880</v>
          </cell>
          <cell r="I166">
            <v>-1</v>
          </cell>
          <cell r="J166">
            <v>-1</v>
          </cell>
        </row>
        <row r="167">
          <cell r="A167">
            <v>165</v>
          </cell>
        </row>
        <row r="167">
          <cell r="C167">
            <v>0</v>
          </cell>
          <cell r="D167">
            <v>165</v>
          </cell>
          <cell r="E167">
            <v>1002</v>
          </cell>
          <cell r="F167">
            <v>1007</v>
          </cell>
          <cell r="G167">
            <v>4927</v>
          </cell>
          <cell r="H167">
            <v>4921</v>
          </cell>
          <cell r="I167">
            <v>-1</v>
          </cell>
          <cell r="J167">
            <v>-1</v>
          </cell>
        </row>
        <row r="168">
          <cell r="A168">
            <v>166</v>
          </cell>
        </row>
        <row r="168">
          <cell r="C168">
            <v>0</v>
          </cell>
          <cell r="D168">
            <v>166</v>
          </cell>
          <cell r="E168">
            <v>1005</v>
          </cell>
          <cell r="F168">
            <v>1011</v>
          </cell>
          <cell r="G168">
            <v>4800</v>
          </cell>
          <cell r="H168">
            <v>4925</v>
          </cell>
          <cell r="I168">
            <v>-1</v>
          </cell>
          <cell r="J168">
            <v>-1</v>
          </cell>
        </row>
        <row r="169">
          <cell r="A169">
            <v>167</v>
          </cell>
        </row>
        <row r="169">
          <cell r="C169">
            <v>0</v>
          </cell>
          <cell r="D169">
            <v>167</v>
          </cell>
          <cell r="E169">
            <v>1010</v>
          </cell>
          <cell r="F169">
            <v>1006</v>
          </cell>
          <cell r="G169">
            <v>4800</v>
          </cell>
          <cell r="H169">
            <v>4921</v>
          </cell>
          <cell r="I169">
            <v>-1</v>
          </cell>
          <cell r="J169">
            <v>-1</v>
          </cell>
        </row>
        <row r="170">
          <cell r="A170">
            <v>168</v>
          </cell>
        </row>
        <row r="170">
          <cell r="C170">
            <v>0</v>
          </cell>
          <cell r="D170">
            <v>168</v>
          </cell>
          <cell r="E170">
            <v>1001</v>
          </cell>
          <cell r="F170">
            <v>1008</v>
          </cell>
          <cell r="G170">
            <v>4930</v>
          </cell>
          <cell r="H170">
            <v>4921</v>
          </cell>
          <cell r="I170">
            <v>-1</v>
          </cell>
          <cell r="J170">
            <v>-1</v>
          </cell>
        </row>
        <row r="171">
          <cell r="A171">
            <v>169</v>
          </cell>
        </row>
        <row r="171">
          <cell r="C171">
            <v>0</v>
          </cell>
          <cell r="D171">
            <v>169</v>
          </cell>
          <cell r="E171">
            <v>1003</v>
          </cell>
          <cell r="F171">
            <v>1006</v>
          </cell>
          <cell r="G171">
            <v>4770</v>
          </cell>
          <cell r="H171">
            <v>4880</v>
          </cell>
          <cell r="I171">
            <v>-1</v>
          </cell>
          <cell r="J171">
            <v>-1</v>
          </cell>
        </row>
        <row r="172">
          <cell r="A172">
            <v>170</v>
          </cell>
        </row>
        <row r="172">
          <cell r="C172">
            <v>0</v>
          </cell>
          <cell r="D172">
            <v>170</v>
          </cell>
          <cell r="E172">
            <v>1007</v>
          </cell>
          <cell r="F172">
            <v>1000</v>
          </cell>
          <cell r="G172">
            <v>4930</v>
          </cell>
          <cell r="H172">
            <v>4921</v>
          </cell>
          <cell r="I172">
            <v>-1</v>
          </cell>
          <cell r="J172">
            <v>-1</v>
          </cell>
        </row>
        <row r="173">
          <cell r="A173">
            <v>171</v>
          </cell>
        </row>
        <row r="173">
          <cell r="C173">
            <v>0</v>
          </cell>
          <cell r="D173">
            <v>171</v>
          </cell>
          <cell r="E173">
            <v>1001</v>
          </cell>
          <cell r="F173">
            <v>1008</v>
          </cell>
          <cell r="G173">
            <v>4800</v>
          </cell>
          <cell r="H173">
            <v>4921</v>
          </cell>
          <cell r="I173">
            <v>-1</v>
          </cell>
          <cell r="J173">
            <v>-1</v>
          </cell>
        </row>
        <row r="174">
          <cell r="A174">
            <v>172</v>
          </cell>
        </row>
        <row r="174">
          <cell r="C174">
            <v>0</v>
          </cell>
          <cell r="D174">
            <v>172</v>
          </cell>
          <cell r="E174">
            <v>1007</v>
          </cell>
          <cell r="F174">
            <v>1011</v>
          </cell>
          <cell r="G174">
            <v>4790</v>
          </cell>
          <cell r="H174">
            <v>4880</v>
          </cell>
          <cell r="I174">
            <v>-1</v>
          </cell>
          <cell r="J174">
            <v>-1</v>
          </cell>
        </row>
        <row r="175">
          <cell r="A175">
            <v>173</v>
          </cell>
        </row>
        <row r="175">
          <cell r="C175">
            <v>0</v>
          </cell>
          <cell r="D175">
            <v>173</v>
          </cell>
          <cell r="E175">
            <v>1004</v>
          </cell>
          <cell r="F175">
            <v>1002</v>
          </cell>
          <cell r="G175">
            <v>4800</v>
          </cell>
          <cell r="H175">
            <v>4921</v>
          </cell>
          <cell r="I175">
            <v>-1</v>
          </cell>
          <cell r="J175">
            <v>-1</v>
          </cell>
        </row>
        <row r="176">
          <cell r="A176">
            <v>174</v>
          </cell>
        </row>
        <row r="176">
          <cell r="C176">
            <v>0</v>
          </cell>
          <cell r="D176">
            <v>174</v>
          </cell>
          <cell r="E176">
            <v>1011</v>
          </cell>
          <cell r="F176">
            <v>1001</v>
          </cell>
          <cell r="G176">
            <v>4790</v>
          </cell>
          <cell r="H176">
            <v>4925</v>
          </cell>
          <cell r="I176">
            <v>-1</v>
          </cell>
          <cell r="J176">
            <v>-1</v>
          </cell>
        </row>
        <row r="177">
          <cell r="A177">
            <v>175</v>
          </cell>
        </row>
        <row r="177">
          <cell r="C177">
            <v>0</v>
          </cell>
          <cell r="D177">
            <v>175</v>
          </cell>
          <cell r="E177">
            <v>1003</v>
          </cell>
          <cell r="F177">
            <v>1002</v>
          </cell>
          <cell r="G177">
            <v>4770</v>
          </cell>
          <cell r="H177">
            <v>4925</v>
          </cell>
          <cell r="I177">
            <v>-1</v>
          </cell>
          <cell r="J177">
            <v>-1</v>
          </cell>
        </row>
        <row r="178">
          <cell r="A178">
            <v>176</v>
          </cell>
        </row>
        <row r="178">
          <cell r="C178">
            <v>0</v>
          </cell>
          <cell r="D178">
            <v>176</v>
          </cell>
          <cell r="E178">
            <v>1001</v>
          </cell>
          <cell r="F178">
            <v>1004</v>
          </cell>
          <cell r="G178">
            <v>4927</v>
          </cell>
          <cell r="H178">
            <v>4880</v>
          </cell>
          <cell r="I178">
            <v>-1</v>
          </cell>
          <cell r="J178">
            <v>-1</v>
          </cell>
        </row>
        <row r="179">
          <cell r="A179">
            <v>177</v>
          </cell>
        </row>
        <row r="179">
          <cell r="C179">
            <v>0</v>
          </cell>
          <cell r="D179">
            <v>177</v>
          </cell>
          <cell r="E179">
            <v>1011</v>
          </cell>
          <cell r="F179">
            <v>1007</v>
          </cell>
          <cell r="G179">
            <v>4927</v>
          </cell>
          <cell r="H179">
            <v>4921</v>
          </cell>
          <cell r="I179">
            <v>-1</v>
          </cell>
          <cell r="J179">
            <v>-1</v>
          </cell>
        </row>
        <row r="180">
          <cell r="A180">
            <v>178</v>
          </cell>
        </row>
        <row r="180">
          <cell r="C180">
            <v>0</v>
          </cell>
          <cell r="D180">
            <v>178</v>
          </cell>
          <cell r="E180">
            <v>1011</v>
          </cell>
          <cell r="F180">
            <v>1004</v>
          </cell>
          <cell r="G180">
            <v>4930</v>
          </cell>
          <cell r="H180">
            <v>4925</v>
          </cell>
          <cell r="I180">
            <v>-1</v>
          </cell>
          <cell r="J180">
            <v>-1</v>
          </cell>
        </row>
        <row r="181">
          <cell r="A181">
            <v>179</v>
          </cell>
        </row>
        <row r="181">
          <cell r="C181">
            <v>0</v>
          </cell>
          <cell r="D181">
            <v>179</v>
          </cell>
          <cell r="E181">
            <v>1011</v>
          </cell>
          <cell r="F181">
            <v>1007</v>
          </cell>
          <cell r="G181">
            <v>4930</v>
          </cell>
          <cell r="H181">
            <v>4921</v>
          </cell>
          <cell r="I181">
            <v>-1</v>
          </cell>
          <cell r="J181">
            <v>-1</v>
          </cell>
        </row>
        <row r="182">
          <cell r="A182">
            <v>180</v>
          </cell>
        </row>
        <row r="182">
          <cell r="C182">
            <v>0</v>
          </cell>
          <cell r="D182">
            <v>180</v>
          </cell>
          <cell r="E182">
            <v>1003</v>
          </cell>
          <cell r="F182">
            <v>1023</v>
          </cell>
          <cell r="G182">
            <v>4930</v>
          </cell>
          <cell r="H182">
            <v>4925</v>
          </cell>
          <cell r="I182">
            <v>-1</v>
          </cell>
          <cell r="J182">
            <v>-1</v>
          </cell>
        </row>
        <row r="183">
          <cell r="A183">
            <v>181</v>
          </cell>
        </row>
        <row r="183">
          <cell r="C183">
            <v>0</v>
          </cell>
          <cell r="D183">
            <v>181</v>
          </cell>
          <cell r="E183">
            <v>1010</v>
          </cell>
          <cell r="F183">
            <v>1023</v>
          </cell>
          <cell r="G183">
            <v>4790</v>
          </cell>
          <cell r="H183">
            <v>4880</v>
          </cell>
          <cell r="I183">
            <v>-1</v>
          </cell>
          <cell r="J183">
            <v>-1</v>
          </cell>
        </row>
        <row r="184">
          <cell r="A184">
            <v>182</v>
          </cell>
        </row>
        <row r="184">
          <cell r="C184">
            <v>0</v>
          </cell>
          <cell r="D184">
            <v>182</v>
          </cell>
          <cell r="E184">
            <v>1003</v>
          </cell>
          <cell r="F184">
            <v>1023</v>
          </cell>
          <cell r="G184">
            <v>4927</v>
          </cell>
          <cell r="H184">
            <v>4921</v>
          </cell>
          <cell r="I184">
            <v>-1</v>
          </cell>
          <cell r="J184">
            <v>-1</v>
          </cell>
        </row>
        <row r="185">
          <cell r="A185">
            <v>183</v>
          </cell>
        </row>
        <row r="185">
          <cell r="C185">
            <v>0</v>
          </cell>
          <cell r="D185">
            <v>183</v>
          </cell>
          <cell r="E185">
            <v>1003</v>
          </cell>
          <cell r="F185">
            <v>1023</v>
          </cell>
          <cell r="G185">
            <v>4800</v>
          </cell>
          <cell r="H185">
            <v>4925</v>
          </cell>
          <cell r="I185">
            <v>-1</v>
          </cell>
          <cell r="J185">
            <v>-1</v>
          </cell>
        </row>
        <row r="186">
          <cell r="A186">
            <v>184</v>
          </cell>
        </row>
        <row r="186">
          <cell r="C186">
            <v>0</v>
          </cell>
          <cell r="D186">
            <v>184</v>
          </cell>
          <cell r="E186">
            <v>1003</v>
          </cell>
          <cell r="F186">
            <v>1023</v>
          </cell>
          <cell r="G186">
            <v>4770</v>
          </cell>
          <cell r="H186">
            <v>4921</v>
          </cell>
          <cell r="I186">
            <v>-1</v>
          </cell>
          <cell r="J186">
            <v>-1</v>
          </cell>
        </row>
        <row r="187">
          <cell r="A187">
            <v>185</v>
          </cell>
        </row>
        <row r="187">
          <cell r="C187">
            <v>0</v>
          </cell>
          <cell r="D187">
            <v>185</v>
          </cell>
          <cell r="E187">
            <v>1001</v>
          </cell>
          <cell r="F187">
            <v>1024</v>
          </cell>
          <cell r="G187">
            <v>4790</v>
          </cell>
          <cell r="H187">
            <v>4921</v>
          </cell>
          <cell r="I187">
            <v>-1</v>
          </cell>
          <cell r="J187">
            <v>-1</v>
          </cell>
        </row>
        <row r="188">
          <cell r="A188">
            <v>186</v>
          </cell>
        </row>
        <row r="188">
          <cell r="C188">
            <v>0</v>
          </cell>
          <cell r="D188">
            <v>186</v>
          </cell>
          <cell r="E188">
            <v>1004</v>
          </cell>
          <cell r="F188">
            <v>1024</v>
          </cell>
          <cell r="G188">
            <v>4930</v>
          </cell>
          <cell r="H188">
            <v>4880</v>
          </cell>
          <cell r="I188">
            <v>-1</v>
          </cell>
          <cell r="J188">
            <v>-1</v>
          </cell>
        </row>
        <row r="189">
          <cell r="A189">
            <v>187</v>
          </cell>
        </row>
        <row r="189">
          <cell r="C189">
            <v>0</v>
          </cell>
          <cell r="D189">
            <v>187</v>
          </cell>
          <cell r="E189">
            <v>1004</v>
          </cell>
          <cell r="F189">
            <v>1024</v>
          </cell>
          <cell r="G189">
            <v>4800</v>
          </cell>
          <cell r="H189">
            <v>4925</v>
          </cell>
          <cell r="I189">
            <v>-1</v>
          </cell>
          <cell r="J189">
            <v>-1</v>
          </cell>
        </row>
        <row r="190">
          <cell r="A190">
            <v>188</v>
          </cell>
        </row>
        <row r="190">
          <cell r="C190">
            <v>0</v>
          </cell>
          <cell r="D190">
            <v>188</v>
          </cell>
          <cell r="E190">
            <v>1010</v>
          </cell>
          <cell r="F190">
            <v>1024</v>
          </cell>
          <cell r="G190">
            <v>4770</v>
          </cell>
          <cell r="H190">
            <v>4921</v>
          </cell>
          <cell r="I190">
            <v>-1</v>
          </cell>
          <cell r="J190">
            <v>-1</v>
          </cell>
        </row>
        <row r="191">
          <cell r="A191">
            <v>189</v>
          </cell>
        </row>
        <row r="191">
          <cell r="C191">
            <v>0</v>
          </cell>
          <cell r="D191">
            <v>189</v>
          </cell>
          <cell r="E191">
            <v>1005</v>
          </cell>
          <cell r="F191">
            <v>1024</v>
          </cell>
          <cell r="G191">
            <v>4927</v>
          </cell>
          <cell r="H191">
            <v>4925</v>
          </cell>
          <cell r="I191">
            <v>-1</v>
          </cell>
          <cell r="J191">
            <v>-1</v>
          </cell>
        </row>
        <row r="192">
          <cell r="A192">
            <v>190</v>
          </cell>
        </row>
        <row r="192">
          <cell r="C192">
            <v>0</v>
          </cell>
          <cell r="D192">
            <v>190</v>
          </cell>
          <cell r="E192">
            <v>1001</v>
          </cell>
          <cell r="F192">
            <v>1021</v>
          </cell>
          <cell r="G192">
            <v>4800</v>
          </cell>
          <cell r="H192">
            <v>4925</v>
          </cell>
          <cell r="I192">
            <v>-1</v>
          </cell>
          <cell r="J192">
            <v>-1</v>
          </cell>
        </row>
        <row r="193">
          <cell r="A193">
            <v>191</v>
          </cell>
        </row>
        <row r="193">
          <cell r="C193">
            <v>0</v>
          </cell>
          <cell r="D193">
            <v>191</v>
          </cell>
          <cell r="E193">
            <v>1008</v>
          </cell>
          <cell r="F193">
            <v>1021</v>
          </cell>
          <cell r="G193">
            <v>4927</v>
          </cell>
          <cell r="H193">
            <v>4925</v>
          </cell>
          <cell r="I193">
            <v>-1</v>
          </cell>
          <cell r="J193">
            <v>-1</v>
          </cell>
        </row>
        <row r="194">
          <cell r="A194">
            <v>192</v>
          </cell>
        </row>
        <row r="194">
          <cell r="C194">
            <v>0</v>
          </cell>
          <cell r="D194">
            <v>192</v>
          </cell>
          <cell r="E194">
            <v>1011</v>
          </cell>
          <cell r="F194">
            <v>1021</v>
          </cell>
          <cell r="G194">
            <v>4790</v>
          </cell>
          <cell r="H194">
            <v>4921</v>
          </cell>
          <cell r="I194">
            <v>-1</v>
          </cell>
          <cell r="J194">
            <v>-1</v>
          </cell>
        </row>
        <row r="195">
          <cell r="A195">
            <v>193</v>
          </cell>
        </row>
        <row r="195">
          <cell r="C195">
            <v>0</v>
          </cell>
          <cell r="D195">
            <v>193</v>
          </cell>
          <cell r="E195">
            <v>1002</v>
          </cell>
          <cell r="F195">
            <v>1021</v>
          </cell>
          <cell r="G195">
            <v>4930</v>
          </cell>
          <cell r="H195">
            <v>4880</v>
          </cell>
          <cell r="I195">
            <v>-1</v>
          </cell>
          <cell r="J195">
            <v>-1</v>
          </cell>
        </row>
        <row r="196">
          <cell r="A196">
            <v>194</v>
          </cell>
        </row>
        <row r="196">
          <cell r="C196">
            <v>0</v>
          </cell>
          <cell r="D196">
            <v>194</v>
          </cell>
          <cell r="E196">
            <v>1001</v>
          </cell>
          <cell r="F196">
            <v>1021</v>
          </cell>
          <cell r="G196">
            <v>4770</v>
          </cell>
          <cell r="H196">
            <v>4921</v>
          </cell>
          <cell r="I196">
            <v>-1</v>
          </cell>
          <cell r="J196">
            <v>-1</v>
          </cell>
        </row>
        <row r="197">
          <cell r="A197">
            <v>195</v>
          </cell>
        </row>
        <row r="197">
          <cell r="C197">
            <v>0</v>
          </cell>
          <cell r="D197">
            <v>195</v>
          </cell>
          <cell r="E197">
            <v>1002</v>
          </cell>
          <cell r="F197">
            <v>1025</v>
          </cell>
          <cell r="G197">
            <v>4927</v>
          </cell>
          <cell r="H197">
            <v>4880</v>
          </cell>
          <cell r="I197">
            <v>-1</v>
          </cell>
          <cell r="J197">
            <v>-1</v>
          </cell>
        </row>
        <row r="198">
          <cell r="A198">
            <v>196</v>
          </cell>
        </row>
        <row r="198">
          <cell r="C198">
            <v>0</v>
          </cell>
          <cell r="D198">
            <v>196</v>
          </cell>
          <cell r="E198">
            <v>1011</v>
          </cell>
          <cell r="F198">
            <v>1025</v>
          </cell>
          <cell r="G198">
            <v>4800</v>
          </cell>
          <cell r="H198">
            <v>4925</v>
          </cell>
          <cell r="I198">
            <v>-1</v>
          </cell>
          <cell r="J198">
            <v>-1</v>
          </cell>
        </row>
        <row r="199">
          <cell r="A199">
            <v>197</v>
          </cell>
        </row>
        <row r="199">
          <cell r="C199">
            <v>0</v>
          </cell>
          <cell r="D199">
            <v>197</v>
          </cell>
          <cell r="E199">
            <v>1001</v>
          </cell>
          <cell r="F199">
            <v>1025</v>
          </cell>
          <cell r="G199">
            <v>4790</v>
          </cell>
          <cell r="H199">
            <v>4925</v>
          </cell>
          <cell r="I199">
            <v>-1</v>
          </cell>
          <cell r="J199">
            <v>-1</v>
          </cell>
        </row>
        <row r="200">
          <cell r="A200">
            <v>198</v>
          </cell>
        </row>
        <row r="200">
          <cell r="C200">
            <v>0</v>
          </cell>
          <cell r="D200">
            <v>198</v>
          </cell>
          <cell r="E200">
            <v>1002</v>
          </cell>
          <cell r="F200">
            <v>1025</v>
          </cell>
          <cell r="G200">
            <v>4770</v>
          </cell>
          <cell r="H200">
            <v>4921</v>
          </cell>
          <cell r="I200">
            <v>-1</v>
          </cell>
          <cell r="J200">
            <v>-1</v>
          </cell>
        </row>
        <row r="201">
          <cell r="A201">
            <v>199</v>
          </cell>
        </row>
        <row r="201">
          <cell r="C201">
            <v>0</v>
          </cell>
          <cell r="D201">
            <v>199</v>
          </cell>
          <cell r="E201">
            <v>1011</v>
          </cell>
          <cell r="F201">
            <v>1025</v>
          </cell>
          <cell r="G201">
            <v>4930</v>
          </cell>
          <cell r="H201">
            <v>4921</v>
          </cell>
          <cell r="I201">
            <v>-1</v>
          </cell>
          <cell r="J201">
            <v>-1</v>
          </cell>
        </row>
        <row r="202">
          <cell r="A202">
            <v>200</v>
          </cell>
        </row>
        <row r="202">
          <cell r="C202">
            <v>0</v>
          </cell>
          <cell r="D202">
            <v>200</v>
          </cell>
          <cell r="E202">
            <v>1010</v>
          </cell>
          <cell r="F202">
            <v>1002</v>
          </cell>
          <cell r="G202">
            <v>4780</v>
          </cell>
          <cell r="H202">
            <v>4820</v>
          </cell>
          <cell r="I202">
            <v>-1</v>
          </cell>
          <cell r="J202">
            <v>-1</v>
          </cell>
        </row>
        <row r="203">
          <cell r="A203">
            <v>201</v>
          </cell>
        </row>
        <row r="203">
          <cell r="C203">
            <v>0</v>
          </cell>
          <cell r="D203">
            <v>201</v>
          </cell>
          <cell r="E203">
            <v>1001</v>
          </cell>
          <cell r="F203">
            <v>1004</v>
          </cell>
          <cell r="G203">
            <v>4930</v>
          </cell>
          <cell r="H203">
            <v>4926</v>
          </cell>
          <cell r="I203">
            <v>-1</v>
          </cell>
          <cell r="J203">
            <v>-1</v>
          </cell>
        </row>
        <row r="204">
          <cell r="A204">
            <v>202</v>
          </cell>
        </row>
        <row r="204">
          <cell r="C204">
            <v>0</v>
          </cell>
          <cell r="D204">
            <v>202</v>
          </cell>
          <cell r="E204">
            <v>1002</v>
          </cell>
          <cell r="F204">
            <v>1005</v>
          </cell>
          <cell r="G204">
            <v>4790</v>
          </cell>
          <cell r="H204">
            <v>4926</v>
          </cell>
          <cell r="I204">
            <v>-1</v>
          </cell>
          <cell r="J204">
            <v>-1</v>
          </cell>
        </row>
        <row r="205">
          <cell r="A205">
            <v>203</v>
          </cell>
        </row>
        <row r="205">
          <cell r="C205">
            <v>0</v>
          </cell>
          <cell r="D205">
            <v>203</v>
          </cell>
          <cell r="E205">
            <v>1008</v>
          </cell>
          <cell r="F205">
            <v>1000</v>
          </cell>
          <cell r="G205">
            <v>4890</v>
          </cell>
          <cell r="H205">
            <v>4820</v>
          </cell>
          <cell r="I205">
            <v>-1</v>
          </cell>
          <cell r="J205">
            <v>-1</v>
          </cell>
        </row>
        <row r="206">
          <cell r="A206">
            <v>204</v>
          </cell>
        </row>
        <row r="206">
          <cell r="C206">
            <v>0</v>
          </cell>
          <cell r="D206">
            <v>204</v>
          </cell>
          <cell r="E206">
            <v>1007</v>
          </cell>
          <cell r="F206">
            <v>1001</v>
          </cell>
          <cell r="G206">
            <v>4928</v>
          </cell>
          <cell r="H206">
            <v>4926</v>
          </cell>
          <cell r="I206">
            <v>-1</v>
          </cell>
          <cell r="J206">
            <v>-1</v>
          </cell>
        </row>
        <row r="207">
          <cell r="A207">
            <v>205</v>
          </cell>
        </row>
        <row r="207">
          <cell r="C207">
            <v>0</v>
          </cell>
          <cell r="D207">
            <v>205</v>
          </cell>
          <cell r="E207">
            <v>1000</v>
          </cell>
          <cell r="F207">
            <v>1010</v>
          </cell>
          <cell r="G207">
            <v>4790</v>
          </cell>
          <cell r="H207">
            <v>4820</v>
          </cell>
          <cell r="I207">
            <v>-1</v>
          </cell>
          <cell r="J207">
            <v>-1</v>
          </cell>
        </row>
        <row r="208">
          <cell r="A208">
            <v>206</v>
          </cell>
        </row>
        <row r="208">
          <cell r="C208">
            <v>0</v>
          </cell>
          <cell r="D208">
            <v>206</v>
          </cell>
          <cell r="E208">
            <v>1007</v>
          </cell>
          <cell r="F208">
            <v>1002</v>
          </cell>
          <cell r="G208">
            <v>4928</v>
          </cell>
          <cell r="H208">
            <v>4923</v>
          </cell>
          <cell r="I208">
            <v>-1</v>
          </cell>
          <cell r="J208">
            <v>-1</v>
          </cell>
        </row>
        <row r="209">
          <cell r="A209">
            <v>207</v>
          </cell>
        </row>
        <row r="209">
          <cell r="C209">
            <v>0</v>
          </cell>
          <cell r="D209">
            <v>207</v>
          </cell>
          <cell r="E209">
            <v>1006</v>
          </cell>
          <cell r="F209">
            <v>1011</v>
          </cell>
          <cell r="G209">
            <v>4890</v>
          </cell>
          <cell r="H209">
            <v>4923</v>
          </cell>
          <cell r="I209">
            <v>-1</v>
          </cell>
          <cell r="J209">
            <v>-1</v>
          </cell>
        </row>
        <row r="210">
          <cell r="A210">
            <v>208</v>
          </cell>
        </row>
        <row r="210">
          <cell r="C210">
            <v>0</v>
          </cell>
          <cell r="D210">
            <v>208</v>
          </cell>
          <cell r="E210">
            <v>1010</v>
          </cell>
          <cell r="F210">
            <v>1006</v>
          </cell>
          <cell r="G210">
            <v>4890</v>
          </cell>
          <cell r="H210">
            <v>4926</v>
          </cell>
          <cell r="I210">
            <v>-1</v>
          </cell>
          <cell r="J210">
            <v>-1</v>
          </cell>
        </row>
        <row r="211">
          <cell r="A211">
            <v>209</v>
          </cell>
        </row>
        <row r="211">
          <cell r="C211">
            <v>0</v>
          </cell>
          <cell r="D211">
            <v>209</v>
          </cell>
          <cell r="E211">
            <v>1000</v>
          </cell>
          <cell r="F211">
            <v>1011</v>
          </cell>
          <cell r="G211">
            <v>4790</v>
          </cell>
          <cell r="H211">
            <v>4820</v>
          </cell>
          <cell r="I211">
            <v>-1</v>
          </cell>
          <cell r="J211">
            <v>4840</v>
          </cell>
        </row>
        <row r="212">
          <cell r="A212">
            <v>210</v>
          </cell>
        </row>
        <row r="212">
          <cell r="C212">
            <v>0</v>
          </cell>
          <cell r="D212">
            <v>210</v>
          </cell>
          <cell r="E212">
            <v>1010</v>
          </cell>
          <cell r="F212">
            <v>1004</v>
          </cell>
          <cell r="G212">
            <v>4790</v>
          </cell>
          <cell r="H212">
            <v>4820</v>
          </cell>
          <cell r="I212">
            <v>-1</v>
          </cell>
          <cell r="J212">
            <v>-1</v>
          </cell>
        </row>
        <row r="213">
          <cell r="A213">
            <v>211</v>
          </cell>
        </row>
        <row r="213">
          <cell r="C213">
            <v>0</v>
          </cell>
          <cell r="D213">
            <v>211</v>
          </cell>
          <cell r="E213">
            <v>1000</v>
          </cell>
          <cell r="F213">
            <v>1002</v>
          </cell>
          <cell r="G213">
            <v>4780</v>
          </cell>
          <cell r="H213">
            <v>4923</v>
          </cell>
          <cell r="I213">
            <v>4917</v>
          </cell>
          <cell r="J213">
            <v>-1</v>
          </cell>
        </row>
        <row r="214">
          <cell r="A214">
            <v>212</v>
          </cell>
        </row>
        <row r="214">
          <cell r="C214">
            <v>0</v>
          </cell>
          <cell r="D214">
            <v>212</v>
          </cell>
          <cell r="E214">
            <v>1003</v>
          </cell>
          <cell r="F214">
            <v>1006</v>
          </cell>
          <cell r="G214">
            <v>4780</v>
          </cell>
          <cell r="H214">
            <v>4820</v>
          </cell>
          <cell r="I214">
            <v>-1</v>
          </cell>
          <cell r="J214">
            <v>-1</v>
          </cell>
        </row>
        <row r="215">
          <cell r="A215">
            <v>213</v>
          </cell>
        </row>
        <row r="215">
          <cell r="C215">
            <v>0</v>
          </cell>
          <cell r="D215">
            <v>213</v>
          </cell>
          <cell r="E215">
            <v>1005</v>
          </cell>
          <cell r="F215">
            <v>1008</v>
          </cell>
          <cell r="G215">
            <v>4930</v>
          </cell>
          <cell r="H215">
            <v>4923</v>
          </cell>
          <cell r="I215">
            <v>-1</v>
          </cell>
          <cell r="J215">
            <v>-1</v>
          </cell>
        </row>
        <row r="216">
          <cell r="A216">
            <v>214</v>
          </cell>
        </row>
        <row r="216">
          <cell r="C216">
            <v>0</v>
          </cell>
          <cell r="D216">
            <v>214</v>
          </cell>
          <cell r="E216">
            <v>1007</v>
          </cell>
          <cell r="F216">
            <v>1000</v>
          </cell>
          <cell r="G216">
            <v>4928</v>
          </cell>
          <cell r="H216">
            <v>4820</v>
          </cell>
          <cell r="I216">
            <v>-1</v>
          </cell>
          <cell r="J216">
            <v>-1</v>
          </cell>
        </row>
        <row r="217">
          <cell r="A217">
            <v>215</v>
          </cell>
        </row>
        <row r="217">
          <cell r="C217">
            <v>0</v>
          </cell>
          <cell r="D217">
            <v>215</v>
          </cell>
          <cell r="E217">
            <v>1002</v>
          </cell>
          <cell r="F217">
            <v>1003</v>
          </cell>
          <cell r="G217">
            <v>4928</v>
          </cell>
          <cell r="H217">
            <v>4820</v>
          </cell>
          <cell r="I217">
            <v>-1</v>
          </cell>
          <cell r="J217">
            <v>-1</v>
          </cell>
        </row>
        <row r="218">
          <cell r="A218">
            <v>216</v>
          </cell>
        </row>
        <row r="218">
          <cell r="C218">
            <v>0</v>
          </cell>
          <cell r="D218">
            <v>216</v>
          </cell>
          <cell r="E218">
            <v>1008</v>
          </cell>
          <cell r="F218">
            <v>1000</v>
          </cell>
          <cell r="G218">
            <v>4780</v>
          </cell>
          <cell r="H218">
            <v>4923</v>
          </cell>
          <cell r="I218">
            <v>-1</v>
          </cell>
          <cell r="J218">
            <v>-1</v>
          </cell>
        </row>
        <row r="219">
          <cell r="A219">
            <v>217</v>
          </cell>
        </row>
        <row r="219">
          <cell r="C219">
            <v>0</v>
          </cell>
          <cell r="D219">
            <v>217</v>
          </cell>
          <cell r="E219">
            <v>1002</v>
          </cell>
          <cell r="F219">
            <v>1005</v>
          </cell>
          <cell r="G219">
            <v>4930</v>
          </cell>
          <cell r="H219">
            <v>4926</v>
          </cell>
          <cell r="I219">
            <v>-1</v>
          </cell>
          <cell r="J219">
            <v>-1</v>
          </cell>
        </row>
        <row r="220">
          <cell r="A220">
            <v>218</v>
          </cell>
        </row>
        <row r="220">
          <cell r="C220">
            <v>0</v>
          </cell>
          <cell r="D220">
            <v>218</v>
          </cell>
          <cell r="E220">
            <v>1004</v>
          </cell>
          <cell r="F220">
            <v>1002</v>
          </cell>
          <cell r="G220">
            <v>4890</v>
          </cell>
          <cell r="H220">
            <v>4820</v>
          </cell>
          <cell r="I220">
            <v>-1</v>
          </cell>
          <cell r="J220">
            <v>-1</v>
          </cell>
        </row>
        <row r="221">
          <cell r="A221">
            <v>219</v>
          </cell>
        </row>
        <row r="221">
          <cell r="C221">
            <v>0</v>
          </cell>
          <cell r="D221">
            <v>219</v>
          </cell>
          <cell r="E221">
            <v>1001</v>
          </cell>
          <cell r="F221">
            <v>1010</v>
          </cell>
          <cell r="G221">
            <v>4930</v>
          </cell>
          <cell r="H221">
            <v>4820</v>
          </cell>
          <cell r="I221">
            <v>-1</v>
          </cell>
          <cell r="J221">
            <v>-1</v>
          </cell>
        </row>
        <row r="222">
          <cell r="A222">
            <v>220</v>
          </cell>
        </row>
        <row r="222">
          <cell r="C222">
            <v>0</v>
          </cell>
          <cell r="D222">
            <v>220</v>
          </cell>
          <cell r="E222">
            <v>1009</v>
          </cell>
          <cell r="F222">
            <v>1023</v>
          </cell>
          <cell r="G222">
            <v>4890</v>
          </cell>
          <cell r="H222">
            <v>4923</v>
          </cell>
          <cell r="I222">
            <v>4924</v>
          </cell>
          <cell r="J222">
            <v>-1</v>
          </cell>
        </row>
        <row r="223">
          <cell r="A223">
            <v>221</v>
          </cell>
        </row>
        <row r="223">
          <cell r="C223">
            <v>0</v>
          </cell>
          <cell r="D223">
            <v>221</v>
          </cell>
          <cell r="E223">
            <v>1010</v>
          </cell>
          <cell r="F223">
            <v>1023</v>
          </cell>
          <cell r="G223">
            <v>4780</v>
          </cell>
          <cell r="H223">
            <v>4926</v>
          </cell>
          <cell r="I223">
            <v>-1</v>
          </cell>
          <cell r="J223">
            <v>-1</v>
          </cell>
        </row>
        <row r="224">
          <cell r="A224">
            <v>222</v>
          </cell>
        </row>
        <row r="224">
          <cell r="C224">
            <v>0</v>
          </cell>
          <cell r="D224">
            <v>222</v>
          </cell>
          <cell r="E224">
            <v>1000</v>
          </cell>
          <cell r="F224">
            <v>1023</v>
          </cell>
          <cell r="G224">
            <v>4930</v>
          </cell>
          <cell r="H224">
            <v>4820</v>
          </cell>
          <cell r="I224">
            <v>-1</v>
          </cell>
          <cell r="J224">
            <v>-1</v>
          </cell>
        </row>
        <row r="225">
          <cell r="A225">
            <v>223</v>
          </cell>
        </row>
        <row r="225">
          <cell r="C225">
            <v>0</v>
          </cell>
          <cell r="D225">
            <v>223</v>
          </cell>
          <cell r="E225">
            <v>1009</v>
          </cell>
          <cell r="F225">
            <v>1023</v>
          </cell>
          <cell r="G225">
            <v>4790</v>
          </cell>
          <cell r="H225">
            <v>4820</v>
          </cell>
          <cell r="I225">
            <v>-1</v>
          </cell>
          <cell r="J225">
            <v>-1</v>
          </cell>
        </row>
        <row r="226">
          <cell r="A226">
            <v>224</v>
          </cell>
        </row>
        <row r="226">
          <cell r="C226">
            <v>0</v>
          </cell>
          <cell r="D226">
            <v>224</v>
          </cell>
          <cell r="E226">
            <v>1000</v>
          </cell>
          <cell r="F226">
            <v>1023</v>
          </cell>
          <cell r="G226">
            <v>4928</v>
          </cell>
          <cell r="H226">
            <v>4923</v>
          </cell>
          <cell r="I226">
            <v>-1</v>
          </cell>
          <cell r="J226">
            <v>-1</v>
          </cell>
        </row>
        <row r="227">
          <cell r="A227">
            <v>225</v>
          </cell>
        </row>
        <row r="227">
          <cell r="C227">
            <v>0</v>
          </cell>
          <cell r="D227">
            <v>225</v>
          </cell>
          <cell r="E227">
            <v>1003</v>
          </cell>
          <cell r="F227">
            <v>1024</v>
          </cell>
          <cell r="G227">
            <v>4790</v>
          </cell>
          <cell r="H227">
            <v>4926</v>
          </cell>
          <cell r="I227">
            <v>-1</v>
          </cell>
          <cell r="J227">
            <v>-1</v>
          </cell>
        </row>
        <row r="228">
          <cell r="A228">
            <v>226</v>
          </cell>
        </row>
        <row r="228">
          <cell r="C228">
            <v>0</v>
          </cell>
          <cell r="D228">
            <v>226</v>
          </cell>
          <cell r="E228">
            <v>1005</v>
          </cell>
          <cell r="F228">
            <v>1024</v>
          </cell>
          <cell r="G228">
            <v>4930</v>
          </cell>
          <cell r="H228">
            <v>4923</v>
          </cell>
          <cell r="I228">
            <v>-1</v>
          </cell>
          <cell r="J228">
            <v>-1</v>
          </cell>
        </row>
        <row r="229">
          <cell r="A229">
            <v>227</v>
          </cell>
        </row>
        <row r="229">
          <cell r="C229">
            <v>0</v>
          </cell>
          <cell r="D229">
            <v>227</v>
          </cell>
          <cell r="E229">
            <v>1007</v>
          </cell>
          <cell r="F229">
            <v>1024</v>
          </cell>
          <cell r="G229">
            <v>4780</v>
          </cell>
          <cell r="H229">
            <v>4820</v>
          </cell>
          <cell r="I229">
            <v>-1</v>
          </cell>
          <cell r="J229">
            <v>-1</v>
          </cell>
        </row>
        <row r="230">
          <cell r="A230">
            <v>228</v>
          </cell>
        </row>
        <row r="230">
          <cell r="C230">
            <v>0</v>
          </cell>
          <cell r="D230">
            <v>228</v>
          </cell>
          <cell r="E230">
            <v>1007</v>
          </cell>
          <cell r="F230">
            <v>1024</v>
          </cell>
          <cell r="G230">
            <v>4890</v>
          </cell>
          <cell r="H230">
            <v>4923</v>
          </cell>
          <cell r="I230">
            <v>-1</v>
          </cell>
          <cell r="J230">
            <v>-1</v>
          </cell>
        </row>
        <row r="231">
          <cell r="A231">
            <v>229</v>
          </cell>
        </row>
        <row r="231">
          <cell r="C231">
            <v>0</v>
          </cell>
          <cell r="D231">
            <v>229</v>
          </cell>
          <cell r="E231">
            <v>1005</v>
          </cell>
          <cell r="F231">
            <v>1024</v>
          </cell>
          <cell r="G231">
            <v>4928</v>
          </cell>
          <cell r="H231">
            <v>4820</v>
          </cell>
          <cell r="I231">
            <v>-1</v>
          </cell>
          <cell r="J231">
            <v>-1</v>
          </cell>
        </row>
        <row r="232">
          <cell r="A232">
            <v>230</v>
          </cell>
        </row>
        <row r="232">
          <cell r="C232">
            <v>0</v>
          </cell>
          <cell r="D232">
            <v>230</v>
          </cell>
          <cell r="E232">
            <v>1002</v>
          </cell>
          <cell r="F232">
            <v>1022</v>
          </cell>
          <cell r="G232">
            <v>4790</v>
          </cell>
          <cell r="H232">
            <v>4923</v>
          </cell>
          <cell r="I232">
            <v>-1</v>
          </cell>
          <cell r="J232">
            <v>-1</v>
          </cell>
        </row>
        <row r="233">
          <cell r="A233">
            <v>231</v>
          </cell>
        </row>
        <row r="233">
          <cell r="C233">
            <v>0</v>
          </cell>
          <cell r="D233">
            <v>231</v>
          </cell>
          <cell r="E233">
            <v>1000</v>
          </cell>
          <cell r="F233">
            <v>1021</v>
          </cell>
          <cell r="G233">
            <v>4890</v>
          </cell>
          <cell r="H233">
            <v>4820</v>
          </cell>
          <cell r="I233">
            <v>-1</v>
          </cell>
          <cell r="J233">
            <v>-1</v>
          </cell>
        </row>
        <row r="234">
          <cell r="A234">
            <v>232</v>
          </cell>
        </row>
        <row r="234">
          <cell r="C234">
            <v>0</v>
          </cell>
          <cell r="D234">
            <v>232</v>
          </cell>
          <cell r="E234">
            <v>1006</v>
          </cell>
          <cell r="F234">
            <v>1021</v>
          </cell>
          <cell r="G234">
            <v>4780</v>
          </cell>
          <cell r="H234">
            <v>4926</v>
          </cell>
          <cell r="I234">
            <v>-1</v>
          </cell>
          <cell r="J234">
            <v>-1</v>
          </cell>
        </row>
        <row r="235">
          <cell r="A235">
            <v>233</v>
          </cell>
        </row>
        <row r="235">
          <cell r="C235">
            <v>0</v>
          </cell>
          <cell r="D235">
            <v>233</v>
          </cell>
          <cell r="E235">
            <v>1006</v>
          </cell>
          <cell r="F235">
            <v>1021</v>
          </cell>
          <cell r="G235">
            <v>4930</v>
          </cell>
          <cell r="H235">
            <v>4820</v>
          </cell>
          <cell r="I235">
            <v>-1</v>
          </cell>
          <cell r="J235">
            <v>-1</v>
          </cell>
        </row>
        <row r="236">
          <cell r="A236">
            <v>234</v>
          </cell>
        </row>
        <row r="236">
          <cell r="C236">
            <v>0</v>
          </cell>
          <cell r="D236">
            <v>234</v>
          </cell>
          <cell r="E236">
            <v>1008</v>
          </cell>
          <cell r="F236">
            <v>1021</v>
          </cell>
          <cell r="G236">
            <v>4928</v>
          </cell>
          <cell r="H236">
            <v>4926</v>
          </cell>
          <cell r="I236">
            <v>-1</v>
          </cell>
          <cell r="J236">
            <v>4830</v>
          </cell>
        </row>
        <row r="237">
          <cell r="A237">
            <v>235</v>
          </cell>
        </row>
        <row r="237">
          <cell r="C237">
            <v>0</v>
          </cell>
          <cell r="D237">
            <v>235</v>
          </cell>
          <cell r="E237">
            <v>1002</v>
          </cell>
          <cell r="F237">
            <v>1025</v>
          </cell>
          <cell r="G237">
            <v>4890</v>
          </cell>
          <cell r="H237">
            <v>4923</v>
          </cell>
          <cell r="I237">
            <v>-1</v>
          </cell>
          <cell r="J237">
            <v>-1</v>
          </cell>
        </row>
        <row r="238">
          <cell r="A238">
            <v>236</v>
          </cell>
        </row>
        <row r="238">
          <cell r="C238">
            <v>0</v>
          </cell>
          <cell r="D238">
            <v>236</v>
          </cell>
          <cell r="E238">
            <v>1001</v>
          </cell>
          <cell r="F238">
            <v>1025</v>
          </cell>
          <cell r="G238">
            <v>4780</v>
          </cell>
          <cell r="H238">
            <v>4820</v>
          </cell>
          <cell r="I238">
            <v>-1</v>
          </cell>
          <cell r="J238">
            <v>-1</v>
          </cell>
        </row>
        <row r="239">
          <cell r="A239">
            <v>237</v>
          </cell>
        </row>
        <row r="239">
          <cell r="C239">
            <v>0</v>
          </cell>
          <cell r="D239">
            <v>237</v>
          </cell>
          <cell r="E239">
            <v>1011</v>
          </cell>
          <cell r="F239">
            <v>1025</v>
          </cell>
          <cell r="G239">
            <v>4930</v>
          </cell>
          <cell r="H239">
            <v>4926</v>
          </cell>
          <cell r="I239">
            <v>-1</v>
          </cell>
          <cell r="J239">
            <v>-1</v>
          </cell>
        </row>
        <row r="240">
          <cell r="A240">
            <v>238</v>
          </cell>
        </row>
        <row r="240">
          <cell r="C240">
            <v>0</v>
          </cell>
          <cell r="D240">
            <v>238</v>
          </cell>
          <cell r="E240">
            <v>1001</v>
          </cell>
          <cell r="F240">
            <v>1025</v>
          </cell>
          <cell r="G240">
            <v>4928</v>
          </cell>
          <cell r="H240">
            <v>4820</v>
          </cell>
          <cell r="I240">
            <v>-1</v>
          </cell>
          <cell r="J240">
            <v>-1</v>
          </cell>
        </row>
        <row r="241">
          <cell r="A241">
            <v>239</v>
          </cell>
        </row>
        <row r="241">
          <cell r="C241">
            <v>0</v>
          </cell>
          <cell r="D241">
            <v>239</v>
          </cell>
          <cell r="E241">
            <v>1011</v>
          </cell>
          <cell r="F241">
            <v>1025</v>
          </cell>
          <cell r="G241">
            <v>4790</v>
          </cell>
          <cell r="H241">
            <v>4926</v>
          </cell>
          <cell r="I241">
            <v>-1</v>
          </cell>
          <cell r="J241">
            <v>-1</v>
          </cell>
        </row>
        <row r="242">
          <cell r="A242">
            <v>240</v>
          </cell>
        </row>
        <row r="242">
          <cell r="C242">
            <v>0</v>
          </cell>
          <cell r="D242">
            <v>240</v>
          </cell>
          <cell r="E242">
            <v>1004</v>
          </cell>
          <cell r="F242">
            <v>1011</v>
          </cell>
          <cell r="G242">
            <v>4990</v>
          </cell>
          <cell r="H242">
            <v>4830</v>
          </cell>
          <cell r="I242">
            <v>-1</v>
          </cell>
          <cell r="J242">
            <v>-1</v>
          </cell>
        </row>
        <row r="243">
          <cell r="A243">
            <v>241</v>
          </cell>
        </row>
        <row r="243">
          <cell r="C243">
            <v>0</v>
          </cell>
          <cell r="D243">
            <v>241</v>
          </cell>
          <cell r="E243">
            <v>1000</v>
          </cell>
          <cell r="F243">
            <v>1010</v>
          </cell>
          <cell r="G243">
            <v>4990</v>
          </cell>
          <cell r="H243">
            <v>4830</v>
          </cell>
          <cell r="I243">
            <v>-1</v>
          </cell>
          <cell r="J243">
            <v>-1</v>
          </cell>
        </row>
        <row r="244">
          <cell r="A244">
            <v>242</v>
          </cell>
        </row>
        <row r="244">
          <cell r="C244">
            <v>0</v>
          </cell>
          <cell r="D244">
            <v>242</v>
          </cell>
          <cell r="E244">
            <v>1007</v>
          </cell>
          <cell r="F244">
            <v>1002</v>
          </cell>
          <cell r="G244">
            <v>4810</v>
          </cell>
          <cell r="H244">
            <v>4830</v>
          </cell>
          <cell r="I244">
            <v>-1</v>
          </cell>
          <cell r="J244">
            <v>-1</v>
          </cell>
        </row>
        <row r="245">
          <cell r="A245">
            <v>243</v>
          </cell>
        </row>
        <row r="245">
          <cell r="C245">
            <v>0</v>
          </cell>
          <cell r="D245">
            <v>243</v>
          </cell>
          <cell r="E245">
            <v>1009</v>
          </cell>
          <cell r="F245">
            <v>1000</v>
          </cell>
          <cell r="G245">
            <v>4910</v>
          </cell>
          <cell r="H245">
            <v>4830</v>
          </cell>
          <cell r="I245">
            <v>-1</v>
          </cell>
          <cell r="J245">
            <v>-1</v>
          </cell>
        </row>
        <row r="246">
          <cell r="A246">
            <v>244</v>
          </cell>
        </row>
        <row r="246">
          <cell r="C246">
            <v>0</v>
          </cell>
          <cell r="D246">
            <v>244</v>
          </cell>
          <cell r="E246">
            <v>1005</v>
          </cell>
          <cell r="F246">
            <v>1011</v>
          </cell>
          <cell r="G246">
            <v>4810</v>
          </cell>
          <cell r="H246">
            <v>4850</v>
          </cell>
          <cell r="I246">
            <v>-1</v>
          </cell>
          <cell r="J246">
            <v>-1</v>
          </cell>
        </row>
        <row r="247">
          <cell r="A247">
            <v>245</v>
          </cell>
        </row>
        <row r="247">
          <cell r="C247">
            <v>0</v>
          </cell>
          <cell r="D247">
            <v>245</v>
          </cell>
          <cell r="E247">
            <v>1002</v>
          </cell>
          <cell r="F247">
            <v>1006</v>
          </cell>
          <cell r="G247">
            <v>4800</v>
          </cell>
          <cell r="H247">
            <v>4880</v>
          </cell>
          <cell r="I247">
            <v>-1</v>
          </cell>
          <cell r="J247">
            <v>-1</v>
          </cell>
        </row>
        <row r="248">
          <cell r="A248">
            <v>246</v>
          </cell>
        </row>
        <row r="248">
          <cell r="C248">
            <v>0</v>
          </cell>
          <cell r="D248">
            <v>246</v>
          </cell>
          <cell r="E248">
            <v>1002</v>
          </cell>
          <cell r="F248">
            <v>1005</v>
          </cell>
          <cell r="G248">
            <v>4910</v>
          </cell>
          <cell r="H248">
            <v>4830</v>
          </cell>
          <cell r="I248">
            <v>-1</v>
          </cell>
          <cell r="J248">
            <v>-1</v>
          </cell>
        </row>
        <row r="249">
          <cell r="A249">
            <v>247</v>
          </cell>
        </row>
        <row r="249">
          <cell r="C249">
            <v>0</v>
          </cell>
          <cell r="D249">
            <v>247</v>
          </cell>
          <cell r="E249">
            <v>1001</v>
          </cell>
          <cell r="F249">
            <v>1011</v>
          </cell>
          <cell r="G249">
            <v>4800</v>
          </cell>
          <cell r="H249">
            <v>4850</v>
          </cell>
          <cell r="I249">
            <v>-1</v>
          </cell>
          <cell r="J249">
            <v>-1</v>
          </cell>
        </row>
        <row r="250">
          <cell r="A250">
            <v>248</v>
          </cell>
        </row>
        <row r="250">
          <cell r="C250">
            <v>0</v>
          </cell>
          <cell r="D250">
            <v>248</v>
          </cell>
          <cell r="E250">
            <v>1011</v>
          </cell>
          <cell r="F250">
            <v>1006</v>
          </cell>
          <cell r="G250">
            <v>4770</v>
          </cell>
          <cell r="H250">
            <v>4850</v>
          </cell>
          <cell r="I250">
            <v>-1</v>
          </cell>
          <cell r="J250">
            <v>-1</v>
          </cell>
        </row>
        <row r="251">
          <cell r="A251">
            <v>249</v>
          </cell>
        </row>
        <row r="251">
          <cell r="C251">
            <v>0</v>
          </cell>
          <cell r="D251">
            <v>249</v>
          </cell>
          <cell r="E251">
            <v>1003</v>
          </cell>
          <cell r="F251">
            <v>1006</v>
          </cell>
          <cell r="G251">
            <v>4810</v>
          </cell>
          <cell r="H251">
            <v>4830</v>
          </cell>
          <cell r="I251">
            <v>-1</v>
          </cell>
          <cell r="J251">
            <v>-1</v>
          </cell>
        </row>
        <row r="252">
          <cell r="A252">
            <v>250</v>
          </cell>
        </row>
        <row r="252">
          <cell r="C252">
            <v>0</v>
          </cell>
          <cell r="D252">
            <v>250</v>
          </cell>
          <cell r="E252">
            <v>1005</v>
          </cell>
          <cell r="F252">
            <v>1011</v>
          </cell>
          <cell r="G252">
            <v>4910</v>
          </cell>
          <cell r="H252">
            <v>4850</v>
          </cell>
          <cell r="I252">
            <v>-1</v>
          </cell>
          <cell r="J252">
            <v>-1</v>
          </cell>
        </row>
        <row r="253">
          <cell r="A253">
            <v>251</v>
          </cell>
        </row>
        <row r="253">
          <cell r="C253">
            <v>0</v>
          </cell>
          <cell r="D253">
            <v>251</v>
          </cell>
          <cell r="E253">
            <v>1007</v>
          </cell>
          <cell r="F253">
            <v>1000</v>
          </cell>
          <cell r="G253">
            <v>4990</v>
          </cell>
          <cell r="H253">
            <v>4830</v>
          </cell>
          <cell r="I253">
            <v>-1</v>
          </cell>
          <cell r="J253">
            <v>-1</v>
          </cell>
        </row>
        <row r="254">
          <cell r="A254">
            <v>252</v>
          </cell>
        </row>
        <row r="254">
          <cell r="C254">
            <v>0</v>
          </cell>
          <cell r="D254">
            <v>252</v>
          </cell>
          <cell r="E254">
            <v>1005</v>
          </cell>
          <cell r="F254">
            <v>1011</v>
          </cell>
          <cell r="G254">
            <v>4910</v>
          </cell>
          <cell r="H254">
            <v>4880</v>
          </cell>
          <cell r="I254">
            <v>-1</v>
          </cell>
          <cell r="J254">
            <v>-1</v>
          </cell>
        </row>
        <row r="255">
          <cell r="A255">
            <v>253</v>
          </cell>
        </row>
        <row r="255">
          <cell r="C255">
            <v>0</v>
          </cell>
          <cell r="D255">
            <v>253</v>
          </cell>
          <cell r="E255">
            <v>1002</v>
          </cell>
          <cell r="F255">
            <v>1009</v>
          </cell>
          <cell r="G255">
            <v>4810</v>
          </cell>
          <cell r="H255">
            <v>4830</v>
          </cell>
          <cell r="I255">
            <v>-1</v>
          </cell>
          <cell r="J255">
            <v>-1</v>
          </cell>
        </row>
        <row r="256">
          <cell r="A256">
            <v>254</v>
          </cell>
        </row>
        <row r="256">
          <cell r="C256">
            <v>0</v>
          </cell>
          <cell r="D256">
            <v>254</v>
          </cell>
          <cell r="E256">
            <v>1003</v>
          </cell>
          <cell r="F256">
            <v>1011</v>
          </cell>
          <cell r="G256">
            <v>4770</v>
          </cell>
          <cell r="H256">
            <v>4880</v>
          </cell>
          <cell r="I256">
            <v>-1</v>
          </cell>
          <cell r="J256">
            <v>-1</v>
          </cell>
        </row>
        <row r="257">
          <cell r="A257">
            <v>255</v>
          </cell>
        </row>
        <row r="257">
          <cell r="C257">
            <v>0</v>
          </cell>
          <cell r="D257">
            <v>255</v>
          </cell>
          <cell r="E257">
            <v>1002</v>
          </cell>
          <cell r="F257">
            <v>1006</v>
          </cell>
          <cell r="G257">
            <v>4800</v>
          </cell>
          <cell r="H257">
            <v>4850</v>
          </cell>
          <cell r="I257">
            <v>-1</v>
          </cell>
          <cell r="J257">
            <v>-1</v>
          </cell>
        </row>
        <row r="258">
          <cell r="A258">
            <v>256</v>
          </cell>
        </row>
        <row r="258">
          <cell r="C258">
            <v>0</v>
          </cell>
          <cell r="D258">
            <v>256</v>
          </cell>
          <cell r="E258">
            <v>1005</v>
          </cell>
          <cell r="F258">
            <v>1008</v>
          </cell>
          <cell r="G258">
            <v>4990</v>
          </cell>
          <cell r="H258">
            <v>4880</v>
          </cell>
          <cell r="I258">
            <v>-1</v>
          </cell>
          <cell r="J258">
            <v>-1</v>
          </cell>
        </row>
        <row r="259">
          <cell r="A259">
            <v>257</v>
          </cell>
        </row>
        <row r="259">
          <cell r="C259">
            <v>0</v>
          </cell>
          <cell r="D259">
            <v>257</v>
          </cell>
          <cell r="E259">
            <v>1002</v>
          </cell>
          <cell r="F259">
            <v>1004</v>
          </cell>
          <cell r="G259">
            <v>4800</v>
          </cell>
          <cell r="H259">
            <v>4830</v>
          </cell>
          <cell r="I259">
            <v>-1</v>
          </cell>
          <cell r="J259">
            <v>-1</v>
          </cell>
        </row>
        <row r="260">
          <cell r="A260">
            <v>258</v>
          </cell>
        </row>
        <row r="260">
          <cell r="C260">
            <v>0</v>
          </cell>
          <cell r="D260">
            <v>258</v>
          </cell>
          <cell r="E260">
            <v>1011</v>
          </cell>
          <cell r="F260">
            <v>1003</v>
          </cell>
          <cell r="G260">
            <v>4770</v>
          </cell>
          <cell r="H260">
            <v>4850</v>
          </cell>
          <cell r="I260">
            <v>-1</v>
          </cell>
          <cell r="J260">
            <v>-1</v>
          </cell>
        </row>
        <row r="261">
          <cell r="A261">
            <v>259</v>
          </cell>
        </row>
        <row r="261">
          <cell r="C261">
            <v>0</v>
          </cell>
          <cell r="D261">
            <v>259</v>
          </cell>
          <cell r="E261">
            <v>1011</v>
          </cell>
          <cell r="F261">
            <v>1009</v>
          </cell>
          <cell r="G261">
            <v>4770</v>
          </cell>
          <cell r="H261">
            <v>4830</v>
          </cell>
          <cell r="I261">
            <v>-1</v>
          </cell>
          <cell r="J261">
            <v>-1</v>
          </cell>
        </row>
        <row r="262">
          <cell r="A262">
            <v>260</v>
          </cell>
        </row>
        <row r="262">
          <cell r="C262">
            <v>0</v>
          </cell>
          <cell r="D262">
            <v>260</v>
          </cell>
          <cell r="E262">
            <v>1009</v>
          </cell>
          <cell r="F262">
            <v>1023</v>
          </cell>
          <cell r="G262">
            <v>4990</v>
          </cell>
          <cell r="H262">
            <v>4880</v>
          </cell>
          <cell r="I262">
            <v>-1</v>
          </cell>
          <cell r="J262">
            <v>-1</v>
          </cell>
        </row>
        <row r="263">
          <cell r="A263">
            <v>261</v>
          </cell>
        </row>
        <row r="263">
          <cell r="C263">
            <v>0</v>
          </cell>
          <cell r="D263">
            <v>261</v>
          </cell>
          <cell r="E263">
            <v>1003</v>
          </cell>
          <cell r="F263">
            <v>1023</v>
          </cell>
          <cell r="G263">
            <v>4810</v>
          </cell>
          <cell r="H263">
            <v>4830</v>
          </cell>
          <cell r="I263">
            <v>-1</v>
          </cell>
          <cell r="J263">
            <v>-1</v>
          </cell>
        </row>
        <row r="264">
          <cell r="A264">
            <v>262</v>
          </cell>
        </row>
        <row r="264">
          <cell r="C264">
            <v>0</v>
          </cell>
          <cell r="D264">
            <v>262</v>
          </cell>
          <cell r="E264">
            <v>1010</v>
          </cell>
          <cell r="F264">
            <v>1023</v>
          </cell>
          <cell r="G264">
            <v>4910</v>
          </cell>
          <cell r="H264">
            <v>4850</v>
          </cell>
          <cell r="I264">
            <v>-1</v>
          </cell>
          <cell r="J264">
            <v>-1</v>
          </cell>
        </row>
        <row r="265">
          <cell r="A265">
            <v>263</v>
          </cell>
        </row>
        <row r="265">
          <cell r="C265">
            <v>0</v>
          </cell>
          <cell r="D265">
            <v>263</v>
          </cell>
          <cell r="E265">
            <v>1011</v>
          </cell>
          <cell r="F265">
            <v>1023</v>
          </cell>
          <cell r="G265">
            <v>4770</v>
          </cell>
          <cell r="H265">
            <v>4830</v>
          </cell>
          <cell r="I265">
            <v>-1</v>
          </cell>
          <cell r="J265">
            <v>-1</v>
          </cell>
        </row>
        <row r="266">
          <cell r="A266">
            <v>264</v>
          </cell>
        </row>
        <row r="266">
          <cell r="C266">
            <v>0</v>
          </cell>
          <cell r="D266">
            <v>264</v>
          </cell>
          <cell r="E266">
            <v>1000</v>
          </cell>
          <cell r="F266">
            <v>1023</v>
          </cell>
          <cell r="G266">
            <v>4800</v>
          </cell>
          <cell r="H266">
            <v>4850</v>
          </cell>
          <cell r="I266">
            <v>-1</v>
          </cell>
          <cell r="J266">
            <v>-1</v>
          </cell>
        </row>
        <row r="267">
          <cell r="A267">
            <v>265</v>
          </cell>
        </row>
        <row r="267">
          <cell r="C267">
            <v>0</v>
          </cell>
          <cell r="D267">
            <v>265</v>
          </cell>
          <cell r="E267">
            <v>1003</v>
          </cell>
          <cell r="F267">
            <v>1024</v>
          </cell>
          <cell r="G267">
            <v>4910</v>
          </cell>
          <cell r="H267">
            <v>4830</v>
          </cell>
          <cell r="I267">
            <v>-1</v>
          </cell>
          <cell r="J267">
            <v>-1</v>
          </cell>
        </row>
        <row r="268">
          <cell r="A268">
            <v>266</v>
          </cell>
        </row>
        <row r="268">
          <cell r="C268">
            <v>0</v>
          </cell>
          <cell r="D268">
            <v>266</v>
          </cell>
          <cell r="E268">
            <v>1001</v>
          </cell>
          <cell r="F268">
            <v>1024</v>
          </cell>
          <cell r="G268">
            <v>4800</v>
          </cell>
          <cell r="H268">
            <v>4830</v>
          </cell>
          <cell r="I268">
            <v>-1</v>
          </cell>
          <cell r="J268">
            <v>-1</v>
          </cell>
        </row>
        <row r="269">
          <cell r="A269">
            <v>267</v>
          </cell>
        </row>
        <row r="269">
          <cell r="C269">
            <v>0</v>
          </cell>
          <cell r="D269">
            <v>267</v>
          </cell>
          <cell r="E269">
            <v>1003</v>
          </cell>
          <cell r="F269">
            <v>1024</v>
          </cell>
          <cell r="G269">
            <v>4810</v>
          </cell>
          <cell r="H269">
            <v>4880</v>
          </cell>
          <cell r="I269">
            <v>-1</v>
          </cell>
          <cell r="J269">
            <v>-1</v>
          </cell>
        </row>
        <row r="270">
          <cell r="A270">
            <v>268</v>
          </cell>
        </row>
        <row r="270">
          <cell r="C270">
            <v>0</v>
          </cell>
          <cell r="D270">
            <v>268</v>
          </cell>
          <cell r="E270">
            <v>1003</v>
          </cell>
          <cell r="F270">
            <v>1024</v>
          </cell>
          <cell r="G270">
            <v>4990</v>
          </cell>
          <cell r="H270">
            <v>4850</v>
          </cell>
          <cell r="I270">
            <v>-1</v>
          </cell>
          <cell r="J270">
            <v>-1</v>
          </cell>
        </row>
        <row r="271">
          <cell r="A271">
            <v>269</v>
          </cell>
        </row>
        <row r="271">
          <cell r="C271">
            <v>0</v>
          </cell>
          <cell r="D271">
            <v>269</v>
          </cell>
          <cell r="E271">
            <v>1011</v>
          </cell>
          <cell r="F271">
            <v>1024</v>
          </cell>
          <cell r="G271">
            <v>4770</v>
          </cell>
          <cell r="H271">
            <v>4850</v>
          </cell>
          <cell r="I271">
            <v>-1</v>
          </cell>
          <cell r="J271">
            <v>-1</v>
          </cell>
        </row>
        <row r="272">
          <cell r="A272">
            <v>270</v>
          </cell>
        </row>
        <row r="272">
          <cell r="C272">
            <v>0</v>
          </cell>
          <cell r="D272">
            <v>270</v>
          </cell>
          <cell r="E272">
            <v>1004</v>
          </cell>
          <cell r="F272">
            <v>1022</v>
          </cell>
          <cell r="G272">
            <v>4800</v>
          </cell>
          <cell r="H272">
            <v>4830</v>
          </cell>
          <cell r="I272">
            <v>-1</v>
          </cell>
          <cell r="J272">
            <v>-1</v>
          </cell>
        </row>
        <row r="273">
          <cell r="A273">
            <v>271</v>
          </cell>
        </row>
        <row r="273">
          <cell r="C273">
            <v>0</v>
          </cell>
          <cell r="D273">
            <v>271</v>
          </cell>
          <cell r="E273">
            <v>1006</v>
          </cell>
          <cell r="F273">
            <v>1021</v>
          </cell>
          <cell r="G273">
            <v>4810</v>
          </cell>
          <cell r="H273">
            <v>4880</v>
          </cell>
          <cell r="I273">
            <v>-1</v>
          </cell>
          <cell r="J273">
            <v>-1</v>
          </cell>
        </row>
        <row r="274">
          <cell r="A274">
            <v>272</v>
          </cell>
        </row>
        <row r="274">
          <cell r="C274">
            <v>0</v>
          </cell>
          <cell r="D274">
            <v>272</v>
          </cell>
          <cell r="E274">
            <v>1004</v>
          </cell>
          <cell r="F274">
            <v>1022</v>
          </cell>
          <cell r="G274">
            <v>4770</v>
          </cell>
          <cell r="H274">
            <v>4850</v>
          </cell>
          <cell r="I274">
            <v>-1</v>
          </cell>
          <cell r="J274">
            <v>-1</v>
          </cell>
        </row>
        <row r="275">
          <cell r="A275">
            <v>273</v>
          </cell>
        </row>
        <row r="275">
          <cell r="C275">
            <v>0</v>
          </cell>
          <cell r="D275">
            <v>273</v>
          </cell>
          <cell r="E275">
            <v>1008</v>
          </cell>
          <cell r="F275">
            <v>1022</v>
          </cell>
          <cell r="G275">
            <v>4990</v>
          </cell>
          <cell r="H275">
            <v>4850</v>
          </cell>
          <cell r="I275">
            <v>-1</v>
          </cell>
          <cell r="J275">
            <v>-1</v>
          </cell>
        </row>
        <row r="276">
          <cell r="A276">
            <v>274</v>
          </cell>
        </row>
        <row r="276">
          <cell r="C276">
            <v>0</v>
          </cell>
          <cell r="D276">
            <v>274</v>
          </cell>
          <cell r="E276">
            <v>1004</v>
          </cell>
          <cell r="F276">
            <v>1022</v>
          </cell>
          <cell r="G276">
            <v>4910</v>
          </cell>
          <cell r="H276">
            <v>4830</v>
          </cell>
          <cell r="I276">
            <v>-1</v>
          </cell>
          <cell r="J276">
            <v>-1</v>
          </cell>
        </row>
        <row r="277">
          <cell r="A277">
            <v>275</v>
          </cell>
        </row>
        <row r="277">
          <cell r="C277">
            <v>0</v>
          </cell>
          <cell r="D277">
            <v>275</v>
          </cell>
          <cell r="E277">
            <v>1002</v>
          </cell>
          <cell r="F277">
            <v>1025</v>
          </cell>
          <cell r="G277">
            <v>4910</v>
          </cell>
          <cell r="H277">
            <v>4880</v>
          </cell>
          <cell r="I277">
            <v>-1</v>
          </cell>
          <cell r="J277">
            <v>-1</v>
          </cell>
        </row>
        <row r="278">
          <cell r="A278">
            <v>276</v>
          </cell>
        </row>
        <row r="278">
          <cell r="C278">
            <v>0</v>
          </cell>
          <cell r="D278">
            <v>276</v>
          </cell>
          <cell r="E278">
            <v>1011</v>
          </cell>
          <cell r="F278">
            <v>1025</v>
          </cell>
          <cell r="G278">
            <v>4800</v>
          </cell>
          <cell r="H278">
            <v>4830</v>
          </cell>
          <cell r="I278">
            <v>-1</v>
          </cell>
          <cell r="J278">
            <v>-1</v>
          </cell>
        </row>
        <row r="279">
          <cell r="A279">
            <v>277</v>
          </cell>
        </row>
        <row r="279">
          <cell r="C279">
            <v>0</v>
          </cell>
          <cell r="D279">
            <v>277</v>
          </cell>
          <cell r="E279">
            <v>1011</v>
          </cell>
          <cell r="F279">
            <v>1025</v>
          </cell>
          <cell r="G279">
            <v>4770</v>
          </cell>
          <cell r="H279">
            <v>4850</v>
          </cell>
          <cell r="I279">
            <v>-1</v>
          </cell>
          <cell r="J279">
            <v>-1</v>
          </cell>
        </row>
        <row r="280">
          <cell r="A280">
            <v>278</v>
          </cell>
        </row>
        <row r="280">
          <cell r="C280">
            <v>0</v>
          </cell>
          <cell r="D280">
            <v>278</v>
          </cell>
          <cell r="E280">
            <v>1011</v>
          </cell>
          <cell r="F280">
            <v>1025</v>
          </cell>
          <cell r="G280">
            <v>4990</v>
          </cell>
          <cell r="H280">
            <v>4850</v>
          </cell>
          <cell r="I280">
            <v>-1</v>
          </cell>
          <cell r="J280">
            <v>-1</v>
          </cell>
        </row>
        <row r="281">
          <cell r="A281">
            <v>279</v>
          </cell>
        </row>
        <row r="281">
          <cell r="C281">
            <v>0</v>
          </cell>
          <cell r="D281">
            <v>279</v>
          </cell>
          <cell r="E281">
            <v>1011</v>
          </cell>
          <cell r="F281">
            <v>1025</v>
          </cell>
          <cell r="G281">
            <v>4810</v>
          </cell>
          <cell r="H281">
            <v>4830</v>
          </cell>
          <cell r="I281">
            <v>-1</v>
          </cell>
          <cell r="J281">
            <v>-1</v>
          </cell>
        </row>
        <row r="282">
          <cell r="A282">
            <v>280</v>
          </cell>
        </row>
        <row r="282">
          <cell r="C282">
            <v>0</v>
          </cell>
          <cell r="D282">
            <v>280</v>
          </cell>
          <cell r="E282">
            <v>1001</v>
          </cell>
          <cell r="F282">
            <v>1009</v>
          </cell>
          <cell r="G282">
            <v>4917</v>
          </cell>
          <cell r="H282">
            <v>4921</v>
          </cell>
          <cell r="I282">
            <v>-1</v>
          </cell>
          <cell r="J282">
            <v>-1</v>
          </cell>
        </row>
        <row r="283">
          <cell r="A283">
            <v>281</v>
          </cell>
        </row>
        <row r="283">
          <cell r="C283">
            <v>0</v>
          </cell>
          <cell r="D283">
            <v>281</v>
          </cell>
          <cell r="E283">
            <v>1010</v>
          </cell>
          <cell r="F283">
            <v>1001</v>
          </cell>
          <cell r="G283">
            <v>4810</v>
          </cell>
          <cell r="H283">
            <v>4918</v>
          </cell>
          <cell r="I283">
            <v>-1</v>
          </cell>
          <cell r="J283">
            <v>-1</v>
          </cell>
        </row>
        <row r="284">
          <cell r="A284">
            <v>282</v>
          </cell>
        </row>
        <row r="284">
          <cell r="C284">
            <v>0</v>
          </cell>
          <cell r="D284">
            <v>282</v>
          </cell>
          <cell r="E284">
            <v>1003</v>
          </cell>
          <cell r="F284">
            <v>1006</v>
          </cell>
          <cell r="G284">
            <v>4800</v>
          </cell>
          <cell r="H284">
            <v>4919</v>
          </cell>
          <cell r="I284">
            <v>-1</v>
          </cell>
          <cell r="J284">
            <v>-1</v>
          </cell>
        </row>
        <row r="285">
          <cell r="A285">
            <v>283</v>
          </cell>
        </row>
        <row r="285">
          <cell r="C285">
            <v>0</v>
          </cell>
          <cell r="D285">
            <v>283</v>
          </cell>
          <cell r="E285">
            <v>1000</v>
          </cell>
          <cell r="F285">
            <v>1007</v>
          </cell>
          <cell r="G285">
            <v>4917</v>
          </cell>
          <cell r="H285">
            <v>4830</v>
          </cell>
          <cell r="I285">
            <v>-1</v>
          </cell>
          <cell r="J285">
            <v>-1</v>
          </cell>
        </row>
        <row r="286">
          <cell r="A286">
            <v>284</v>
          </cell>
        </row>
        <row r="286">
          <cell r="C286">
            <v>0</v>
          </cell>
          <cell r="D286">
            <v>284</v>
          </cell>
          <cell r="E286">
            <v>1004</v>
          </cell>
          <cell r="F286">
            <v>1010</v>
          </cell>
          <cell r="G286">
            <v>4927</v>
          </cell>
          <cell r="H286">
            <v>4925</v>
          </cell>
          <cell r="I286">
            <v>-1</v>
          </cell>
          <cell r="J286">
            <v>-1</v>
          </cell>
        </row>
        <row r="287">
          <cell r="A287">
            <v>285</v>
          </cell>
        </row>
        <row r="287">
          <cell r="C287">
            <v>0</v>
          </cell>
          <cell r="D287">
            <v>285</v>
          </cell>
          <cell r="E287">
            <v>1002</v>
          </cell>
          <cell r="F287">
            <v>1004</v>
          </cell>
          <cell r="G287">
            <v>4890</v>
          </cell>
          <cell r="H287">
            <v>4840</v>
          </cell>
          <cell r="I287">
            <v>-1</v>
          </cell>
          <cell r="J287">
            <v>-1</v>
          </cell>
        </row>
        <row r="288">
          <cell r="A288">
            <v>286</v>
          </cell>
        </row>
        <row r="288">
          <cell r="C288">
            <v>0</v>
          </cell>
          <cell r="D288">
            <v>286</v>
          </cell>
          <cell r="E288">
            <v>1002</v>
          </cell>
          <cell r="F288">
            <v>1005</v>
          </cell>
          <cell r="G288">
            <v>4990</v>
          </cell>
          <cell r="H288">
            <v>4921</v>
          </cell>
          <cell r="I288">
            <v>-1</v>
          </cell>
          <cell r="J288">
            <v>-1</v>
          </cell>
        </row>
        <row r="289">
          <cell r="A289">
            <v>287</v>
          </cell>
        </row>
        <row r="289">
          <cell r="C289">
            <v>0</v>
          </cell>
          <cell r="D289">
            <v>287</v>
          </cell>
          <cell r="E289">
            <v>1003</v>
          </cell>
          <cell r="F289">
            <v>1002</v>
          </cell>
          <cell r="G289">
            <v>4930</v>
          </cell>
          <cell r="H289">
            <v>4820</v>
          </cell>
          <cell r="I289">
            <v>-1</v>
          </cell>
          <cell r="J289">
            <v>-1</v>
          </cell>
        </row>
        <row r="290">
          <cell r="A290">
            <v>288</v>
          </cell>
        </row>
        <row r="290">
          <cell r="C290">
            <v>0</v>
          </cell>
          <cell r="D290">
            <v>288</v>
          </cell>
          <cell r="E290">
            <v>1003</v>
          </cell>
          <cell r="F290">
            <v>1002</v>
          </cell>
          <cell r="G290">
            <v>4929</v>
          </cell>
          <cell r="H290">
            <v>4850</v>
          </cell>
          <cell r="I290">
            <v>-1</v>
          </cell>
          <cell r="J290">
            <v>-1</v>
          </cell>
        </row>
        <row r="291">
          <cell r="A291">
            <v>289</v>
          </cell>
        </row>
        <row r="291">
          <cell r="C291">
            <v>0</v>
          </cell>
          <cell r="D291">
            <v>289</v>
          </cell>
          <cell r="E291">
            <v>1001</v>
          </cell>
          <cell r="F291">
            <v>1007</v>
          </cell>
          <cell r="G291">
            <v>4924</v>
          </cell>
          <cell r="H291">
            <v>4923</v>
          </cell>
          <cell r="I291">
            <v>-1</v>
          </cell>
          <cell r="J291">
            <v>-1</v>
          </cell>
        </row>
        <row r="292">
          <cell r="A292">
            <v>290</v>
          </cell>
        </row>
        <row r="292">
          <cell r="C292">
            <v>0</v>
          </cell>
          <cell r="D292">
            <v>290</v>
          </cell>
          <cell r="E292">
            <v>1011</v>
          </cell>
          <cell r="F292">
            <v>1004</v>
          </cell>
          <cell r="G292">
            <v>4928</v>
          </cell>
          <cell r="H292">
            <v>4920</v>
          </cell>
          <cell r="I292">
            <v>-1</v>
          </cell>
          <cell r="J292">
            <v>-1</v>
          </cell>
        </row>
        <row r="293">
          <cell r="A293">
            <v>291</v>
          </cell>
        </row>
        <row r="293">
          <cell r="C293">
            <v>0</v>
          </cell>
          <cell r="D293">
            <v>291</v>
          </cell>
          <cell r="E293">
            <v>1003</v>
          </cell>
          <cell r="F293">
            <v>1001</v>
          </cell>
          <cell r="G293">
            <v>4780</v>
          </cell>
          <cell r="H293">
            <v>4919</v>
          </cell>
          <cell r="I293">
            <v>-1</v>
          </cell>
          <cell r="J293">
            <v>-1</v>
          </cell>
        </row>
        <row r="294">
          <cell r="A294">
            <v>292</v>
          </cell>
        </row>
        <row r="294">
          <cell r="C294">
            <v>0</v>
          </cell>
          <cell r="D294">
            <v>292</v>
          </cell>
          <cell r="E294">
            <v>1006</v>
          </cell>
          <cell r="F294">
            <v>1009</v>
          </cell>
          <cell r="G294">
            <v>4790</v>
          </cell>
          <cell r="H294">
            <v>4820</v>
          </cell>
          <cell r="I294">
            <v>-1</v>
          </cell>
          <cell r="J294">
            <v>-1</v>
          </cell>
        </row>
        <row r="295">
          <cell r="A295">
            <v>293</v>
          </cell>
        </row>
        <row r="295">
          <cell r="C295">
            <v>0</v>
          </cell>
          <cell r="D295">
            <v>293</v>
          </cell>
          <cell r="E295">
            <v>1009</v>
          </cell>
          <cell r="F295">
            <v>1008</v>
          </cell>
          <cell r="G295">
            <v>4990</v>
          </cell>
          <cell r="H295">
            <v>4926</v>
          </cell>
          <cell r="I295">
            <v>-1</v>
          </cell>
          <cell r="J295">
            <v>-1</v>
          </cell>
        </row>
        <row r="296">
          <cell r="A296">
            <v>294</v>
          </cell>
        </row>
        <row r="296">
          <cell r="C296">
            <v>0</v>
          </cell>
          <cell r="D296">
            <v>294</v>
          </cell>
          <cell r="E296">
            <v>1002</v>
          </cell>
          <cell r="F296">
            <v>1006</v>
          </cell>
          <cell r="G296">
            <v>4930</v>
          </cell>
          <cell r="H296">
            <v>4918</v>
          </cell>
          <cell r="I296">
            <v>-1</v>
          </cell>
          <cell r="J296">
            <v>-1</v>
          </cell>
        </row>
        <row r="297">
          <cell r="A297">
            <v>295</v>
          </cell>
        </row>
        <row r="297">
          <cell r="C297">
            <v>0</v>
          </cell>
          <cell r="D297">
            <v>295</v>
          </cell>
          <cell r="E297">
            <v>1003</v>
          </cell>
          <cell r="F297">
            <v>1011</v>
          </cell>
          <cell r="G297">
            <v>4910</v>
          </cell>
          <cell r="H297">
            <v>4880</v>
          </cell>
          <cell r="I297">
            <v>-1</v>
          </cell>
          <cell r="J297">
            <v>-1</v>
          </cell>
        </row>
        <row r="298">
          <cell r="A298">
            <v>296</v>
          </cell>
        </row>
        <row r="298">
          <cell r="C298">
            <v>0</v>
          </cell>
          <cell r="D298">
            <v>296</v>
          </cell>
          <cell r="E298">
            <v>1002</v>
          </cell>
          <cell r="F298">
            <v>1011</v>
          </cell>
          <cell r="G298">
            <v>4770</v>
          </cell>
          <cell r="H298">
            <v>4860</v>
          </cell>
          <cell r="I298">
            <v>-1</v>
          </cell>
          <cell r="J298">
            <v>-1</v>
          </cell>
        </row>
        <row r="299">
          <cell r="A299">
            <v>297</v>
          </cell>
        </row>
        <row r="299">
          <cell r="C299">
            <v>0</v>
          </cell>
          <cell r="D299">
            <v>297</v>
          </cell>
          <cell r="E299">
            <v>1009</v>
          </cell>
          <cell r="F299">
            <v>1001</v>
          </cell>
          <cell r="G299">
            <v>4928</v>
          </cell>
          <cell r="H299">
            <v>4926</v>
          </cell>
          <cell r="I299">
            <v>-1</v>
          </cell>
          <cell r="J299">
            <v>-1</v>
          </cell>
        </row>
        <row r="300">
          <cell r="A300">
            <v>298</v>
          </cell>
        </row>
        <row r="300">
          <cell r="C300">
            <v>0</v>
          </cell>
          <cell r="D300">
            <v>298</v>
          </cell>
          <cell r="E300">
            <v>1009</v>
          </cell>
          <cell r="F300">
            <v>1006</v>
          </cell>
          <cell r="G300">
            <v>4927</v>
          </cell>
          <cell r="H300">
            <v>4920</v>
          </cell>
          <cell r="I300">
            <v>-1</v>
          </cell>
          <cell r="J300">
            <v>-1</v>
          </cell>
        </row>
        <row r="301">
          <cell r="A301">
            <v>299</v>
          </cell>
        </row>
        <row r="301">
          <cell r="C301">
            <v>0</v>
          </cell>
          <cell r="D301">
            <v>299</v>
          </cell>
          <cell r="E301">
            <v>1010</v>
          </cell>
          <cell r="F301">
            <v>1000</v>
          </cell>
          <cell r="G301">
            <v>4910</v>
          </cell>
          <cell r="H301">
            <v>4830</v>
          </cell>
          <cell r="I301">
            <v>-1</v>
          </cell>
          <cell r="J301">
            <v>-1</v>
          </cell>
        </row>
        <row r="302">
          <cell r="A302">
            <v>300</v>
          </cell>
        </row>
        <row r="302">
          <cell r="C302">
            <v>0</v>
          </cell>
          <cell r="D302">
            <v>300</v>
          </cell>
          <cell r="E302">
            <v>1009</v>
          </cell>
          <cell r="F302">
            <v>1023</v>
          </cell>
          <cell r="G302">
            <v>4917</v>
          </cell>
          <cell r="H302">
            <v>4918</v>
          </cell>
          <cell r="I302">
            <v>-1</v>
          </cell>
          <cell r="J302">
            <v>-1</v>
          </cell>
        </row>
        <row r="303">
          <cell r="A303">
            <v>301</v>
          </cell>
        </row>
        <row r="303">
          <cell r="C303">
            <v>0</v>
          </cell>
          <cell r="D303">
            <v>301</v>
          </cell>
          <cell r="E303">
            <v>1009</v>
          </cell>
          <cell r="F303">
            <v>1023</v>
          </cell>
          <cell r="G303">
            <v>4928</v>
          </cell>
          <cell r="H303">
            <v>4923</v>
          </cell>
          <cell r="I303">
            <v>-1</v>
          </cell>
          <cell r="J303">
            <v>-1</v>
          </cell>
        </row>
        <row r="304">
          <cell r="A304">
            <v>302</v>
          </cell>
        </row>
        <row r="304">
          <cell r="C304">
            <v>0</v>
          </cell>
          <cell r="D304">
            <v>302</v>
          </cell>
          <cell r="E304">
            <v>1011</v>
          </cell>
          <cell r="F304">
            <v>1023</v>
          </cell>
          <cell r="G304">
            <v>4770</v>
          </cell>
          <cell r="H304">
            <v>4920</v>
          </cell>
          <cell r="I304">
            <v>-1</v>
          </cell>
          <cell r="J304">
            <v>-1</v>
          </cell>
        </row>
        <row r="305">
          <cell r="A305">
            <v>303</v>
          </cell>
        </row>
        <row r="305">
          <cell r="C305">
            <v>0</v>
          </cell>
          <cell r="D305">
            <v>303</v>
          </cell>
          <cell r="E305">
            <v>1010</v>
          </cell>
          <cell r="F305">
            <v>1023</v>
          </cell>
          <cell r="G305">
            <v>4927</v>
          </cell>
          <cell r="H305">
            <v>4918</v>
          </cell>
          <cell r="I305">
            <v>-1</v>
          </cell>
          <cell r="J305">
            <v>-1</v>
          </cell>
        </row>
        <row r="306">
          <cell r="A306">
            <v>304</v>
          </cell>
        </row>
        <row r="306">
          <cell r="C306">
            <v>0</v>
          </cell>
          <cell r="D306">
            <v>304</v>
          </cell>
          <cell r="E306">
            <v>1000</v>
          </cell>
          <cell r="F306">
            <v>1023</v>
          </cell>
          <cell r="G306">
            <v>4890</v>
          </cell>
          <cell r="H306">
            <v>4921</v>
          </cell>
          <cell r="I306">
            <v>-1</v>
          </cell>
          <cell r="J306">
            <v>-1</v>
          </cell>
        </row>
        <row r="307">
          <cell r="A307">
            <v>305</v>
          </cell>
        </row>
        <row r="307">
          <cell r="C307">
            <v>0</v>
          </cell>
          <cell r="D307">
            <v>305</v>
          </cell>
          <cell r="E307">
            <v>1010</v>
          </cell>
          <cell r="F307">
            <v>1024</v>
          </cell>
          <cell r="G307">
            <v>4910</v>
          </cell>
          <cell r="H307">
            <v>4925</v>
          </cell>
          <cell r="I307">
            <v>-1</v>
          </cell>
          <cell r="J307">
            <v>-1</v>
          </cell>
        </row>
        <row r="308">
          <cell r="A308">
            <v>306</v>
          </cell>
        </row>
        <row r="308">
          <cell r="C308">
            <v>0</v>
          </cell>
          <cell r="D308">
            <v>306</v>
          </cell>
          <cell r="E308">
            <v>1009</v>
          </cell>
          <cell r="F308">
            <v>1024</v>
          </cell>
          <cell r="G308">
            <v>4924</v>
          </cell>
          <cell r="H308">
            <v>4840</v>
          </cell>
          <cell r="I308">
            <v>-1</v>
          </cell>
          <cell r="J308">
            <v>-1</v>
          </cell>
        </row>
        <row r="309">
          <cell r="A309">
            <v>307</v>
          </cell>
        </row>
        <row r="309">
          <cell r="C309">
            <v>0</v>
          </cell>
          <cell r="D309">
            <v>307</v>
          </cell>
          <cell r="E309">
            <v>1003</v>
          </cell>
          <cell r="F309">
            <v>1024</v>
          </cell>
          <cell r="G309">
            <v>4930</v>
          </cell>
          <cell r="H309">
            <v>4850</v>
          </cell>
          <cell r="I309">
            <v>-1</v>
          </cell>
          <cell r="J309">
            <v>-1</v>
          </cell>
        </row>
        <row r="310">
          <cell r="A310">
            <v>308</v>
          </cell>
        </row>
        <row r="310">
          <cell r="C310">
            <v>0</v>
          </cell>
          <cell r="D310">
            <v>308</v>
          </cell>
          <cell r="E310">
            <v>1001</v>
          </cell>
          <cell r="F310">
            <v>1024</v>
          </cell>
          <cell r="G310">
            <v>4929</v>
          </cell>
          <cell r="H310">
            <v>4926</v>
          </cell>
          <cell r="I310">
            <v>-1</v>
          </cell>
          <cell r="J310">
            <v>-1</v>
          </cell>
        </row>
        <row r="311">
          <cell r="A311">
            <v>309</v>
          </cell>
        </row>
        <row r="311">
          <cell r="C311">
            <v>0</v>
          </cell>
          <cell r="D311">
            <v>309</v>
          </cell>
          <cell r="E311">
            <v>1007</v>
          </cell>
          <cell r="F311">
            <v>1024</v>
          </cell>
          <cell r="G311">
            <v>4990</v>
          </cell>
          <cell r="H311">
            <v>4860</v>
          </cell>
          <cell r="I311">
            <v>-1</v>
          </cell>
          <cell r="J311">
            <v>-1</v>
          </cell>
        </row>
        <row r="312">
          <cell r="A312">
            <v>310</v>
          </cell>
        </row>
        <row r="312">
          <cell r="C312">
            <v>0</v>
          </cell>
          <cell r="D312">
            <v>310</v>
          </cell>
          <cell r="E312">
            <v>1000</v>
          </cell>
          <cell r="F312">
            <v>1022</v>
          </cell>
          <cell r="G312">
            <v>4780</v>
          </cell>
          <cell r="H312">
            <v>4820</v>
          </cell>
          <cell r="I312">
            <v>-1</v>
          </cell>
          <cell r="J312">
            <v>-1</v>
          </cell>
        </row>
        <row r="313">
          <cell r="A313">
            <v>311</v>
          </cell>
        </row>
        <row r="313">
          <cell r="C313">
            <v>0</v>
          </cell>
          <cell r="D313">
            <v>311</v>
          </cell>
          <cell r="E313">
            <v>1001</v>
          </cell>
          <cell r="F313">
            <v>1021</v>
          </cell>
          <cell r="G313">
            <v>4929</v>
          </cell>
          <cell r="H313">
            <v>4919</v>
          </cell>
          <cell r="I313">
            <v>-1</v>
          </cell>
          <cell r="J313">
            <v>-1</v>
          </cell>
        </row>
        <row r="314">
          <cell r="A314">
            <v>312</v>
          </cell>
        </row>
        <row r="314">
          <cell r="C314">
            <v>0</v>
          </cell>
          <cell r="D314">
            <v>312</v>
          </cell>
          <cell r="E314">
            <v>1000</v>
          </cell>
          <cell r="F314">
            <v>1021</v>
          </cell>
          <cell r="G314">
            <v>4800</v>
          </cell>
          <cell r="H314">
            <v>4830</v>
          </cell>
          <cell r="I314">
            <v>-1</v>
          </cell>
          <cell r="J314">
            <v>-1</v>
          </cell>
        </row>
        <row r="315">
          <cell r="A315">
            <v>313</v>
          </cell>
        </row>
        <row r="315">
          <cell r="C315">
            <v>0</v>
          </cell>
          <cell r="D315">
            <v>313</v>
          </cell>
          <cell r="E315">
            <v>1003</v>
          </cell>
          <cell r="F315">
            <v>1022</v>
          </cell>
          <cell r="G315">
            <v>4810</v>
          </cell>
          <cell r="H315">
            <v>4918</v>
          </cell>
          <cell r="I315">
            <v>-1</v>
          </cell>
          <cell r="J315">
            <v>-1</v>
          </cell>
        </row>
        <row r="316">
          <cell r="A316">
            <v>314</v>
          </cell>
        </row>
        <row r="316">
          <cell r="C316">
            <v>0</v>
          </cell>
          <cell r="D316">
            <v>314</v>
          </cell>
          <cell r="E316">
            <v>1008</v>
          </cell>
          <cell r="F316">
            <v>1021</v>
          </cell>
          <cell r="G316">
            <v>4790</v>
          </cell>
          <cell r="H316">
            <v>4840</v>
          </cell>
          <cell r="I316">
            <v>-1</v>
          </cell>
          <cell r="J316">
            <v>-1</v>
          </cell>
        </row>
        <row r="317">
          <cell r="A317">
            <v>315</v>
          </cell>
        </row>
        <row r="317">
          <cell r="C317">
            <v>0</v>
          </cell>
          <cell r="D317">
            <v>315</v>
          </cell>
          <cell r="E317">
            <v>1011</v>
          </cell>
          <cell r="F317">
            <v>1025</v>
          </cell>
          <cell r="G317">
            <v>4917</v>
          </cell>
          <cell r="H317">
            <v>4830</v>
          </cell>
          <cell r="I317">
            <v>-1</v>
          </cell>
          <cell r="J317">
            <v>-1</v>
          </cell>
        </row>
        <row r="318">
          <cell r="A318">
            <v>316</v>
          </cell>
        </row>
        <row r="318">
          <cell r="C318">
            <v>0</v>
          </cell>
          <cell r="D318">
            <v>316</v>
          </cell>
          <cell r="E318">
            <v>1011</v>
          </cell>
          <cell r="F318">
            <v>1025</v>
          </cell>
          <cell r="G318">
            <v>4930</v>
          </cell>
          <cell r="H318">
            <v>4919</v>
          </cell>
          <cell r="I318">
            <v>-1</v>
          </cell>
          <cell r="J318">
            <v>-1</v>
          </cell>
        </row>
        <row r="319">
          <cell r="A319">
            <v>317</v>
          </cell>
        </row>
        <row r="319">
          <cell r="C319">
            <v>0</v>
          </cell>
          <cell r="D319">
            <v>317</v>
          </cell>
          <cell r="E319">
            <v>1002</v>
          </cell>
          <cell r="F319">
            <v>1025</v>
          </cell>
          <cell r="G319">
            <v>4924</v>
          </cell>
          <cell r="H319">
            <v>4920</v>
          </cell>
          <cell r="I319">
            <v>-1</v>
          </cell>
          <cell r="J319">
            <v>-1</v>
          </cell>
        </row>
        <row r="320">
          <cell r="A320">
            <v>318</v>
          </cell>
        </row>
        <row r="320">
          <cell r="C320">
            <v>0</v>
          </cell>
          <cell r="D320">
            <v>318</v>
          </cell>
          <cell r="E320">
            <v>1011</v>
          </cell>
          <cell r="F320">
            <v>1025</v>
          </cell>
          <cell r="G320">
            <v>4990</v>
          </cell>
          <cell r="H320">
            <v>4921</v>
          </cell>
          <cell r="I320">
            <v>-1</v>
          </cell>
          <cell r="J320">
            <v>-1</v>
          </cell>
        </row>
        <row r="321">
          <cell r="A321">
            <v>319</v>
          </cell>
        </row>
        <row r="321">
          <cell r="C321">
            <v>0</v>
          </cell>
          <cell r="D321">
            <v>319</v>
          </cell>
          <cell r="E321">
            <v>1001</v>
          </cell>
          <cell r="F321">
            <v>1025</v>
          </cell>
          <cell r="G321">
            <v>4910</v>
          </cell>
          <cell r="H321">
            <v>4820</v>
          </cell>
          <cell r="I321">
            <v>-1</v>
          </cell>
          <cell r="J321">
            <v>-1</v>
          </cell>
        </row>
      </sheetData>
      <sheetData sheetId="9"/>
      <sheetData sheetId="10">
        <row r="1">
          <cell r="D1" t="str">
            <v>patternId</v>
          </cell>
          <cell r="E1" t="str">
            <v>modifierSet</v>
          </cell>
          <cell r="F1" t="str">
            <v>modifier</v>
          </cell>
          <cell r="G1" t="str">
            <v>eventFlag</v>
          </cell>
          <cell r="H1" t="str">
            <v>patternSetId</v>
          </cell>
          <cell r="I1" t="str">
            <v>targetBoss</v>
          </cell>
          <cell r="J1" t="str">
            <v>rareMap</v>
          </cell>
        </row>
        <row r="2">
          <cell r="D2">
            <v>0</v>
          </cell>
          <cell r="E2">
            <v>0</v>
          </cell>
          <cell r="F2">
            <v>10</v>
          </cell>
          <cell r="G2">
            <v>7600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</row>
        <row r="3">
          <cell r="D3">
            <v>0</v>
          </cell>
          <cell r="E3">
            <v>0</v>
          </cell>
          <cell r="F3">
            <v>180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</row>
        <row r="4">
          <cell r="D4">
            <v>0</v>
          </cell>
          <cell r="E4">
            <v>190</v>
          </cell>
          <cell r="F4">
            <v>705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190</v>
          </cell>
          <cell r="L4">
            <v>0</v>
          </cell>
          <cell r="M4">
            <v>0</v>
          </cell>
        </row>
        <row r="5">
          <cell r="D5">
            <v>0</v>
          </cell>
          <cell r="E5">
            <v>300</v>
          </cell>
          <cell r="F5">
            <v>1102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300</v>
          </cell>
          <cell r="L5">
            <v>0</v>
          </cell>
          <cell r="M5">
            <v>0</v>
          </cell>
        </row>
        <row r="6">
          <cell r="D6">
            <v>0</v>
          </cell>
          <cell r="E6">
            <v>310</v>
          </cell>
          <cell r="F6">
            <v>1105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310</v>
          </cell>
          <cell r="L6">
            <v>0</v>
          </cell>
          <cell r="M6">
            <v>0</v>
          </cell>
        </row>
        <row r="7">
          <cell r="D7">
            <v>0</v>
          </cell>
          <cell r="E7">
            <v>350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350</v>
          </cell>
          <cell r="L7">
            <v>0</v>
          </cell>
          <cell r="M7">
            <v>0</v>
          </cell>
        </row>
        <row r="8">
          <cell r="D8">
            <v>0</v>
          </cell>
          <cell r="E8">
            <v>360</v>
          </cell>
          <cell r="F8">
            <v>1304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360</v>
          </cell>
          <cell r="L8">
            <v>0</v>
          </cell>
          <cell r="M8">
            <v>0</v>
          </cell>
        </row>
        <row r="9">
          <cell r="D9">
            <v>0</v>
          </cell>
          <cell r="E9">
            <v>800</v>
          </cell>
          <cell r="F9">
            <v>0</v>
          </cell>
          <cell r="G9">
            <v>8005</v>
          </cell>
          <cell r="H9">
            <v>0</v>
          </cell>
          <cell r="I9">
            <v>0</v>
          </cell>
          <cell r="J9">
            <v>0</v>
          </cell>
          <cell r="K9">
            <v>800</v>
          </cell>
          <cell r="L9">
            <v>0</v>
          </cell>
          <cell r="M9">
            <v>0</v>
          </cell>
        </row>
        <row r="10">
          <cell r="D10">
            <v>0</v>
          </cell>
          <cell r="E10">
            <v>3030</v>
          </cell>
          <cell r="F10">
            <v>801</v>
          </cell>
          <cell r="G10">
            <v>7724</v>
          </cell>
          <cell r="H10">
            <v>0</v>
          </cell>
          <cell r="I10">
            <v>0</v>
          </cell>
          <cell r="J10">
            <v>0</v>
          </cell>
          <cell r="K10">
            <v>3030</v>
          </cell>
          <cell r="L10">
            <v>3030</v>
          </cell>
          <cell r="M10">
            <v>0</v>
          </cell>
        </row>
        <row r="11">
          <cell r="D11">
            <v>0</v>
          </cell>
          <cell r="E11">
            <v>3600</v>
          </cell>
          <cell r="F11">
            <v>1150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3600</v>
          </cell>
          <cell r="L11">
            <v>0</v>
          </cell>
          <cell r="M11">
            <v>3600</v>
          </cell>
        </row>
        <row r="12">
          <cell r="D12">
            <v>0</v>
          </cell>
          <cell r="E12">
            <v>3700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3700</v>
          </cell>
          <cell r="L12">
            <v>0</v>
          </cell>
          <cell r="M12">
            <v>0</v>
          </cell>
        </row>
        <row r="13">
          <cell r="D13">
            <v>0</v>
          </cell>
          <cell r="E13">
            <v>99999</v>
          </cell>
          <cell r="F13">
            <v>0</v>
          </cell>
          <cell r="G13">
            <v>7535</v>
          </cell>
          <cell r="H13">
            <v>0</v>
          </cell>
          <cell r="I13">
            <v>0</v>
          </cell>
          <cell r="J13">
            <v>0</v>
          </cell>
          <cell r="K13">
            <v>99999</v>
          </cell>
          <cell r="L13">
            <v>0</v>
          </cell>
          <cell r="M13">
            <v>0</v>
          </cell>
        </row>
        <row r="14">
          <cell r="D14">
            <v>1</v>
          </cell>
          <cell r="E14">
            <v>0</v>
          </cell>
          <cell r="F14">
            <v>10</v>
          </cell>
          <cell r="G14">
            <v>7600</v>
          </cell>
          <cell r="H14">
            <v>0</v>
          </cell>
          <cell r="I14">
            <v>0</v>
          </cell>
          <cell r="J14">
            <v>0</v>
          </cell>
          <cell r="K14">
            <v>10000</v>
          </cell>
          <cell r="L14">
            <v>0</v>
          </cell>
          <cell r="M14">
            <v>0</v>
          </cell>
        </row>
        <row r="15">
          <cell r="D15">
            <v>1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10000</v>
          </cell>
          <cell r="L15">
            <v>0</v>
          </cell>
          <cell r="M15">
            <v>0</v>
          </cell>
        </row>
        <row r="16">
          <cell r="D16">
            <v>1</v>
          </cell>
          <cell r="E16">
            <v>190</v>
          </cell>
          <cell r="F16">
            <v>703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10190</v>
          </cell>
          <cell r="L16">
            <v>0</v>
          </cell>
          <cell r="M16">
            <v>0</v>
          </cell>
        </row>
        <row r="17">
          <cell r="D17">
            <v>1</v>
          </cell>
          <cell r="E17">
            <v>300</v>
          </cell>
          <cell r="F17">
            <v>1102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10300</v>
          </cell>
          <cell r="L17">
            <v>0</v>
          </cell>
          <cell r="M17">
            <v>0</v>
          </cell>
        </row>
        <row r="18">
          <cell r="D18">
            <v>1</v>
          </cell>
          <cell r="E18">
            <v>310</v>
          </cell>
          <cell r="F18">
            <v>1105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10310</v>
          </cell>
          <cell r="L18">
            <v>0</v>
          </cell>
          <cell r="M18">
            <v>0</v>
          </cell>
        </row>
        <row r="19">
          <cell r="D19">
            <v>1</v>
          </cell>
          <cell r="E19">
            <v>350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10350</v>
          </cell>
          <cell r="L19">
            <v>0</v>
          </cell>
          <cell r="M19">
            <v>0</v>
          </cell>
        </row>
        <row r="20">
          <cell r="D20">
            <v>1</v>
          </cell>
          <cell r="E20">
            <v>360</v>
          </cell>
          <cell r="F20">
            <v>1304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10360</v>
          </cell>
          <cell r="L20">
            <v>0</v>
          </cell>
          <cell r="M20">
            <v>0</v>
          </cell>
        </row>
        <row r="21">
          <cell r="D21">
            <v>1</v>
          </cell>
          <cell r="E21">
            <v>800</v>
          </cell>
          <cell r="F21">
            <v>0</v>
          </cell>
          <cell r="G21">
            <v>8001</v>
          </cell>
          <cell r="H21">
            <v>0</v>
          </cell>
          <cell r="I21">
            <v>0</v>
          </cell>
          <cell r="J21">
            <v>0</v>
          </cell>
          <cell r="K21">
            <v>10800</v>
          </cell>
          <cell r="L21">
            <v>0</v>
          </cell>
          <cell r="M21">
            <v>0</v>
          </cell>
        </row>
        <row r="22">
          <cell r="D22">
            <v>1</v>
          </cell>
          <cell r="E22">
            <v>3700</v>
          </cell>
          <cell r="F22">
            <v>1100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13700</v>
          </cell>
          <cell r="L22">
            <v>0</v>
          </cell>
          <cell r="M22">
            <v>0</v>
          </cell>
        </row>
        <row r="23">
          <cell r="D23">
            <v>1</v>
          </cell>
          <cell r="E23">
            <v>99999</v>
          </cell>
          <cell r="F23">
            <v>0</v>
          </cell>
          <cell r="G23">
            <v>7535</v>
          </cell>
          <cell r="H23">
            <v>0</v>
          </cell>
          <cell r="I23">
            <v>0</v>
          </cell>
          <cell r="J23">
            <v>0</v>
          </cell>
          <cell r="K23">
            <v>109999</v>
          </cell>
          <cell r="L23">
            <v>0</v>
          </cell>
          <cell r="M23">
            <v>0</v>
          </cell>
        </row>
        <row r="24">
          <cell r="D24">
            <v>2</v>
          </cell>
          <cell r="E24">
            <v>0</v>
          </cell>
          <cell r="F24">
            <v>10</v>
          </cell>
          <cell r="G24">
            <v>7600</v>
          </cell>
          <cell r="H24">
            <v>0</v>
          </cell>
          <cell r="I24">
            <v>0</v>
          </cell>
          <cell r="J24">
            <v>0</v>
          </cell>
          <cell r="K24">
            <v>20000</v>
          </cell>
          <cell r="L24">
            <v>0</v>
          </cell>
          <cell r="M24">
            <v>0</v>
          </cell>
        </row>
        <row r="25">
          <cell r="D25">
            <v>2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20000</v>
          </cell>
          <cell r="L25">
            <v>0</v>
          </cell>
          <cell r="M25">
            <v>0</v>
          </cell>
        </row>
        <row r="26">
          <cell r="D26">
            <v>2</v>
          </cell>
          <cell r="E26">
            <v>190</v>
          </cell>
          <cell r="F26">
            <v>701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20190</v>
          </cell>
          <cell r="L26">
            <v>0</v>
          </cell>
          <cell r="M26">
            <v>0</v>
          </cell>
        </row>
        <row r="27">
          <cell r="D27">
            <v>2</v>
          </cell>
          <cell r="E27">
            <v>300</v>
          </cell>
          <cell r="F27">
            <v>1102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20300</v>
          </cell>
          <cell r="L27">
            <v>0</v>
          </cell>
          <cell r="M27">
            <v>0</v>
          </cell>
        </row>
        <row r="28">
          <cell r="D28">
            <v>2</v>
          </cell>
          <cell r="E28">
            <v>310</v>
          </cell>
          <cell r="F28">
            <v>1105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20310</v>
          </cell>
          <cell r="L28">
            <v>0</v>
          </cell>
          <cell r="M28">
            <v>0</v>
          </cell>
        </row>
        <row r="29">
          <cell r="D29">
            <v>2</v>
          </cell>
          <cell r="E29">
            <v>350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20350</v>
          </cell>
          <cell r="L29">
            <v>0</v>
          </cell>
          <cell r="M29">
            <v>0</v>
          </cell>
        </row>
        <row r="30">
          <cell r="D30">
            <v>2</v>
          </cell>
          <cell r="E30">
            <v>360</v>
          </cell>
          <cell r="F30">
            <v>1304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20360</v>
          </cell>
          <cell r="L30">
            <v>0</v>
          </cell>
          <cell r="M30">
            <v>0</v>
          </cell>
        </row>
        <row r="31">
          <cell r="D31">
            <v>2</v>
          </cell>
          <cell r="E31">
            <v>800</v>
          </cell>
          <cell r="F31">
            <v>0</v>
          </cell>
          <cell r="G31">
            <v>8002</v>
          </cell>
          <cell r="H31">
            <v>0</v>
          </cell>
          <cell r="I31">
            <v>0</v>
          </cell>
          <cell r="J31">
            <v>0</v>
          </cell>
          <cell r="K31">
            <v>20800</v>
          </cell>
          <cell r="L31">
            <v>0</v>
          </cell>
          <cell r="M31">
            <v>0</v>
          </cell>
        </row>
        <row r="32">
          <cell r="D32">
            <v>2</v>
          </cell>
          <cell r="E32">
            <v>3700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23700</v>
          </cell>
          <cell r="L32">
            <v>0</v>
          </cell>
          <cell r="M32">
            <v>0</v>
          </cell>
        </row>
        <row r="33">
          <cell r="D33">
            <v>2</v>
          </cell>
          <cell r="E33">
            <v>99999</v>
          </cell>
          <cell r="F33">
            <v>0</v>
          </cell>
          <cell r="G33">
            <v>7535</v>
          </cell>
          <cell r="H33">
            <v>0</v>
          </cell>
          <cell r="I33">
            <v>0</v>
          </cell>
          <cell r="J33">
            <v>0</v>
          </cell>
          <cell r="K33">
            <v>119999</v>
          </cell>
          <cell r="L33">
            <v>0</v>
          </cell>
          <cell r="M33">
            <v>0</v>
          </cell>
        </row>
        <row r="34">
          <cell r="D34">
            <v>3</v>
          </cell>
          <cell r="E34">
            <v>0</v>
          </cell>
          <cell r="F34">
            <v>10</v>
          </cell>
          <cell r="G34">
            <v>7600</v>
          </cell>
          <cell r="H34">
            <v>0</v>
          </cell>
          <cell r="I34">
            <v>0</v>
          </cell>
          <cell r="J34">
            <v>0</v>
          </cell>
          <cell r="K34">
            <v>30000</v>
          </cell>
          <cell r="L34">
            <v>0</v>
          </cell>
          <cell r="M34">
            <v>0</v>
          </cell>
        </row>
        <row r="35">
          <cell r="D35">
            <v>3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30000</v>
          </cell>
          <cell r="L35">
            <v>0</v>
          </cell>
          <cell r="M35">
            <v>0</v>
          </cell>
        </row>
        <row r="36">
          <cell r="D36">
            <v>3</v>
          </cell>
          <cell r="E36">
            <v>190</v>
          </cell>
          <cell r="F36">
            <v>708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30190</v>
          </cell>
          <cell r="L36">
            <v>0</v>
          </cell>
          <cell r="M36">
            <v>0</v>
          </cell>
        </row>
        <row r="37">
          <cell r="D37">
            <v>3</v>
          </cell>
          <cell r="E37">
            <v>300</v>
          </cell>
          <cell r="F37">
            <v>1102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30300</v>
          </cell>
          <cell r="L37">
            <v>0</v>
          </cell>
          <cell r="M37">
            <v>0</v>
          </cell>
        </row>
        <row r="38">
          <cell r="D38">
            <v>3</v>
          </cell>
          <cell r="E38">
            <v>310</v>
          </cell>
          <cell r="F38">
            <v>1105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30310</v>
          </cell>
          <cell r="L38">
            <v>0</v>
          </cell>
          <cell r="M38">
            <v>0</v>
          </cell>
        </row>
        <row r="39">
          <cell r="D39">
            <v>3</v>
          </cell>
          <cell r="E39">
            <v>350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30350</v>
          </cell>
          <cell r="L39">
            <v>0</v>
          </cell>
          <cell r="M39">
            <v>0</v>
          </cell>
        </row>
        <row r="40">
          <cell r="D40">
            <v>3</v>
          </cell>
          <cell r="E40">
            <v>360</v>
          </cell>
          <cell r="F40">
            <v>1304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30360</v>
          </cell>
          <cell r="L40">
            <v>0</v>
          </cell>
          <cell r="M40">
            <v>0</v>
          </cell>
        </row>
        <row r="41">
          <cell r="D41">
            <v>3</v>
          </cell>
          <cell r="E41">
            <v>800</v>
          </cell>
          <cell r="F41">
            <v>0</v>
          </cell>
          <cell r="G41">
            <v>8005</v>
          </cell>
          <cell r="H41">
            <v>0</v>
          </cell>
          <cell r="I41">
            <v>0</v>
          </cell>
          <cell r="J41">
            <v>0</v>
          </cell>
          <cell r="K41">
            <v>30800</v>
          </cell>
          <cell r="L41">
            <v>0</v>
          </cell>
          <cell r="M41">
            <v>0</v>
          </cell>
        </row>
        <row r="42">
          <cell r="D42">
            <v>3</v>
          </cell>
          <cell r="E42">
            <v>3700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33700</v>
          </cell>
          <cell r="L42">
            <v>0</v>
          </cell>
          <cell r="M42">
            <v>0</v>
          </cell>
        </row>
        <row r="43">
          <cell r="D43">
            <v>3</v>
          </cell>
          <cell r="E43">
            <v>99999</v>
          </cell>
          <cell r="F43">
            <v>0</v>
          </cell>
          <cell r="G43">
            <v>7535</v>
          </cell>
          <cell r="H43">
            <v>0</v>
          </cell>
          <cell r="I43">
            <v>0</v>
          </cell>
          <cell r="J43">
            <v>0</v>
          </cell>
          <cell r="K43">
            <v>129999</v>
          </cell>
          <cell r="L43">
            <v>0</v>
          </cell>
          <cell r="M43">
            <v>0</v>
          </cell>
        </row>
        <row r="44">
          <cell r="D44">
            <v>4</v>
          </cell>
          <cell r="E44">
            <v>0</v>
          </cell>
          <cell r="F44">
            <v>10</v>
          </cell>
          <cell r="G44">
            <v>7600</v>
          </cell>
          <cell r="H44">
            <v>0</v>
          </cell>
          <cell r="I44">
            <v>0</v>
          </cell>
          <cell r="J44">
            <v>0</v>
          </cell>
          <cell r="K44">
            <v>40000</v>
          </cell>
          <cell r="L44">
            <v>0</v>
          </cell>
          <cell r="M44">
            <v>0</v>
          </cell>
        </row>
        <row r="45">
          <cell r="D45">
            <v>4</v>
          </cell>
          <cell r="E45">
            <v>0</v>
          </cell>
          <cell r="F45">
            <v>180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40000</v>
          </cell>
          <cell r="L45">
            <v>0</v>
          </cell>
          <cell r="M45">
            <v>0</v>
          </cell>
        </row>
        <row r="46">
          <cell r="D46">
            <v>4</v>
          </cell>
          <cell r="E46">
            <v>190</v>
          </cell>
          <cell r="F46">
            <v>704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40190</v>
          </cell>
          <cell r="L46">
            <v>0</v>
          </cell>
          <cell r="M46">
            <v>0</v>
          </cell>
        </row>
        <row r="47">
          <cell r="D47">
            <v>4</v>
          </cell>
          <cell r="E47">
            <v>300</v>
          </cell>
          <cell r="F47">
            <v>1102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40300</v>
          </cell>
          <cell r="L47">
            <v>0</v>
          </cell>
          <cell r="M47">
            <v>0</v>
          </cell>
        </row>
        <row r="48">
          <cell r="D48">
            <v>4</v>
          </cell>
          <cell r="E48">
            <v>310</v>
          </cell>
          <cell r="F48">
            <v>1105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40310</v>
          </cell>
          <cell r="L48">
            <v>0</v>
          </cell>
          <cell r="M48">
            <v>0</v>
          </cell>
        </row>
        <row r="49">
          <cell r="D49">
            <v>4</v>
          </cell>
          <cell r="E49">
            <v>350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40350</v>
          </cell>
          <cell r="L49">
            <v>0</v>
          </cell>
          <cell r="M49">
            <v>0</v>
          </cell>
        </row>
        <row r="50">
          <cell r="D50">
            <v>4</v>
          </cell>
          <cell r="E50">
            <v>360</v>
          </cell>
          <cell r="F50">
            <v>1304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40360</v>
          </cell>
          <cell r="L50">
            <v>0</v>
          </cell>
          <cell r="M50">
            <v>0</v>
          </cell>
        </row>
        <row r="51">
          <cell r="D51">
            <v>4</v>
          </cell>
          <cell r="E51">
            <v>800</v>
          </cell>
          <cell r="F51">
            <v>0</v>
          </cell>
          <cell r="G51">
            <v>8000</v>
          </cell>
          <cell r="H51">
            <v>0</v>
          </cell>
          <cell r="I51">
            <v>0</v>
          </cell>
          <cell r="J51">
            <v>0</v>
          </cell>
          <cell r="K51">
            <v>40800</v>
          </cell>
          <cell r="L51">
            <v>0</v>
          </cell>
          <cell r="M51">
            <v>0</v>
          </cell>
        </row>
        <row r="52">
          <cell r="D52">
            <v>4</v>
          </cell>
          <cell r="E52">
            <v>3030</v>
          </cell>
          <cell r="F52">
            <v>801</v>
          </cell>
          <cell r="G52">
            <v>7724</v>
          </cell>
          <cell r="H52">
            <v>0</v>
          </cell>
          <cell r="I52">
            <v>0</v>
          </cell>
          <cell r="J52">
            <v>0</v>
          </cell>
          <cell r="K52">
            <v>43030</v>
          </cell>
          <cell r="L52">
            <v>3030</v>
          </cell>
          <cell r="M52">
            <v>0</v>
          </cell>
        </row>
        <row r="53">
          <cell r="D53">
            <v>4</v>
          </cell>
          <cell r="E53">
            <v>3600</v>
          </cell>
          <cell r="F53">
            <v>1150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43600</v>
          </cell>
          <cell r="L53">
            <v>0</v>
          </cell>
          <cell r="M53">
            <v>3600</v>
          </cell>
        </row>
        <row r="54">
          <cell r="D54">
            <v>4</v>
          </cell>
          <cell r="E54">
            <v>3700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43700</v>
          </cell>
          <cell r="L54">
            <v>0</v>
          </cell>
          <cell r="M54">
            <v>0</v>
          </cell>
        </row>
        <row r="55">
          <cell r="D55">
            <v>4</v>
          </cell>
          <cell r="E55">
            <v>99999</v>
          </cell>
          <cell r="F55">
            <v>0</v>
          </cell>
          <cell r="G55">
            <v>7535</v>
          </cell>
          <cell r="H55">
            <v>0</v>
          </cell>
          <cell r="I55">
            <v>0</v>
          </cell>
          <cell r="J55">
            <v>0</v>
          </cell>
          <cell r="K55">
            <v>139999</v>
          </cell>
          <cell r="L55">
            <v>0</v>
          </cell>
          <cell r="M55">
            <v>0</v>
          </cell>
        </row>
        <row r="56">
          <cell r="D56">
            <v>5</v>
          </cell>
          <cell r="E56">
            <v>0</v>
          </cell>
          <cell r="F56">
            <v>10</v>
          </cell>
          <cell r="G56">
            <v>7600</v>
          </cell>
          <cell r="H56">
            <v>0</v>
          </cell>
          <cell r="I56">
            <v>0</v>
          </cell>
          <cell r="J56">
            <v>0</v>
          </cell>
          <cell r="K56">
            <v>50000</v>
          </cell>
          <cell r="L56">
            <v>0</v>
          </cell>
          <cell r="M56">
            <v>0</v>
          </cell>
        </row>
        <row r="57">
          <cell r="D57">
            <v>5</v>
          </cell>
          <cell r="E57">
            <v>0</v>
          </cell>
          <cell r="F57">
            <v>180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50000</v>
          </cell>
          <cell r="L57">
            <v>0</v>
          </cell>
          <cell r="M57">
            <v>0</v>
          </cell>
        </row>
        <row r="58">
          <cell r="D58">
            <v>5</v>
          </cell>
          <cell r="E58">
            <v>190</v>
          </cell>
          <cell r="F58">
            <v>705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50190</v>
          </cell>
          <cell r="L58">
            <v>0</v>
          </cell>
          <cell r="M58">
            <v>0</v>
          </cell>
        </row>
        <row r="59">
          <cell r="D59">
            <v>5</v>
          </cell>
          <cell r="E59">
            <v>300</v>
          </cell>
          <cell r="F59">
            <v>1102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50300</v>
          </cell>
          <cell r="L59">
            <v>0</v>
          </cell>
          <cell r="M59">
            <v>0</v>
          </cell>
        </row>
        <row r="60">
          <cell r="D60">
            <v>5</v>
          </cell>
          <cell r="E60">
            <v>310</v>
          </cell>
          <cell r="F60">
            <v>1105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50310</v>
          </cell>
          <cell r="L60">
            <v>0</v>
          </cell>
          <cell r="M60">
            <v>0</v>
          </cell>
        </row>
        <row r="61">
          <cell r="D61">
            <v>5</v>
          </cell>
          <cell r="E61">
            <v>350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50350</v>
          </cell>
          <cell r="L61">
            <v>0</v>
          </cell>
          <cell r="M61">
            <v>0</v>
          </cell>
        </row>
        <row r="62">
          <cell r="D62">
            <v>5</v>
          </cell>
          <cell r="E62">
            <v>360</v>
          </cell>
          <cell r="F62">
            <v>1304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50360</v>
          </cell>
          <cell r="L62">
            <v>0</v>
          </cell>
          <cell r="M62">
            <v>0</v>
          </cell>
        </row>
        <row r="63">
          <cell r="D63">
            <v>5</v>
          </cell>
          <cell r="E63">
            <v>800</v>
          </cell>
          <cell r="F63">
            <v>0</v>
          </cell>
          <cell r="G63">
            <v>8005</v>
          </cell>
          <cell r="H63">
            <v>0</v>
          </cell>
          <cell r="I63">
            <v>0</v>
          </cell>
          <cell r="J63">
            <v>0</v>
          </cell>
          <cell r="K63">
            <v>50800</v>
          </cell>
          <cell r="L63">
            <v>0</v>
          </cell>
          <cell r="M63">
            <v>0</v>
          </cell>
        </row>
        <row r="64">
          <cell r="D64">
            <v>5</v>
          </cell>
          <cell r="E64">
            <v>3030</v>
          </cell>
          <cell r="F64">
            <v>800</v>
          </cell>
          <cell r="G64">
            <v>7704</v>
          </cell>
          <cell r="H64">
            <v>0</v>
          </cell>
          <cell r="I64">
            <v>0</v>
          </cell>
          <cell r="J64">
            <v>0</v>
          </cell>
          <cell r="K64">
            <v>53030</v>
          </cell>
          <cell r="L64">
            <v>3030</v>
          </cell>
          <cell r="M64">
            <v>0</v>
          </cell>
        </row>
        <row r="65">
          <cell r="D65">
            <v>5</v>
          </cell>
          <cell r="E65">
            <v>3600</v>
          </cell>
          <cell r="F65">
            <v>1150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53600</v>
          </cell>
          <cell r="L65">
            <v>0</v>
          </cell>
          <cell r="M65">
            <v>3600</v>
          </cell>
        </row>
        <row r="66">
          <cell r="D66">
            <v>5</v>
          </cell>
          <cell r="E66">
            <v>3700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53700</v>
          </cell>
          <cell r="L66">
            <v>0</v>
          </cell>
          <cell r="M66">
            <v>0</v>
          </cell>
        </row>
        <row r="67">
          <cell r="D67">
            <v>5</v>
          </cell>
          <cell r="E67">
            <v>99999</v>
          </cell>
          <cell r="F67">
            <v>0</v>
          </cell>
          <cell r="G67">
            <v>7535</v>
          </cell>
          <cell r="H67">
            <v>0</v>
          </cell>
          <cell r="I67">
            <v>0</v>
          </cell>
          <cell r="J67">
            <v>0</v>
          </cell>
          <cell r="K67">
            <v>149999</v>
          </cell>
          <cell r="L67">
            <v>0</v>
          </cell>
          <cell r="M67">
            <v>0</v>
          </cell>
        </row>
        <row r="68">
          <cell r="D68">
            <v>6</v>
          </cell>
          <cell r="E68">
            <v>0</v>
          </cell>
          <cell r="F68">
            <v>10</v>
          </cell>
          <cell r="G68">
            <v>7600</v>
          </cell>
          <cell r="H68">
            <v>0</v>
          </cell>
          <cell r="I68">
            <v>0</v>
          </cell>
          <cell r="J68">
            <v>0</v>
          </cell>
          <cell r="K68">
            <v>60000</v>
          </cell>
          <cell r="L68">
            <v>0</v>
          </cell>
          <cell r="M68">
            <v>0</v>
          </cell>
        </row>
        <row r="69">
          <cell r="D69">
            <v>6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60000</v>
          </cell>
          <cell r="L69">
            <v>0</v>
          </cell>
          <cell r="M69">
            <v>0</v>
          </cell>
        </row>
        <row r="70">
          <cell r="D70">
            <v>6</v>
          </cell>
          <cell r="E70">
            <v>190</v>
          </cell>
          <cell r="F70">
            <v>703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60190</v>
          </cell>
          <cell r="L70">
            <v>0</v>
          </cell>
          <cell r="M70">
            <v>0</v>
          </cell>
        </row>
        <row r="71">
          <cell r="D71">
            <v>6</v>
          </cell>
          <cell r="E71">
            <v>300</v>
          </cell>
          <cell r="F71">
            <v>1102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60300</v>
          </cell>
          <cell r="L71">
            <v>0</v>
          </cell>
          <cell r="M71">
            <v>0</v>
          </cell>
        </row>
        <row r="72">
          <cell r="D72">
            <v>6</v>
          </cell>
          <cell r="E72">
            <v>310</v>
          </cell>
          <cell r="F72">
            <v>1105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60310</v>
          </cell>
          <cell r="L72">
            <v>0</v>
          </cell>
          <cell r="M72">
            <v>0</v>
          </cell>
        </row>
        <row r="73">
          <cell r="D73">
            <v>6</v>
          </cell>
          <cell r="E73">
            <v>350</v>
          </cell>
          <cell r="F73">
            <v>1104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60350</v>
          </cell>
          <cell r="L73">
            <v>0</v>
          </cell>
          <cell r="M73">
            <v>0</v>
          </cell>
        </row>
        <row r="74">
          <cell r="D74">
            <v>6</v>
          </cell>
          <cell r="E74">
            <v>360</v>
          </cell>
          <cell r="F74">
            <v>1303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60360</v>
          </cell>
          <cell r="L74">
            <v>0</v>
          </cell>
          <cell r="M74">
            <v>0</v>
          </cell>
        </row>
        <row r="75">
          <cell r="D75">
            <v>6</v>
          </cell>
          <cell r="E75">
            <v>800</v>
          </cell>
          <cell r="F75">
            <v>0</v>
          </cell>
          <cell r="G75">
            <v>8010</v>
          </cell>
          <cell r="H75">
            <v>0</v>
          </cell>
          <cell r="I75">
            <v>0</v>
          </cell>
          <cell r="J75">
            <v>0</v>
          </cell>
          <cell r="K75">
            <v>60800</v>
          </cell>
          <cell r="L75">
            <v>0</v>
          </cell>
          <cell r="M75">
            <v>0</v>
          </cell>
        </row>
        <row r="76">
          <cell r="D76">
            <v>6</v>
          </cell>
          <cell r="E76">
            <v>3700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63700</v>
          </cell>
          <cell r="L76">
            <v>0</v>
          </cell>
          <cell r="M76">
            <v>0</v>
          </cell>
        </row>
        <row r="77">
          <cell r="D77">
            <v>6</v>
          </cell>
          <cell r="E77">
            <v>99999</v>
          </cell>
          <cell r="F77">
            <v>0</v>
          </cell>
          <cell r="G77">
            <v>7535</v>
          </cell>
          <cell r="H77">
            <v>0</v>
          </cell>
          <cell r="I77">
            <v>0</v>
          </cell>
          <cell r="J77">
            <v>0</v>
          </cell>
          <cell r="K77">
            <v>159999</v>
          </cell>
          <cell r="L77">
            <v>0</v>
          </cell>
          <cell r="M77">
            <v>0</v>
          </cell>
        </row>
        <row r="78">
          <cell r="D78">
            <v>7</v>
          </cell>
          <cell r="E78">
            <v>0</v>
          </cell>
          <cell r="F78">
            <v>10</v>
          </cell>
          <cell r="G78">
            <v>7600</v>
          </cell>
          <cell r="H78">
            <v>0</v>
          </cell>
          <cell r="I78">
            <v>0</v>
          </cell>
          <cell r="J78">
            <v>0</v>
          </cell>
          <cell r="K78">
            <v>70000</v>
          </cell>
          <cell r="L78">
            <v>0</v>
          </cell>
          <cell r="M78">
            <v>0</v>
          </cell>
        </row>
        <row r="79">
          <cell r="D79">
            <v>7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70000</v>
          </cell>
          <cell r="L79">
            <v>0</v>
          </cell>
          <cell r="M79">
            <v>0</v>
          </cell>
        </row>
        <row r="80">
          <cell r="D80">
            <v>7</v>
          </cell>
          <cell r="E80">
            <v>190</v>
          </cell>
          <cell r="F80">
            <v>707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70190</v>
          </cell>
          <cell r="L80">
            <v>0</v>
          </cell>
          <cell r="M80">
            <v>0</v>
          </cell>
        </row>
        <row r="81">
          <cell r="D81">
            <v>7</v>
          </cell>
          <cell r="E81">
            <v>300</v>
          </cell>
          <cell r="F81">
            <v>1102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70300</v>
          </cell>
          <cell r="L81">
            <v>0</v>
          </cell>
          <cell r="M81">
            <v>0</v>
          </cell>
        </row>
        <row r="82">
          <cell r="D82">
            <v>7</v>
          </cell>
          <cell r="E82">
            <v>310</v>
          </cell>
          <cell r="F82">
            <v>1105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70310</v>
          </cell>
          <cell r="L82">
            <v>0</v>
          </cell>
          <cell r="M82">
            <v>0</v>
          </cell>
        </row>
        <row r="83">
          <cell r="D83">
            <v>7</v>
          </cell>
          <cell r="E83">
            <v>350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70350</v>
          </cell>
          <cell r="L83">
            <v>0</v>
          </cell>
          <cell r="M83">
            <v>0</v>
          </cell>
        </row>
        <row r="84">
          <cell r="D84">
            <v>7</v>
          </cell>
          <cell r="E84">
            <v>360</v>
          </cell>
          <cell r="F84">
            <v>1304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70360</v>
          </cell>
          <cell r="L84">
            <v>0</v>
          </cell>
          <cell r="M84">
            <v>0</v>
          </cell>
        </row>
        <row r="85">
          <cell r="D85">
            <v>7</v>
          </cell>
          <cell r="E85">
            <v>800</v>
          </cell>
          <cell r="F85">
            <v>0</v>
          </cell>
          <cell r="G85">
            <v>8009</v>
          </cell>
          <cell r="H85">
            <v>0</v>
          </cell>
          <cell r="I85">
            <v>0</v>
          </cell>
          <cell r="J85">
            <v>0</v>
          </cell>
          <cell r="K85">
            <v>70800</v>
          </cell>
          <cell r="L85">
            <v>0</v>
          </cell>
          <cell r="M85">
            <v>0</v>
          </cell>
        </row>
        <row r="86">
          <cell r="D86">
            <v>7</v>
          </cell>
          <cell r="E86">
            <v>3700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73700</v>
          </cell>
          <cell r="L86">
            <v>0</v>
          </cell>
          <cell r="M86">
            <v>0</v>
          </cell>
        </row>
        <row r="87">
          <cell r="D87">
            <v>7</v>
          </cell>
          <cell r="E87">
            <v>99999</v>
          </cell>
          <cell r="F87">
            <v>0</v>
          </cell>
          <cell r="G87">
            <v>7535</v>
          </cell>
          <cell r="H87">
            <v>0</v>
          </cell>
          <cell r="I87">
            <v>0</v>
          </cell>
          <cell r="J87">
            <v>0</v>
          </cell>
          <cell r="K87">
            <v>169999</v>
          </cell>
          <cell r="L87">
            <v>0</v>
          </cell>
          <cell r="M87">
            <v>0</v>
          </cell>
        </row>
        <row r="88">
          <cell r="D88">
            <v>8</v>
          </cell>
          <cell r="E88">
            <v>0</v>
          </cell>
          <cell r="F88">
            <v>10</v>
          </cell>
          <cell r="G88">
            <v>7600</v>
          </cell>
          <cell r="H88">
            <v>0</v>
          </cell>
          <cell r="I88">
            <v>0</v>
          </cell>
          <cell r="J88">
            <v>0</v>
          </cell>
          <cell r="K88">
            <v>80000</v>
          </cell>
          <cell r="L88">
            <v>0</v>
          </cell>
          <cell r="M88">
            <v>0</v>
          </cell>
        </row>
        <row r="89">
          <cell r="D89">
            <v>8</v>
          </cell>
          <cell r="E89">
            <v>0</v>
          </cell>
          <cell r="F89">
            <v>180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80000</v>
          </cell>
          <cell r="L89">
            <v>0</v>
          </cell>
          <cell r="M89">
            <v>0</v>
          </cell>
        </row>
        <row r="90">
          <cell r="D90">
            <v>8</v>
          </cell>
          <cell r="E90">
            <v>190</v>
          </cell>
          <cell r="F90">
            <v>700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80190</v>
          </cell>
          <cell r="L90">
            <v>0</v>
          </cell>
          <cell r="M90">
            <v>0</v>
          </cell>
        </row>
        <row r="91">
          <cell r="D91">
            <v>8</v>
          </cell>
          <cell r="E91">
            <v>300</v>
          </cell>
          <cell r="F91">
            <v>1101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80300</v>
          </cell>
          <cell r="L91">
            <v>0</v>
          </cell>
          <cell r="M91">
            <v>0</v>
          </cell>
        </row>
        <row r="92">
          <cell r="D92">
            <v>8</v>
          </cell>
          <cell r="E92">
            <v>310</v>
          </cell>
          <cell r="F92">
            <v>1106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80310</v>
          </cell>
          <cell r="L92">
            <v>0</v>
          </cell>
          <cell r="M92">
            <v>0</v>
          </cell>
        </row>
        <row r="93">
          <cell r="D93">
            <v>8</v>
          </cell>
          <cell r="E93">
            <v>320</v>
          </cell>
          <cell r="F93">
            <v>9000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80320</v>
          </cell>
          <cell r="L93">
            <v>0</v>
          </cell>
          <cell r="M93">
            <v>0</v>
          </cell>
        </row>
        <row r="94">
          <cell r="D94">
            <v>8</v>
          </cell>
          <cell r="E94">
            <v>350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80350</v>
          </cell>
          <cell r="L94">
            <v>0</v>
          </cell>
          <cell r="M94">
            <v>0</v>
          </cell>
        </row>
        <row r="95">
          <cell r="D95">
            <v>8</v>
          </cell>
          <cell r="E95">
            <v>360</v>
          </cell>
          <cell r="F95">
            <v>1304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80360</v>
          </cell>
          <cell r="L95">
            <v>0</v>
          </cell>
          <cell r="M95">
            <v>0</v>
          </cell>
        </row>
        <row r="96">
          <cell r="D96">
            <v>8</v>
          </cell>
          <cell r="E96">
            <v>800</v>
          </cell>
          <cell r="F96">
            <v>0</v>
          </cell>
          <cell r="G96">
            <v>8008</v>
          </cell>
          <cell r="H96">
            <v>0</v>
          </cell>
          <cell r="I96">
            <v>0</v>
          </cell>
          <cell r="J96">
            <v>0</v>
          </cell>
          <cell r="K96">
            <v>80800</v>
          </cell>
          <cell r="L96">
            <v>0</v>
          </cell>
          <cell r="M96">
            <v>0</v>
          </cell>
        </row>
        <row r="97">
          <cell r="D97">
            <v>8</v>
          </cell>
          <cell r="E97">
            <v>3030</v>
          </cell>
          <cell r="F97">
            <v>801</v>
          </cell>
          <cell r="G97">
            <v>7724</v>
          </cell>
          <cell r="H97">
            <v>0</v>
          </cell>
          <cell r="I97">
            <v>0</v>
          </cell>
          <cell r="J97">
            <v>0</v>
          </cell>
          <cell r="K97">
            <v>83030</v>
          </cell>
          <cell r="L97">
            <v>3030</v>
          </cell>
          <cell r="M97">
            <v>0</v>
          </cell>
        </row>
        <row r="98">
          <cell r="D98">
            <v>8</v>
          </cell>
          <cell r="E98">
            <v>3600</v>
          </cell>
          <cell r="F98">
            <v>1150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83600</v>
          </cell>
          <cell r="L98">
            <v>0</v>
          </cell>
          <cell r="M98">
            <v>3600</v>
          </cell>
        </row>
        <row r="99">
          <cell r="D99">
            <v>8</v>
          </cell>
          <cell r="E99">
            <v>3700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83700</v>
          </cell>
          <cell r="L99">
            <v>0</v>
          </cell>
          <cell r="M99">
            <v>0</v>
          </cell>
        </row>
        <row r="100">
          <cell r="D100">
            <v>8</v>
          </cell>
          <cell r="E100">
            <v>99999</v>
          </cell>
          <cell r="F100">
            <v>0</v>
          </cell>
          <cell r="G100">
            <v>7535</v>
          </cell>
          <cell r="H100">
            <v>0</v>
          </cell>
          <cell r="I100">
            <v>0</v>
          </cell>
          <cell r="J100">
            <v>0</v>
          </cell>
          <cell r="K100">
            <v>179999</v>
          </cell>
          <cell r="L100">
            <v>0</v>
          </cell>
          <cell r="M100">
            <v>0</v>
          </cell>
        </row>
        <row r="101">
          <cell r="D101">
            <v>9</v>
          </cell>
          <cell r="E101">
            <v>0</v>
          </cell>
          <cell r="F101">
            <v>10</v>
          </cell>
          <cell r="G101">
            <v>7600</v>
          </cell>
          <cell r="H101">
            <v>0</v>
          </cell>
          <cell r="I101">
            <v>0</v>
          </cell>
          <cell r="J101">
            <v>0</v>
          </cell>
          <cell r="K101">
            <v>90000</v>
          </cell>
          <cell r="L101">
            <v>0</v>
          </cell>
          <cell r="M101">
            <v>0</v>
          </cell>
        </row>
        <row r="102">
          <cell r="D102">
            <v>9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90000</v>
          </cell>
          <cell r="L102">
            <v>0</v>
          </cell>
          <cell r="M102">
            <v>0</v>
          </cell>
        </row>
        <row r="103">
          <cell r="D103">
            <v>9</v>
          </cell>
          <cell r="E103">
            <v>190</v>
          </cell>
          <cell r="F103">
            <v>705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90190</v>
          </cell>
          <cell r="L103">
            <v>0</v>
          </cell>
          <cell r="M103">
            <v>0</v>
          </cell>
        </row>
        <row r="104">
          <cell r="D104">
            <v>9</v>
          </cell>
          <cell r="E104">
            <v>300</v>
          </cell>
          <cell r="F104">
            <v>1101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90300</v>
          </cell>
          <cell r="L104">
            <v>0</v>
          </cell>
          <cell r="M104">
            <v>0</v>
          </cell>
        </row>
        <row r="105">
          <cell r="D105">
            <v>9</v>
          </cell>
          <cell r="E105">
            <v>310</v>
          </cell>
          <cell r="F105">
            <v>1106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90310</v>
          </cell>
          <cell r="L105">
            <v>0</v>
          </cell>
          <cell r="M105">
            <v>0</v>
          </cell>
        </row>
        <row r="106">
          <cell r="D106">
            <v>9</v>
          </cell>
          <cell r="E106">
            <v>320</v>
          </cell>
          <cell r="F106">
            <v>9000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90320</v>
          </cell>
          <cell r="L106">
            <v>0</v>
          </cell>
          <cell r="M106">
            <v>0</v>
          </cell>
        </row>
        <row r="107">
          <cell r="D107">
            <v>9</v>
          </cell>
          <cell r="E107">
            <v>350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90350</v>
          </cell>
          <cell r="L107">
            <v>0</v>
          </cell>
          <cell r="M107">
            <v>0</v>
          </cell>
        </row>
        <row r="108">
          <cell r="D108">
            <v>9</v>
          </cell>
          <cell r="E108">
            <v>360</v>
          </cell>
          <cell r="F108">
            <v>1304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90360</v>
          </cell>
          <cell r="L108">
            <v>0</v>
          </cell>
          <cell r="M108">
            <v>0</v>
          </cell>
        </row>
        <row r="109">
          <cell r="D109">
            <v>9</v>
          </cell>
          <cell r="E109">
            <v>800</v>
          </cell>
          <cell r="F109">
            <v>0</v>
          </cell>
          <cell r="G109">
            <v>8009</v>
          </cell>
          <cell r="H109">
            <v>0</v>
          </cell>
          <cell r="I109">
            <v>0</v>
          </cell>
          <cell r="J109">
            <v>0</v>
          </cell>
          <cell r="K109">
            <v>90800</v>
          </cell>
          <cell r="L109">
            <v>0</v>
          </cell>
          <cell r="M109">
            <v>0</v>
          </cell>
        </row>
        <row r="110">
          <cell r="D110">
            <v>9</v>
          </cell>
          <cell r="E110">
            <v>3700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93700</v>
          </cell>
          <cell r="L110">
            <v>0</v>
          </cell>
          <cell r="M110">
            <v>0</v>
          </cell>
        </row>
        <row r="111">
          <cell r="D111">
            <v>9</v>
          </cell>
          <cell r="E111">
            <v>99999</v>
          </cell>
          <cell r="F111">
            <v>0</v>
          </cell>
          <cell r="G111">
            <v>7535</v>
          </cell>
          <cell r="H111">
            <v>0</v>
          </cell>
          <cell r="I111">
            <v>0</v>
          </cell>
          <cell r="J111">
            <v>0</v>
          </cell>
          <cell r="K111">
            <v>189999</v>
          </cell>
          <cell r="L111">
            <v>0</v>
          </cell>
          <cell r="M111">
            <v>0</v>
          </cell>
        </row>
        <row r="112">
          <cell r="D112">
            <v>10</v>
          </cell>
          <cell r="E112">
            <v>0</v>
          </cell>
          <cell r="F112">
            <v>10</v>
          </cell>
          <cell r="G112">
            <v>7600</v>
          </cell>
          <cell r="H112">
            <v>0</v>
          </cell>
          <cell r="I112">
            <v>0</v>
          </cell>
          <cell r="J112">
            <v>0</v>
          </cell>
          <cell r="K112">
            <v>100000</v>
          </cell>
          <cell r="L112">
            <v>0</v>
          </cell>
          <cell r="M112">
            <v>0</v>
          </cell>
        </row>
        <row r="113">
          <cell r="D113">
            <v>10</v>
          </cell>
          <cell r="E113">
            <v>0</v>
          </cell>
          <cell r="F113">
            <v>180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100000</v>
          </cell>
          <cell r="L113">
            <v>0</v>
          </cell>
          <cell r="M113">
            <v>0</v>
          </cell>
        </row>
        <row r="114">
          <cell r="D114">
            <v>10</v>
          </cell>
          <cell r="E114">
            <v>190</v>
          </cell>
          <cell r="F114">
            <v>700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100190</v>
          </cell>
          <cell r="L114">
            <v>0</v>
          </cell>
          <cell r="M114">
            <v>0</v>
          </cell>
        </row>
        <row r="115">
          <cell r="D115">
            <v>10</v>
          </cell>
          <cell r="E115">
            <v>300</v>
          </cell>
          <cell r="F115">
            <v>1102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100300</v>
          </cell>
          <cell r="L115">
            <v>0</v>
          </cell>
          <cell r="M115">
            <v>0</v>
          </cell>
        </row>
        <row r="116">
          <cell r="D116">
            <v>10</v>
          </cell>
          <cell r="E116">
            <v>310</v>
          </cell>
          <cell r="F116">
            <v>1106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100310</v>
          </cell>
          <cell r="L116">
            <v>0</v>
          </cell>
          <cell r="M116">
            <v>0</v>
          </cell>
        </row>
        <row r="117">
          <cell r="D117">
            <v>10</v>
          </cell>
          <cell r="E117">
            <v>350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100350</v>
          </cell>
          <cell r="L117">
            <v>0</v>
          </cell>
          <cell r="M117">
            <v>0</v>
          </cell>
        </row>
        <row r="118">
          <cell r="D118">
            <v>10</v>
          </cell>
          <cell r="E118">
            <v>360</v>
          </cell>
          <cell r="F118">
            <v>1304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100360</v>
          </cell>
          <cell r="L118">
            <v>0</v>
          </cell>
          <cell r="M118">
            <v>0</v>
          </cell>
        </row>
        <row r="119">
          <cell r="D119">
            <v>10</v>
          </cell>
          <cell r="E119">
            <v>800</v>
          </cell>
          <cell r="F119">
            <v>0</v>
          </cell>
          <cell r="G119">
            <v>8003</v>
          </cell>
          <cell r="H119">
            <v>0</v>
          </cell>
          <cell r="I119">
            <v>0</v>
          </cell>
          <cell r="J119">
            <v>0</v>
          </cell>
          <cell r="K119">
            <v>100800</v>
          </cell>
          <cell r="L119">
            <v>0</v>
          </cell>
          <cell r="M119">
            <v>0</v>
          </cell>
        </row>
        <row r="120">
          <cell r="D120">
            <v>10</v>
          </cell>
          <cell r="E120">
            <v>3030</v>
          </cell>
          <cell r="F120">
            <v>801</v>
          </cell>
          <cell r="G120">
            <v>7724</v>
          </cell>
          <cell r="H120">
            <v>0</v>
          </cell>
          <cell r="I120">
            <v>0</v>
          </cell>
          <cell r="J120">
            <v>0</v>
          </cell>
          <cell r="K120">
            <v>103030</v>
          </cell>
          <cell r="L120">
            <v>3030</v>
          </cell>
          <cell r="M120">
            <v>0</v>
          </cell>
        </row>
        <row r="121">
          <cell r="D121">
            <v>10</v>
          </cell>
          <cell r="E121">
            <v>3600</v>
          </cell>
          <cell r="F121">
            <v>1150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103600</v>
          </cell>
          <cell r="L121">
            <v>0</v>
          </cell>
          <cell r="M121">
            <v>3600</v>
          </cell>
        </row>
        <row r="122">
          <cell r="D122">
            <v>10</v>
          </cell>
          <cell r="E122">
            <v>3700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103700</v>
          </cell>
          <cell r="L122">
            <v>0</v>
          </cell>
          <cell r="M122">
            <v>0</v>
          </cell>
        </row>
        <row r="123">
          <cell r="D123">
            <v>10</v>
          </cell>
          <cell r="E123">
            <v>99999</v>
          </cell>
          <cell r="F123">
            <v>0</v>
          </cell>
          <cell r="G123">
            <v>7535</v>
          </cell>
          <cell r="H123">
            <v>0</v>
          </cell>
          <cell r="I123">
            <v>0</v>
          </cell>
          <cell r="J123">
            <v>0</v>
          </cell>
          <cell r="K123">
            <v>199999</v>
          </cell>
          <cell r="L123">
            <v>0</v>
          </cell>
          <cell r="M123">
            <v>0</v>
          </cell>
        </row>
        <row r="124">
          <cell r="D124">
            <v>11</v>
          </cell>
          <cell r="E124">
            <v>0</v>
          </cell>
          <cell r="F124">
            <v>10</v>
          </cell>
          <cell r="G124">
            <v>7600</v>
          </cell>
          <cell r="H124">
            <v>0</v>
          </cell>
          <cell r="I124">
            <v>0</v>
          </cell>
          <cell r="J124">
            <v>0</v>
          </cell>
          <cell r="K124">
            <v>110000</v>
          </cell>
          <cell r="L124">
            <v>0</v>
          </cell>
          <cell r="M124">
            <v>0</v>
          </cell>
        </row>
        <row r="125">
          <cell r="D125">
            <v>11</v>
          </cell>
          <cell r="E125">
            <v>0</v>
          </cell>
          <cell r="F125">
            <v>200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110000</v>
          </cell>
          <cell r="L125">
            <v>0</v>
          </cell>
          <cell r="M125">
            <v>0</v>
          </cell>
        </row>
        <row r="126">
          <cell r="D126">
            <v>11</v>
          </cell>
          <cell r="E126">
            <v>190</v>
          </cell>
          <cell r="F126">
            <v>707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110190</v>
          </cell>
          <cell r="L126">
            <v>0</v>
          </cell>
          <cell r="M126">
            <v>0</v>
          </cell>
        </row>
        <row r="127">
          <cell r="D127">
            <v>11</v>
          </cell>
          <cell r="E127">
            <v>300</v>
          </cell>
          <cell r="F127">
            <v>1102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110300</v>
          </cell>
          <cell r="L127">
            <v>0</v>
          </cell>
          <cell r="M127">
            <v>0</v>
          </cell>
        </row>
        <row r="128">
          <cell r="D128">
            <v>11</v>
          </cell>
          <cell r="E128">
            <v>310</v>
          </cell>
          <cell r="F128">
            <v>1105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110310</v>
          </cell>
          <cell r="L128">
            <v>0</v>
          </cell>
          <cell r="M128">
            <v>0</v>
          </cell>
        </row>
        <row r="129">
          <cell r="D129">
            <v>11</v>
          </cell>
          <cell r="E129">
            <v>350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110350</v>
          </cell>
          <cell r="L129">
            <v>0</v>
          </cell>
          <cell r="M129">
            <v>0</v>
          </cell>
        </row>
        <row r="130">
          <cell r="D130">
            <v>11</v>
          </cell>
          <cell r="E130">
            <v>360</v>
          </cell>
          <cell r="F130">
            <v>1304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110360</v>
          </cell>
          <cell r="L130">
            <v>0</v>
          </cell>
          <cell r="M130">
            <v>0</v>
          </cell>
        </row>
        <row r="131">
          <cell r="D131">
            <v>11</v>
          </cell>
          <cell r="E131">
            <v>800</v>
          </cell>
          <cell r="F131">
            <v>0</v>
          </cell>
          <cell r="G131">
            <v>8009</v>
          </cell>
          <cell r="H131">
            <v>0</v>
          </cell>
          <cell r="I131">
            <v>0</v>
          </cell>
          <cell r="J131">
            <v>0</v>
          </cell>
          <cell r="K131">
            <v>110800</v>
          </cell>
          <cell r="L131">
            <v>0</v>
          </cell>
          <cell r="M131">
            <v>0</v>
          </cell>
        </row>
        <row r="132">
          <cell r="D132">
            <v>11</v>
          </cell>
          <cell r="E132">
            <v>3010</v>
          </cell>
          <cell r="F132">
            <v>801</v>
          </cell>
          <cell r="G132">
            <v>7721</v>
          </cell>
          <cell r="H132">
            <v>0</v>
          </cell>
          <cell r="I132">
            <v>0</v>
          </cell>
          <cell r="J132">
            <v>0</v>
          </cell>
          <cell r="K132">
            <v>113010</v>
          </cell>
          <cell r="L132">
            <v>3010</v>
          </cell>
          <cell r="M132">
            <v>0</v>
          </cell>
        </row>
        <row r="133">
          <cell r="D133">
            <v>11</v>
          </cell>
          <cell r="E133">
            <v>3700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113700</v>
          </cell>
          <cell r="L133">
            <v>0</v>
          </cell>
          <cell r="M133">
            <v>0</v>
          </cell>
        </row>
        <row r="134">
          <cell r="D134">
            <v>11</v>
          </cell>
          <cell r="E134">
            <v>99999</v>
          </cell>
          <cell r="F134">
            <v>0</v>
          </cell>
          <cell r="G134">
            <v>7535</v>
          </cell>
          <cell r="H134">
            <v>0</v>
          </cell>
          <cell r="I134">
            <v>0</v>
          </cell>
          <cell r="J134">
            <v>0</v>
          </cell>
          <cell r="K134">
            <v>209999</v>
          </cell>
          <cell r="L134">
            <v>0</v>
          </cell>
          <cell r="M134">
            <v>0</v>
          </cell>
        </row>
        <row r="135">
          <cell r="D135">
            <v>12</v>
          </cell>
          <cell r="E135">
            <v>0</v>
          </cell>
          <cell r="F135">
            <v>10</v>
          </cell>
          <cell r="G135">
            <v>7600</v>
          </cell>
          <cell r="H135">
            <v>0</v>
          </cell>
          <cell r="I135">
            <v>0</v>
          </cell>
          <cell r="J135">
            <v>0</v>
          </cell>
          <cell r="K135">
            <v>120000</v>
          </cell>
          <cell r="L135">
            <v>0</v>
          </cell>
          <cell r="M135">
            <v>0</v>
          </cell>
        </row>
        <row r="136">
          <cell r="D136">
            <v>12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120000</v>
          </cell>
          <cell r="L136">
            <v>0</v>
          </cell>
          <cell r="M136">
            <v>0</v>
          </cell>
        </row>
        <row r="137">
          <cell r="D137">
            <v>12</v>
          </cell>
          <cell r="E137">
            <v>190</v>
          </cell>
          <cell r="F137">
            <v>701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120190</v>
          </cell>
          <cell r="L137">
            <v>0</v>
          </cell>
          <cell r="M137">
            <v>0</v>
          </cell>
        </row>
        <row r="138">
          <cell r="D138">
            <v>12</v>
          </cell>
          <cell r="E138">
            <v>300</v>
          </cell>
          <cell r="F138">
            <v>1102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120300</v>
          </cell>
          <cell r="L138">
            <v>0</v>
          </cell>
          <cell r="M138">
            <v>0</v>
          </cell>
        </row>
        <row r="139">
          <cell r="D139">
            <v>12</v>
          </cell>
          <cell r="E139">
            <v>310</v>
          </cell>
          <cell r="F139">
            <v>1105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120310</v>
          </cell>
          <cell r="L139">
            <v>0</v>
          </cell>
          <cell r="M139">
            <v>0</v>
          </cell>
        </row>
        <row r="140">
          <cell r="D140">
            <v>12</v>
          </cell>
          <cell r="E140">
            <v>350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120350</v>
          </cell>
          <cell r="L140">
            <v>0</v>
          </cell>
          <cell r="M140">
            <v>0</v>
          </cell>
        </row>
        <row r="141">
          <cell r="D141">
            <v>12</v>
          </cell>
          <cell r="E141">
            <v>360</v>
          </cell>
          <cell r="F141">
            <v>1304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120360</v>
          </cell>
          <cell r="L141">
            <v>0</v>
          </cell>
          <cell r="M141">
            <v>0</v>
          </cell>
        </row>
        <row r="142">
          <cell r="D142">
            <v>12</v>
          </cell>
          <cell r="E142">
            <v>800</v>
          </cell>
          <cell r="F142">
            <v>0</v>
          </cell>
          <cell r="G142">
            <v>8002</v>
          </cell>
          <cell r="H142">
            <v>0</v>
          </cell>
          <cell r="I142">
            <v>0</v>
          </cell>
          <cell r="J142">
            <v>0</v>
          </cell>
          <cell r="K142">
            <v>120800</v>
          </cell>
          <cell r="L142">
            <v>0</v>
          </cell>
          <cell r="M142">
            <v>0</v>
          </cell>
        </row>
        <row r="143">
          <cell r="D143">
            <v>12</v>
          </cell>
          <cell r="E143">
            <v>3700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123700</v>
          </cell>
          <cell r="L143">
            <v>0</v>
          </cell>
          <cell r="M143">
            <v>0</v>
          </cell>
        </row>
        <row r="144">
          <cell r="D144">
            <v>12</v>
          </cell>
          <cell r="E144">
            <v>99999</v>
          </cell>
          <cell r="F144">
            <v>0</v>
          </cell>
          <cell r="G144">
            <v>7535</v>
          </cell>
          <cell r="H144">
            <v>0</v>
          </cell>
          <cell r="I144">
            <v>0</v>
          </cell>
          <cell r="J144">
            <v>0</v>
          </cell>
          <cell r="K144">
            <v>219999</v>
          </cell>
          <cell r="L144">
            <v>0</v>
          </cell>
          <cell r="M144">
            <v>0</v>
          </cell>
        </row>
        <row r="145">
          <cell r="D145">
            <v>13</v>
          </cell>
          <cell r="E145">
            <v>0</v>
          </cell>
          <cell r="F145">
            <v>10</v>
          </cell>
          <cell r="G145">
            <v>7600</v>
          </cell>
          <cell r="H145">
            <v>0</v>
          </cell>
          <cell r="I145">
            <v>0</v>
          </cell>
          <cell r="J145">
            <v>0</v>
          </cell>
          <cell r="K145">
            <v>130000</v>
          </cell>
          <cell r="L145">
            <v>0</v>
          </cell>
          <cell r="M145">
            <v>0</v>
          </cell>
        </row>
        <row r="146">
          <cell r="D146">
            <v>13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130000</v>
          </cell>
          <cell r="L146">
            <v>0</v>
          </cell>
          <cell r="M146">
            <v>0</v>
          </cell>
        </row>
        <row r="147">
          <cell r="D147">
            <v>13</v>
          </cell>
          <cell r="E147">
            <v>190</v>
          </cell>
          <cell r="F147">
            <v>700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130190</v>
          </cell>
          <cell r="L147">
            <v>0</v>
          </cell>
          <cell r="M147">
            <v>0</v>
          </cell>
        </row>
        <row r="148">
          <cell r="D148">
            <v>13</v>
          </cell>
          <cell r="E148">
            <v>300</v>
          </cell>
          <cell r="F148">
            <v>1102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130300</v>
          </cell>
          <cell r="L148">
            <v>0</v>
          </cell>
          <cell r="M148">
            <v>0</v>
          </cell>
        </row>
        <row r="149">
          <cell r="D149">
            <v>13</v>
          </cell>
          <cell r="E149">
            <v>310</v>
          </cell>
          <cell r="F149">
            <v>1105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130310</v>
          </cell>
          <cell r="L149">
            <v>0</v>
          </cell>
          <cell r="M149">
            <v>0</v>
          </cell>
        </row>
        <row r="150">
          <cell r="D150">
            <v>13</v>
          </cell>
          <cell r="E150">
            <v>350</v>
          </cell>
          <cell r="F150">
            <v>1104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130350</v>
          </cell>
          <cell r="L150">
            <v>0</v>
          </cell>
          <cell r="M150">
            <v>0</v>
          </cell>
        </row>
        <row r="151">
          <cell r="D151">
            <v>13</v>
          </cell>
          <cell r="E151">
            <v>360</v>
          </cell>
          <cell r="F151">
            <v>1303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130360</v>
          </cell>
          <cell r="L151">
            <v>0</v>
          </cell>
          <cell r="M151">
            <v>0</v>
          </cell>
        </row>
        <row r="152">
          <cell r="D152">
            <v>13</v>
          </cell>
          <cell r="E152">
            <v>800</v>
          </cell>
          <cell r="F152">
            <v>0</v>
          </cell>
          <cell r="G152">
            <v>8007</v>
          </cell>
          <cell r="H152">
            <v>0</v>
          </cell>
          <cell r="I152">
            <v>0</v>
          </cell>
          <cell r="J152">
            <v>0</v>
          </cell>
          <cell r="K152">
            <v>130800</v>
          </cell>
          <cell r="L152">
            <v>0</v>
          </cell>
          <cell r="M152">
            <v>0</v>
          </cell>
        </row>
        <row r="153">
          <cell r="D153">
            <v>13</v>
          </cell>
          <cell r="E153">
            <v>3700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133700</v>
          </cell>
          <cell r="L153">
            <v>0</v>
          </cell>
          <cell r="M153">
            <v>0</v>
          </cell>
        </row>
        <row r="154">
          <cell r="D154">
            <v>13</v>
          </cell>
          <cell r="E154">
            <v>99999</v>
          </cell>
          <cell r="F154">
            <v>0</v>
          </cell>
          <cell r="G154">
            <v>7535</v>
          </cell>
          <cell r="H154">
            <v>0</v>
          </cell>
          <cell r="I154">
            <v>0</v>
          </cell>
          <cell r="J154">
            <v>0</v>
          </cell>
          <cell r="K154">
            <v>229999</v>
          </cell>
          <cell r="L154">
            <v>0</v>
          </cell>
          <cell r="M154">
            <v>0</v>
          </cell>
        </row>
        <row r="155">
          <cell r="D155">
            <v>14</v>
          </cell>
          <cell r="E155">
            <v>0</v>
          </cell>
          <cell r="F155">
            <v>10</v>
          </cell>
          <cell r="G155">
            <v>7600</v>
          </cell>
          <cell r="H155">
            <v>0</v>
          </cell>
          <cell r="I155">
            <v>0</v>
          </cell>
          <cell r="J155">
            <v>0</v>
          </cell>
          <cell r="K155">
            <v>140000</v>
          </cell>
          <cell r="L155">
            <v>0</v>
          </cell>
          <cell r="M155">
            <v>0</v>
          </cell>
        </row>
        <row r="156">
          <cell r="D156">
            <v>14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140000</v>
          </cell>
          <cell r="L156">
            <v>0</v>
          </cell>
          <cell r="M156">
            <v>0</v>
          </cell>
        </row>
        <row r="157">
          <cell r="D157">
            <v>14</v>
          </cell>
          <cell r="E157">
            <v>190</v>
          </cell>
          <cell r="F157">
            <v>700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140190</v>
          </cell>
          <cell r="L157">
            <v>0</v>
          </cell>
          <cell r="M157">
            <v>0</v>
          </cell>
        </row>
        <row r="158">
          <cell r="D158">
            <v>14</v>
          </cell>
          <cell r="E158">
            <v>300</v>
          </cell>
          <cell r="F158">
            <v>1102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140300</v>
          </cell>
          <cell r="L158">
            <v>0</v>
          </cell>
          <cell r="M158">
            <v>0</v>
          </cell>
        </row>
        <row r="159">
          <cell r="D159">
            <v>14</v>
          </cell>
          <cell r="E159">
            <v>310</v>
          </cell>
          <cell r="F159">
            <v>1105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140310</v>
          </cell>
          <cell r="L159">
            <v>0</v>
          </cell>
          <cell r="M159">
            <v>0</v>
          </cell>
        </row>
        <row r="160">
          <cell r="D160">
            <v>14</v>
          </cell>
          <cell r="E160">
            <v>350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140350</v>
          </cell>
          <cell r="L160">
            <v>0</v>
          </cell>
          <cell r="M160">
            <v>0</v>
          </cell>
        </row>
        <row r="161">
          <cell r="D161">
            <v>14</v>
          </cell>
          <cell r="E161">
            <v>360</v>
          </cell>
          <cell r="F161">
            <v>1304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140360</v>
          </cell>
          <cell r="L161">
            <v>0</v>
          </cell>
          <cell r="M161">
            <v>0</v>
          </cell>
        </row>
        <row r="162">
          <cell r="D162">
            <v>14</v>
          </cell>
          <cell r="E162">
            <v>800</v>
          </cell>
          <cell r="F162">
            <v>0</v>
          </cell>
          <cell r="G162">
            <v>8010</v>
          </cell>
          <cell r="H162">
            <v>0</v>
          </cell>
          <cell r="I162">
            <v>0</v>
          </cell>
          <cell r="J162">
            <v>0</v>
          </cell>
          <cell r="K162">
            <v>140800</v>
          </cell>
          <cell r="L162">
            <v>0</v>
          </cell>
          <cell r="M162">
            <v>0</v>
          </cell>
        </row>
        <row r="163">
          <cell r="D163">
            <v>14</v>
          </cell>
          <cell r="E163">
            <v>3700</v>
          </cell>
          <cell r="F163">
            <v>1100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143700</v>
          </cell>
          <cell r="L163">
            <v>0</v>
          </cell>
          <cell r="M163">
            <v>0</v>
          </cell>
        </row>
        <row r="164">
          <cell r="D164">
            <v>14</v>
          </cell>
          <cell r="E164">
            <v>99999</v>
          </cell>
          <cell r="F164">
            <v>0</v>
          </cell>
          <cell r="G164">
            <v>7535</v>
          </cell>
          <cell r="H164">
            <v>0</v>
          </cell>
          <cell r="I164">
            <v>0</v>
          </cell>
          <cell r="J164">
            <v>0</v>
          </cell>
          <cell r="K164">
            <v>239999</v>
          </cell>
          <cell r="L164">
            <v>0</v>
          </cell>
          <cell r="M164">
            <v>0</v>
          </cell>
        </row>
        <row r="165">
          <cell r="D165">
            <v>15</v>
          </cell>
          <cell r="E165">
            <v>0</v>
          </cell>
          <cell r="F165">
            <v>10</v>
          </cell>
          <cell r="G165">
            <v>7600</v>
          </cell>
          <cell r="H165">
            <v>0</v>
          </cell>
          <cell r="I165">
            <v>0</v>
          </cell>
          <cell r="J165">
            <v>0</v>
          </cell>
          <cell r="K165">
            <v>150000</v>
          </cell>
          <cell r="L165">
            <v>0</v>
          </cell>
          <cell r="M165">
            <v>0</v>
          </cell>
        </row>
        <row r="166">
          <cell r="D166">
            <v>15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150000</v>
          </cell>
          <cell r="L166">
            <v>0</v>
          </cell>
          <cell r="M166">
            <v>0</v>
          </cell>
        </row>
        <row r="167">
          <cell r="D167">
            <v>15</v>
          </cell>
          <cell r="E167">
            <v>190</v>
          </cell>
          <cell r="F167">
            <v>706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150190</v>
          </cell>
          <cell r="L167">
            <v>0</v>
          </cell>
          <cell r="M167">
            <v>0</v>
          </cell>
        </row>
        <row r="168">
          <cell r="D168">
            <v>15</v>
          </cell>
          <cell r="E168">
            <v>300</v>
          </cell>
          <cell r="F168">
            <v>1102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150300</v>
          </cell>
          <cell r="L168">
            <v>0</v>
          </cell>
          <cell r="M168">
            <v>0</v>
          </cell>
        </row>
        <row r="169">
          <cell r="D169">
            <v>15</v>
          </cell>
          <cell r="E169">
            <v>310</v>
          </cell>
          <cell r="F169">
            <v>1105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150310</v>
          </cell>
          <cell r="L169">
            <v>0</v>
          </cell>
          <cell r="M169">
            <v>0</v>
          </cell>
        </row>
        <row r="170">
          <cell r="D170">
            <v>15</v>
          </cell>
          <cell r="E170">
            <v>350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150350</v>
          </cell>
          <cell r="L170">
            <v>0</v>
          </cell>
          <cell r="M170">
            <v>0</v>
          </cell>
        </row>
        <row r="171">
          <cell r="D171">
            <v>15</v>
          </cell>
          <cell r="E171">
            <v>360</v>
          </cell>
          <cell r="F171">
            <v>1304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150360</v>
          </cell>
          <cell r="L171">
            <v>0</v>
          </cell>
          <cell r="M171">
            <v>0</v>
          </cell>
        </row>
        <row r="172">
          <cell r="D172">
            <v>15</v>
          </cell>
          <cell r="E172">
            <v>800</v>
          </cell>
          <cell r="F172">
            <v>0</v>
          </cell>
          <cell r="G172">
            <v>8003</v>
          </cell>
          <cell r="H172">
            <v>0</v>
          </cell>
          <cell r="I172">
            <v>0</v>
          </cell>
          <cell r="J172">
            <v>0</v>
          </cell>
          <cell r="K172">
            <v>150800</v>
          </cell>
          <cell r="L172">
            <v>0</v>
          </cell>
          <cell r="M172">
            <v>0</v>
          </cell>
        </row>
        <row r="173">
          <cell r="D173">
            <v>15</v>
          </cell>
          <cell r="E173">
            <v>3700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153700</v>
          </cell>
          <cell r="L173">
            <v>0</v>
          </cell>
          <cell r="M173">
            <v>0</v>
          </cell>
        </row>
        <row r="174">
          <cell r="D174">
            <v>15</v>
          </cell>
          <cell r="E174">
            <v>99999</v>
          </cell>
          <cell r="F174">
            <v>0</v>
          </cell>
          <cell r="G174">
            <v>7535</v>
          </cell>
          <cell r="H174">
            <v>0</v>
          </cell>
          <cell r="I174">
            <v>0</v>
          </cell>
          <cell r="J174">
            <v>0</v>
          </cell>
          <cell r="K174">
            <v>249999</v>
          </cell>
          <cell r="L174">
            <v>0</v>
          </cell>
          <cell r="M174">
            <v>0</v>
          </cell>
        </row>
        <row r="175">
          <cell r="D175">
            <v>16</v>
          </cell>
          <cell r="E175">
            <v>0</v>
          </cell>
          <cell r="F175">
            <v>10</v>
          </cell>
          <cell r="G175">
            <v>7600</v>
          </cell>
          <cell r="H175">
            <v>0</v>
          </cell>
          <cell r="I175">
            <v>0</v>
          </cell>
          <cell r="J175">
            <v>0</v>
          </cell>
          <cell r="K175">
            <v>160000</v>
          </cell>
          <cell r="L175">
            <v>0</v>
          </cell>
          <cell r="M175">
            <v>0</v>
          </cell>
        </row>
        <row r="176">
          <cell r="D176">
            <v>16</v>
          </cell>
          <cell r="E176">
            <v>0</v>
          </cell>
          <cell r="F176">
            <v>200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160000</v>
          </cell>
          <cell r="L176">
            <v>0</v>
          </cell>
          <cell r="M176">
            <v>0</v>
          </cell>
        </row>
        <row r="177">
          <cell r="D177">
            <v>16</v>
          </cell>
          <cell r="E177">
            <v>190</v>
          </cell>
          <cell r="F177">
            <v>706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160190</v>
          </cell>
          <cell r="L177">
            <v>0</v>
          </cell>
          <cell r="M177">
            <v>0</v>
          </cell>
        </row>
        <row r="178">
          <cell r="D178">
            <v>16</v>
          </cell>
          <cell r="E178">
            <v>300</v>
          </cell>
          <cell r="F178">
            <v>1101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160300</v>
          </cell>
          <cell r="L178">
            <v>0</v>
          </cell>
          <cell r="M178">
            <v>0</v>
          </cell>
        </row>
        <row r="179">
          <cell r="D179">
            <v>16</v>
          </cell>
          <cell r="E179">
            <v>310</v>
          </cell>
          <cell r="F179">
            <v>1105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160310</v>
          </cell>
          <cell r="L179">
            <v>0</v>
          </cell>
          <cell r="M179">
            <v>0</v>
          </cell>
        </row>
        <row r="180">
          <cell r="D180">
            <v>16</v>
          </cell>
          <cell r="E180">
            <v>320</v>
          </cell>
          <cell r="F180">
            <v>9000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160320</v>
          </cell>
          <cell r="L180">
            <v>0</v>
          </cell>
          <cell r="M180">
            <v>0</v>
          </cell>
        </row>
        <row r="181">
          <cell r="D181">
            <v>16</v>
          </cell>
          <cell r="E181">
            <v>350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160350</v>
          </cell>
          <cell r="L181">
            <v>0</v>
          </cell>
          <cell r="M181">
            <v>0</v>
          </cell>
        </row>
        <row r="182">
          <cell r="D182">
            <v>16</v>
          </cell>
          <cell r="E182">
            <v>360</v>
          </cell>
          <cell r="F182">
            <v>1304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160360</v>
          </cell>
          <cell r="L182">
            <v>0</v>
          </cell>
          <cell r="M182">
            <v>0</v>
          </cell>
        </row>
        <row r="183">
          <cell r="D183">
            <v>16</v>
          </cell>
          <cell r="E183">
            <v>800</v>
          </cell>
          <cell r="F183">
            <v>0</v>
          </cell>
          <cell r="G183">
            <v>8005</v>
          </cell>
          <cell r="H183">
            <v>0</v>
          </cell>
          <cell r="I183">
            <v>0</v>
          </cell>
          <cell r="J183">
            <v>0</v>
          </cell>
          <cell r="K183">
            <v>160800</v>
          </cell>
          <cell r="L183">
            <v>0</v>
          </cell>
          <cell r="M183">
            <v>0</v>
          </cell>
        </row>
        <row r="184">
          <cell r="D184">
            <v>16</v>
          </cell>
          <cell r="E184">
            <v>3010</v>
          </cell>
          <cell r="F184">
            <v>800</v>
          </cell>
          <cell r="G184">
            <v>7701</v>
          </cell>
          <cell r="H184">
            <v>0</v>
          </cell>
          <cell r="I184">
            <v>0</v>
          </cell>
          <cell r="J184">
            <v>0</v>
          </cell>
          <cell r="K184">
            <v>163010</v>
          </cell>
          <cell r="L184">
            <v>3010</v>
          </cell>
          <cell r="M184">
            <v>0</v>
          </cell>
        </row>
        <row r="185">
          <cell r="D185">
            <v>16</v>
          </cell>
          <cell r="E185">
            <v>3700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163700</v>
          </cell>
          <cell r="L185">
            <v>0</v>
          </cell>
          <cell r="M185">
            <v>0</v>
          </cell>
        </row>
        <row r="186">
          <cell r="D186">
            <v>16</v>
          </cell>
          <cell r="E186">
            <v>99999</v>
          </cell>
          <cell r="F186">
            <v>0</v>
          </cell>
          <cell r="G186">
            <v>7535</v>
          </cell>
          <cell r="H186">
            <v>0</v>
          </cell>
          <cell r="I186">
            <v>0</v>
          </cell>
          <cell r="J186">
            <v>0</v>
          </cell>
          <cell r="K186">
            <v>259999</v>
          </cell>
          <cell r="L186">
            <v>0</v>
          </cell>
          <cell r="M186">
            <v>0</v>
          </cell>
        </row>
        <row r="187">
          <cell r="D187">
            <v>17</v>
          </cell>
          <cell r="E187">
            <v>0</v>
          </cell>
          <cell r="F187">
            <v>10</v>
          </cell>
          <cell r="G187">
            <v>7600</v>
          </cell>
          <cell r="H187">
            <v>0</v>
          </cell>
          <cell r="I187">
            <v>0</v>
          </cell>
          <cell r="J187">
            <v>0</v>
          </cell>
          <cell r="K187">
            <v>170000</v>
          </cell>
          <cell r="L187">
            <v>0</v>
          </cell>
          <cell r="M187">
            <v>0</v>
          </cell>
        </row>
        <row r="188">
          <cell r="D188">
            <v>17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170000</v>
          </cell>
          <cell r="L188">
            <v>0</v>
          </cell>
          <cell r="M188">
            <v>0</v>
          </cell>
        </row>
        <row r="189">
          <cell r="D189">
            <v>17</v>
          </cell>
          <cell r="E189">
            <v>190</v>
          </cell>
          <cell r="F189">
            <v>708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170190</v>
          </cell>
          <cell r="L189">
            <v>0</v>
          </cell>
          <cell r="M189">
            <v>0</v>
          </cell>
        </row>
        <row r="190">
          <cell r="D190">
            <v>17</v>
          </cell>
          <cell r="E190">
            <v>300</v>
          </cell>
          <cell r="F190">
            <v>1101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170300</v>
          </cell>
          <cell r="L190">
            <v>0</v>
          </cell>
          <cell r="M190">
            <v>0</v>
          </cell>
        </row>
        <row r="191">
          <cell r="D191">
            <v>17</v>
          </cell>
          <cell r="E191">
            <v>310</v>
          </cell>
          <cell r="F191">
            <v>1105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170310</v>
          </cell>
          <cell r="L191">
            <v>0</v>
          </cell>
          <cell r="M191">
            <v>0</v>
          </cell>
        </row>
        <row r="192">
          <cell r="D192">
            <v>17</v>
          </cell>
          <cell r="E192">
            <v>320</v>
          </cell>
          <cell r="F192">
            <v>9000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170320</v>
          </cell>
          <cell r="L192">
            <v>0</v>
          </cell>
          <cell r="M192">
            <v>0</v>
          </cell>
        </row>
        <row r="193">
          <cell r="D193">
            <v>17</v>
          </cell>
          <cell r="E193">
            <v>350</v>
          </cell>
          <cell r="F193">
            <v>1104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170350</v>
          </cell>
          <cell r="L193">
            <v>0</v>
          </cell>
          <cell r="M193">
            <v>0</v>
          </cell>
        </row>
        <row r="194">
          <cell r="D194">
            <v>17</v>
          </cell>
          <cell r="E194">
            <v>360</v>
          </cell>
          <cell r="F194">
            <v>1303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170360</v>
          </cell>
          <cell r="L194">
            <v>0</v>
          </cell>
          <cell r="M194">
            <v>0</v>
          </cell>
        </row>
        <row r="195">
          <cell r="D195">
            <v>17</v>
          </cell>
          <cell r="E195">
            <v>800</v>
          </cell>
          <cell r="F195">
            <v>0</v>
          </cell>
          <cell r="G195">
            <v>8002</v>
          </cell>
          <cell r="H195">
            <v>0</v>
          </cell>
          <cell r="I195">
            <v>0</v>
          </cell>
          <cell r="J195">
            <v>0</v>
          </cell>
          <cell r="K195">
            <v>170800</v>
          </cell>
          <cell r="L195">
            <v>0</v>
          </cell>
          <cell r="M195">
            <v>0</v>
          </cell>
        </row>
        <row r="196">
          <cell r="D196">
            <v>17</v>
          </cell>
          <cell r="E196">
            <v>3700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173700</v>
          </cell>
          <cell r="L196">
            <v>0</v>
          </cell>
          <cell r="M196">
            <v>0</v>
          </cell>
        </row>
        <row r="197">
          <cell r="D197">
            <v>17</v>
          </cell>
          <cell r="E197">
            <v>99999</v>
          </cell>
          <cell r="F197">
            <v>0</v>
          </cell>
          <cell r="G197">
            <v>7535</v>
          </cell>
          <cell r="H197">
            <v>0</v>
          </cell>
          <cell r="I197">
            <v>0</v>
          </cell>
          <cell r="J197">
            <v>0</v>
          </cell>
          <cell r="K197">
            <v>269999</v>
          </cell>
          <cell r="L197">
            <v>0</v>
          </cell>
          <cell r="M197">
            <v>0</v>
          </cell>
        </row>
        <row r="198">
          <cell r="D198">
            <v>18</v>
          </cell>
          <cell r="E198">
            <v>0</v>
          </cell>
          <cell r="F198">
            <v>10</v>
          </cell>
          <cell r="G198">
            <v>7600</v>
          </cell>
          <cell r="H198">
            <v>0</v>
          </cell>
          <cell r="I198">
            <v>0</v>
          </cell>
          <cell r="J198">
            <v>0</v>
          </cell>
          <cell r="K198">
            <v>180000</v>
          </cell>
          <cell r="L198">
            <v>0</v>
          </cell>
          <cell r="M198">
            <v>0</v>
          </cell>
        </row>
        <row r="199">
          <cell r="D199">
            <v>18</v>
          </cell>
          <cell r="E199">
            <v>0</v>
          </cell>
          <cell r="F199">
            <v>200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180000</v>
          </cell>
          <cell r="L199">
            <v>0</v>
          </cell>
          <cell r="M199">
            <v>0</v>
          </cell>
        </row>
        <row r="200">
          <cell r="D200">
            <v>18</v>
          </cell>
          <cell r="E200">
            <v>190</v>
          </cell>
          <cell r="F200">
            <v>703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180190</v>
          </cell>
          <cell r="L200">
            <v>0</v>
          </cell>
          <cell r="M200">
            <v>0</v>
          </cell>
        </row>
        <row r="201">
          <cell r="D201">
            <v>18</v>
          </cell>
          <cell r="E201">
            <v>300</v>
          </cell>
          <cell r="F201">
            <v>1102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180300</v>
          </cell>
          <cell r="L201">
            <v>0</v>
          </cell>
          <cell r="M201">
            <v>0</v>
          </cell>
        </row>
        <row r="202">
          <cell r="D202">
            <v>18</v>
          </cell>
          <cell r="E202">
            <v>310</v>
          </cell>
          <cell r="F202">
            <v>1105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180310</v>
          </cell>
          <cell r="L202">
            <v>0</v>
          </cell>
          <cell r="M202">
            <v>0</v>
          </cell>
        </row>
        <row r="203">
          <cell r="D203">
            <v>18</v>
          </cell>
          <cell r="E203">
            <v>350</v>
          </cell>
          <cell r="F203">
            <v>1104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180350</v>
          </cell>
          <cell r="L203">
            <v>0</v>
          </cell>
          <cell r="M203">
            <v>0</v>
          </cell>
        </row>
        <row r="204">
          <cell r="D204">
            <v>18</v>
          </cell>
          <cell r="E204">
            <v>360</v>
          </cell>
          <cell r="F204">
            <v>1303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180360</v>
          </cell>
          <cell r="L204">
            <v>0</v>
          </cell>
          <cell r="M204">
            <v>0</v>
          </cell>
        </row>
        <row r="205">
          <cell r="D205">
            <v>18</v>
          </cell>
          <cell r="E205">
            <v>800</v>
          </cell>
          <cell r="F205">
            <v>0</v>
          </cell>
          <cell r="G205">
            <v>8010</v>
          </cell>
          <cell r="H205">
            <v>0</v>
          </cell>
          <cell r="I205">
            <v>0</v>
          </cell>
          <cell r="J205">
            <v>0</v>
          </cell>
          <cell r="K205">
            <v>180800</v>
          </cell>
          <cell r="L205">
            <v>0</v>
          </cell>
          <cell r="M205">
            <v>0</v>
          </cell>
        </row>
        <row r="206">
          <cell r="D206">
            <v>18</v>
          </cell>
          <cell r="E206">
            <v>3010</v>
          </cell>
          <cell r="F206">
            <v>800</v>
          </cell>
          <cell r="G206">
            <v>7701</v>
          </cell>
          <cell r="H206">
            <v>0</v>
          </cell>
          <cell r="I206">
            <v>0</v>
          </cell>
          <cell r="J206">
            <v>0</v>
          </cell>
          <cell r="K206">
            <v>183010</v>
          </cell>
          <cell r="L206">
            <v>3010</v>
          </cell>
          <cell r="M206">
            <v>0</v>
          </cell>
        </row>
        <row r="207">
          <cell r="D207">
            <v>18</v>
          </cell>
          <cell r="E207">
            <v>3700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183700</v>
          </cell>
          <cell r="L207">
            <v>0</v>
          </cell>
          <cell r="M207">
            <v>0</v>
          </cell>
        </row>
        <row r="208">
          <cell r="D208">
            <v>18</v>
          </cell>
          <cell r="E208">
            <v>99999</v>
          </cell>
          <cell r="F208">
            <v>0</v>
          </cell>
          <cell r="G208">
            <v>7535</v>
          </cell>
          <cell r="H208">
            <v>0</v>
          </cell>
          <cell r="I208">
            <v>0</v>
          </cell>
          <cell r="J208">
            <v>0</v>
          </cell>
          <cell r="K208">
            <v>279999</v>
          </cell>
          <cell r="L208">
            <v>0</v>
          </cell>
          <cell r="M208">
            <v>0</v>
          </cell>
        </row>
        <row r="209">
          <cell r="D209">
            <v>19</v>
          </cell>
          <cell r="E209">
            <v>0</v>
          </cell>
          <cell r="F209">
            <v>10</v>
          </cell>
          <cell r="G209">
            <v>7600</v>
          </cell>
          <cell r="H209">
            <v>0</v>
          </cell>
          <cell r="I209">
            <v>0</v>
          </cell>
          <cell r="J209">
            <v>0</v>
          </cell>
          <cell r="K209">
            <v>190000</v>
          </cell>
          <cell r="L209">
            <v>0</v>
          </cell>
          <cell r="M209">
            <v>0</v>
          </cell>
        </row>
        <row r="210">
          <cell r="D210">
            <v>19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190000</v>
          </cell>
          <cell r="L210">
            <v>0</v>
          </cell>
          <cell r="M210">
            <v>0</v>
          </cell>
        </row>
        <row r="211">
          <cell r="D211">
            <v>19</v>
          </cell>
          <cell r="E211">
            <v>190</v>
          </cell>
          <cell r="F211">
            <v>702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190190</v>
          </cell>
          <cell r="L211">
            <v>0</v>
          </cell>
          <cell r="M211">
            <v>0</v>
          </cell>
        </row>
        <row r="212">
          <cell r="D212">
            <v>19</v>
          </cell>
          <cell r="E212">
            <v>300</v>
          </cell>
          <cell r="F212">
            <v>1101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190300</v>
          </cell>
          <cell r="L212">
            <v>0</v>
          </cell>
          <cell r="M212">
            <v>0</v>
          </cell>
        </row>
        <row r="213">
          <cell r="D213">
            <v>19</v>
          </cell>
          <cell r="E213">
            <v>310</v>
          </cell>
          <cell r="F213">
            <v>1105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190310</v>
          </cell>
          <cell r="L213">
            <v>0</v>
          </cell>
          <cell r="M213">
            <v>0</v>
          </cell>
        </row>
        <row r="214">
          <cell r="D214">
            <v>19</v>
          </cell>
          <cell r="E214">
            <v>320</v>
          </cell>
          <cell r="F214">
            <v>9000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190320</v>
          </cell>
          <cell r="L214">
            <v>0</v>
          </cell>
          <cell r="M214">
            <v>0</v>
          </cell>
        </row>
        <row r="215">
          <cell r="D215">
            <v>19</v>
          </cell>
          <cell r="E215">
            <v>350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190350</v>
          </cell>
          <cell r="L215">
            <v>0</v>
          </cell>
          <cell r="M215">
            <v>0</v>
          </cell>
        </row>
        <row r="216">
          <cell r="D216">
            <v>19</v>
          </cell>
          <cell r="E216">
            <v>360</v>
          </cell>
          <cell r="F216">
            <v>1304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190360</v>
          </cell>
          <cell r="L216">
            <v>0</v>
          </cell>
          <cell r="M216">
            <v>0</v>
          </cell>
        </row>
        <row r="217">
          <cell r="D217">
            <v>19</v>
          </cell>
          <cell r="E217">
            <v>800</v>
          </cell>
          <cell r="F217">
            <v>0</v>
          </cell>
          <cell r="G217">
            <v>8009</v>
          </cell>
          <cell r="H217">
            <v>0</v>
          </cell>
          <cell r="I217">
            <v>0</v>
          </cell>
          <cell r="J217">
            <v>0</v>
          </cell>
          <cell r="K217">
            <v>190800</v>
          </cell>
          <cell r="L217">
            <v>0</v>
          </cell>
          <cell r="M217">
            <v>0</v>
          </cell>
        </row>
        <row r="218">
          <cell r="D218">
            <v>19</v>
          </cell>
          <cell r="E218">
            <v>3700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193700</v>
          </cell>
          <cell r="L218">
            <v>0</v>
          </cell>
          <cell r="M218">
            <v>0</v>
          </cell>
        </row>
        <row r="219">
          <cell r="D219">
            <v>19</v>
          </cell>
          <cell r="E219">
            <v>99999</v>
          </cell>
          <cell r="F219">
            <v>0</v>
          </cell>
          <cell r="G219">
            <v>7535</v>
          </cell>
          <cell r="H219">
            <v>0</v>
          </cell>
          <cell r="I219">
            <v>0</v>
          </cell>
          <cell r="J219">
            <v>0</v>
          </cell>
          <cell r="K219">
            <v>289999</v>
          </cell>
          <cell r="L219">
            <v>0</v>
          </cell>
          <cell r="M219">
            <v>0</v>
          </cell>
        </row>
        <row r="220">
          <cell r="D220">
            <v>20</v>
          </cell>
          <cell r="E220">
            <v>0</v>
          </cell>
          <cell r="F220">
            <v>11</v>
          </cell>
          <cell r="G220">
            <v>7601</v>
          </cell>
          <cell r="H220">
            <v>1</v>
          </cell>
          <cell r="I220">
            <v>0</v>
          </cell>
          <cell r="J220">
            <v>1</v>
          </cell>
          <cell r="K220">
            <v>200000</v>
          </cell>
          <cell r="L220">
            <v>0</v>
          </cell>
          <cell r="M220">
            <v>0</v>
          </cell>
        </row>
        <row r="221">
          <cell r="D221">
            <v>20</v>
          </cell>
          <cell r="E221">
            <v>0</v>
          </cell>
          <cell r="F221">
            <v>180</v>
          </cell>
          <cell r="G221">
            <v>0</v>
          </cell>
          <cell r="H221">
            <v>1</v>
          </cell>
          <cell r="I221">
            <v>0</v>
          </cell>
          <cell r="J221">
            <v>1</v>
          </cell>
          <cell r="K221">
            <v>200000</v>
          </cell>
          <cell r="L221">
            <v>0</v>
          </cell>
          <cell r="M221">
            <v>0</v>
          </cell>
        </row>
        <row r="222">
          <cell r="D222">
            <v>20</v>
          </cell>
          <cell r="E222">
            <v>150</v>
          </cell>
          <cell r="F222">
            <v>9002</v>
          </cell>
          <cell r="G222">
            <v>0</v>
          </cell>
          <cell r="H222">
            <v>1</v>
          </cell>
          <cell r="I222">
            <v>0</v>
          </cell>
          <cell r="J222">
            <v>1</v>
          </cell>
          <cell r="K222">
            <v>200150</v>
          </cell>
          <cell r="L222">
            <v>0</v>
          </cell>
          <cell r="M222">
            <v>0</v>
          </cell>
        </row>
        <row r="223">
          <cell r="D223">
            <v>20</v>
          </cell>
          <cell r="E223">
            <v>190</v>
          </cell>
          <cell r="F223">
            <v>708</v>
          </cell>
          <cell r="G223">
            <v>0</v>
          </cell>
          <cell r="H223">
            <v>1</v>
          </cell>
          <cell r="I223">
            <v>0</v>
          </cell>
          <cell r="J223">
            <v>1</v>
          </cell>
          <cell r="K223">
            <v>200190</v>
          </cell>
          <cell r="L223">
            <v>0</v>
          </cell>
          <cell r="M223">
            <v>0</v>
          </cell>
        </row>
        <row r="224">
          <cell r="D224">
            <v>20</v>
          </cell>
          <cell r="E224">
            <v>300</v>
          </cell>
          <cell r="F224">
            <v>1101</v>
          </cell>
          <cell r="G224">
            <v>0</v>
          </cell>
          <cell r="H224">
            <v>1</v>
          </cell>
          <cell r="I224">
            <v>0</v>
          </cell>
          <cell r="J224">
            <v>1</v>
          </cell>
          <cell r="K224">
            <v>200300</v>
          </cell>
          <cell r="L224">
            <v>0</v>
          </cell>
          <cell r="M224">
            <v>0</v>
          </cell>
        </row>
        <row r="225">
          <cell r="D225">
            <v>20</v>
          </cell>
          <cell r="E225">
            <v>310</v>
          </cell>
          <cell r="F225">
            <v>1106</v>
          </cell>
          <cell r="G225">
            <v>0</v>
          </cell>
          <cell r="H225">
            <v>1</v>
          </cell>
          <cell r="I225">
            <v>0</v>
          </cell>
          <cell r="J225">
            <v>1</v>
          </cell>
          <cell r="K225">
            <v>200310</v>
          </cell>
          <cell r="L225">
            <v>0</v>
          </cell>
          <cell r="M225">
            <v>0</v>
          </cell>
        </row>
        <row r="226">
          <cell r="D226">
            <v>20</v>
          </cell>
          <cell r="E226">
            <v>320</v>
          </cell>
          <cell r="F226">
            <v>9001</v>
          </cell>
          <cell r="G226">
            <v>0</v>
          </cell>
          <cell r="H226">
            <v>1</v>
          </cell>
          <cell r="I226">
            <v>0</v>
          </cell>
          <cell r="J226">
            <v>1</v>
          </cell>
          <cell r="K226">
            <v>200320</v>
          </cell>
          <cell r="L226">
            <v>0</v>
          </cell>
          <cell r="M226">
            <v>0</v>
          </cell>
        </row>
        <row r="227">
          <cell r="D227">
            <v>20</v>
          </cell>
          <cell r="E227">
            <v>350</v>
          </cell>
          <cell r="F227">
            <v>0</v>
          </cell>
          <cell r="G227">
            <v>0</v>
          </cell>
          <cell r="H227">
            <v>1</v>
          </cell>
          <cell r="I227">
            <v>0</v>
          </cell>
          <cell r="J227">
            <v>1</v>
          </cell>
          <cell r="K227">
            <v>200350</v>
          </cell>
          <cell r="L227">
            <v>0</v>
          </cell>
          <cell r="M227">
            <v>0</v>
          </cell>
        </row>
        <row r="228">
          <cell r="D228">
            <v>20</v>
          </cell>
          <cell r="E228">
            <v>360</v>
          </cell>
          <cell r="F228">
            <v>1301</v>
          </cell>
          <cell r="G228">
            <v>0</v>
          </cell>
          <cell r="H228">
            <v>1</v>
          </cell>
          <cell r="I228">
            <v>0</v>
          </cell>
          <cell r="J228">
            <v>1</v>
          </cell>
          <cell r="K228">
            <v>200360</v>
          </cell>
          <cell r="L228">
            <v>0</v>
          </cell>
          <cell r="M228">
            <v>0</v>
          </cell>
        </row>
        <row r="229">
          <cell r="D229">
            <v>20</v>
          </cell>
          <cell r="E229">
            <v>800</v>
          </cell>
          <cell r="F229">
            <v>0</v>
          </cell>
          <cell r="G229">
            <v>8008</v>
          </cell>
          <cell r="H229">
            <v>1</v>
          </cell>
          <cell r="I229">
            <v>0</v>
          </cell>
          <cell r="J229">
            <v>1</v>
          </cell>
          <cell r="K229">
            <v>200800</v>
          </cell>
          <cell r="L229">
            <v>0</v>
          </cell>
          <cell r="M229">
            <v>0</v>
          </cell>
        </row>
        <row r="230">
          <cell r="D230">
            <v>20</v>
          </cell>
          <cell r="E230">
            <v>3030</v>
          </cell>
          <cell r="F230">
            <v>801</v>
          </cell>
          <cell r="G230">
            <v>7724</v>
          </cell>
          <cell r="H230">
            <v>1</v>
          </cell>
          <cell r="I230">
            <v>0</v>
          </cell>
          <cell r="J230">
            <v>1</v>
          </cell>
          <cell r="K230">
            <v>203030</v>
          </cell>
          <cell r="L230">
            <v>3030</v>
          </cell>
          <cell r="M230">
            <v>0</v>
          </cell>
        </row>
        <row r="231">
          <cell r="D231">
            <v>20</v>
          </cell>
          <cell r="E231">
            <v>3600</v>
          </cell>
          <cell r="F231">
            <v>1151</v>
          </cell>
          <cell r="G231">
            <v>0</v>
          </cell>
          <cell r="H231">
            <v>1</v>
          </cell>
          <cell r="I231">
            <v>0</v>
          </cell>
          <cell r="J231">
            <v>1</v>
          </cell>
          <cell r="K231">
            <v>203600</v>
          </cell>
          <cell r="L231">
            <v>0</v>
          </cell>
          <cell r="M231">
            <v>3600</v>
          </cell>
        </row>
        <row r="232">
          <cell r="D232">
            <v>20</v>
          </cell>
          <cell r="E232">
            <v>3700</v>
          </cell>
          <cell r="F232">
            <v>1100</v>
          </cell>
          <cell r="G232">
            <v>0</v>
          </cell>
          <cell r="H232">
            <v>1</v>
          </cell>
          <cell r="I232">
            <v>0</v>
          </cell>
          <cell r="J232">
            <v>1</v>
          </cell>
          <cell r="K232">
            <v>203700</v>
          </cell>
          <cell r="L232">
            <v>0</v>
          </cell>
          <cell r="M232">
            <v>0</v>
          </cell>
        </row>
        <row r="233">
          <cell r="D233">
            <v>20</v>
          </cell>
          <cell r="E233">
            <v>99999</v>
          </cell>
          <cell r="F233">
            <v>0</v>
          </cell>
          <cell r="G233">
            <v>7535</v>
          </cell>
          <cell r="H233">
            <v>1</v>
          </cell>
          <cell r="I233">
            <v>0</v>
          </cell>
          <cell r="J233">
            <v>1</v>
          </cell>
          <cell r="K233">
            <v>299999</v>
          </cell>
          <cell r="L233">
            <v>0</v>
          </cell>
          <cell r="M233">
            <v>0</v>
          </cell>
        </row>
        <row r="234">
          <cell r="D234">
            <v>21</v>
          </cell>
          <cell r="E234">
            <v>0</v>
          </cell>
          <cell r="F234">
            <v>11</v>
          </cell>
          <cell r="G234">
            <v>7601</v>
          </cell>
          <cell r="H234">
            <v>1</v>
          </cell>
          <cell r="I234">
            <v>0</v>
          </cell>
          <cell r="J234">
            <v>1</v>
          </cell>
          <cell r="K234">
            <v>210000</v>
          </cell>
          <cell r="L234">
            <v>0</v>
          </cell>
          <cell r="M234">
            <v>0</v>
          </cell>
        </row>
        <row r="235">
          <cell r="D235">
            <v>21</v>
          </cell>
          <cell r="E235">
            <v>0</v>
          </cell>
          <cell r="F235">
            <v>200</v>
          </cell>
          <cell r="G235">
            <v>0</v>
          </cell>
          <cell r="H235">
            <v>1</v>
          </cell>
          <cell r="I235">
            <v>0</v>
          </cell>
          <cell r="J235">
            <v>1</v>
          </cell>
          <cell r="K235">
            <v>210000</v>
          </cell>
          <cell r="L235">
            <v>0</v>
          </cell>
          <cell r="M235">
            <v>0</v>
          </cell>
        </row>
        <row r="236">
          <cell r="D236">
            <v>21</v>
          </cell>
          <cell r="E236">
            <v>150</v>
          </cell>
          <cell r="F236">
            <v>9002</v>
          </cell>
          <cell r="G236">
            <v>0</v>
          </cell>
          <cell r="H236">
            <v>1</v>
          </cell>
          <cell r="I236">
            <v>0</v>
          </cell>
          <cell r="J236">
            <v>1</v>
          </cell>
          <cell r="K236">
            <v>210150</v>
          </cell>
          <cell r="L236">
            <v>0</v>
          </cell>
          <cell r="M236">
            <v>0</v>
          </cell>
        </row>
        <row r="237">
          <cell r="D237">
            <v>21</v>
          </cell>
          <cell r="E237">
            <v>190</v>
          </cell>
          <cell r="F237">
            <v>704</v>
          </cell>
          <cell r="G237">
            <v>0</v>
          </cell>
          <cell r="H237">
            <v>1</v>
          </cell>
          <cell r="I237">
            <v>0</v>
          </cell>
          <cell r="J237">
            <v>1</v>
          </cell>
          <cell r="K237">
            <v>210190</v>
          </cell>
          <cell r="L237">
            <v>0</v>
          </cell>
          <cell r="M237">
            <v>0</v>
          </cell>
        </row>
        <row r="238">
          <cell r="D238">
            <v>21</v>
          </cell>
          <cell r="E238">
            <v>300</v>
          </cell>
          <cell r="F238">
            <v>1101</v>
          </cell>
          <cell r="G238">
            <v>0</v>
          </cell>
          <cell r="H238">
            <v>1</v>
          </cell>
          <cell r="I238">
            <v>0</v>
          </cell>
          <cell r="J238">
            <v>1</v>
          </cell>
          <cell r="K238">
            <v>210300</v>
          </cell>
          <cell r="L238">
            <v>0</v>
          </cell>
          <cell r="M238">
            <v>0</v>
          </cell>
        </row>
        <row r="239">
          <cell r="D239">
            <v>21</v>
          </cell>
          <cell r="E239">
            <v>310</v>
          </cell>
          <cell r="F239">
            <v>1105</v>
          </cell>
          <cell r="G239">
            <v>0</v>
          </cell>
          <cell r="H239">
            <v>1</v>
          </cell>
          <cell r="I239">
            <v>0</v>
          </cell>
          <cell r="J239">
            <v>1</v>
          </cell>
          <cell r="K239">
            <v>210310</v>
          </cell>
          <cell r="L239">
            <v>0</v>
          </cell>
          <cell r="M239">
            <v>0</v>
          </cell>
        </row>
        <row r="240">
          <cell r="D240">
            <v>21</v>
          </cell>
          <cell r="E240">
            <v>320</v>
          </cell>
          <cell r="F240">
            <v>9001</v>
          </cell>
          <cell r="G240">
            <v>0</v>
          </cell>
          <cell r="H240">
            <v>1</v>
          </cell>
          <cell r="I240">
            <v>0</v>
          </cell>
          <cell r="J240">
            <v>1</v>
          </cell>
          <cell r="K240">
            <v>210320</v>
          </cell>
          <cell r="L240">
            <v>0</v>
          </cell>
          <cell r="M240">
            <v>0</v>
          </cell>
        </row>
        <row r="241">
          <cell r="D241">
            <v>21</v>
          </cell>
          <cell r="E241">
            <v>350</v>
          </cell>
          <cell r="F241">
            <v>0</v>
          </cell>
          <cell r="G241">
            <v>0</v>
          </cell>
          <cell r="H241">
            <v>1</v>
          </cell>
          <cell r="I241">
            <v>0</v>
          </cell>
          <cell r="J241">
            <v>1</v>
          </cell>
          <cell r="K241">
            <v>210350</v>
          </cell>
          <cell r="L241">
            <v>0</v>
          </cell>
          <cell r="M241">
            <v>0</v>
          </cell>
        </row>
        <row r="242">
          <cell r="D242">
            <v>21</v>
          </cell>
          <cell r="E242">
            <v>360</v>
          </cell>
          <cell r="F242">
            <v>1301</v>
          </cell>
          <cell r="G242">
            <v>0</v>
          </cell>
          <cell r="H242">
            <v>1</v>
          </cell>
          <cell r="I242">
            <v>0</v>
          </cell>
          <cell r="J242">
            <v>1</v>
          </cell>
          <cell r="K242">
            <v>210360</v>
          </cell>
          <cell r="L242">
            <v>0</v>
          </cell>
          <cell r="M242">
            <v>0</v>
          </cell>
        </row>
        <row r="243">
          <cell r="D243">
            <v>21</v>
          </cell>
          <cell r="E243">
            <v>800</v>
          </cell>
          <cell r="F243">
            <v>0</v>
          </cell>
          <cell r="G243">
            <v>8008</v>
          </cell>
          <cell r="H243">
            <v>1</v>
          </cell>
          <cell r="I243">
            <v>0</v>
          </cell>
          <cell r="J243">
            <v>1</v>
          </cell>
          <cell r="K243">
            <v>210800</v>
          </cell>
          <cell r="L243">
            <v>0</v>
          </cell>
          <cell r="M243">
            <v>0</v>
          </cell>
        </row>
        <row r="244">
          <cell r="D244">
            <v>21</v>
          </cell>
          <cell r="E244">
            <v>3010</v>
          </cell>
          <cell r="F244">
            <v>800</v>
          </cell>
          <cell r="G244">
            <v>7701</v>
          </cell>
          <cell r="H244">
            <v>1</v>
          </cell>
          <cell r="I244">
            <v>0</v>
          </cell>
          <cell r="J244">
            <v>1</v>
          </cell>
          <cell r="K244">
            <v>213010</v>
          </cell>
          <cell r="L244">
            <v>3010</v>
          </cell>
          <cell r="M244">
            <v>0</v>
          </cell>
        </row>
        <row r="245">
          <cell r="D245">
            <v>21</v>
          </cell>
          <cell r="E245">
            <v>3700</v>
          </cell>
          <cell r="F245">
            <v>0</v>
          </cell>
          <cell r="G245">
            <v>0</v>
          </cell>
          <cell r="H245">
            <v>1</v>
          </cell>
          <cell r="I245">
            <v>0</v>
          </cell>
          <cell r="J245">
            <v>1</v>
          </cell>
          <cell r="K245">
            <v>213700</v>
          </cell>
          <cell r="L245">
            <v>0</v>
          </cell>
          <cell r="M245">
            <v>0</v>
          </cell>
        </row>
        <row r="246">
          <cell r="D246">
            <v>21</v>
          </cell>
          <cell r="E246">
            <v>99999</v>
          </cell>
          <cell r="F246">
            <v>0</v>
          </cell>
          <cell r="G246">
            <v>7535</v>
          </cell>
          <cell r="H246">
            <v>1</v>
          </cell>
          <cell r="I246">
            <v>0</v>
          </cell>
          <cell r="J246">
            <v>1</v>
          </cell>
          <cell r="K246">
            <v>309999</v>
          </cell>
          <cell r="L246">
            <v>0</v>
          </cell>
          <cell r="M246">
            <v>0</v>
          </cell>
        </row>
        <row r="247">
          <cell r="D247">
            <v>22</v>
          </cell>
          <cell r="E247">
            <v>0</v>
          </cell>
          <cell r="F247">
            <v>11</v>
          </cell>
          <cell r="G247">
            <v>7601</v>
          </cell>
          <cell r="H247">
            <v>1</v>
          </cell>
          <cell r="I247">
            <v>0</v>
          </cell>
          <cell r="J247">
            <v>1</v>
          </cell>
          <cell r="K247">
            <v>220000</v>
          </cell>
          <cell r="L247">
            <v>0</v>
          </cell>
          <cell r="M247">
            <v>0</v>
          </cell>
        </row>
        <row r="248">
          <cell r="D248">
            <v>22</v>
          </cell>
          <cell r="E248">
            <v>0</v>
          </cell>
          <cell r="F248">
            <v>0</v>
          </cell>
          <cell r="G248">
            <v>0</v>
          </cell>
          <cell r="H248">
            <v>1</v>
          </cell>
          <cell r="I248">
            <v>0</v>
          </cell>
          <cell r="J248">
            <v>1</v>
          </cell>
          <cell r="K248">
            <v>220000</v>
          </cell>
          <cell r="L248">
            <v>0</v>
          </cell>
          <cell r="M248">
            <v>0</v>
          </cell>
        </row>
        <row r="249">
          <cell r="D249">
            <v>22</v>
          </cell>
          <cell r="E249">
            <v>150</v>
          </cell>
          <cell r="F249">
            <v>9002</v>
          </cell>
          <cell r="G249">
            <v>0</v>
          </cell>
          <cell r="H249">
            <v>1</v>
          </cell>
          <cell r="I249">
            <v>0</v>
          </cell>
          <cell r="J249">
            <v>1</v>
          </cell>
          <cell r="K249">
            <v>220150</v>
          </cell>
          <cell r="L249">
            <v>0</v>
          </cell>
          <cell r="M249">
            <v>0</v>
          </cell>
        </row>
        <row r="250">
          <cell r="D250">
            <v>22</v>
          </cell>
          <cell r="E250">
            <v>190</v>
          </cell>
          <cell r="F250">
            <v>701</v>
          </cell>
          <cell r="G250">
            <v>0</v>
          </cell>
          <cell r="H250">
            <v>1</v>
          </cell>
          <cell r="I250">
            <v>0</v>
          </cell>
          <cell r="J250">
            <v>1</v>
          </cell>
          <cell r="K250">
            <v>220190</v>
          </cell>
          <cell r="L250">
            <v>0</v>
          </cell>
          <cell r="M250">
            <v>0</v>
          </cell>
        </row>
        <row r="251">
          <cell r="D251">
            <v>22</v>
          </cell>
          <cell r="E251">
            <v>300</v>
          </cell>
          <cell r="F251">
            <v>1102</v>
          </cell>
          <cell r="G251">
            <v>0</v>
          </cell>
          <cell r="H251">
            <v>1</v>
          </cell>
          <cell r="I251">
            <v>0</v>
          </cell>
          <cell r="J251">
            <v>1</v>
          </cell>
          <cell r="K251">
            <v>220300</v>
          </cell>
          <cell r="L251">
            <v>0</v>
          </cell>
          <cell r="M251">
            <v>0</v>
          </cell>
        </row>
        <row r="252">
          <cell r="D252">
            <v>22</v>
          </cell>
          <cell r="E252">
            <v>310</v>
          </cell>
          <cell r="F252">
            <v>1105</v>
          </cell>
          <cell r="G252">
            <v>0</v>
          </cell>
          <cell r="H252">
            <v>1</v>
          </cell>
          <cell r="I252">
            <v>0</v>
          </cell>
          <cell r="J252">
            <v>1</v>
          </cell>
          <cell r="K252">
            <v>220310</v>
          </cell>
          <cell r="L252">
            <v>0</v>
          </cell>
          <cell r="M252">
            <v>0</v>
          </cell>
        </row>
        <row r="253">
          <cell r="D253">
            <v>22</v>
          </cell>
          <cell r="E253">
            <v>350</v>
          </cell>
          <cell r="F253">
            <v>0</v>
          </cell>
          <cell r="G253">
            <v>0</v>
          </cell>
          <cell r="H253">
            <v>1</v>
          </cell>
          <cell r="I253">
            <v>0</v>
          </cell>
          <cell r="J253">
            <v>1</v>
          </cell>
          <cell r="K253">
            <v>220350</v>
          </cell>
          <cell r="L253">
            <v>0</v>
          </cell>
          <cell r="M253">
            <v>0</v>
          </cell>
        </row>
        <row r="254">
          <cell r="D254">
            <v>22</v>
          </cell>
          <cell r="E254">
            <v>360</v>
          </cell>
          <cell r="F254">
            <v>1301</v>
          </cell>
          <cell r="G254">
            <v>0</v>
          </cell>
          <cell r="H254">
            <v>1</v>
          </cell>
          <cell r="I254">
            <v>0</v>
          </cell>
          <cell r="J254">
            <v>1</v>
          </cell>
          <cell r="K254">
            <v>220360</v>
          </cell>
          <cell r="L254">
            <v>0</v>
          </cell>
          <cell r="M254">
            <v>0</v>
          </cell>
        </row>
        <row r="255">
          <cell r="D255">
            <v>22</v>
          </cell>
          <cell r="E255">
            <v>800</v>
          </cell>
          <cell r="F255">
            <v>0</v>
          </cell>
          <cell r="G255">
            <v>8010</v>
          </cell>
          <cell r="H255">
            <v>1</v>
          </cell>
          <cell r="I255">
            <v>0</v>
          </cell>
          <cell r="J255">
            <v>1</v>
          </cell>
          <cell r="K255">
            <v>220800</v>
          </cell>
          <cell r="L255">
            <v>0</v>
          </cell>
          <cell r="M255">
            <v>0</v>
          </cell>
        </row>
        <row r="256">
          <cell r="D256">
            <v>22</v>
          </cell>
          <cell r="E256">
            <v>3700</v>
          </cell>
          <cell r="F256">
            <v>0</v>
          </cell>
          <cell r="G256">
            <v>0</v>
          </cell>
          <cell r="H256">
            <v>1</v>
          </cell>
          <cell r="I256">
            <v>0</v>
          </cell>
          <cell r="J256">
            <v>1</v>
          </cell>
          <cell r="K256">
            <v>223700</v>
          </cell>
          <cell r="L256">
            <v>0</v>
          </cell>
          <cell r="M256">
            <v>0</v>
          </cell>
        </row>
        <row r="257">
          <cell r="D257">
            <v>22</v>
          </cell>
          <cell r="E257">
            <v>99999</v>
          </cell>
          <cell r="F257">
            <v>0</v>
          </cell>
          <cell r="G257">
            <v>7535</v>
          </cell>
          <cell r="H257">
            <v>1</v>
          </cell>
          <cell r="I257">
            <v>0</v>
          </cell>
          <cell r="J257">
            <v>1</v>
          </cell>
          <cell r="K257">
            <v>319999</v>
          </cell>
          <cell r="L257">
            <v>0</v>
          </cell>
          <cell r="M257">
            <v>0</v>
          </cell>
        </row>
        <row r="258">
          <cell r="D258">
            <v>23</v>
          </cell>
          <cell r="E258">
            <v>0</v>
          </cell>
          <cell r="F258">
            <v>11</v>
          </cell>
          <cell r="G258">
            <v>7601</v>
          </cell>
          <cell r="H258">
            <v>1</v>
          </cell>
          <cell r="I258">
            <v>0</v>
          </cell>
          <cell r="J258">
            <v>1</v>
          </cell>
          <cell r="K258">
            <v>230000</v>
          </cell>
          <cell r="L258">
            <v>0</v>
          </cell>
          <cell r="M258">
            <v>0</v>
          </cell>
        </row>
        <row r="259">
          <cell r="D259">
            <v>23</v>
          </cell>
          <cell r="E259">
            <v>0</v>
          </cell>
          <cell r="F259">
            <v>0</v>
          </cell>
          <cell r="G259">
            <v>0</v>
          </cell>
          <cell r="H259">
            <v>1</v>
          </cell>
          <cell r="I259">
            <v>0</v>
          </cell>
          <cell r="J259">
            <v>1</v>
          </cell>
          <cell r="K259">
            <v>230000</v>
          </cell>
          <cell r="L259">
            <v>0</v>
          </cell>
          <cell r="M259">
            <v>0</v>
          </cell>
        </row>
        <row r="260">
          <cell r="D260">
            <v>23</v>
          </cell>
          <cell r="E260">
            <v>150</v>
          </cell>
          <cell r="F260">
            <v>9002</v>
          </cell>
          <cell r="G260">
            <v>0</v>
          </cell>
          <cell r="H260">
            <v>1</v>
          </cell>
          <cell r="I260">
            <v>0</v>
          </cell>
          <cell r="J260">
            <v>1</v>
          </cell>
          <cell r="K260">
            <v>230150</v>
          </cell>
          <cell r="L260">
            <v>0</v>
          </cell>
          <cell r="M260">
            <v>0</v>
          </cell>
        </row>
        <row r="261">
          <cell r="D261">
            <v>23</v>
          </cell>
          <cell r="E261">
            <v>190</v>
          </cell>
          <cell r="F261">
            <v>708</v>
          </cell>
          <cell r="G261">
            <v>0</v>
          </cell>
          <cell r="H261">
            <v>1</v>
          </cell>
          <cell r="I261">
            <v>0</v>
          </cell>
          <cell r="J261">
            <v>1</v>
          </cell>
          <cell r="K261">
            <v>230190</v>
          </cell>
          <cell r="L261">
            <v>0</v>
          </cell>
          <cell r="M261">
            <v>0</v>
          </cell>
        </row>
        <row r="262">
          <cell r="D262">
            <v>23</v>
          </cell>
          <cell r="E262">
            <v>300</v>
          </cell>
          <cell r="F262">
            <v>1102</v>
          </cell>
          <cell r="G262">
            <v>0</v>
          </cell>
          <cell r="H262">
            <v>1</v>
          </cell>
          <cell r="I262">
            <v>0</v>
          </cell>
          <cell r="J262">
            <v>1</v>
          </cell>
          <cell r="K262">
            <v>230300</v>
          </cell>
          <cell r="L262">
            <v>0</v>
          </cell>
          <cell r="M262">
            <v>0</v>
          </cell>
        </row>
        <row r="263">
          <cell r="D263">
            <v>23</v>
          </cell>
          <cell r="E263">
            <v>310</v>
          </cell>
          <cell r="F263">
            <v>1105</v>
          </cell>
          <cell r="G263">
            <v>0</v>
          </cell>
          <cell r="H263">
            <v>1</v>
          </cell>
          <cell r="I263">
            <v>0</v>
          </cell>
          <cell r="J263">
            <v>1</v>
          </cell>
          <cell r="K263">
            <v>230310</v>
          </cell>
          <cell r="L263">
            <v>0</v>
          </cell>
          <cell r="M263">
            <v>0</v>
          </cell>
        </row>
        <row r="264">
          <cell r="D264">
            <v>23</v>
          </cell>
          <cell r="E264">
            <v>350</v>
          </cell>
          <cell r="F264">
            <v>1104</v>
          </cell>
          <cell r="G264">
            <v>0</v>
          </cell>
          <cell r="H264">
            <v>1</v>
          </cell>
          <cell r="I264">
            <v>0</v>
          </cell>
          <cell r="J264">
            <v>1</v>
          </cell>
          <cell r="K264">
            <v>230350</v>
          </cell>
          <cell r="L264">
            <v>0</v>
          </cell>
          <cell r="M264">
            <v>0</v>
          </cell>
        </row>
        <row r="265">
          <cell r="D265">
            <v>23</v>
          </cell>
          <cell r="E265">
            <v>360</v>
          </cell>
          <cell r="F265">
            <v>1300</v>
          </cell>
          <cell r="G265">
            <v>0</v>
          </cell>
          <cell r="H265">
            <v>1</v>
          </cell>
          <cell r="I265">
            <v>0</v>
          </cell>
          <cell r="J265">
            <v>1</v>
          </cell>
          <cell r="K265">
            <v>230360</v>
          </cell>
          <cell r="L265">
            <v>0</v>
          </cell>
          <cell r="M265">
            <v>0</v>
          </cell>
        </row>
        <row r="266">
          <cell r="D266">
            <v>23</v>
          </cell>
          <cell r="E266">
            <v>800</v>
          </cell>
          <cell r="F266">
            <v>0</v>
          </cell>
          <cell r="G266">
            <v>8008</v>
          </cell>
          <cell r="H266">
            <v>1</v>
          </cell>
          <cell r="I266">
            <v>0</v>
          </cell>
          <cell r="J266">
            <v>1</v>
          </cell>
          <cell r="K266">
            <v>230800</v>
          </cell>
          <cell r="L266">
            <v>0</v>
          </cell>
          <cell r="M266">
            <v>0</v>
          </cell>
        </row>
        <row r="267">
          <cell r="D267">
            <v>23</v>
          </cell>
          <cell r="E267">
            <v>3700</v>
          </cell>
          <cell r="F267">
            <v>1100</v>
          </cell>
          <cell r="G267">
            <v>0</v>
          </cell>
          <cell r="H267">
            <v>1</v>
          </cell>
          <cell r="I267">
            <v>0</v>
          </cell>
          <cell r="J267">
            <v>1</v>
          </cell>
          <cell r="K267">
            <v>233700</v>
          </cell>
          <cell r="L267">
            <v>0</v>
          </cell>
          <cell r="M267">
            <v>0</v>
          </cell>
        </row>
        <row r="268">
          <cell r="D268">
            <v>23</v>
          </cell>
          <cell r="E268">
            <v>99999</v>
          </cell>
          <cell r="F268">
            <v>0</v>
          </cell>
          <cell r="G268">
            <v>7535</v>
          </cell>
          <cell r="H268">
            <v>1</v>
          </cell>
          <cell r="I268">
            <v>0</v>
          </cell>
          <cell r="J268">
            <v>1</v>
          </cell>
          <cell r="K268">
            <v>329999</v>
          </cell>
          <cell r="L268">
            <v>0</v>
          </cell>
          <cell r="M268">
            <v>0</v>
          </cell>
        </row>
        <row r="269">
          <cell r="D269">
            <v>24</v>
          </cell>
          <cell r="E269">
            <v>0</v>
          </cell>
          <cell r="F269">
            <v>11</v>
          </cell>
          <cell r="G269">
            <v>7601</v>
          </cell>
          <cell r="H269">
            <v>1</v>
          </cell>
          <cell r="I269">
            <v>0</v>
          </cell>
          <cell r="J269">
            <v>1</v>
          </cell>
          <cell r="K269">
            <v>240000</v>
          </cell>
          <cell r="L269">
            <v>0</v>
          </cell>
          <cell r="M269">
            <v>0</v>
          </cell>
        </row>
        <row r="270">
          <cell r="D270">
            <v>24</v>
          </cell>
          <cell r="E270">
            <v>0</v>
          </cell>
          <cell r="F270">
            <v>0</v>
          </cell>
          <cell r="G270">
            <v>0</v>
          </cell>
          <cell r="H270">
            <v>1</v>
          </cell>
          <cell r="I270">
            <v>0</v>
          </cell>
          <cell r="J270">
            <v>1</v>
          </cell>
          <cell r="K270">
            <v>240000</v>
          </cell>
          <cell r="L270">
            <v>0</v>
          </cell>
          <cell r="M270">
            <v>0</v>
          </cell>
        </row>
        <row r="271">
          <cell r="D271">
            <v>24</v>
          </cell>
          <cell r="E271">
            <v>150</v>
          </cell>
          <cell r="F271">
            <v>9002</v>
          </cell>
          <cell r="G271">
            <v>0</v>
          </cell>
          <cell r="H271">
            <v>1</v>
          </cell>
          <cell r="I271">
            <v>0</v>
          </cell>
          <cell r="J271">
            <v>1</v>
          </cell>
          <cell r="K271">
            <v>240150</v>
          </cell>
          <cell r="L271">
            <v>0</v>
          </cell>
          <cell r="M271">
            <v>0</v>
          </cell>
        </row>
        <row r="272">
          <cell r="D272">
            <v>24</v>
          </cell>
          <cell r="E272">
            <v>190</v>
          </cell>
          <cell r="F272">
            <v>708</v>
          </cell>
          <cell r="G272">
            <v>0</v>
          </cell>
          <cell r="H272">
            <v>1</v>
          </cell>
          <cell r="I272">
            <v>0</v>
          </cell>
          <cell r="J272">
            <v>1</v>
          </cell>
          <cell r="K272">
            <v>240190</v>
          </cell>
          <cell r="L272">
            <v>0</v>
          </cell>
          <cell r="M272">
            <v>0</v>
          </cell>
        </row>
        <row r="273">
          <cell r="D273">
            <v>24</v>
          </cell>
          <cell r="E273">
            <v>300</v>
          </cell>
          <cell r="F273">
            <v>1102</v>
          </cell>
          <cell r="G273">
            <v>0</v>
          </cell>
          <cell r="H273">
            <v>1</v>
          </cell>
          <cell r="I273">
            <v>0</v>
          </cell>
          <cell r="J273">
            <v>1</v>
          </cell>
          <cell r="K273">
            <v>240300</v>
          </cell>
          <cell r="L273">
            <v>0</v>
          </cell>
          <cell r="M273">
            <v>0</v>
          </cell>
        </row>
        <row r="274">
          <cell r="D274">
            <v>24</v>
          </cell>
          <cell r="E274">
            <v>310</v>
          </cell>
          <cell r="F274">
            <v>1105</v>
          </cell>
          <cell r="G274">
            <v>0</v>
          </cell>
          <cell r="H274">
            <v>1</v>
          </cell>
          <cell r="I274">
            <v>0</v>
          </cell>
          <cell r="J274">
            <v>1</v>
          </cell>
          <cell r="K274">
            <v>240310</v>
          </cell>
          <cell r="L274">
            <v>0</v>
          </cell>
          <cell r="M274">
            <v>0</v>
          </cell>
        </row>
        <row r="275">
          <cell r="D275">
            <v>24</v>
          </cell>
          <cell r="E275">
            <v>350</v>
          </cell>
          <cell r="F275">
            <v>0</v>
          </cell>
          <cell r="G275">
            <v>0</v>
          </cell>
          <cell r="H275">
            <v>1</v>
          </cell>
          <cell r="I275">
            <v>0</v>
          </cell>
          <cell r="J275">
            <v>1</v>
          </cell>
          <cell r="K275">
            <v>240350</v>
          </cell>
          <cell r="L275">
            <v>0</v>
          </cell>
          <cell r="M275">
            <v>0</v>
          </cell>
        </row>
        <row r="276">
          <cell r="D276">
            <v>24</v>
          </cell>
          <cell r="E276">
            <v>360</v>
          </cell>
          <cell r="F276">
            <v>1300</v>
          </cell>
          <cell r="G276">
            <v>0</v>
          </cell>
          <cell r="H276">
            <v>1</v>
          </cell>
          <cell r="I276">
            <v>0</v>
          </cell>
          <cell r="J276">
            <v>1</v>
          </cell>
          <cell r="K276">
            <v>240360</v>
          </cell>
          <cell r="L276">
            <v>0</v>
          </cell>
          <cell r="M276">
            <v>0</v>
          </cell>
        </row>
        <row r="277">
          <cell r="D277">
            <v>24</v>
          </cell>
          <cell r="E277">
            <v>800</v>
          </cell>
          <cell r="F277">
            <v>0</v>
          </cell>
          <cell r="G277">
            <v>8011</v>
          </cell>
          <cell r="H277">
            <v>1</v>
          </cell>
          <cell r="I277">
            <v>0</v>
          </cell>
          <cell r="J277">
            <v>1</v>
          </cell>
          <cell r="K277">
            <v>240800</v>
          </cell>
          <cell r="L277">
            <v>0</v>
          </cell>
          <cell r="M277">
            <v>0</v>
          </cell>
        </row>
        <row r="278">
          <cell r="D278">
            <v>24</v>
          </cell>
          <cell r="E278">
            <v>3700</v>
          </cell>
          <cell r="F278">
            <v>0</v>
          </cell>
          <cell r="G278">
            <v>0</v>
          </cell>
          <cell r="H278">
            <v>1</v>
          </cell>
          <cell r="I278">
            <v>0</v>
          </cell>
          <cell r="J278">
            <v>1</v>
          </cell>
          <cell r="K278">
            <v>243700</v>
          </cell>
          <cell r="L278">
            <v>0</v>
          </cell>
          <cell r="M278">
            <v>0</v>
          </cell>
        </row>
        <row r="279">
          <cell r="D279">
            <v>24</v>
          </cell>
          <cell r="E279">
            <v>99999</v>
          </cell>
          <cell r="F279">
            <v>0</v>
          </cell>
          <cell r="G279">
            <v>7535</v>
          </cell>
          <cell r="H279">
            <v>1</v>
          </cell>
          <cell r="I279">
            <v>0</v>
          </cell>
          <cell r="J279">
            <v>1</v>
          </cell>
          <cell r="K279">
            <v>339999</v>
          </cell>
          <cell r="L279">
            <v>0</v>
          </cell>
          <cell r="M279">
            <v>0</v>
          </cell>
        </row>
        <row r="280">
          <cell r="D280">
            <v>25</v>
          </cell>
          <cell r="E280">
            <v>0</v>
          </cell>
          <cell r="F280">
            <v>12</v>
          </cell>
          <cell r="G280">
            <v>7602</v>
          </cell>
          <cell r="H280">
            <v>2</v>
          </cell>
          <cell r="I280">
            <v>0</v>
          </cell>
          <cell r="J280">
            <v>2</v>
          </cell>
          <cell r="K280">
            <v>250000</v>
          </cell>
          <cell r="L280">
            <v>0</v>
          </cell>
          <cell r="M280">
            <v>0</v>
          </cell>
        </row>
        <row r="281">
          <cell r="D281">
            <v>25</v>
          </cell>
          <cell r="E281">
            <v>0</v>
          </cell>
          <cell r="F281">
            <v>0</v>
          </cell>
          <cell r="G281">
            <v>0</v>
          </cell>
          <cell r="H281">
            <v>2</v>
          </cell>
          <cell r="I281">
            <v>0</v>
          </cell>
          <cell r="J281">
            <v>2</v>
          </cell>
          <cell r="K281">
            <v>250000</v>
          </cell>
          <cell r="L281">
            <v>0</v>
          </cell>
          <cell r="M281">
            <v>0</v>
          </cell>
        </row>
        <row r="282">
          <cell r="D282">
            <v>25</v>
          </cell>
          <cell r="E282">
            <v>150</v>
          </cell>
          <cell r="F282">
            <v>9002</v>
          </cell>
          <cell r="G282">
            <v>0</v>
          </cell>
          <cell r="H282">
            <v>2</v>
          </cell>
          <cell r="I282">
            <v>0</v>
          </cell>
          <cell r="J282">
            <v>2</v>
          </cell>
          <cell r="K282">
            <v>250150</v>
          </cell>
          <cell r="L282">
            <v>0</v>
          </cell>
          <cell r="M282">
            <v>0</v>
          </cell>
        </row>
        <row r="283">
          <cell r="D283">
            <v>25</v>
          </cell>
          <cell r="E283">
            <v>190</v>
          </cell>
          <cell r="F283">
            <v>704</v>
          </cell>
          <cell r="G283">
            <v>0</v>
          </cell>
          <cell r="H283">
            <v>2</v>
          </cell>
          <cell r="I283">
            <v>0</v>
          </cell>
          <cell r="J283">
            <v>2</v>
          </cell>
          <cell r="K283">
            <v>250190</v>
          </cell>
          <cell r="L283">
            <v>0</v>
          </cell>
          <cell r="M283">
            <v>0</v>
          </cell>
        </row>
        <row r="284">
          <cell r="D284">
            <v>25</v>
          </cell>
          <cell r="E284">
            <v>300</v>
          </cell>
          <cell r="F284">
            <v>1101</v>
          </cell>
          <cell r="G284">
            <v>0</v>
          </cell>
          <cell r="H284">
            <v>2</v>
          </cell>
          <cell r="I284">
            <v>0</v>
          </cell>
          <cell r="J284">
            <v>2</v>
          </cell>
          <cell r="K284">
            <v>250300</v>
          </cell>
          <cell r="L284">
            <v>0</v>
          </cell>
          <cell r="M284">
            <v>0</v>
          </cell>
        </row>
        <row r="285">
          <cell r="D285">
            <v>25</v>
          </cell>
          <cell r="E285">
            <v>310</v>
          </cell>
          <cell r="F285">
            <v>1105</v>
          </cell>
          <cell r="G285">
            <v>0</v>
          </cell>
          <cell r="H285">
            <v>2</v>
          </cell>
          <cell r="I285">
            <v>0</v>
          </cell>
          <cell r="J285">
            <v>2</v>
          </cell>
          <cell r="K285">
            <v>250310</v>
          </cell>
          <cell r="L285">
            <v>0</v>
          </cell>
          <cell r="M285">
            <v>0</v>
          </cell>
        </row>
        <row r="286">
          <cell r="D286">
            <v>25</v>
          </cell>
          <cell r="E286">
            <v>320</v>
          </cell>
          <cell r="F286">
            <v>9001</v>
          </cell>
          <cell r="G286">
            <v>0</v>
          </cell>
          <cell r="H286">
            <v>2</v>
          </cell>
          <cell r="I286">
            <v>0</v>
          </cell>
          <cell r="J286">
            <v>2</v>
          </cell>
          <cell r="K286">
            <v>250320</v>
          </cell>
          <cell r="L286">
            <v>0</v>
          </cell>
          <cell r="M286">
            <v>0</v>
          </cell>
        </row>
        <row r="287">
          <cell r="D287">
            <v>25</v>
          </cell>
          <cell r="E287">
            <v>350</v>
          </cell>
          <cell r="F287">
            <v>0</v>
          </cell>
          <cell r="G287">
            <v>0</v>
          </cell>
          <cell r="H287">
            <v>2</v>
          </cell>
          <cell r="I287">
            <v>0</v>
          </cell>
          <cell r="J287">
            <v>2</v>
          </cell>
          <cell r="K287">
            <v>250350</v>
          </cell>
          <cell r="L287">
            <v>0</v>
          </cell>
          <cell r="M287">
            <v>0</v>
          </cell>
        </row>
        <row r="288">
          <cell r="D288">
            <v>25</v>
          </cell>
          <cell r="E288">
            <v>360</v>
          </cell>
          <cell r="F288">
            <v>1301</v>
          </cell>
          <cell r="G288">
            <v>0</v>
          </cell>
          <cell r="H288">
            <v>2</v>
          </cell>
          <cell r="I288">
            <v>0</v>
          </cell>
          <cell r="J288">
            <v>2</v>
          </cell>
          <cell r="K288">
            <v>250360</v>
          </cell>
          <cell r="L288">
            <v>0</v>
          </cell>
          <cell r="M288">
            <v>0</v>
          </cell>
        </row>
        <row r="289">
          <cell r="D289">
            <v>25</v>
          </cell>
          <cell r="E289">
            <v>800</v>
          </cell>
          <cell r="F289">
            <v>0</v>
          </cell>
          <cell r="G289">
            <v>8010</v>
          </cell>
          <cell r="H289">
            <v>2</v>
          </cell>
          <cell r="I289">
            <v>0</v>
          </cell>
          <cell r="J289">
            <v>2</v>
          </cell>
          <cell r="K289">
            <v>250800</v>
          </cell>
          <cell r="L289">
            <v>0</v>
          </cell>
          <cell r="M289">
            <v>0</v>
          </cell>
        </row>
        <row r="290">
          <cell r="D290">
            <v>25</v>
          </cell>
          <cell r="E290">
            <v>3700</v>
          </cell>
          <cell r="F290">
            <v>0</v>
          </cell>
          <cell r="G290">
            <v>0</v>
          </cell>
          <cell r="H290">
            <v>2</v>
          </cell>
          <cell r="I290">
            <v>0</v>
          </cell>
          <cell r="J290">
            <v>2</v>
          </cell>
          <cell r="K290">
            <v>253700</v>
          </cell>
          <cell r="L290">
            <v>0</v>
          </cell>
          <cell r="M290">
            <v>0</v>
          </cell>
        </row>
        <row r="291">
          <cell r="D291">
            <v>25</v>
          </cell>
          <cell r="E291">
            <v>99999</v>
          </cell>
          <cell r="F291">
            <v>0</v>
          </cell>
          <cell r="G291">
            <v>7535</v>
          </cell>
          <cell r="H291">
            <v>2</v>
          </cell>
          <cell r="I291">
            <v>0</v>
          </cell>
          <cell r="J291">
            <v>2</v>
          </cell>
          <cell r="K291">
            <v>349999</v>
          </cell>
          <cell r="L291">
            <v>0</v>
          </cell>
          <cell r="M291">
            <v>0</v>
          </cell>
        </row>
        <row r="292">
          <cell r="D292">
            <v>26</v>
          </cell>
          <cell r="E292">
            <v>0</v>
          </cell>
          <cell r="F292">
            <v>12</v>
          </cell>
          <cell r="G292">
            <v>7602</v>
          </cell>
          <cell r="H292">
            <v>2</v>
          </cell>
          <cell r="I292">
            <v>0</v>
          </cell>
          <cell r="J292">
            <v>2</v>
          </cell>
          <cell r="K292">
            <v>260000</v>
          </cell>
          <cell r="L292">
            <v>0</v>
          </cell>
          <cell r="M292">
            <v>0</v>
          </cell>
        </row>
        <row r="293">
          <cell r="D293">
            <v>26</v>
          </cell>
          <cell r="E293">
            <v>0</v>
          </cell>
          <cell r="F293">
            <v>0</v>
          </cell>
          <cell r="G293">
            <v>0</v>
          </cell>
          <cell r="H293">
            <v>2</v>
          </cell>
          <cell r="I293">
            <v>0</v>
          </cell>
          <cell r="J293">
            <v>2</v>
          </cell>
          <cell r="K293">
            <v>260000</v>
          </cell>
          <cell r="L293">
            <v>0</v>
          </cell>
          <cell r="M293">
            <v>0</v>
          </cell>
        </row>
        <row r="294">
          <cell r="D294">
            <v>26</v>
          </cell>
          <cell r="E294">
            <v>150</v>
          </cell>
          <cell r="F294">
            <v>9002</v>
          </cell>
          <cell r="G294">
            <v>0</v>
          </cell>
          <cell r="H294">
            <v>2</v>
          </cell>
          <cell r="I294">
            <v>0</v>
          </cell>
          <cell r="J294">
            <v>2</v>
          </cell>
          <cell r="K294">
            <v>260150</v>
          </cell>
          <cell r="L294">
            <v>0</v>
          </cell>
          <cell r="M294">
            <v>0</v>
          </cell>
        </row>
        <row r="295">
          <cell r="D295">
            <v>26</v>
          </cell>
          <cell r="E295">
            <v>190</v>
          </cell>
          <cell r="F295">
            <v>700</v>
          </cell>
          <cell r="G295">
            <v>0</v>
          </cell>
          <cell r="H295">
            <v>2</v>
          </cell>
          <cell r="I295">
            <v>0</v>
          </cell>
          <cell r="J295">
            <v>2</v>
          </cell>
          <cell r="K295">
            <v>260190</v>
          </cell>
          <cell r="L295">
            <v>0</v>
          </cell>
          <cell r="M295">
            <v>0</v>
          </cell>
        </row>
        <row r="296">
          <cell r="D296">
            <v>26</v>
          </cell>
          <cell r="E296">
            <v>300</v>
          </cell>
          <cell r="F296">
            <v>1102</v>
          </cell>
          <cell r="G296">
            <v>0</v>
          </cell>
          <cell r="H296">
            <v>2</v>
          </cell>
          <cell r="I296">
            <v>0</v>
          </cell>
          <cell r="J296">
            <v>2</v>
          </cell>
          <cell r="K296">
            <v>260300</v>
          </cell>
          <cell r="L296">
            <v>0</v>
          </cell>
          <cell r="M296">
            <v>0</v>
          </cell>
        </row>
        <row r="297">
          <cell r="D297">
            <v>26</v>
          </cell>
          <cell r="E297">
            <v>310</v>
          </cell>
          <cell r="F297">
            <v>1105</v>
          </cell>
          <cell r="G297">
            <v>0</v>
          </cell>
          <cell r="H297">
            <v>2</v>
          </cell>
          <cell r="I297">
            <v>0</v>
          </cell>
          <cell r="J297">
            <v>2</v>
          </cell>
          <cell r="K297">
            <v>260310</v>
          </cell>
          <cell r="L297">
            <v>0</v>
          </cell>
          <cell r="M297">
            <v>0</v>
          </cell>
        </row>
        <row r="298">
          <cell r="D298">
            <v>26</v>
          </cell>
          <cell r="E298">
            <v>350</v>
          </cell>
          <cell r="F298">
            <v>0</v>
          </cell>
          <cell r="G298">
            <v>0</v>
          </cell>
          <cell r="H298">
            <v>2</v>
          </cell>
          <cell r="I298">
            <v>0</v>
          </cell>
          <cell r="J298">
            <v>2</v>
          </cell>
          <cell r="K298">
            <v>260350</v>
          </cell>
          <cell r="L298">
            <v>0</v>
          </cell>
          <cell r="M298">
            <v>0</v>
          </cell>
        </row>
        <row r="299">
          <cell r="D299">
            <v>26</v>
          </cell>
          <cell r="E299">
            <v>360</v>
          </cell>
          <cell r="F299">
            <v>1301</v>
          </cell>
          <cell r="G299">
            <v>0</v>
          </cell>
          <cell r="H299">
            <v>2</v>
          </cell>
          <cell r="I299">
            <v>0</v>
          </cell>
          <cell r="J299">
            <v>2</v>
          </cell>
          <cell r="K299">
            <v>260360</v>
          </cell>
          <cell r="L299">
            <v>0</v>
          </cell>
          <cell r="M299">
            <v>0</v>
          </cell>
        </row>
        <row r="300">
          <cell r="D300">
            <v>26</v>
          </cell>
          <cell r="E300">
            <v>800</v>
          </cell>
          <cell r="F300">
            <v>0</v>
          </cell>
          <cell r="G300">
            <v>8004</v>
          </cell>
          <cell r="H300">
            <v>2</v>
          </cell>
          <cell r="I300">
            <v>0</v>
          </cell>
          <cell r="J300">
            <v>2</v>
          </cell>
          <cell r="K300">
            <v>260800</v>
          </cell>
          <cell r="L300">
            <v>0</v>
          </cell>
          <cell r="M300">
            <v>0</v>
          </cell>
        </row>
        <row r="301">
          <cell r="D301">
            <v>26</v>
          </cell>
          <cell r="E301">
            <v>3700</v>
          </cell>
          <cell r="F301">
            <v>1100</v>
          </cell>
          <cell r="G301">
            <v>0</v>
          </cell>
          <cell r="H301">
            <v>2</v>
          </cell>
          <cell r="I301">
            <v>0</v>
          </cell>
          <cell r="J301">
            <v>2</v>
          </cell>
          <cell r="K301">
            <v>263700</v>
          </cell>
          <cell r="L301">
            <v>0</v>
          </cell>
          <cell r="M301">
            <v>0</v>
          </cell>
        </row>
        <row r="302">
          <cell r="D302">
            <v>26</v>
          </cell>
          <cell r="E302">
            <v>99999</v>
          </cell>
          <cell r="F302">
            <v>0</v>
          </cell>
          <cell r="G302">
            <v>7535</v>
          </cell>
          <cell r="H302">
            <v>2</v>
          </cell>
          <cell r="I302">
            <v>0</v>
          </cell>
          <cell r="J302">
            <v>2</v>
          </cell>
          <cell r="K302">
            <v>359999</v>
          </cell>
          <cell r="L302">
            <v>0</v>
          </cell>
          <cell r="M302">
            <v>0</v>
          </cell>
        </row>
        <row r="303">
          <cell r="D303">
            <v>27</v>
          </cell>
          <cell r="E303">
            <v>0</v>
          </cell>
          <cell r="F303">
            <v>12</v>
          </cell>
          <cell r="G303">
            <v>7602</v>
          </cell>
          <cell r="H303">
            <v>2</v>
          </cell>
          <cell r="I303">
            <v>0</v>
          </cell>
          <cell r="J303">
            <v>2</v>
          </cell>
          <cell r="K303">
            <v>270000</v>
          </cell>
          <cell r="L303">
            <v>0</v>
          </cell>
          <cell r="M303">
            <v>0</v>
          </cell>
        </row>
        <row r="304">
          <cell r="D304">
            <v>27</v>
          </cell>
          <cell r="E304">
            <v>0</v>
          </cell>
          <cell r="F304">
            <v>0</v>
          </cell>
          <cell r="G304">
            <v>0</v>
          </cell>
          <cell r="H304">
            <v>2</v>
          </cell>
          <cell r="I304">
            <v>0</v>
          </cell>
          <cell r="J304">
            <v>2</v>
          </cell>
          <cell r="K304">
            <v>270000</v>
          </cell>
          <cell r="L304">
            <v>0</v>
          </cell>
          <cell r="M304">
            <v>0</v>
          </cell>
        </row>
        <row r="305">
          <cell r="D305">
            <v>27</v>
          </cell>
          <cell r="E305">
            <v>150</v>
          </cell>
          <cell r="F305">
            <v>9002</v>
          </cell>
          <cell r="G305">
            <v>0</v>
          </cell>
          <cell r="H305">
            <v>2</v>
          </cell>
          <cell r="I305">
            <v>0</v>
          </cell>
          <cell r="J305">
            <v>2</v>
          </cell>
          <cell r="K305">
            <v>270150</v>
          </cell>
          <cell r="L305">
            <v>0</v>
          </cell>
          <cell r="M305">
            <v>0</v>
          </cell>
        </row>
        <row r="306">
          <cell r="D306">
            <v>27</v>
          </cell>
          <cell r="E306">
            <v>190</v>
          </cell>
          <cell r="F306">
            <v>705</v>
          </cell>
          <cell r="G306">
            <v>0</v>
          </cell>
          <cell r="H306">
            <v>2</v>
          </cell>
          <cell r="I306">
            <v>0</v>
          </cell>
          <cell r="J306">
            <v>2</v>
          </cell>
          <cell r="K306">
            <v>270190</v>
          </cell>
          <cell r="L306">
            <v>0</v>
          </cell>
          <cell r="M306">
            <v>0</v>
          </cell>
        </row>
        <row r="307">
          <cell r="D307">
            <v>27</v>
          </cell>
          <cell r="E307">
            <v>300</v>
          </cell>
          <cell r="F307">
            <v>1101</v>
          </cell>
          <cell r="G307">
            <v>0</v>
          </cell>
          <cell r="H307">
            <v>2</v>
          </cell>
          <cell r="I307">
            <v>0</v>
          </cell>
          <cell r="J307">
            <v>2</v>
          </cell>
          <cell r="K307">
            <v>270300</v>
          </cell>
          <cell r="L307">
            <v>0</v>
          </cell>
          <cell r="M307">
            <v>0</v>
          </cell>
        </row>
        <row r="308">
          <cell r="D308">
            <v>27</v>
          </cell>
          <cell r="E308">
            <v>310</v>
          </cell>
          <cell r="F308">
            <v>1105</v>
          </cell>
          <cell r="G308">
            <v>0</v>
          </cell>
          <cell r="H308">
            <v>2</v>
          </cell>
          <cell r="I308">
            <v>0</v>
          </cell>
          <cell r="J308">
            <v>2</v>
          </cell>
          <cell r="K308">
            <v>270310</v>
          </cell>
          <cell r="L308">
            <v>0</v>
          </cell>
          <cell r="M308">
            <v>0</v>
          </cell>
        </row>
        <row r="309">
          <cell r="D309">
            <v>27</v>
          </cell>
          <cell r="E309">
            <v>320</v>
          </cell>
          <cell r="F309">
            <v>9001</v>
          </cell>
          <cell r="G309">
            <v>0</v>
          </cell>
          <cell r="H309">
            <v>2</v>
          </cell>
          <cell r="I309">
            <v>0</v>
          </cell>
          <cell r="J309">
            <v>2</v>
          </cell>
          <cell r="K309">
            <v>270320</v>
          </cell>
          <cell r="L309">
            <v>0</v>
          </cell>
          <cell r="M309">
            <v>0</v>
          </cell>
        </row>
        <row r="310">
          <cell r="D310">
            <v>27</v>
          </cell>
          <cell r="E310">
            <v>350</v>
          </cell>
          <cell r="F310">
            <v>1104</v>
          </cell>
          <cell r="G310">
            <v>0</v>
          </cell>
          <cell r="H310">
            <v>2</v>
          </cell>
          <cell r="I310">
            <v>0</v>
          </cell>
          <cell r="J310">
            <v>2</v>
          </cell>
          <cell r="K310">
            <v>270350</v>
          </cell>
          <cell r="L310">
            <v>0</v>
          </cell>
          <cell r="M310">
            <v>0</v>
          </cell>
        </row>
        <row r="311">
          <cell r="D311">
            <v>27</v>
          </cell>
          <cell r="E311">
            <v>360</v>
          </cell>
          <cell r="F311">
            <v>1300</v>
          </cell>
          <cell r="G311">
            <v>0</v>
          </cell>
          <cell r="H311">
            <v>2</v>
          </cell>
          <cell r="I311">
            <v>0</v>
          </cell>
          <cell r="J311">
            <v>2</v>
          </cell>
          <cell r="K311">
            <v>270360</v>
          </cell>
          <cell r="L311">
            <v>0</v>
          </cell>
          <cell r="M311">
            <v>0</v>
          </cell>
        </row>
        <row r="312">
          <cell r="D312">
            <v>27</v>
          </cell>
          <cell r="E312">
            <v>800</v>
          </cell>
          <cell r="F312">
            <v>0</v>
          </cell>
          <cell r="G312">
            <v>8004</v>
          </cell>
          <cell r="H312">
            <v>2</v>
          </cell>
          <cell r="I312">
            <v>0</v>
          </cell>
          <cell r="J312">
            <v>2</v>
          </cell>
          <cell r="K312">
            <v>270800</v>
          </cell>
          <cell r="L312">
            <v>0</v>
          </cell>
          <cell r="M312">
            <v>0</v>
          </cell>
        </row>
        <row r="313">
          <cell r="D313">
            <v>27</v>
          </cell>
          <cell r="E313">
            <v>3700</v>
          </cell>
          <cell r="F313">
            <v>0</v>
          </cell>
          <cell r="G313">
            <v>0</v>
          </cell>
          <cell r="H313">
            <v>2</v>
          </cell>
          <cell r="I313">
            <v>0</v>
          </cell>
          <cell r="J313">
            <v>2</v>
          </cell>
          <cell r="K313">
            <v>273700</v>
          </cell>
          <cell r="L313">
            <v>0</v>
          </cell>
          <cell r="M313">
            <v>0</v>
          </cell>
        </row>
        <row r="314">
          <cell r="D314">
            <v>27</v>
          </cell>
          <cell r="E314">
            <v>99999</v>
          </cell>
          <cell r="F314">
            <v>0</v>
          </cell>
          <cell r="G314">
            <v>7535</v>
          </cell>
          <cell r="H314">
            <v>2</v>
          </cell>
          <cell r="I314">
            <v>0</v>
          </cell>
          <cell r="J314">
            <v>2</v>
          </cell>
          <cell r="K314">
            <v>369999</v>
          </cell>
          <cell r="L314">
            <v>0</v>
          </cell>
          <cell r="M314">
            <v>0</v>
          </cell>
        </row>
        <row r="315">
          <cell r="D315">
            <v>28</v>
          </cell>
          <cell r="E315">
            <v>0</v>
          </cell>
          <cell r="F315">
            <v>12</v>
          </cell>
          <cell r="G315">
            <v>7602</v>
          </cell>
          <cell r="H315">
            <v>2</v>
          </cell>
          <cell r="I315">
            <v>0</v>
          </cell>
          <cell r="J315">
            <v>2</v>
          </cell>
          <cell r="K315">
            <v>280000</v>
          </cell>
          <cell r="L315">
            <v>0</v>
          </cell>
          <cell r="M315">
            <v>0</v>
          </cell>
        </row>
        <row r="316">
          <cell r="D316">
            <v>28</v>
          </cell>
          <cell r="E316">
            <v>0</v>
          </cell>
          <cell r="F316">
            <v>180</v>
          </cell>
          <cell r="G316">
            <v>0</v>
          </cell>
          <cell r="H316">
            <v>2</v>
          </cell>
          <cell r="I316">
            <v>0</v>
          </cell>
          <cell r="J316">
            <v>2</v>
          </cell>
          <cell r="K316">
            <v>280000</v>
          </cell>
          <cell r="L316">
            <v>0</v>
          </cell>
          <cell r="M316">
            <v>0</v>
          </cell>
        </row>
        <row r="317">
          <cell r="D317">
            <v>28</v>
          </cell>
          <cell r="E317">
            <v>150</v>
          </cell>
          <cell r="F317">
            <v>9002</v>
          </cell>
          <cell r="G317">
            <v>0</v>
          </cell>
          <cell r="H317">
            <v>2</v>
          </cell>
          <cell r="I317">
            <v>0</v>
          </cell>
          <cell r="J317">
            <v>2</v>
          </cell>
          <cell r="K317">
            <v>280150</v>
          </cell>
          <cell r="L317">
            <v>0</v>
          </cell>
          <cell r="M317">
            <v>0</v>
          </cell>
        </row>
        <row r="318">
          <cell r="D318">
            <v>28</v>
          </cell>
          <cell r="E318">
            <v>190</v>
          </cell>
          <cell r="F318">
            <v>702</v>
          </cell>
          <cell r="G318">
            <v>0</v>
          </cell>
          <cell r="H318">
            <v>2</v>
          </cell>
          <cell r="I318">
            <v>0</v>
          </cell>
          <cell r="J318">
            <v>2</v>
          </cell>
          <cell r="K318">
            <v>280190</v>
          </cell>
          <cell r="L318">
            <v>0</v>
          </cell>
          <cell r="M318">
            <v>0</v>
          </cell>
        </row>
        <row r="319">
          <cell r="D319">
            <v>28</v>
          </cell>
          <cell r="E319">
            <v>300</v>
          </cell>
          <cell r="F319">
            <v>1102</v>
          </cell>
          <cell r="G319">
            <v>0</v>
          </cell>
          <cell r="H319">
            <v>2</v>
          </cell>
          <cell r="I319">
            <v>0</v>
          </cell>
          <cell r="J319">
            <v>2</v>
          </cell>
          <cell r="K319">
            <v>280300</v>
          </cell>
          <cell r="L319">
            <v>0</v>
          </cell>
          <cell r="M319">
            <v>0</v>
          </cell>
        </row>
        <row r="320">
          <cell r="D320">
            <v>28</v>
          </cell>
          <cell r="E320">
            <v>310</v>
          </cell>
          <cell r="F320">
            <v>1105</v>
          </cell>
          <cell r="G320">
            <v>0</v>
          </cell>
          <cell r="H320">
            <v>2</v>
          </cell>
          <cell r="I320">
            <v>0</v>
          </cell>
          <cell r="J320">
            <v>2</v>
          </cell>
          <cell r="K320">
            <v>280310</v>
          </cell>
          <cell r="L320">
            <v>0</v>
          </cell>
          <cell r="M320">
            <v>0</v>
          </cell>
        </row>
        <row r="321">
          <cell r="D321">
            <v>28</v>
          </cell>
          <cell r="E321">
            <v>350</v>
          </cell>
          <cell r="F321">
            <v>0</v>
          </cell>
          <cell r="G321">
            <v>0</v>
          </cell>
          <cell r="H321">
            <v>2</v>
          </cell>
          <cell r="I321">
            <v>0</v>
          </cell>
          <cell r="J321">
            <v>2</v>
          </cell>
          <cell r="K321">
            <v>280350</v>
          </cell>
          <cell r="L321">
            <v>0</v>
          </cell>
          <cell r="M321">
            <v>0</v>
          </cell>
        </row>
        <row r="322">
          <cell r="D322">
            <v>28</v>
          </cell>
          <cell r="E322">
            <v>360</v>
          </cell>
          <cell r="F322">
            <v>1301</v>
          </cell>
          <cell r="G322">
            <v>0</v>
          </cell>
          <cell r="H322">
            <v>2</v>
          </cell>
          <cell r="I322">
            <v>0</v>
          </cell>
          <cell r="J322">
            <v>2</v>
          </cell>
          <cell r="K322">
            <v>280360</v>
          </cell>
          <cell r="L322">
            <v>0</v>
          </cell>
          <cell r="M322">
            <v>0</v>
          </cell>
        </row>
        <row r="323">
          <cell r="D323">
            <v>28</v>
          </cell>
          <cell r="E323">
            <v>800</v>
          </cell>
          <cell r="F323">
            <v>0</v>
          </cell>
          <cell r="G323">
            <v>8008</v>
          </cell>
          <cell r="H323">
            <v>2</v>
          </cell>
          <cell r="I323">
            <v>0</v>
          </cell>
          <cell r="J323">
            <v>2</v>
          </cell>
          <cell r="K323">
            <v>280800</v>
          </cell>
          <cell r="L323">
            <v>0</v>
          </cell>
          <cell r="M323">
            <v>0</v>
          </cell>
        </row>
        <row r="324">
          <cell r="D324">
            <v>28</v>
          </cell>
          <cell r="E324">
            <v>3030</v>
          </cell>
          <cell r="F324">
            <v>801</v>
          </cell>
          <cell r="G324">
            <v>7724</v>
          </cell>
          <cell r="H324">
            <v>2</v>
          </cell>
          <cell r="I324">
            <v>0</v>
          </cell>
          <cell r="J324">
            <v>2</v>
          </cell>
          <cell r="K324">
            <v>283030</v>
          </cell>
          <cell r="L324">
            <v>3030</v>
          </cell>
          <cell r="M324">
            <v>0</v>
          </cell>
        </row>
        <row r="325">
          <cell r="D325">
            <v>28</v>
          </cell>
          <cell r="E325">
            <v>3600</v>
          </cell>
          <cell r="F325">
            <v>1152</v>
          </cell>
          <cell r="G325">
            <v>0</v>
          </cell>
          <cell r="H325">
            <v>2</v>
          </cell>
          <cell r="I325">
            <v>0</v>
          </cell>
          <cell r="J325">
            <v>2</v>
          </cell>
          <cell r="K325">
            <v>283600</v>
          </cell>
          <cell r="L325">
            <v>0</v>
          </cell>
          <cell r="M325">
            <v>3600</v>
          </cell>
        </row>
        <row r="326">
          <cell r="D326">
            <v>28</v>
          </cell>
          <cell r="E326">
            <v>3700</v>
          </cell>
          <cell r="F326">
            <v>0</v>
          </cell>
          <cell r="G326">
            <v>0</v>
          </cell>
          <cell r="H326">
            <v>2</v>
          </cell>
          <cell r="I326">
            <v>0</v>
          </cell>
          <cell r="J326">
            <v>2</v>
          </cell>
          <cell r="K326">
            <v>283700</v>
          </cell>
          <cell r="L326">
            <v>0</v>
          </cell>
          <cell r="M326">
            <v>0</v>
          </cell>
        </row>
        <row r="327">
          <cell r="D327">
            <v>28</v>
          </cell>
          <cell r="E327">
            <v>99999</v>
          </cell>
          <cell r="F327">
            <v>0</v>
          </cell>
          <cell r="G327">
            <v>7535</v>
          </cell>
          <cell r="H327">
            <v>2</v>
          </cell>
          <cell r="I327">
            <v>0</v>
          </cell>
          <cell r="J327">
            <v>2</v>
          </cell>
          <cell r="K327">
            <v>379999</v>
          </cell>
          <cell r="L327">
            <v>0</v>
          </cell>
          <cell r="M327">
            <v>0</v>
          </cell>
        </row>
        <row r="328">
          <cell r="D328">
            <v>29</v>
          </cell>
          <cell r="E328">
            <v>0</v>
          </cell>
          <cell r="F328">
            <v>12</v>
          </cell>
          <cell r="G328">
            <v>7602</v>
          </cell>
          <cell r="H328">
            <v>2</v>
          </cell>
          <cell r="I328">
            <v>0</v>
          </cell>
          <cell r="J328">
            <v>2</v>
          </cell>
          <cell r="K328">
            <v>290000</v>
          </cell>
          <cell r="L328">
            <v>0</v>
          </cell>
          <cell r="M328">
            <v>0</v>
          </cell>
        </row>
        <row r="329">
          <cell r="D329">
            <v>29</v>
          </cell>
          <cell r="E329">
            <v>0</v>
          </cell>
          <cell r="F329">
            <v>200</v>
          </cell>
          <cell r="G329">
            <v>0</v>
          </cell>
          <cell r="H329">
            <v>2</v>
          </cell>
          <cell r="I329">
            <v>0</v>
          </cell>
          <cell r="J329">
            <v>2</v>
          </cell>
          <cell r="K329">
            <v>290000</v>
          </cell>
          <cell r="L329">
            <v>0</v>
          </cell>
          <cell r="M329">
            <v>0</v>
          </cell>
        </row>
        <row r="330">
          <cell r="D330">
            <v>29</v>
          </cell>
          <cell r="E330">
            <v>150</v>
          </cell>
          <cell r="F330">
            <v>9002</v>
          </cell>
          <cell r="G330">
            <v>0</v>
          </cell>
          <cell r="H330">
            <v>2</v>
          </cell>
          <cell r="I330">
            <v>0</v>
          </cell>
          <cell r="J330">
            <v>2</v>
          </cell>
          <cell r="K330">
            <v>290150</v>
          </cell>
          <cell r="L330">
            <v>0</v>
          </cell>
          <cell r="M330">
            <v>0</v>
          </cell>
        </row>
        <row r="331">
          <cell r="D331">
            <v>29</v>
          </cell>
          <cell r="E331">
            <v>190</v>
          </cell>
          <cell r="F331">
            <v>702</v>
          </cell>
          <cell r="G331">
            <v>0</v>
          </cell>
          <cell r="H331">
            <v>2</v>
          </cell>
          <cell r="I331">
            <v>0</v>
          </cell>
          <cell r="J331">
            <v>2</v>
          </cell>
          <cell r="K331">
            <v>290190</v>
          </cell>
          <cell r="L331">
            <v>0</v>
          </cell>
          <cell r="M331">
            <v>0</v>
          </cell>
        </row>
        <row r="332">
          <cell r="D332">
            <v>29</v>
          </cell>
          <cell r="E332">
            <v>300</v>
          </cell>
          <cell r="F332">
            <v>1101</v>
          </cell>
          <cell r="G332">
            <v>0</v>
          </cell>
          <cell r="H332">
            <v>2</v>
          </cell>
          <cell r="I332">
            <v>0</v>
          </cell>
          <cell r="J332">
            <v>2</v>
          </cell>
          <cell r="K332">
            <v>290300</v>
          </cell>
          <cell r="L332">
            <v>0</v>
          </cell>
          <cell r="M332">
            <v>0</v>
          </cell>
        </row>
        <row r="333">
          <cell r="D333">
            <v>29</v>
          </cell>
          <cell r="E333">
            <v>310</v>
          </cell>
          <cell r="F333">
            <v>1105</v>
          </cell>
          <cell r="G333">
            <v>0</v>
          </cell>
          <cell r="H333">
            <v>2</v>
          </cell>
          <cell r="I333">
            <v>0</v>
          </cell>
          <cell r="J333">
            <v>2</v>
          </cell>
          <cell r="K333">
            <v>290310</v>
          </cell>
          <cell r="L333">
            <v>0</v>
          </cell>
          <cell r="M333">
            <v>0</v>
          </cell>
        </row>
        <row r="334">
          <cell r="D334">
            <v>29</v>
          </cell>
          <cell r="E334">
            <v>320</v>
          </cell>
          <cell r="F334">
            <v>9001</v>
          </cell>
          <cell r="G334">
            <v>0</v>
          </cell>
          <cell r="H334">
            <v>2</v>
          </cell>
          <cell r="I334">
            <v>0</v>
          </cell>
          <cell r="J334">
            <v>2</v>
          </cell>
          <cell r="K334">
            <v>290320</v>
          </cell>
          <cell r="L334">
            <v>0</v>
          </cell>
          <cell r="M334">
            <v>0</v>
          </cell>
        </row>
        <row r="335">
          <cell r="D335">
            <v>29</v>
          </cell>
          <cell r="E335">
            <v>350</v>
          </cell>
          <cell r="F335">
            <v>0</v>
          </cell>
          <cell r="G335">
            <v>0</v>
          </cell>
          <cell r="H335">
            <v>2</v>
          </cell>
          <cell r="I335">
            <v>0</v>
          </cell>
          <cell r="J335">
            <v>2</v>
          </cell>
          <cell r="K335">
            <v>290350</v>
          </cell>
          <cell r="L335">
            <v>0</v>
          </cell>
          <cell r="M335">
            <v>0</v>
          </cell>
        </row>
        <row r="336">
          <cell r="D336">
            <v>29</v>
          </cell>
          <cell r="E336">
            <v>360</v>
          </cell>
          <cell r="F336">
            <v>1300</v>
          </cell>
          <cell r="G336">
            <v>0</v>
          </cell>
          <cell r="H336">
            <v>2</v>
          </cell>
          <cell r="I336">
            <v>0</v>
          </cell>
          <cell r="J336">
            <v>2</v>
          </cell>
          <cell r="K336">
            <v>290360</v>
          </cell>
          <cell r="L336">
            <v>0</v>
          </cell>
          <cell r="M336">
            <v>0</v>
          </cell>
        </row>
        <row r="337">
          <cell r="D337">
            <v>29</v>
          </cell>
          <cell r="E337">
            <v>800</v>
          </cell>
          <cell r="F337">
            <v>0</v>
          </cell>
          <cell r="G337">
            <v>8010</v>
          </cell>
          <cell r="H337">
            <v>2</v>
          </cell>
          <cell r="I337">
            <v>0</v>
          </cell>
          <cell r="J337">
            <v>2</v>
          </cell>
          <cell r="K337">
            <v>290800</v>
          </cell>
          <cell r="L337">
            <v>0</v>
          </cell>
          <cell r="M337">
            <v>0</v>
          </cell>
        </row>
        <row r="338">
          <cell r="D338">
            <v>29</v>
          </cell>
          <cell r="E338">
            <v>3010</v>
          </cell>
          <cell r="F338">
            <v>800</v>
          </cell>
          <cell r="G338">
            <v>7701</v>
          </cell>
          <cell r="H338">
            <v>2</v>
          </cell>
          <cell r="I338">
            <v>0</v>
          </cell>
          <cell r="J338">
            <v>2</v>
          </cell>
          <cell r="K338">
            <v>293010</v>
          </cell>
          <cell r="L338">
            <v>3010</v>
          </cell>
          <cell r="M338">
            <v>0</v>
          </cell>
        </row>
        <row r="339">
          <cell r="D339">
            <v>29</v>
          </cell>
          <cell r="E339">
            <v>3700</v>
          </cell>
          <cell r="F339">
            <v>1100</v>
          </cell>
          <cell r="G339">
            <v>0</v>
          </cell>
          <cell r="H339">
            <v>2</v>
          </cell>
          <cell r="I339">
            <v>0</v>
          </cell>
          <cell r="J339">
            <v>2</v>
          </cell>
          <cell r="K339">
            <v>293700</v>
          </cell>
          <cell r="L339">
            <v>0</v>
          </cell>
          <cell r="M339">
            <v>0</v>
          </cell>
        </row>
        <row r="340">
          <cell r="D340">
            <v>29</v>
          </cell>
          <cell r="E340">
            <v>99999</v>
          </cell>
          <cell r="F340">
            <v>0</v>
          </cell>
          <cell r="G340">
            <v>7535</v>
          </cell>
          <cell r="H340">
            <v>2</v>
          </cell>
          <cell r="I340">
            <v>0</v>
          </cell>
          <cell r="J340">
            <v>2</v>
          </cell>
          <cell r="K340">
            <v>389999</v>
          </cell>
          <cell r="L340">
            <v>0</v>
          </cell>
          <cell r="M340">
            <v>0</v>
          </cell>
        </row>
        <row r="341">
          <cell r="D341">
            <v>30</v>
          </cell>
          <cell r="E341">
            <v>0</v>
          </cell>
          <cell r="F341">
            <v>13</v>
          </cell>
          <cell r="G341">
            <v>7603</v>
          </cell>
          <cell r="H341">
            <v>3</v>
          </cell>
          <cell r="I341">
            <v>0</v>
          </cell>
          <cell r="J341">
            <v>3</v>
          </cell>
          <cell r="K341">
            <v>300000</v>
          </cell>
          <cell r="L341">
            <v>0</v>
          </cell>
          <cell r="M341">
            <v>0</v>
          </cell>
        </row>
        <row r="342">
          <cell r="D342">
            <v>30</v>
          </cell>
          <cell r="E342">
            <v>0</v>
          </cell>
          <cell r="F342">
            <v>0</v>
          </cell>
          <cell r="G342">
            <v>0</v>
          </cell>
          <cell r="H342">
            <v>3</v>
          </cell>
          <cell r="I342">
            <v>0</v>
          </cell>
          <cell r="J342">
            <v>3</v>
          </cell>
          <cell r="K342">
            <v>300000</v>
          </cell>
          <cell r="L342">
            <v>0</v>
          </cell>
          <cell r="M342">
            <v>0</v>
          </cell>
        </row>
        <row r="343">
          <cell r="D343">
            <v>30</v>
          </cell>
          <cell r="E343">
            <v>150</v>
          </cell>
          <cell r="F343">
            <v>9002</v>
          </cell>
          <cell r="G343">
            <v>0</v>
          </cell>
          <cell r="H343">
            <v>3</v>
          </cell>
          <cell r="I343">
            <v>0</v>
          </cell>
          <cell r="J343">
            <v>3</v>
          </cell>
          <cell r="K343">
            <v>300150</v>
          </cell>
          <cell r="L343">
            <v>0</v>
          </cell>
          <cell r="M343">
            <v>0</v>
          </cell>
        </row>
        <row r="344">
          <cell r="D344">
            <v>30</v>
          </cell>
          <cell r="E344">
            <v>190</v>
          </cell>
          <cell r="F344">
            <v>708</v>
          </cell>
          <cell r="G344">
            <v>0</v>
          </cell>
          <cell r="H344">
            <v>3</v>
          </cell>
          <cell r="I344">
            <v>0</v>
          </cell>
          <cell r="J344">
            <v>3</v>
          </cell>
          <cell r="K344">
            <v>300190</v>
          </cell>
          <cell r="L344">
            <v>0</v>
          </cell>
          <cell r="M344">
            <v>0</v>
          </cell>
        </row>
        <row r="345">
          <cell r="D345">
            <v>30</v>
          </cell>
          <cell r="E345">
            <v>300</v>
          </cell>
          <cell r="F345">
            <v>1101</v>
          </cell>
          <cell r="G345">
            <v>0</v>
          </cell>
          <cell r="H345">
            <v>3</v>
          </cell>
          <cell r="I345">
            <v>0</v>
          </cell>
          <cell r="J345">
            <v>3</v>
          </cell>
          <cell r="K345">
            <v>300300</v>
          </cell>
          <cell r="L345">
            <v>0</v>
          </cell>
          <cell r="M345">
            <v>0</v>
          </cell>
        </row>
        <row r="346">
          <cell r="D346">
            <v>30</v>
          </cell>
          <cell r="E346">
            <v>310</v>
          </cell>
          <cell r="F346">
            <v>1105</v>
          </cell>
          <cell r="G346">
            <v>0</v>
          </cell>
          <cell r="H346">
            <v>3</v>
          </cell>
          <cell r="I346">
            <v>0</v>
          </cell>
          <cell r="J346">
            <v>3</v>
          </cell>
          <cell r="K346">
            <v>300310</v>
          </cell>
          <cell r="L346">
            <v>0</v>
          </cell>
          <cell r="M346">
            <v>0</v>
          </cell>
        </row>
        <row r="347">
          <cell r="D347">
            <v>30</v>
          </cell>
          <cell r="E347">
            <v>320</v>
          </cell>
          <cell r="F347">
            <v>9001</v>
          </cell>
          <cell r="G347">
            <v>0</v>
          </cell>
          <cell r="H347">
            <v>3</v>
          </cell>
          <cell r="I347">
            <v>0</v>
          </cell>
          <cell r="J347">
            <v>3</v>
          </cell>
          <cell r="K347">
            <v>300320</v>
          </cell>
          <cell r="L347">
            <v>0</v>
          </cell>
          <cell r="M347">
            <v>0</v>
          </cell>
        </row>
        <row r="348">
          <cell r="D348">
            <v>30</v>
          </cell>
          <cell r="E348">
            <v>350</v>
          </cell>
          <cell r="F348">
            <v>1104</v>
          </cell>
          <cell r="G348">
            <v>0</v>
          </cell>
          <cell r="H348">
            <v>3</v>
          </cell>
          <cell r="I348">
            <v>0</v>
          </cell>
          <cell r="J348">
            <v>3</v>
          </cell>
          <cell r="K348">
            <v>300350</v>
          </cell>
          <cell r="L348">
            <v>0</v>
          </cell>
          <cell r="M348">
            <v>0</v>
          </cell>
        </row>
        <row r="349">
          <cell r="D349">
            <v>30</v>
          </cell>
          <cell r="E349">
            <v>360</v>
          </cell>
          <cell r="F349">
            <v>1302</v>
          </cell>
          <cell r="G349">
            <v>0</v>
          </cell>
          <cell r="H349">
            <v>3</v>
          </cell>
          <cell r="I349">
            <v>0</v>
          </cell>
          <cell r="J349">
            <v>3</v>
          </cell>
          <cell r="K349">
            <v>300360</v>
          </cell>
          <cell r="L349">
            <v>0</v>
          </cell>
          <cell r="M349">
            <v>0</v>
          </cell>
        </row>
        <row r="350">
          <cell r="D350">
            <v>30</v>
          </cell>
          <cell r="E350">
            <v>500</v>
          </cell>
          <cell r="F350">
            <v>0</v>
          </cell>
          <cell r="G350">
            <v>1046300590</v>
          </cell>
          <cell r="H350">
            <v>3</v>
          </cell>
          <cell r="I350">
            <v>0</v>
          </cell>
          <cell r="J350">
            <v>3</v>
          </cell>
          <cell r="K350">
            <v>300500</v>
          </cell>
          <cell r="L350">
            <v>0</v>
          </cell>
          <cell r="M350">
            <v>0</v>
          </cell>
        </row>
        <row r="351">
          <cell r="D351">
            <v>30</v>
          </cell>
          <cell r="E351">
            <v>800</v>
          </cell>
          <cell r="F351">
            <v>0</v>
          </cell>
          <cell r="G351">
            <v>8005</v>
          </cell>
          <cell r="H351">
            <v>3</v>
          </cell>
          <cell r="I351">
            <v>0</v>
          </cell>
          <cell r="J351">
            <v>3</v>
          </cell>
          <cell r="K351">
            <v>300800</v>
          </cell>
          <cell r="L351">
            <v>0</v>
          </cell>
          <cell r="M351">
            <v>0</v>
          </cell>
        </row>
        <row r="352">
          <cell r="D352">
            <v>30</v>
          </cell>
          <cell r="E352">
            <v>3700</v>
          </cell>
          <cell r="F352">
            <v>0</v>
          </cell>
          <cell r="G352">
            <v>0</v>
          </cell>
          <cell r="H352">
            <v>3</v>
          </cell>
          <cell r="I352">
            <v>0</v>
          </cell>
          <cell r="J352">
            <v>3</v>
          </cell>
          <cell r="K352">
            <v>303700</v>
          </cell>
          <cell r="L352">
            <v>0</v>
          </cell>
          <cell r="M352">
            <v>0</v>
          </cell>
        </row>
        <row r="353">
          <cell r="D353">
            <v>30</v>
          </cell>
          <cell r="E353">
            <v>99999</v>
          </cell>
          <cell r="F353">
            <v>0</v>
          </cell>
          <cell r="G353">
            <v>7535</v>
          </cell>
          <cell r="H353">
            <v>3</v>
          </cell>
          <cell r="I353">
            <v>0</v>
          </cell>
          <cell r="J353">
            <v>3</v>
          </cell>
          <cell r="K353">
            <v>399999</v>
          </cell>
          <cell r="L353">
            <v>0</v>
          </cell>
          <cell r="M353">
            <v>0</v>
          </cell>
        </row>
        <row r="354">
          <cell r="D354">
            <v>31</v>
          </cell>
          <cell r="E354">
            <v>0</v>
          </cell>
          <cell r="F354">
            <v>13</v>
          </cell>
          <cell r="G354">
            <v>7603</v>
          </cell>
          <cell r="H354">
            <v>3</v>
          </cell>
          <cell r="I354">
            <v>0</v>
          </cell>
          <cell r="J354">
            <v>3</v>
          </cell>
          <cell r="K354">
            <v>310000</v>
          </cell>
          <cell r="L354">
            <v>0</v>
          </cell>
          <cell r="M354">
            <v>0</v>
          </cell>
        </row>
        <row r="355">
          <cell r="D355">
            <v>31</v>
          </cell>
          <cell r="E355">
            <v>0</v>
          </cell>
          <cell r="F355">
            <v>0</v>
          </cell>
          <cell r="G355">
            <v>0</v>
          </cell>
          <cell r="H355">
            <v>3</v>
          </cell>
          <cell r="I355">
            <v>0</v>
          </cell>
          <cell r="J355">
            <v>3</v>
          </cell>
          <cell r="K355">
            <v>310000</v>
          </cell>
          <cell r="L355">
            <v>0</v>
          </cell>
          <cell r="M355">
            <v>0</v>
          </cell>
        </row>
        <row r="356">
          <cell r="D356">
            <v>31</v>
          </cell>
          <cell r="E356">
            <v>150</v>
          </cell>
          <cell r="F356">
            <v>9002</v>
          </cell>
          <cell r="G356">
            <v>0</v>
          </cell>
          <cell r="H356">
            <v>3</v>
          </cell>
          <cell r="I356">
            <v>0</v>
          </cell>
          <cell r="J356">
            <v>3</v>
          </cell>
          <cell r="K356">
            <v>310150</v>
          </cell>
          <cell r="L356">
            <v>0</v>
          </cell>
          <cell r="M356">
            <v>0</v>
          </cell>
        </row>
        <row r="357">
          <cell r="D357">
            <v>31</v>
          </cell>
          <cell r="E357">
            <v>190</v>
          </cell>
          <cell r="F357">
            <v>702</v>
          </cell>
          <cell r="G357">
            <v>0</v>
          </cell>
          <cell r="H357">
            <v>3</v>
          </cell>
          <cell r="I357">
            <v>0</v>
          </cell>
          <cell r="J357">
            <v>3</v>
          </cell>
          <cell r="K357">
            <v>310190</v>
          </cell>
          <cell r="L357">
            <v>0</v>
          </cell>
          <cell r="M357">
            <v>0</v>
          </cell>
        </row>
        <row r="358">
          <cell r="D358">
            <v>31</v>
          </cell>
          <cell r="E358">
            <v>300</v>
          </cell>
          <cell r="F358">
            <v>1101</v>
          </cell>
          <cell r="G358">
            <v>0</v>
          </cell>
          <cell r="H358">
            <v>3</v>
          </cell>
          <cell r="I358">
            <v>0</v>
          </cell>
          <cell r="J358">
            <v>3</v>
          </cell>
          <cell r="K358">
            <v>310300</v>
          </cell>
          <cell r="L358">
            <v>0</v>
          </cell>
          <cell r="M358">
            <v>0</v>
          </cell>
        </row>
        <row r="359">
          <cell r="D359">
            <v>31</v>
          </cell>
          <cell r="E359">
            <v>310</v>
          </cell>
          <cell r="F359">
            <v>1106</v>
          </cell>
          <cell r="G359">
            <v>0</v>
          </cell>
          <cell r="H359">
            <v>3</v>
          </cell>
          <cell r="I359">
            <v>0</v>
          </cell>
          <cell r="J359">
            <v>3</v>
          </cell>
          <cell r="K359">
            <v>310310</v>
          </cell>
          <cell r="L359">
            <v>0</v>
          </cell>
          <cell r="M359">
            <v>0</v>
          </cell>
        </row>
        <row r="360">
          <cell r="D360">
            <v>31</v>
          </cell>
          <cell r="E360">
            <v>320</v>
          </cell>
          <cell r="F360">
            <v>9001</v>
          </cell>
          <cell r="G360">
            <v>0</v>
          </cell>
          <cell r="H360">
            <v>3</v>
          </cell>
          <cell r="I360">
            <v>0</v>
          </cell>
          <cell r="J360">
            <v>3</v>
          </cell>
          <cell r="K360">
            <v>310320</v>
          </cell>
          <cell r="L360">
            <v>0</v>
          </cell>
          <cell r="M360">
            <v>0</v>
          </cell>
        </row>
        <row r="361">
          <cell r="D361">
            <v>31</v>
          </cell>
          <cell r="E361">
            <v>350</v>
          </cell>
          <cell r="F361">
            <v>0</v>
          </cell>
          <cell r="G361">
            <v>0</v>
          </cell>
          <cell r="H361">
            <v>3</v>
          </cell>
          <cell r="I361">
            <v>0</v>
          </cell>
          <cell r="J361">
            <v>3</v>
          </cell>
          <cell r="K361">
            <v>310350</v>
          </cell>
          <cell r="L361">
            <v>0</v>
          </cell>
          <cell r="M361">
            <v>0</v>
          </cell>
        </row>
        <row r="362">
          <cell r="D362">
            <v>31</v>
          </cell>
          <cell r="E362">
            <v>360</v>
          </cell>
          <cell r="F362">
            <v>1303</v>
          </cell>
          <cell r="G362">
            <v>0</v>
          </cell>
          <cell r="H362">
            <v>3</v>
          </cell>
          <cell r="I362">
            <v>0</v>
          </cell>
          <cell r="J362">
            <v>3</v>
          </cell>
          <cell r="K362">
            <v>310360</v>
          </cell>
          <cell r="L362">
            <v>0</v>
          </cell>
          <cell r="M362">
            <v>0</v>
          </cell>
        </row>
        <row r="363">
          <cell r="D363">
            <v>31</v>
          </cell>
          <cell r="E363">
            <v>500</v>
          </cell>
          <cell r="F363">
            <v>0</v>
          </cell>
          <cell r="G363">
            <v>1057300590</v>
          </cell>
          <cell r="H363">
            <v>3</v>
          </cell>
          <cell r="I363">
            <v>0</v>
          </cell>
          <cell r="J363">
            <v>3</v>
          </cell>
          <cell r="K363">
            <v>310500</v>
          </cell>
          <cell r="L363">
            <v>0</v>
          </cell>
          <cell r="M363">
            <v>0</v>
          </cell>
        </row>
        <row r="364">
          <cell r="D364">
            <v>31</v>
          </cell>
          <cell r="E364">
            <v>800</v>
          </cell>
          <cell r="F364">
            <v>0</v>
          </cell>
          <cell r="G364">
            <v>8007</v>
          </cell>
          <cell r="H364">
            <v>3</v>
          </cell>
          <cell r="I364">
            <v>0</v>
          </cell>
          <cell r="J364">
            <v>3</v>
          </cell>
          <cell r="K364">
            <v>310800</v>
          </cell>
          <cell r="L364">
            <v>0</v>
          </cell>
          <cell r="M364">
            <v>0</v>
          </cell>
        </row>
        <row r="365">
          <cell r="D365">
            <v>31</v>
          </cell>
          <cell r="E365">
            <v>3700</v>
          </cell>
          <cell r="F365">
            <v>0</v>
          </cell>
          <cell r="G365">
            <v>0</v>
          </cell>
          <cell r="H365">
            <v>3</v>
          </cell>
          <cell r="I365">
            <v>0</v>
          </cell>
          <cell r="J365">
            <v>3</v>
          </cell>
          <cell r="K365">
            <v>313700</v>
          </cell>
          <cell r="L365">
            <v>0</v>
          </cell>
          <cell r="M365">
            <v>0</v>
          </cell>
        </row>
        <row r="366">
          <cell r="D366">
            <v>31</v>
          </cell>
          <cell r="E366">
            <v>99999</v>
          </cell>
          <cell r="F366">
            <v>0</v>
          </cell>
          <cell r="G366">
            <v>7535</v>
          </cell>
          <cell r="H366">
            <v>3</v>
          </cell>
          <cell r="I366">
            <v>0</v>
          </cell>
          <cell r="J366">
            <v>3</v>
          </cell>
          <cell r="K366">
            <v>409999</v>
          </cell>
          <cell r="L366">
            <v>0</v>
          </cell>
          <cell r="M366">
            <v>0</v>
          </cell>
        </row>
        <row r="367">
          <cell r="D367">
            <v>32</v>
          </cell>
          <cell r="E367">
            <v>0</v>
          </cell>
          <cell r="F367">
            <v>13</v>
          </cell>
          <cell r="G367">
            <v>7603</v>
          </cell>
          <cell r="H367">
            <v>3</v>
          </cell>
          <cell r="I367">
            <v>0</v>
          </cell>
          <cell r="J367">
            <v>3</v>
          </cell>
          <cell r="K367">
            <v>320000</v>
          </cell>
          <cell r="L367">
            <v>0</v>
          </cell>
          <cell r="M367">
            <v>0</v>
          </cell>
        </row>
        <row r="368">
          <cell r="D368">
            <v>32</v>
          </cell>
          <cell r="E368">
            <v>0</v>
          </cell>
          <cell r="F368">
            <v>200</v>
          </cell>
          <cell r="G368">
            <v>0</v>
          </cell>
          <cell r="H368">
            <v>3</v>
          </cell>
          <cell r="I368">
            <v>0</v>
          </cell>
          <cell r="J368">
            <v>3</v>
          </cell>
          <cell r="K368">
            <v>320000</v>
          </cell>
          <cell r="L368">
            <v>0</v>
          </cell>
          <cell r="M368">
            <v>0</v>
          </cell>
        </row>
        <row r="369">
          <cell r="D369">
            <v>32</v>
          </cell>
          <cell r="E369">
            <v>150</v>
          </cell>
          <cell r="F369">
            <v>9002</v>
          </cell>
          <cell r="G369">
            <v>0</v>
          </cell>
          <cell r="H369">
            <v>3</v>
          </cell>
          <cell r="I369">
            <v>0</v>
          </cell>
          <cell r="J369">
            <v>3</v>
          </cell>
          <cell r="K369">
            <v>320150</v>
          </cell>
          <cell r="L369">
            <v>0</v>
          </cell>
          <cell r="M369">
            <v>0</v>
          </cell>
        </row>
        <row r="370">
          <cell r="D370">
            <v>32</v>
          </cell>
          <cell r="E370">
            <v>190</v>
          </cell>
          <cell r="F370">
            <v>708</v>
          </cell>
          <cell r="G370">
            <v>0</v>
          </cell>
          <cell r="H370">
            <v>3</v>
          </cell>
          <cell r="I370">
            <v>0</v>
          </cell>
          <cell r="J370">
            <v>3</v>
          </cell>
          <cell r="K370">
            <v>320190</v>
          </cell>
          <cell r="L370">
            <v>0</v>
          </cell>
          <cell r="M370">
            <v>0</v>
          </cell>
        </row>
        <row r="371">
          <cell r="D371">
            <v>32</v>
          </cell>
          <cell r="E371">
            <v>300</v>
          </cell>
          <cell r="F371">
            <v>1102</v>
          </cell>
          <cell r="G371">
            <v>0</v>
          </cell>
          <cell r="H371">
            <v>3</v>
          </cell>
          <cell r="I371">
            <v>0</v>
          </cell>
          <cell r="J371">
            <v>3</v>
          </cell>
          <cell r="K371">
            <v>320300</v>
          </cell>
          <cell r="L371">
            <v>0</v>
          </cell>
          <cell r="M371">
            <v>0</v>
          </cell>
        </row>
        <row r="372">
          <cell r="D372">
            <v>32</v>
          </cell>
          <cell r="E372">
            <v>310</v>
          </cell>
          <cell r="F372">
            <v>1105</v>
          </cell>
          <cell r="G372">
            <v>0</v>
          </cell>
          <cell r="H372">
            <v>3</v>
          </cell>
          <cell r="I372">
            <v>0</v>
          </cell>
          <cell r="J372">
            <v>3</v>
          </cell>
          <cell r="K372">
            <v>320310</v>
          </cell>
          <cell r="L372">
            <v>0</v>
          </cell>
          <cell r="M372">
            <v>0</v>
          </cell>
        </row>
        <row r="373">
          <cell r="D373">
            <v>32</v>
          </cell>
          <cell r="E373">
            <v>350</v>
          </cell>
          <cell r="F373">
            <v>0</v>
          </cell>
          <cell r="G373">
            <v>0</v>
          </cell>
          <cell r="H373">
            <v>3</v>
          </cell>
          <cell r="I373">
            <v>0</v>
          </cell>
          <cell r="J373">
            <v>3</v>
          </cell>
          <cell r="K373">
            <v>320350</v>
          </cell>
          <cell r="L373">
            <v>0</v>
          </cell>
          <cell r="M373">
            <v>0</v>
          </cell>
        </row>
        <row r="374">
          <cell r="D374">
            <v>32</v>
          </cell>
          <cell r="E374">
            <v>360</v>
          </cell>
          <cell r="F374">
            <v>1302</v>
          </cell>
          <cell r="G374">
            <v>0</v>
          </cell>
          <cell r="H374">
            <v>3</v>
          </cell>
          <cell r="I374">
            <v>0</v>
          </cell>
          <cell r="J374">
            <v>3</v>
          </cell>
          <cell r="K374">
            <v>320360</v>
          </cell>
          <cell r="L374">
            <v>0</v>
          </cell>
          <cell r="M374">
            <v>0</v>
          </cell>
        </row>
        <row r="375">
          <cell r="D375">
            <v>32</v>
          </cell>
          <cell r="E375">
            <v>500</v>
          </cell>
          <cell r="F375">
            <v>0</v>
          </cell>
          <cell r="G375">
            <v>1047300590</v>
          </cell>
          <cell r="H375">
            <v>3</v>
          </cell>
          <cell r="I375">
            <v>0</v>
          </cell>
          <cell r="J375">
            <v>3</v>
          </cell>
          <cell r="K375">
            <v>320500</v>
          </cell>
          <cell r="L375">
            <v>0</v>
          </cell>
          <cell r="M375">
            <v>0</v>
          </cell>
        </row>
        <row r="376">
          <cell r="D376">
            <v>32</v>
          </cell>
          <cell r="E376">
            <v>800</v>
          </cell>
          <cell r="F376">
            <v>0</v>
          </cell>
          <cell r="G376">
            <v>8009</v>
          </cell>
          <cell r="H376">
            <v>3</v>
          </cell>
          <cell r="I376">
            <v>0</v>
          </cell>
          <cell r="J376">
            <v>3</v>
          </cell>
          <cell r="K376">
            <v>320800</v>
          </cell>
          <cell r="L376">
            <v>0</v>
          </cell>
          <cell r="M376">
            <v>0</v>
          </cell>
        </row>
        <row r="377">
          <cell r="D377">
            <v>32</v>
          </cell>
          <cell r="E377">
            <v>3010</v>
          </cell>
          <cell r="F377">
            <v>801</v>
          </cell>
          <cell r="G377">
            <v>7721</v>
          </cell>
          <cell r="H377">
            <v>3</v>
          </cell>
          <cell r="I377">
            <v>0</v>
          </cell>
          <cell r="J377">
            <v>3</v>
          </cell>
          <cell r="K377">
            <v>323010</v>
          </cell>
          <cell r="L377">
            <v>3010</v>
          </cell>
          <cell r="M377">
            <v>0</v>
          </cell>
        </row>
        <row r="378">
          <cell r="D378">
            <v>32</v>
          </cell>
          <cell r="E378">
            <v>3700</v>
          </cell>
          <cell r="F378">
            <v>0</v>
          </cell>
          <cell r="G378">
            <v>0</v>
          </cell>
          <cell r="H378">
            <v>3</v>
          </cell>
          <cell r="I378">
            <v>0</v>
          </cell>
          <cell r="J378">
            <v>3</v>
          </cell>
          <cell r="K378">
            <v>323700</v>
          </cell>
          <cell r="L378">
            <v>0</v>
          </cell>
          <cell r="M378">
            <v>0</v>
          </cell>
        </row>
        <row r="379">
          <cell r="D379">
            <v>32</v>
          </cell>
          <cell r="E379">
            <v>99999</v>
          </cell>
          <cell r="F379">
            <v>0</v>
          </cell>
          <cell r="G379">
            <v>7535</v>
          </cell>
          <cell r="H379">
            <v>3</v>
          </cell>
          <cell r="I379">
            <v>0</v>
          </cell>
          <cell r="J379">
            <v>3</v>
          </cell>
          <cell r="K379">
            <v>419999</v>
          </cell>
          <cell r="L379">
            <v>0</v>
          </cell>
          <cell r="M379">
            <v>0</v>
          </cell>
        </row>
        <row r="380">
          <cell r="D380">
            <v>33</v>
          </cell>
          <cell r="E380">
            <v>0</v>
          </cell>
          <cell r="F380">
            <v>13</v>
          </cell>
          <cell r="G380">
            <v>7603</v>
          </cell>
          <cell r="H380">
            <v>3</v>
          </cell>
          <cell r="I380">
            <v>0</v>
          </cell>
          <cell r="J380">
            <v>3</v>
          </cell>
          <cell r="K380">
            <v>330000</v>
          </cell>
          <cell r="L380">
            <v>0</v>
          </cell>
          <cell r="M380">
            <v>0</v>
          </cell>
        </row>
        <row r="381">
          <cell r="D381">
            <v>33</v>
          </cell>
          <cell r="E381">
            <v>0</v>
          </cell>
          <cell r="F381">
            <v>180</v>
          </cell>
          <cell r="G381">
            <v>0</v>
          </cell>
          <cell r="H381">
            <v>3</v>
          </cell>
          <cell r="I381">
            <v>0</v>
          </cell>
          <cell r="J381">
            <v>3</v>
          </cell>
          <cell r="K381">
            <v>330000</v>
          </cell>
          <cell r="L381">
            <v>0</v>
          </cell>
          <cell r="M381">
            <v>0</v>
          </cell>
        </row>
        <row r="382">
          <cell r="D382">
            <v>33</v>
          </cell>
          <cell r="E382">
            <v>150</v>
          </cell>
          <cell r="F382">
            <v>9002</v>
          </cell>
          <cell r="G382">
            <v>0</v>
          </cell>
          <cell r="H382">
            <v>3</v>
          </cell>
          <cell r="I382">
            <v>0</v>
          </cell>
          <cell r="J382">
            <v>3</v>
          </cell>
          <cell r="K382">
            <v>330150</v>
          </cell>
          <cell r="L382">
            <v>0</v>
          </cell>
          <cell r="M382">
            <v>0</v>
          </cell>
        </row>
        <row r="383">
          <cell r="D383">
            <v>33</v>
          </cell>
          <cell r="E383">
            <v>190</v>
          </cell>
          <cell r="F383">
            <v>708</v>
          </cell>
          <cell r="G383">
            <v>0</v>
          </cell>
          <cell r="H383">
            <v>3</v>
          </cell>
          <cell r="I383">
            <v>0</v>
          </cell>
          <cell r="J383">
            <v>3</v>
          </cell>
          <cell r="K383">
            <v>330190</v>
          </cell>
          <cell r="L383">
            <v>0</v>
          </cell>
          <cell r="M383">
            <v>0</v>
          </cell>
        </row>
        <row r="384">
          <cell r="D384">
            <v>33</v>
          </cell>
          <cell r="E384">
            <v>300</v>
          </cell>
          <cell r="F384">
            <v>1102</v>
          </cell>
          <cell r="G384">
            <v>0</v>
          </cell>
          <cell r="H384">
            <v>3</v>
          </cell>
          <cell r="I384">
            <v>0</v>
          </cell>
          <cell r="J384">
            <v>3</v>
          </cell>
          <cell r="K384">
            <v>330300</v>
          </cell>
          <cell r="L384">
            <v>0</v>
          </cell>
          <cell r="M384">
            <v>0</v>
          </cell>
        </row>
        <row r="385">
          <cell r="D385">
            <v>33</v>
          </cell>
          <cell r="E385">
            <v>310</v>
          </cell>
          <cell r="F385">
            <v>1105</v>
          </cell>
          <cell r="G385">
            <v>0</v>
          </cell>
          <cell r="H385">
            <v>3</v>
          </cell>
          <cell r="I385">
            <v>0</v>
          </cell>
          <cell r="J385">
            <v>3</v>
          </cell>
          <cell r="K385">
            <v>330310</v>
          </cell>
          <cell r="L385">
            <v>0</v>
          </cell>
          <cell r="M385">
            <v>0</v>
          </cell>
        </row>
        <row r="386">
          <cell r="D386">
            <v>33</v>
          </cell>
          <cell r="E386">
            <v>350</v>
          </cell>
          <cell r="F386">
            <v>0</v>
          </cell>
          <cell r="G386">
            <v>0</v>
          </cell>
          <cell r="H386">
            <v>3</v>
          </cell>
          <cell r="I386">
            <v>0</v>
          </cell>
          <cell r="J386">
            <v>3</v>
          </cell>
          <cell r="K386">
            <v>330350</v>
          </cell>
          <cell r="L386">
            <v>0</v>
          </cell>
          <cell r="M386">
            <v>0</v>
          </cell>
        </row>
        <row r="387">
          <cell r="D387">
            <v>33</v>
          </cell>
          <cell r="E387">
            <v>360</v>
          </cell>
          <cell r="F387">
            <v>1303</v>
          </cell>
          <cell r="G387">
            <v>0</v>
          </cell>
          <cell r="H387">
            <v>3</v>
          </cell>
          <cell r="I387">
            <v>0</v>
          </cell>
          <cell r="J387">
            <v>3</v>
          </cell>
          <cell r="K387">
            <v>330360</v>
          </cell>
          <cell r="L387">
            <v>0</v>
          </cell>
          <cell r="M387">
            <v>0</v>
          </cell>
        </row>
        <row r="388">
          <cell r="D388">
            <v>33</v>
          </cell>
          <cell r="E388">
            <v>500</v>
          </cell>
          <cell r="F388">
            <v>0</v>
          </cell>
          <cell r="G388">
            <v>1046300590</v>
          </cell>
          <cell r="H388">
            <v>3</v>
          </cell>
          <cell r="I388">
            <v>0</v>
          </cell>
          <cell r="J388">
            <v>3</v>
          </cell>
          <cell r="K388">
            <v>330500</v>
          </cell>
          <cell r="L388">
            <v>0</v>
          </cell>
          <cell r="M388">
            <v>0</v>
          </cell>
        </row>
        <row r="389">
          <cell r="D389">
            <v>33</v>
          </cell>
          <cell r="E389">
            <v>800</v>
          </cell>
          <cell r="F389">
            <v>0</v>
          </cell>
          <cell r="G389">
            <v>8001</v>
          </cell>
          <cell r="H389">
            <v>3</v>
          </cell>
          <cell r="I389">
            <v>0</v>
          </cell>
          <cell r="J389">
            <v>3</v>
          </cell>
          <cell r="K389">
            <v>330800</v>
          </cell>
          <cell r="L389">
            <v>0</v>
          </cell>
          <cell r="M389">
            <v>0</v>
          </cell>
        </row>
        <row r="390">
          <cell r="D390">
            <v>33</v>
          </cell>
          <cell r="E390">
            <v>3030</v>
          </cell>
          <cell r="F390">
            <v>801</v>
          </cell>
          <cell r="G390">
            <v>7724</v>
          </cell>
          <cell r="H390">
            <v>3</v>
          </cell>
          <cell r="I390">
            <v>0</v>
          </cell>
          <cell r="J390">
            <v>3</v>
          </cell>
          <cell r="K390">
            <v>333030</v>
          </cell>
          <cell r="L390">
            <v>3030</v>
          </cell>
          <cell r="M390">
            <v>0</v>
          </cell>
        </row>
        <row r="391">
          <cell r="D391">
            <v>33</v>
          </cell>
          <cell r="E391">
            <v>3600</v>
          </cell>
          <cell r="F391">
            <v>1153</v>
          </cell>
          <cell r="G391">
            <v>0</v>
          </cell>
          <cell r="H391">
            <v>3</v>
          </cell>
          <cell r="I391">
            <v>0</v>
          </cell>
          <cell r="J391">
            <v>3</v>
          </cell>
          <cell r="K391">
            <v>333600</v>
          </cell>
          <cell r="L391">
            <v>0</v>
          </cell>
          <cell r="M391">
            <v>3600</v>
          </cell>
        </row>
        <row r="392">
          <cell r="D392">
            <v>33</v>
          </cell>
          <cell r="E392">
            <v>3700</v>
          </cell>
          <cell r="F392">
            <v>0</v>
          </cell>
          <cell r="G392">
            <v>0</v>
          </cell>
          <cell r="H392">
            <v>3</v>
          </cell>
          <cell r="I392">
            <v>0</v>
          </cell>
          <cell r="J392">
            <v>3</v>
          </cell>
          <cell r="K392">
            <v>333700</v>
          </cell>
          <cell r="L392">
            <v>0</v>
          </cell>
          <cell r="M392">
            <v>0</v>
          </cell>
        </row>
        <row r="393">
          <cell r="D393">
            <v>33</v>
          </cell>
          <cell r="E393">
            <v>99999</v>
          </cell>
          <cell r="F393">
            <v>0</v>
          </cell>
          <cell r="G393">
            <v>7535</v>
          </cell>
          <cell r="H393">
            <v>3</v>
          </cell>
          <cell r="I393">
            <v>0</v>
          </cell>
          <cell r="J393">
            <v>3</v>
          </cell>
          <cell r="K393">
            <v>429999</v>
          </cell>
          <cell r="L393">
            <v>0</v>
          </cell>
          <cell r="M393">
            <v>0</v>
          </cell>
        </row>
        <row r="394">
          <cell r="D394">
            <v>34</v>
          </cell>
          <cell r="E394">
            <v>0</v>
          </cell>
          <cell r="F394">
            <v>13</v>
          </cell>
          <cell r="G394">
            <v>7603</v>
          </cell>
          <cell r="H394">
            <v>3</v>
          </cell>
          <cell r="I394">
            <v>0</v>
          </cell>
          <cell r="J394">
            <v>3</v>
          </cell>
          <cell r="K394">
            <v>340000</v>
          </cell>
          <cell r="L394">
            <v>0</v>
          </cell>
          <cell r="M394">
            <v>0</v>
          </cell>
        </row>
        <row r="395">
          <cell r="D395">
            <v>34</v>
          </cell>
          <cell r="E395">
            <v>0</v>
          </cell>
          <cell r="F395">
            <v>0</v>
          </cell>
          <cell r="G395">
            <v>0</v>
          </cell>
          <cell r="H395">
            <v>3</v>
          </cell>
          <cell r="I395">
            <v>0</v>
          </cell>
          <cell r="J395">
            <v>3</v>
          </cell>
          <cell r="K395">
            <v>340000</v>
          </cell>
          <cell r="L395">
            <v>0</v>
          </cell>
          <cell r="M395">
            <v>0</v>
          </cell>
        </row>
        <row r="396">
          <cell r="D396">
            <v>34</v>
          </cell>
          <cell r="E396">
            <v>150</v>
          </cell>
          <cell r="F396">
            <v>9002</v>
          </cell>
          <cell r="G396">
            <v>0</v>
          </cell>
          <cell r="H396">
            <v>3</v>
          </cell>
          <cell r="I396">
            <v>0</v>
          </cell>
          <cell r="J396">
            <v>3</v>
          </cell>
          <cell r="K396">
            <v>340150</v>
          </cell>
          <cell r="L396">
            <v>0</v>
          </cell>
          <cell r="M396">
            <v>0</v>
          </cell>
        </row>
        <row r="397">
          <cell r="D397">
            <v>34</v>
          </cell>
          <cell r="E397">
            <v>190</v>
          </cell>
          <cell r="F397">
            <v>701</v>
          </cell>
          <cell r="G397">
            <v>0</v>
          </cell>
          <cell r="H397">
            <v>3</v>
          </cell>
          <cell r="I397">
            <v>0</v>
          </cell>
          <cell r="J397">
            <v>3</v>
          </cell>
          <cell r="K397">
            <v>340190</v>
          </cell>
          <cell r="L397">
            <v>0</v>
          </cell>
          <cell r="M397">
            <v>0</v>
          </cell>
        </row>
        <row r="398">
          <cell r="D398">
            <v>34</v>
          </cell>
          <cell r="E398">
            <v>300</v>
          </cell>
          <cell r="F398">
            <v>1101</v>
          </cell>
          <cell r="G398">
            <v>0</v>
          </cell>
          <cell r="H398">
            <v>3</v>
          </cell>
          <cell r="I398">
            <v>0</v>
          </cell>
          <cell r="J398">
            <v>3</v>
          </cell>
          <cell r="K398">
            <v>340300</v>
          </cell>
          <cell r="L398">
            <v>0</v>
          </cell>
          <cell r="M398">
            <v>0</v>
          </cell>
        </row>
        <row r="399">
          <cell r="D399">
            <v>34</v>
          </cell>
          <cell r="E399">
            <v>310</v>
          </cell>
          <cell r="F399">
            <v>1105</v>
          </cell>
          <cell r="G399">
            <v>0</v>
          </cell>
          <cell r="H399">
            <v>3</v>
          </cell>
          <cell r="I399">
            <v>0</v>
          </cell>
          <cell r="J399">
            <v>3</v>
          </cell>
          <cell r="K399">
            <v>340310</v>
          </cell>
          <cell r="L399">
            <v>0</v>
          </cell>
          <cell r="M399">
            <v>0</v>
          </cell>
        </row>
        <row r="400">
          <cell r="D400">
            <v>34</v>
          </cell>
          <cell r="E400">
            <v>320</v>
          </cell>
          <cell r="F400">
            <v>9001</v>
          </cell>
          <cell r="G400">
            <v>0</v>
          </cell>
          <cell r="H400">
            <v>3</v>
          </cell>
          <cell r="I400">
            <v>0</v>
          </cell>
          <cell r="J400">
            <v>3</v>
          </cell>
          <cell r="K400">
            <v>340320</v>
          </cell>
          <cell r="L400">
            <v>0</v>
          </cell>
          <cell r="M400">
            <v>0</v>
          </cell>
        </row>
        <row r="401">
          <cell r="D401">
            <v>34</v>
          </cell>
          <cell r="E401">
            <v>350</v>
          </cell>
          <cell r="F401">
            <v>0</v>
          </cell>
          <cell r="G401">
            <v>0</v>
          </cell>
          <cell r="H401">
            <v>3</v>
          </cell>
          <cell r="I401">
            <v>0</v>
          </cell>
          <cell r="J401">
            <v>3</v>
          </cell>
          <cell r="K401">
            <v>340350</v>
          </cell>
          <cell r="L401">
            <v>0</v>
          </cell>
          <cell r="M401">
            <v>0</v>
          </cell>
        </row>
        <row r="402">
          <cell r="D402">
            <v>34</v>
          </cell>
          <cell r="E402">
            <v>360</v>
          </cell>
          <cell r="F402">
            <v>1303</v>
          </cell>
          <cell r="G402">
            <v>0</v>
          </cell>
          <cell r="H402">
            <v>3</v>
          </cell>
          <cell r="I402">
            <v>0</v>
          </cell>
          <cell r="J402">
            <v>3</v>
          </cell>
          <cell r="K402">
            <v>340360</v>
          </cell>
          <cell r="L402">
            <v>0</v>
          </cell>
          <cell r="M402">
            <v>0</v>
          </cell>
        </row>
        <row r="403">
          <cell r="D403">
            <v>34</v>
          </cell>
          <cell r="E403">
            <v>500</v>
          </cell>
          <cell r="F403">
            <v>0</v>
          </cell>
          <cell r="G403">
            <v>1047300590</v>
          </cell>
          <cell r="H403">
            <v>3</v>
          </cell>
          <cell r="I403">
            <v>0</v>
          </cell>
          <cell r="J403">
            <v>3</v>
          </cell>
          <cell r="K403">
            <v>340500</v>
          </cell>
          <cell r="L403">
            <v>0</v>
          </cell>
          <cell r="M403">
            <v>0</v>
          </cell>
        </row>
        <row r="404">
          <cell r="D404">
            <v>34</v>
          </cell>
          <cell r="E404">
            <v>800</v>
          </cell>
          <cell r="F404">
            <v>0</v>
          </cell>
          <cell r="G404">
            <v>8002</v>
          </cell>
          <cell r="H404">
            <v>3</v>
          </cell>
          <cell r="I404">
            <v>0</v>
          </cell>
          <cell r="J404">
            <v>3</v>
          </cell>
          <cell r="K404">
            <v>340800</v>
          </cell>
          <cell r="L404">
            <v>0</v>
          </cell>
          <cell r="M404">
            <v>0</v>
          </cell>
        </row>
        <row r="405">
          <cell r="D405">
            <v>34</v>
          </cell>
          <cell r="E405">
            <v>3700</v>
          </cell>
          <cell r="F405">
            <v>1100</v>
          </cell>
          <cell r="G405">
            <v>0</v>
          </cell>
          <cell r="H405">
            <v>3</v>
          </cell>
          <cell r="I405">
            <v>0</v>
          </cell>
          <cell r="J405">
            <v>3</v>
          </cell>
          <cell r="K405">
            <v>343700</v>
          </cell>
          <cell r="L405">
            <v>0</v>
          </cell>
          <cell r="M405">
            <v>0</v>
          </cell>
        </row>
        <row r="406">
          <cell r="D406">
            <v>34</v>
          </cell>
          <cell r="E406">
            <v>99999</v>
          </cell>
          <cell r="F406">
            <v>0</v>
          </cell>
          <cell r="G406">
            <v>7535</v>
          </cell>
          <cell r="H406">
            <v>3</v>
          </cell>
          <cell r="I406">
            <v>0</v>
          </cell>
          <cell r="J406">
            <v>3</v>
          </cell>
          <cell r="K406">
            <v>439999</v>
          </cell>
          <cell r="L406">
            <v>0</v>
          </cell>
          <cell r="M406">
            <v>0</v>
          </cell>
        </row>
        <row r="407">
          <cell r="D407">
            <v>35</v>
          </cell>
          <cell r="E407">
            <v>0</v>
          </cell>
          <cell r="F407">
            <v>15</v>
          </cell>
          <cell r="G407">
            <v>7605</v>
          </cell>
          <cell r="H407">
            <v>5</v>
          </cell>
          <cell r="I407">
            <v>0</v>
          </cell>
          <cell r="J407">
            <v>5</v>
          </cell>
          <cell r="K407">
            <v>350000</v>
          </cell>
          <cell r="L407">
            <v>0</v>
          </cell>
          <cell r="M407">
            <v>0</v>
          </cell>
        </row>
        <row r="408">
          <cell r="D408">
            <v>35</v>
          </cell>
          <cell r="E408">
            <v>0</v>
          </cell>
          <cell r="F408">
            <v>180</v>
          </cell>
          <cell r="G408">
            <v>0</v>
          </cell>
          <cell r="H408">
            <v>5</v>
          </cell>
          <cell r="I408">
            <v>0</v>
          </cell>
          <cell r="J408">
            <v>5</v>
          </cell>
          <cell r="K408">
            <v>350000</v>
          </cell>
          <cell r="L408">
            <v>0</v>
          </cell>
          <cell r="M408">
            <v>0</v>
          </cell>
        </row>
        <row r="409">
          <cell r="D409">
            <v>35</v>
          </cell>
          <cell r="E409">
            <v>150</v>
          </cell>
          <cell r="F409">
            <v>9002</v>
          </cell>
          <cell r="G409">
            <v>0</v>
          </cell>
          <cell r="H409">
            <v>5</v>
          </cell>
          <cell r="I409">
            <v>0</v>
          </cell>
          <cell r="J409">
            <v>5</v>
          </cell>
          <cell r="K409">
            <v>350150</v>
          </cell>
          <cell r="L409">
            <v>0</v>
          </cell>
          <cell r="M409">
            <v>0</v>
          </cell>
        </row>
        <row r="410">
          <cell r="D410">
            <v>35</v>
          </cell>
          <cell r="E410">
            <v>190</v>
          </cell>
          <cell r="F410">
            <v>703</v>
          </cell>
          <cell r="G410">
            <v>0</v>
          </cell>
          <cell r="H410">
            <v>5</v>
          </cell>
          <cell r="I410">
            <v>0</v>
          </cell>
          <cell r="J410">
            <v>5</v>
          </cell>
          <cell r="K410">
            <v>350190</v>
          </cell>
          <cell r="L410">
            <v>0</v>
          </cell>
          <cell r="M410">
            <v>0</v>
          </cell>
        </row>
        <row r="411">
          <cell r="D411">
            <v>35</v>
          </cell>
          <cell r="E411">
            <v>300</v>
          </cell>
          <cell r="F411">
            <v>1101</v>
          </cell>
          <cell r="G411">
            <v>0</v>
          </cell>
          <cell r="H411">
            <v>5</v>
          </cell>
          <cell r="I411">
            <v>0</v>
          </cell>
          <cell r="J411">
            <v>5</v>
          </cell>
          <cell r="K411">
            <v>350300</v>
          </cell>
          <cell r="L411">
            <v>0</v>
          </cell>
          <cell r="M411">
            <v>0</v>
          </cell>
        </row>
        <row r="412">
          <cell r="D412">
            <v>35</v>
          </cell>
          <cell r="E412">
            <v>310</v>
          </cell>
          <cell r="F412">
            <v>1105</v>
          </cell>
          <cell r="G412">
            <v>0</v>
          </cell>
          <cell r="H412">
            <v>5</v>
          </cell>
          <cell r="I412">
            <v>0</v>
          </cell>
          <cell r="J412">
            <v>5</v>
          </cell>
          <cell r="K412">
            <v>350310</v>
          </cell>
          <cell r="L412">
            <v>0</v>
          </cell>
          <cell r="M412">
            <v>0</v>
          </cell>
        </row>
        <row r="413">
          <cell r="D413">
            <v>35</v>
          </cell>
          <cell r="E413">
            <v>320</v>
          </cell>
          <cell r="F413">
            <v>9001</v>
          </cell>
          <cell r="G413">
            <v>0</v>
          </cell>
          <cell r="H413">
            <v>5</v>
          </cell>
          <cell r="I413">
            <v>0</v>
          </cell>
          <cell r="J413">
            <v>5</v>
          </cell>
          <cell r="K413">
            <v>350320</v>
          </cell>
          <cell r="L413">
            <v>0</v>
          </cell>
          <cell r="M413">
            <v>0</v>
          </cell>
        </row>
        <row r="414">
          <cell r="D414">
            <v>35</v>
          </cell>
          <cell r="E414">
            <v>350</v>
          </cell>
          <cell r="F414">
            <v>0</v>
          </cell>
          <cell r="G414">
            <v>0</v>
          </cell>
          <cell r="H414">
            <v>5</v>
          </cell>
          <cell r="I414">
            <v>0</v>
          </cell>
          <cell r="J414">
            <v>5</v>
          </cell>
          <cell r="K414">
            <v>350350</v>
          </cell>
          <cell r="L414">
            <v>0</v>
          </cell>
          <cell r="M414">
            <v>0</v>
          </cell>
        </row>
        <row r="415">
          <cell r="D415">
            <v>35</v>
          </cell>
          <cell r="E415">
            <v>360</v>
          </cell>
          <cell r="F415">
            <v>1303</v>
          </cell>
          <cell r="G415">
            <v>0</v>
          </cell>
          <cell r="H415">
            <v>5</v>
          </cell>
          <cell r="I415">
            <v>0</v>
          </cell>
          <cell r="J415">
            <v>5</v>
          </cell>
          <cell r="K415">
            <v>350360</v>
          </cell>
          <cell r="L415">
            <v>0</v>
          </cell>
          <cell r="M415">
            <v>0</v>
          </cell>
        </row>
        <row r="416">
          <cell r="D416">
            <v>35</v>
          </cell>
          <cell r="E416">
            <v>800</v>
          </cell>
          <cell r="F416">
            <v>0</v>
          </cell>
          <cell r="G416">
            <v>8002</v>
          </cell>
          <cell r="H416">
            <v>5</v>
          </cell>
          <cell r="I416">
            <v>0</v>
          </cell>
          <cell r="J416">
            <v>5</v>
          </cell>
          <cell r="K416">
            <v>350800</v>
          </cell>
          <cell r="L416">
            <v>0</v>
          </cell>
          <cell r="M416">
            <v>0</v>
          </cell>
        </row>
        <row r="417">
          <cell r="D417">
            <v>35</v>
          </cell>
          <cell r="E417">
            <v>3030</v>
          </cell>
          <cell r="F417">
            <v>800</v>
          </cell>
          <cell r="G417">
            <v>7704</v>
          </cell>
          <cell r="H417">
            <v>5</v>
          </cell>
          <cell r="I417">
            <v>0</v>
          </cell>
          <cell r="J417">
            <v>5</v>
          </cell>
          <cell r="K417">
            <v>353030</v>
          </cell>
          <cell r="L417">
            <v>3030</v>
          </cell>
          <cell r="M417">
            <v>0</v>
          </cell>
        </row>
        <row r="418">
          <cell r="D418">
            <v>35</v>
          </cell>
          <cell r="E418">
            <v>3600</v>
          </cell>
          <cell r="F418">
            <v>1154</v>
          </cell>
          <cell r="G418">
            <v>0</v>
          </cell>
          <cell r="H418">
            <v>5</v>
          </cell>
          <cell r="I418">
            <v>0</v>
          </cell>
          <cell r="J418">
            <v>5</v>
          </cell>
          <cell r="K418">
            <v>353600</v>
          </cell>
          <cell r="L418">
            <v>0</v>
          </cell>
          <cell r="M418">
            <v>3600</v>
          </cell>
        </row>
        <row r="419">
          <cell r="D419">
            <v>35</v>
          </cell>
          <cell r="E419">
            <v>3700</v>
          </cell>
          <cell r="F419">
            <v>0</v>
          </cell>
          <cell r="G419">
            <v>0</v>
          </cell>
          <cell r="H419">
            <v>5</v>
          </cell>
          <cell r="I419">
            <v>0</v>
          </cell>
          <cell r="J419">
            <v>5</v>
          </cell>
          <cell r="K419">
            <v>353700</v>
          </cell>
          <cell r="L419">
            <v>0</v>
          </cell>
          <cell r="M419">
            <v>0</v>
          </cell>
        </row>
        <row r="420">
          <cell r="D420">
            <v>35</v>
          </cell>
          <cell r="E420">
            <v>99999</v>
          </cell>
          <cell r="F420">
            <v>0</v>
          </cell>
          <cell r="G420">
            <v>7535</v>
          </cell>
          <cell r="H420">
            <v>5</v>
          </cell>
          <cell r="I420">
            <v>0</v>
          </cell>
          <cell r="J420">
            <v>5</v>
          </cell>
          <cell r="K420">
            <v>449999</v>
          </cell>
          <cell r="L420">
            <v>0</v>
          </cell>
          <cell r="M420">
            <v>0</v>
          </cell>
        </row>
        <row r="421">
          <cell r="D421">
            <v>36</v>
          </cell>
          <cell r="E421">
            <v>0</v>
          </cell>
          <cell r="F421">
            <v>15</v>
          </cell>
          <cell r="G421">
            <v>7605</v>
          </cell>
          <cell r="H421">
            <v>5</v>
          </cell>
          <cell r="I421">
            <v>0</v>
          </cell>
          <cell r="J421">
            <v>5</v>
          </cell>
          <cell r="K421">
            <v>360000</v>
          </cell>
          <cell r="L421">
            <v>0</v>
          </cell>
          <cell r="M421">
            <v>0</v>
          </cell>
        </row>
        <row r="422">
          <cell r="D422">
            <v>36</v>
          </cell>
          <cell r="E422">
            <v>0</v>
          </cell>
          <cell r="F422">
            <v>0</v>
          </cell>
          <cell r="G422">
            <v>0</v>
          </cell>
          <cell r="H422">
            <v>5</v>
          </cell>
          <cell r="I422">
            <v>0</v>
          </cell>
          <cell r="J422">
            <v>5</v>
          </cell>
          <cell r="K422">
            <v>360000</v>
          </cell>
          <cell r="L422">
            <v>0</v>
          </cell>
          <cell r="M422">
            <v>0</v>
          </cell>
        </row>
        <row r="423">
          <cell r="D423">
            <v>36</v>
          </cell>
          <cell r="E423">
            <v>150</v>
          </cell>
          <cell r="F423">
            <v>9002</v>
          </cell>
          <cell r="G423">
            <v>0</v>
          </cell>
          <cell r="H423">
            <v>5</v>
          </cell>
          <cell r="I423">
            <v>0</v>
          </cell>
          <cell r="J423">
            <v>5</v>
          </cell>
          <cell r="K423">
            <v>360150</v>
          </cell>
          <cell r="L423">
            <v>0</v>
          </cell>
          <cell r="M423">
            <v>0</v>
          </cell>
        </row>
        <row r="424">
          <cell r="D424">
            <v>36</v>
          </cell>
          <cell r="E424">
            <v>190</v>
          </cell>
          <cell r="F424">
            <v>706</v>
          </cell>
          <cell r="G424">
            <v>0</v>
          </cell>
          <cell r="H424">
            <v>5</v>
          </cell>
          <cell r="I424">
            <v>0</v>
          </cell>
          <cell r="J424">
            <v>5</v>
          </cell>
          <cell r="K424">
            <v>360190</v>
          </cell>
          <cell r="L424">
            <v>0</v>
          </cell>
          <cell r="M424">
            <v>0</v>
          </cell>
        </row>
        <row r="425">
          <cell r="D425">
            <v>36</v>
          </cell>
          <cell r="E425">
            <v>300</v>
          </cell>
          <cell r="F425">
            <v>1101</v>
          </cell>
          <cell r="G425">
            <v>0</v>
          </cell>
          <cell r="H425">
            <v>5</v>
          </cell>
          <cell r="I425">
            <v>0</v>
          </cell>
          <cell r="J425">
            <v>5</v>
          </cell>
          <cell r="K425">
            <v>360300</v>
          </cell>
          <cell r="L425">
            <v>0</v>
          </cell>
          <cell r="M425">
            <v>0</v>
          </cell>
        </row>
        <row r="426">
          <cell r="D426">
            <v>36</v>
          </cell>
          <cell r="E426">
            <v>310</v>
          </cell>
          <cell r="F426">
            <v>1105</v>
          </cell>
          <cell r="G426">
            <v>0</v>
          </cell>
          <cell r="H426">
            <v>5</v>
          </cell>
          <cell r="I426">
            <v>0</v>
          </cell>
          <cell r="J426">
            <v>5</v>
          </cell>
          <cell r="K426">
            <v>360310</v>
          </cell>
          <cell r="L426">
            <v>0</v>
          </cell>
          <cell r="M426">
            <v>0</v>
          </cell>
        </row>
        <row r="427">
          <cell r="D427">
            <v>36</v>
          </cell>
          <cell r="E427">
            <v>320</v>
          </cell>
          <cell r="F427">
            <v>9001</v>
          </cell>
          <cell r="G427">
            <v>0</v>
          </cell>
          <cell r="H427">
            <v>5</v>
          </cell>
          <cell r="I427">
            <v>0</v>
          </cell>
          <cell r="J427">
            <v>5</v>
          </cell>
          <cell r="K427">
            <v>360320</v>
          </cell>
          <cell r="L427">
            <v>0</v>
          </cell>
          <cell r="M427">
            <v>0</v>
          </cell>
        </row>
        <row r="428">
          <cell r="D428">
            <v>36</v>
          </cell>
          <cell r="E428">
            <v>350</v>
          </cell>
          <cell r="F428">
            <v>0</v>
          </cell>
          <cell r="G428">
            <v>0</v>
          </cell>
          <cell r="H428">
            <v>5</v>
          </cell>
          <cell r="I428">
            <v>0</v>
          </cell>
          <cell r="J428">
            <v>5</v>
          </cell>
          <cell r="K428">
            <v>360350</v>
          </cell>
          <cell r="L428">
            <v>0</v>
          </cell>
          <cell r="M428">
            <v>0</v>
          </cell>
        </row>
        <row r="429">
          <cell r="D429">
            <v>36</v>
          </cell>
          <cell r="E429">
            <v>360</v>
          </cell>
          <cell r="F429">
            <v>1303</v>
          </cell>
          <cell r="G429">
            <v>0</v>
          </cell>
          <cell r="H429">
            <v>5</v>
          </cell>
          <cell r="I429">
            <v>0</v>
          </cell>
          <cell r="J429">
            <v>5</v>
          </cell>
          <cell r="K429">
            <v>360360</v>
          </cell>
          <cell r="L429">
            <v>0</v>
          </cell>
          <cell r="M429">
            <v>0</v>
          </cell>
        </row>
        <row r="430">
          <cell r="D430">
            <v>36</v>
          </cell>
          <cell r="E430">
            <v>800</v>
          </cell>
          <cell r="F430">
            <v>0</v>
          </cell>
          <cell r="G430">
            <v>8002</v>
          </cell>
          <cell r="H430">
            <v>5</v>
          </cell>
          <cell r="I430">
            <v>0</v>
          </cell>
          <cell r="J430">
            <v>5</v>
          </cell>
          <cell r="K430">
            <v>360800</v>
          </cell>
          <cell r="L430">
            <v>0</v>
          </cell>
          <cell r="M430">
            <v>0</v>
          </cell>
        </row>
        <row r="431">
          <cell r="D431">
            <v>36</v>
          </cell>
          <cell r="E431">
            <v>3700</v>
          </cell>
          <cell r="F431">
            <v>1100</v>
          </cell>
          <cell r="G431">
            <v>0</v>
          </cell>
          <cell r="H431">
            <v>5</v>
          </cell>
          <cell r="I431">
            <v>0</v>
          </cell>
          <cell r="J431">
            <v>5</v>
          </cell>
          <cell r="K431">
            <v>363700</v>
          </cell>
          <cell r="L431">
            <v>0</v>
          </cell>
          <cell r="M431">
            <v>0</v>
          </cell>
        </row>
        <row r="432">
          <cell r="D432">
            <v>36</v>
          </cell>
          <cell r="E432">
            <v>99999</v>
          </cell>
          <cell r="F432">
            <v>0</v>
          </cell>
          <cell r="G432">
            <v>7535</v>
          </cell>
          <cell r="H432">
            <v>5</v>
          </cell>
          <cell r="I432">
            <v>0</v>
          </cell>
          <cell r="J432">
            <v>5</v>
          </cell>
          <cell r="K432">
            <v>459999</v>
          </cell>
          <cell r="L432">
            <v>0</v>
          </cell>
          <cell r="M432">
            <v>0</v>
          </cell>
        </row>
        <row r="433">
          <cell r="D433">
            <v>37</v>
          </cell>
          <cell r="E433">
            <v>0</v>
          </cell>
          <cell r="F433">
            <v>15</v>
          </cell>
          <cell r="G433">
            <v>7605</v>
          </cell>
          <cell r="H433">
            <v>5</v>
          </cell>
          <cell r="I433">
            <v>0</v>
          </cell>
          <cell r="J433">
            <v>5</v>
          </cell>
          <cell r="K433">
            <v>370000</v>
          </cell>
          <cell r="L433">
            <v>0</v>
          </cell>
          <cell r="M433">
            <v>0</v>
          </cell>
        </row>
        <row r="434">
          <cell r="D434">
            <v>37</v>
          </cell>
          <cell r="E434">
            <v>0</v>
          </cell>
          <cell r="F434">
            <v>200</v>
          </cell>
          <cell r="G434">
            <v>0</v>
          </cell>
          <cell r="H434">
            <v>5</v>
          </cell>
          <cell r="I434">
            <v>0</v>
          </cell>
          <cell r="J434">
            <v>5</v>
          </cell>
          <cell r="K434">
            <v>370000</v>
          </cell>
          <cell r="L434">
            <v>0</v>
          </cell>
          <cell r="M434">
            <v>0</v>
          </cell>
        </row>
        <row r="435">
          <cell r="D435">
            <v>37</v>
          </cell>
          <cell r="E435">
            <v>150</v>
          </cell>
          <cell r="F435">
            <v>9002</v>
          </cell>
          <cell r="G435">
            <v>0</v>
          </cell>
          <cell r="H435">
            <v>5</v>
          </cell>
          <cell r="I435">
            <v>0</v>
          </cell>
          <cell r="J435">
            <v>5</v>
          </cell>
          <cell r="K435">
            <v>370150</v>
          </cell>
          <cell r="L435">
            <v>0</v>
          </cell>
          <cell r="M435">
            <v>0</v>
          </cell>
        </row>
        <row r="436">
          <cell r="D436">
            <v>37</v>
          </cell>
          <cell r="E436">
            <v>190</v>
          </cell>
          <cell r="F436">
            <v>705</v>
          </cell>
          <cell r="G436">
            <v>0</v>
          </cell>
          <cell r="H436">
            <v>5</v>
          </cell>
          <cell r="I436">
            <v>0</v>
          </cell>
          <cell r="J436">
            <v>5</v>
          </cell>
          <cell r="K436">
            <v>370190</v>
          </cell>
          <cell r="L436">
            <v>0</v>
          </cell>
          <cell r="M436">
            <v>0</v>
          </cell>
        </row>
        <row r="437">
          <cell r="D437">
            <v>37</v>
          </cell>
          <cell r="E437">
            <v>300</v>
          </cell>
          <cell r="F437">
            <v>1101</v>
          </cell>
          <cell r="G437">
            <v>0</v>
          </cell>
          <cell r="H437">
            <v>5</v>
          </cell>
          <cell r="I437">
            <v>0</v>
          </cell>
          <cell r="J437">
            <v>5</v>
          </cell>
          <cell r="K437">
            <v>370300</v>
          </cell>
          <cell r="L437">
            <v>0</v>
          </cell>
          <cell r="M437">
            <v>0</v>
          </cell>
        </row>
        <row r="438">
          <cell r="D438">
            <v>37</v>
          </cell>
          <cell r="E438">
            <v>310</v>
          </cell>
          <cell r="F438">
            <v>1105</v>
          </cell>
          <cell r="G438">
            <v>0</v>
          </cell>
          <cell r="H438">
            <v>5</v>
          </cell>
          <cell r="I438">
            <v>0</v>
          </cell>
          <cell r="J438">
            <v>5</v>
          </cell>
          <cell r="K438">
            <v>370310</v>
          </cell>
          <cell r="L438">
            <v>0</v>
          </cell>
          <cell r="M438">
            <v>0</v>
          </cell>
        </row>
        <row r="439">
          <cell r="D439">
            <v>37</v>
          </cell>
          <cell r="E439">
            <v>320</v>
          </cell>
          <cell r="F439">
            <v>9001</v>
          </cell>
          <cell r="G439">
            <v>0</v>
          </cell>
          <cell r="H439">
            <v>5</v>
          </cell>
          <cell r="I439">
            <v>0</v>
          </cell>
          <cell r="J439">
            <v>5</v>
          </cell>
          <cell r="K439">
            <v>370320</v>
          </cell>
          <cell r="L439">
            <v>0</v>
          </cell>
          <cell r="M439">
            <v>0</v>
          </cell>
        </row>
        <row r="440">
          <cell r="D440">
            <v>37</v>
          </cell>
          <cell r="E440">
            <v>350</v>
          </cell>
          <cell r="F440">
            <v>1104</v>
          </cell>
          <cell r="G440">
            <v>0</v>
          </cell>
          <cell r="H440">
            <v>5</v>
          </cell>
          <cell r="I440">
            <v>0</v>
          </cell>
          <cell r="J440">
            <v>5</v>
          </cell>
          <cell r="K440">
            <v>370350</v>
          </cell>
          <cell r="L440">
            <v>0</v>
          </cell>
          <cell r="M440">
            <v>0</v>
          </cell>
        </row>
        <row r="441">
          <cell r="D441">
            <v>37</v>
          </cell>
          <cell r="E441">
            <v>360</v>
          </cell>
          <cell r="F441">
            <v>1302</v>
          </cell>
          <cell r="G441">
            <v>0</v>
          </cell>
          <cell r="H441">
            <v>5</v>
          </cell>
          <cell r="I441">
            <v>0</v>
          </cell>
          <cell r="J441">
            <v>5</v>
          </cell>
          <cell r="K441">
            <v>370360</v>
          </cell>
          <cell r="L441">
            <v>0</v>
          </cell>
          <cell r="M441">
            <v>0</v>
          </cell>
        </row>
        <row r="442">
          <cell r="D442">
            <v>37</v>
          </cell>
          <cell r="E442">
            <v>800</v>
          </cell>
          <cell r="F442">
            <v>0</v>
          </cell>
          <cell r="G442">
            <v>8005</v>
          </cell>
          <cell r="H442">
            <v>5</v>
          </cell>
          <cell r="I442">
            <v>0</v>
          </cell>
          <cell r="J442">
            <v>5</v>
          </cell>
          <cell r="K442">
            <v>370800</v>
          </cell>
          <cell r="L442">
            <v>0</v>
          </cell>
          <cell r="M442">
            <v>0</v>
          </cell>
        </row>
        <row r="443">
          <cell r="D443">
            <v>37</v>
          </cell>
          <cell r="E443">
            <v>3010</v>
          </cell>
          <cell r="F443">
            <v>801</v>
          </cell>
          <cell r="G443">
            <v>7721</v>
          </cell>
          <cell r="H443">
            <v>5</v>
          </cell>
          <cell r="I443">
            <v>0</v>
          </cell>
          <cell r="J443">
            <v>5</v>
          </cell>
          <cell r="K443">
            <v>373010</v>
          </cell>
          <cell r="L443">
            <v>3010</v>
          </cell>
          <cell r="M443">
            <v>0</v>
          </cell>
        </row>
        <row r="444">
          <cell r="D444">
            <v>37</v>
          </cell>
          <cell r="E444">
            <v>3700</v>
          </cell>
          <cell r="F444">
            <v>0</v>
          </cell>
          <cell r="G444">
            <v>0</v>
          </cell>
          <cell r="H444">
            <v>5</v>
          </cell>
          <cell r="I444">
            <v>0</v>
          </cell>
          <cell r="J444">
            <v>5</v>
          </cell>
          <cell r="K444">
            <v>373700</v>
          </cell>
          <cell r="L444">
            <v>0</v>
          </cell>
          <cell r="M444">
            <v>0</v>
          </cell>
        </row>
        <row r="445">
          <cell r="D445">
            <v>37</v>
          </cell>
          <cell r="E445">
            <v>99999</v>
          </cell>
          <cell r="F445">
            <v>0</v>
          </cell>
          <cell r="G445">
            <v>7535</v>
          </cell>
          <cell r="H445">
            <v>5</v>
          </cell>
          <cell r="I445">
            <v>0</v>
          </cell>
          <cell r="J445">
            <v>5</v>
          </cell>
          <cell r="K445">
            <v>469999</v>
          </cell>
          <cell r="L445">
            <v>0</v>
          </cell>
          <cell r="M445">
            <v>0</v>
          </cell>
        </row>
        <row r="446">
          <cell r="D446">
            <v>38</v>
          </cell>
          <cell r="E446">
            <v>0</v>
          </cell>
          <cell r="F446">
            <v>15</v>
          </cell>
          <cell r="G446">
            <v>7605</v>
          </cell>
          <cell r="H446">
            <v>5</v>
          </cell>
          <cell r="I446">
            <v>0</v>
          </cell>
          <cell r="J446">
            <v>5</v>
          </cell>
          <cell r="K446">
            <v>380000</v>
          </cell>
          <cell r="L446">
            <v>0</v>
          </cell>
          <cell r="M446">
            <v>0</v>
          </cell>
        </row>
        <row r="447">
          <cell r="D447">
            <v>38</v>
          </cell>
          <cell r="E447">
            <v>0</v>
          </cell>
          <cell r="F447">
            <v>0</v>
          </cell>
          <cell r="G447">
            <v>0</v>
          </cell>
          <cell r="H447">
            <v>5</v>
          </cell>
          <cell r="I447">
            <v>0</v>
          </cell>
          <cell r="J447">
            <v>5</v>
          </cell>
          <cell r="K447">
            <v>380000</v>
          </cell>
          <cell r="L447">
            <v>0</v>
          </cell>
          <cell r="M447">
            <v>0</v>
          </cell>
        </row>
        <row r="448">
          <cell r="D448">
            <v>38</v>
          </cell>
          <cell r="E448">
            <v>150</v>
          </cell>
          <cell r="F448">
            <v>9002</v>
          </cell>
          <cell r="G448">
            <v>0</v>
          </cell>
          <cell r="H448">
            <v>5</v>
          </cell>
          <cell r="I448">
            <v>0</v>
          </cell>
          <cell r="J448">
            <v>5</v>
          </cell>
          <cell r="K448">
            <v>380150</v>
          </cell>
          <cell r="L448">
            <v>0</v>
          </cell>
          <cell r="M448">
            <v>0</v>
          </cell>
        </row>
        <row r="449">
          <cell r="D449">
            <v>38</v>
          </cell>
          <cell r="E449">
            <v>190</v>
          </cell>
          <cell r="F449">
            <v>707</v>
          </cell>
          <cell r="G449">
            <v>0</v>
          </cell>
          <cell r="H449">
            <v>5</v>
          </cell>
          <cell r="I449">
            <v>0</v>
          </cell>
          <cell r="J449">
            <v>5</v>
          </cell>
          <cell r="K449">
            <v>380190</v>
          </cell>
          <cell r="L449">
            <v>0</v>
          </cell>
          <cell r="M449">
            <v>0</v>
          </cell>
        </row>
        <row r="450">
          <cell r="D450">
            <v>38</v>
          </cell>
          <cell r="E450">
            <v>300</v>
          </cell>
          <cell r="F450">
            <v>1102</v>
          </cell>
          <cell r="G450">
            <v>0</v>
          </cell>
          <cell r="H450">
            <v>5</v>
          </cell>
          <cell r="I450">
            <v>0</v>
          </cell>
          <cell r="J450">
            <v>5</v>
          </cell>
          <cell r="K450">
            <v>380300</v>
          </cell>
          <cell r="L450">
            <v>0</v>
          </cell>
          <cell r="M450">
            <v>0</v>
          </cell>
        </row>
        <row r="451">
          <cell r="D451">
            <v>38</v>
          </cell>
          <cell r="E451">
            <v>310</v>
          </cell>
          <cell r="F451">
            <v>1105</v>
          </cell>
          <cell r="G451">
            <v>0</v>
          </cell>
          <cell r="H451">
            <v>5</v>
          </cell>
          <cell r="I451">
            <v>0</v>
          </cell>
          <cell r="J451">
            <v>5</v>
          </cell>
          <cell r="K451">
            <v>380310</v>
          </cell>
          <cell r="L451">
            <v>0</v>
          </cell>
          <cell r="M451">
            <v>0</v>
          </cell>
        </row>
        <row r="452">
          <cell r="D452">
            <v>38</v>
          </cell>
          <cell r="E452">
            <v>350</v>
          </cell>
          <cell r="F452">
            <v>0</v>
          </cell>
          <cell r="G452">
            <v>0</v>
          </cell>
          <cell r="H452">
            <v>5</v>
          </cell>
          <cell r="I452">
            <v>0</v>
          </cell>
          <cell r="J452">
            <v>5</v>
          </cell>
          <cell r="K452">
            <v>380350</v>
          </cell>
          <cell r="L452">
            <v>0</v>
          </cell>
          <cell r="M452">
            <v>0</v>
          </cell>
        </row>
        <row r="453">
          <cell r="D453">
            <v>38</v>
          </cell>
          <cell r="E453">
            <v>360</v>
          </cell>
          <cell r="F453">
            <v>1303</v>
          </cell>
          <cell r="G453">
            <v>0</v>
          </cell>
          <cell r="H453">
            <v>5</v>
          </cell>
          <cell r="I453">
            <v>0</v>
          </cell>
          <cell r="J453">
            <v>5</v>
          </cell>
          <cell r="K453">
            <v>380360</v>
          </cell>
          <cell r="L453">
            <v>0</v>
          </cell>
          <cell r="M453">
            <v>0</v>
          </cell>
        </row>
        <row r="454">
          <cell r="D454">
            <v>38</v>
          </cell>
          <cell r="E454">
            <v>800</v>
          </cell>
          <cell r="F454">
            <v>0</v>
          </cell>
          <cell r="G454">
            <v>8001</v>
          </cell>
          <cell r="H454">
            <v>5</v>
          </cell>
          <cell r="I454">
            <v>0</v>
          </cell>
          <cell r="J454">
            <v>5</v>
          </cell>
          <cell r="K454">
            <v>380800</v>
          </cell>
          <cell r="L454">
            <v>0</v>
          </cell>
          <cell r="M454">
            <v>0</v>
          </cell>
        </row>
        <row r="455">
          <cell r="D455">
            <v>38</v>
          </cell>
          <cell r="E455">
            <v>3700</v>
          </cell>
          <cell r="F455">
            <v>0</v>
          </cell>
          <cell r="G455">
            <v>0</v>
          </cell>
          <cell r="H455">
            <v>5</v>
          </cell>
          <cell r="I455">
            <v>0</v>
          </cell>
          <cell r="J455">
            <v>5</v>
          </cell>
          <cell r="K455">
            <v>383700</v>
          </cell>
          <cell r="L455">
            <v>0</v>
          </cell>
          <cell r="M455">
            <v>0</v>
          </cell>
        </row>
        <row r="456">
          <cell r="D456">
            <v>38</v>
          </cell>
          <cell r="E456">
            <v>99999</v>
          </cell>
          <cell r="F456">
            <v>0</v>
          </cell>
          <cell r="G456">
            <v>7535</v>
          </cell>
          <cell r="H456">
            <v>5</v>
          </cell>
          <cell r="I456">
            <v>0</v>
          </cell>
          <cell r="J456">
            <v>5</v>
          </cell>
          <cell r="K456">
            <v>479999</v>
          </cell>
          <cell r="L456">
            <v>0</v>
          </cell>
          <cell r="M456">
            <v>0</v>
          </cell>
        </row>
        <row r="457">
          <cell r="D457">
            <v>39</v>
          </cell>
          <cell r="E457">
            <v>0</v>
          </cell>
          <cell r="F457">
            <v>15</v>
          </cell>
          <cell r="G457">
            <v>7605</v>
          </cell>
          <cell r="H457">
            <v>5</v>
          </cell>
          <cell r="I457">
            <v>0</v>
          </cell>
          <cell r="J457">
            <v>5</v>
          </cell>
          <cell r="K457">
            <v>390000</v>
          </cell>
          <cell r="L457">
            <v>0</v>
          </cell>
          <cell r="M457">
            <v>0</v>
          </cell>
        </row>
        <row r="458">
          <cell r="D458">
            <v>39</v>
          </cell>
          <cell r="E458">
            <v>0</v>
          </cell>
          <cell r="F458">
            <v>0</v>
          </cell>
          <cell r="G458">
            <v>0</v>
          </cell>
          <cell r="H458">
            <v>5</v>
          </cell>
          <cell r="I458">
            <v>0</v>
          </cell>
          <cell r="J458">
            <v>5</v>
          </cell>
          <cell r="K458">
            <v>390000</v>
          </cell>
          <cell r="L458">
            <v>0</v>
          </cell>
          <cell r="M458">
            <v>0</v>
          </cell>
        </row>
        <row r="459">
          <cell r="D459">
            <v>39</v>
          </cell>
          <cell r="E459">
            <v>150</v>
          </cell>
          <cell r="F459">
            <v>9002</v>
          </cell>
          <cell r="G459">
            <v>0</v>
          </cell>
          <cell r="H459">
            <v>5</v>
          </cell>
          <cell r="I459">
            <v>0</v>
          </cell>
          <cell r="J459">
            <v>5</v>
          </cell>
          <cell r="K459">
            <v>390150</v>
          </cell>
          <cell r="L459">
            <v>0</v>
          </cell>
          <cell r="M459">
            <v>0</v>
          </cell>
        </row>
        <row r="460">
          <cell r="D460">
            <v>39</v>
          </cell>
          <cell r="E460">
            <v>190</v>
          </cell>
          <cell r="F460">
            <v>705</v>
          </cell>
          <cell r="G460">
            <v>0</v>
          </cell>
          <cell r="H460">
            <v>5</v>
          </cell>
          <cell r="I460">
            <v>0</v>
          </cell>
          <cell r="J460">
            <v>5</v>
          </cell>
          <cell r="K460">
            <v>390190</v>
          </cell>
          <cell r="L460">
            <v>0</v>
          </cell>
          <cell r="M460">
            <v>0</v>
          </cell>
        </row>
        <row r="461">
          <cell r="D461">
            <v>39</v>
          </cell>
          <cell r="E461">
            <v>300</v>
          </cell>
          <cell r="F461">
            <v>1101</v>
          </cell>
          <cell r="G461">
            <v>0</v>
          </cell>
          <cell r="H461">
            <v>5</v>
          </cell>
          <cell r="I461">
            <v>0</v>
          </cell>
          <cell r="J461">
            <v>5</v>
          </cell>
          <cell r="K461">
            <v>390300</v>
          </cell>
          <cell r="L461">
            <v>0</v>
          </cell>
          <cell r="M461">
            <v>0</v>
          </cell>
        </row>
        <row r="462">
          <cell r="D462">
            <v>39</v>
          </cell>
          <cell r="E462">
            <v>310</v>
          </cell>
          <cell r="F462">
            <v>1105</v>
          </cell>
          <cell r="G462">
            <v>0</v>
          </cell>
          <cell r="H462">
            <v>5</v>
          </cell>
          <cell r="I462">
            <v>0</v>
          </cell>
          <cell r="J462">
            <v>5</v>
          </cell>
          <cell r="K462">
            <v>390310</v>
          </cell>
          <cell r="L462">
            <v>0</v>
          </cell>
          <cell r="M462">
            <v>0</v>
          </cell>
        </row>
        <row r="463">
          <cell r="D463">
            <v>39</v>
          </cell>
          <cell r="E463">
            <v>320</v>
          </cell>
          <cell r="F463">
            <v>9001</v>
          </cell>
          <cell r="G463">
            <v>0</v>
          </cell>
          <cell r="H463">
            <v>5</v>
          </cell>
          <cell r="I463">
            <v>0</v>
          </cell>
          <cell r="J463">
            <v>5</v>
          </cell>
          <cell r="K463">
            <v>390320</v>
          </cell>
          <cell r="L463">
            <v>0</v>
          </cell>
          <cell r="M463">
            <v>0</v>
          </cell>
        </row>
        <row r="464">
          <cell r="D464">
            <v>39</v>
          </cell>
          <cell r="E464">
            <v>350</v>
          </cell>
          <cell r="F464">
            <v>0</v>
          </cell>
          <cell r="G464">
            <v>0</v>
          </cell>
          <cell r="H464">
            <v>5</v>
          </cell>
          <cell r="I464">
            <v>0</v>
          </cell>
          <cell r="J464">
            <v>5</v>
          </cell>
          <cell r="K464">
            <v>390350</v>
          </cell>
          <cell r="L464">
            <v>0</v>
          </cell>
          <cell r="M464">
            <v>0</v>
          </cell>
        </row>
        <row r="465">
          <cell r="D465">
            <v>39</v>
          </cell>
          <cell r="E465">
            <v>360</v>
          </cell>
          <cell r="F465">
            <v>1303</v>
          </cell>
          <cell r="G465">
            <v>0</v>
          </cell>
          <cell r="H465">
            <v>5</v>
          </cell>
          <cell r="I465">
            <v>0</v>
          </cell>
          <cell r="J465">
            <v>5</v>
          </cell>
          <cell r="K465">
            <v>390360</v>
          </cell>
          <cell r="L465">
            <v>0</v>
          </cell>
          <cell r="M465">
            <v>0</v>
          </cell>
        </row>
        <row r="466">
          <cell r="D466">
            <v>39</v>
          </cell>
          <cell r="E466">
            <v>800</v>
          </cell>
          <cell r="F466">
            <v>0</v>
          </cell>
          <cell r="G466">
            <v>8005</v>
          </cell>
          <cell r="H466">
            <v>5</v>
          </cell>
          <cell r="I466">
            <v>0</v>
          </cell>
          <cell r="J466">
            <v>5</v>
          </cell>
          <cell r="K466">
            <v>390800</v>
          </cell>
          <cell r="L466">
            <v>0</v>
          </cell>
          <cell r="M466">
            <v>0</v>
          </cell>
        </row>
        <row r="467">
          <cell r="D467">
            <v>39</v>
          </cell>
          <cell r="E467">
            <v>3700</v>
          </cell>
          <cell r="F467">
            <v>0</v>
          </cell>
          <cell r="G467">
            <v>0</v>
          </cell>
          <cell r="H467">
            <v>5</v>
          </cell>
          <cell r="I467">
            <v>0</v>
          </cell>
          <cell r="J467">
            <v>5</v>
          </cell>
          <cell r="K467">
            <v>393700</v>
          </cell>
          <cell r="L467">
            <v>0</v>
          </cell>
          <cell r="M467">
            <v>0</v>
          </cell>
        </row>
        <row r="468">
          <cell r="D468">
            <v>39</v>
          </cell>
          <cell r="E468">
            <v>99999</v>
          </cell>
          <cell r="F468">
            <v>0</v>
          </cell>
          <cell r="G468">
            <v>7535</v>
          </cell>
          <cell r="H468">
            <v>5</v>
          </cell>
          <cell r="I468">
            <v>0</v>
          </cell>
          <cell r="J468">
            <v>5</v>
          </cell>
          <cell r="K468">
            <v>489999</v>
          </cell>
          <cell r="L468">
            <v>0</v>
          </cell>
          <cell r="M468">
            <v>0</v>
          </cell>
        </row>
        <row r="469">
          <cell r="D469">
            <v>40</v>
          </cell>
          <cell r="E469">
            <v>0</v>
          </cell>
          <cell r="F469">
            <v>10</v>
          </cell>
          <cell r="G469">
            <v>7600</v>
          </cell>
          <cell r="H469">
            <v>10</v>
          </cell>
          <cell r="I469">
            <v>1</v>
          </cell>
          <cell r="J469">
            <v>0</v>
          </cell>
          <cell r="K469">
            <v>400000</v>
          </cell>
          <cell r="L469">
            <v>0</v>
          </cell>
          <cell r="M469">
            <v>0</v>
          </cell>
        </row>
        <row r="470">
          <cell r="D470">
            <v>40</v>
          </cell>
          <cell r="E470">
            <v>0</v>
          </cell>
          <cell r="F470">
            <v>0</v>
          </cell>
          <cell r="G470">
            <v>0</v>
          </cell>
          <cell r="H470">
            <v>10</v>
          </cell>
          <cell r="I470">
            <v>1</v>
          </cell>
          <cell r="J470">
            <v>0</v>
          </cell>
          <cell r="K470">
            <v>400000</v>
          </cell>
          <cell r="L470">
            <v>0</v>
          </cell>
          <cell r="M470">
            <v>0</v>
          </cell>
        </row>
        <row r="471">
          <cell r="D471">
            <v>40</v>
          </cell>
          <cell r="E471">
            <v>190</v>
          </cell>
          <cell r="F471">
            <v>704</v>
          </cell>
          <cell r="G471">
            <v>0</v>
          </cell>
          <cell r="H471">
            <v>10</v>
          </cell>
          <cell r="I471">
            <v>1</v>
          </cell>
          <cell r="J471">
            <v>0</v>
          </cell>
          <cell r="K471">
            <v>400190</v>
          </cell>
          <cell r="L471">
            <v>0</v>
          </cell>
          <cell r="M471">
            <v>0</v>
          </cell>
        </row>
        <row r="472">
          <cell r="D472">
            <v>40</v>
          </cell>
          <cell r="E472">
            <v>300</v>
          </cell>
          <cell r="F472">
            <v>1102</v>
          </cell>
          <cell r="G472">
            <v>0</v>
          </cell>
          <cell r="H472">
            <v>10</v>
          </cell>
          <cell r="I472">
            <v>1</v>
          </cell>
          <cell r="J472">
            <v>0</v>
          </cell>
          <cell r="K472">
            <v>400300</v>
          </cell>
          <cell r="L472">
            <v>0</v>
          </cell>
          <cell r="M472">
            <v>0</v>
          </cell>
        </row>
        <row r="473">
          <cell r="D473">
            <v>40</v>
          </cell>
          <cell r="E473">
            <v>310</v>
          </cell>
          <cell r="F473">
            <v>1105</v>
          </cell>
          <cell r="G473">
            <v>0</v>
          </cell>
          <cell r="H473">
            <v>10</v>
          </cell>
          <cell r="I473">
            <v>1</v>
          </cell>
          <cell r="J473">
            <v>0</v>
          </cell>
          <cell r="K473">
            <v>400310</v>
          </cell>
          <cell r="L473">
            <v>0</v>
          </cell>
          <cell r="M473">
            <v>0</v>
          </cell>
        </row>
        <row r="474">
          <cell r="D474">
            <v>40</v>
          </cell>
          <cell r="E474">
            <v>350</v>
          </cell>
          <cell r="F474">
            <v>0</v>
          </cell>
          <cell r="G474">
            <v>0</v>
          </cell>
          <cell r="H474">
            <v>10</v>
          </cell>
          <cell r="I474">
            <v>1</v>
          </cell>
          <cell r="J474">
            <v>0</v>
          </cell>
          <cell r="K474">
            <v>400350</v>
          </cell>
          <cell r="L474">
            <v>0</v>
          </cell>
          <cell r="M474">
            <v>0</v>
          </cell>
        </row>
        <row r="475">
          <cell r="D475">
            <v>40</v>
          </cell>
          <cell r="E475">
            <v>360</v>
          </cell>
          <cell r="F475">
            <v>1304</v>
          </cell>
          <cell r="G475">
            <v>0</v>
          </cell>
          <cell r="H475">
            <v>10</v>
          </cell>
          <cell r="I475">
            <v>1</v>
          </cell>
          <cell r="J475">
            <v>0</v>
          </cell>
          <cell r="K475">
            <v>400360</v>
          </cell>
          <cell r="L475">
            <v>0</v>
          </cell>
          <cell r="M475">
            <v>0</v>
          </cell>
        </row>
        <row r="476">
          <cell r="D476">
            <v>40</v>
          </cell>
          <cell r="E476">
            <v>800</v>
          </cell>
          <cell r="F476">
            <v>0</v>
          </cell>
          <cell r="G476">
            <v>8006</v>
          </cell>
          <cell r="H476">
            <v>10</v>
          </cell>
          <cell r="I476">
            <v>1</v>
          </cell>
          <cell r="J476">
            <v>0</v>
          </cell>
          <cell r="K476">
            <v>400800</v>
          </cell>
          <cell r="L476">
            <v>0</v>
          </cell>
          <cell r="M476">
            <v>0</v>
          </cell>
        </row>
        <row r="477">
          <cell r="D477">
            <v>40</v>
          </cell>
          <cell r="E477">
            <v>3700</v>
          </cell>
          <cell r="F477">
            <v>0</v>
          </cell>
          <cell r="G477">
            <v>0</v>
          </cell>
          <cell r="H477">
            <v>10</v>
          </cell>
          <cell r="I477">
            <v>1</v>
          </cell>
          <cell r="J477">
            <v>0</v>
          </cell>
          <cell r="K477">
            <v>403700</v>
          </cell>
          <cell r="L477">
            <v>0</v>
          </cell>
          <cell r="M477">
            <v>0</v>
          </cell>
        </row>
        <row r="478">
          <cell r="D478">
            <v>41</v>
          </cell>
          <cell r="E478">
            <v>0</v>
          </cell>
          <cell r="F478">
            <v>10</v>
          </cell>
          <cell r="G478">
            <v>7600</v>
          </cell>
          <cell r="H478">
            <v>10</v>
          </cell>
          <cell r="I478">
            <v>1</v>
          </cell>
          <cell r="J478">
            <v>0</v>
          </cell>
          <cell r="K478">
            <v>410000</v>
          </cell>
          <cell r="L478">
            <v>0</v>
          </cell>
          <cell r="M478">
            <v>0</v>
          </cell>
        </row>
        <row r="479">
          <cell r="D479">
            <v>41</v>
          </cell>
          <cell r="E479">
            <v>0</v>
          </cell>
          <cell r="F479">
            <v>0</v>
          </cell>
          <cell r="G479">
            <v>0</v>
          </cell>
          <cell r="H479">
            <v>10</v>
          </cell>
          <cell r="I479">
            <v>1</v>
          </cell>
          <cell r="J479">
            <v>0</v>
          </cell>
          <cell r="K479">
            <v>410000</v>
          </cell>
          <cell r="L479">
            <v>0</v>
          </cell>
          <cell r="M479">
            <v>0</v>
          </cell>
        </row>
        <row r="480">
          <cell r="D480">
            <v>41</v>
          </cell>
          <cell r="E480">
            <v>190</v>
          </cell>
          <cell r="F480">
            <v>702</v>
          </cell>
          <cell r="G480">
            <v>0</v>
          </cell>
          <cell r="H480">
            <v>10</v>
          </cell>
          <cell r="I480">
            <v>1</v>
          </cell>
          <cell r="J480">
            <v>0</v>
          </cell>
          <cell r="K480">
            <v>410190</v>
          </cell>
          <cell r="L480">
            <v>0</v>
          </cell>
          <cell r="M480">
            <v>0</v>
          </cell>
        </row>
        <row r="481">
          <cell r="D481">
            <v>41</v>
          </cell>
          <cell r="E481">
            <v>300</v>
          </cell>
          <cell r="F481">
            <v>1101</v>
          </cell>
          <cell r="G481">
            <v>0</v>
          </cell>
          <cell r="H481">
            <v>10</v>
          </cell>
          <cell r="I481">
            <v>1</v>
          </cell>
          <cell r="J481">
            <v>0</v>
          </cell>
          <cell r="K481">
            <v>410300</v>
          </cell>
          <cell r="L481">
            <v>0</v>
          </cell>
          <cell r="M481">
            <v>0</v>
          </cell>
        </row>
        <row r="482">
          <cell r="D482">
            <v>41</v>
          </cell>
          <cell r="E482">
            <v>310</v>
          </cell>
          <cell r="F482">
            <v>1105</v>
          </cell>
          <cell r="G482">
            <v>0</v>
          </cell>
          <cell r="H482">
            <v>10</v>
          </cell>
          <cell r="I482">
            <v>1</v>
          </cell>
          <cell r="J482">
            <v>0</v>
          </cell>
          <cell r="K482">
            <v>410310</v>
          </cell>
          <cell r="L482">
            <v>0</v>
          </cell>
          <cell r="M482">
            <v>0</v>
          </cell>
        </row>
        <row r="483">
          <cell r="D483">
            <v>41</v>
          </cell>
          <cell r="E483">
            <v>320</v>
          </cell>
          <cell r="F483">
            <v>9000</v>
          </cell>
          <cell r="G483">
            <v>0</v>
          </cell>
          <cell r="H483">
            <v>10</v>
          </cell>
          <cell r="I483">
            <v>1</v>
          </cell>
          <cell r="J483">
            <v>0</v>
          </cell>
          <cell r="K483">
            <v>410320</v>
          </cell>
          <cell r="L483">
            <v>0</v>
          </cell>
          <cell r="M483">
            <v>0</v>
          </cell>
        </row>
        <row r="484">
          <cell r="D484">
            <v>41</v>
          </cell>
          <cell r="E484">
            <v>350</v>
          </cell>
          <cell r="F484">
            <v>0</v>
          </cell>
          <cell r="G484">
            <v>0</v>
          </cell>
          <cell r="H484">
            <v>10</v>
          </cell>
          <cell r="I484">
            <v>1</v>
          </cell>
          <cell r="J484">
            <v>0</v>
          </cell>
          <cell r="K484">
            <v>410350</v>
          </cell>
          <cell r="L484">
            <v>0</v>
          </cell>
          <cell r="M484">
            <v>0</v>
          </cell>
        </row>
        <row r="485">
          <cell r="D485">
            <v>41</v>
          </cell>
          <cell r="E485">
            <v>360</v>
          </cell>
          <cell r="F485">
            <v>1304</v>
          </cell>
          <cell r="G485">
            <v>0</v>
          </cell>
          <cell r="H485">
            <v>10</v>
          </cell>
          <cell r="I485">
            <v>1</v>
          </cell>
          <cell r="J485">
            <v>0</v>
          </cell>
          <cell r="K485">
            <v>410360</v>
          </cell>
          <cell r="L485">
            <v>0</v>
          </cell>
          <cell r="M485">
            <v>0</v>
          </cell>
        </row>
        <row r="486">
          <cell r="D486">
            <v>41</v>
          </cell>
          <cell r="E486">
            <v>800</v>
          </cell>
          <cell r="F486">
            <v>0</v>
          </cell>
          <cell r="G486">
            <v>8005</v>
          </cell>
          <cell r="H486">
            <v>10</v>
          </cell>
          <cell r="I486">
            <v>1</v>
          </cell>
          <cell r="J486">
            <v>0</v>
          </cell>
          <cell r="K486">
            <v>410800</v>
          </cell>
          <cell r="L486">
            <v>0</v>
          </cell>
          <cell r="M486">
            <v>0</v>
          </cell>
        </row>
        <row r="487">
          <cell r="D487">
            <v>41</v>
          </cell>
          <cell r="E487">
            <v>3700</v>
          </cell>
          <cell r="F487">
            <v>0</v>
          </cell>
          <cell r="G487">
            <v>0</v>
          </cell>
          <cell r="H487">
            <v>10</v>
          </cell>
          <cell r="I487">
            <v>1</v>
          </cell>
          <cell r="J487">
            <v>0</v>
          </cell>
          <cell r="K487">
            <v>413700</v>
          </cell>
          <cell r="L487">
            <v>0</v>
          </cell>
          <cell r="M487">
            <v>0</v>
          </cell>
        </row>
        <row r="488">
          <cell r="D488">
            <v>42</v>
          </cell>
          <cell r="E488">
            <v>0</v>
          </cell>
          <cell r="F488">
            <v>10</v>
          </cell>
          <cell r="G488">
            <v>7600</v>
          </cell>
          <cell r="H488">
            <v>10</v>
          </cell>
          <cell r="I488">
            <v>1</v>
          </cell>
          <cell r="J488">
            <v>0</v>
          </cell>
          <cell r="K488">
            <v>420000</v>
          </cell>
          <cell r="L488">
            <v>0</v>
          </cell>
          <cell r="M488">
            <v>0</v>
          </cell>
        </row>
        <row r="489">
          <cell r="D489">
            <v>42</v>
          </cell>
          <cell r="E489">
            <v>0</v>
          </cell>
          <cell r="F489">
            <v>0</v>
          </cell>
          <cell r="G489">
            <v>0</v>
          </cell>
          <cell r="H489">
            <v>10</v>
          </cell>
          <cell r="I489">
            <v>1</v>
          </cell>
          <cell r="J489">
            <v>0</v>
          </cell>
          <cell r="K489">
            <v>420000</v>
          </cell>
          <cell r="L489">
            <v>0</v>
          </cell>
          <cell r="M489">
            <v>0</v>
          </cell>
        </row>
        <row r="490">
          <cell r="D490">
            <v>42</v>
          </cell>
          <cell r="E490">
            <v>190</v>
          </cell>
          <cell r="F490">
            <v>701</v>
          </cell>
          <cell r="G490">
            <v>0</v>
          </cell>
          <cell r="H490">
            <v>10</v>
          </cell>
          <cell r="I490">
            <v>1</v>
          </cell>
          <cell r="J490">
            <v>0</v>
          </cell>
          <cell r="K490">
            <v>420190</v>
          </cell>
          <cell r="L490">
            <v>0</v>
          </cell>
          <cell r="M490">
            <v>0</v>
          </cell>
        </row>
        <row r="491">
          <cell r="D491">
            <v>42</v>
          </cell>
          <cell r="E491">
            <v>300</v>
          </cell>
          <cell r="F491">
            <v>1102</v>
          </cell>
          <cell r="G491">
            <v>0</v>
          </cell>
          <cell r="H491">
            <v>10</v>
          </cell>
          <cell r="I491">
            <v>1</v>
          </cell>
          <cell r="J491">
            <v>0</v>
          </cell>
          <cell r="K491">
            <v>420300</v>
          </cell>
          <cell r="L491">
            <v>0</v>
          </cell>
          <cell r="M491">
            <v>0</v>
          </cell>
        </row>
        <row r="492">
          <cell r="D492">
            <v>42</v>
          </cell>
          <cell r="E492">
            <v>310</v>
          </cell>
          <cell r="F492">
            <v>1105</v>
          </cell>
          <cell r="G492">
            <v>0</v>
          </cell>
          <cell r="H492">
            <v>10</v>
          </cell>
          <cell r="I492">
            <v>1</v>
          </cell>
          <cell r="J492">
            <v>0</v>
          </cell>
          <cell r="K492">
            <v>420310</v>
          </cell>
          <cell r="L492">
            <v>0</v>
          </cell>
          <cell r="M492">
            <v>0</v>
          </cell>
        </row>
        <row r="493">
          <cell r="D493">
            <v>42</v>
          </cell>
          <cell r="E493">
            <v>350</v>
          </cell>
          <cell r="F493">
            <v>1104</v>
          </cell>
          <cell r="G493">
            <v>0</v>
          </cell>
          <cell r="H493">
            <v>10</v>
          </cell>
          <cell r="I493">
            <v>1</v>
          </cell>
          <cell r="J493">
            <v>0</v>
          </cell>
          <cell r="K493">
            <v>420350</v>
          </cell>
          <cell r="L493">
            <v>0</v>
          </cell>
          <cell r="M493">
            <v>0</v>
          </cell>
        </row>
        <row r="494">
          <cell r="D494">
            <v>42</v>
          </cell>
          <cell r="E494">
            <v>360</v>
          </cell>
          <cell r="F494">
            <v>1303</v>
          </cell>
          <cell r="G494">
            <v>0</v>
          </cell>
          <cell r="H494">
            <v>10</v>
          </cell>
          <cell r="I494">
            <v>1</v>
          </cell>
          <cell r="J494">
            <v>0</v>
          </cell>
          <cell r="K494">
            <v>420360</v>
          </cell>
          <cell r="L494">
            <v>0</v>
          </cell>
          <cell r="M494">
            <v>0</v>
          </cell>
        </row>
        <row r="495">
          <cell r="D495">
            <v>42</v>
          </cell>
          <cell r="E495">
            <v>800</v>
          </cell>
          <cell r="F495">
            <v>0</v>
          </cell>
          <cell r="G495">
            <v>8000</v>
          </cell>
          <cell r="H495">
            <v>10</v>
          </cell>
          <cell r="I495">
            <v>1</v>
          </cell>
          <cell r="J495">
            <v>0</v>
          </cell>
          <cell r="K495">
            <v>420800</v>
          </cell>
          <cell r="L495">
            <v>0</v>
          </cell>
          <cell r="M495">
            <v>0</v>
          </cell>
        </row>
        <row r="496">
          <cell r="D496">
            <v>42</v>
          </cell>
          <cell r="E496">
            <v>3700</v>
          </cell>
          <cell r="F496">
            <v>0</v>
          </cell>
          <cell r="G496">
            <v>0</v>
          </cell>
          <cell r="H496">
            <v>10</v>
          </cell>
          <cell r="I496">
            <v>1</v>
          </cell>
          <cell r="J496">
            <v>0</v>
          </cell>
          <cell r="K496">
            <v>423700</v>
          </cell>
          <cell r="L496">
            <v>0</v>
          </cell>
          <cell r="M496">
            <v>0</v>
          </cell>
        </row>
        <row r="497">
          <cell r="D497">
            <v>43</v>
          </cell>
          <cell r="E497">
            <v>0</v>
          </cell>
          <cell r="F497">
            <v>10</v>
          </cell>
          <cell r="G497">
            <v>7600</v>
          </cell>
          <cell r="H497">
            <v>10</v>
          </cell>
          <cell r="I497">
            <v>1</v>
          </cell>
          <cell r="J497">
            <v>0</v>
          </cell>
          <cell r="K497">
            <v>430000</v>
          </cell>
          <cell r="L497">
            <v>0</v>
          </cell>
          <cell r="M497">
            <v>0</v>
          </cell>
        </row>
        <row r="498">
          <cell r="D498">
            <v>43</v>
          </cell>
          <cell r="E498">
            <v>0</v>
          </cell>
          <cell r="F498">
            <v>604</v>
          </cell>
          <cell r="G498">
            <v>8075</v>
          </cell>
          <cell r="H498">
            <v>10</v>
          </cell>
          <cell r="I498">
            <v>1</v>
          </cell>
          <cell r="J498">
            <v>0</v>
          </cell>
          <cell r="K498">
            <v>430000</v>
          </cell>
          <cell r="L498">
            <v>0</v>
          </cell>
          <cell r="M498">
            <v>0</v>
          </cell>
        </row>
        <row r="499">
          <cell r="D499">
            <v>43</v>
          </cell>
          <cell r="E499">
            <v>190</v>
          </cell>
          <cell r="F499">
            <v>708</v>
          </cell>
          <cell r="G499">
            <v>0</v>
          </cell>
          <cell r="H499">
            <v>10</v>
          </cell>
          <cell r="I499">
            <v>1</v>
          </cell>
          <cell r="J499">
            <v>0</v>
          </cell>
          <cell r="K499">
            <v>430190</v>
          </cell>
          <cell r="L499">
            <v>0</v>
          </cell>
          <cell r="M499">
            <v>0</v>
          </cell>
        </row>
        <row r="500">
          <cell r="D500">
            <v>43</v>
          </cell>
          <cell r="E500">
            <v>300</v>
          </cell>
          <cell r="F500">
            <v>1101</v>
          </cell>
          <cell r="G500">
            <v>0</v>
          </cell>
          <cell r="H500">
            <v>10</v>
          </cell>
          <cell r="I500">
            <v>1</v>
          </cell>
          <cell r="J500">
            <v>0</v>
          </cell>
          <cell r="K500">
            <v>430300</v>
          </cell>
          <cell r="L500">
            <v>0</v>
          </cell>
          <cell r="M500">
            <v>0</v>
          </cell>
        </row>
        <row r="501">
          <cell r="D501">
            <v>43</v>
          </cell>
          <cell r="E501">
            <v>310</v>
          </cell>
          <cell r="F501">
            <v>1105</v>
          </cell>
          <cell r="G501">
            <v>0</v>
          </cell>
          <cell r="H501">
            <v>10</v>
          </cell>
          <cell r="I501">
            <v>1</v>
          </cell>
          <cell r="J501">
            <v>0</v>
          </cell>
          <cell r="K501">
            <v>430310</v>
          </cell>
          <cell r="L501">
            <v>0</v>
          </cell>
          <cell r="M501">
            <v>0</v>
          </cell>
        </row>
        <row r="502">
          <cell r="D502">
            <v>43</v>
          </cell>
          <cell r="E502">
            <v>320</v>
          </cell>
          <cell r="F502">
            <v>9000</v>
          </cell>
          <cell r="G502">
            <v>0</v>
          </cell>
          <cell r="H502">
            <v>10</v>
          </cell>
          <cell r="I502">
            <v>1</v>
          </cell>
          <cell r="J502">
            <v>0</v>
          </cell>
          <cell r="K502">
            <v>430320</v>
          </cell>
          <cell r="L502">
            <v>0</v>
          </cell>
          <cell r="M502">
            <v>0</v>
          </cell>
        </row>
        <row r="503">
          <cell r="D503">
            <v>43</v>
          </cell>
          <cell r="E503">
            <v>350</v>
          </cell>
          <cell r="F503">
            <v>0</v>
          </cell>
          <cell r="G503">
            <v>0</v>
          </cell>
          <cell r="H503">
            <v>10</v>
          </cell>
          <cell r="I503">
            <v>1</v>
          </cell>
          <cell r="J503">
            <v>0</v>
          </cell>
          <cell r="K503">
            <v>430350</v>
          </cell>
          <cell r="L503">
            <v>0</v>
          </cell>
          <cell r="M503">
            <v>0</v>
          </cell>
        </row>
        <row r="504">
          <cell r="D504">
            <v>43</v>
          </cell>
          <cell r="E504">
            <v>360</v>
          </cell>
          <cell r="F504">
            <v>1304</v>
          </cell>
          <cell r="G504">
            <v>0</v>
          </cell>
          <cell r="H504">
            <v>10</v>
          </cell>
          <cell r="I504">
            <v>1</v>
          </cell>
          <cell r="J504">
            <v>0</v>
          </cell>
          <cell r="K504">
            <v>430360</v>
          </cell>
          <cell r="L504">
            <v>0</v>
          </cell>
          <cell r="M504">
            <v>0</v>
          </cell>
        </row>
        <row r="505">
          <cell r="D505">
            <v>43</v>
          </cell>
          <cell r="E505">
            <v>800</v>
          </cell>
          <cell r="F505">
            <v>0</v>
          </cell>
          <cell r="G505">
            <v>8007</v>
          </cell>
          <cell r="H505">
            <v>10</v>
          </cell>
          <cell r="I505">
            <v>1</v>
          </cell>
          <cell r="J505">
            <v>0</v>
          </cell>
          <cell r="K505">
            <v>430800</v>
          </cell>
          <cell r="L505">
            <v>0</v>
          </cell>
          <cell r="M505">
            <v>0</v>
          </cell>
        </row>
        <row r="506">
          <cell r="D506">
            <v>43</v>
          </cell>
          <cell r="E506">
            <v>3040</v>
          </cell>
          <cell r="F506">
            <v>800</v>
          </cell>
          <cell r="G506">
            <v>7705</v>
          </cell>
          <cell r="H506">
            <v>10</v>
          </cell>
          <cell r="I506">
            <v>1</v>
          </cell>
          <cell r="J506">
            <v>0</v>
          </cell>
          <cell r="K506">
            <v>433040</v>
          </cell>
          <cell r="L506">
            <v>3040</v>
          </cell>
          <cell r="M506">
            <v>0</v>
          </cell>
        </row>
        <row r="507">
          <cell r="D507">
            <v>43</v>
          </cell>
          <cell r="E507">
            <v>3100</v>
          </cell>
          <cell r="F507">
            <v>220</v>
          </cell>
          <cell r="G507">
            <v>0</v>
          </cell>
          <cell r="H507">
            <v>10</v>
          </cell>
          <cell r="I507">
            <v>1</v>
          </cell>
          <cell r="J507">
            <v>0</v>
          </cell>
          <cell r="K507">
            <v>433100</v>
          </cell>
          <cell r="L507">
            <v>0</v>
          </cell>
          <cell r="M507">
            <v>3100</v>
          </cell>
        </row>
        <row r="508">
          <cell r="D508">
            <v>43</v>
          </cell>
          <cell r="E508">
            <v>3700</v>
          </cell>
          <cell r="F508">
            <v>0</v>
          </cell>
          <cell r="G508">
            <v>0</v>
          </cell>
          <cell r="H508">
            <v>10</v>
          </cell>
          <cell r="I508">
            <v>1</v>
          </cell>
          <cell r="J508">
            <v>0</v>
          </cell>
          <cell r="K508">
            <v>433700</v>
          </cell>
          <cell r="L508">
            <v>0</v>
          </cell>
          <cell r="M508">
            <v>0</v>
          </cell>
        </row>
        <row r="509">
          <cell r="D509">
            <v>44</v>
          </cell>
          <cell r="E509">
            <v>0</v>
          </cell>
          <cell r="F509">
            <v>10</v>
          </cell>
          <cell r="G509">
            <v>7600</v>
          </cell>
          <cell r="H509">
            <v>10</v>
          </cell>
          <cell r="I509">
            <v>1</v>
          </cell>
          <cell r="J509">
            <v>0</v>
          </cell>
          <cell r="K509">
            <v>440000</v>
          </cell>
          <cell r="L509">
            <v>0</v>
          </cell>
          <cell r="M509">
            <v>0</v>
          </cell>
        </row>
        <row r="510">
          <cell r="D510">
            <v>44</v>
          </cell>
          <cell r="E510">
            <v>0</v>
          </cell>
          <cell r="F510">
            <v>0</v>
          </cell>
          <cell r="G510">
            <v>0</v>
          </cell>
          <cell r="H510">
            <v>10</v>
          </cell>
          <cell r="I510">
            <v>1</v>
          </cell>
          <cell r="J510">
            <v>0</v>
          </cell>
          <cell r="K510">
            <v>440000</v>
          </cell>
          <cell r="L510">
            <v>0</v>
          </cell>
          <cell r="M510">
            <v>0</v>
          </cell>
        </row>
        <row r="511">
          <cell r="D511">
            <v>44</v>
          </cell>
          <cell r="E511">
            <v>190</v>
          </cell>
          <cell r="F511">
            <v>708</v>
          </cell>
          <cell r="G511">
            <v>0</v>
          </cell>
          <cell r="H511">
            <v>10</v>
          </cell>
          <cell r="I511">
            <v>1</v>
          </cell>
          <cell r="J511">
            <v>0</v>
          </cell>
          <cell r="K511">
            <v>440190</v>
          </cell>
          <cell r="L511">
            <v>0</v>
          </cell>
          <cell r="M511">
            <v>0</v>
          </cell>
        </row>
        <row r="512">
          <cell r="D512">
            <v>44</v>
          </cell>
          <cell r="E512">
            <v>300</v>
          </cell>
          <cell r="F512">
            <v>1102</v>
          </cell>
          <cell r="G512">
            <v>0</v>
          </cell>
          <cell r="H512">
            <v>10</v>
          </cell>
          <cell r="I512">
            <v>1</v>
          </cell>
          <cell r="J512">
            <v>0</v>
          </cell>
          <cell r="K512">
            <v>440300</v>
          </cell>
          <cell r="L512">
            <v>0</v>
          </cell>
          <cell r="M512">
            <v>0</v>
          </cell>
        </row>
        <row r="513">
          <cell r="D513">
            <v>44</v>
          </cell>
          <cell r="E513">
            <v>310</v>
          </cell>
          <cell r="F513">
            <v>1105</v>
          </cell>
          <cell r="G513">
            <v>0</v>
          </cell>
          <cell r="H513">
            <v>10</v>
          </cell>
          <cell r="I513">
            <v>1</v>
          </cell>
          <cell r="J513">
            <v>0</v>
          </cell>
          <cell r="K513">
            <v>440310</v>
          </cell>
          <cell r="L513">
            <v>0</v>
          </cell>
          <cell r="M513">
            <v>0</v>
          </cell>
        </row>
        <row r="514">
          <cell r="D514">
            <v>44</v>
          </cell>
          <cell r="E514">
            <v>350</v>
          </cell>
          <cell r="F514">
            <v>0</v>
          </cell>
          <cell r="G514">
            <v>0</v>
          </cell>
          <cell r="H514">
            <v>10</v>
          </cell>
          <cell r="I514">
            <v>1</v>
          </cell>
          <cell r="J514">
            <v>0</v>
          </cell>
          <cell r="K514">
            <v>440350</v>
          </cell>
          <cell r="L514">
            <v>0</v>
          </cell>
          <cell r="M514">
            <v>0</v>
          </cell>
        </row>
        <row r="515">
          <cell r="D515">
            <v>44</v>
          </cell>
          <cell r="E515">
            <v>360</v>
          </cell>
          <cell r="F515">
            <v>1304</v>
          </cell>
          <cell r="G515">
            <v>0</v>
          </cell>
          <cell r="H515">
            <v>10</v>
          </cell>
          <cell r="I515">
            <v>1</v>
          </cell>
          <cell r="J515">
            <v>0</v>
          </cell>
          <cell r="K515">
            <v>440360</v>
          </cell>
          <cell r="L515">
            <v>0</v>
          </cell>
          <cell r="M515">
            <v>0</v>
          </cell>
        </row>
        <row r="516">
          <cell r="D516">
            <v>44</v>
          </cell>
          <cell r="E516">
            <v>800</v>
          </cell>
          <cell r="F516">
            <v>0</v>
          </cell>
          <cell r="G516">
            <v>8004</v>
          </cell>
          <cell r="H516">
            <v>10</v>
          </cell>
          <cell r="I516">
            <v>1</v>
          </cell>
          <cell r="J516">
            <v>0</v>
          </cell>
          <cell r="K516">
            <v>440800</v>
          </cell>
          <cell r="L516">
            <v>0</v>
          </cell>
          <cell r="M516">
            <v>0</v>
          </cell>
        </row>
        <row r="517">
          <cell r="D517">
            <v>44</v>
          </cell>
          <cell r="E517">
            <v>3700</v>
          </cell>
          <cell r="F517">
            <v>0</v>
          </cell>
          <cell r="G517">
            <v>0</v>
          </cell>
          <cell r="H517">
            <v>10</v>
          </cell>
          <cell r="I517">
            <v>1</v>
          </cell>
          <cell r="J517">
            <v>0</v>
          </cell>
          <cell r="K517">
            <v>443700</v>
          </cell>
          <cell r="L517">
            <v>0</v>
          </cell>
          <cell r="M517">
            <v>0</v>
          </cell>
        </row>
        <row r="518">
          <cell r="D518">
            <v>45</v>
          </cell>
          <cell r="E518">
            <v>0</v>
          </cell>
          <cell r="F518">
            <v>10</v>
          </cell>
          <cell r="G518">
            <v>7600</v>
          </cell>
          <cell r="H518">
            <v>10</v>
          </cell>
          <cell r="I518">
            <v>1</v>
          </cell>
          <cell r="J518">
            <v>0</v>
          </cell>
          <cell r="K518">
            <v>450000</v>
          </cell>
          <cell r="L518">
            <v>0</v>
          </cell>
          <cell r="M518">
            <v>0</v>
          </cell>
        </row>
        <row r="519">
          <cell r="D519">
            <v>45</v>
          </cell>
          <cell r="E519">
            <v>0</v>
          </cell>
          <cell r="F519">
            <v>604</v>
          </cell>
          <cell r="G519">
            <v>8075</v>
          </cell>
          <cell r="H519">
            <v>10</v>
          </cell>
          <cell r="I519">
            <v>1</v>
          </cell>
          <cell r="J519">
            <v>0</v>
          </cell>
          <cell r="K519">
            <v>450000</v>
          </cell>
          <cell r="L519">
            <v>0</v>
          </cell>
          <cell r="M519">
            <v>0</v>
          </cell>
        </row>
        <row r="520">
          <cell r="D520">
            <v>45</v>
          </cell>
          <cell r="E520">
            <v>190</v>
          </cell>
          <cell r="F520">
            <v>704</v>
          </cell>
          <cell r="G520">
            <v>0</v>
          </cell>
          <cell r="H520">
            <v>10</v>
          </cell>
          <cell r="I520">
            <v>1</v>
          </cell>
          <cell r="J520">
            <v>0</v>
          </cell>
          <cell r="K520">
            <v>450190</v>
          </cell>
          <cell r="L520">
            <v>0</v>
          </cell>
          <cell r="M520">
            <v>0</v>
          </cell>
        </row>
        <row r="521">
          <cell r="D521">
            <v>45</v>
          </cell>
          <cell r="E521">
            <v>300</v>
          </cell>
          <cell r="F521">
            <v>1101</v>
          </cell>
          <cell r="G521">
            <v>0</v>
          </cell>
          <cell r="H521">
            <v>10</v>
          </cell>
          <cell r="I521">
            <v>1</v>
          </cell>
          <cell r="J521">
            <v>0</v>
          </cell>
          <cell r="K521">
            <v>450300</v>
          </cell>
          <cell r="L521">
            <v>0</v>
          </cell>
          <cell r="M521">
            <v>0</v>
          </cell>
        </row>
        <row r="522">
          <cell r="D522">
            <v>45</v>
          </cell>
          <cell r="E522">
            <v>310</v>
          </cell>
          <cell r="F522">
            <v>1105</v>
          </cell>
          <cell r="G522">
            <v>0</v>
          </cell>
          <cell r="H522">
            <v>10</v>
          </cell>
          <cell r="I522">
            <v>1</v>
          </cell>
          <cell r="J522">
            <v>0</v>
          </cell>
          <cell r="K522">
            <v>450310</v>
          </cell>
          <cell r="L522">
            <v>0</v>
          </cell>
          <cell r="M522">
            <v>0</v>
          </cell>
        </row>
        <row r="523">
          <cell r="D523">
            <v>45</v>
          </cell>
          <cell r="E523">
            <v>320</v>
          </cell>
          <cell r="F523">
            <v>9000</v>
          </cell>
          <cell r="G523">
            <v>0</v>
          </cell>
          <cell r="H523">
            <v>10</v>
          </cell>
          <cell r="I523">
            <v>1</v>
          </cell>
          <cell r="J523">
            <v>0</v>
          </cell>
          <cell r="K523">
            <v>450320</v>
          </cell>
          <cell r="L523">
            <v>0</v>
          </cell>
          <cell r="M523">
            <v>0</v>
          </cell>
        </row>
        <row r="524">
          <cell r="D524">
            <v>45</v>
          </cell>
          <cell r="E524">
            <v>350</v>
          </cell>
          <cell r="F524">
            <v>0</v>
          </cell>
          <cell r="G524">
            <v>0</v>
          </cell>
          <cell r="H524">
            <v>10</v>
          </cell>
          <cell r="I524">
            <v>1</v>
          </cell>
          <cell r="J524">
            <v>0</v>
          </cell>
          <cell r="K524">
            <v>450350</v>
          </cell>
          <cell r="L524">
            <v>0</v>
          </cell>
          <cell r="M524">
            <v>0</v>
          </cell>
        </row>
        <row r="525">
          <cell r="D525">
            <v>45</v>
          </cell>
          <cell r="E525">
            <v>360</v>
          </cell>
          <cell r="F525">
            <v>1304</v>
          </cell>
          <cell r="G525">
            <v>0</v>
          </cell>
          <cell r="H525">
            <v>10</v>
          </cell>
          <cell r="I525">
            <v>1</v>
          </cell>
          <cell r="J525">
            <v>0</v>
          </cell>
          <cell r="K525">
            <v>450360</v>
          </cell>
          <cell r="L525">
            <v>0</v>
          </cell>
          <cell r="M525">
            <v>0</v>
          </cell>
        </row>
        <row r="526">
          <cell r="D526">
            <v>45</v>
          </cell>
          <cell r="E526">
            <v>800</v>
          </cell>
          <cell r="F526">
            <v>0</v>
          </cell>
          <cell r="G526">
            <v>8005</v>
          </cell>
          <cell r="H526">
            <v>10</v>
          </cell>
          <cell r="I526">
            <v>1</v>
          </cell>
          <cell r="J526">
            <v>0</v>
          </cell>
          <cell r="K526">
            <v>450800</v>
          </cell>
          <cell r="L526">
            <v>0</v>
          </cell>
          <cell r="M526">
            <v>0</v>
          </cell>
        </row>
        <row r="527">
          <cell r="D527">
            <v>45</v>
          </cell>
          <cell r="E527">
            <v>3040</v>
          </cell>
          <cell r="F527">
            <v>801</v>
          </cell>
          <cell r="G527">
            <v>7725</v>
          </cell>
          <cell r="H527">
            <v>10</v>
          </cell>
          <cell r="I527">
            <v>1</v>
          </cell>
          <cell r="J527">
            <v>0</v>
          </cell>
          <cell r="K527">
            <v>453040</v>
          </cell>
          <cell r="L527">
            <v>3040</v>
          </cell>
          <cell r="M527">
            <v>0</v>
          </cell>
        </row>
        <row r="528">
          <cell r="D528">
            <v>45</v>
          </cell>
          <cell r="E528">
            <v>3100</v>
          </cell>
          <cell r="F528">
            <v>220</v>
          </cell>
          <cell r="G528">
            <v>0</v>
          </cell>
          <cell r="H528">
            <v>10</v>
          </cell>
          <cell r="I528">
            <v>1</v>
          </cell>
          <cell r="J528">
            <v>0</v>
          </cell>
          <cell r="K528">
            <v>453100</v>
          </cell>
          <cell r="L528">
            <v>0</v>
          </cell>
          <cell r="M528">
            <v>3100</v>
          </cell>
        </row>
        <row r="529">
          <cell r="D529">
            <v>45</v>
          </cell>
          <cell r="E529">
            <v>3700</v>
          </cell>
          <cell r="F529">
            <v>0</v>
          </cell>
          <cell r="G529">
            <v>0</v>
          </cell>
          <cell r="H529">
            <v>10</v>
          </cell>
          <cell r="I529">
            <v>1</v>
          </cell>
          <cell r="J529">
            <v>0</v>
          </cell>
          <cell r="K529">
            <v>453700</v>
          </cell>
          <cell r="L529">
            <v>0</v>
          </cell>
          <cell r="M529">
            <v>0</v>
          </cell>
        </row>
        <row r="530">
          <cell r="D530">
            <v>46</v>
          </cell>
          <cell r="E530">
            <v>0</v>
          </cell>
          <cell r="F530">
            <v>10</v>
          </cell>
          <cell r="G530">
            <v>7600</v>
          </cell>
          <cell r="H530">
            <v>10</v>
          </cell>
          <cell r="I530">
            <v>1</v>
          </cell>
          <cell r="J530">
            <v>0</v>
          </cell>
          <cell r="K530">
            <v>460000</v>
          </cell>
          <cell r="L530">
            <v>0</v>
          </cell>
          <cell r="M530">
            <v>0</v>
          </cell>
        </row>
        <row r="531">
          <cell r="D531">
            <v>46</v>
          </cell>
          <cell r="E531">
            <v>0</v>
          </cell>
          <cell r="F531">
            <v>120</v>
          </cell>
          <cell r="G531">
            <v>0</v>
          </cell>
          <cell r="H531">
            <v>10</v>
          </cell>
          <cell r="I531">
            <v>1</v>
          </cell>
          <cell r="J531">
            <v>0</v>
          </cell>
          <cell r="K531">
            <v>460000</v>
          </cell>
          <cell r="L531">
            <v>0</v>
          </cell>
          <cell r="M531">
            <v>0</v>
          </cell>
        </row>
        <row r="532">
          <cell r="D532">
            <v>46</v>
          </cell>
          <cell r="E532">
            <v>190</v>
          </cell>
          <cell r="F532">
            <v>704</v>
          </cell>
          <cell r="G532">
            <v>0</v>
          </cell>
          <cell r="H532">
            <v>10</v>
          </cell>
          <cell r="I532">
            <v>1</v>
          </cell>
          <cell r="J532">
            <v>0</v>
          </cell>
          <cell r="K532">
            <v>460190</v>
          </cell>
          <cell r="L532">
            <v>0</v>
          </cell>
          <cell r="M532">
            <v>0</v>
          </cell>
        </row>
        <row r="533">
          <cell r="D533">
            <v>46</v>
          </cell>
          <cell r="E533">
            <v>300</v>
          </cell>
          <cell r="F533">
            <v>1102</v>
          </cell>
          <cell r="G533">
            <v>0</v>
          </cell>
          <cell r="H533">
            <v>10</v>
          </cell>
          <cell r="I533">
            <v>1</v>
          </cell>
          <cell r="J533">
            <v>0</v>
          </cell>
          <cell r="K533">
            <v>460300</v>
          </cell>
          <cell r="L533">
            <v>0</v>
          </cell>
          <cell r="M533">
            <v>0</v>
          </cell>
        </row>
        <row r="534">
          <cell r="D534">
            <v>46</v>
          </cell>
          <cell r="E534">
            <v>310</v>
          </cell>
          <cell r="F534">
            <v>1105</v>
          </cell>
          <cell r="G534">
            <v>0</v>
          </cell>
          <cell r="H534">
            <v>10</v>
          </cell>
          <cell r="I534">
            <v>1</v>
          </cell>
          <cell r="J534">
            <v>0</v>
          </cell>
          <cell r="K534">
            <v>460310</v>
          </cell>
          <cell r="L534">
            <v>0</v>
          </cell>
          <cell r="M534">
            <v>0</v>
          </cell>
        </row>
        <row r="535">
          <cell r="D535">
            <v>46</v>
          </cell>
          <cell r="E535">
            <v>350</v>
          </cell>
          <cell r="F535">
            <v>0</v>
          </cell>
          <cell r="G535">
            <v>0</v>
          </cell>
          <cell r="H535">
            <v>10</v>
          </cell>
          <cell r="I535">
            <v>1</v>
          </cell>
          <cell r="J535">
            <v>0</v>
          </cell>
          <cell r="K535">
            <v>460350</v>
          </cell>
          <cell r="L535">
            <v>0</v>
          </cell>
          <cell r="M535">
            <v>0</v>
          </cell>
        </row>
        <row r="536">
          <cell r="D536">
            <v>46</v>
          </cell>
          <cell r="E536">
            <v>360</v>
          </cell>
          <cell r="F536">
            <v>1304</v>
          </cell>
          <cell r="G536">
            <v>0</v>
          </cell>
          <cell r="H536">
            <v>10</v>
          </cell>
          <cell r="I536">
            <v>1</v>
          </cell>
          <cell r="J536">
            <v>0</v>
          </cell>
          <cell r="K536">
            <v>460360</v>
          </cell>
          <cell r="L536">
            <v>0</v>
          </cell>
          <cell r="M536">
            <v>0</v>
          </cell>
        </row>
        <row r="537">
          <cell r="D537">
            <v>46</v>
          </cell>
          <cell r="E537">
            <v>800</v>
          </cell>
          <cell r="F537">
            <v>0</v>
          </cell>
          <cell r="G537">
            <v>8003</v>
          </cell>
          <cell r="H537">
            <v>10</v>
          </cell>
          <cell r="I537">
            <v>1</v>
          </cell>
          <cell r="J537">
            <v>0</v>
          </cell>
          <cell r="K537">
            <v>460800</v>
          </cell>
          <cell r="L537">
            <v>0</v>
          </cell>
          <cell r="M537">
            <v>0</v>
          </cell>
        </row>
        <row r="538">
          <cell r="D538">
            <v>46</v>
          </cell>
          <cell r="E538">
            <v>3000</v>
          </cell>
          <cell r="F538">
            <v>801</v>
          </cell>
          <cell r="G538">
            <v>7720</v>
          </cell>
          <cell r="H538">
            <v>10</v>
          </cell>
          <cell r="I538">
            <v>1</v>
          </cell>
          <cell r="J538">
            <v>0</v>
          </cell>
          <cell r="K538">
            <v>463000</v>
          </cell>
          <cell r="L538">
            <v>3000</v>
          </cell>
          <cell r="M538">
            <v>0</v>
          </cell>
        </row>
        <row r="539">
          <cell r="D539">
            <v>46</v>
          </cell>
          <cell r="E539">
            <v>3700</v>
          </cell>
          <cell r="F539">
            <v>1100</v>
          </cell>
          <cell r="G539">
            <v>0</v>
          </cell>
          <cell r="H539">
            <v>10</v>
          </cell>
          <cell r="I539">
            <v>1</v>
          </cell>
          <cell r="J539">
            <v>0</v>
          </cell>
          <cell r="K539">
            <v>463700</v>
          </cell>
          <cell r="L539">
            <v>0</v>
          </cell>
          <cell r="M539">
            <v>0</v>
          </cell>
        </row>
        <row r="540">
          <cell r="D540">
            <v>47</v>
          </cell>
          <cell r="E540">
            <v>0</v>
          </cell>
          <cell r="F540">
            <v>10</v>
          </cell>
          <cell r="G540">
            <v>7600</v>
          </cell>
          <cell r="H540">
            <v>10</v>
          </cell>
          <cell r="I540">
            <v>1</v>
          </cell>
          <cell r="J540">
            <v>0</v>
          </cell>
          <cell r="K540">
            <v>470000</v>
          </cell>
          <cell r="L540">
            <v>0</v>
          </cell>
          <cell r="M540">
            <v>0</v>
          </cell>
        </row>
        <row r="541">
          <cell r="D541">
            <v>47</v>
          </cell>
          <cell r="E541">
            <v>0</v>
          </cell>
          <cell r="F541">
            <v>120</v>
          </cell>
          <cell r="G541">
            <v>0</v>
          </cell>
          <cell r="H541">
            <v>10</v>
          </cell>
          <cell r="I541">
            <v>1</v>
          </cell>
          <cell r="J541">
            <v>0</v>
          </cell>
          <cell r="K541">
            <v>470000</v>
          </cell>
          <cell r="L541">
            <v>0</v>
          </cell>
          <cell r="M541">
            <v>0</v>
          </cell>
        </row>
        <row r="542">
          <cell r="D542">
            <v>47</v>
          </cell>
          <cell r="E542">
            <v>190</v>
          </cell>
          <cell r="F542">
            <v>702</v>
          </cell>
          <cell r="G542">
            <v>0</v>
          </cell>
          <cell r="H542">
            <v>10</v>
          </cell>
          <cell r="I542">
            <v>1</v>
          </cell>
          <cell r="J542">
            <v>0</v>
          </cell>
          <cell r="K542">
            <v>470190</v>
          </cell>
          <cell r="L542">
            <v>0</v>
          </cell>
          <cell r="M542">
            <v>0</v>
          </cell>
        </row>
        <row r="543">
          <cell r="D543">
            <v>47</v>
          </cell>
          <cell r="E543">
            <v>300</v>
          </cell>
          <cell r="F543">
            <v>1102</v>
          </cell>
          <cell r="G543">
            <v>0</v>
          </cell>
          <cell r="H543">
            <v>10</v>
          </cell>
          <cell r="I543">
            <v>1</v>
          </cell>
          <cell r="J543">
            <v>0</v>
          </cell>
          <cell r="K543">
            <v>470300</v>
          </cell>
          <cell r="L543">
            <v>0</v>
          </cell>
          <cell r="M543">
            <v>0</v>
          </cell>
        </row>
        <row r="544">
          <cell r="D544">
            <v>47</v>
          </cell>
          <cell r="E544">
            <v>310</v>
          </cell>
          <cell r="F544">
            <v>1105</v>
          </cell>
          <cell r="G544">
            <v>0</v>
          </cell>
          <cell r="H544">
            <v>10</v>
          </cell>
          <cell r="I544">
            <v>1</v>
          </cell>
          <cell r="J544">
            <v>0</v>
          </cell>
          <cell r="K544">
            <v>470310</v>
          </cell>
          <cell r="L544">
            <v>0</v>
          </cell>
          <cell r="M544">
            <v>0</v>
          </cell>
        </row>
        <row r="545">
          <cell r="D545">
            <v>47</v>
          </cell>
          <cell r="E545">
            <v>350</v>
          </cell>
          <cell r="F545">
            <v>0</v>
          </cell>
          <cell r="G545">
            <v>0</v>
          </cell>
          <cell r="H545">
            <v>10</v>
          </cell>
          <cell r="I545">
            <v>1</v>
          </cell>
          <cell r="J545">
            <v>0</v>
          </cell>
          <cell r="K545">
            <v>470350</v>
          </cell>
          <cell r="L545">
            <v>0</v>
          </cell>
          <cell r="M545">
            <v>0</v>
          </cell>
        </row>
        <row r="546">
          <cell r="D546">
            <v>47</v>
          </cell>
          <cell r="E546">
            <v>360</v>
          </cell>
          <cell r="F546">
            <v>1304</v>
          </cell>
          <cell r="G546">
            <v>0</v>
          </cell>
          <cell r="H546">
            <v>10</v>
          </cell>
          <cell r="I546">
            <v>1</v>
          </cell>
          <cell r="J546">
            <v>0</v>
          </cell>
          <cell r="K546">
            <v>470360</v>
          </cell>
          <cell r="L546">
            <v>0</v>
          </cell>
          <cell r="M546">
            <v>0</v>
          </cell>
        </row>
        <row r="547">
          <cell r="D547">
            <v>47</v>
          </cell>
          <cell r="E547">
            <v>800</v>
          </cell>
          <cell r="F547">
            <v>0</v>
          </cell>
          <cell r="G547">
            <v>8008</v>
          </cell>
          <cell r="H547">
            <v>10</v>
          </cell>
          <cell r="I547">
            <v>1</v>
          </cell>
          <cell r="J547">
            <v>0</v>
          </cell>
          <cell r="K547">
            <v>470800</v>
          </cell>
          <cell r="L547">
            <v>0</v>
          </cell>
          <cell r="M547">
            <v>0</v>
          </cell>
        </row>
        <row r="548">
          <cell r="D548">
            <v>47</v>
          </cell>
          <cell r="E548">
            <v>3000</v>
          </cell>
          <cell r="F548">
            <v>801</v>
          </cell>
          <cell r="G548">
            <v>7720</v>
          </cell>
          <cell r="H548">
            <v>10</v>
          </cell>
          <cell r="I548">
            <v>1</v>
          </cell>
          <cell r="J548">
            <v>0</v>
          </cell>
          <cell r="K548">
            <v>473000</v>
          </cell>
          <cell r="L548">
            <v>3000</v>
          </cell>
          <cell r="M548">
            <v>0</v>
          </cell>
        </row>
        <row r="549">
          <cell r="D549">
            <v>47</v>
          </cell>
          <cell r="E549">
            <v>3700</v>
          </cell>
          <cell r="F549">
            <v>1100</v>
          </cell>
          <cell r="G549">
            <v>0</v>
          </cell>
          <cell r="H549">
            <v>10</v>
          </cell>
          <cell r="I549">
            <v>1</v>
          </cell>
          <cell r="J549">
            <v>0</v>
          </cell>
          <cell r="K549">
            <v>473700</v>
          </cell>
          <cell r="L549">
            <v>0</v>
          </cell>
          <cell r="M549">
            <v>0</v>
          </cell>
        </row>
        <row r="550">
          <cell r="D550">
            <v>48</v>
          </cell>
          <cell r="E550">
            <v>0</v>
          </cell>
          <cell r="F550">
            <v>10</v>
          </cell>
          <cell r="G550">
            <v>7600</v>
          </cell>
          <cell r="H550">
            <v>10</v>
          </cell>
          <cell r="I550">
            <v>1</v>
          </cell>
          <cell r="J550">
            <v>0</v>
          </cell>
          <cell r="K550">
            <v>480000</v>
          </cell>
          <cell r="L550">
            <v>0</v>
          </cell>
          <cell r="M550">
            <v>0</v>
          </cell>
        </row>
        <row r="551">
          <cell r="D551">
            <v>48</v>
          </cell>
          <cell r="E551">
            <v>0</v>
          </cell>
          <cell r="F551">
            <v>0</v>
          </cell>
          <cell r="G551">
            <v>0</v>
          </cell>
          <cell r="H551">
            <v>10</v>
          </cell>
          <cell r="I551">
            <v>1</v>
          </cell>
          <cell r="J551">
            <v>0</v>
          </cell>
          <cell r="K551">
            <v>480000</v>
          </cell>
          <cell r="L551">
            <v>0</v>
          </cell>
          <cell r="M551">
            <v>0</v>
          </cell>
        </row>
        <row r="552">
          <cell r="D552">
            <v>48</v>
          </cell>
          <cell r="E552">
            <v>190</v>
          </cell>
          <cell r="F552">
            <v>703</v>
          </cell>
          <cell r="G552">
            <v>0</v>
          </cell>
          <cell r="H552">
            <v>10</v>
          </cell>
          <cell r="I552">
            <v>1</v>
          </cell>
          <cell r="J552">
            <v>0</v>
          </cell>
          <cell r="K552">
            <v>480190</v>
          </cell>
          <cell r="L552">
            <v>0</v>
          </cell>
          <cell r="M552">
            <v>0</v>
          </cell>
        </row>
        <row r="553">
          <cell r="D553">
            <v>48</v>
          </cell>
          <cell r="E553">
            <v>300</v>
          </cell>
          <cell r="F553">
            <v>1102</v>
          </cell>
          <cell r="G553">
            <v>0</v>
          </cell>
          <cell r="H553">
            <v>10</v>
          </cell>
          <cell r="I553">
            <v>1</v>
          </cell>
          <cell r="J553">
            <v>0</v>
          </cell>
          <cell r="K553">
            <v>480300</v>
          </cell>
          <cell r="L553">
            <v>0</v>
          </cell>
          <cell r="M553">
            <v>0</v>
          </cell>
        </row>
        <row r="554">
          <cell r="D554">
            <v>48</v>
          </cell>
          <cell r="E554">
            <v>310</v>
          </cell>
          <cell r="F554">
            <v>1105</v>
          </cell>
          <cell r="G554">
            <v>0</v>
          </cell>
          <cell r="H554">
            <v>10</v>
          </cell>
          <cell r="I554">
            <v>1</v>
          </cell>
          <cell r="J554">
            <v>0</v>
          </cell>
          <cell r="K554">
            <v>480310</v>
          </cell>
          <cell r="L554">
            <v>0</v>
          </cell>
          <cell r="M554">
            <v>0</v>
          </cell>
        </row>
        <row r="555">
          <cell r="D555">
            <v>48</v>
          </cell>
          <cell r="E555">
            <v>350</v>
          </cell>
          <cell r="F555">
            <v>0</v>
          </cell>
          <cell r="G555">
            <v>0</v>
          </cell>
          <cell r="H555">
            <v>10</v>
          </cell>
          <cell r="I555">
            <v>1</v>
          </cell>
          <cell r="J555">
            <v>0</v>
          </cell>
          <cell r="K555">
            <v>480350</v>
          </cell>
          <cell r="L555">
            <v>0</v>
          </cell>
          <cell r="M555">
            <v>0</v>
          </cell>
        </row>
        <row r="556">
          <cell r="D556">
            <v>48</v>
          </cell>
          <cell r="E556">
            <v>360</v>
          </cell>
          <cell r="F556">
            <v>1304</v>
          </cell>
          <cell r="G556">
            <v>0</v>
          </cell>
          <cell r="H556">
            <v>10</v>
          </cell>
          <cell r="I556">
            <v>1</v>
          </cell>
          <cell r="J556">
            <v>0</v>
          </cell>
          <cell r="K556">
            <v>480360</v>
          </cell>
          <cell r="L556">
            <v>0</v>
          </cell>
          <cell r="M556">
            <v>0</v>
          </cell>
        </row>
        <row r="557">
          <cell r="D557">
            <v>48</v>
          </cell>
          <cell r="E557">
            <v>800</v>
          </cell>
          <cell r="F557">
            <v>0</v>
          </cell>
          <cell r="G557">
            <v>8000</v>
          </cell>
          <cell r="H557">
            <v>10</v>
          </cell>
          <cell r="I557">
            <v>1</v>
          </cell>
          <cell r="J557">
            <v>0</v>
          </cell>
          <cell r="K557">
            <v>480800</v>
          </cell>
          <cell r="L557">
            <v>0</v>
          </cell>
          <cell r="M557">
            <v>0</v>
          </cell>
        </row>
        <row r="558">
          <cell r="D558">
            <v>48</v>
          </cell>
          <cell r="E558">
            <v>3700</v>
          </cell>
          <cell r="F558">
            <v>0</v>
          </cell>
          <cell r="G558">
            <v>0</v>
          </cell>
          <cell r="H558">
            <v>10</v>
          </cell>
          <cell r="I558">
            <v>1</v>
          </cell>
          <cell r="J558">
            <v>0</v>
          </cell>
          <cell r="K558">
            <v>483700</v>
          </cell>
          <cell r="L558">
            <v>0</v>
          </cell>
          <cell r="M558">
            <v>0</v>
          </cell>
        </row>
        <row r="559">
          <cell r="D559">
            <v>49</v>
          </cell>
          <cell r="E559">
            <v>0</v>
          </cell>
          <cell r="F559">
            <v>10</v>
          </cell>
          <cell r="G559">
            <v>7600</v>
          </cell>
          <cell r="H559">
            <v>10</v>
          </cell>
          <cell r="I559">
            <v>1</v>
          </cell>
          <cell r="J559">
            <v>0</v>
          </cell>
          <cell r="K559">
            <v>490000</v>
          </cell>
          <cell r="L559">
            <v>0</v>
          </cell>
          <cell r="M559">
            <v>0</v>
          </cell>
        </row>
        <row r="560">
          <cell r="D560">
            <v>49</v>
          </cell>
          <cell r="E560">
            <v>0</v>
          </cell>
          <cell r="F560">
            <v>0</v>
          </cell>
          <cell r="G560">
            <v>0</v>
          </cell>
          <cell r="H560">
            <v>10</v>
          </cell>
          <cell r="I560">
            <v>1</v>
          </cell>
          <cell r="J560">
            <v>0</v>
          </cell>
          <cell r="K560">
            <v>490000</v>
          </cell>
          <cell r="L560">
            <v>0</v>
          </cell>
          <cell r="M560">
            <v>0</v>
          </cell>
        </row>
        <row r="561">
          <cell r="D561">
            <v>49</v>
          </cell>
          <cell r="E561">
            <v>190</v>
          </cell>
          <cell r="F561">
            <v>700</v>
          </cell>
          <cell r="G561">
            <v>0</v>
          </cell>
          <cell r="H561">
            <v>10</v>
          </cell>
          <cell r="I561">
            <v>1</v>
          </cell>
          <cell r="J561">
            <v>0</v>
          </cell>
          <cell r="K561">
            <v>490190</v>
          </cell>
          <cell r="L561">
            <v>0</v>
          </cell>
          <cell r="M561">
            <v>0</v>
          </cell>
        </row>
        <row r="562">
          <cell r="D562">
            <v>49</v>
          </cell>
          <cell r="E562">
            <v>300</v>
          </cell>
          <cell r="F562">
            <v>1101</v>
          </cell>
          <cell r="G562">
            <v>0</v>
          </cell>
          <cell r="H562">
            <v>10</v>
          </cell>
          <cell r="I562">
            <v>1</v>
          </cell>
          <cell r="J562">
            <v>0</v>
          </cell>
          <cell r="K562">
            <v>490300</v>
          </cell>
          <cell r="L562">
            <v>0</v>
          </cell>
          <cell r="M562">
            <v>0</v>
          </cell>
        </row>
        <row r="563">
          <cell r="D563">
            <v>49</v>
          </cell>
          <cell r="E563">
            <v>310</v>
          </cell>
          <cell r="F563">
            <v>1106</v>
          </cell>
          <cell r="G563">
            <v>0</v>
          </cell>
          <cell r="H563">
            <v>10</v>
          </cell>
          <cell r="I563">
            <v>1</v>
          </cell>
          <cell r="J563">
            <v>0</v>
          </cell>
          <cell r="K563">
            <v>490310</v>
          </cell>
          <cell r="L563">
            <v>0</v>
          </cell>
          <cell r="M563">
            <v>0</v>
          </cell>
        </row>
        <row r="564">
          <cell r="D564">
            <v>49</v>
          </cell>
          <cell r="E564">
            <v>320</v>
          </cell>
          <cell r="F564">
            <v>9000</v>
          </cell>
          <cell r="G564">
            <v>0</v>
          </cell>
          <cell r="H564">
            <v>10</v>
          </cell>
          <cell r="I564">
            <v>1</v>
          </cell>
          <cell r="J564">
            <v>0</v>
          </cell>
          <cell r="K564">
            <v>490320</v>
          </cell>
          <cell r="L564">
            <v>0</v>
          </cell>
          <cell r="M564">
            <v>0</v>
          </cell>
        </row>
        <row r="565">
          <cell r="D565">
            <v>49</v>
          </cell>
          <cell r="E565">
            <v>350</v>
          </cell>
          <cell r="F565">
            <v>0</v>
          </cell>
          <cell r="G565">
            <v>0</v>
          </cell>
          <cell r="H565">
            <v>10</v>
          </cell>
          <cell r="I565">
            <v>1</v>
          </cell>
          <cell r="J565">
            <v>0</v>
          </cell>
          <cell r="K565">
            <v>490350</v>
          </cell>
          <cell r="L565">
            <v>0</v>
          </cell>
          <cell r="M565">
            <v>0</v>
          </cell>
        </row>
        <row r="566">
          <cell r="D566">
            <v>49</v>
          </cell>
          <cell r="E566">
            <v>360</v>
          </cell>
          <cell r="F566">
            <v>1304</v>
          </cell>
          <cell r="G566">
            <v>0</v>
          </cell>
          <cell r="H566">
            <v>10</v>
          </cell>
          <cell r="I566">
            <v>1</v>
          </cell>
          <cell r="J566">
            <v>0</v>
          </cell>
          <cell r="K566">
            <v>490360</v>
          </cell>
          <cell r="L566">
            <v>0</v>
          </cell>
          <cell r="M566">
            <v>0</v>
          </cell>
        </row>
        <row r="567">
          <cell r="D567">
            <v>49</v>
          </cell>
          <cell r="E567">
            <v>800</v>
          </cell>
          <cell r="F567">
            <v>0</v>
          </cell>
          <cell r="G567">
            <v>8005</v>
          </cell>
          <cell r="H567">
            <v>10</v>
          </cell>
          <cell r="I567">
            <v>1</v>
          </cell>
          <cell r="J567">
            <v>0</v>
          </cell>
          <cell r="K567">
            <v>490800</v>
          </cell>
          <cell r="L567">
            <v>0</v>
          </cell>
          <cell r="M567">
            <v>0</v>
          </cell>
        </row>
        <row r="568">
          <cell r="D568">
            <v>49</v>
          </cell>
          <cell r="E568">
            <v>3700</v>
          </cell>
          <cell r="F568">
            <v>0</v>
          </cell>
          <cell r="G568">
            <v>0</v>
          </cell>
          <cell r="H568">
            <v>10</v>
          </cell>
          <cell r="I568">
            <v>1</v>
          </cell>
          <cell r="J568">
            <v>0</v>
          </cell>
          <cell r="K568">
            <v>493700</v>
          </cell>
          <cell r="L568">
            <v>0</v>
          </cell>
          <cell r="M568">
            <v>0</v>
          </cell>
        </row>
        <row r="569">
          <cell r="D569">
            <v>50</v>
          </cell>
          <cell r="E569">
            <v>0</v>
          </cell>
          <cell r="F569">
            <v>10</v>
          </cell>
          <cell r="G569">
            <v>7600</v>
          </cell>
          <cell r="H569">
            <v>10</v>
          </cell>
          <cell r="I569">
            <v>1</v>
          </cell>
          <cell r="J569">
            <v>0</v>
          </cell>
          <cell r="K569">
            <v>500000</v>
          </cell>
          <cell r="L569">
            <v>0</v>
          </cell>
          <cell r="M569">
            <v>0</v>
          </cell>
        </row>
        <row r="570">
          <cell r="D570">
            <v>50</v>
          </cell>
          <cell r="E570">
            <v>0</v>
          </cell>
          <cell r="F570">
            <v>0</v>
          </cell>
          <cell r="G570">
            <v>0</v>
          </cell>
          <cell r="H570">
            <v>10</v>
          </cell>
          <cell r="I570">
            <v>1</v>
          </cell>
          <cell r="J570">
            <v>0</v>
          </cell>
          <cell r="K570">
            <v>500000</v>
          </cell>
          <cell r="L570">
            <v>0</v>
          </cell>
          <cell r="M570">
            <v>0</v>
          </cell>
        </row>
        <row r="571">
          <cell r="D571">
            <v>50</v>
          </cell>
          <cell r="E571">
            <v>190</v>
          </cell>
          <cell r="F571">
            <v>707</v>
          </cell>
          <cell r="G571">
            <v>0</v>
          </cell>
          <cell r="H571">
            <v>10</v>
          </cell>
          <cell r="I571">
            <v>1</v>
          </cell>
          <cell r="J571">
            <v>0</v>
          </cell>
          <cell r="K571">
            <v>500190</v>
          </cell>
          <cell r="L571">
            <v>0</v>
          </cell>
          <cell r="M571">
            <v>0</v>
          </cell>
        </row>
        <row r="572">
          <cell r="D572">
            <v>50</v>
          </cell>
          <cell r="E572">
            <v>300</v>
          </cell>
          <cell r="F572">
            <v>1101</v>
          </cell>
          <cell r="G572">
            <v>0</v>
          </cell>
          <cell r="H572">
            <v>10</v>
          </cell>
          <cell r="I572">
            <v>1</v>
          </cell>
          <cell r="J572">
            <v>0</v>
          </cell>
          <cell r="K572">
            <v>500300</v>
          </cell>
          <cell r="L572">
            <v>0</v>
          </cell>
          <cell r="M572">
            <v>0</v>
          </cell>
        </row>
        <row r="573">
          <cell r="D573">
            <v>50</v>
          </cell>
          <cell r="E573">
            <v>310</v>
          </cell>
          <cell r="F573">
            <v>1105</v>
          </cell>
          <cell r="G573">
            <v>0</v>
          </cell>
          <cell r="H573">
            <v>10</v>
          </cell>
          <cell r="I573">
            <v>1</v>
          </cell>
          <cell r="J573">
            <v>0</v>
          </cell>
          <cell r="K573">
            <v>500310</v>
          </cell>
          <cell r="L573">
            <v>0</v>
          </cell>
          <cell r="M573">
            <v>0</v>
          </cell>
        </row>
        <row r="574">
          <cell r="D574">
            <v>50</v>
          </cell>
          <cell r="E574">
            <v>320</v>
          </cell>
          <cell r="F574">
            <v>9000</v>
          </cell>
          <cell r="G574">
            <v>0</v>
          </cell>
          <cell r="H574">
            <v>10</v>
          </cell>
          <cell r="I574">
            <v>1</v>
          </cell>
          <cell r="J574">
            <v>0</v>
          </cell>
          <cell r="K574">
            <v>500320</v>
          </cell>
          <cell r="L574">
            <v>0</v>
          </cell>
          <cell r="M574">
            <v>0</v>
          </cell>
        </row>
        <row r="575">
          <cell r="D575">
            <v>50</v>
          </cell>
          <cell r="E575">
            <v>350</v>
          </cell>
          <cell r="F575">
            <v>0</v>
          </cell>
          <cell r="G575">
            <v>0</v>
          </cell>
          <cell r="H575">
            <v>10</v>
          </cell>
          <cell r="I575">
            <v>1</v>
          </cell>
          <cell r="J575">
            <v>0</v>
          </cell>
          <cell r="K575">
            <v>500350</v>
          </cell>
          <cell r="L575">
            <v>0</v>
          </cell>
          <cell r="M575">
            <v>0</v>
          </cell>
        </row>
        <row r="576">
          <cell r="D576">
            <v>50</v>
          </cell>
          <cell r="E576">
            <v>360</v>
          </cell>
          <cell r="F576">
            <v>1304</v>
          </cell>
          <cell r="G576">
            <v>0</v>
          </cell>
          <cell r="H576">
            <v>10</v>
          </cell>
          <cell r="I576">
            <v>1</v>
          </cell>
          <cell r="J576">
            <v>0</v>
          </cell>
          <cell r="K576">
            <v>500360</v>
          </cell>
          <cell r="L576">
            <v>0</v>
          </cell>
          <cell r="M576">
            <v>0</v>
          </cell>
        </row>
        <row r="577">
          <cell r="D577">
            <v>50</v>
          </cell>
          <cell r="E577">
            <v>800</v>
          </cell>
          <cell r="F577">
            <v>0</v>
          </cell>
          <cell r="G577">
            <v>8003</v>
          </cell>
          <cell r="H577">
            <v>10</v>
          </cell>
          <cell r="I577">
            <v>1</v>
          </cell>
          <cell r="J577">
            <v>0</v>
          </cell>
          <cell r="K577">
            <v>500800</v>
          </cell>
          <cell r="L577">
            <v>0</v>
          </cell>
          <cell r="M577">
            <v>0</v>
          </cell>
        </row>
        <row r="578">
          <cell r="D578">
            <v>50</v>
          </cell>
          <cell r="E578">
            <v>3700</v>
          </cell>
          <cell r="F578">
            <v>0</v>
          </cell>
          <cell r="G578">
            <v>0</v>
          </cell>
          <cell r="H578">
            <v>10</v>
          </cell>
          <cell r="I578">
            <v>1</v>
          </cell>
          <cell r="J578">
            <v>0</v>
          </cell>
          <cell r="K578">
            <v>503700</v>
          </cell>
          <cell r="L578">
            <v>0</v>
          </cell>
          <cell r="M578">
            <v>0</v>
          </cell>
        </row>
        <row r="579">
          <cell r="D579">
            <v>51</v>
          </cell>
          <cell r="E579">
            <v>0</v>
          </cell>
          <cell r="F579">
            <v>10</v>
          </cell>
          <cell r="G579">
            <v>7600</v>
          </cell>
          <cell r="H579">
            <v>10</v>
          </cell>
          <cell r="I579">
            <v>1</v>
          </cell>
          <cell r="J579">
            <v>0</v>
          </cell>
          <cell r="K579">
            <v>510000</v>
          </cell>
          <cell r="L579">
            <v>0</v>
          </cell>
          <cell r="M579">
            <v>0</v>
          </cell>
        </row>
        <row r="580">
          <cell r="D580">
            <v>51</v>
          </cell>
          <cell r="E580">
            <v>0</v>
          </cell>
          <cell r="F580">
            <v>0</v>
          </cell>
          <cell r="G580">
            <v>0</v>
          </cell>
          <cell r="H580">
            <v>10</v>
          </cell>
          <cell r="I580">
            <v>1</v>
          </cell>
          <cell r="J580">
            <v>0</v>
          </cell>
          <cell r="K580">
            <v>510000</v>
          </cell>
          <cell r="L580">
            <v>0</v>
          </cell>
          <cell r="M580">
            <v>0</v>
          </cell>
        </row>
        <row r="581">
          <cell r="D581">
            <v>51</v>
          </cell>
          <cell r="E581">
            <v>190</v>
          </cell>
          <cell r="F581">
            <v>705</v>
          </cell>
          <cell r="G581">
            <v>0</v>
          </cell>
          <cell r="H581">
            <v>10</v>
          </cell>
          <cell r="I581">
            <v>1</v>
          </cell>
          <cell r="J581">
            <v>0</v>
          </cell>
          <cell r="K581">
            <v>510190</v>
          </cell>
          <cell r="L581">
            <v>0</v>
          </cell>
          <cell r="M581">
            <v>0</v>
          </cell>
        </row>
        <row r="582">
          <cell r="D582">
            <v>51</v>
          </cell>
          <cell r="E582">
            <v>300</v>
          </cell>
          <cell r="F582">
            <v>1101</v>
          </cell>
          <cell r="G582">
            <v>0</v>
          </cell>
          <cell r="H582">
            <v>10</v>
          </cell>
          <cell r="I582">
            <v>1</v>
          </cell>
          <cell r="J582">
            <v>0</v>
          </cell>
          <cell r="K582">
            <v>510300</v>
          </cell>
          <cell r="L582">
            <v>0</v>
          </cell>
          <cell r="M582">
            <v>0</v>
          </cell>
        </row>
        <row r="583">
          <cell r="D583">
            <v>51</v>
          </cell>
          <cell r="E583">
            <v>310</v>
          </cell>
          <cell r="F583">
            <v>1105</v>
          </cell>
          <cell r="G583">
            <v>0</v>
          </cell>
          <cell r="H583">
            <v>10</v>
          </cell>
          <cell r="I583">
            <v>1</v>
          </cell>
          <cell r="J583">
            <v>0</v>
          </cell>
          <cell r="K583">
            <v>510310</v>
          </cell>
          <cell r="L583">
            <v>0</v>
          </cell>
          <cell r="M583">
            <v>0</v>
          </cell>
        </row>
        <row r="584">
          <cell r="D584">
            <v>51</v>
          </cell>
          <cell r="E584">
            <v>320</v>
          </cell>
          <cell r="F584">
            <v>9000</v>
          </cell>
          <cell r="G584">
            <v>0</v>
          </cell>
          <cell r="H584">
            <v>10</v>
          </cell>
          <cell r="I584">
            <v>1</v>
          </cell>
          <cell r="J584">
            <v>0</v>
          </cell>
          <cell r="K584">
            <v>510320</v>
          </cell>
          <cell r="L584">
            <v>0</v>
          </cell>
          <cell r="M584">
            <v>0</v>
          </cell>
        </row>
        <row r="585">
          <cell r="D585">
            <v>51</v>
          </cell>
          <cell r="E585">
            <v>350</v>
          </cell>
          <cell r="F585">
            <v>0</v>
          </cell>
          <cell r="G585">
            <v>0</v>
          </cell>
          <cell r="H585">
            <v>10</v>
          </cell>
          <cell r="I585">
            <v>1</v>
          </cell>
          <cell r="J585">
            <v>0</v>
          </cell>
          <cell r="K585">
            <v>510350</v>
          </cell>
          <cell r="L585">
            <v>0</v>
          </cell>
          <cell r="M585">
            <v>0</v>
          </cell>
        </row>
        <row r="586">
          <cell r="D586">
            <v>51</v>
          </cell>
          <cell r="E586">
            <v>360</v>
          </cell>
          <cell r="F586">
            <v>1304</v>
          </cell>
          <cell r="G586">
            <v>0</v>
          </cell>
          <cell r="H586">
            <v>10</v>
          </cell>
          <cell r="I586">
            <v>1</v>
          </cell>
          <cell r="J586">
            <v>0</v>
          </cell>
          <cell r="K586">
            <v>510360</v>
          </cell>
          <cell r="L586">
            <v>0</v>
          </cell>
          <cell r="M586">
            <v>0</v>
          </cell>
        </row>
        <row r="587">
          <cell r="D587">
            <v>51</v>
          </cell>
          <cell r="E587">
            <v>800</v>
          </cell>
          <cell r="F587">
            <v>0</v>
          </cell>
          <cell r="G587">
            <v>8002</v>
          </cell>
          <cell r="H587">
            <v>10</v>
          </cell>
          <cell r="I587">
            <v>1</v>
          </cell>
          <cell r="J587">
            <v>0</v>
          </cell>
          <cell r="K587">
            <v>510800</v>
          </cell>
          <cell r="L587">
            <v>0</v>
          </cell>
          <cell r="M587">
            <v>0</v>
          </cell>
        </row>
        <row r="588">
          <cell r="D588">
            <v>51</v>
          </cell>
          <cell r="E588">
            <v>3700</v>
          </cell>
          <cell r="F588">
            <v>0</v>
          </cell>
          <cell r="G588">
            <v>0</v>
          </cell>
          <cell r="H588">
            <v>10</v>
          </cell>
          <cell r="I588">
            <v>1</v>
          </cell>
          <cell r="J588">
            <v>0</v>
          </cell>
          <cell r="K588">
            <v>513700</v>
          </cell>
          <cell r="L588">
            <v>0</v>
          </cell>
          <cell r="M588">
            <v>0</v>
          </cell>
        </row>
        <row r="589">
          <cell r="D589">
            <v>52</v>
          </cell>
          <cell r="E589">
            <v>0</v>
          </cell>
          <cell r="F589">
            <v>10</v>
          </cell>
          <cell r="G589">
            <v>7600</v>
          </cell>
          <cell r="H589">
            <v>10</v>
          </cell>
          <cell r="I589">
            <v>1</v>
          </cell>
          <cell r="J589">
            <v>0</v>
          </cell>
          <cell r="K589">
            <v>520000</v>
          </cell>
          <cell r="L589">
            <v>0</v>
          </cell>
          <cell r="M589">
            <v>0</v>
          </cell>
        </row>
        <row r="590">
          <cell r="D590">
            <v>52</v>
          </cell>
          <cell r="E590">
            <v>0</v>
          </cell>
          <cell r="F590">
            <v>200</v>
          </cell>
          <cell r="G590">
            <v>0</v>
          </cell>
          <cell r="H590">
            <v>10</v>
          </cell>
          <cell r="I590">
            <v>1</v>
          </cell>
          <cell r="J590">
            <v>0</v>
          </cell>
          <cell r="K590">
            <v>520000</v>
          </cell>
          <cell r="L590">
            <v>0</v>
          </cell>
          <cell r="M590">
            <v>0</v>
          </cell>
        </row>
        <row r="591">
          <cell r="D591">
            <v>52</v>
          </cell>
          <cell r="E591">
            <v>190</v>
          </cell>
          <cell r="F591">
            <v>707</v>
          </cell>
          <cell r="G591">
            <v>0</v>
          </cell>
          <cell r="H591">
            <v>10</v>
          </cell>
          <cell r="I591">
            <v>1</v>
          </cell>
          <cell r="J591">
            <v>0</v>
          </cell>
          <cell r="K591">
            <v>520190</v>
          </cell>
          <cell r="L591">
            <v>0</v>
          </cell>
          <cell r="M591">
            <v>0</v>
          </cell>
        </row>
        <row r="592">
          <cell r="D592">
            <v>52</v>
          </cell>
          <cell r="E592">
            <v>300</v>
          </cell>
          <cell r="F592">
            <v>1102</v>
          </cell>
          <cell r="G592">
            <v>0</v>
          </cell>
          <cell r="H592">
            <v>10</v>
          </cell>
          <cell r="I592">
            <v>1</v>
          </cell>
          <cell r="J592">
            <v>0</v>
          </cell>
          <cell r="K592">
            <v>520300</v>
          </cell>
          <cell r="L592">
            <v>0</v>
          </cell>
          <cell r="M592">
            <v>0</v>
          </cell>
        </row>
        <row r="593">
          <cell r="D593">
            <v>52</v>
          </cell>
          <cell r="E593">
            <v>310</v>
          </cell>
          <cell r="F593">
            <v>1105</v>
          </cell>
          <cell r="G593">
            <v>0</v>
          </cell>
          <cell r="H593">
            <v>10</v>
          </cell>
          <cell r="I593">
            <v>1</v>
          </cell>
          <cell r="J593">
            <v>0</v>
          </cell>
          <cell r="K593">
            <v>520310</v>
          </cell>
          <cell r="L593">
            <v>0</v>
          </cell>
          <cell r="M593">
            <v>0</v>
          </cell>
        </row>
        <row r="594">
          <cell r="D594">
            <v>52</v>
          </cell>
          <cell r="E594">
            <v>350</v>
          </cell>
          <cell r="F594">
            <v>0</v>
          </cell>
          <cell r="G594">
            <v>0</v>
          </cell>
          <cell r="H594">
            <v>10</v>
          </cell>
          <cell r="I594">
            <v>1</v>
          </cell>
          <cell r="J594">
            <v>0</v>
          </cell>
          <cell r="K594">
            <v>520350</v>
          </cell>
          <cell r="L594">
            <v>0</v>
          </cell>
          <cell r="M594">
            <v>0</v>
          </cell>
        </row>
        <row r="595">
          <cell r="D595">
            <v>52</v>
          </cell>
          <cell r="E595">
            <v>360</v>
          </cell>
          <cell r="F595">
            <v>1304</v>
          </cell>
          <cell r="G595">
            <v>0</v>
          </cell>
          <cell r="H595">
            <v>10</v>
          </cell>
          <cell r="I595">
            <v>1</v>
          </cell>
          <cell r="J595">
            <v>0</v>
          </cell>
          <cell r="K595">
            <v>520360</v>
          </cell>
          <cell r="L595">
            <v>0</v>
          </cell>
          <cell r="M595">
            <v>0</v>
          </cell>
        </row>
        <row r="596">
          <cell r="D596">
            <v>52</v>
          </cell>
          <cell r="E596">
            <v>800</v>
          </cell>
          <cell r="F596">
            <v>0</v>
          </cell>
          <cell r="G596">
            <v>8008</v>
          </cell>
          <cell r="H596">
            <v>10</v>
          </cell>
          <cell r="I596">
            <v>1</v>
          </cell>
          <cell r="J596">
            <v>0</v>
          </cell>
          <cell r="K596">
            <v>520800</v>
          </cell>
          <cell r="L596">
            <v>0</v>
          </cell>
          <cell r="M596">
            <v>0</v>
          </cell>
        </row>
        <row r="597">
          <cell r="D597">
            <v>52</v>
          </cell>
          <cell r="E597">
            <v>3010</v>
          </cell>
          <cell r="F597">
            <v>801</v>
          </cell>
          <cell r="G597">
            <v>7721</v>
          </cell>
          <cell r="H597">
            <v>10</v>
          </cell>
          <cell r="I597">
            <v>1</v>
          </cell>
          <cell r="J597">
            <v>0</v>
          </cell>
          <cell r="K597">
            <v>523010</v>
          </cell>
          <cell r="L597">
            <v>3010</v>
          </cell>
          <cell r="M597">
            <v>0</v>
          </cell>
        </row>
        <row r="598">
          <cell r="D598">
            <v>52</v>
          </cell>
          <cell r="E598">
            <v>3700</v>
          </cell>
          <cell r="F598">
            <v>0</v>
          </cell>
          <cell r="G598">
            <v>0</v>
          </cell>
          <cell r="H598">
            <v>10</v>
          </cell>
          <cell r="I598">
            <v>1</v>
          </cell>
          <cell r="J598">
            <v>0</v>
          </cell>
          <cell r="K598">
            <v>523700</v>
          </cell>
          <cell r="L598">
            <v>0</v>
          </cell>
          <cell r="M598">
            <v>0</v>
          </cell>
        </row>
        <row r="599">
          <cell r="D599">
            <v>53</v>
          </cell>
          <cell r="E599">
            <v>0</v>
          </cell>
          <cell r="F599">
            <v>10</v>
          </cell>
          <cell r="G599">
            <v>7600</v>
          </cell>
          <cell r="H599">
            <v>10</v>
          </cell>
          <cell r="I599">
            <v>1</v>
          </cell>
          <cell r="J599">
            <v>0</v>
          </cell>
          <cell r="K599">
            <v>530000</v>
          </cell>
          <cell r="L599">
            <v>0</v>
          </cell>
          <cell r="M599">
            <v>0</v>
          </cell>
        </row>
        <row r="600">
          <cell r="D600">
            <v>53</v>
          </cell>
          <cell r="E600">
            <v>0</v>
          </cell>
          <cell r="F600">
            <v>604</v>
          </cell>
          <cell r="G600">
            <v>8075</v>
          </cell>
          <cell r="H600">
            <v>10</v>
          </cell>
          <cell r="I600">
            <v>1</v>
          </cell>
          <cell r="J600">
            <v>0</v>
          </cell>
          <cell r="K600">
            <v>530000</v>
          </cell>
          <cell r="L600">
            <v>0</v>
          </cell>
          <cell r="M600">
            <v>0</v>
          </cell>
        </row>
        <row r="601">
          <cell r="D601">
            <v>53</v>
          </cell>
          <cell r="E601">
            <v>190</v>
          </cell>
          <cell r="F601">
            <v>701</v>
          </cell>
          <cell r="G601">
            <v>0</v>
          </cell>
          <cell r="H601">
            <v>10</v>
          </cell>
          <cell r="I601">
            <v>1</v>
          </cell>
          <cell r="J601">
            <v>0</v>
          </cell>
          <cell r="K601">
            <v>530190</v>
          </cell>
          <cell r="L601">
            <v>0</v>
          </cell>
          <cell r="M601">
            <v>0</v>
          </cell>
        </row>
        <row r="602">
          <cell r="D602">
            <v>53</v>
          </cell>
          <cell r="E602">
            <v>300</v>
          </cell>
          <cell r="F602">
            <v>1102</v>
          </cell>
          <cell r="G602">
            <v>0</v>
          </cell>
          <cell r="H602">
            <v>10</v>
          </cell>
          <cell r="I602">
            <v>1</v>
          </cell>
          <cell r="J602">
            <v>0</v>
          </cell>
          <cell r="K602">
            <v>530300</v>
          </cell>
          <cell r="L602">
            <v>0</v>
          </cell>
          <cell r="M602">
            <v>0</v>
          </cell>
        </row>
        <row r="603">
          <cell r="D603">
            <v>53</v>
          </cell>
          <cell r="E603">
            <v>310</v>
          </cell>
          <cell r="F603">
            <v>1106</v>
          </cell>
          <cell r="G603">
            <v>0</v>
          </cell>
          <cell r="H603">
            <v>10</v>
          </cell>
          <cell r="I603">
            <v>1</v>
          </cell>
          <cell r="J603">
            <v>0</v>
          </cell>
          <cell r="K603">
            <v>530310</v>
          </cell>
          <cell r="L603">
            <v>0</v>
          </cell>
          <cell r="M603">
            <v>0</v>
          </cell>
        </row>
        <row r="604">
          <cell r="D604">
            <v>53</v>
          </cell>
          <cell r="E604">
            <v>350</v>
          </cell>
          <cell r="F604">
            <v>1104</v>
          </cell>
          <cell r="G604">
            <v>0</v>
          </cell>
          <cell r="H604">
            <v>10</v>
          </cell>
          <cell r="I604">
            <v>1</v>
          </cell>
          <cell r="J604">
            <v>0</v>
          </cell>
          <cell r="K604">
            <v>530350</v>
          </cell>
          <cell r="L604">
            <v>0</v>
          </cell>
          <cell r="M604">
            <v>0</v>
          </cell>
        </row>
        <row r="605">
          <cell r="D605">
            <v>53</v>
          </cell>
          <cell r="E605">
            <v>360</v>
          </cell>
          <cell r="F605">
            <v>1303</v>
          </cell>
          <cell r="G605">
            <v>0</v>
          </cell>
          <cell r="H605">
            <v>10</v>
          </cell>
          <cell r="I605">
            <v>1</v>
          </cell>
          <cell r="J605">
            <v>0</v>
          </cell>
          <cell r="K605">
            <v>530360</v>
          </cell>
          <cell r="L605">
            <v>0</v>
          </cell>
          <cell r="M605">
            <v>0</v>
          </cell>
        </row>
        <row r="606">
          <cell r="D606">
            <v>53</v>
          </cell>
          <cell r="E606">
            <v>800</v>
          </cell>
          <cell r="F606">
            <v>0</v>
          </cell>
          <cell r="G606">
            <v>8002</v>
          </cell>
          <cell r="H606">
            <v>10</v>
          </cell>
          <cell r="I606">
            <v>1</v>
          </cell>
          <cell r="J606">
            <v>0</v>
          </cell>
          <cell r="K606">
            <v>530800</v>
          </cell>
          <cell r="L606">
            <v>0</v>
          </cell>
          <cell r="M606">
            <v>0</v>
          </cell>
        </row>
        <row r="607">
          <cell r="D607">
            <v>53</v>
          </cell>
          <cell r="E607">
            <v>3040</v>
          </cell>
          <cell r="F607">
            <v>800</v>
          </cell>
          <cell r="G607">
            <v>7705</v>
          </cell>
          <cell r="H607">
            <v>10</v>
          </cell>
          <cell r="I607">
            <v>1</v>
          </cell>
          <cell r="J607">
            <v>0</v>
          </cell>
          <cell r="K607">
            <v>533040</v>
          </cell>
          <cell r="L607">
            <v>3040</v>
          </cell>
          <cell r="M607">
            <v>0</v>
          </cell>
        </row>
        <row r="608">
          <cell r="D608">
            <v>53</v>
          </cell>
          <cell r="E608">
            <v>3100</v>
          </cell>
          <cell r="F608">
            <v>220</v>
          </cell>
          <cell r="G608">
            <v>0</v>
          </cell>
          <cell r="H608">
            <v>10</v>
          </cell>
          <cell r="I608">
            <v>1</v>
          </cell>
          <cell r="J608">
            <v>0</v>
          </cell>
          <cell r="K608">
            <v>533100</v>
          </cell>
          <cell r="L608">
            <v>0</v>
          </cell>
          <cell r="M608">
            <v>3100</v>
          </cell>
        </row>
        <row r="609">
          <cell r="D609">
            <v>53</v>
          </cell>
          <cell r="E609">
            <v>3700</v>
          </cell>
          <cell r="F609">
            <v>0</v>
          </cell>
          <cell r="G609">
            <v>0</v>
          </cell>
          <cell r="H609">
            <v>10</v>
          </cell>
          <cell r="I609">
            <v>1</v>
          </cell>
          <cell r="J609">
            <v>0</v>
          </cell>
          <cell r="K609">
            <v>533700</v>
          </cell>
          <cell r="L609">
            <v>0</v>
          </cell>
          <cell r="M609">
            <v>0</v>
          </cell>
        </row>
        <row r="610">
          <cell r="D610">
            <v>54</v>
          </cell>
          <cell r="E610">
            <v>0</v>
          </cell>
          <cell r="F610">
            <v>10</v>
          </cell>
          <cell r="G610">
            <v>7600</v>
          </cell>
          <cell r="H610">
            <v>10</v>
          </cell>
          <cell r="I610">
            <v>1</v>
          </cell>
          <cell r="J610">
            <v>0</v>
          </cell>
          <cell r="K610">
            <v>540000</v>
          </cell>
          <cell r="L610">
            <v>0</v>
          </cell>
          <cell r="M610">
            <v>0</v>
          </cell>
        </row>
        <row r="611">
          <cell r="D611">
            <v>54</v>
          </cell>
          <cell r="E611">
            <v>0</v>
          </cell>
          <cell r="F611">
            <v>0</v>
          </cell>
          <cell r="G611">
            <v>0</v>
          </cell>
          <cell r="H611">
            <v>10</v>
          </cell>
          <cell r="I611">
            <v>1</v>
          </cell>
          <cell r="J611">
            <v>0</v>
          </cell>
          <cell r="K611">
            <v>540000</v>
          </cell>
          <cell r="L611">
            <v>0</v>
          </cell>
          <cell r="M611">
            <v>0</v>
          </cell>
        </row>
        <row r="612">
          <cell r="D612">
            <v>54</v>
          </cell>
          <cell r="E612">
            <v>190</v>
          </cell>
          <cell r="F612">
            <v>706</v>
          </cell>
          <cell r="G612">
            <v>0</v>
          </cell>
          <cell r="H612">
            <v>10</v>
          </cell>
          <cell r="I612">
            <v>1</v>
          </cell>
          <cell r="J612">
            <v>0</v>
          </cell>
          <cell r="K612">
            <v>540190</v>
          </cell>
          <cell r="L612">
            <v>0</v>
          </cell>
          <cell r="M612">
            <v>0</v>
          </cell>
        </row>
        <row r="613">
          <cell r="D613">
            <v>54</v>
          </cell>
          <cell r="E613">
            <v>300</v>
          </cell>
          <cell r="F613">
            <v>1101</v>
          </cell>
          <cell r="G613">
            <v>0</v>
          </cell>
          <cell r="H613">
            <v>10</v>
          </cell>
          <cell r="I613">
            <v>1</v>
          </cell>
          <cell r="J613">
            <v>0</v>
          </cell>
          <cell r="K613">
            <v>540300</v>
          </cell>
          <cell r="L613">
            <v>0</v>
          </cell>
          <cell r="M613">
            <v>0</v>
          </cell>
        </row>
        <row r="614">
          <cell r="D614">
            <v>54</v>
          </cell>
          <cell r="E614">
            <v>310</v>
          </cell>
          <cell r="F614">
            <v>1106</v>
          </cell>
          <cell r="G614">
            <v>0</v>
          </cell>
          <cell r="H614">
            <v>10</v>
          </cell>
          <cell r="I614">
            <v>1</v>
          </cell>
          <cell r="J614">
            <v>0</v>
          </cell>
          <cell r="K614">
            <v>540310</v>
          </cell>
          <cell r="L614">
            <v>0</v>
          </cell>
          <cell r="M614">
            <v>0</v>
          </cell>
        </row>
        <row r="615">
          <cell r="D615">
            <v>54</v>
          </cell>
          <cell r="E615">
            <v>320</v>
          </cell>
          <cell r="F615">
            <v>9000</v>
          </cell>
          <cell r="G615">
            <v>0</v>
          </cell>
          <cell r="H615">
            <v>10</v>
          </cell>
          <cell r="I615">
            <v>1</v>
          </cell>
          <cell r="J615">
            <v>0</v>
          </cell>
          <cell r="K615">
            <v>540320</v>
          </cell>
          <cell r="L615">
            <v>0</v>
          </cell>
          <cell r="M615">
            <v>0</v>
          </cell>
        </row>
        <row r="616">
          <cell r="D616">
            <v>54</v>
          </cell>
          <cell r="E616">
            <v>350</v>
          </cell>
          <cell r="F616">
            <v>0</v>
          </cell>
          <cell r="G616">
            <v>0</v>
          </cell>
          <cell r="H616">
            <v>10</v>
          </cell>
          <cell r="I616">
            <v>1</v>
          </cell>
          <cell r="J616">
            <v>0</v>
          </cell>
          <cell r="K616">
            <v>540350</v>
          </cell>
          <cell r="L616">
            <v>0</v>
          </cell>
          <cell r="M616">
            <v>0</v>
          </cell>
        </row>
        <row r="617">
          <cell r="D617">
            <v>54</v>
          </cell>
          <cell r="E617">
            <v>360</v>
          </cell>
          <cell r="F617">
            <v>1304</v>
          </cell>
          <cell r="G617">
            <v>0</v>
          </cell>
          <cell r="H617">
            <v>10</v>
          </cell>
          <cell r="I617">
            <v>1</v>
          </cell>
          <cell r="J617">
            <v>0</v>
          </cell>
          <cell r="K617">
            <v>540360</v>
          </cell>
          <cell r="L617">
            <v>0</v>
          </cell>
          <cell r="M617">
            <v>0</v>
          </cell>
        </row>
        <row r="618">
          <cell r="D618">
            <v>54</v>
          </cell>
          <cell r="E618">
            <v>800</v>
          </cell>
          <cell r="F618">
            <v>0</v>
          </cell>
          <cell r="G618">
            <v>8008</v>
          </cell>
          <cell r="H618">
            <v>10</v>
          </cell>
          <cell r="I618">
            <v>1</v>
          </cell>
          <cell r="J618">
            <v>0</v>
          </cell>
          <cell r="K618">
            <v>540800</v>
          </cell>
          <cell r="L618">
            <v>0</v>
          </cell>
          <cell r="M618">
            <v>0</v>
          </cell>
        </row>
        <row r="619">
          <cell r="D619">
            <v>54</v>
          </cell>
          <cell r="E619">
            <v>3700</v>
          </cell>
          <cell r="F619">
            <v>0</v>
          </cell>
          <cell r="G619">
            <v>0</v>
          </cell>
          <cell r="H619">
            <v>10</v>
          </cell>
          <cell r="I619">
            <v>1</v>
          </cell>
          <cell r="J619">
            <v>0</v>
          </cell>
          <cell r="K619">
            <v>543700</v>
          </cell>
          <cell r="L619">
            <v>0</v>
          </cell>
          <cell r="M619">
            <v>0</v>
          </cell>
        </row>
        <row r="620">
          <cell r="D620">
            <v>55</v>
          </cell>
          <cell r="E620">
            <v>0</v>
          </cell>
          <cell r="F620">
            <v>10</v>
          </cell>
          <cell r="G620">
            <v>7600</v>
          </cell>
          <cell r="H620">
            <v>10</v>
          </cell>
          <cell r="I620">
            <v>1</v>
          </cell>
          <cell r="J620">
            <v>0</v>
          </cell>
          <cell r="K620">
            <v>550000</v>
          </cell>
          <cell r="L620">
            <v>0</v>
          </cell>
          <cell r="M620">
            <v>0</v>
          </cell>
        </row>
        <row r="621">
          <cell r="D621">
            <v>55</v>
          </cell>
          <cell r="E621">
            <v>0</v>
          </cell>
          <cell r="F621">
            <v>0</v>
          </cell>
          <cell r="G621">
            <v>0</v>
          </cell>
          <cell r="H621">
            <v>10</v>
          </cell>
          <cell r="I621">
            <v>1</v>
          </cell>
          <cell r="J621">
            <v>0</v>
          </cell>
          <cell r="K621">
            <v>550000</v>
          </cell>
          <cell r="L621">
            <v>0</v>
          </cell>
          <cell r="M621">
            <v>0</v>
          </cell>
        </row>
        <row r="622">
          <cell r="D622">
            <v>55</v>
          </cell>
          <cell r="E622">
            <v>190</v>
          </cell>
          <cell r="F622">
            <v>706</v>
          </cell>
          <cell r="G622">
            <v>0</v>
          </cell>
          <cell r="H622">
            <v>10</v>
          </cell>
          <cell r="I622">
            <v>1</v>
          </cell>
          <cell r="J622">
            <v>0</v>
          </cell>
          <cell r="K622">
            <v>550190</v>
          </cell>
          <cell r="L622">
            <v>0</v>
          </cell>
          <cell r="M622">
            <v>0</v>
          </cell>
        </row>
        <row r="623">
          <cell r="D623">
            <v>55</v>
          </cell>
          <cell r="E623">
            <v>300</v>
          </cell>
          <cell r="F623">
            <v>1102</v>
          </cell>
          <cell r="G623">
            <v>0</v>
          </cell>
          <cell r="H623">
            <v>10</v>
          </cell>
          <cell r="I623">
            <v>1</v>
          </cell>
          <cell r="J623">
            <v>0</v>
          </cell>
          <cell r="K623">
            <v>550300</v>
          </cell>
          <cell r="L623">
            <v>0</v>
          </cell>
          <cell r="M623">
            <v>0</v>
          </cell>
        </row>
        <row r="624">
          <cell r="D624">
            <v>55</v>
          </cell>
          <cell r="E624">
            <v>310</v>
          </cell>
          <cell r="F624">
            <v>1105</v>
          </cell>
          <cell r="G624">
            <v>0</v>
          </cell>
          <cell r="H624">
            <v>10</v>
          </cell>
          <cell r="I624">
            <v>1</v>
          </cell>
          <cell r="J624">
            <v>0</v>
          </cell>
          <cell r="K624">
            <v>550310</v>
          </cell>
          <cell r="L624">
            <v>0</v>
          </cell>
          <cell r="M624">
            <v>0</v>
          </cell>
        </row>
        <row r="625">
          <cell r="D625">
            <v>55</v>
          </cell>
          <cell r="E625">
            <v>350</v>
          </cell>
          <cell r="F625">
            <v>1104</v>
          </cell>
          <cell r="G625">
            <v>0</v>
          </cell>
          <cell r="H625">
            <v>10</v>
          </cell>
          <cell r="I625">
            <v>1</v>
          </cell>
          <cell r="J625">
            <v>0</v>
          </cell>
          <cell r="K625">
            <v>550350</v>
          </cell>
          <cell r="L625">
            <v>0</v>
          </cell>
          <cell r="M625">
            <v>0</v>
          </cell>
        </row>
        <row r="626">
          <cell r="D626">
            <v>55</v>
          </cell>
          <cell r="E626">
            <v>360</v>
          </cell>
          <cell r="F626">
            <v>1303</v>
          </cell>
          <cell r="G626">
            <v>0</v>
          </cell>
          <cell r="H626">
            <v>10</v>
          </cell>
          <cell r="I626">
            <v>1</v>
          </cell>
          <cell r="J626">
            <v>0</v>
          </cell>
          <cell r="K626">
            <v>550360</v>
          </cell>
          <cell r="L626">
            <v>0</v>
          </cell>
          <cell r="M626">
            <v>0</v>
          </cell>
        </row>
        <row r="627">
          <cell r="D627">
            <v>55</v>
          </cell>
          <cell r="E627">
            <v>800</v>
          </cell>
          <cell r="F627">
            <v>0</v>
          </cell>
          <cell r="G627">
            <v>8011</v>
          </cell>
          <cell r="H627">
            <v>10</v>
          </cell>
          <cell r="I627">
            <v>1</v>
          </cell>
          <cell r="J627">
            <v>0</v>
          </cell>
          <cell r="K627">
            <v>550800</v>
          </cell>
          <cell r="L627">
            <v>0</v>
          </cell>
          <cell r="M627">
            <v>0</v>
          </cell>
        </row>
        <row r="628">
          <cell r="D628">
            <v>55</v>
          </cell>
          <cell r="E628">
            <v>3700</v>
          </cell>
          <cell r="F628">
            <v>1100</v>
          </cell>
          <cell r="G628">
            <v>0</v>
          </cell>
          <cell r="H628">
            <v>10</v>
          </cell>
          <cell r="I628">
            <v>1</v>
          </cell>
          <cell r="J628">
            <v>0</v>
          </cell>
          <cell r="K628">
            <v>553700</v>
          </cell>
          <cell r="L628">
            <v>0</v>
          </cell>
          <cell r="M628">
            <v>0</v>
          </cell>
        </row>
        <row r="629">
          <cell r="D629">
            <v>56</v>
          </cell>
          <cell r="E629">
            <v>0</v>
          </cell>
          <cell r="F629">
            <v>10</v>
          </cell>
          <cell r="G629">
            <v>7600</v>
          </cell>
          <cell r="H629">
            <v>10</v>
          </cell>
          <cell r="I629">
            <v>1</v>
          </cell>
          <cell r="J629">
            <v>0</v>
          </cell>
          <cell r="K629">
            <v>560000</v>
          </cell>
          <cell r="L629">
            <v>0</v>
          </cell>
          <cell r="M629">
            <v>0</v>
          </cell>
        </row>
        <row r="630">
          <cell r="D630">
            <v>56</v>
          </cell>
          <cell r="E630">
            <v>0</v>
          </cell>
          <cell r="F630">
            <v>0</v>
          </cell>
          <cell r="G630">
            <v>0</v>
          </cell>
          <cell r="H630">
            <v>10</v>
          </cell>
          <cell r="I630">
            <v>1</v>
          </cell>
          <cell r="J630">
            <v>0</v>
          </cell>
          <cell r="K630">
            <v>560000</v>
          </cell>
          <cell r="L630">
            <v>0</v>
          </cell>
          <cell r="M630">
            <v>0</v>
          </cell>
        </row>
        <row r="631">
          <cell r="D631">
            <v>56</v>
          </cell>
          <cell r="E631">
            <v>190</v>
          </cell>
          <cell r="F631">
            <v>707</v>
          </cell>
          <cell r="G631">
            <v>0</v>
          </cell>
          <cell r="H631">
            <v>10</v>
          </cell>
          <cell r="I631">
            <v>1</v>
          </cell>
          <cell r="J631">
            <v>0</v>
          </cell>
          <cell r="K631">
            <v>560190</v>
          </cell>
          <cell r="L631">
            <v>0</v>
          </cell>
          <cell r="M631">
            <v>0</v>
          </cell>
        </row>
        <row r="632">
          <cell r="D632">
            <v>56</v>
          </cell>
          <cell r="E632">
            <v>300</v>
          </cell>
          <cell r="F632">
            <v>1102</v>
          </cell>
          <cell r="G632">
            <v>0</v>
          </cell>
          <cell r="H632">
            <v>10</v>
          </cell>
          <cell r="I632">
            <v>1</v>
          </cell>
          <cell r="J632">
            <v>0</v>
          </cell>
          <cell r="K632">
            <v>560300</v>
          </cell>
          <cell r="L632">
            <v>0</v>
          </cell>
          <cell r="M632">
            <v>0</v>
          </cell>
        </row>
        <row r="633">
          <cell r="D633">
            <v>56</v>
          </cell>
          <cell r="E633">
            <v>310</v>
          </cell>
          <cell r="F633">
            <v>1105</v>
          </cell>
          <cell r="G633">
            <v>0</v>
          </cell>
          <cell r="H633">
            <v>10</v>
          </cell>
          <cell r="I633">
            <v>1</v>
          </cell>
          <cell r="J633">
            <v>0</v>
          </cell>
          <cell r="K633">
            <v>560310</v>
          </cell>
          <cell r="L633">
            <v>0</v>
          </cell>
          <cell r="M633">
            <v>0</v>
          </cell>
        </row>
        <row r="634">
          <cell r="D634">
            <v>56</v>
          </cell>
          <cell r="E634">
            <v>350</v>
          </cell>
          <cell r="F634">
            <v>0</v>
          </cell>
          <cell r="G634">
            <v>0</v>
          </cell>
          <cell r="H634">
            <v>10</v>
          </cell>
          <cell r="I634">
            <v>1</v>
          </cell>
          <cell r="J634">
            <v>0</v>
          </cell>
          <cell r="K634">
            <v>560350</v>
          </cell>
          <cell r="L634">
            <v>0</v>
          </cell>
          <cell r="M634">
            <v>0</v>
          </cell>
        </row>
        <row r="635">
          <cell r="D635">
            <v>56</v>
          </cell>
          <cell r="E635">
            <v>360</v>
          </cell>
          <cell r="F635">
            <v>1304</v>
          </cell>
          <cell r="G635">
            <v>0</v>
          </cell>
          <cell r="H635">
            <v>10</v>
          </cell>
          <cell r="I635">
            <v>1</v>
          </cell>
          <cell r="J635">
            <v>0</v>
          </cell>
          <cell r="K635">
            <v>560360</v>
          </cell>
          <cell r="L635">
            <v>0</v>
          </cell>
          <cell r="M635">
            <v>0</v>
          </cell>
        </row>
        <row r="636">
          <cell r="D636">
            <v>56</v>
          </cell>
          <cell r="E636">
            <v>800</v>
          </cell>
          <cell r="F636">
            <v>0</v>
          </cell>
          <cell r="G636">
            <v>8007</v>
          </cell>
          <cell r="H636">
            <v>10</v>
          </cell>
          <cell r="I636">
            <v>1</v>
          </cell>
          <cell r="J636">
            <v>0</v>
          </cell>
          <cell r="K636">
            <v>560800</v>
          </cell>
          <cell r="L636">
            <v>0</v>
          </cell>
          <cell r="M636">
            <v>0</v>
          </cell>
        </row>
        <row r="637">
          <cell r="D637">
            <v>56</v>
          </cell>
          <cell r="E637">
            <v>3700</v>
          </cell>
          <cell r="F637">
            <v>1100</v>
          </cell>
          <cell r="G637">
            <v>0</v>
          </cell>
          <cell r="H637">
            <v>10</v>
          </cell>
          <cell r="I637">
            <v>1</v>
          </cell>
          <cell r="J637">
            <v>0</v>
          </cell>
          <cell r="K637">
            <v>563700</v>
          </cell>
          <cell r="L637">
            <v>0</v>
          </cell>
          <cell r="M637">
            <v>0</v>
          </cell>
        </row>
        <row r="638">
          <cell r="D638">
            <v>57</v>
          </cell>
          <cell r="E638">
            <v>0</v>
          </cell>
          <cell r="F638">
            <v>10</v>
          </cell>
          <cell r="G638">
            <v>7600</v>
          </cell>
          <cell r="H638">
            <v>10</v>
          </cell>
          <cell r="I638">
            <v>1</v>
          </cell>
          <cell r="J638">
            <v>0</v>
          </cell>
          <cell r="K638">
            <v>570000</v>
          </cell>
          <cell r="L638">
            <v>0</v>
          </cell>
          <cell r="M638">
            <v>0</v>
          </cell>
        </row>
        <row r="639">
          <cell r="D639">
            <v>57</v>
          </cell>
          <cell r="E639">
            <v>0</v>
          </cell>
          <cell r="F639">
            <v>604</v>
          </cell>
          <cell r="G639">
            <v>8075</v>
          </cell>
          <cell r="H639">
            <v>10</v>
          </cell>
          <cell r="I639">
            <v>1</v>
          </cell>
          <cell r="J639">
            <v>0</v>
          </cell>
          <cell r="K639">
            <v>570000</v>
          </cell>
          <cell r="L639">
            <v>0</v>
          </cell>
          <cell r="M639">
            <v>0</v>
          </cell>
        </row>
        <row r="640">
          <cell r="D640">
            <v>57</v>
          </cell>
          <cell r="E640">
            <v>190</v>
          </cell>
          <cell r="F640">
            <v>703</v>
          </cell>
          <cell r="G640">
            <v>0</v>
          </cell>
          <cell r="H640">
            <v>10</v>
          </cell>
          <cell r="I640">
            <v>1</v>
          </cell>
          <cell r="J640">
            <v>0</v>
          </cell>
          <cell r="K640">
            <v>570190</v>
          </cell>
          <cell r="L640">
            <v>0</v>
          </cell>
          <cell r="M640">
            <v>0</v>
          </cell>
        </row>
        <row r="641">
          <cell r="D641">
            <v>57</v>
          </cell>
          <cell r="E641">
            <v>300</v>
          </cell>
          <cell r="F641">
            <v>1101</v>
          </cell>
          <cell r="G641">
            <v>0</v>
          </cell>
          <cell r="H641">
            <v>10</v>
          </cell>
          <cell r="I641">
            <v>1</v>
          </cell>
          <cell r="J641">
            <v>0</v>
          </cell>
          <cell r="K641">
            <v>570300</v>
          </cell>
          <cell r="L641">
            <v>0</v>
          </cell>
          <cell r="M641">
            <v>0</v>
          </cell>
        </row>
        <row r="642">
          <cell r="D642">
            <v>57</v>
          </cell>
          <cell r="E642">
            <v>310</v>
          </cell>
          <cell r="F642">
            <v>1106</v>
          </cell>
          <cell r="G642">
            <v>0</v>
          </cell>
          <cell r="H642">
            <v>10</v>
          </cell>
          <cell r="I642">
            <v>1</v>
          </cell>
          <cell r="J642">
            <v>0</v>
          </cell>
          <cell r="K642">
            <v>570310</v>
          </cell>
          <cell r="L642">
            <v>0</v>
          </cell>
          <cell r="M642">
            <v>0</v>
          </cell>
        </row>
        <row r="643">
          <cell r="D643">
            <v>57</v>
          </cell>
          <cell r="E643">
            <v>320</v>
          </cell>
          <cell r="F643">
            <v>9000</v>
          </cell>
          <cell r="G643">
            <v>0</v>
          </cell>
          <cell r="H643">
            <v>10</v>
          </cell>
          <cell r="I643">
            <v>1</v>
          </cell>
          <cell r="J643">
            <v>0</v>
          </cell>
          <cell r="K643">
            <v>570320</v>
          </cell>
          <cell r="L643">
            <v>0</v>
          </cell>
          <cell r="M643">
            <v>0</v>
          </cell>
        </row>
        <row r="644">
          <cell r="D644">
            <v>57</v>
          </cell>
          <cell r="E644">
            <v>350</v>
          </cell>
          <cell r="F644">
            <v>1104</v>
          </cell>
          <cell r="G644">
            <v>0</v>
          </cell>
          <cell r="H644">
            <v>10</v>
          </cell>
          <cell r="I644">
            <v>1</v>
          </cell>
          <cell r="J644">
            <v>0</v>
          </cell>
          <cell r="K644">
            <v>570350</v>
          </cell>
          <cell r="L644">
            <v>0</v>
          </cell>
          <cell r="M644">
            <v>0</v>
          </cell>
        </row>
        <row r="645">
          <cell r="D645">
            <v>57</v>
          </cell>
          <cell r="E645">
            <v>360</v>
          </cell>
          <cell r="F645">
            <v>1303</v>
          </cell>
          <cell r="G645">
            <v>0</v>
          </cell>
          <cell r="H645">
            <v>10</v>
          </cell>
          <cell r="I645">
            <v>1</v>
          </cell>
          <cell r="J645">
            <v>0</v>
          </cell>
          <cell r="K645">
            <v>570360</v>
          </cell>
          <cell r="L645">
            <v>0</v>
          </cell>
          <cell r="M645">
            <v>0</v>
          </cell>
        </row>
        <row r="646">
          <cell r="D646">
            <v>57</v>
          </cell>
          <cell r="E646">
            <v>800</v>
          </cell>
          <cell r="F646">
            <v>0</v>
          </cell>
          <cell r="G646">
            <v>8002</v>
          </cell>
          <cell r="H646">
            <v>10</v>
          </cell>
          <cell r="I646">
            <v>1</v>
          </cell>
          <cell r="J646">
            <v>0</v>
          </cell>
          <cell r="K646">
            <v>570800</v>
          </cell>
          <cell r="L646">
            <v>0</v>
          </cell>
          <cell r="M646">
            <v>0</v>
          </cell>
        </row>
        <row r="647">
          <cell r="D647">
            <v>57</v>
          </cell>
          <cell r="E647">
            <v>3040</v>
          </cell>
          <cell r="F647">
            <v>801</v>
          </cell>
          <cell r="G647">
            <v>7725</v>
          </cell>
          <cell r="H647">
            <v>10</v>
          </cell>
          <cell r="I647">
            <v>1</v>
          </cell>
          <cell r="J647">
            <v>0</v>
          </cell>
          <cell r="K647">
            <v>573040</v>
          </cell>
          <cell r="L647">
            <v>3040</v>
          </cell>
          <cell r="M647">
            <v>0</v>
          </cell>
        </row>
        <row r="648">
          <cell r="D648">
            <v>57</v>
          </cell>
          <cell r="E648">
            <v>3100</v>
          </cell>
          <cell r="F648">
            <v>220</v>
          </cell>
          <cell r="G648">
            <v>0</v>
          </cell>
          <cell r="H648">
            <v>10</v>
          </cell>
          <cell r="I648">
            <v>1</v>
          </cell>
          <cell r="J648">
            <v>0</v>
          </cell>
          <cell r="K648">
            <v>573100</v>
          </cell>
          <cell r="L648">
            <v>0</v>
          </cell>
          <cell r="M648">
            <v>3100</v>
          </cell>
        </row>
        <row r="649">
          <cell r="D649">
            <v>57</v>
          </cell>
          <cell r="E649">
            <v>3700</v>
          </cell>
          <cell r="F649">
            <v>0</v>
          </cell>
          <cell r="G649">
            <v>0</v>
          </cell>
          <cell r="H649">
            <v>10</v>
          </cell>
          <cell r="I649">
            <v>1</v>
          </cell>
          <cell r="J649">
            <v>0</v>
          </cell>
          <cell r="K649">
            <v>573700</v>
          </cell>
          <cell r="L649">
            <v>0</v>
          </cell>
          <cell r="M649">
            <v>0</v>
          </cell>
        </row>
        <row r="650">
          <cell r="D650">
            <v>58</v>
          </cell>
          <cell r="E650">
            <v>0</v>
          </cell>
          <cell r="F650">
            <v>10</v>
          </cell>
          <cell r="G650">
            <v>7600</v>
          </cell>
          <cell r="H650">
            <v>10</v>
          </cell>
          <cell r="I650">
            <v>1</v>
          </cell>
          <cell r="J650">
            <v>0</v>
          </cell>
          <cell r="K650">
            <v>580000</v>
          </cell>
          <cell r="L650">
            <v>0</v>
          </cell>
          <cell r="M650">
            <v>0</v>
          </cell>
        </row>
        <row r="651">
          <cell r="D651">
            <v>58</v>
          </cell>
          <cell r="E651">
            <v>0</v>
          </cell>
          <cell r="F651">
            <v>604</v>
          </cell>
          <cell r="G651">
            <v>8075</v>
          </cell>
          <cell r="H651">
            <v>10</v>
          </cell>
          <cell r="I651">
            <v>1</v>
          </cell>
          <cell r="J651">
            <v>0</v>
          </cell>
          <cell r="K651">
            <v>580000</v>
          </cell>
          <cell r="L651">
            <v>0</v>
          </cell>
          <cell r="M651">
            <v>0</v>
          </cell>
        </row>
        <row r="652">
          <cell r="D652">
            <v>58</v>
          </cell>
          <cell r="E652">
            <v>190</v>
          </cell>
          <cell r="F652">
            <v>700</v>
          </cell>
          <cell r="G652">
            <v>0</v>
          </cell>
          <cell r="H652">
            <v>10</v>
          </cell>
          <cell r="I652">
            <v>1</v>
          </cell>
          <cell r="J652">
            <v>0</v>
          </cell>
          <cell r="K652">
            <v>580190</v>
          </cell>
          <cell r="L652">
            <v>0</v>
          </cell>
          <cell r="M652">
            <v>0</v>
          </cell>
        </row>
        <row r="653">
          <cell r="D653">
            <v>58</v>
          </cell>
          <cell r="E653">
            <v>300</v>
          </cell>
          <cell r="F653">
            <v>1102</v>
          </cell>
          <cell r="G653">
            <v>0</v>
          </cell>
          <cell r="H653">
            <v>10</v>
          </cell>
          <cell r="I653">
            <v>1</v>
          </cell>
          <cell r="J653">
            <v>0</v>
          </cell>
          <cell r="K653">
            <v>580300</v>
          </cell>
          <cell r="L653">
            <v>0</v>
          </cell>
          <cell r="M653">
            <v>0</v>
          </cell>
        </row>
        <row r="654">
          <cell r="D654">
            <v>58</v>
          </cell>
          <cell r="E654">
            <v>310</v>
          </cell>
          <cell r="F654">
            <v>1105</v>
          </cell>
          <cell r="G654">
            <v>0</v>
          </cell>
          <cell r="H654">
            <v>10</v>
          </cell>
          <cell r="I654">
            <v>1</v>
          </cell>
          <cell r="J654">
            <v>0</v>
          </cell>
          <cell r="K654">
            <v>580310</v>
          </cell>
          <cell r="L654">
            <v>0</v>
          </cell>
          <cell r="M654">
            <v>0</v>
          </cell>
        </row>
        <row r="655">
          <cell r="D655">
            <v>58</v>
          </cell>
          <cell r="E655">
            <v>350</v>
          </cell>
          <cell r="F655">
            <v>1104</v>
          </cell>
          <cell r="G655">
            <v>0</v>
          </cell>
          <cell r="H655">
            <v>10</v>
          </cell>
          <cell r="I655">
            <v>1</v>
          </cell>
          <cell r="J655">
            <v>0</v>
          </cell>
          <cell r="K655">
            <v>580350</v>
          </cell>
          <cell r="L655">
            <v>0</v>
          </cell>
          <cell r="M655">
            <v>0</v>
          </cell>
        </row>
        <row r="656">
          <cell r="D656">
            <v>58</v>
          </cell>
          <cell r="E656">
            <v>360</v>
          </cell>
          <cell r="F656">
            <v>1303</v>
          </cell>
          <cell r="G656">
            <v>0</v>
          </cell>
          <cell r="H656">
            <v>10</v>
          </cell>
          <cell r="I656">
            <v>1</v>
          </cell>
          <cell r="J656">
            <v>0</v>
          </cell>
          <cell r="K656">
            <v>580360</v>
          </cell>
          <cell r="L656">
            <v>0</v>
          </cell>
          <cell r="M656">
            <v>0</v>
          </cell>
        </row>
        <row r="657">
          <cell r="D657">
            <v>58</v>
          </cell>
          <cell r="E657">
            <v>800</v>
          </cell>
          <cell r="F657">
            <v>0</v>
          </cell>
          <cell r="G657">
            <v>8003</v>
          </cell>
          <cell r="H657">
            <v>10</v>
          </cell>
          <cell r="I657">
            <v>1</v>
          </cell>
          <cell r="J657">
            <v>0</v>
          </cell>
          <cell r="K657">
            <v>580800</v>
          </cell>
          <cell r="L657">
            <v>0</v>
          </cell>
          <cell r="M657">
            <v>0</v>
          </cell>
        </row>
        <row r="658">
          <cell r="D658">
            <v>58</v>
          </cell>
          <cell r="E658">
            <v>3040</v>
          </cell>
          <cell r="F658">
            <v>800</v>
          </cell>
          <cell r="G658">
            <v>7705</v>
          </cell>
          <cell r="H658">
            <v>10</v>
          </cell>
          <cell r="I658">
            <v>1</v>
          </cell>
          <cell r="J658">
            <v>0</v>
          </cell>
          <cell r="K658">
            <v>583040</v>
          </cell>
          <cell r="L658">
            <v>3040</v>
          </cell>
          <cell r="M658">
            <v>0</v>
          </cell>
        </row>
        <row r="659">
          <cell r="D659">
            <v>58</v>
          </cell>
          <cell r="E659">
            <v>3100</v>
          </cell>
          <cell r="F659">
            <v>220</v>
          </cell>
          <cell r="G659">
            <v>0</v>
          </cell>
          <cell r="H659">
            <v>10</v>
          </cell>
          <cell r="I659">
            <v>1</v>
          </cell>
          <cell r="J659">
            <v>0</v>
          </cell>
          <cell r="K659">
            <v>583100</v>
          </cell>
          <cell r="L659">
            <v>0</v>
          </cell>
          <cell r="M659">
            <v>3100</v>
          </cell>
        </row>
        <row r="660">
          <cell r="D660">
            <v>58</v>
          </cell>
          <cell r="E660">
            <v>3700</v>
          </cell>
          <cell r="F660">
            <v>0</v>
          </cell>
          <cell r="G660">
            <v>0</v>
          </cell>
          <cell r="H660">
            <v>10</v>
          </cell>
          <cell r="I660">
            <v>1</v>
          </cell>
          <cell r="J660">
            <v>0</v>
          </cell>
          <cell r="K660">
            <v>583700</v>
          </cell>
          <cell r="L660">
            <v>0</v>
          </cell>
          <cell r="M660">
            <v>0</v>
          </cell>
        </row>
        <row r="661">
          <cell r="D661">
            <v>59</v>
          </cell>
          <cell r="E661">
            <v>0</v>
          </cell>
          <cell r="F661">
            <v>10</v>
          </cell>
          <cell r="G661">
            <v>7600</v>
          </cell>
          <cell r="H661">
            <v>10</v>
          </cell>
          <cell r="I661">
            <v>1</v>
          </cell>
          <cell r="J661">
            <v>0</v>
          </cell>
          <cell r="K661">
            <v>590000</v>
          </cell>
          <cell r="L661">
            <v>0</v>
          </cell>
          <cell r="M661">
            <v>0</v>
          </cell>
        </row>
        <row r="662">
          <cell r="D662">
            <v>59</v>
          </cell>
          <cell r="E662">
            <v>0</v>
          </cell>
          <cell r="F662">
            <v>0</v>
          </cell>
          <cell r="G662">
            <v>0</v>
          </cell>
          <cell r="H662">
            <v>10</v>
          </cell>
          <cell r="I662">
            <v>1</v>
          </cell>
          <cell r="J662">
            <v>0</v>
          </cell>
          <cell r="K662">
            <v>590000</v>
          </cell>
          <cell r="L662">
            <v>0</v>
          </cell>
          <cell r="M662">
            <v>0</v>
          </cell>
        </row>
        <row r="663">
          <cell r="D663">
            <v>59</v>
          </cell>
          <cell r="E663">
            <v>190</v>
          </cell>
          <cell r="F663">
            <v>708</v>
          </cell>
          <cell r="G663">
            <v>0</v>
          </cell>
          <cell r="H663">
            <v>10</v>
          </cell>
          <cell r="I663">
            <v>1</v>
          </cell>
          <cell r="J663">
            <v>0</v>
          </cell>
          <cell r="K663">
            <v>590190</v>
          </cell>
          <cell r="L663">
            <v>0</v>
          </cell>
          <cell r="M663">
            <v>0</v>
          </cell>
        </row>
        <row r="664">
          <cell r="D664">
            <v>59</v>
          </cell>
          <cell r="E664">
            <v>300</v>
          </cell>
          <cell r="F664">
            <v>1101</v>
          </cell>
          <cell r="G664">
            <v>0</v>
          </cell>
          <cell r="H664">
            <v>10</v>
          </cell>
          <cell r="I664">
            <v>1</v>
          </cell>
          <cell r="J664">
            <v>0</v>
          </cell>
          <cell r="K664">
            <v>590300</v>
          </cell>
          <cell r="L664">
            <v>0</v>
          </cell>
          <cell r="M664">
            <v>0</v>
          </cell>
        </row>
        <row r="665">
          <cell r="D665">
            <v>59</v>
          </cell>
          <cell r="E665">
            <v>310</v>
          </cell>
          <cell r="F665">
            <v>1105</v>
          </cell>
          <cell r="G665">
            <v>0</v>
          </cell>
          <cell r="H665">
            <v>10</v>
          </cell>
          <cell r="I665">
            <v>1</v>
          </cell>
          <cell r="J665">
            <v>0</v>
          </cell>
          <cell r="K665">
            <v>590310</v>
          </cell>
          <cell r="L665">
            <v>0</v>
          </cell>
          <cell r="M665">
            <v>0</v>
          </cell>
        </row>
        <row r="666">
          <cell r="D666">
            <v>59</v>
          </cell>
          <cell r="E666">
            <v>320</v>
          </cell>
          <cell r="F666">
            <v>9000</v>
          </cell>
          <cell r="G666">
            <v>0</v>
          </cell>
          <cell r="H666">
            <v>10</v>
          </cell>
          <cell r="I666">
            <v>1</v>
          </cell>
          <cell r="J666">
            <v>0</v>
          </cell>
          <cell r="K666">
            <v>590320</v>
          </cell>
          <cell r="L666">
            <v>0</v>
          </cell>
          <cell r="M666">
            <v>0</v>
          </cell>
        </row>
        <row r="667">
          <cell r="D667">
            <v>59</v>
          </cell>
          <cell r="E667">
            <v>350</v>
          </cell>
          <cell r="F667">
            <v>0</v>
          </cell>
          <cell r="G667">
            <v>0</v>
          </cell>
          <cell r="H667">
            <v>10</v>
          </cell>
          <cell r="I667">
            <v>1</v>
          </cell>
          <cell r="J667">
            <v>0</v>
          </cell>
          <cell r="K667">
            <v>590350</v>
          </cell>
          <cell r="L667">
            <v>0</v>
          </cell>
          <cell r="M667">
            <v>0</v>
          </cell>
        </row>
        <row r="668">
          <cell r="D668">
            <v>59</v>
          </cell>
          <cell r="E668">
            <v>360</v>
          </cell>
          <cell r="F668">
            <v>1304</v>
          </cell>
          <cell r="G668">
            <v>0</v>
          </cell>
          <cell r="H668">
            <v>10</v>
          </cell>
          <cell r="I668">
            <v>1</v>
          </cell>
          <cell r="J668">
            <v>0</v>
          </cell>
          <cell r="K668">
            <v>590360</v>
          </cell>
          <cell r="L668">
            <v>0</v>
          </cell>
          <cell r="M668">
            <v>0</v>
          </cell>
        </row>
        <row r="669">
          <cell r="D669">
            <v>59</v>
          </cell>
          <cell r="E669">
            <v>800</v>
          </cell>
          <cell r="F669">
            <v>0</v>
          </cell>
          <cell r="G669">
            <v>8003</v>
          </cell>
          <cell r="H669">
            <v>10</v>
          </cell>
          <cell r="I669">
            <v>1</v>
          </cell>
          <cell r="J669">
            <v>0</v>
          </cell>
          <cell r="K669">
            <v>590800</v>
          </cell>
          <cell r="L669">
            <v>0</v>
          </cell>
          <cell r="M669">
            <v>0</v>
          </cell>
        </row>
        <row r="670">
          <cell r="D670">
            <v>59</v>
          </cell>
          <cell r="E670">
            <v>3700</v>
          </cell>
          <cell r="F670">
            <v>0</v>
          </cell>
          <cell r="G670">
            <v>0</v>
          </cell>
          <cell r="H670">
            <v>10</v>
          </cell>
          <cell r="I670">
            <v>1</v>
          </cell>
          <cell r="J670">
            <v>0</v>
          </cell>
          <cell r="K670">
            <v>593700</v>
          </cell>
          <cell r="L670">
            <v>0</v>
          </cell>
          <cell r="M670">
            <v>0</v>
          </cell>
        </row>
        <row r="671">
          <cell r="D671">
            <v>60</v>
          </cell>
          <cell r="E671">
            <v>0</v>
          </cell>
          <cell r="F671">
            <v>11</v>
          </cell>
          <cell r="G671">
            <v>7601</v>
          </cell>
          <cell r="H671">
            <v>11</v>
          </cell>
          <cell r="I671">
            <v>1</v>
          </cell>
          <cell r="J671">
            <v>1</v>
          </cell>
          <cell r="K671">
            <v>600000</v>
          </cell>
          <cell r="L671">
            <v>0</v>
          </cell>
          <cell r="M671">
            <v>0</v>
          </cell>
        </row>
        <row r="672">
          <cell r="D672">
            <v>60</v>
          </cell>
          <cell r="E672">
            <v>0</v>
          </cell>
          <cell r="F672">
            <v>0</v>
          </cell>
          <cell r="G672">
            <v>0</v>
          </cell>
          <cell r="H672">
            <v>11</v>
          </cell>
          <cell r="I672">
            <v>1</v>
          </cell>
          <cell r="J672">
            <v>1</v>
          </cell>
          <cell r="K672">
            <v>600000</v>
          </cell>
          <cell r="L672">
            <v>0</v>
          </cell>
          <cell r="M672">
            <v>0</v>
          </cell>
        </row>
        <row r="673">
          <cell r="D673">
            <v>60</v>
          </cell>
          <cell r="E673">
            <v>150</v>
          </cell>
          <cell r="F673">
            <v>9002</v>
          </cell>
          <cell r="G673">
            <v>0</v>
          </cell>
          <cell r="H673">
            <v>11</v>
          </cell>
          <cell r="I673">
            <v>1</v>
          </cell>
          <cell r="J673">
            <v>1</v>
          </cell>
          <cell r="K673">
            <v>600150</v>
          </cell>
          <cell r="L673">
            <v>0</v>
          </cell>
          <cell r="M673">
            <v>0</v>
          </cell>
        </row>
        <row r="674">
          <cell r="D674">
            <v>60</v>
          </cell>
          <cell r="E674">
            <v>190</v>
          </cell>
          <cell r="F674">
            <v>708</v>
          </cell>
          <cell r="G674">
            <v>0</v>
          </cell>
          <cell r="H674">
            <v>11</v>
          </cell>
          <cell r="I674">
            <v>1</v>
          </cell>
          <cell r="J674">
            <v>1</v>
          </cell>
          <cell r="K674">
            <v>600190</v>
          </cell>
          <cell r="L674">
            <v>0</v>
          </cell>
          <cell r="M674">
            <v>0</v>
          </cell>
        </row>
        <row r="675">
          <cell r="D675">
            <v>60</v>
          </cell>
          <cell r="E675">
            <v>300</v>
          </cell>
          <cell r="F675">
            <v>1101</v>
          </cell>
          <cell r="G675">
            <v>0</v>
          </cell>
          <cell r="H675">
            <v>11</v>
          </cell>
          <cell r="I675">
            <v>1</v>
          </cell>
          <cell r="J675">
            <v>1</v>
          </cell>
          <cell r="K675">
            <v>600300</v>
          </cell>
          <cell r="L675">
            <v>0</v>
          </cell>
          <cell r="M675">
            <v>0</v>
          </cell>
        </row>
        <row r="676">
          <cell r="D676">
            <v>60</v>
          </cell>
          <cell r="E676">
            <v>310</v>
          </cell>
          <cell r="F676">
            <v>1105</v>
          </cell>
          <cell r="G676">
            <v>0</v>
          </cell>
          <cell r="H676">
            <v>11</v>
          </cell>
          <cell r="I676">
            <v>1</v>
          </cell>
          <cell r="J676">
            <v>1</v>
          </cell>
          <cell r="K676">
            <v>600310</v>
          </cell>
          <cell r="L676">
            <v>0</v>
          </cell>
          <cell r="M676">
            <v>0</v>
          </cell>
        </row>
        <row r="677">
          <cell r="D677">
            <v>60</v>
          </cell>
          <cell r="E677">
            <v>320</v>
          </cell>
          <cell r="F677">
            <v>9001</v>
          </cell>
          <cell r="G677">
            <v>0</v>
          </cell>
          <cell r="H677">
            <v>11</v>
          </cell>
          <cell r="I677">
            <v>1</v>
          </cell>
          <cell r="J677">
            <v>1</v>
          </cell>
          <cell r="K677">
            <v>600320</v>
          </cell>
          <cell r="L677">
            <v>0</v>
          </cell>
          <cell r="M677">
            <v>0</v>
          </cell>
        </row>
        <row r="678">
          <cell r="D678">
            <v>60</v>
          </cell>
          <cell r="E678">
            <v>350</v>
          </cell>
          <cell r="F678">
            <v>0</v>
          </cell>
          <cell r="G678">
            <v>0</v>
          </cell>
          <cell r="H678">
            <v>11</v>
          </cell>
          <cell r="I678">
            <v>1</v>
          </cell>
          <cell r="J678">
            <v>1</v>
          </cell>
          <cell r="K678">
            <v>600350</v>
          </cell>
          <cell r="L678">
            <v>0</v>
          </cell>
          <cell r="M678">
            <v>0</v>
          </cell>
        </row>
        <row r="679">
          <cell r="D679">
            <v>60</v>
          </cell>
          <cell r="E679">
            <v>360</v>
          </cell>
          <cell r="F679">
            <v>1301</v>
          </cell>
          <cell r="G679">
            <v>0</v>
          </cell>
          <cell r="H679">
            <v>11</v>
          </cell>
          <cell r="I679">
            <v>1</v>
          </cell>
          <cell r="J679">
            <v>1</v>
          </cell>
          <cell r="K679">
            <v>600360</v>
          </cell>
          <cell r="L679">
            <v>0</v>
          </cell>
          <cell r="M679">
            <v>0</v>
          </cell>
        </row>
        <row r="680">
          <cell r="D680">
            <v>60</v>
          </cell>
          <cell r="E680">
            <v>800</v>
          </cell>
          <cell r="F680">
            <v>0</v>
          </cell>
          <cell r="G680">
            <v>8004</v>
          </cell>
          <cell r="H680">
            <v>11</v>
          </cell>
          <cell r="I680">
            <v>1</v>
          </cell>
          <cell r="J680">
            <v>1</v>
          </cell>
          <cell r="K680">
            <v>600800</v>
          </cell>
          <cell r="L680">
            <v>0</v>
          </cell>
          <cell r="M680">
            <v>0</v>
          </cell>
        </row>
        <row r="681">
          <cell r="D681">
            <v>60</v>
          </cell>
          <cell r="E681">
            <v>3700</v>
          </cell>
          <cell r="F681">
            <v>0</v>
          </cell>
          <cell r="G681">
            <v>0</v>
          </cell>
          <cell r="H681">
            <v>11</v>
          </cell>
          <cell r="I681">
            <v>1</v>
          </cell>
          <cell r="J681">
            <v>1</v>
          </cell>
          <cell r="K681">
            <v>603700</v>
          </cell>
          <cell r="L681">
            <v>0</v>
          </cell>
          <cell r="M681">
            <v>0</v>
          </cell>
        </row>
        <row r="682">
          <cell r="D682">
            <v>61</v>
          </cell>
          <cell r="E682">
            <v>0</v>
          </cell>
          <cell r="F682">
            <v>11</v>
          </cell>
          <cell r="G682">
            <v>7601</v>
          </cell>
          <cell r="H682">
            <v>11</v>
          </cell>
          <cell r="I682">
            <v>1</v>
          </cell>
          <cell r="J682">
            <v>1</v>
          </cell>
          <cell r="K682">
            <v>610000</v>
          </cell>
          <cell r="L682">
            <v>0</v>
          </cell>
          <cell r="M682">
            <v>0</v>
          </cell>
        </row>
        <row r="683">
          <cell r="D683">
            <v>61</v>
          </cell>
          <cell r="E683">
            <v>0</v>
          </cell>
          <cell r="F683">
            <v>200</v>
          </cell>
          <cell r="G683">
            <v>0</v>
          </cell>
          <cell r="H683">
            <v>11</v>
          </cell>
          <cell r="I683">
            <v>1</v>
          </cell>
          <cell r="J683">
            <v>1</v>
          </cell>
          <cell r="K683">
            <v>610000</v>
          </cell>
          <cell r="L683">
            <v>0</v>
          </cell>
          <cell r="M683">
            <v>0</v>
          </cell>
        </row>
        <row r="684">
          <cell r="D684">
            <v>61</v>
          </cell>
          <cell r="E684">
            <v>150</v>
          </cell>
          <cell r="F684">
            <v>9002</v>
          </cell>
          <cell r="G684">
            <v>0</v>
          </cell>
          <cell r="H684">
            <v>11</v>
          </cell>
          <cell r="I684">
            <v>1</v>
          </cell>
          <cell r="J684">
            <v>1</v>
          </cell>
          <cell r="K684">
            <v>610150</v>
          </cell>
          <cell r="L684">
            <v>0</v>
          </cell>
          <cell r="M684">
            <v>0</v>
          </cell>
        </row>
        <row r="685">
          <cell r="D685">
            <v>61</v>
          </cell>
          <cell r="E685">
            <v>190</v>
          </cell>
          <cell r="F685">
            <v>700</v>
          </cell>
          <cell r="G685">
            <v>0</v>
          </cell>
          <cell r="H685">
            <v>11</v>
          </cell>
          <cell r="I685">
            <v>1</v>
          </cell>
          <cell r="J685">
            <v>1</v>
          </cell>
          <cell r="K685">
            <v>610190</v>
          </cell>
          <cell r="L685">
            <v>0</v>
          </cell>
          <cell r="M685">
            <v>0</v>
          </cell>
        </row>
        <row r="686">
          <cell r="D686">
            <v>61</v>
          </cell>
          <cell r="E686">
            <v>300</v>
          </cell>
          <cell r="F686">
            <v>1102</v>
          </cell>
          <cell r="G686">
            <v>0</v>
          </cell>
          <cell r="H686">
            <v>11</v>
          </cell>
          <cell r="I686">
            <v>1</v>
          </cell>
          <cell r="J686">
            <v>1</v>
          </cell>
          <cell r="K686">
            <v>610300</v>
          </cell>
          <cell r="L686">
            <v>0</v>
          </cell>
          <cell r="M686">
            <v>0</v>
          </cell>
        </row>
        <row r="687">
          <cell r="D687">
            <v>61</v>
          </cell>
          <cell r="E687">
            <v>310</v>
          </cell>
          <cell r="F687">
            <v>1105</v>
          </cell>
          <cell r="G687">
            <v>0</v>
          </cell>
          <cell r="H687">
            <v>11</v>
          </cell>
          <cell r="I687">
            <v>1</v>
          </cell>
          <cell r="J687">
            <v>1</v>
          </cell>
          <cell r="K687">
            <v>610310</v>
          </cell>
          <cell r="L687">
            <v>0</v>
          </cell>
          <cell r="M687">
            <v>0</v>
          </cell>
        </row>
        <row r="688">
          <cell r="D688">
            <v>61</v>
          </cell>
          <cell r="E688">
            <v>350</v>
          </cell>
          <cell r="F688">
            <v>0</v>
          </cell>
          <cell r="G688">
            <v>0</v>
          </cell>
          <cell r="H688">
            <v>11</v>
          </cell>
          <cell r="I688">
            <v>1</v>
          </cell>
          <cell r="J688">
            <v>1</v>
          </cell>
          <cell r="K688">
            <v>610350</v>
          </cell>
          <cell r="L688">
            <v>0</v>
          </cell>
          <cell r="M688">
            <v>0</v>
          </cell>
        </row>
        <row r="689">
          <cell r="D689">
            <v>61</v>
          </cell>
          <cell r="E689">
            <v>360</v>
          </cell>
          <cell r="F689">
            <v>1301</v>
          </cell>
          <cell r="G689">
            <v>0</v>
          </cell>
          <cell r="H689">
            <v>11</v>
          </cell>
          <cell r="I689">
            <v>1</v>
          </cell>
          <cell r="J689">
            <v>1</v>
          </cell>
          <cell r="K689">
            <v>610360</v>
          </cell>
          <cell r="L689">
            <v>0</v>
          </cell>
          <cell r="M689">
            <v>0</v>
          </cell>
        </row>
        <row r="690">
          <cell r="D690">
            <v>61</v>
          </cell>
          <cell r="E690">
            <v>800</v>
          </cell>
          <cell r="F690">
            <v>0</v>
          </cell>
          <cell r="G690">
            <v>8007</v>
          </cell>
          <cell r="H690">
            <v>11</v>
          </cell>
          <cell r="I690">
            <v>1</v>
          </cell>
          <cell r="J690">
            <v>1</v>
          </cell>
          <cell r="K690">
            <v>610800</v>
          </cell>
          <cell r="L690">
            <v>0</v>
          </cell>
          <cell r="M690">
            <v>0</v>
          </cell>
        </row>
        <row r="691">
          <cell r="D691">
            <v>61</v>
          </cell>
          <cell r="E691">
            <v>3010</v>
          </cell>
          <cell r="F691">
            <v>800</v>
          </cell>
          <cell r="G691">
            <v>7701</v>
          </cell>
          <cell r="H691">
            <v>11</v>
          </cell>
          <cell r="I691">
            <v>1</v>
          </cell>
          <cell r="J691">
            <v>1</v>
          </cell>
          <cell r="K691">
            <v>613010</v>
          </cell>
          <cell r="L691">
            <v>3010</v>
          </cell>
          <cell r="M691">
            <v>0</v>
          </cell>
        </row>
        <row r="692">
          <cell r="D692">
            <v>61</v>
          </cell>
          <cell r="E692">
            <v>3700</v>
          </cell>
          <cell r="F692">
            <v>0</v>
          </cell>
          <cell r="G692">
            <v>0</v>
          </cell>
          <cell r="H692">
            <v>11</v>
          </cell>
          <cell r="I692">
            <v>1</v>
          </cell>
          <cell r="J692">
            <v>1</v>
          </cell>
          <cell r="K692">
            <v>613700</v>
          </cell>
          <cell r="L692">
            <v>0</v>
          </cell>
          <cell r="M692">
            <v>0</v>
          </cell>
        </row>
        <row r="693">
          <cell r="D693">
            <v>62</v>
          </cell>
          <cell r="E693">
            <v>0</v>
          </cell>
          <cell r="F693">
            <v>11</v>
          </cell>
          <cell r="G693">
            <v>7601</v>
          </cell>
          <cell r="H693">
            <v>11</v>
          </cell>
          <cell r="I693">
            <v>1</v>
          </cell>
          <cell r="J693">
            <v>1</v>
          </cell>
          <cell r="K693">
            <v>620000</v>
          </cell>
          <cell r="L693">
            <v>0</v>
          </cell>
          <cell r="M693">
            <v>0</v>
          </cell>
        </row>
        <row r="694">
          <cell r="D694">
            <v>62</v>
          </cell>
          <cell r="E694">
            <v>0</v>
          </cell>
          <cell r="F694">
            <v>0</v>
          </cell>
          <cell r="G694">
            <v>0</v>
          </cell>
          <cell r="H694">
            <v>11</v>
          </cell>
          <cell r="I694">
            <v>1</v>
          </cell>
          <cell r="J694">
            <v>1</v>
          </cell>
          <cell r="K694">
            <v>620000</v>
          </cell>
          <cell r="L694">
            <v>0</v>
          </cell>
          <cell r="M694">
            <v>0</v>
          </cell>
        </row>
        <row r="695">
          <cell r="D695">
            <v>62</v>
          </cell>
          <cell r="E695">
            <v>150</v>
          </cell>
          <cell r="F695">
            <v>9002</v>
          </cell>
          <cell r="G695">
            <v>0</v>
          </cell>
          <cell r="H695">
            <v>11</v>
          </cell>
          <cell r="I695">
            <v>1</v>
          </cell>
          <cell r="J695">
            <v>1</v>
          </cell>
          <cell r="K695">
            <v>620150</v>
          </cell>
          <cell r="L695">
            <v>0</v>
          </cell>
          <cell r="M695">
            <v>0</v>
          </cell>
        </row>
        <row r="696">
          <cell r="D696">
            <v>62</v>
          </cell>
          <cell r="E696">
            <v>190</v>
          </cell>
          <cell r="F696">
            <v>708</v>
          </cell>
          <cell r="G696">
            <v>0</v>
          </cell>
          <cell r="H696">
            <v>11</v>
          </cell>
          <cell r="I696">
            <v>1</v>
          </cell>
          <cell r="J696">
            <v>1</v>
          </cell>
          <cell r="K696">
            <v>620190</v>
          </cell>
          <cell r="L696">
            <v>0</v>
          </cell>
          <cell r="M696">
            <v>0</v>
          </cell>
        </row>
        <row r="697">
          <cell r="D697">
            <v>62</v>
          </cell>
          <cell r="E697">
            <v>300</v>
          </cell>
          <cell r="F697">
            <v>1101</v>
          </cell>
          <cell r="G697">
            <v>0</v>
          </cell>
          <cell r="H697">
            <v>11</v>
          </cell>
          <cell r="I697">
            <v>1</v>
          </cell>
          <cell r="J697">
            <v>1</v>
          </cell>
          <cell r="K697">
            <v>620300</v>
          </cell>
          <cell r="L697">
            <v>0</v>
          </cell>
          <cell r="M697">
            <v>0</v>
          </cell>
        </row>
        <row r="698">
          <cell r="D698">
            <v>62</v>
          </cell>
          <cell r="E698">
            <v>310</v>
          </cell>
          <cell r="F698">
            <v>1105</v>
          </cell>
          <cell r="G698">
            <v>0</v>
          </cell>
          <cell r="H698">
            <v>11</v>
          </cell>
          <cell r="I698">
            <v>1</v>
          </cell>
          <cell r="J698">
            <v>1</v>
          </cell>
          <cell r="K698">
            <v>620310</v>
          </cell>
          <cell r="L698">
            <v>0</v>
          </cell>
          <cell r="M698">
            <v>0</v>
          </cell>
        </row>
        <row r="699">
          <cell r="D699">
            <v>62</v>
          </cell>
          <cell r="E699">
            <v>320</v>
          </cell>
          <cell r="F699">
            <v>9001</v>
          </cell>
          <cell r="G699">
            <v>0</v>
          </cell>
          <cell r="H699">
            <v>11</v>
          </cell>
          <cell r="I699">
            <v>1</v>
          </cell>
          <cell r="J699">
            <v>1</v>
          </cell>
          <cell r="K699">
            <v>620320</v>
          </cell>
          <cell r="L699">
            <v>0</v>
          </cell>
          <cell r="M699">
            <v>0</v>
          </cell>
        </row>
        <row r="700">
          <cell r="D700">
            <v>62</v>
          </cell>
          <cell r="E700">
            <v>350</v>
          </cell>
          <cell r="F700">
            <v>0</v>
          </cell>
          <cell r="G700">
            <v>0</v>
          </cell>
          <cell r="H700">
            <v>11</v>
          </cell>
          <cell r="I700">
            <v>1</v>
          </cell>
          <cell r="J700">
            <v>1</v>
          </cell>
          <cell r="K700">
            <v>620350</v>
          </cell>
          <cell r="L700">
            <v>0</v>
          </cell>
          <cell r="M700">
            <v>0</v>
          </cell>
        </row>
        <row r="701">
          <cell r="D701">
            <v>62</v>
          </cell>
          <cell r="E701">
            <v>360</v>
          </cell>
          <cell r="F701">
            <v>1301</v>
          </cell>
          <cell r="G701">
            <v>0</v>
          </cell>
          <cell r="H701">
            <v>11</v>
          </cell>
          <cell r="I701">
            <v>1</v>
          </cell>
          <cell r="J701">
            <v>1</v>
          </cell>
          <cell r="K701">
            <v>620360</v>
          </cell>
          <cell r="L701">
            <v>0</v>
          </cell>
          <cell r="M701">
            <v>0</v>
          </cell>
        </row>
        <row r="702">
          <cell r="D702">
            <v>62</v>
          </cell>
          <cell r="E702">
            <v>800</v>
          </cell>
          <cell r="F702">
            <v>0</v>
          </cell>
          <cell r="G702">
            <v>8007</v>
          </cell>
          <cell r="H702">
            <v>11</v>
          </cell>
          <cell r="I702">
            <v>1</v>
          </cell>
          <cell r="J702">
            <v>1</v>
          </cell>
          <cell r="K702">
            <v>620800</v>
          </cell>
          <cell r="L702">
            <v>0</v>
          </cell>
          <cell r="M702">
            <v>0</v>
          </cell>
        </row>
        <row r="703">
          <cell r="D703">
            <v>62</v>
          </cell>
          <cell r="E703">
            <v>3700</v>
          </cell>
          <cell r="F703">
            <v>1100</v>
          </cell>
          <cell r="G703">
            <v>0</v>
          </cell>
          <cell r="H703">
            <v>11</v>
          </cell>
          <cell r="I703">
            <v>1</v>
          </cell>
          <cell r="J703">
            <v>1</v>
          </cell>
          <cell r="K703">
            <v>623700</v>
          </cell>
          <cell r="L703">
            <v>0</v>
          </cell>
          <cell r="M703">
            <v>0</v>
          </cell>
        </row>
        <row r="704">
          <cell r="D704">
            <v>63</v>
          </cell>
          <cell r="E704">
            <v>0</v>
          </cell>
          <cell r="F704">
            <v>11</v>
          </cell>
          <cell r="G704">
            <v>7601</v>
          </cell>
          <cell r="H704">
            <v>11</v>
          </cell>
          <cell r="I704">
            <v>1</v>
          </cell>
          <cell r="J704">
            <v>1</v>
          </cell>
          <cell r="K704">
            <v>630000</v>
          </cell>
          <cell r="L704">
            <v>0</v>
          </cell>
          <cell r="M704">
            <v>0</v>
          </cell>
        </row>
        <row r="705">
          <cell r="D705">
            <v>63</v>
          </cell>
          <cell r="E705">
            <v>0</v>
          </cell>
          <cell r="F705">
            <v>604</v>
          </cell>
          <cell r="G705">
            <v>8075</v>
          </cell>
          <cell r="H705">
            <v>11</v>
          </cell>
          <cell r="I705">
            <v>1</v>
          </cell>
          <cell r="J705">
            <v>1</v>
          </cell>
          <cell r="K705">
            <v>630000</v>
          </cell>
          <cell r="L705">
            <v>0</v>
          </cell>
          <cell r="M705">
            <v>0</v>
          </cell>
        </row>
        <row r="706">
          <cell r="D706">
            <v>63</v>
          </cell>
          <cell r="E706">
            <v>150</v>
          </cell>
          <cell r="F706">
            <v>9002</v>
          </cell>
          <cell r="G706">
            <v>0</v>
          </cell>
          <cell r="H706">
            <v>11</v>
          </cell>
          <cell r="I706">
            <v>1</v>
          </cell>
          <cell r="J706">
            <v>1</v>
          </cell>
          <cell r="K706">
            <v>630150</v>
          </cell>
          <cell r="L706">
            <v>0</v>
          </cell>
          <cell r="M706">
            <v>0</v>
          </cell>
        </row>
        <row r="707">
          <cell r="D707">
            <v>63</v>
          </cell>
          <cell r="E707">
            <v>190</v>
          </cell>
          <cell r="F707">
            <v>705</v>
          </cell>
          <cell r="G707">
            <v>0</v>
          </cell>
          <cell r="H707">
            <v>11</v>
          </cell>
          <cell r="I707">
            <v>1</v>
          </cell>
          <cell r="J707">
            <v>1</v>
          </cell>
          <cell r="K707">
            <v>630190</v>
          </cell>
          <cell r="L707">
            <v>0</v>
          </cell>
          <cell r="M707">
            <v>0</v>
          </cell>
        </row>
        <row r="708">
          <cell r="D708">
            <v>63</v>
          </cell>
          <cell r="E708">
            <v>300</v>
          </cell>
          <cell r="F708">
            <v>1102</v>
          </cell>
          <cell r="G708">
            <v>0</v>
          </cell>
          <cell r="H708">
            <v>11</v>
          </cell>
          <cell r="I708">
            <v>1</v>
          </cell>
          <cell r="J708">
            <v>1</v>
          </cell>
          <cell r="K708">
            <v>630300</v>
          </cell>
          <cell r="L708">
            <v>0</v>
          </cell>
          <cell r="M708">
            <v>0</v>
          </cell>
        </row>
        <row r="709">
          <cell r="D709">
            <v>63</v>
          </cell>
          <cell r="E709">
            <v>310</v>
          </cell>
          <cell r="F709">
            <v>1105</v>
          </cell>
          <cell r="G709">
            <v>0</v>
          </cell>
          <cell r="H709">
            <v>11</v>
          </cell>
          <cell r="I709">
            <v>1</v>
          </cell>
          <cell r="J709">
            <v>1</v>
          </cell>
          <cell r="K709">
            <v>630310</v>
          </cell>
          <cell r="L709">
            <v>0</v>
          </cell>
          <cell r="M709">
            <v>0</v>
          </cell>
        </row>
        <row r="710">
          <cell r="D710">
            <v>63</v>
          </cell>
          <cell r="E710">
            <v>350</v>
          </cell>
          <cell r="F710">
            <v>0</v>
          </cell>
          <cell r="G710">
            <v>0</v>
          </cell>
          <cell r="H710">
            <v>11</v>
          </cell>
          <cell r="I710">
            <v>1</v>
          </cell>
          <cell r="J710">
            <v>1</v>
          </cell>
          <cell r="K710">
            <v>630350</v>
          </cell>
          <cell r="L710">
            <v>0</v>
          </cell>
          <cell r="M710">
            <v>0</v>
          </cell>
        </row>
        <row r="711">
          <cell r="D711">
            <v>63</v>
          </cell>
          <cell r="E711">
            <v>360</v>
          </cell>
          <cell r="F711">
            <v>1301</v>
          </cell>
          <cell r="G711">
            <v>0</v>
          </cell>
          <cell r="H711">
            <v>11</v>
          </cell>
          <cell r="I711">
            <v>1</v>
          </cell>
          <cell r="J711">
            <v>1</v>
          </cell>
          <cell r="K711">
            <v>630360</v>
          </cell>
          <cell r="L711">
            <v>0</v>
          </cell>
          <cell r="M711">
            <v>0</v>
          </cell>
        </row>
        <row r="712">
          <cell r="D712">
            <v>63</v>
          </cell>
          <cell r="E712">
            <v>800</v>
          </cell>
          <cell r="F712">
            <v>0</v>
          </cell>
          <cell r="G712">
            <v>8007</v>
          </cell>
          <cell r="H712">
            <v>11</v>
          </cell>
          <cell r="I712">
            <v>1</v>
          </cell>
          <cell r="J712">
            <v>1</v>
          </cell>
          <cell r="K712">
            <v>630800</v>
          </cell>
          <cell r="L712">
            <v>0</v>
          </cell>
          <cell r="M712">
            <v>0</v>
          </cell>
        </row>
        <row r="713">
          <cell r="D713">
            <v>63</v>
          </cell>
          <cell r="E713">
            <v>3040</v>
          </cell>
          <cell r="F713">
            <v>800</v>
          </cell>
          <cell r="G713">
            <v>7705</v>
          </cell>
          <cell r="H713">
            <v>11</v>
          </cell>
          <cell r="I713">
            <v>1</v>
          </cell>
          <cell r="J713">
            <v>1</v>
          </cell>
          <cell r="K713">
            <v>633040</v>
          </cell>
          <cell r="L713">
            <v>3040</v>
          </cell>
          <cell r="M713">
            <v>0</v>
          </cell>
        </row>
        <row r="714">
          <cell r="D714">
            <v>63</v>
          </cell>
          <cell r="E714">
            <v>3100</v>
          </cell>
          <cell r="F714">
            <v>220</v>
          </cell>
          <cell r="G714">
            <v>0</v>
          </cell>
          <cell r="H714">
            <v>11</v>
          </cell>
          <cell r="I714">
            <v>1</v>
          </cell>
          <cell r="J714">
            <v>1</v>
          </cell>
          <cell r="K714">
            <v>633100</v>
          </cell>
          <cell r="L714">
            <v>0</v>
          </cell>
          <cell r="M714">
            <v>3100</v>
          </cell>
        </row>
        <row r="715">
          <cell r="D715">
            <v>63</v>
          </cell>
          <cell r="E715">
            <v>3700</v>
          </cell>
          <cell r="F715">
            <v>0</v>
          </cell>
          <cell r="G715">
            <v>0</v>
          </cell>
          <cell r="H715">
            <v>11</v>
          </cell>
          <cell r="I715">
            <v>1</v>
          </cell>
          <cell r="J715">
            <v>1</v>
          </cell>
          <cell r="K715">
            <v>633700</v>
          </cell>
          <cell r="L715">
            <v>0</v>
          </cell>
          <cell r="M715">
            <v>0</v>
          </cell>
        </row>
        <row r="716">
          <cell r="D716">
            <v>64</v>
          </cell>
          <cell r="E716">
            <v>0</v>
          </cell>
          <cell r="F716">
            <v>11</v>
          </cell>
          <cell r="G716">
            <v>7601</v>
          </cell>
          <cell r="H716">
            <v>11</v>
          </cell>
          <cell r="I716">
            <v>1</v>
          </cell>
          <cell r="J716">
            <v>1</v>
          </cell>
          <cell r="K716">
            <v>640000</v>
          </cell>
          <cell r="L716">
            <v>0</v>
          </cell>
          <cell r="M716">
            <v>0</v>
          </cell>
        </row>
        <row r="717">
          <cell r="D717">
            <v>64</v>
          </cell>
          <cell r="E717">
            <v>0</v>
          </cell>
          <cell r="F717">
            <v>0</v>
          </cell>
          <cell r="G717">
            <v>0</v>
          </cell>
          <cell r="H717">
            <v>11</v>
          </cell>
          <cell r="I717">
            <v>1</v>
          </cell>
          <cell r="J717">
            <v>1</v>
          </cell>
          <cell r="K717">
            <v>640000</v>
          </cell>
          <cell r="L717">
            <v>0</v>
          </cell>
          <cell r="M717">
            <v>0</v>
          </cell>
        </row>
        <row r="718">
          <cell r="D718">
            <v>64</v>
          </cell>
          <cell r="E718">
            <v>150</v>
          </cell>
          <cell r="F718">
            <v>9002</v>
          </cell>
          <cell r="G718">
            <v>0</v>
          </cell>
          <cell r="H718">
            <v>11</v>
          </cell>
          <cell r="I718">
            <v>1</v>
          </cell>
          <cell r="J718">
            <v>1</v>
          </cell>
          <cell r="K718">
            <v>640150</v>
          </cell>
          <cell r="L718">
            <v>0</v>
          </cell>
          <cell r="M718">
            <v>0</v>
          </cell>
        </row>
        <row r="719">
          <cell r="D719">
            <v>64</v>
          </cell>
          <cell r="E719">
            <v>190</v>
          </cell>
          <cell r="F719">
            <v>707</v>
          </cell>
          <cell r="G719">
            <v>0</v>
          </cell>
          <cell r="H719">
            <v>11</v>
          </cell>
          <cell r="I719">
            <v>1</v>
          </cell>
          <cell r="J719">
            <v>1</v>
          </cell>
          <cell r="K719">
            <v>640190</v>
          </cell>
          <cell r="L719">
            <v>0</v>
          </cell>
          <cell r="M719">
            <v>0</v>
          </cell>
        </row>
        <row r="720">
          <cell r="D720">
            <v>64</v>
          </cell>
          <cell r="E720">
            <v>300</v>
          </cell>
          <cell r="F720">
            <v>1101</v>
          </cell>
          <cell r="G720">
            <v>0</v>
          </cell>
          <cell r="H720">
            <v>11</v>
          </cell>
          <cell r="I720">
            <v>1</v>
          </cell>
          <cell r="J720">
            <v>1</v>
          </cell>
          <cell r="K720">
            <v>640300</v>
          </cell>
          <cell r="L720">
            <v>0</v>
          </cell>
          <cell r="M720">
            <v>0</v>
          </cell>
        </row>
        <row r="721">
          <cell r="D721">
            <v>64</v>
          </cell>
          <cell r="E721">
            <v>310</v>
          </cell>
          <cell r="F721">
            <v>1106</v>
          </cell>
          <cell r="G721">
            <v>0</v>
          </cell>
          <cell r="H721">
            <v>11</v>
          </cell>
          <cell r="I721">
            <v>1</v>
          </cell>
          <cell r="J721">
            <v>1</v>
          </cell>
          <cell r="K721">
            <v>640310</v>
          </cell>
          <cell r="L721">
            <v>0</v>
          </cell>
          <cell r="M721">
            <v>0</v>
          </cell>
        </row>
        <row r="722">
          <cell r="D722">
            <v>64</v>
          </cell>
          <cell r="E722">
            <v>320</v>
          </cell>
          <cell r="F722">
            <v>9001</v>
          </cell>
          <cell r="G722">
            <v>0</v>
          </cell>
          <cell r="H722">
            <v>11</v>
          </cell>
          <cell r="I722">
            <v>1</v>
          </cell>
          <cell r="J722">
            <v>1</v>
          </cell>
          <cell r="K722">
            <v>640320</v>
          </cell>
          <cell r="L722">
            <v>0</v>
          </cell>
          <cell r="M722">
            <v>0</v>
          </cell>
        </row>
        <row r="723">
          <cell r="D723">
            <v>64</v>
          </cell>
          <cell r="E723">
            <v>350</v>
          </cell>
          <cell r="F723">
            <v>0</v>
          </cell>
          <cell r="G723">
            <v>0</v>
          </cell>
          <cell r="H723">
            <v>11</v>
          </cell>
          <cell r="I723">
            <v>1</v>
          </cell>
          <cell r="J723">
            <v>1</v>
          </cell>
          <cell r="K723">
            <v>640350</v>
          </cell>
          <cell r="L723">
            <v>0</v>
          </cell>
          <cell r="M723">
            <v>0</v>
          </cell>
        </row>
        <row r="724">
          <cell r="D724">
            <v>64</v>
          </cell>
          <cell r="E724">
            <v>360</v>
          </cell>
          <cell r="F724">
            <v>1301</v>
          </cell>
          <cell r="G724">
            <v>0</v>
          </cell>
          <cell r="H724">
            <v>11</v>
          </cell>
          <cell r="I724">
            <v>1</v>
          </cell>
          <cell r="J724">
            <v>1</v>
          </cell>
          <cell r="K724">
            <v>640360</v>
          </cell>
          <cell r="L724">
            <v>0</v>
          </cell>
          <cell r="M724">
            <v>0</v>
          </cell>
        </row>
        <row r="725">
          <cell r="D725">
            <v>64</v>
          </cell>
          <cell r="E725">
            <v>800</v>
          </cell>
          <cell r="F725">
            <v>0</v>
          </cell>
          <cell r="G725">
            <v>8010</v>
          </cell>
          <cell r="H725">
            <v>11</v>
          </cell>
          <cell r="I725">
            <v>1</v>
          </cell>
          <cell r="J725">
            <v>1</v>
          </cell>
          <cell r="K725">
            <v>640800</v>
          </cell>
          <cell r="L725">
            <v>0</v>
          </cell>
          <cell r="M725">
            <v>0</v>
          </cell>
        </row>
        <row r="726">
          <cell r="D726">
            <v>64</v>
          </cell>
          <cell r="E726">
            <v>3700</v>
          </cell>
          <cell r="F726">
            <v>0</v>
          </cell>
          <cell r="G726">
            <v>0</v>
          </cell>
          <cell r="H726">
            <v>11</v>
          </cell>
          <cell r="I726">
            <v>1</v>
          </cell>
          <cell r="J726">
            <v>1</v>
          </cell>
          <cell r="K726">
            <v>643700</v>
          </cell>
          <cell r="L726">
            <v>0</v>
          </cell>
          <cell r="M726">
            <v>0</v>
          </cell>
        </row>
        <row r="727">
          <cell r="D727">
            <v>65</v>
          </cell>
          <cell r="E727">
            <v>0</v>
          </cell>
          <cell r="F727">
            <v>12</v>
          </cell>
          <cell r="G727">
            <v>7602</v>
          </cell>
          <cell r="H727">
            <v>12</v>
          </cell>
          <cell r="I727">
            <v>1</v>
          </cell>
          <cell r="J727">
            <v>2</v>
          </cell>
          <cell r="K727">
            <v>650000</v>
          </cell>
          <cell r="L727">
            <v>0</v>
          </cell>
          <cell r="M727">
            <v>0</v>
          </cell>
        </row>
        <row r="728">
          <cell r="D728">
            <v>65</v>
          </cell>
          <cell r="E728">
            <v>0</v>
          </cell>
          <cell r="F728">
            <v>0</v>
          </cell>
          <cell r="G728">
            <v>0</v>
          </cell>
          <cell r="H728">
            <v>12</v>
          </cell>
          <cell r="I728">
            <v>1</v>
          </cell>
          <cell r="J728">
            <v>2</v>
          </cell>
          <cell r="K728">
            <v>650000</v>
          </cell>
          <cell r="L728">
            <v>0</v>
          </cell>
          <cell r="M728">
            <v>0</v>
          </cell>
        </row>
        <row r="729">
          <cell r="D729">
            <v>65</v>
          </cell>
          <cell r="E729">
            <v>150</v>
          </cell>
          <cell r="F729">
            <v>9002</v>
          </cell>
          <cell r="G729">
            <v>0</v>
          </cell>
          <cell r="H729">
            <v>12</v>
          </cell>
          <cell r="I729">
            <v>1</v>
          </cell>
          <cell r="J729">
            <v>2</v>
          </cell>
          <cell r="K729">
            <v>650150</v>
          </cell>
          <cell r="L729">
            <v>0</v>
          </cell>
          <cell r="M729">
            <v>0</v>
          </cell>
        </row>
        <row r="730">
          <cell r="D730">
            <v>65</v>
          </cell>
          <cell r="E730">
            <v>190</v>
          </cell>
          <cell r="F730">
            <v>705</v>
          </cell>
          <cell r="G730">
            <v>0</v>
          </cell>
          <cell r="H730">
            <v>12</v>
          </cell>
          <cell r="I730">
            <v>1</v>
          </cell>
          <cell r="J730">
            <v>2</v>
          </cell>
          <cell r="K730">
            <v>650190</v>
          </cell>
          <cell r="L730">
            <v>0</v>
          </cell>
          <cell r="M730">
            <v>0</v>
          </cell>
        </row>
        <row r="731">
          <cell r="D731">
            <v>65</v>
          </cell>
          <cell r="E731">
            <v>300</v>
          </cell>
          <cell r="F731">
            <v>1101</v>
          </cell>
          <cell r="G731">
            <v>0</v>
          </cell>
          <cell r="H731">
            <v>12</v>
          </cell>
          <cell r="I731">
            <v>1</v>
          </cell>
          <cell r="J731">
            <v>2</v>
          </cell>
          <cell r="K731">
            <v>650300</v>
          </cell>
          <cell r="L731">
            <v>0</v>
          </cell>
          <cell r="M731">
            <v>0</v>
          </cell>
        </row>
        <row r="732">
          <cell r="D732">
            <v>65</v>
          </cell>
          <cell r="E732">
            <v>310</v>
          </cell>
          <cell r="F732">
            <v>1105</v>
          </cell>
          <cell r="G732">
            <v>0</v>
          </cell>
          <cell r="H732">
            <v>12</v>
          </cell>
          <cell r="I732">
            <v>1</v>
          </cell>
          <cell r="J732">
            <v>2</v>
          </cell>
          <cell r="K732">
            <v>650310</v>
          </cell>
          <cell r="L732">
            <v>0</v>
          </cell>
          <cell r="M732">
            <v>0</v>
          </cell>
        </row>
        <row r="733">
          <cell r="D733">
            <v>65</v>
          </cell>
          <cell r="E733">
            <v>320</v>
          </cell>
          <cell r="F733">
            <v>9001</v>
          </cell>
          <cell r="G733">
            <v>0</v>
          </cell>
          <cell r="H733">
            <v>12</v>
          </cell>
          <cell r="I733">
            <v>1</v>
          </cell>
          <cell r="J733">
            <v>2</v>
          </cell>
          <cell r="K733">
            <v>650320</v>
          </cell>
          <cell r="L733">
            <v>0</v>
          </cell>
          <cell r="M733">
            <v>0</v>
          </cell>
        </row>
        <row r="734">
          <cell r="D734">
            <v>65</v>
          </cell>
          <cell r="E734">
            <v>350</v>
          </cell>
          <cell r="F734">
            <v>1104</v>
          </cell>
          <cell r="G734">
            <v>0</v>
          </cell>
          <cell r="H734">
            <v>12</v>
          </cell>
          <cell r="I734">
            <v>1</v>
          </cell>
          <cell r="J734">
            <v>2</v>
          </cell>
          <cell r="K734">
            <v>650350</v>
          </cell>
          <cell r="L734">
            <v>0</v>
          </cell>
          <cell r="M734">
            <v>0</v>
          </cell>
        </row>
        <row r="735">
          <cell r="D735">
            <v>65</v>
          </cell>
          <cell r="E735">
            <v>360</v>
          </cell>
          <cell r="F735">
            <v>1300</v>
          </cell>
          <cell r="G735">
            <v>0</v>
          </cell>
          <cell r="H735">
            <v>12</v>
          </cell>
          <cell r="I735">
            <v>1</v>
          </cell>
          <cell r="J735">
            <v>2</v>
          </cell>
          <cell r="K735">
            <v>650360</v>
          </cell>
          <cell r="L735">
            <v>0</v>
          </cell>
          <cell r="M735">
            <v>0</v>
          </cell>
        </row>
        <row r="736">
          <cell r="D736">
            <v>65</v>
          </cell>
          <cell r="E736">
            <v>800</v>
          </cell>
          <cell r="F736">
            <v>0</v>
          </cell>
          <cell r="G736">
            <v>8001</v>
          </cell>
          <cell r="H736">
            <v>12</v>
          </cell>
          <cell r="I736">
            <v>1</v>
          </cell>
          <cell r="J736">
            <v>2</v>
          </cell>
          <cell r="K736">
            <v>650800</v>
          </cell>
          <cell r="L736">
            <v>0</v>
          </cell>
          <cell r="M736">
            <v>0</v>
          </cell>
        </row>
        <row r="737">
          <cell r="D737">
            <v>65</v>
          </cell>
          <cell r="E737">
            <v>3700</v>
          </cell>
          <cell r="F737">
            <v>1100</v>
          </cell>
          <cell r="G737">
            <v>0</v>
          </cell>
          <cell r="H737">
            <v>12</v>
          </cell>
          <cell r="I737">
            <v>1</v>
          </cell>
          <cell r="J737">
            <v>2</v>
          </cell>
          <cell r="K737">
            <v>653700</v>
          </cell>
          <cell r="L737">
            <v>0</v>
          </cell>
          <cell r="M737">
            <v>0</v>
          </cell>
        </row>
        <row r="738">
          <cell r="D738">
            <v>66</v>
          </cell>
          <cell r="E738">
            <v>0</v>
          </cell>
          <cell r="F738">
            <v>12</v>
          </cell>
          <cell r="G738">
            <v>7602</v>
          </cell>
          <cell r="H738">
            <v>12</v>
          </cell>
          <cell r="I738">
            <v>1</v>
          </cell>
          <cell r="J738">
            <v>2</v>
          </cell>
          <cell r="K738">
            <v>660000</v>
          </cell>
          <cell r="L738">
            <v>0</v>
          </cell>
          <cell r="M738">
            <v>0</v>
          </cell>
        </row>
        <row r="739">
          <cell r="D739">
            <v>66</v>
          </cell>
          <cell r="E739">
            <v>0</v>
          </cell>
          <cell r="F739">
            <v>0</v>
          </cell>
          <cell r="G739">
            <v>0</v>
          </cell>
          <cell r="H739">
            <v>12</v>
          </cell>
          <cell r="I739">
            <v>1</v>
          </cell>
          <cell r="J739">
            <v>2</v>
          </cell>
          <cell r="K739">
            <v>660000</v>
          </cell>
          <cell r="L739">
            <v>0</v>
          </cell>
          <cell r="M739">
            <v>0</v>
          </cell>
        </row>
        <row r="740">
          <cell r="D740">
            <v>66</v>
          </cell>
          <cell r="E740">
            <v>150</v>
          </cell>
          <cell r="F740">
            <v>9002</v>
          </cell>
          <cell r="G740">
            <v>0</v>
          </cell>
          <cell r="H740">
            <v>12</v>
          </cell>
          <cell r="I740">
            <v>1</v>
          </cell>
          <cell r="J740">
            <v>2</v>
          </cell>
          <cell r="K740">
            <v>660150</v>
          </cell>
          <cell r="L740">
            <v>0</v>
          </cell>
          <cell r="M740">
            <v>0</v>
          </cell>
        </row>
        <row r="741">
          <cell r="D741">
            <v>66</v>
          </cell>
          <cell r="E741">
            <v>190</v>
          </cell>
          <cell r="F741">
            <v>704</v>
          </cell>
          <cell r="G741">
            <v>0</v>
          </cell>
          <cell r="H741">
            <v>12</v>
          </cell>
          <cell r="I741">
            <v>1</v>
          </cell>
          <cell r="J741">
            <v>2</v>
          </cell>
          <cell r="K741">
            <v>660190</v>
          </cell>
          <cell r="L741">
            <v>0</v>
          </cell>
          <cell r="M741">
            <v>0</v>
          </cell>
        </row>
        <row r="742">
          <cell r="D742">
            <v>66</v>
          </cell>
          <cell r="E742">
            <v>300</v>
          </cell>
          <cell r="F742">
            <v>1101</v>
          </cell>
          <cell r="G742">
            <v>0</v>
          </cell>
          <cell r="H742">
            <v>12</v>
          </cell>
          <cell r="I742">
            <v>1</v>
          </cell>
          <cell r="J742">
            <v>2</v>
          </cell>
          <cell r="K742">
            <v>660300</v>
          </cell>
          <cell r="L742">
            <v>0</v>
          </cell>
          <cell r="M742">
            <v>0</v>
          </cell>
        </row>
        <row r="743">
          <cell r="D743">
            <v>66</v>
          </cell>
          <cell r="E743">
            <v>310</v>
          </cell>
          <cell r="F743">
            <v>1105</v>
          </cell>
          <cell r="G743">
            <v>0</v>
          </cell>
          <cell r="H743">
            <v>12</v>
          </cell>
          <cell r="I743">
            <v>1</v>
          </cell>
          <cell r="J743">
            <v>2</v>
          </cell>
          <cell r="K743">
            <v>660310</v>
          </cell>
          <cell r="L743">
            <v>0</v>
          </cell>
          <cell r="M743">
            <v>0</v>
          </cell>
        </row>
        <row r="744">
          <cell r="D744">
            <v>66</v>
          </cell>
          <cell r="E744">
            <v>320</v>
          </cell>
          <cell r="F744">
            <v>9001</v>
          </cell>
          <cell r="G744">
            <v>0</v>
          </cell>
          <cell r="H744">
            <v>12</v>
          </cell>
          <cell r="I744">
            <v>1</v>
          </cell>
          <cell r="J744">
            <v>2</v>
          </cell>
          <cell r="K744">
            <v>660320</v>
          </cell>
          <cell r="L744">
            <v>0</v>
          </cell>
          <cell r="M744">
            <v>0</v>
          </cell>
        </row>
        <row r="745">
          <cell r="D745">
            <v>66</v>
          </cell>
          <cell r="E745">
            <v>350</v>
          </cell>
          <cell r="F745">
            <v>1104</v>
          </cell>
          <cell r="G745">
            <v>0</v>
          </cell>
          <cell r="H745">
            <v>12</v>
          </cell>
          <cell r="I745">
            <v>1</v>
          </cell>
          <cell r="J745">
            <v>2</v>
          </cell>
          <cell r="K745">
            <v>660350</v>
          </cell>
          <cell r="L745">
            <v>0</v>
          </cell>
          <cell r="M745">
            <v>0</v>
          </cell>
        </row>
        <row r="746">
          <cell r="D746">
            <v>66</v>
          </cell>
          <cell r="E746">
            <v>360</v>
          </cell>
          <cell r="F746">
            <v>1300</v>
          </cell>
          <cell r="G746">
            <v>0</v>
          </cell>
          <cell r="H746">
            <v>12</v>
          </cell>
          <cell r="I746">
            <v>1</v>
          </cell>
          <cell r="J746">
            <v>2</v>
          </cell>
          <cell r="K746">
            <v>660360</v>
          </cell>
          <cell r="L746">
            <v>0</v>
          </cell>
          <cell r="M746">
            <v>0</v>
          </cell>
        </row>
        <row r="747">
          <cell r="D747">
            <v>66</v>
          </cell>
          <cell r="E747">
            <v>800</v>
          </cell>
          <cell r="F747">
            <v>0</v>
          </cell>
          <cell r="G747">
            <v>8011</v>
          </cell>
          <cell r="H747">
            <v>12</v>
          </cell>
          <cell r="I747">
            <v>1</v>
          </cell>
          <cell r="J747">
            <v>2</v>
          </cell>
          <cell r="K747">
            <v>660800</v>
          </cell>
          <cell r="L747">
            <v>0</v>
          </cell>
          <cell r="M747">
            <v>0</v>
          </cell>
        </row>
        <row r="748">
          <cell r="D748">
            <v>66</v>
          </cell>
          <cell r="E748">
            <v>3700</v>
          </cell>
          <cell r="F748">
            <v>0</v>
          </cell>
          <cell r="G748">
            <v>0</v>
          </cell>
          <cell r="H748">
            <v>12</v>
          </cell>
          <cell r="I748">
            <v>1</v>
          </cell>
          <cell r="J748">
            <v>2</v>
          </cell>
          <cell r="K748">
            <v>663700</v>
          </cell>
          <cell r="L748">
            <v>0</v>
          </cell>
          <cell r="M748">
            <v>0</v>
          </cell>
        </row>
        <row r="749">
          <cell r="D749">
            <v>67</v>
          </cell>
          <cell r="E749">
            <v>0</v>
          </cell>
          <cell r="F749">
            <v>12</v>
          </cell>
          <cell r="G749">
            <v>7602</v>
          </cell>
          <cell r="H749">
            <v>12</v>
          </cell>
          <cell r="I749">
            <v>1</v>
          </cell>
          <cell r="J749">
            <v>2</v>
          </cell>
          <cell r="K749">
            <v>670000</v>
          </cell>
          <cell r="L749">
            <v>0</v>
          </cell>
          <cell r="M749">
            <v>0</v>
          </cell>
        </row>
        <row r="750">
          <cell r="D750">
            <v>67</v>
          </cell>
          <cell r="E750">
            <v>0</v>
          </cell>
          <cell r="F750">
            <v>604</v>
          </cell>
          <cell r="G750">
            <v>8075</v>
          </cell>
          <cell r="H750">
            <v>12</v>
          </cell>
          <cell r="I750">
            <v>1</v>
          </cell>
          <cell r="J750">
            <v>2</v>
          </cell>
          <cell r="K750">
            <v>670000</v>
          </cell>
          <cell r="L750">
            <v>0</v>
          </cell>
          <cell r="M750">
            <v>0</v>
          </cell>
        </row>
        <row r="751">
          <cell r="D751">
            <v>67</v>
          </cell>
          <cell r="E751">
            <v>150</v>
          </cell>
          <cell r="F751">
            <v>9002</v>
          </cell>
          <cell r="G751">
            <v>0</v>
          </cell>
          <cell r="H751">
            <v>12</v>
          </cell>
          <cell r="I751">
            <v>1</v>
          </cell>
          <cell r="J751">
            <v>2</v>
          </cell>
          <cell r="K751">
            <v>670150</v>
          </cell>
          <cell r="L751">
            <v>0</v>
          </cell>
          <cell r="M751">
            <v>0</v>
          </cell>
        </row>
        <row r="752">
          <cell r="D752">
            <v>67</v>
          </cell>
          <cell r="E752">
            <v>190</v>
          </cell>
          <cell r="F752">
            <v>705</v>
          </cell>
          <cell r="G752">
            <v>0</v>
          </cell>
          <cell r="H752">
            <v>12</v>
          </cell>
          <cell r="I752">
            <v>1</v>
          </cell>
          <cell r="J752">
            <v>2</v>
          </cell>
          <cell r="K752">
            <v>670190</v>
          </cell>
          <cell r="L752">
            <v>0</v>
          </cell>
          <cell r="M752">
            <v>0</v>
          </cell>
        </row>
        <row r="753">
          <cell r="D753">
            <v>67</v>
          </cell>
          <cell r="E753">
            <v>300</v>
          </cell>
          <cell r="F753">
            <v>1102</v>
          </cell>
          <cell r="G753">
            <v>0</v>
          </cell>
          <cell r="H753">
            <v>12</v>
          </cell>
          <cell r="I753">
            <v>1</v>
          </cell>
          <cell r="J753">
            <v>2</v>
          </cell>
          <cell r="K753">
            <v>670300</v>
          </cell>
          <cell r="L753">
            <v>0</v>
          </cell>
          <cell r="M753">
            <v>0</v>
          </cell>
        </row>
        <row r="754">
          <cell r="D754">
            <v>67</v>
          </cell>
          <cell r="E754">
            <v>310</v>
          </cell>
          <cell r="F754">
            <v>1105</v>
          </cell>
          <cell r="G754">
            <v>0</v>
          </cell>
          <cell r="H754">
            <v>12</v>
          </cell>
          <cell r="I754">
            <v>1</v>
          </cell>
          <cell r="J754">
            <v>2</v>
          </cell>
          <cell r="K754">
            <v>670310</v>
          </cell>
          <cell r="L754">
            <v>0</v>
          </cell>
          <cell r="M754">
            <v>0</v>
          </cell>
        </row>
        <row r="755">
          <cell r="D755">
            <v>67</v>
          </cell>
          <cell r="E755">
            <v>350</v>
          </cell>
          <cell r="F755">
            <v>0</v>
          </cell>
          <cell r="G755">
            <v>0</v>
          </cell>
          <cell r="H755">
            <v>12</v>
          </cell>
          <cell r="I755">
            <v>1</v>
          </cell>
          <cell r="J755">
            <v>2</v>
          </cell>
          <cell r="K755">
            <v>670350</v>
          </cell>
          <cell r="L755">
            <v>0</v>
          </cell>
          <cell r="M755">
            <v>0</v>
          </cell>
        </row>
        <row r="756">
          <cell r="D756">
            <v>67</v>
          </cell>
          <cell r="E756">
            <v>360</v>
          </cell>
          <cell r="F756">
            <v>1301</v>
          </cell>
          <cell r="G756">
            <v>0</v>
          </cell>
          <cell r="H756">
            <v>12</v>
          </cell>
          <cell r="I756">
            <v>1</v>
          </cell>
          <cell r="J756">
            <v>2</v>
          </cell>
          <cell r="K756">
            <v>670360</v>
          </cell>
          <cell r="L756">
            <v>0</v>
          </cell>
          <cell r="M756">
            <v>0</v>
          </cell>
        </row>
        <row r="757">
          <cell r="D757">
            <v>67</v>
          </cell>
          <cell r="E757">
            <v>800</v>
          </cell>
          <cell r="F757">
            <v>0</v>
          </cell>
          <cell r="G757">
            <v>8009</v>
          </cell>
          <cell r="H757">
            <v>12</v>
          </cell>
          <cell r="I757">
            <v>1</v>
          </cell>
          <cell r="J757">
            <v>2</v>
          </cell>
          <cell r="K757">
            <v>670800</v>
          </cell>
          <cell r="L757">
            <v>0</v>
          </cell>
          <cell r="M757">
            <v>0</v>
          </cell>
        </row>
        <row r="758">
          <cell r="D758">
            <v>67</v>
          </cell>
          <cell r="E758">
            <v>3040</v>
          </cell>
          <cell r="F758">
            <v>801</v>
          </cell>
          <cell r="G758">
            <v>7725</v>
          </cell>
          <cell r="H758">
            <v>12</v>
          </cell>
          <cell r="I758">
            <v>1</v>
          </cell>
          <cell r="J758">
            <v>2</v>
          </cell>
          <cell r="K758">
            <v>673040</v>
          </cell>
          <cell r="L758">
            <v>3040</v>
          </cell>
          <cell r="M758">
            <v>0</v>
          </cell>
        </row>
        <row r="759">
          <cell r="D759">
            <v>67</v>
          </cell>
          <cell r="E759">
            <v>3100</v>
          </cell>
          <cell r="F759">
            <v>220</v>
          </cell>
          <cell r="G759">
            <v>0</v>
          </cell>
          <cell r="H759">
            <v>12</v>
          </cell>
          <cell r="I759">
            <v>1</v>
          </cell>
          <cell r="J759">
            <v>2</v>
          </cell>
          <cell r="K759">
            <v>673100</v>
          </cell>
          <cell r="L759">
            <v>0</v>
          </cell>
          <cell r="M759">
            <v>3100</v>
          </cell>
        </row>
        <row r="760">
          <cell r="D760">
            <v>67</v>
          </cell>
          <cell r="E760">
            <v>3700</v>
          </cell>
          <cell r="F760">
            <v>0</v>
          </cell>
          <cell r="G760">
            <v>0</v>
          </cell>
          <cell r="H760">
            <v>12</v>
          </cell>
          <cell r="I760">
            <v>1</v>
          </cell>
          <cell r="J760">
            <v>2</v>
          </cell>
          <cell r="K760">
            <v>673700</v>
          </cell>
          <cell r="L760">
            <v>0</v>
          </cell>
          <cell r="M760">
            <v>0</v>
          </cell>
        </row>
        <row r="761">
          <cell r="D761">
            <v>68</v>
          </cell>
          <cell r="E761">
            <v>0</v>
          </cell>
          <cell r="F761">
            <v>12</v>
          </cell>
          <cell r="G761">
            <v>7602</v>
          </cell>
          <cell r="H761">
            <v>12</v>
          </cell>
          <cell r="I761">
            <v>1</v>
          </cell>
          <cell r="J761">
            <v>2</v>
          </cell>
          <cell r="K761">
            <v>680000</v>
          </cell>
          <cell r="L761">
            <v>0</v>
          </cell>
          <cell r="M761">
            <v>0</v>
          </cell>
        </row>
        <row r="762">
          <cell r="D762">
            <v>68</v>
          </cell>
          <cell r="E762">
            <v>0</v>
          </cell>
          <cell r="F762">
            <v>120</v>
          </cell>
          <cell r="G762">
            <v>0</v>
          </cell>
          <cell r="H762">
            <v>12</v>
          </cell>
          <cell r="I762">
            <v>1</v>
          </cell>
          <cell r="J762">
            <v>2</v>
          </cell>
          <cell r="K762">
            <v>680000</v>
          </cell>
          <cell r="L762">
            <v>0</v>
          </cell>
          <cell r="M762">
            <v>0</v>
          </cell>
        </row>
        <row r="763">
          <cell r="D763">
            <v>68</v>
          </cell>
          <cell r="E763">
            <v>150</v>
          </cell>
          <cell r="F763">
            <v>9002</v>
          </cell>
          <cell r="G763">
            <v>0</v>
          </cell>
          <cell r="H763">
            <v>12</v>
          </cell>
          <cell r="I763">
            <v>1</v>
          </cell>
          <cell r="J763">
            <v>2</v>
          </cell>
          <cell r="K763">
            <v>680150</v>
          </cell>
          <cell r="L763">
            <v>0</v>
          </cell>
          <cell r="M763">
            <v>0</v>
          </cell>
        </row>
        <row r="764">
          <cell r="D764">
            <v>68</v>
          </cell>
          <cell r="E764">
            <v>190</v>
          </cell>
          <cell r="F764">
            <v>708</v>
          </cell>
          <cell r="G764">
            <v>0</v>
          </cell>
          <cell r="H764">
            <v>12</v>
          </cell>
          <cell r="I764">
            <v>1</v>
          </cell>
          <cell r="J764">
            <v>2</v>
          </cell>
          <cell r="K764">
            <v>680190</v>
          </cell>
          <cell r="L764">
            <v>0</v>
          </cell>
          <cell r="M764">
            <v>0</v>
          </cell>
        </row>
        <row r="765">
          <cell r="D765">
            <v>68</v>
          </cell>
          <cell r="E765">
            <v>300</v>
          </cell>
          <cell r="F765">
            <v>1102</v>
          </cell>
          <cell r="G765">
            <v>0</v>
          </cell>
          <cell r="H765">
            <v>12</v>
          </cell>
          <cell r="I765">
            <v>1</v>
          </cell>
          <cell r="J765">
            <v>2</v>
          </cell>
          <cell r="K765">
            <v>680300</v>
          </cell>
          <cell r="L765">
            <v>0</v>
          </cell>
          <cell r="M765">
            <v>0</v>
          </cell>
        </row>
        <row r="766">
          <cell r="D766">
            <v>68</v>
          </cell>
          <cell r="E766">
            <v>310</v>
          </cell>
          <cell r="F766">
            <v>1105</v>
          </cell>
          <cell r="G766">
            <v>0</v>
          </cell>
          <cell r="H766">
            <v>12</v>
          </cell>
          <cell r="I766">
            <v>1</v>
          </cell>
          <cell r="J766">
            <v>2</v>
          </cell>
          <cell r="K766">
            <v>680310</v>
          </cell>
          <cell r="L766">
            <v>0</v>
          </cell>
          <cell r="M766">
            <v>0</v>
          </cell>
        </row>
        <row r="767">
          <cell r="D767">
            <v>68</v>
          </cell>
          <cell r="E767">
            <v>350</v>
          </cell>
          <cell r="F767">
            <v>0</v>
          </cell>
          <cell r="G767">
            <v>0</v>
          </cell>
          <cell r="H767">
            <v>12</v>
          </cell>
          <cell r="I767">
            <v>1</v>
          </cell>
          <cell r="J767">
            <v>2</v>
          </cell>
          <cell r="K767">
            <v>680350</v>
          </cell>
          <cell r="L767">
            <v>0</v>
          </cell>
          <cell r="M767">
            <v>0</v>
          </cell>
        </row>
        <row r="768">
          <cell r="D768">
            <v>68</v>
          </cell>
          <cell r="E768">
            <v>360</v>
          </cell>
          <cell r="F768">
            <v>1301</v>
          </cell>
          <cell r="G768">
            <v>0</v>
          </cell>
          <cell r="H768">
            <v>12</v>
          </cell>
          <cell r="I768">
            <v>1</v>
          </cell>
          <cell r="J768">
            <v>2</v>
          </cell>
          <cell r="K768">
            <v>680360</v>
          </cell>
          <cell r="L768">
            <v>0</v>
          </cell>
          <cell r="M768">
            <v>0</v>
          </cell>
        </row>
        <row r="769">
          <cell r="D769">
            <v>68</v>
          </cell>
          <cell r="E769">
            <v>800</v>
          </cell>
          <cell r="F769">
            <v>0</v>
          </cell>
          <cell r="G769">
            <v>8009</v>
          </cell>
          <cell r="H769">
            <v>12</v>
          </cell>
          <cell r="I769">
            <v>1</v>
          </cell>
          <cell r="J769">
            <v>2</v>
          </cell>
          <cell r="K769">
            <v>680800</v>
          </cell>
          <cell r="L769">
            <v>0</v>
          </cell>
          <cell r="M769">
            <v>0</v>
          </cell>
        </row>
        <row r="770">
          <cell r="D770">
            <v>68</v>
          </cell>
          <cell r="E770">
            <v>3000</v>
          </cell>
          <cell r="F770">
            <v>801</v>
          </cell>
          <cell r="G770">
            <v>7720</v>
          </cell>
          <cell r="H770">
            <v>12</v>
          </cell>
          <cell r="I770">
            <v>1</v>
          </cell>
          <cell r="J770">
            <v>2</v>
          </cell>
          <cell r="K770">
            <v>683000</v>
          </cell>
          <cell r="L770">
            <v>3000</v>
          </cell>
          <cell r="M770">
            <v>0</v>
          </cell>
        </row>
        <row r="771">
          <cell r="D771">
            <v>68</v>
          </cell>
          <cell r="E771">
            <v>3700</v>
          </cell>
          <cell r="F771">
            <v>0</v>
          </cell>
          <cell r="G771">
            <v>0</v>
          </cell>
          <cell r="H771">
            <v>12</v>
          </cell>
          <cell r="I771">
            <v>1</v>
          </cell>
          <cell r="J771">
            <v>2</v>
          </cell>
          <cell r="K771">
            <v>683700</v>
          </cell>
          <cell r="L771">
            <v>0</v>
          </cell>
          <cell r="M771">
            <v>0</v>
          </cell>
        </row>
        <row r="772">
          <cell r="D772">
            <v>69</v>
          </cell>
          <cell r="E772">
            <v>0</v>
          </cell>
          <cell r="F772">
            <v>12</v>
          </cell>
          <cell r="G772">
            <v>7602</v>
          </cell>
          <cell r="H772">
            <v>12</v>
          </cell>
          <cell r="I772">
            <v>1</v>
          </cell>
          <cell r="J772">
            <v>2</v>
          </cell>
          <cell r="K772">
            <v>690000</v>
          </cell>
          <cell r="L772">
            <v>0</v>
          </cell>
          <cell r="M772">
            <v>0</v>
          </cell>
        </row>
        <row r="773">
          <cell r="D773">
            <v>69</v>
          </cell>
          <cell r="E773">
            <v>0</v>
          </cell>
          <cell r="F773">
            <v>0</v>
          </cell>
          <cell r="G773">
            <v>0</v>
          </cell>
          <cell r="H773">
            <v>12</v>
          </cell>
          <cell r="I773">
            <v>1</v>
          </cell>
          <cell r="J773">
            <v>2</v>
          </cell>
          <cell r="K773">
            <v>690000</v>
          </cell>
          <cell r="L773">
            <v>0</v>
          </cell>
          <cell r="M773">
            <v>0</v>
          </cell>
        </row>
        <row r="774">
          <cell r="D774">
            <v>69</v>
          </cell>
          <cell r="E774">
            <v>150</v>
          </cell>
          <cell r="F774">
            <v>9002</v>
          </cell>
          <cell r="G774">
            <v>0</v>
          </cell>
          <cell r="H774">
            <v>12</v>
          </cell>
          <cell r="I774">
            <v>1</v>
          </cell>
          <cell r="J774">
            <v>2</v>
          </cell>
          <cell r="K774">
            <v>690150</v>
          </cell>
          <cell r="L774">
            <v>0</v>
          </cell>
          <cell r="M774">
            <v>0</v>
          </cell>
        </row>
        <row r="775">
          <cell r="D775">
            <v>69</v>
          </cell>
          <cell r="E775">
            <v>190</v>
          </cell>
          <cell r="F775">
            <v>700</v>
          </cell>
          <cell r="G775">
            <v>0</v>
          </cell>
          <cell r="H775">
            <v>12</v>
          </cell>
          <cell r="I775">
            <v>1</v>
          </cell>
          <cell r="J775">
            <v>2</v>
          </cell>
          <cell r="K775">
            <v>690190</v>
          </cell>
          <cell r="L775">
            <v>0</v>
          </cell>
          <cell r="M775">
            <v>0</v>
          </cell>
        </row>
        <row r="776">
          <cell r="D776">
            <v>69</v>
          </cell>
          <cell r="E776">
            <v>300</v>
          </cell>
          <cell r="F776">
            <v>1101</v>
          </cell>
          <cell r="G776">
            <v>0</v>
          </cell>
          <cell r="H776">
            <v>12</v>
          </cell>
          <cell r="I776">
            <v>1</v>
          </cell>
          <cell r="J776">
            <v>2</v>
          </cell>
          <cell r="K776">
            <v>690300</v>
          </cell>
          <cell r="L776">
            <v>0</v>
          </cell>
          <cell r="M776">
            <v>0</v>
          </cell>
        </row>
        <row r="777">
          <cell r="D777">
            <v>69</v>
          </cell>
          <cell r="E777">
            <v>310</v>
          </cell>
          <cell r="F777">
            <v>1105</v>
          </cell>
          <cell r="G777">
            <v>0</v>
          </cell>
          <cell r="H777">
            <v>12</v>
          </cell>
          <cell r="I777">
            <v>1</v>
          </cell>
          <cell r="J777">
            <v>2</v>
          </cell>
          <cell r="K777">
            <v>690310</v>
          </cell>
          <cell r="L777">
            <v>0</v>
          </cell>
          <cell r="M777">
            <v>0</v>
          </cell>
        </row>
        <row r="778">
          <cell r="D778">
            <v>69</v>
          </cell>
          <cell r="E778">
            <v>320</v>
          </cell>
          <cell r="F778">
            <v>9001</v>
          </cell>
          <cell r="G778">
            <v>0</v>
          </cell>
          <cell r="H778">
            <v>12</v>
          </cell>
          <cell r="I778">
            <v>1</v>
          </cell>
          <cell r="J778">
            <v>2</v>
          </cell>
          <cell r="K778">
            <v>690320</v>
          </cell>
          <cell r="L778">
            <v>0</v>
          </cell>
          <cell r="M778">
            <v>0</v>
          </cell>
        </row>
        <row r="779">
          <cell r="D779">
            <v>69</v>
          </cell>
          <cell r="E779">
            <v>350</v>
          </cell>
          <cell r="F779">
            <v>0</v>
          </cell>
          <cell r="G779">
            <v>0</v>
          </cell>
          <cell r="H779">
            <v>12</v>
          </cell>
          <cell r="I779">
            <v>1</v>
          </cell>
          <cell r="J779">
            <v>2</v>
          </cell>
          <cell r="K779">
            <v>690350</v>
          </cell>
          <cell r="L779">
            <v>0</v>
          </cell>
          <cell r="M779">
            <v>0</v>
          </cell>
        </row>
        <row r="780">
          <cell r="D780">
            <v>69</v>
          </cell>
          <cell r="E780">
            <v>360</v>
          </cell>
          <cell r="F780">
            <v>1301</v>
          </cell>
          <cell r="G780">
            <v>0</v>
          </cell>
          <cell r="H780">
            <v>12</v>
          </cell>
          <cell r="I780">
            <v>1</v>
          </cell>
          <cell r="J780">
            <v>2</v>
          </cell>
          <cell r="K780">
            <v>690360</v>
          </cell>
          <cell r="L780">
            <v>0</v>
          </cell>
          <cell r="M780">
            <v>0</v>
          </cell>
        </row>
        <row r="781">
          <cell r="D781">
            <v>69</v>
          </cell>
          <cell r="E781">
            <v>800</v>
          </cell>
          <cell r="F781">
            <v>0</v>
          </cell>
          <cell r="G781">
            <v>8004</v>
          </cell>
          <cell r="H781">
            <v>12</v>
          </cell>
          <cell r="I781">
            <v>1</v>
          </cell>
          <cell r="J781">
            <v>2</v>
          </cell>
          <cell r="K781">
            <v>690800</v>
          </cell>
          <cell r="L781">
            <v>0</v>
          </cell>
          <cell r="M781">
            <v>0</v>
          </cell>
        </row>
        <row r="782">
          <cell r="D782">
            <v>69</v>
          </cell>
          <cell r="E782">
            <v>3700</v>
          </cell>
          <cell r="F782">
            <v>0</v>
          </cell>
          <cell r="G782">
            <v>0</v>
          </cell>
          <cell r="H782">
            <v>12</v>
          </cell>
          <cell r="I782">
            <v>1</v>
          </cell>
          <cell r="J782">
            <v>2</v>
          </cell>
          <cell r="K782">
            <v>693700</v>
          </cell>
          <cell r="L782">
            <v>0</v>
          </cell>
          <cell r="M782">
            <v>0</v>
          </cell>
        </row>
        <row r="783">
          <cell r="D783">
            <v>70</v>
          </cell>
          <cell r="E783">
            <v>0</v>
          </cell>
          <cell r="F783">
            <v>13</v>
          </cell>
          <cell r="G783">
            <v>7603</v>
          </cell>
          <cell r="H783">
            <v>13</v>
          </cell>
          <cell r="I783">
            <v>1</v>
          </cell>
          <cell r="J783">
            <v>3</v>
          </cell>
          <cell r="K783">
            <v>700000</v>
          </cell>
          <cell r="L783">
            <v>0</v>
          </cell>
          <cell r="M783">
            <v>0</v>
          </cell>
        </row>
        <row r="784">
          <cell r="D784">
            <v>70</v>
          </cell>
          <cell r="E784">
            <v>0</v>
          </cell>
          <cell r="F784">
            <v>120</v>
          </cell>
          <cell r="G784">
            <v>0</v>
          </cell>
          <cell r="H784">
            <v>13</v>
          </cell>
          <cell r="I784">
            <v>1</v>
          </cell>
          <cell r="J784">
            <v>3</v>
          </cell>
          <cell r="K784">
            <v>700000</v>
          </cell>
          <cell r="L784">
            <v>0</v>
          </cell>
          <cell r="M784">
            <v>0</v>
          </cell>
        </row>
        <row r="785">
          <cell r="D785">
            <v>70</v>
          </cell>
          <cell r="E785">
            <v>150</v>
          </cell>
          <cell r="F785">
            <v>9002</v>
          </cell>
          <cell r="G785">
            <v>0</v>
          </cell>
          <cell r="H785">
            <v>13</v>
          </cell>
          <cell r="I785">
            <v>1</v>
          </cell>
          <cell r="J785">
            <v>3</v>
          </cell>
          <cell r="K785">
            <v>700150</v>
          </cell>
          <cell r="L785">
            <v>0</v>
          </cell>
          <cell r="M785">
            <v>0</v>
          </cell>
        </row>
        <row r="786">
          <cell r="D786">
            <v>70</v>
          </cell>
          <cell r="E786">
            <v>190</v>
          </cell>
          <cell r="F786">
            <v>703</v>
          </cell>
          <cell r="G786">
            <v>0</v>
          </cell>
          <cell r="H786">
            <v>13</v>
          </cell>
          <cell r="I786">
            <v>1</v>
          </cell>
          <cell r="J786">
            <v>3</v>
          </cell>
          <cell r="K786">
            <v>700190</v>
          </cell>
          <cell r="L786">
            <v>0</v>
          </cell>
          <cell r="M786">
            <v>0</v>
          </cell>
        </row>
        <row r="787">
          <cell r="D787">
            <v>70</v>
          </cell>
          <cell r="E787">
            <v>300</v>
          </cell>
          <cell r="F787">
            <v>1101</v>
          </cell>
          <cell r="G787">
            <v>0</v>
          </cell>
          <cell r="H787">
            <v>13</v>
          </cell>
          <cell r="I787">
            <v>1</v>
          </cell>
          <cell r="J787">
            <v>3</v>
          </cell>
          <cell r="K787">
            <v>700300</v>
          </cell>
          <cell r="L787">
            <v>0</v>
          </cell>
          <cell r="M787">
            <v>0</v>
          </cell>
        </row>
        <row r="788">
          <cell r="D788">
            <v>70</v>
          </cell>
          <cell r="E788">
            <v>310</v>
          </cell>
          <cell r="F788">
            <v>1105</v>
          </cell>
          <cell r="G788">
            <v>0</v>
          </cell>
          <cell r="H788">
            <v>13</v>
          </cell>
          <cell r="I788">
            <v>1</v>
          </cell>
          <cell r="J788">
            <v>3</v>
          </cell>
          <cell r="K788">
            <v>700310</v>
          </cell>
          <cell r="L788">
            <v>0</v>
          </cell>
          <cell r="M788">
            <v>0</v>
          </cell>
        </row>
        <row r="789">
          <cell r="D789">
            <v>70</v>
          </cell>
          <cell r="E789">
            <v>320</v>
          </cell>
          <cell r="F789">
            <v>9001</v>
          </cell>
          <cell r="G789">
            <v>0</v>
          </cell>
          <cell r="H789">
            <v>13</v>
          </cell>
          <cell r="I789">
            <v>1</v>
          </cell>
          <cell r="J789">
            <v>3</v>
          </cell>
          <cell r="K789">
            <v>700320</v>
          </cell>
          <cell r="L789">
            <v>0</v>
          </cell>
          <cell r="M789">
            <v>0</v>
          </cell>
        </row>
        <row r="790">
          <cell r="D790">
            <v>70</v>
          </cell>
          <cell r="E790">
            <v>350</v>
          </cell>
          <cell r="F790">
            <v>0</v>
          </cell>
          <cell r="G790">
            <v>0</v>
          </cell>
          <cell r="H790">
            <v>13</v>
          </cell>
          <cell r="I790">
            <v>1</v>
          </cell>
          <cell r="J790">
            <v>3</v>
          </cell>
          <cell r="K790">
            <v>700350</v>
          </cell>
          <cell r="L790">
            <v>0</v>
          </cell>
          <cell r="M790">
            <v>0</v>
          </cell>
        </row>
        <row r="791">
          <cell r="D791">
            <v>70</v>
          </cell>
          <cell r="E791">
            <v>360</v>
          </cell>
          <cell r="F791">
            <v>1303</v>
          </cell>
          <cell r="G791">
            <v>0</v>
          </cell>
          <cell r="H791">
            <v>13</v>
          </cell>
          <cell r="I791">
            <v>1</v>
          </cell>
          <cell r="J791">
            <v>3</v>
          </cell>
          <cell r="K791">
            <v>700360</v>
          </cell>
          <cell r="L791">
            <v>0</v>
          </cell>
          <cell r="M791">
            <v>0</v>
          </cell>
        </row>
        <row r="792">
          <cell r="D792">
            <v>70</v>
          </cell>
          <cell r="E792">
            <v>500</v>
          </cell>
          <cell r="F792">
            <v>0</v>
          </cell>
          <cell r="G792">
            <v>1046300590</v>
          </cell>
          <cell r="H792">
            <v>13</v>
          </cell>
          <cell r="I792">
            <v>1</v>
          </cell>
          <cell r="J792">
            <v>3</v>
          </cell>
          <cell r="K792">
            <v>700500</v>
          </cell>
          <cell r="L792">
            <v>0</v>
          </cell>
          <cell r="M792">
            <v>0</v>
          </cell>
        </row>
        <row r="793">
          <cell r="D793">
            <v>70</v>
          </cell>
          <cell r="E793">
            <v>800</v>
          </cell>
          <cell r="F793">
            <v>0</v>
          </cell>
          <cell r="G793">
            <v>8007</v>
          </cell>
          <cell r="H793">
            <v>13</v>
          </cell>
          <cell r="I793">
            <v>1</v>
          </cell>
          <cell r="J793">
            <v>3</v>
          </cell>
          <cell r="K793">
            <v>700800</v>
          </cell>
          <cell r="L793">
            <v>0</v>
          </cell>
          <cell r="M793">
            <v>0</v>
          </cell>
        </row>
        <row r="794">
          <cell r="D794">
            <v>70</v>
          </cell>
          <cell r="E794">
            <v>3000</v>
          </cell>
          <cell r="F794">
            <v>800</v>
          </cell>
          <cell r="G794">
            <v>7700</v>
          </cell>
          <cell r="H794">
            <v>13</v>
          </cell>
          <cell r="I794">
            <v>1</v>
          </cell>
          <cell r="J794">
            <v>3</v>
          </cell>
          <cell r="K794">
            <v>703000</v>
          </cell>
          <cell r="L794">
            <v>3000</v>
          </cell>
          <cell r="M794">
            <v>0</v>
          </cell>
        </row>
        <row r="795">
          <cell r="D795">
            <v>70</v>
          </cell>
          <cell r="E795">
            <v>3700</v>
          </cell>
          <cell r="F795">
            <v>0</v>
          </cell>
          <cell r="G795">
            <v>0</v>
          </cell>
          <cell r="H795">
            <v>13</v>
          </cell>
          <cell r="I795">
            <v>1</v>
          </cell>
          <cell r="J795">
            <v>3</v>
          </cell>
          <cell r="K795">
            <v>703700</v>
          </cell>
          <cell r="L795">
            <v>0</v>
          </cell>
          <cell r="M795">
            <v>0</v>
          </cell>
        </row>
        <row r="796">
          <cell r="D796">
            <v>71</v>
          </cell>
          <cell r="E796">
            <v>0</v>
          </cell>
          <cell r="F796">
            <v>13</v>
          </cell>
          <cell r="G796">
            <v>7603</v>
          </cell>
          <cell r="H796">
            <v>13</v>
          </cell>
          <cell r="I796">
            <v>1</v>
          </cell>
          <cell r="J796">
            <v>3</v>
          </cell>
          <cell r="K796">
            <v>710000</v>
          </cell>
          <cell r="L796">
            <v>0</v>
          </cell>
          <cell r="M796">
            <v>0</v>
          </cell>
        </row>
        <row r="797">
          <cell r="D797">
            <v>71</v>
          </cell>
          <cell r="E797">
            <v>0</v>
          </cell>
          <cell r="F797">
            <v>604</v>
          </cell>
          <cell r="G797">
            <v>8075</v>
          </cell>
          <cell r="H797">
            <v>13</v>
          </cell>
          <cell r="I797">
            <v>1</v>
          </cell>
          <cell r="J797">
            <v>3</v>
          </cell>
          <cell r="K797">
            <v>710000</v>
          </cell>
          <cell r="L797">
            <v>0</v>
          </cell>
          <cell r="M797">
            <v>0</v>
          </cell>
        </row>
        <row r="798">
          <cell r="D798">
            <v>71</v>
          </cell>
          <cell r="E798">
            <v>150</v>
          </cell>
          <cell r="F798">
            <v>9002</v>
          </cell>
          <cell r="G798">
            <v>0</v>
          </cell>
          <cell r="H798">
            <v>13</v>
          </cell>
          <cell r="I798">
            <v>1</v>
          </cell>
          <cell r="J798">
            <v>3</v>
          </cell>
          <cell r="K798">
            <v>710150</v>
          </cell>
          <cell r="L798">
            <v>0</v>
          </cell>
          <cell r="M798">
            <v>0</v>
          </cell>
        </row>
        <row r="799">
          <cell r="D799">
            <v>71</v>
          </cell>
          <cell r="E799">
            <v>190</v>
          </cell>
          <cell r="F799">
            <v>708</v>
          </cell>
          <cell r="G799">
            <v>0</v>
          </cell>
          <cell r="H799">
            <v>13</v>
          </cell>
          <cell r="I799">
            <v>1</v>
          </cell>
          <cell r="J799">
            <v>3</v>
          </cell>
          <cell r="K799">
            <v>710190</v>
          </cell>
          <cell r="L799">
            <v>0</v>
          </cell>
          <cell r="M799">
            <v>0</v>
          </cell>
        </row>
        <row r="800">
          <cell r="D800">
            <v>71</v>
          </cell>
          <cell r="E800">
            <v>300</v>
          </cell>
          <cell r="F800">
            <v>1102</v>
          </cell>
          <cell r="G800">
            <v>0</v>
          </cell>
          <cell r="H800">
            <v>13</v>
          </cell>
          <cell r="I800">
            <v>1</v>
          </cell>
          <cell r="J800">
            <v>3</v>
          </cell>
          <cell r="K800">
            <v>710300</v>
          </cell>
          <cell r="L800">
            <v>0</v>
          </cell>
          <cell r="M800">
            <v>0</v>
          </cell>
        </row>
        <row r="801">
          <cell r="D801">
            <v>71</v>
          </cell>
          <cell r="E801">
            <v>310</v>
          </cell>
          <cell r="F801">
            <v>1105</v>
          </cell>
          <cell r="G801">
            <v>0</v>
          </cell>
          <cell r="H801">
            <v>13</v>
          </cell>
          <cell r="I801">
            <v>1</v>
          </cell>
          <cell r="J801">
            <v>3</v>
          </cell>
          <cell r="K801">
            <v>710310</v>
          </cell>
          <cell r="L801">
            <v>0</v>
          </cell>
          <cell r="M801">
            <v>0</v>
          </cell>
        </row>
        <row r="802">
          <cell r="D802">
            <v>71</v>
          </cell>
          <cell r="E802">
            <v>350</v>
          </cell>
          <cell r="F802">
            <v>0</v>
          </cell>
          <cell r="G802">
            <v>0</v>
          </cell>
          <cell r="H802">
            <v>13</v>
          </cell>
          <cell r="I802">
            <v>1</v>
          </cell>
          <cell r="J802">
            <v>3</v>
          </cell>
          <cell r="K802">
            <v>710350</v>
          </cell>
          <cell r="L802">
            <v>0</v>
          </cell>
          <cell r="M802">
            <v>0</v>
          </cell>
        </row>
        <row r="803">
          <cell r="D803">
            <v>71</v>
          </cell>
          <cell r="E803">
            <v>360</v>
          </cell>
          <cell r="F803">
            <v>1303</v>
          </cell>
          <cell r="G803">
            <v>0</v>
          </cell>
          <cell r="H803">
            <v>13</v>
          </cell>
          <cell r="I803">
            <v>1</v>
          </cell>
          <cell r="J803">
            <v>3</v>
          </cell>
          <cell r="K803">
            <v>710360</v>
          </cell>
          <cell r="L803">
            <v>0</v>
          </cell>
          <cell r="M803">
            <v>0</v>
          </cell>
        </row>
        <row r="804">
          <cell r="D804">
            <v>71</v>
          </cell>
          <cell r="E804">
            <v>500</v>
          </cell>
          <cell r="F804">
            <v>0</v>
          </cell>
          <cell r="G804">
            <v>1057300590</v>
          </cell>
          <cell r="H804">
            <v>13</v>
          </cell>
          <cell r="I804">
            <v>1</v>
          </cell>
          <cell r="J804">
            <v>3</v>
          </cell>
          <cell r="K804">
            <v>710500</v>
          </cell>
          <cell r="L804">
            <v>0</v>
          </cell>
          <cell r="M804">
            <v>0</v>
          </cell>
        </row>
        <row r="805">
          <cell r="D805">
            <v>71</v>
          </cell>
          <cell r="E805">
            <v>800</v>
          </cell>
          <cell r="F805">
            <v>0</v>
          </cell>
          <cell r="G805">
            <v>8002</v>
          </cell>
          <cell r="H805">
            <v>13</v>
          </cell>
          <cell r="I805">
            <v>1</v>
          </cell>
          <cell r="J805">
            <v>3</v>
          </cell>
          <cell r="K805">
            <v>710800</v>
          </cell>
          <cell r="L805">
            <v>0</v>
          </cell>
          <cell r="M805">
            <v>0</v>
          </cell>
        </row>
        <row r="806">
          <cell r="D806">
            <v>71</v>
          </cell>
          <cell r="E806">
            <v>3040</v>
          </cell>
          <cell r="F806">
            <v>800</v>
          </cell>
          <cell r="G806">
            <v>7705</v>
          </cell>
          <cell r="H806">
            <v>13</v>
          </cell>
          <cell r="I806">
            <v>1</v>
          </cell>
          <cell r="J806">
            <v>3</v>
          </cell>
          <cell r="K806">
            <v>713040</v>
          </cell>
          <cell r="L806">
            <v>3040</v>
          </cell>
          <cell r="M806">
            <v>0</v>
          </cell>
        </row>
        <row r="807">
          <cell r="D807">
            <v>71</v>
          </cell>
          <cell r="E807">
            <v>3100</v>
          </cell>
          <cell r="F807">
            <v>220</v>
          </cell>
          <cell r="G807">
            <v>0</v>
          </cell>
          <cell r="H807">
            <v>13</v>
          </cell>
          <cell r="I807">
            <v>1</v>
          </cell>
          <cell r="J807">
            <v>3</v>
          </cell>
          <cell r="K807">
            <v>713100</v>
          </cell>
          <cell r="L807">
            <v>0</v>
          </cell>
          <cell r="M807">
            <v>3100</v>
          </cell>
        </row>
        <row r="808">
          <cell r="D808">
            <v>71</v>
          </cell>
          <cell r="E808">
            <v>3700</v>
          </cell>
          <cell r="F808">
            <v>0</v>
          </cell>
          <cell r="G808">
            <v>0</v>
          </cell>
          <cell r="H808">
            <v>13</v>
          </cell>
          <cell r="I808">
            <v>1</v>
          </cell>
          <cell r="J808">
            <v>3</v>
          </cell>
          <cell r="K808">
            <v>713700</v>
          </cell>
          <cell r="L808">
            <v>0</v>
          </cell>
          <cell r="M808">
            <v>0</v>
          </cell>
        </row>
        <row r="809">
          <cell r="D809">
            <v>72</v>
          </cell>
          <cell r="E809">
            <v>0</v>
          </cell>
          <cell r="F809">
            <v>13</v>
          </cell>
          <cell r="G809">
            <v>7603</v>
          </cell>
          <cell r="H809">
            <v>13</v>
          </cell>
          <cell r="I809">
            <v>1</v>
          </cell>
          <cell r="J809">
            <v>3</v>
          </cell>
          <cell r="K809">
            <v>720000</v>
          </cell>
          <cell r="L809">
            <v>0</v>
          </cell>
          <cell r="M809">
            <v>0</v>
          </cell>
        </row>
        <row r="810">
          <cell r="D810">
            <v>72</v>
          </cell>
          <cell r="E810">
            <v>0</v>
          </cell>
          <cell r="F810">
            <v>200</v>
          </cell>
          <cell r="G810">
            <v>0</v>
          </cell>
          <cell r="H810">
            <v>13</v>
          </cell>
          <cell r="I810">
            <v>1</v>
          </cell>
          <cell r="J810">
            <v>3</v>
          </cell>
          <cell r="K810">
            <v>720000</v>
          </cell>
          <cell r="L810">
            <v>0</v>
          </cell>
          <cell r="M810">
            <v>0</v>
          </cell>
        </row>
        <row r="811">
          <cell r="D811">
            <v>72</v>
          </cell>
          <cell r="E811">
            <v>150</v>
          </cell>
          <cell r="F811">
            <v>9002</v>
          </cell>
          <cell r="G811">
            <v>0</v>
          </cell>
          <cell r="H811">
            <v>13</v>
          </cell>
          <cell r="I811">
            <v>1</v>
          </cell>
          <cell r="J811">
            <v>3</v>
          </cell>
          <cell r="K811">
            <v>720150</v>
          </cell>
          <cell r="L811">
            <v>0</v>
          </cell>
          <cell r="M811">
            <v>0</v>
          </cell>
        </row>
        <row r="812">
          <cell r="D812">
            <v>72</v>
          </cell>
          <cell r="E812">
            <v>190</v>
          </cell>
          <cell r="F812">
            <v>701</v>
          </cell>
          <cell r="G812">
            <v>0</v>
          </cell>
          <cell r="H812">
            <v>13</v>
          </cell>
          <cell r="I812">
            <v>1</v>
          </cell>
          <cell r="J812">
            <v>3</v>
          </cell>
          <cell r="K812">
            <v>720190</v>
          </cell>
          <cell r="L812">
            <v>0</v>
          </cell>
          <cell r="M812">
            <v>0</v>
          </cell>
        </row>
        <row r="813">
          <cell r="D813">
            <v>72</v>
          </cell>
          <cell r="E813">
            <v>300</v>
          </cell>
          <cell r="F813">
            <v>1102</v>
          </cell>
          <cell r="G813">
            <v>0</v>
          </cell>
          <cell r="H813">
            <v>13</v>
          </cell>
          <cell r="I813">
            <v>1</v>
          </cell>
          <cell r="J813">
            <v>3</v>
          </cell>
          <cell r="K813">
            <v>720300</v>
          </cell>
          <cell r="L813">
            <v>0</v>
          </cell>
          <cell r="M813">
            <v>0</v>
          </cell>
        </row>
        <row r="814">
          <cell r="D814">
            <v>72</v>
          </cell>
          <cell r="E814">
            <v>310</v>
          </cell>
          <cell r="F814">
            <v>1105</v>
          </cell>
          <cell r="G814">
            <v>0</v>
          </cell>
          <cell r="H814">
            <v>13</v>
          </cell>
          <cell r="I814">
            <v>1</v>
          </cell>
          <cell r="J814">
            <v>3</v>
          </cell>
          <cell r="K814">
            <v>720310</v>
          </cell>
          <cell r="L814">
            <v>0</v>
          </cell>
          <cell r="M814">
            <v>0</v>
          </cell>
        </row>
        <row r="815">
          <cell r="D815">
            <v>72</v>
          </cell>
          <cell r="E815">
            <v>350</v>
          </cell>
          <cell r="F815">
            <v>0</v>
          </cell>
          <cell r="G815">
            <v>0</v>
          </cell>
          <cell r="H815">
            <v>13</v>
          </cell>
          <cell r="I815">
            <v>1</v>
          </cell>
          <cell r="J815">
            <v>3</v>
          </cell>
          <cell r="K815">
            <v>720350</v>
          </cell>
          <cell r="L815">
            <v>0</v>
          </cell>
          <cell r="M815">
            <v>0</v>
          </cell>
        </row>
        <row r="816">
          <cell r="D816">
            <v>72</v>
          </cell>
          <cell r="E816">
            <v>360</v>
          </cell>
          <cell r="F816">
            <v>1303</v>
          </cell>
          <cell r="G816">
            <v>0</v>
          </cell>
          <cell r="H816">
            <v>13</v>
          </cell>
          <cell r="I816">
            <v>1</v>
          </cell>
          <cell r="J816">
            <v>3</v>
          </cell>
          <cell r="K816">
            <v>720360</v>
          </cell>
          <cell r="L816">
            <v>0</v>
          </cell>
          <cell r="M816">
            <v>0</v>
          </cell>
        </row>
        <row r="817">
          <cell r="D817">
            <v>72</v>
          </cell>
          <cell r="E817">
            <v>500</v>
          </cell>
          <cell r="F817">
            <v>0</v>
          </cell>
          <cell r="G817">
            <v>1047300590</v>
          </cell>
          <cell r="H817">
            <v>13</v>
          </cell>
          <cell r="I817">
            <v>1</v>
          </cell>
          <cell r="J817">
            <v>3</v>
          </cell>
          <cell r="K817">
            <v>720500</v>
          </cell>
          <cell r="L817">
            <v>0</v>
          </cell>
          <cell r="M817">
            <v>0</v>
          </cell>
        </row>
        <row r="818">
          <cell r="D818">
            <v>72</v>
          </cell>
          <cell r="E818">
            <v>800</v>
          </cell>
          <cell r="F818">
            <v>0</v>
          </cell>
          <cell r="G818">
            <v>8000</v>
          </cell>
          <cell r="H818">
            <v>13</v>
          </cell>
          <cell r="I818">
            <v>1</v>
          </cell>
          <cell r="J818">
            <v>3</v>
          </cell>
          <cell r="K818">
            <v>720800</v>
          </cell>
          <cell r="L818">
            <v>0</v>
          </cell>
          <cell r="M818">
            <v>0</v>
          </cell>
        </row>
        <row r="819">
          <cell r="D819">
            <v>72</v>
          </cell>
          <cell r="E819">
            <v>3010</v>
          </cell>
          <cell r="F819">
            <v>801</v>
          </cell>
          <cell r="G819">
            <v>7721</v>
          </cell>
          <cell r="H819">
            <v>13</v>
          </cell>
          <cell r="I819">
            <v>1</v>
          </cell>
          <cell r="J819">
            <v>3</v>
          </cell>
          <cell r="K819">
            <v>723010</v>
          </cell>
          <cell r="L819">
            <v>3010</v>
          </cell>
          <cell r="M819">
            <v>0</v>
          </cell>
        </row>
        <row r="820">
          <cell r="D820">
            <v>72</v>
          </cell>
          <cell r="E820">
            <v>3700</v>
          </cell>
          <cell r="F820">
            <v>0</v>
          </cell>
          <cell r="G820">
            <v>0</v>
          </cell>
          <cell r="H820">
            <v>13</v>
          </cell>
          <cell r="I820">
            <v>1</v>
          </cell>
          <cell r="J820">
            <v>3</v>
          </cell>
          <cell r="K820">
            <v>723700</v>
          </cell>
          <cell r="L820">
            <v>0</v>
          </cell>
          <cell r="M820">
            <v>0</v>
          </cell>
        </row>
        <row r="821">
          <cell r="D821">
            <v>73</v>
          </cell>
          <cell r="E821">
            <v>0</v>
          </cell>
          <cell r="F821">
            <v>13</v>
          </cell>
          <cell r="G821">
            <v>7603</v>
          </cell>
          <cell r="H821">
            <v>13</v>
          </cell>
          <cell r="I821">
            <v>1</v>
          </cell>
          <cell r="J821">
            <v>3</v>
          </cell>
          <cell r="K821">
            <v>730000</v>
          </cell>
          <cell r="L821">
            <v>0</v>
          </cell>
          <cell r="M821">
            <v>0</v>
          </cell>
        </row>
        <row r="822">
          <cell r="D822">
            <v>73</v>
          </cell>
          <cell r="E822">
            <v>0</v>
          </cell>
          <cell r="F822">
            <v>0</v>
          </cell>
          <cell r="G822">
            <v>0</v>
          </cell>
          <cell r="H822">
            <v>13</v>
          </cell>
          <cell r="I822">
            <v>1</v>
          </cell>
          <cell r="J822">
            <v>3</v>
          </cell>
          <cell r="K822">
            <v>730000</v>
          </cell>
          <cell r="L822">
            <v>0</v>
          </cell>
          <cell r="M822">
            <v>0</v>
          </cell>
        </row>
        <row r="823">
          <cell r="D823">
            <v>73</v>
          </cell>
          <cell r="E823">
            <v>150</v>
          </cell>
          <cell r="F823">
            <v>9002</v>
          </cell>
          <cell r="G823">
            <v>0</v>
          </cell>
          <cell r="H823">
            <v>13</v>
          </cell>
          <cell r="I823">
            <v>1</v>
          </cell>
          <cell r="J823">
            <v>3</v>
          </cell>
          <cell r="K823">
            <v>730150</v>
          </cell>
          <cell r="L823">
            <v>0</v>
          </cell>
          <cell r="M823">
            <v>0</v>
          </cell>
        </row>
        <row r="824">
          <cell r="D824">
            <v>73</v>
          </cell>
          <cell r="E824">
            <v>190</v>
          </cell>
          <cell r="F824">
            <v>708</v>
          </cell>
          <cell r="G824">
            <v>0</v>
          </cell>
          <cell r="H824">
            <v>13</v>
          </cell>
          <cell r="I824">
            <v>1</v>
          </cell>
          <cell r="J824">
            <v>3</v>
          </cell>
          <cell r="K824">
            <v>730190</v>
          </cell>
          <cell r="L824">
            <v>0</v>
          </cell>
          <cell r="M824">
            <v>0</v>
          </cell>
        </row>
        <row r="825">
          <cell r="D825">
            <v>73</v>
          </cell>
          <cell r="E825">
            <v>300</v>
          </cell>
          <cell r="F825">
            <v>1101</v>
          </cell>
          <cell r="G825">
            <v>0</v>
          </cell>
          <cell r="H825">
            <v>13</v>
          </cell>
          <cell r="I825">
            <v>1</v>
          </cell>
          <cell r="J825">
            <v>3</v>
          </cell>
          <cell r="K825">
            <v>730300</v>
          </cell>
          <cell r="L825">
            <v>0</v>
          </cell>
          <cell r="M825">
            <v>0</v>
          </cell>
        </row>
        <row r="826">
          <cell r="D826">
            <v>73</v>
          </cell>
          <cell r="E826">
            <v>310</v>
          </cell>
          <cell r="F826">
            <v>1105</v>
          </cell>
          <cell r="G826">
            <v>0</v>
          </cell>
          <cell r="H826">
            <v>13</v>
          </cell>
          <cell r="I826">
            <v>1</v>
          </cell>
          <cell r="J826">
            <v>3</v>
          </cell>
          <cell r="K826">
            <v>730310</v>
          </cell>
          <cell r="L826">
            <v>0</v>
          </cell>
          <cell r="M826">
            <v>0</v>
          </cell>
        </row>
        <row r="827">
          <cell r="D827">
            <v>73</v>
          </cell>
          <cell r="E827">
            <v>320</v>
          </cell>
          <cell r="F827">
            <v>9001</v>
          </cell>
          <cell r="G827">
            <v>0</v>
          </cell>
          <cell r="H827">
            <v>13</v>
          </cell>
          <cell r="I827">
            <v>1</v>
          </cell>
          <cell r="J827">
            <v>3</v>
          </cell>
          <cell r="K827">
            <v>730320</v>
          </cell>
          <cell r="L827">
            <v>0</v>
          </cell>
          <cell r="M827">
            <v>0</v>
          </cell>
        </row>
        <row r="828">
          <cell r="D828">
            <v>73</v>
          </cell>
          <cell r="E828">
            <v>350</v>
          </cell>
          <cell r="F828">
            <v>0</v>
          </cell>
          <cell r="G828">
            <v>0</v>
          </cell>
          <cell r="H828">
            <v>13</v>
          </cell>
          <cell r="I828">
            <v>1</v>
          </cell>
          <cell r="J828">
            <v>3</v>
          </cell>
          <cell r="K828">
            <v>730350</v>
          </cell>
          <cell r="L828">
            <v>0</v>
          </cell>
          <cell r="M828">
            <v>0</v>
          </cell>
        </row>
        <row r="829">
          <cell r="D829">
            <v>73</v>
          </cell>
          <cell r="E829">
            <v>360</v>
          </cell>
          <cell r="F829">
            <v>1303</v>
          </cell>
          <cell r="G829">
            <v>0</v>
          </cell>
          <cell r="H829">
            <v>13</v>
          </cell>
          <cell r="I829">
            <v>1</v>
          </cell>
          <cell r="J829">
            <v>3</v>
          </cell>
          <cell r="K829">
            <v>730360</v>
          </cell>
          <cell r="L829">
            <v>0</v>
          </cell>
          <cell r="M829">
            <v>0</v>
          </cell>
        </row>
        <row r="830">
          <cell r="D830">
            <v>73</v>
          </cell>
          <cell r="E830">
            <v>500</v>
          </cell>
          <cell r="F830">
            <v>0</v>
          </cell>
          <cell r="G830">
            <v>1057300590</v>
          </cell>
          <cell r="H830">
            <v>13</v>
          </cell>
          <cell r="I830">
            <v>1</v>
          </cell>
          <cell r="J830">
            <v>3</v>
          </cell>
          <cell r="K830">
            <v>730500</v>
          </cell>
          <cell r="L830">
            <v>0</v>
          </cell>
          <cell r="M830">
            <v>0</v>
          </cell>
        </row>
        <row r="831">
          <cell r="D831">
            <v>73</v>
          </cell>
          <cell r="E831">
            <v>800</v>
          </cell>
          <cell r="F831">
            <v>0</v>
          </cell>
          <cell r="G831">
            <v>8003</v>
          </cell>
          <cell r="H831">
            <v>13</v>
          </cell>
          <cell r="I831">
            <v>1</v>
          </cell>
          <cell r="J831">
            <v>3</v>
          </cell>
          <cell r="K831">
            <v>730800</v>
          </cell>
          <cell r="L831">
            <v>0</v>
          </cell>
          <cell r="M831">
            <v>0</v>
          </cell>
        </row>
        <row r="832">
          <cell r="D832">
            <v>73</v>
          </cell>
          <cell r="E832">
            <v>3700</v>
          </cell>
          <cell r="F832">
            <v>0</v>
          </cell>
          <cell r="G832">
            <v>0</v>
          </cell>
          <cell r="H832">
            <v>13</v>
          </cell>
          <cell r="I832">
            <v>1</v>
          </cell>
          <cell r="J832">
            <v>3</v>
          </cell>
          <cell r="K832">
            <v>733700</v>
          </cell>
          <cell r="L832">
            <v>0</v>
          </cell>
          <cell r="M832">
            <v>0</v>
          </cell>
        </row>
        <row r="833">
          <cell r="D833">
            <v>74</v>
          </cell>
          <cell r="E833">
            <v>0</v>
          </cell>
          <cell r="F833">
            <v>13</v>
          </cell>
          <cell r="G833">
            <v>7603</v>
          </cell>
          <cell r="H833">
            <v>13</v>
          </cell>
          <cell r="I833">
            <v>1</v>
          </cell>
          <cell r="J833">
            <v>3</v>
          </cell>
          <cell r="K833">
            <v>740000</v>
          </cell>
          <cell r="L833">
            <v>0</v>
          </cell>
          <cell r="M833">
            <v>0</v>
          </cell>
        </row>
        <row r="834">
          <cell r="D834">
            <v>74</v>
          </cell>
          <cell r="E834">
            <v>0</v>
          </cell>
          <cell r="F834">
            <v>0</v>
          </cell>
          <cell r="G834">
            <v>0</v>
          </cell>
          <cell r="H834">
            <v>13</v>
          </cell>
          <cell r="I834">
            <v>1</v>
          </cell>
          <cell r="J834">
            <v>3</v>
          </cell>
          <cell r="K834">
            <v>740000</v>
          </cell>
          <cell r="L834">
            <v>0</v>
          </cell>
          <cell r="M834">
            <v>0</v>
          </cell>
        </row>
        <row r="835">
          <cell r="D835">
            <v>74</v>
          </cell>
          <cell r="E835">
            <v>150</v>
          </cell>
          <cell r="F835">
            <v>9002</v>
          </cell>
          <cell r="G835">
            <v>0</v>
          </cell>
          <cell r="H835">
            <v>13</v>
          </cell>
          <cell r="I835">
            <v>1</v>
          </cell>
          <cell r="J835">
            <v>3</v>
          </cell>
          <cell r="K835">
            <v>740150</v>
          </cell>
          <cell r="L835">
            <v>0</v>
          </cell>
          <cell r="M835">
            <v>0</v>
          </cell>
        </row>
        <row r="836">
          <cell r="D836">
            <v>74</v>
          </cell>
          <cell r="E836">
            <v>190</v>
          </cell>
          <cell r="F836">
            <v>701</v>
          </cell>
          <cell r="G836">
            <v>0</v>
          </cell>
          <cell r="H836">
            <v>13</v>
          </cell>
          <cell r="I836">
            <v>1</v>
          </cell>
          <cell r="J836">
            <v>3</v>
          </cell>
          <cell r="K836">
            <v>740190</v>
          </cell>
          <cell r="L836">
            <v>0</v>
          </cell>
          <cell r="M836">
            <v>0</v>
          </cell>
        </row>
        <row r="837">
          <cell r="D837">
            <v>74</v>
          </cell>
          <cell r="E837">
            <v>300</v>
          </cell>
          <cell r="F837">
            <v>1101</v>
          </cell>
          <cell r="G837">
            <v>0</v>
          </cell>
          <cell r="H837">
            <v>13</v>
          </cell>
          <cell r="I837">
            <v>1</v>
          </cell>
          <cell r="J837">
            <v>3</v>
          </cell>
          <cell r="K837">
            <v>740300</v>
          </cell>
          <cell r="L837">
            <v>0</v>
          </cell>
          <cell r="M837">
            <v>0</v>
          </cell>
        </row>
        <row r="838">
          <cell r="D838">
            <v>74</v>
          </cell>
          <cell r="E838">
            <v>310</v>
          </cell>
          <cell r="F838">
            <v>1105</v>
          </cell>
          <cell r="G838">
            <v>0</v>
          </cell>
          <cell r="H838">
            <v>13</v>
          </cell>
          <cell r="I838">
            <v>1</v>
          </cell>
          <cell r="J838">
            <v>3</v>
          </cell>
          <cell r="K838">
            <v>740310</v>
          </cell>
          <cell r="L838">
            <v>0</v>
          </cell>
          <cell r="M838">
            <v>0</v>
          </cell>
        </row>
        <row r="839">
          <cell r="D839">
            <v>74</v>
          </cell>
          <cell r="E839">
            <v>320</v>
          </cell>
          <cell r="F839">
            <v>9001</v>
          </cell>
          <cell r="G839">
            <v>0</v>
          </cell>
          <cell r="H839">
            <v>13</v>
          </cell>
          <cell r="I839">
            <v>1</v>
          </cell>
          <cell r="J839">
            <v>3</v>
          </cell>
          <cell r="K839">
            <v>740320</v>
          </cell>
          <cell r="L839">
            <v>0</v>
          </cell>
          <cell r="M839">
            <v>0</v>
          </cell>
        </row>
        <row r="840">
          <cell r="D840">
            <v>74</v>
          </cell>
          <cell r="E840">
            <v>350</v>
          </cell>
          <cell r="F840">
            <v>0</v>
          </cell>
          <cell r="G840">
            <v>0</v>
          </cell>
          <cell r="H840">
            <v>13</v>
          </cell>
          <cell r="I840">
            <v>1</v>
          </cell>
          <cell r="J840">
            <v>3</v>
          </cell>
          <cell r="K840">
            <v>740350</v>
          </cell>
          <cell r="L840">
            <v>0</v>
          </cell>
          <cell r="M840">
            <v>0</v>
          </cell>
        </row>
        <row r="841">
          <cell r="D841">
            <v>74</v>
          </cell>
          <cell r="E841">
            <v>360</v>
          </cell>
          <cell r="F841">
            <v>1303</v>
          </cell>
          <cell r="G841">
            <v>0</v>
          </cell>
          <cell r="H841">
            <v>13</v>
          </cell>
          <cell r="I841">
            <v>1</v>
          </cell>
          <cell r="J841">
            <v>3</v>
          </cell>
          <cell r="K841">
            <v>740360</v>
          </cell>
          <cell r="L841">
            <v>0</v>
          </cell>
          <cell r="M841">
            <v>0</v>
          </cell>
        </row>
        <row r="842">
          <cell r="D842">
            <v>74</v>
          </cell>
          <cell r="E842">
            <v>500</v>
          </cell>
          <cell r="F842">
            <v>0</v>
          </cell>
          <cell r="G842">
            <v>1047300590</v>
          </cell>
          <cell r="H842">
            <v>13</v>
          </cell>
          <cell r="I842">
            <v>1</v>
          </cell>
          <cell r="J842">
            <v>3</v>
          </cell>
          <cell r="K842">
            <v>740500</v>
          </cell>
          <cell r="L842">
            <v>0</v>
          </cell>
          <cell r="M842">
            <v>0</v>
          </cell>
        </row>
        <row r="843">
          <cell r="D843">
            <v>74</v>
          </cell>
          <cell r="E843">
            <v>800</v>
          </cell>
          <cell r="F843">
            <v>0</v>
          </cell>
          <cell r="G843">
            <v>8006</v>
          </cell>
          <cell r="H843">
            <v>13</v>
          </cell>
          <cell r="I843">
            <v>1</v>
          </cell>
          <cell r="J843">
            <v>3</v>
          </cell>
          <cell r="K843">
            <v>740800</v>
          </cell>
          <cell r="L843">
            <v>0</v>
          </cell>
          <cell r="M843">
            <v>0</v>
          </cell>
        </row>
        <row r="844">
          <cell r="D844">
            <v>74</v>
          </cell>
          <cell r="E844">
            <v>3700</v>
          </cell>
          <cell r="F844">
            <v>1100</v>
          </cell>
          <cell r="G844">
            <v>0</v>
          </cell>
          <cell r="H844">
            <v>13</v>
          </cell>
          <cell r="I844">
            <v>1</v>
          </cell>
          <cell r="J844">
            <v>3</v>
          </cell>
          <cell r="K844">
            <v>743700</v>
          </cell>
          <cell r="L844">
            <v>0</v>
          </cell>
          <cell r="M844">
            <v>0</v>
          </cell>
        </row>
        <row r="845">
          <cell r="D845">
            <v>75</v>
          </cell>
          <cell r="E845">
            <v>0</v>
          </cell>
          <cell r="F845">
            <v>15</v>
          </cell>
          <cell r="G845">
            <v>7605</v>
          </cell>
          <cell r="H845">
            <v>15</v>
          </cell>
          <cell r="I845">
            <v>1</v>
          </cell>
          <cell r="J845">
            <v>5</v>
          </cell>
          <cell r="K845">
            <v>750000</v>
          </cell>
          <cell r="L845">
            <v>0</v>
          </cell>
          <cell r="M845">
            <v>0</v>
          </cell>
        </row>
        <row r="846">
          <cell r="D846">
            <v>75</v>
          </cell>
          <cell r="E846">
            <v>0</v>
          </cell>
          <cell r="F846">
            <v>0</v>
          </cell>
          <cell r="G846">
            <v>0</v>
          </cell>
          <cell r="H846">
            <v>15</v>
          </cell>
          <cell r="I846">
            <v>1</v>
          </cell>
          <cell r="J846">
            <v>5</v>
          </cell>
          <cell r="K846">
            <v>750000</v>
          </cell>
          <cell r="L846">
            <v>0</v>
          </cell>
          <cell r="M846">
            <v>0</v>
          </cell>
        </row>
        <row r="847">
          <cell r="D847">
            <v>75</v>
          </cell>
          <cell r="E847">
            <v>150</v>
          </cell>
          <cell r="F847">
            <v>9002</v>
          </cell>
          <cell r="G847">
            <v>0</v>
          </cell>
          <cell r="H847">
            <v>15</v>
          </cell>
          <cell r="I847">
            <v>1</v>
          </cell>
          <cell r="J847">
            <v>5</v>
          </cell>
          <cell r="K847">
            <v>750150</v>
          </cell>
          <cell r="L847">
            <v>0</v>
          </cell>
          <cell r="M847">
            <v>0</v>
          </cell>
        </row>
        <row r="848">
          <cell r="D848">
            <v>75</v>
          </cell>
          <cell r="E848">
            <v>190</v>
          </cell>
          <cell r="F848">
            <v>706</v>
          </cell>
          <cell r="G848">
            <v>0</v>
          </cell>
          <cell r="H848">
            <v>15</v>
          </cell>
          <cell r="I848">
            <v>1</v>
          </cell>
          <cell r="J848">
            <v>5</v>
          </cell>
          <cell r="K848">
            <v>750190</v>
          </cell>
          <cell r="L848">
            <v>0</v>
          </cell>
          <cell r="M848">
            <v>0</v>
          </cell>
        </row>
        <row r="849">
          <cell r="D849">
            <v>75</v>
          </cell>
          <cell r="E849">
            <v>300</v>
          </cell>
          <cell r="F849">
            <v>1102</v>
          </cell>
          <cell r="G849">
            <v>0</v>
          </cell>
          <cell r="H849">
            <v>15</v>
          </cell>
          <cell r="I849">
            <v>1</v>
          </cell>
          <cell r="J849">
            <v>5</v>
          </cell>
          <cell r="K849">
            <v>750300</v>
          </cell>
          <cell r="L849">
            <v>0</v>
          </cell>
          <cell r="M849">
            <v>0</v>
          </cell>
        </row>
        <row r="850">
          <cell r="D850">
            <v>75</v>
          </cell>
          <cell r="E850">
            <v>310</v>
          </cell>
          <cell r="F850">
            <v>1106</v>
          </cell>
          <cell r="G850">
            <v>0</v>
          </cell>
          <cell r="H850">
            <v>15</v>
          </cell>
          <cell r="I850">
            <v>1</v>
          </cell>
          <cell r="J850">
            <v>5</v>
          </cell>
          <cell r="K850">
            <v>750310</v>
          </cell>
          <cell r="L850">
            <v>0</v>
          </cell>
          <cell r="M850">
            <v>0</v>
          </cell>
        </row>
        <row r="851">
          <cell r="D851">
            <v>75</v>
          </cell>
          <cell r="E851">
            <v>350</v>
          </cell>
          <cell r="F851">
            <v>0</v>
          </cell>
          <cell r="G851">
            <v>0</v>
          </cell>
          <cell r="H851">
            <v>15</v>
          </cell>
          <cell r="I851">
            <v>1</v>
          </cell>
          <cell r="J851">
            <v>5</v>
          </cell>
          <cell r="K851">
            <v>750350</v>
          </cell>
          <cell r="L851">
            <v>0</v>
          </cell>
          <cell r="M851">
            <v>0</v>
          </cell>
        </row>
        <row r="852">
          <cell r="D852">
            <v>75</v>
          </cell>
          <cell r="E852">
            <v>360</v>
          </cell>
          <cell r="F852">
            <v>1303</v>
          </cell>
          <cell r="G852">
            <v>0</v>
          </cell>
          <cell r="H852">
            <v>15</v>
          </cell>
          <cell r="I852">
            <v>1</v>
          </cell>
          <cell r="J852">
            <v>5</v>
          </cell>
          <cell r="K852">
            <v>750360</v>
          </cell>
          <cell r="L852">
            <v>0</v>
          </cell>
          <cell r="M852">
            <v>0</v>
          </cell>
        </row>
        <row r="853">
          <cell r="D853">
            <v>75</v>
          </cell>
          <cell r="E853">
            <v>800</v>
          </cell>
          <cell r="F853">
            <v>0</v>
          </cell>
          <cell r="G853">
            <v>8007</v>
          </cell>
          <cell r="H853">
            <v>15</v>
          </cell>
          <cell r="I853">
            <v>1</v>
          </cell>
          <cell r="J853">
            <v>5</v>
          </cell>
          <cell r="K853">
            <v>750800</v>
          </cell>
          <cell r="L853">
            <v>0</v>
          </cell>
          <cell r="M853">
            <v>0</v>
          </cell>
        </row>
        <row r="854">
          <cell r="D854">
            <v>75</v>
          </cell>
          <cell r="E854">
            <v>3700</v>
          </cell>
          <cell r="F854">
            <v>0</v>
          </cell>
          <cell r="G854">
            <v>0</v>
          </cell>
          <cell r="H854">
            <v>15</v>
          </cell>
          <cell r="I854">
            <v>1</v>
          </cell>
          <cell r="J854">
            <v>5</v>
          </cell>
          <cell r="K854">
            <v>753700</v>
          </cell>
          <cell r="L854">
            <v>0</v>
          </cell>
          <cell r="M854">
            <v>0</v>
          </cell>
        </row>
        <row r="855">
          <cell r="D855">
            <v>76</v>
          </cell>
          <cell r="E855">
            <v>0</v>
          </cell>
          <cell r="F855">
            <v>15</v>
          </cell>
          <cell r="G855">
            <v>7605</v>
          </cell>
          <cell r="H855">
            <v>15</v>
          </cell>
          <cell r="I855">
            <v>1</v>
          </cell>
          <cell r="J855">
            <v>5</v>
          </cell>
          <cell r="K855">
            <v>760000</v>
          </cell>
          <cell r="L855">
            <v>0</v>
          </cell>
          <cell r="M855">
            <v>0</v>
          </cell>
        </row>
        <row r="856">
          <cell r="D856">
            <v>76</v>
          </cell>
          <cell r="E856">
            <v>0</v>
          </cell>
          <cell r="F856">
            <v>0</v>
          </cell>
          <cell r="G856">
            <v>0</v>
          </cell>
          <cell r="H856">
            <v>15</v>
          </cell>
          <cell r="I856">
            <v>1</v>
          </cell>
          <cell r="J856">
            <v>5</v>
          </cell>
          <cell r="K856">
            <v>760000</v>
          </cell>
          <cell r="L856">
            <v>0</v>
          </cell>
          <cell r="M856">
            <v>0</v>
          </cell>
        </row>
        <row r="857">
          <cell r="D857">
            <v>76</v>
          </cell>
          <cell r="E857">
            <v>150</v>
          </cell>
          <cell r="F857">
            <v>9002</v>
          </cell>
          <cell r="G857">
            <v>0</v>
          </cell>
          <cell r="H857">
            <v>15</v>
          </cell>
          <cell r="I857">
            <v>1</v>
          </cell>
          <cell r="J857">
            <v>5</v>
          </cell>
          <cell r="K857">
            <v>760150</v>
          </cell>
          <cell r="L857">
            <v>0</v>
          </cell>
          <cell r="M857">
            <v>0</v>
          </cell>
        </row>
        <row r="858">
          <cell r="D858">
            <v>76</v>
          </cell>
          <cell r="E858">
            <v>190</v>
          </cell>
          <cell r="F858">
            <v>706</v>
          </cell>
          <cell r="G858">
            <v>0</v>
          </cell>
          <cell r="H858">
            <v>15</v>
          </cell>
          <cell r="I858">
            <v>1</v>
          </cell>
          <cell r="J858">
            <v>5</v>
          </cell>
          <cell r="K858">
            <v>760190</v>
          </cell>
          <cell r="L858">
            <v>0</v>
          </cell>
          <cell r="M858">
            <v>0</v>
          </cell>
        </row>
        <row r="859">
          <cell r="D859">
            <v>76</v>
          </cell>
          <cell r="E859">
            <v>300</v>
          </cell>
          <cell r="F859">
            <v>1102</v>
          </cell>
          <cell r="G859">
            <v>0</v>
          </cell>
          <cell r="H859">
            <v>15</v>
          </cell>
          <cell r="I859">
            <v>1</v>
          </cell>
          <cell r="J859">
            <v>5</v>
          </cell>
          <cell r="K859">
            <v>760300</v>
          </cell>
          <cell r="L859">
            <v>0</v>
          </cell>
          <cell r="M859">
            <v>0</v>
          </cell>
        </row>
        <row r="860">
          <cell r="D860">
            <v>76</v>
          </cell>
          <cell r="E860">
            <v>310</v>
          </cell>
          <cell r="F860">
            <v>1105</v>
          </cell>
          <cell r="G860">
            <v>0</v>
          </cell>
          <cell r="H860">
            <v>15</v>
          </cell>
          <cell r="I860">
            <v>1</v>
          </cell>
          <cell r="J860">
            <v>5</v>
          </cell>
          <cell r="K860">
            <v>760310</v>
          </cell>
          <cell r="L860">
            <v>0</v>
          </cell>
          <cell r="M860">
            <v>0</v>
          </cell>
        </row>
        <row r="861">
          <cell r="D861">
            <v>76</v>
          </cell>
          <cell r="E861">
            <v>350</v>
          </cell>
          <cell r="F861">
            <v>0</v>
          </cell>
          <cell r="G861">
            <v>0</v>
          </cell>
          <cell r="H861">
            <v>15</v>
          </cell>
          <cell r="I861">
            <v>1</v>
          </cell>
          <cell r="J861">
            <v>5</v>
          </cell>
          <cell r="K861">
            <v>760350</v>
          </cell>
          <cell r="L861">
            <v>0</v>
          </cell>
          <cell r="M861">
            <v>0</v>
          </cell>
        </row>
        <row r="862">
          <cell r="D862">
            <v>76</v>
          </cell>
          <cell r="E862">
            <v>360</v>
          </cell>
          <cell r="F862">
            <v>1303</v>
          </cell>
          <cell r="G862">
            <v>0</v>
          </cell>
          <cell r="H862">
            <v>15</v>
          </cell>
          <cell r="I862">
            <v>1</v>
          </cell>
          <cell r="J862">
            <v>5</v>
          </cell>
          <cell r="K862">
            <v>760360</v>
          </cell>
          <cell r="L862">
            <v>0</v>
          </cell>
          <cell r="M862">
            <v>0</v>
          </cell>
        </row>
        <row r="863">
          <cell r="D863">
            <v>76</v>
          </cell>
          <cell r="E863">
            <v>800</v>
          </cell>
          <cell r="F863">
            <v>0</v>
          </cell>
          <cell r="G863">
            <v>8001</v>
          </cell>
          <cell r="H863">
            <v>15</v>
          </cell>
          <cell r="I863">
            <v>1</v>
          </cell>
          <cell r="J863">
            <v>5</v>
          </cell>
          <cell r="K863">
            <v>760800</v>
          </cell>
          <cell r="L863">
            <v>0</v>
          </cell>
          <cell r="M863">
            <v>0</v>
          </cell>
        </row>
        <row r="864">
          <cell r="D864">
            <v>76</v>
          </cell>
          <cell r="E864">
            <v>3700</v>
          </cell>
          <cell r="F864">
            <v>0</v>
          </cell>
          <cell r="G864">
            <v>0</v>
          </cell>
          <cell r="H864">
            <v>15</v>
          </cell>
          <cell r="I864">
            <v>1</v>
          </cell>
          <cell r="J864">
            <v>5</v>
          </cell>
          <cell r="K864">
            <v>763700</v>
          </cell>
          <cell r="L864">
            <v>0</v>
          </cell>
          <cell r="M864">
            <v>0</v>
          </cell>
        </row>
        <row r="865">
          <cell r="D865">
            <v>77</v>
          </cell>
          <cell r="E865">
            <v>0</v>
          </cell>
          <cell r="F865">
            <v>15</v>
          </cell>
          <cell r="G865">
            <v>7605</v>
          </cell>
          <cell r="H865">
            <v>15</v>
          </cell>
          <cell r="I865">
            <v>1</v>
          </cell>
          <cell r="J865">
            <v>5</v>
          </cell>
          <cell r="K865">
            <v>770000</v>
          </cell>
          <cell r="L865">
            <v>0</v>
          </cell>
          <cell r="M865">
            <v>0</v>
          </cell>
        </row>
        <row r="866">
          <cell r="D866">
            <v>77</v>
          </cell>
          <cell r="E866">
            <v>0</v>
          </cell>
          <cell r="F866">
            <v>0</v>
          </cell>
          <cell r="G866">
            <v>0</v>
          </cell>
          <cell r="H866">
            <v>15</v>
          </cell>
          <cell r="I866">
            <v>1</v>
          </cell>
          <cell r="J866">
            <v>5</v>
          </cell>
          <cell r="K866">
            <v>770000</v>
          </cell>
          <cell r="L866">
            <v>0</v>
          </cell>
          <cell r="M866">
            <v>0</v>
          </cell>
        </row>
        <row r="867">
          <cell r="D867">
            <v>77</v>
          </cell>
          <cell r="E867">
            <v>150</v>
          </cell>
          <cell r="F867">
            <v>9002</v>
          </cell>
          <cell r="G867">
            <v>0</v>
          </cell>
          <cell r="H867">
            <v>15</v>
          </cell>
          <cell r="I867">
            <v>1</v>
          </cell>
          <cell r="J867">
            <v>5</v>
          </cell>
          <cell r="K867">
            <v>770150</v>
          </cell>
          <cell r="L867">
            <v>0</v>
          </cell>
          <cell r="M867">
            <v>0</v>
          </cell>
        </row>
        <row r="868">
          <cell r="D868">
            <v>77</v>
          </cell>
          <cell r="E868">
            <v>190</v>
          </cell>
          <cell r="F868">
            <v>702</v>
          </cell>
          <cell r="G868">
            <v>0</v>
          </cell>
          <cell r="H868">
            <v>15</v>
          </cell>
          <cell r="I868">
            <v>1</v>
          </cell>
          <cell r="J868">
            <v>5</v>
          </cell>
          <cell r="K868">
            <v>770190</v>
          </cell>
          <cell r="L868">
            <v>0</v>
          </cell>
          <cell r="M868">
            <v>0</v>
          </cell>
        </row>
        <row r="869">
          <cell r="D869">
            <v>77</v>
          </cell>
          <cell r="E869">
            <v>300</v>
          </cell>
          <cell r="F869">
            <v>1102</v>
          </cell>
          <cell r="G869">
            <v>0</v>
          </cell>
          <cell r="H869">
            <v>15</v>
          </cell>
          <cell r="I869">
            <v>1</v>
          </cell>
          <cell r="J869">
            <v>5</v>
          </cell>
          <cell r="K869">
            <v>770300</v>
          </cell>
          <cell r="L869">
            <v>0</v>
          </cell>
          <cell r="M869">
            <v>0</v>
          </cell>
        </row>
        <row r="870">
          <cell r="D870">
            <v>77</v>
          </cell>
          <cell r="E870">
            <v>310</v>
          </cell>
          <cell r="F870">
            <v>1105</v>
          </cell>
          <cell r="G870">
            <v>0</v>
          </cell>
          <cell r="H870">
            <v>15</v>
          </cell>
          <cell r="I870">
            <v>1</v>
          </cell>
          <cell r="J870">
            <v>5</v>
          </cell>
          <cell r="K870">
            <v>770310</v>
          </cell>
          <cell r="L870">
            <v>0</v>
          </cell>
          <cell r="M870">
            <v>0</v>
          </cell>
        </row>
        <row r="871">
          <cell r="D871">
            <v>77</v>
          </cell>
          <cell r="E871">
            <v>350</v>
          </cell>
          <cell r="F871">
            <v>0</v>
          </cell>
          <cell r="G871">
            <v>0</v>
          </cell>
          <cell r="H871">
            <v>15</v>
          </cell>
          <cell r="I871">
            <v>1</v>
          </cell>
          <cell r="J871">
            <v>5</v>
          </cell>
          <cell r="K871">
            <v>770350</v>
          </cell>
          <cell r="L871">
            <v>0</v>
          </cell>
          <cell r="M871">
            <v>0</v>
          </cell>
        </row>
        <row r="872">
          <cell r="D872">
            <v>77</v>
          </cell>
          <cell r="E872">
            <v>360</v>
          </cell>
          <cell r="F872">
            <v>1303</v>
          </cell>
          <cell r="G872">
            <v>0</v>
          </cell>
          <cell r="H872">
            <v>15</v>
          </cell>
          <cell r="I872">
            <v>1</v>
          </cell>
          <cell r="J872">
            <v>5</v>
          </cell>
          <cell r="K872">
            <v>770360</v>
          </cell>
          <cell r="L872">
            <v>0</v>
          </cell>
          <cell r="M872">
            <v>0</v>
          </cell>
        </row>
        <row r="873">
          <cell r="D873">
            <v>77</v>
          </cell>
          <cell r="E873">
            <v>800</v>
          </cell>
          <cell r="F873">
            <v>0</v>
          </cell>
          <cell r="G873">
            <v>8007</v>
          </cell>
          <cell r="H873">
            <v>15</v>
          </cell>
          <cell r="I873">
            <v>1</v>
          </cell>
          <cell r="J873">
            <v>5</v>
          </cell>
          <cell r="K873">
            <v>770800</v>
          </cell>
          <cell r="L873">
            <v>0</v>
          </cell>
          <cell r="M873">
            <v>0</v>
          </cell>
        </row>
        <row r="874">
          <cell r="D874">
            <v>77</v>
          </cell>
          <cell r="E874">
            <v>3700</v>
          </cell>
          <cell r="F874">
            <v>1100</v>
          </cell>
          <cell r="G874">
            <v>0</v>
          </cell>
          <cell r="H874">
            <v>15</v>
          </cell>
          <cell r="I874">
            <v>1</v>
          </cell>
          <cell r="J874">
            <v>5</v>
          </cell>
          <cell r="K874">
            <v>773700</v>
          </cell>
          <cell r="L874">
            <v>0</v>
          </cell>
          <cell r="M874">
            <v>0</v>
          </cell>
        </row>
        <row r="875">
          <cell r="D875">
            <v>78</v>
          </cell>
          <cell r="E875">
            <v>0</v>
          </cell>
          <cell r="F875">
            <v>15</v>
          </cell>
          <cell r="G875">
            <v>7605</v>
          </cell>
          <cell r="H875">
            <v>15</v>
          </cell>
          <cell r="I875">
            <v>1</v>
          </cell>
          <cell r="J875">
            <v>5</v>
          </cell>
          <cell r="K875">
            <v>780000</v>
          </cell>
          <cell r="L875">
            <v>0</v>
          </cell>
          <cell r="M875">
            <v>0</v>
          </cell>
        </row>
        <row r="876">
          <cell r="D876">
            <v>78</v>
          </cell>
          <cell r="E876">
            <v>0</v>
          </cell>
          <cell r="F876">
            <v>604</v>
          </cell>
          <cell r="G876">
            <v>8075</v>
          </cell>
          <cell r="H876">
            <v>15</v>
          </cell>
          <cell r="I876">
            <v>1</v>
          </cell>
          <cell r="J876">
            <v>5</v>
          </cell>
          <cell r="K876">
            <v>780000</v>
          </cell>
          <cell r="L876">
            <v>0</v>
          </cell>
          <cell r="M876">
            <v>0</v>
          </cell>
        </row>
        <row r="877">
          <cell r="D877">
            <v>78</v>
          </cell>
          <cell r="E877">
            <v>150</v>
          </cell>
          <cell r="F877">
            <v>9002</v>
          </cell>
          <cell r="G877">
            <v>0</v>
          </cell>
          <cell r="H877">
            <v>15</v>
          </cell>
          <cell r="I877">
            <v>1</v>
          </cell>
          <cell r="J877">
            <v>5</v>
          </cell>
          <cell r="K877">
            <v>780150</v>
          </cell>
          <cell r="L877">
            <v>0</v>
          </cell>
          <cell r="M877">
            <v>0</v>
          </cell>
        </row>
        <row r="878">
          <cell r="D878">
            <v>78</v>
          </cell>
          <cell r="E878">
            <v>190</v>
          </cell>
          <cell r="F878">
            <v>707</v>
          </cell>
          <cell r="G878">
            <v>0</v>
          </cell>
          <cell r="H878">
            <v>15</v>
          </cell>
          <cell r="I878">
            <v>1</v>
          </cell>
          <cell r="J878">
            <v>5</v>
          </cell>
          <cell r="K878">
            <v>780190</v>
          </cell>
          <cell r="L878">
            <v>0</v>
          </cell>
          <cell r="M878">
            <v>0</v>
          </cell>
        </row>
        <row r="879">
          <cell r="D879">
            <v>78</v>
          </cell>
          <cell r="E879">
            <v>300</v>
          </cell>
          <cell r="F879">
            <v>1102</v>
          </cell>
          <cell r="G879">
            <v>0</v>
          </cell>
          <cell r="H879">
            <v>15</v>
          </cell>
          <cell r="I879">
            <v>1</v>
          </cell>
          <cell r="J879">
            <v>5</v>
          </cell>
          <cell r="K879">
            <v>780300</v>
          </cell>
          <cell r="L879">
            <v>0</v>
          </cell>
          <cell r="M879">
            <v>0</v>
          </cell>
        </row>
        <row r="880">
          <cell r="D880">
            <v>78</v>
          </cell>
          <cell r="E880">
            <v>310</v>
          </cell>
          <cell r="F880">
            <v>1105</v>
          </cell>
          <cell r="G880">
            <v>0</v>
          </cell>
          <cell r="H880">
            <v>15</v>
          </cell>
          <cell r="I880">
            <v>1</v>
          </cell>
          <cell r="J880">
            <v>5</v>
          </cell>
          <cell r="K880">
            <v>780310</v>
          </cell>
          <cell r="L880">
            <v>0</v>
          </cell>
          <cell r="M880">
            <v>0</v>
          </cell>
        </row>
        <row r="881">
          <cell r="D881">
            <v>78</v>
          </cell>
          <cell r="E881">
            <v>350</v>
          </cell>
          <cell r="F881">
            <v>0</v>
          </cell>
          <cell r="G881">
            <v>0</v>
          </cell>
          <cell r="H881">
            <v>15</v>
          </cell>
          <cell r="I881">
            <v>1</v>
          </cell>
          <cell r="J881">
            <v>5</v>
          </cell>
          <cell r="K881">
            <v>780350</v>
          </cell>
          <cell r="L881">
            <v>0</v>
          </cell>
          <cell r="M881">
            <v>0</v>
          </cell>
        </row>
        <row r="882">
          <cell r="D882">
            <v>78</v>
          </cell>
          <cell r="E882">
            <v>360</v>
          </cell>
          <cell r="F882">
            <v>1303</v>
          </cell>
          <cell r="G882">
            <v>0</v>
          </cell>
          <cell r="H882">
            <v>15</v>
          </cell>
          <cell r="I882">
            <v>1</v>
          </cell>
          <cell r="J882">
            <v>5</v>
          </cell>
          <cell r="K882">
            <v>780360</v>
          </cell>
          <cell r="L882">
            <v>0</v>
          </cell>
          <cell r="M882">
            <v>0</v>
          </cell>
        </row>
        <row r="883">
          <cell r="D883">
            <v>78</v>
          </cell>
          <cell r="E883">
            <v>800</v>
          </cell>
          <cell r="F883">
            <v>0</v>
          </cell>
          <cell r="G883">
            <v>8006</v>
          </cell>
          <cell r="H883">
            <v>15</v>
          </cell>
          <cell r="I883">
            <v>1</v>
          </cell>
          <cell r="J883">
            <v>5</v>
          </cell>
          <cell r="K883">
            <v>780800</v>
          </cell>
          <cell r="L883">
            <v>0</v>
          </cell>
          <cell r="M883">
            <v>0</v>
          </cell>
        </row>
        <row r="884">
          <cell r="D884">
            <v>78</v>
          </cell>
          <cell r="E884">
            <v>3040</v>
          </cell>
          <cell r="F884">
            <v>800</v>
          </cell>
          <cell r="G884">
            <v>7705</v>
          </cell>
          <cell r="H884">
            <v>15</v>
          </cell>
          <cell r="I884">
            <v>1</v>
          </cell>
          <cell r="J884">
            <v>5</v>
          </cell>
          <cell r="K884">
            <v>783040</v>
          </cell>
          <cell r="L884">
            <v>3040</v>
          </cell>
          <cell r="M884">
            <v>0</v>
          </cell>
        </row>
        <row r="885">
          <cell r="D885">
            <v>78</v>
          </cell>
          <cell r="E885">
            <v>3100</v>
          </cell>
          <cell r="F885">
            <v>220</v>
          </cell>
          <cell r="G885">
            <v>0</v>
          </cell>
          <cell r="H885">
            <v>15</v>
          </cell>
          <cell r="I885">
            <v>1</v>
          </cell>
          <cell r="J885">
            <v>5</v>
          </cell>
          <cell r="K885">
            <v>783100</v>
          </cell>
          <cell r="L885">
            <v>0</v>
          </cell>
          <cell r="M885">
            <v>3100</v>
          </cell>
        </row>
        <row r="886">
          <cell r="D886">
            <v>78</v>
          </cell>
          <cell r="E886">
            <v>3700</v>
          </cell>
          <cell r="F886">
            <v>0</v>
          </cell>
          <cell r="G886">
            <v>0</v>
          </cell>
          <cell r="H886">
            <v>15</v>
          </cell>
          <cell r="I886">
            <v>1</v>
          </cell>
          <cell r="J886">
            <v>5</v>
          </cell>
          <cell r="K886">
            <v>783700</v>
          </cell>
          <cell r="L886">
            <v>0</v>
          </cell>
          <cell r="M886">
            <v>0</v>
          </cell>
        </row>
        <row r="887">
          <cell r="D887">
            <v>79</v>
          </cell>
          <cell r="E887">
            <v>0</v>
          </cell>
          <cell r="F887">
            <v>15</v>
          </cell>
          <cell r="G887">
            <v>7605</v>
          </cell>
          <cell r="H887">
            <v>15</v>
          </cell>
          <cell r="I887">
            <v>1</v>
          </cell>
          <cell r="J887">
            <v>5</v>
          </cell>
          <cell r="K887">
            <v>790000</v>
          </cell>
          <cell r="L887">
            <v>0</v>
          </cell>
          <cell r="M887">
            <v>0</v>
          </cell>
        </row>
        <row r="888">
          <cell r="D888">
            <v>79</v>
          </cell>
          <cell r="E888">
            <v>0</v>
          </cell>
          <cell r="F888">
            <v>0</v>
          </cell>
          <cell r="G888">
            <v>0</v>
          </cell>
          <cell r="H888">
            <v>15</v>
          </cell>
          <cell r="I888">
            <v>1</v>
          </cell>
          <cell r="J888">
            <v>5</v>
          </cell>
          <cell r="K888">
            <v>790000</v>
          </cell>
          <cell r="L888">
            <v>0</v>
          </cell>
          <cell r="M888">
            <v>0</v>
          </cell>
        </row>
        <row r="889">
          <cell r="D889">
            <v>79</v>
          </cell>
          <cell r="E889">
            <v>150</v>
          </cell>
          <cell r="F889">
            <v>9002</v>
          </cell>
          <cell r="G889">
            <v>0</v>
          </cell>
          <cell r="H889">
            <v>15</v>
          </cell>
          <cell r="I889">
            <v>1</v>
          </cell>
          <cell r="J889">
            <v>5</v>
          </cell>
          <cell r="K889">
            <v>790150</v>
          </cell>
          <cell r="L889">
            <v>0</v>
          </cell>
          <cell r="M889">
            <v>0</v>
          </cell>
        </row>
        <row r="890">
          <cell r="D890">
            <v>79</v>
          </cell>
          <cell r="E890">
            <v>190</v>
          </cell>
          <cell r="F890">
            <v>704</v>
          </cell>
          <cell r="G890">
            <v>0</v>
          </cell>
          <cell r="H890">
            <v>15</v>
          </cell>
          <cell r="I890">
            <v>1</v>
          </cell>
          <cell r="J890">
            <v>5</v>
          </cell>
          <cell r="K890">
            <v>790190</v>
          </cell>
          <cell r="L890">
            <v>0</v>
          </cell>
          <cell r="M890">
            <v>0</v>
          </cell>
        </row>
        <row r="891">
          <cell r="D891">
            <v>79</v>
          </cell>
          <cell r="E891">
            <v>300</v>
          </cell>
          <cell r="F891">
            <v>1101</v>
          </cell>
          <cell r="G891">
            <v>0</v>
          </cell>
          <cell r="H891">
            <v>15</v>
          </cell>
          <cell r="I891">
            <v>1</v>
          </cell>
          <cell r="J891">
            <v>5</v>
          </cell>
          <cell r="K891">
            <v>790300</v>
          </cell>
          <cell r="L891">
            <v>0</v>
          </cell>
          <cell r="M891">
            <v>0</v>
          </cell>
        </row>
        <row r="892">
          <cell r="D892">
            <v>79</v>
          </cell>
          <cell r="E892">
            <v>310</v>
          </cell>
          <cell r="F892">
            <v>1105</v>
          </cell>
          <cell r="G892">
            <v>0</v>
          </cell>
          <cell r="H892">
            <v>15</v>
          </cell>
          <cell r="I892">
            <v>1</v>
          </cell>
          <cell r="J892">
            <v>5</v>
          </cell>
          <cell r="K892">
            <v>790310</v>
          </cell>
          <cell r="L892">
            <v>0</v>
          </cell>
          <cell r="M892">
            <v>0</v>
          </cell>
        </row>
        <row r="893">
          <cell r="D893">
            <v>79</v>
          </cell>
          <cell r="E893">
            <v>320</v>
          </cell>
          <cell r="F893">
            <v>9001</v>
          </cell>
          <cell r="G893">
            <v>0</v>
          </cell>
          <cell r="H893">
            <v>15</v>
          </cell>
          <cell r="I893">
            <v>1</v>
          </cell>
          <cell r="J893">
            <v>5</v>
          </cell>
          <cell r="K893">
            <v>790320</v>
          </cell>
          <cell r="L893">
            <v>0</v>
          </cell>
          <cell r="M893">
            <v>0</v>
          </cell>
        </row>
        <row r="894">
          <cell r="D894">
            <v>79</v>
          </cell>
          <cell r="E894">
            <v>350</v>
          </cell>
          <cell r="F894">
            <v>0</v>
          </cell>
          <cell r="G894">
            <v>0</v>
          </cell>
          <cell r="H894">
            <v>15</v>
          </cell>
          <cell r="I894">
            <v>1</v>
          </cell>
          <cell r="J894">
            <v>5</v>
          </cell>
          <cell r="K894">
            <v>790350</v>
          </cell>
          <cell r="L894">
            <v>0</v>
          </cell>
          <cell r="M894">
            <v>0</v>
          </cell>
        </row>
        <row r="895">
          <cell r="D895">
            <v>79</v>
          </cell>
          <cell r="E895">
            <v>360</v>
          </cell>
          <cell r="F895">
            <v>1303</v>
          </cell>
          <cell r="G895">
            <v>0</v>
          </cell>
          <cell r="H895">
            <v>15</v>
          </cell>
          <cell r="I895">
            <v>1</v>
          </cell>
          <cell r="J895">
            <v>5</v>
          </cell>
          <cell r="K895">
            <v>790360</v>
          </cell>
          <cell r="L895">
            <v>0</v>
          </cell>
          <cell r="M895">
            <v>0</v>
          </cell>
        </row>
        <row r="896">
          <cell r="D896">
            <v>79</v>
          </cell>
          <cell r="E896">
            <v>800</v>
          </cell>
          <cell r="F896">
            <v>0</v>
          </cell>
          <cell r="G896">
            <v>8005</v>
          </cell>
          <cell r="H896">
            <v>15</v>
          </cell>
          <cell r="I896">
            <v>1</v>
          </cell>
          <cell r="J896">
            <v>5</v>
          </cell>
          <cell r="K896">
            <v>790800</v>
          </cell>
          <cell r="L896">
            <v>0</v>
          </cell>
          <cell r="M896">
            <v>0</v>
          </cell>
        </row>
        <row r="897">
          <cell r="D897">
            <v>79</v>
          </cell>
          <cell r="E897">
            <v>3700</v>
          </cell>
          <cell r="F897">
            <v>1100</v>
          </cell>
          <cell r="G897">
            <v>0</v>
          </cell>
          <cell r="H897">
            <v>15</v>
          </cell>
          <cell r="I897">
            <v>1</v>
          </cell>
          <cell r="J897">
            <v>5</v>
          </cell>
          <cell r="K897">
            <v>793700</v>
          </cell>
          <cell r="L897">
            <v>0</v>
          </cell>
          <cell r="M897">
            <v>0</v>
          </cell>
        </row>
        <row r="898">
          <cell r="D898">
            <v>80</v>
          </cell>
          <cell r="E898">
            <v>0</v>
          </cell>
          <cell r="F898">
            <v>10</v>
          </cell>
          <cell r="G898">
            <v>7600</v>
          </cell>
          <cell r="H898">
            <v>20</v>
          </cell>
          <cell r="I898">
            <v>2</v>
          </cell>
          <cell r="J898">
            <v>0</v>
          </cell>
          <cell r="K898">
            <v>800000</v>
          </cell>
          <cell r="L898">
            <v>0</v>
          </cell>
          <cell r="M898">
            <v>0</v>
          </cell>
        </row>
        <row r="899">
          <cell r="D899">
            <v>80</v>
          </cell>
          <cell r="E899">
            <v>0</v>
          </cell>
          <cell r="F899">
            <v>0</v>
          </cell>
          <cell r="G899">
            <v>0</v>
          </cell>
          <cell r="H899">
            <v>20</v>
          </cell>
          <cell r="I899">
            <v>2</v>
          </cell>
          <cell r="J899">
            <v>0</v>
          </cell>
          <cell r="K899">
            <v>800000</v>
          </cell>
          <cell r="L899">
            <v>0</v>
          </cell>
          <cell r="M899">
            <v>0</v>
          </cell>
        </row>
        <row r="900">
          <cell r="D900">
            <v>80</v>
          </cell>
          <cell r="E900">
            <v>190</v>
          </cell>
          <cell r="F900">
            <v>705</v>
          </cell>
          <cell r="G900">
            <v>0</v>
          </cell>
          <cell r="H900">
            <v>20</v>
          </cell>
          <cell r="I900">
            <v>2</v>
          </cell>
          <cell r="J900">
            <v>0</v>
          </cell>
          <cell r="K900">
            <v>800190</v>
          </cell>
          <cell r="L900">
            <v>0</v>
          </cell>
          <cell r="M900">
            <v>0</v>
          </cell>
        </row>
        <row r="901">
          <cell r="D901">
            <v>80</v>
          </cell>
          <cell r="E901">
            <v>300</v>
          </cell>
          <cell r="F901">
            <v>1101</v>
          </cell>
          <cell r="G901">
            <v>0</v>
          </cell>
          <cell r="H901">
            <v>20</v>
          </cell>
          <cell r="I901">
            <v>2</v>
          </cell>
          <cell r="J901">
            <v>0</v>
          </cell>
          <cell r="K901">
            <v>800300</v>
          </cell>
          <cell r="L901">
            <v>0</v>
          </cell>
          <cell r="M901">
            <v>0</v>
          </cell>
        </row>
        <row r="902">
          <cell r="D902">
            <v>80</v>
          </cell>
          <cell r="E902">
            <v>310</v>
          </cell>
          <cell r="F902">
            <v>1105</v>
          </cell>
          <cell r="G902">
            <v>0</v>
          </cell>
          <cell r="H902">
            <v>20</v>
          </cell>
          <cell r="I902">
            <v>2</v>
          </cell>
          <cell r="J902">
            <v>0</v>
          </cell>
          <cell r="K902">
            <v>800310</v>
          </cell>
          <cell r="L902">
            <v>0</v>
          </cell>
          <cell r="M902">
            <v>0</v>
          </cell>
        </row>
        <row r="903">
          <cell r="D903">
            <v>80</v>
          </cell>
          <cell r="E903">
            <v>320</v>
          </cell>
          <cell r="F903">
            <v>9000</v>
          </cell>
          <cell r="G903">
            <v>0</v>
          </cell>
          <cell r="H903">
            <v>20</v>
          </cell>
          <cell r="I903">
            <v>2</v>
          </cell>
          <cell r="J903">
            <v>0</v>
          </cell>
          <cell r="K903">
            <v>800320</v>
          </cell>
          <cell r="L903">
            <v>0</v>
          </cell>
          <cell r="M903">
            <v>0</v>
          </cell>
        </row>
        <row r="904">
          <cell r="D904">
            <v>80</v>
          </cell>
          <cell r="E904">
            <v>350</v>
          </cell>
          <cell r="F904">
            <v>0</v>
          </cell>
          <cell r="G904">
            <v>0</v>
          </cell>
          <cell r="H904">
            <v>20</v>
          </cell>
          <cell r="I904">
            <v>2</v>
          </cell>
          <cell r="J904">
            <v>0</v>
          </cell>
          <cell r="K904">
            <v>800350</v>
          </cell>
          <cell r="L904">
            <v>0</v>
          </cell>
          <cell r="M904">
            <v>0</v>
          </cell>
        </row>
        <row r="905">
          <cell r="D905">
            <v>80</v>
          </cell>
          <cell r="E905">
            <v>360</v>
          </cell>
          <cell r="F905">
            <v>1304</v>
          </cell>
          <cell r="G905">
            <v>0</v>
          </cell>
          <cell r="H905">
            <v>20</v>
          </cell>
          <cell r="I905">
            <v>2</v>
          </cell>
          <cell r="J905">
            <v>0</v>
          </cell>
          <cell r="K905">
            <v>800360</v>
          </cell>
          <cell r="L905">
            <v>0</v>
          </cell>
          <cell r="M905">
            <v>0</v>
          </cell>
        </row>
        <row r="906">
          <cell r="D906">
            <v>80</v>
          </cell>
          <cell r="E906">
            <v>800</v>
          </cell>
          <cell r="F906">
            <v>0</v>
          </cell>
          <cell r="G906">
            <v>8000</v>
          </cell>
          <cell r="H906">
            <v>20</v>
          </cell>
          <cell r="I906">
            <v>2</v>
          </cell>
          <cell r="J906">
            <v>0</v>
          </cell>
          <cell r="K906">
            <v>800800</v>
          </cell>
          <cell r="L906">
            <v>0</v>
          </cell>
          <cell r="M906">
            <v>0</v>
          </cell>
        </row>
        <row r="907">
          <cell r="D907">
            <v>80</v>
          </cell>
          <cell r="E907">
            <v>3700</v>
          </cell>
          <cell r="F907">
            <v>0</v>
          </cell>
          <cell r="G907">
            <v>0</v>
          </cell>
          <cell r="H907">
            <v>20</v>
          </cell>
          <cell r="I907">
            <v>2</v>
          </cell>
          <cell r="J907">
            <v>0</v>
          </cell>
          <cell r="K907">
            <v>803700</v>
          </cell>
          <cell r="L907">
            <v>0</v>
          </cell>
          <cell r="M907">
            <v>0</v>
          </cell>
        </row>
        <row r="908">
          <cell r="D908">
            <v>81</v>
          </cell>
          <cell r="E908">
            <v>0</v>
          </cell>
          <cell r="F908">
            <v>10</v>
          </cell>
          <cell r="G908">
            <v>7600</v>
          </cell>
          <cell r="H908">
            <v>20</v>
          </cell>
          <cell r="I908">
            <v>2</v>
          </cell>
          <cell r="J908">
            <v>0</v>
          </cell>
          <cell r="K908">
            <v>810000</v>
          </cell>
          <cell r="L908">
            <v>0</v>
          </cell>
          <cell r="M908">
            <v>0</v>
          </cell>
        </row>
        <row r="909">
          <cell r="D909">
            <v>81</v>
          </cell>
          <cell r="E909">
            <v>0</v>
          </cell>
          <cell r="F909">
            <v>0</v>
          </cell>
          <cell r="G909">
            <v>0</v>
          </cell>
          <cell r="H909">
            <v>20</v>
          </cell>
          <cell r="I909">
            <v>2</v>
          </cell>
          <cell r="J909">
            <v>0</v>
          </cell>
          <cell r="K909">
            <v>810000</v>
          </cell>
          <cell r="L909">
            <v>0</v>
          </cell>
          <cell r="M909">
            <v>0</v>
          </cell>
        </row>
        <row r="910">
          <cell r="D910">
            <v>81</v>
          </cell>
          <cell r="E910">
            <v>190</v>
          </cell>
          <cell r="F910">
            <v>702</v>
          </cell>
          <cell r="G910">
            <v>0</v>
          </cell>
          <cell r="H910">
            <v>20</v>
          </cell>
          <cell r="I910">
            <v>2</v>
          </cell>
          <cell r="J910">
            <v>0</v>
          </cell>
          <cell r="K910">
            <v>810190</v>
          </cell>
          <cell r="L910">
            <v>0</v>
          </cell>
          <cell r="M910">
            <v>0</v>
          </cell>
        </row>
        <row r="911">
          <cell r="D911">
            <v>81</v>
          </cell>
          <cell r="E911">
            <v>300</v>
          </cell>
          <cell r="F911">
            <v>1102</v>
          </cell>
          <cell r="G911">
            <v>0</v>
          </cell>
          <cell r="H911">
            <v>20</v>
          </cell>
          <cell r="I911">
            <v>2</v>
          </cell>
          <cell r="J911">
            <v>0</v>
          </cell>
          <cell r="K911">
            <v>810300</v>
          </cell>
          <cell r="L911">
            <v>0</v>
          </cell>
          <cell r="M911">
            <v>0</v>
          </cell>
        </row>
        <row r="912">
          <cell r="D912">
            <v>81</v>
          </cell>
          <cell r="E912">
            <v>310</v>
          </cell>
          <cell r="F912">
            <v>1106</v>
          </cell>
          <cell r="G912">
            <v>0</v>
          </cell>
          <cell r="H912">
            <v>20</v>
          </cell>
          <cell r="I912">
            <v>2</v>
          </cell>
          <cell r="J912">
            <v>0</v>
          </cell>
          <cell r="K912">
            <v>810310</v>
          </cell>
          <cell r="L912">
            <v>0</v>
          </cell>
          <cell r="M912">
            <v>0</v>
          </cell>
        </row>
        <row r="913">
          <cell r="D913">
            <v>81</v>
          </cell>
          <cell r="E913">
            <v>350</v>
          </cell>
          <cell r="F913">
            <v>0</v>
          </cell>
          <cell r="G913">
            <v>0</v>
          </cell>
          <cell r="H913">
            <v>20</v>
          </cell>
          <cell r="I913">
            <v>2</v>
          </cell>
          <cell r="J913">
            <v>0</v>
          </cell>
          <cell r="K913">
            <v>810350</v>
          </cell>
          <cell r="L913">
            <v>0</v>
          </cell>
          <cell r="M913">
            <v>0</v>
          </cell>
        </row>
        <row r="914">
          <cell r="D914">
            <v>81</v>
          </cell>
          <cell r="E914">
            <v>360</v>
          </cell>
          <cell r="F914">
            <v>1304</v>
          </cell>
          <cell r="G914">
            <v>0</v>
          </cell>
          <cell r="H914">
            <v>20</v>
          </cell>
          <cell r="I914">
            <v>2</v>
          </cell>
          <cell r="J914">
            <v>0</v>
          </cell>
          <cell r="K914">
            <v>810360</v>
          </cell>
          <cell r="L914">
            <v>0</v>
          </cell>
          <cell r="M914">
            <v>0</v>
          </cell>
        </row>
        <row r="915">
          <cell r="D915">
            <v>81</v>
          </cell>
          <cell r="E915">
            <v>800</v>
          </cell>
          <cell r="F915">
            <v>0</v>
          </cell>
          <cell r="G915">
            <v>8008</v>
          </cell>
          <cell r="H915">
            <v>20</v>
          </cell>
          <cell r="I915">
            <v>2</v>
          </cell>
          <cell r="J915">
            <v>0</v>
          </cell>
          <cell r="K915">
            <v>810800</v>
          </cell>
          <cell r="L915">
            <v>0</v>
          </cell>
          <cell r="M915">
            <v>0</v>
          </cell>
        </row>
        <row r="916">
          <cell r="D916">
            <v>81</v>
          </cell>
          <cell r="E916">
            <v>3700</v>
          </cell>
          <cell r="F916">
            <v>0</v>
          </cell>
          <cell r="G916">
            <v>0</v>
          </cell>
          <cell r="H916">
            <v>20</v>
          </cell>
          <cell r="I916">
            <v>2</v>
          </cell>
          <cell r="J916">
            <v>0</v>
          </cell>
          <cell r="K916">
            <v>813700</v>
          </cell>
          <cell r="L916">
            <v>0</v>
          </cell>
          <cell r="M916">
            <v>0</v>
          </cell>
        </row>
        <row r="917">
          <cell r="D917">
            <v>82</v>
          </cell>
          <cell r="E917">
            <v>0</v>
          </cell>
          <cell r="F917">
            <v>10</v>
          </cell>
          <cell r="G917">
            <v>7600</v>
          </cell>
          <cell r="H917">
            <v>20</v>
          </cell>
          <cell r="I917">
            <v>2</v>
          </cell>
          <cell r="J917">
            <v>0</v>
          </cell>
          <cell r="K917">
            <v>820000</v>
          </cell>
          <cell r="L917">
            <v>0</v>
          </cell>
          <cell r="M917">
            <v>0</v>
          </cell>
        </row>
        <row r="918">
          <cell r="D918">
            <v>82</v>
          </cell>
          <cell r="E918">
            <v>0</v>
          </cell>
          <cell r="F918">
            <v>603</v>
          </cell>
          <cell r="G918">
            <v>8076</v>
          </cell>
          <cell r="H918">
            <v>20</v>
          </cell>
          <cell r="I918">
            <v>2</v>
          </cell>
          <cell r="J918">
            <v>0</v>
          </cell>
          <cell r="K918">
            <v>820000</v>
          </cell>
          <cell r="L918">
            <v>0</v>
          </cell>
          <cell r="M918">
            <v>0</v>
          </cell>
        </row>
        <row r="919">
          <cell r="D919">
            <v>82</v>
          </cell>
          <cell r="E919">
            <v>190</v>
          </cell>
          <cell r="F919">
            <v>706</v>
          </cell>
          <cell r="G919">
            <v>0</v>
          </cell>
          <cell r="H919">
            <v>20</v>
          </cell>
          <cell r="I919">
            <v>2</v>
          </cell>
          <cell r="J919">
            <v>0</v>
          </cell>
          <cell r="K919">
            <v>820190</v>
          </cell>
          <cell r="L919">
            <v>0</v>
          </cell>
          <cell r="M919">
            <v>0</v>
          </cell>
        </row>
        <row r="920">
          <cell r="D920">
            <v>82</v>
          </cell>
          <cell r="E920">
            <v>300</v>
          </cell>
          <cell r="F920">
            <v>1102</v>
          </cell>
          <cell r="G920">
            <v>0</v>
          </cell>
          <cell r="H920">
            <v>20</v>
          </cell>
          <cell r="I920">
            <v>2</v>
          </cell>
          <cell r="J920">
            <v>0</v>
          </cell>
          <cell r="K920">
            <v>820300</v>
          </cell>
          <cell r="L920">
            <v>0</v>
          </cell>
          <cell r="M920">
            <v>0</v>
          </cell>
        </row>
        <row r="921">
          <cell r="D921">
            <v>82</v>
          </cell>
          <cell r="E921">
            <v>310</v>
          </cell>
          <cell r="F921">
            <v>1106</v>
          </cell>
          <cell r="G921">
            <v>0</v>
          </cell>
          <cell r="H921">
            <v>20</v>
          </cell>
          <cell r="I921">
            <v>2</v>
          </cell>
          <cell r="J921">
            <v>0</v>
          </cell>
          <cell r="K921">
            <v>820310</v>
          </cell>
          <cell r="L921">
            <v>0</v>
          </cell>
          <cell r="M921">
            <v>0</v>
          </cell>
        </row>
        <row r="922">
          <cell r="D922">
            <v>82</v>
          </cell>
          <cell r="E922">
            <v>350</v>
          </cell>
          <cell r="F922">
            <v>0</v>
          </cell>
          <cell r="G922">
            <v>0</v>
          </cell>
          <cell r="H922">
            <v>20</v>
          </cell>
          <cell r="I922">
            <v>2</v>
          </cell>
          <cell r="J922">
            <v>0</v>
          </cell>
          <cell r="K922">
            <v>820350</v>
          </cell>
          <cell r="L922">
            <v>0</v>
          </cell>
          <cell r="M922">
            <v>0</v>
          </cell>
        </row>
        <row r="923">
          <cell r="D923">
            <v>82</v>
          </cell>
          <cell r="E923">
            <v>360</v>
          </cell>
          <cell r="F923">
            <v>1304</v>
          </cell>
          <cell r="G923">
            <v>0</v>
          </cell>
          <cell r="H923">
            <v>20</v>
          </cell>
          <cell r="I923">
            <v>2</v>
          </cell>
          <cell r="J923">
            <v>0</v>
          </cell>
          <cell r="K923">
            <v>820360</v>
          </cell>
          <cell r="L923">
            <v>0</v>
          </cell>
          <cell r="M923">
            <v>0</v>
          </cell>
        </row>
        <row r="924">
          <cell r="D924">
            <v>82</v>
          </cell>
          <cell r="E924">
            <v>800</v>
          </cell>
          <cell r="F924">
            <v>0</v>
          </cell>
          <cell r="G924">
            <v>8007</v>
          </cell>
          <cell r="H924">
            <v>20</v>
          </cell>
          <cell r="I924">
            <v>2</v>
          </cell>
          <cell r="J924">
            <v>0</v>
          </cell>
          <cell r="K924">
            <v>820800</v>
          </cell>
          <cell r="L924">
            <v>0</v>
          </cell>
          <cell r="M924">
            <v>0</v>
          </cell>
        </row>
        <row r="925">
          <cell r="D925">
            <v>82</v>
          </cell>
          <cell r="E925">
            <v>3050</v>
          </cell>
          <cell r="F925">
            <v>801</v>
          </cell>
          <cell r="G925">
            <v>7725</v>
          </cell>
          <cell r="H925">
            <v>20</v>
          </cell>
          <cell r="I925">
            <v>2</v>
          </cell>
          <cell r="J925">
            <v>0</v>
          </cell>
          <cell r="K925">
            <v>823050</v>
          </cell>
          <cell r="L925">
            <v>3050</v>
          </cell>
          <cell r="M925">
            <v>0</v>
          </cell>
        </row>
        <row r="926">
          <cell r="D926">
            <v>82</v>
          </cell>
          <cell r="E926">
            <v>3100</v>
          </cell>
          <cell r="F926">
            <v>220</v>
          </cell>
          <cell r="G926">
            <v>0</v>
          </cell>
          <cell r="H926">
            <v>20</v>
          </cell>
          <cell r="I926">
            <v>2</v>
          </cell>
          <cell r="J926">
            <v>0</v>
          </cell>
          <cell r="K926">
            <v>823100</v>
          </cell>
          <cell r="L926">
            <v>0</v>
          </cell>
          <cell r="M926">
            <v>3100</v>
          </cell>
        </row>
        <row r="927">
          <cell r="D927">
            <v>82</v>
          </cell>
          <cell r="E927">
            <v>3700</v>
          </cell>
          <cell r="F927">
            <v>0</v>
          </cell>
          <cell r="G927">
            <v>0</v>
          </cell>
          <cell r="H927">
            <v>20</v>
          </cell>
          <cell r="I927">
            <v>2</v>
          </cell>
          <cell r="J927">
            <v>0</v>
          </cell>
          <cell r="K927">
            <v>823700</v>
          </cell>
          <cell r="L927">
            <v>0</v>
          </cell>
          <cell r="M927">
            <v>0</v>
          </cell>
        </row>
        <row r="928">
          <cell r="D928">
            <v>83</v>
          </cell>
          <cell r="E928">
            <v>0</v>
          </cell>
          <cell r="F928">
            <v>10</v>
          </cell>
          <cell r="G928">
            <v>7600</v>
          </cell>
          <cell r="H928">
            <v>20</v>
          </cell>
          <cell r="I928">
            <v>2</v>
          </cell>
          <cell r="J928">
            <v>0</v>
          </cell>
          <cell r="K928">
            <v>830000</v>
          </cell>
          <cell r="L928">
            <v>0</v>
          </cell>
          <cell r="M928">
            <v>0</v>
          </cell>
        </row>
        <row r="929">
          <cell r="D929">
            <v>83</v>
          </cell>
          <cell r="E929">
            <v>0</v>
          </cell>
          <cell r="F929">
            <v>140</v>
          </cell>
          <cell r="G929">
            <v>0</v>
          </cell>
          <cell r="H929">
            <v>20</v>
          </cell>
          <cell r="I929">
            <v>2</v>
          </cell>
          <cell r="J929">
            <v>0</v>
          </cell>
          <cell r="K929">
            <v>830000</v>
          </cell>
          <cell r="L929">
            <v>0</v>
          </cell>
          <cell r="M929">
            <v>0</v>
          </cell>
        </row>
        <row r="930">
          <cell r="D930">
            <v>83</v>
          </cell>
          <cell r="E930">
            <v>190</v>
          </cell>
          <cell r="F930">
            <v>703</v>
          </cell>
          <cell r="G930">
            <v>0</v>
          </cell>
          <cell r="H930">
            <v>20</v>
          </cell>
          <cell r="I930">
            <v>2</v>
          </cell>
          <cell r="J930">
            <v>0</v>
          </cell>
          <cell r="K930">
            <v>830190</v>
          </cell>
          <cell r="L930">
            <v>0</v>
          </cell>
          <cell r="M930">
            <v>0</v>
          </cell>
        </row>
        <row r="931">
          <cell r="D931">
            <v>83</v>
          </cell>
          <cell r="E931">
            <v>300</v>
          </cell>
          <cell r="F931">
            <v>1101</v>
          </cell>
          <cell r="G931">
            <v>0</v>
          </cell>
          <cell r="H931">
            <v>20</v>
          </cell>
          <cell r="I931">
            <v>2</v>
          </cell>
          <cell r="J931">
            <v>0</v>
          </cell>
          <cell r="K931">
            <v>830300</v>
          </cell>
          <cell r="L931">
            <v>0</v>
          </cell>
          <cell r="M931">
            <v>0</v>
          </cell>
        </row>
        <row r="932">
          <cell r="D932">
            <v>83</v>
          </cell>
          <cell r="E932">
            <v>310</v>
          </cell>
          <cell r="F932">
            <v>1105</v>
          </cell>
          <cell r="G932">
            <v>0</v>
          </cell>
          <cell r="H932">
            <v>20</v>
          </cell>
          <cell r="I932">
            <v>2</v>
          </cell>
          <cell r="J932">
            <v>0</v>
          </cell>
          <cell r="K932">
            <v>830310</v>
          </cell>
          <cell r="L932">
            <v>0</v>
          </cell>
          <cell r="M932">
            <v>0</v>
          </cell>
        </row>
        <row r="933">
          <cell r="D933">
            <v>83</v>
          </cell>
          <cell r="E933">
            <v>320</v>
          </cell>
          <cell r="F933">
            <v>9000</v>
          </cell>
          <cell r="G933">
            <v>0</v>
          </cell>
          <cell r="H933">
            <v>20</v>
          </cell>
          <cell r="I933">
            <v>2</v>
          </cell>
          <cell r="J933">
            <v>0</v>
          </cell>
          <cell r="K933">
            <v>830320</v>
          </cell>
          <cell r="L933">
            <v>0</v>
          </cell>
          <cell r="M933">
            <v>0</v>
          </cell>
        </row>
        <row r="934">
          <cell r="D934">
            <v>83</v>
          </cell>
          <cell r="E934">
            <v>350</v>
          </cell>
          <cell r="F934">
            <v>0</v>
          </cell>
          <cell r="G934">
            <v>0</v>
          </cell>
          <cell r="H934">
            <v>20</v>
          </cell>
          <cell r="I934">
            <v>2</v>
          </cell>
          <cell r="J934">
            <v>0</v>
          </cell>
          <cell r="K934">
            <v>830350</v>
          </cell>
          <cell r="L934">
            <v>0</v>
          </cell>
          <cell r="M934">
            <v>0</v>
          </cell>
        </row>
        <row r="935">
          <cell r="D935">
            <v>83</v>
          </cell>
          <cell r="E935">
            <v>360</v>
          </cell>
          <cell r="F935">
            <v>1304</v>
          </cell>
          <cell r="G935">
            <v>0</v>
          </cell>
          <cell r="H935">
            <v>20</v>
          </cell>
          <cell r="I935">
            <v>2</v>
          </cell>
          <cell r="J935">
            <v>0</v>
          </cell>
          <cell r="K935">
            <v>830360</v>
          </cell>
          <cell r="L935">
            <v>0</v>
          </cell>
          <cell r="M935">
            <v>0</v>
          </cell>
        </row>
        <row r="936">
          <cell r="D936">
            <v>83</v>
          </cell>
          <cell r="E936">
            <v>800</v>
          </cell>
          <cell r="F936">
            <v>0</v>
          </cell>
          <cell r="G936">
            <v>8003</v>
          </cell>
          <cell r="H936">
            <v>20</v>
          </cell>
          <cell r="I936">
            <v>2</v>
          </cell>
          <cell r="J936">
            <v>0</v>
          </cell>
          <cell r="K936">
            <v>830800</v>
          </cell>
          <cell r="L936">
            <v>0</v>
          </cell>
          <cell r="M936">
            <v>0</v>
          </cell>
        </row>
        <row r="937">
          <cell r="D937">
            <v>83</v>
          </cell>
          <cell r="E937">
            <v>3080</v>
          </cell>
          <cell r="F937">
            <v>801</v>
          </cell>
          <cell r="G937">
            <v>7727</v>
          </cell>
          <cell r="H937">
            <v>20</v>
          </cell>
          <cell r="I937">
            <v>2</v>
          </cell>
          <cell r="J937">
            <v>0</v>
          </cell>
          <cell r="K937">
            <v>833080</v>
          </cell>
          <cell r="L937">
            <v>3080</v>
          </cell>
          <cell r="M937">
            <v>0</v>
          </cell>
        </row>
        <row r="938">
          <cell r="D938">
            <v>83</v>
          </cell>
          <cell r="E938">
            <v>3500</v>
          </cell>
          <cell r="F938">
            <v>0</v>
          </cell>
          <cell r="G938">
            <v>1044360220</v>
          </cell>
          <cell r="H938">
            <v>20</v>
          </cell>
          <cell r="I938">
            <v>2</v>
          </cell>
          <cell r="J938">
            <v>0</v>
          </cell>
          <cell r="K938">
            <v>833500</v>
          </cell>
          <cell r="L938">
            <v>0</v>
          </cell>
          <cell r="M938">
            <v>3500</v>
          </cell>
        </row>
        <row r="939">
          <cell r="D939">
            <v>83</v>
          </cell>
          <cell r="E939">
            <v>3700</v>
          </cell>
          <cell r="F939">
            <v>0</v>
          </cell>
          <cell r="G939">
            <v>0</v>
          </cell>
          <cell r="H939">
            <v>20</v>
          </cell>
          <cell r="I939">
            <v>2</v>
          </cell>
          <cell r="J939">
            <v>0</v>
          </cell>
          <cell r="K939">
            <v>833700</v>
          </cell>
          <cell r="L939">
            <v>0</v>
          </cell>
          <cell r="M939">
            <v>0</v>
          </cell>
        </row>
        <row r="940">
          <cell r="D940">
            <v>84</v>
          </cell>
          <cell r="E940">
            <v>0</v>
          </cell>
          <cell r="F940">
            <v>10</v>
          </cell>
          <cell r="G940">
            <v>7600</v>
          </cell>
          <cell r="H940">
            <v>20</v>
          </cell>
          <cell r="I940">
            <v>2</v>
          </cell>
          <cell r="J940">
            <v>0</v>
          </cell>
          <cell r="K940">
            <v>840000</v>
          </cell>
          <cell r="L940">
            <v>0</v>
          </cell>
          <cell r="M940">
            <v>0</v>
          </cell>
        </row>
        <row r="941">
          <cell r="D941">
            <v>84</v>
          </cell>
          <cell r="E941">
            <v>0</v>
          </cell>
          <cell r="F941">
            <v>0</v>
          </cell>
          <cell r="G941">
            <v>0</v>
          </cell>
          <cell r="H941">
            <v>20</v>
          </cell>
          <cell r="I941">
            <v>2</v>
          </cell>
          <cell r="J941">
            <v>0</v>
          </cell>
          <cell r="K941">
            <v>840000</v>
          </cell>
          <cell r="L941">
            <v>0</v>
          </cell>
          <cell r="M941">
            <v>0</v>
          </cell>
        </row>
        <row r="942">
          <cell r="D942">
            <v>84</v>
          </cell>
          <cell r="E942">
            <v>190</v>
          </cell>
          <cell r="F942">
            <v>707</v>
          </cell>
          <cell r="G942">
            <v>0</v>
          </cell>
          <cell r="H942">
            <v>20</v>
          </cell>
          <cell r="I942">
            <v>2</v>
          </cell>
          <cell r="J942">
            <v>0</v>
          </cell>
          <cell r="K942">
            <v>840190</v>
          </cell>
          <cell r="L942">
            <v>0</v>
          </cell>
          <cell r="M942">
            <v>0</v>
          </cell>
        </row>
        <row r="943">
          <cell r="D943">
            <v>84</v>
          </cell>
          <cell r="E943">
            <v>300</v>
          </cell>
          <cell r="F943">
            <v>1101</v>
          </cell>
          <cell r="G943">
            <v>0</v>
          </cell>
          <cell r="H943">
            <v>20</v>
          </cell>
          <cell r="I943">
            <v>2</v>
          </cell>
          <cell r="J943">
            <v>0</v>
          </cell>
          <cell r="K943">
            <v>840300</v>
          </cell>
          <cell r="L943">
            <v>0</v>
          </cell>
          <cell r="M943">
            <v>0</v>
          </cell>
        </row>
        <row r="944">
          <cell r="D944">
            <v>84</v>
          </cell>
          <cell r="E944">
            <v>310</v>
          </cell>
          <cell r="F944">
            <v>1105</v>
          </cell>
          <cell r="G944">
            <v>0</v>
          </cell>
          <cell r="H944">
            <v>20</v>
          </cell>
          <cell r="I944">
            <v>2</v>
          </cell>
          <cell r="J944">
            <v>0</v>
          </cell>
          <cell r="K944">
            <v>840310</v>
          </cell>
          <cell r="L944">
            <v>0</v>
          </cell>
          <cell r="M944">
            <v>0</v>
          </cell>
        </row>
        <row r="945">
          <cell r="D945">
            <v>84</v>
          </cell>
          <cell r="E945">
            <v>320</v>
          </cell>
          <cell r="F945">
            <v>9000</v>
          </cell>
          <cell r="G945">
            <v>0</v>
          </cell>
          <cell r="H945">
            <v>20</v>
          </cell>
          <cell r="I945">
            <v>2</v>
          </cell>
          <cell r="J945">
            <v>0</v>
          </cell>
          <cell r="K945">
            <v>840320</v>
          </cell>
          <cell r="L945">
            <v>0</v>
          </cell>
          <cell r="M945">
            <v>0</v>
          </cell>
        </row>
        <row r="946">
          <cell r="D946">
            <v>84</v>
          </cell>
          <cell r="E946">
            <v>350</v>
          </cell>
          <cell r="F946">
            <v>0</v>
          </cell>
          <cell r="G946">
            <v>0</v>
          </cell>
          <cell r="H946">
            <v>20</v>
          </cell>
          <cell r="I946">
            <v>2</v>
          </cell>
          <cell r="J946">
            <v>0</v>
          </cell>
          <cell r="K946">
            <v>840350</v>
          </cell>
          <cell r="L946">
            <v>0</v>
          </cell>
          <cell r="M946">
            <v>0</v>
          </cell>
        </row>
        <row r="947">
          <cell r="D947">
            <v>84</v>
          </cell>
          <cell r="E947">
            <v>360</v>
          </cell>
          <cell r="F947">
            <v>1304</v>
          </cell>
          <cell r="G947">
            <v>0</v>
          </cell>
          <cell r="H947">
            <v>20</v>
          </cell>
          <cell r="I947">
            <v>2</v>
          </cell>
          <cell r="J947">
            <v>0</v>
          </cell>
          <cell r="K947">
            <v>840360</v>
          </cell>
          <cell r="L947">
            <v>0</v>
          </cell>
          <cell r="M947">
            <v>0</v>
          </cell>
        </row>
        <row r="948">
          <cell r="D948">
            <v>84</v>
          </cell>
          <cell r="E948">
            <v>800</v>
          </cell>
          <cell r="F948">
            <v>0</v>
          </cell>
          <cell r="G948">
            <v>8008</v>
          </cell>
          <cell r="H948">
            <v>20</v>
          </cell>
          <cell r="I948">
            <v>2</v>
          </cell>
          <cell r="J948">
            <v>0</v>
          </cell>
          <cell r="K948">
            <v>840800</v>
          </cell>
          <cell r="L948">
            <v>0</v>
          </cell>
          <cell r="M948">
            <v>0</v>
          </cell>
        </row>
        <row r="949">
          <cell r="D949">
            <v>84</v>
          </cell>
          <cell r="E949">
            <v>3700</v>
          </cell>
          <cell r="F949">
            <v>0</v>
          </cell>
          <cell r="G949">
            <v>0</v>
          </cell>
          <cell r="H949">
            <v>20</v>
          </cell>
          <cell r="I949">
            <v>2</v>
          </cell>
          <cell r="J949">
            <v>0</v>
          </cell>
          <cell r="K949">
            <v>843700</v>
          </cell>
          <cell r="L949">
            <v>0</v>
          </cell>
          <cell r="M949">
            <v>0</v>
          </cell>
        </row>
        <row r="950">
          <cell r="D950">
            <v>85</v>
          </cell>
          <cell r="E950">
            <v>0</v>
          </cell>
          <cell r="F950">
            <v>10</v>
          </cell>
          <cell r="G950">
            <v>7600</v>
          </cell>
          <cell r="H950">
            <v>20</v>
          </cell>
          <cell r="I950">
            <v>2</v>
          </cell>
          <cell r="J950">
            <v>0</v>
          </cell>
          <cell r="K950">
            <v>850000</v>
          </cell>
          <cell r="L950">
            <v>0</v>
          </cell>
          <cell r="M950">
            <v>0</v>
          </cell>
        </row>
        <row r="951">
          <cell r="D951">
            <v>85</v>
          </cell>
          <cell r="E951">
            <v>0</v>
          </cell>
          <cell r="F951">
            <v>604</v>
          </cell>
          <cell r="G951">
            <v>8075</v>
          </cell>
          <cell r="H951">
            <v>20</v>
          </cell>
          <cell r="I951">
            <v>2</v>
          </cell>
          <cell r="J951">
            <v>0</v>
          </cell>
          <cell r="K951">
            <v>850000</v>
          </cell>
          <cell r="L951">
            <v>0</v>
          </cell>
          <cell r="M951">
            <v>0</v>
          </cell>
        </row>
        <row r="952">
          <cell r="D952">
            <v>85</v>
          </cell>
          <cell r="E952">
            <v>190</v>
          </cell>
          <cell r="F952">
            <v>707</v>
          </cell>
          <cell r="G952">
            <v>0</v>
          </cell>
          <cell r="H952">
            <v>20</v>
          </cell>
          <cell r="I952">
            <v>2</v>
          </cell>
          <cell r="J952">
            <v>0</v>
          </cell>
          <cell r="K952">
            <v>850190</v>
          </cell>
          <cell r="L952">
            <v>0</v>
          </cell>
          <cell r="M952">
            <v>0</v>
          </cell>
        </row>
        <row r="953">
          <cell r="D953">
            <v>85</v>
          </cell>
          <cell r="E953">
            <v>300</v>
          </cell>
          <cell r="F953">
            <v>1102</v>
          </cell>
          <cell r="G953">
            <v>0</v>
          </cell>
          <cell r="H953">
            <v>20</v>
          </cell>
          <cell r="I953">
            <v>2</v>
          </cell>
          <cell r="J953">
            <v>0</v>
          </cell>
          <cell r="K953">
            <v>850300</v>
          </cell>
          <cell r="L953">
            <v>0</v>
          </cell>
          <cell r="M953">
            <v>0</v>
          </cell>
        </row>
        <row r="954">
          <cell r="D954">
            <v>85</v>
          </cell>
          <cell r="E954">
            <v>310</v>
          </cell>
          <cell r="F954">
            <v>1105</v>
          </cell>
          <cell r="G954">
            <v>0</v>
          </cell>
          <cell r="H954">
            <v>20</v>
          </cell>
          <cell r="I954">
            <v>2</v>
          </cell>
          <cell r="J954">
            <v>0</v>
          </cell>
          <cell r="K954">
            <v>850310</v>
          </cell>
          <cell r="L954">
            <v>0</v>
          </cell>
          <cell r="M954">
            <v>0</v>
          </cell>
        </row>
        <row r="955">
          <cell r="D955">
            <v>85</v>
          </cell>
          <cell r="E955">
            <v>350</v>
          </cell>
          <cell r="F955">
            <v>1104</v>
          </cell>
          <cell r="G955">
            <v>0</v>
          </cell>
          <cell r="H955">
            <v>20</v>
          </cell>
          <cell r="I955">
            <v>2</v>
          </cell>
          <cell r="J955">
            <v>0</v>
          </cell>
          <cell r="K955">
            <v>850350</v>
          </cell>
          <cell r="L955">
            <v>0</v>
          </cell>
          <cell r="M955">
            <v>0</v>
          </cell>
        </row>
        <row r="956">
          <cell r="D956">
            <v>85</v>
          </cell>
          <cell r="E956">
            <v>360</v>
          </cell>
          <cell r="F956">
            <v>1303</v>
          </cell>
          <cell r="G956">
            <v>0</v>
          </cell>
          <cell r="H956">
            <v>20</v>
          </cell>
          <cell r="I956">
            <v>2</v>
          </cell>
          <cell r="J956">
            <v>0</v>
          </cell>
          <cell r="K956">
            <v>850360</v>
          </cell>
          <cell r="L956">
            <v>0</v>
          </cell>
          <cell r="M956">
            <v>0</v>
          </cell>
        </row>
        <row r="957">
          <cell r="D957">
            <v>85</v>
          </cell>
          <cell r="E957">
            <v>800</v>
          </cell>
          <cell r="F957">
            <v>0</v>
          </cell>
          <cell r="G957">
            <v>8003</v>
          </cell>
          <cell r="H957">
            <v>20</v>
          </cell>
          <cell r="I957">
            <v>2</v>
          </cell>
          <cell r="J957">
            <v>0</v>
          </cell>
          <cell r="K957">
            <v>850800</v>
          </cell>
          <cell r="L957">
            <v>0</v>
          </cell>
          <cell r="M957">
            <v>0</v>
          </cell>
        </row>
        <row r="958">
          <cell r="D958">
            <v>85</v>
          </cell>
          <cell r="E958">
            <v>3040</v>
          </cell>
          <cell r="F958">
            <v>801</v>
          </cell>
          <cell r="G958">
            <v>7725</v>
          </cell>
          <cell r="H958">
            <v>20</v>
          </cell>
          <cell r="I958">
            <v>2</v>
          </cell>
          <cell r="J958">
            <v>0</v>
          </cell>
          <cell r="K958">
            <v>853040</v>
          </cell>
          <cell r="L958">
            <v>3040</v>
          </cell>
          <cell r="M958">
            <v>0</v>
          </cell>
        </row>
        <row r="959">
          <cell r="D959">
            <v>85</v>
          </cell>
          <cell r="E959">
            <v>3100</v>
          </cell>
          <cell r="F959">
            <v>220</v>
          </cell>
          <cell r="G959">
            <v>0</v>
          </cell>
          <cell r="H959">
            <v>20</v>
          </cell>
          <cell r="I959">
            <v>2</v>
          </cell>
          <cell r="J959">
            <v>0</v>
          </cell>
          <cell r="K959">
            <v>853100</v>
          </cell>
          <cell r="L959">
            <v>0</v>
          </cell>
          <cell r="M959">
            <v>3100</v>
          </cell>
        </row>
        <row r="960">
          <cell r="D960">
            <v>85</v>
          </cell>
          <cell r="E960">
            <v>3700</v>
          </cell>
          <cell r="F960">
            <v>1100</v>
          </cell>
          <cell r="G960">
            <v>0</v>
          </cell>
          <cell r="H960">
            <v>20</v>
          </cell>
          <cell r="I960">
            <v>2</v>
          </cell>
          <cell r="J960">
            <v>0</v>
          </cell>
          <cell r="K960">
            <v>853700</v>
          </cell>
          <cell r="L960">
            <v>0</v>
          </cell>
          <cell r="M960">
            <v>0</v>
          </cell>
        </row>
        <row r="961">
          <cell r="D961">
            <v>86</v>
          </cell>
          <cell r="E961">
            <v>0</v>
          </cell>
          <cell r="F961">
            <v>10</v>
          </cell>
          <cell r="G961">
            <v>7600</v>
          </cell>
          <cell r="H961">
            <v>20</v>
          </cell>
          <cell r="I961">
            <v>2</v>
          </cell>
          <cell r="J961">
            <v>0</v>
          </cell>
          <cell r="K961">
            <v>860000</v>
          </cell>
          <cell r="L961">
            <v>0</v>
          </cell>
          <cell r="M961">
            <v>0</v>
          </cell>
        </row>
        <row r="962">
          <cell r="D962">
            <v>86</v>
          </cell>
          <cell r="E962">
            <v>0</v>
          </cell>
          <cell r="F962">
            <v>0</v>
          </cell>
          <cell r="G962">
            <v>0</v>
          </cell>
          <cell r="H962">
            <v>20</v>
          </cell>
          <cell r="I962">
            <v>2</v>
          </cell>
          <cell r="J962">
            <v>0</v>
          </cell>
          <cell r="K962">
            <v>860000</v>
          </cell>
          <cell r="L962">
            <v>0</v>
          </cell>
          <cell r="M962">
            <v>0</v>
          </cell>
        </row>
        <row r="963">
          <cell r="D963">
            <v>86</v>
          </cell>
          <cell r="E963">
            <v>190</v>
          </cell>
          <cell r="F963">
            <v>705</v>
          </cell>
          <cell r="G963">
            <v>0</v>
          </cell>
          <cell r="H963">
            <v>20</v>
          </cell>
          <cell r="I963">
            <v>2</v>
          </cell>
          <cell r="J963">
            <v>0</v>
          </cell>
          <cell r="K963">
            <v>860190</v>
          </cell>
          <cell r="L963">
            <v>0</v>
          </cell>
          <cell r="M963">
            <v>0</v>
          </cell>
        </row>
        <row r="964">
          <cell r="D964">
            <v>86</v>
          </cell>
          <cell r="E964">
            <v>300</v>
          </cell>
          <cell r="F964">
            <v>1102</v>
          </cell>
          <cell r="G964">
            <v>0</v>
          </cell>
          <cell r="H964">
            <v>20</v>
          </cell>
          <cell r="I964">
            <v>2</v>
          </cell>
          <cell r="J964">
            <v>0</v>
          </cell>
          <cell r="K964">
            <v>860300</v>
          </cell>
          <cell r="L964">
            <v>0</v>
          </cell>
          <cell r="M964">
            <v>0</v>
          </cell>
        </row>
        <row r="965">
          <cell r="D965">
            <v>86</v>
          </cell>
          <cell r="E965">
            <v>310</v>
          </cell>
          <cell r="F965">
            <v>1105</v>
          </cell>
          <cell r="G965">
            <v>0</v>
          </cell>
          <cell r="H965">
            <v>20</v>
          </cell>
          <cell r="I965">
            <v>2</v>
          </cell>
          <cell r="J965">
            <v>0</v>
          </cell>
          <cell r="K965">
            <v>860310</v>
          </cell>
          <cell r="L965">
            <v>0</v>
          </cell>
          <cell r="M965">
            <v>0</v>
          </cell>
        </row>
        <row r="966">
          <cell r="D966">
            <v>86</v>
          </cell>
          <cell r="E966">
            <v>350</v>
          </cell>
          <cell r="F966">
            <v>0</v>
          </cell>
          <cell r="G966">
            <v>0</v>
          </cell>
          <cell r="H966">
            <v>20</v>
          </cell>
          <cell r="I966">
            <v>2</v>
          </cell>
          <cell r="J966">
            <v>0</v>
          </cell>
          <cell r="K966">
            <v>860350</v>
          </cell>
          <cell r="L966">
            <v>0</v>
          </cell>
          <cell r="M966">
            <v>0</v>
          </cell>
        </row>
        <row r="967">
          <cell r="D967">
            <v>86</v>
          </cell>
          <cell r="E967">
            <v>360</v>
          </cell>
          <cell r="F967">
            <v>1304</v>
          </cell>
          <cell r="G967">
            <v>0</v>
          </cell>
          <cell r="H967">
            <v>20</v>
          </cell>
          <cell r="I967">
            <v>2</v>
          </cell>
          <cell r="J967">
            <v>0</v>
          </cell>
          <cell r="K967">
            <v>860360</v>
          </cell>
          <cell r="L967">
            <v>0</v>
          </cell>
          <cell r="M967">
            <v>0</v>
          </cell>
        </row>
        <row r="968">
          <cell r="D968">
            <v>86</v>
          </cell>
          <cell r="E968">
            <v>800</v>
          </cell>
          <cell r="F968">
            <v>0</v>
          </cell>
          <cell r="G968">
            <v>8002</v>
          </cell>
          <cell r="H968">
            <v>20</v>
          </cell>
          <cell r="I968">
            <v>2</v>
          </cell>
          <cell r="J968">
            <v>0</v>
          </cell>
          <cell r="K968">
            <v>860800</v>
          </cell>
          <cell r="L968">
            <v>0</v>
          </cell>
          <cell r="M968">
            <v>0</v>
          </cell>
        </row>
        <row r="969">
          <cell r="D969">
            <v>86</v>
          </cell>
          <cell r="E969">
            <v>3700</v>
          </cell>
          <cell r="F969">
            <v>0</v>
          </cell>
          <cell r="G969">
            <v>0</v>
          </cell>
          <cell r="H969">
            <v>20</v>
          </cell>
          <cell r="I969">
            <v>2</v>
          </cell>
          <cell r="J969">
            <v>0</v>
          </cell>
          <cell r="K969">
            <v>863700</v>
          </cell>
          <cell r="L969">
            <v>0</v>
          </cell>
          <cell r="M969">
            <v>0</v>
          </cell>
        </row>
        <row r="970">
          <cell r="D970">
            <v>87</v>
          </cell>
          <cell r="E970">
            <v>0</v>
          </cell>
          <cell r="F970">
            <v>10</v>
          </cell>
          <cell r="G970">
            <v>7600</v>
          </cell>
          <cell r="H970">
            <v>20</v>
          </cell>
          <cell r="I970">
            <v>2</v>
          </cell>
          <cell r="J970">
            <v>0</v>
          </cell>
          <cell r="K970">
            <v>870000</v>
          </cell>
          <cell r="L970">
            <v>0</v>
          </cell>
          <cell r="M970">
            <v>0</v>
          </cell>
        </row>
        <row r="971">
          <cell r="D971">
            <v>87</v>
          </cell>
          <cell r="E971">
            <v>0</v>
          </cell>
          <cell r="F971">
            <v>0</v>
          </cell>
          <cell r="G971">
            <v>0</v>
          </cell>
          <cell r="H971">
            <v>20</v>
          </cell>
          <cell r="I971">
            <v>2</v>
          </cell>
          <cell r="J971">
            <v>0</v>
          </cell>
          <cell r="K971">
            <v>870000</v>
          </cell>
          <cell r="L971">
            <v>0</v>
          </cell>
          <cell r="M971">
            <v>0</v>
          </cell>
        </row>
        <row r="972">
          <cell r="D972">
            <v>87</v>
          </cell>
          <cell r="E972">
            <v>190</v>
          </cell>
          <cell r="F972">
            <v>705</v>
          </cell>
          <cell r="G972">
            <v>0</v>
          </cell>
          <cell r="H972">
            <v>20</v>
          </cell>
          <cell r="I972">
            <v>2</v>
          </cell>
          <cell r="J972">
            <v>0</v>
          </cell>
          <cell r="K972">
            <v>870190</v>
          </cell>
          <cell r="L972">
            <v>0</v>
          </cell>
          <cell r="M972">
            <v>0</v>
          </cell>
        </row>
        <row r="973">
          <cell r="D973">
            <v>87</v>
          </cell>
          <cell r="E973">
            <v>300</v>
          </cell>
          <cell r="F973">
            <v>1101</v>
          </cell>
          <cell r="G973">
            <v>0</v>
          </cell>
          <cell r="H973">
            <v>20</v>
          </cell>
          <cell r="I973">
            <v>2</v>
          </cell>
          <cell r="J973">
            <v>0</v>
          </cell>
          <cell r="K973">
            <v>870300</v>
          </cell>
          <cell r="L973">
            <v>0</v>
          </cell>
          <cell r="M973">
            <v>0</v>
          </cell>
        </row>
        <row r="974">
          <cell r="D974">
            <v>87</v>
          </cell>
          <cell r="E974">
            <v>310</v>
          </cell>
          <cell r="F974">
            <v>1105</v>
          </cell>
          <cell r="G974">
            <v>0</v>
          </cell>
          <cell r="H974">
            <v>20</v>
          </cell>
          <cell r="I974">
            <v>2</v>
          </cell>
          <cell r="J974">
            <v>0</v>
          </cell>
          <cell r="K974">
            <v>870310</v>
          </cell>
          <cell r="L974">
            <v>0</v>
          </cell>
          <cell r="M974">
            <v>0</v>
          </cell>
        </row>
        <row r="975">
          <cell r="D975">
            <v>87</v>
          </cell>
          <cell r="E975">
            <v>320</v>
          </cell>
          <cell r="F975">
            <v>9000</v>
          </cell>
          <cell r="G975">
            <v>0</v>
          </cell>
          <cell r="H975">
            <v>20</v>
          </cell>
          <cell r="I975">
            <v>2</v>
          </cell>
          <cell r="J975">
            <v>0</v>
          </cell>
          <cell r="K975">
            <v>870320</v>
          </cell>
          <cell r="L975">
            <v>0</v>
          </cell>
          <cell r="M975">
            <v>0</v>
          </cell>
        </row>
        <row r="976">
          <cell r="D976">
            <v>87</v>
          </cell>
          <cell r="E976">
            <v>350</v>
          </cell>
          <cell r="F976">
            <v>0</v>
          </cell>
          <cell r="G976">
            <v>0</v>
          </cell>
          <cell r="H976">
            <v>20</v>
          </cell>
          <cell r="I976">
            <v>2</v>
          </cell>
          <cell r="J976">
            <v>0</v>
          </cell>
          <cell r="K976">
            <v>870350</v>
          </cell>
          <cell r="L976">
            <v>0</v>
          </cell>
          <cell r="M976">
            <v>0</v>
          </cell>
        </row>
        <row r="977">
          <cell r="D977">
            <v>87</v>
          </cell>
          <cell r="E977">
            <v>360</v>
          </cell>
          <cell r="F977">
            <v>1304</v>
          </cell>
          <cell r="G977">
            <v>0</v>
          </cell>
          <cell r="H977">
            <v>20</v>
          </cell>
          <cell r="I977">
            <v>2</v>
          </cell>
          <cell r="J977">
            <v>0</v>
          </cell>
          <cell r="K977">
            <v>870360</v>
          </cell>
          <cell r="L977">
            <v>0</v>
          </cell>
          <cell r="M977">
            <v>0</v>
          </cell>
        </row>
        <row r="978">
          <cell r="D978">
            <v>87</v>
          </cell>
          <cell r="E978">
            <v>800</v>
          </cell>
          <cell r="F978">
            <v>0</v>
          </cell>
          <cell r="G978">
            <v>8009</v>
          </cell>
          <cell r="H978">
            <v>20</v>
          </cell>
          <cell r="I978">
            <v>2</v>
          </cell>
          <cell r="J978">
            <v>0</v>
          </cell>
          <cell r="K978">
            <v>870800</v>
          </cell>
          <cell r="L978">
            <v>0</v>
          </cell>
          <cell r="M978">
            <v>0</v>
          </cell>
        </row>
        <row r="979">
          <cell r="D979">
            <v>87</v>
          </cell>
          <cell r="E979">
            <v>3700</v>
          </cell>
          <cell r="F979">
            <v>0</v>
          </cell>
          <cell r="G979">
            <v>0</v>
          </cell>
          <cell r="H979">
            <v>20</v>
          </cell>
          <cell r="I979">
            <v>2</v>
          </cell>
          <cell r="J979">
            <v>0</v>
          </cell>
          <cell r="K979">
            <v>873700</v>
          </cell>
          <cell r="L979">
            <v>0</v>
          </cell>
          <cell r="M979">
            <v>0</v>
          </cell>
        </row>
        <row r="980">
          <cell r="D980">
            <v>88</v>
          </cell>
          <cell r="E980">
            <v>0</v>
          </cell>
          <cell r="F980">
            <v>10</v>
          </cell>
          <cell r="G980">
            <v>7600</v>
          </cell>
          <cell r="H980">
            <v>20</v>
          </cell>
          <cell r="I980">
            <v>2</v>
          </cell>
          <cell r="J980">
            <v>0</v>
          </cell>
          <cell r="K980">
            <v>880000</v>
          </cell>
          <cell r="L980">
            <v>0</v>
          </cell>
          <cell r="M980">
            <v>0</v>
          </cell>
        </row>
        <row r="981">
          <cell r="D981">
            <v>88</v>
          </cell>
          <cell r="E981">
            <v>0</v>
          </cell>
          <cell r="F981">
            <v>604</v>
          </cell>
          <cell r="G981">
            <v>8075</v>
          </cell>
          <cell r="H981">
            <v>20</v>
          </cell>
          <cell r="I981">
            <v>2</v>
          </cell>
          <cell r="J981">
            <v>0</v>
          </cell>
          <cell r="K981">
            <v>880000</v>
          </cell>
          <cell r="L981">
            <v>0</v>
          </cell>
          <cell r="M981">
            <v>0</v>
          </cell>
        </row>
        <row r="982">
          <cell r="D982">
            <v>88</v>
          </cell>
          <cell r="E982">
            <v>190</v>
          </cell>
          <cell r="F982">
            <v>704</v>
          </cell>
          <cell r="G982">
            <v>0</v>
          </cell>
          <cell r="H982">
            <v>20</v>
          </cell>
          <cell r="I982">
            <v>2</v>
          </cell>
          <cell r="J982">
            <v>0</v>
          </cell>
          <cell r="K982">
            <v>880190</v>
          </cell>
          <cell r="L982">
            <v>0</v>
          </cell>
          <cell r="M982">
            <v>0</v>
          </cell>
        </row>
        <row r="983">
          <cell r="D983">
            <v>88</v>
          </cell>
          <cell r="E983">
            <v>300</v>
          </cell>
          <cell r="F983">
            <v>1101</v>
          </cell>
          <cell r="G983">
            <v>0</v>
          </cell>
          <cell r="H983">
            <v>20</v>
          </cell>
          <cell r="I983">
            <v>2</v>
          </cell>
          <cell r="J983">
            <v>0</v>
          </cell>
          <cell r="K983">
            <v>880300</v>
          </cell>
          <cell r="L983">
            <v>0</v>
          </cell>
          <cell r="M983">
            <v>0</v>
          </cell>
        </row>
        <row r="984">
          <cell r="D984">
            <v>88</v>
          </cell>
          <cell r="E984">
            <v>310</v>
          </cell>
          <cell r="F984">
            <v>1105</v>
          </cell>
          <cell r="G984">
            <v>0</v>
          </cell>
          <cell r="H984">
            <v>20</v>
          </cell>
          <cell r="I984">
            <v>2</v>
          </cell>
          <cell r="J984">
            <v>0</v>
          </cell>
          <cell r="K984">
            <v>880310</v>
          </cell>
          <cell r="L984">
            <v>0</v>
          </cell>
          <cell r="M984">
            <v>0</v>
          </cell>
        </row>
        <row r="985">
          <cell r="D985">
            <v>88</v>
          </cell>
          <cell r="E985">
            <v>320</v>
          </cell>
          <cell r="F985">
            <v>9000</v>
          </cell>
          <cell r="G985">
            <v>0</v>
          </cell>
          <cell r="H985">
            <v>20</v>
          </cell>
          <cell r="I985">
            <v>2</v>
          </cell>
          <cell r="J985">
            <v>0</v>
          </cell>
          <cell r="K985">
            <v>880320</v>
          </cell>
          <cell r="L985">
            <v>0</v>
          </cell>
          <cell r="M985">
            <v>0</v>
          </cell>
        </row>
        <row r="986">
          <cell r="D986">
            <v>88</v>
          </cell>
          <cell r="E986">
            <v>350</v>
          </cell>
          <cell r="F986">
            <v>0</v>
          </cell>
          <cell r="G986">
            <v>0</v>
          </cell>
          <cell r="H986">
            <v>20</v>
          </cell>
          <cell r="I986">
            <v>2</v>
          </cell>
          <cell r="J986">
            <v>0</v>
          </cell>
          <cell r="K986">
            <v>880350</v>
          </cell>
          <cell r="L986">
            <v>0</v>
          </cell>
          <cell r="M986">
            <v>0</v>
          </cell>
        </row>
        <row r="987">
          <cell r="D987">
            <v>88</v>
          </cell>
          <cell r="E987">
            <v>360</v>
          </cell>
          <cell r="F987">
            <v>1304</v>
          </cell>
          <cell r="G987">
            <v>0</v>
          </cell>
          <cell r="H987">
            <v>20</v>
          </cell>
          <cell r="I987">
            <v>2</v>
          </cell>
          <cell r="J987">
            <v>0</v>
          </cell>
          <cell r="K987">
            <v>880360</v>
          </cell>
          <cell r="L987">
            <v>0</v>
          </cell>
          <cell r="M987">
            <v>0</v>
          </cell>
        </row>
        <row r="988">
          <cell r="D988">
            <v>88</v>
          </cell>
          <cell r="E988">
            <v>800</v>
          </cell>
          <cell r="F988">
            <v>0</v>
          </cell>
          <cell r="G988">
            <v>8002</v>
          </cell>
          <cell r="H988">
            <v>20</v>
          </cell>
          <cell r="I988">
            <v>2</v>
          </cell>
          <cell r="J988">
            <v>0</v>
          </cell>
          <cell r="K988">
            <v>880800</v>
          </cell>
          <cell r="L988">
            <v>0</v>
          </cell>
          <cell r="M988">
            <v>0</v>
          </cell>
        </row>
        <row r="989">
          <cell r="D989">
            <v>88</v>
          </cell>
          <cell r="E989">
            <v>3040</v>
          </cell>
          <cell r="F989">
            <v>800</v>
          </cell>
          <cell r="G989">
            <v>7705</v>
          </cell>
          <cell r="H989">
            <v>20</v>
          </cell>
          <cell r="I989">
            <v>2</v>
          </cell>
          <cell r="J989">
            <v>0</v>
          </cell>
          <cell r="K989">
            <v>883040</v>
          </cell>
          <cell r="L989">
            <v>3040</v>
          </cell>
          <cell r="M989">
            <v>0</v>
          </cell>
        </row>
        <row r="990">
          <cell r="D990">
            <v>88</v>
          </cell>
          <cell r="E990">
            <v>3100</v>
          </cell>
          <cell r="F990">
            <v>220</v>
          </cell>
          <cell r="G990">
            <v>0</v>
          </cell>
          <cell r="H990">
            <v>20</v>
          </cell>
          <cell r="I990">
            <v>2</v>
          </cell>
          <cell r="J990">
            <v>0</v>
          </cell>
          <cell r="K990">
            <v>883100</v>
          </cell>
          <cell r="L990">
            <v>0</v>
          </cell>
          <cell r="M990">
            <v>3100</v>
          </cell>
        </row>
        <row r="991">
          <cell r="D991">
            <v>88</v>
          </cell>
          <cell r="E991">
            <v>3700</v>
          </cell>
          <cell r="F991">
            <v>0</v>
          </cell>
          <cell r="G991">
            <v>0</v>
          </cell>
          <cell r="H991">
            <v>20</v>
          </cell>
          <cell r="I991">
            <v>2</v>
          </cell>
          <cell r="J991">
            <v>0</v>
          </cell>
          <cell r="K991">
            <v>883700</v>
          </cell>
          <cell r="L991">
            <v>0</v>
          </cell>
          <cell r="M991">
            <v>0</v>
          </cell>
        </row>
        <row r="992">
          <cell r="D992">
            <v>89</v>
          </cell>
          <cell r="E992">
            <v>0</v>
          </cell>
          <cell r="F992">
            <v>10</v>
          </cell>
          <cell r="G992">
            <v>7600</v>
          </cell>
          <cell r="H992">
            <v>20</v>
          </cell>
          <cell r="I992">
            <v>2</v>
          </cell>
          <cell r="J992">
            <v>0</v>
          </cell>
          <cell r="K992">
            <v>890000</v>
          </cell>
          <cell r="L992">
            <v>0</v>
          </cell>
          <cell r="M992">
            <v>0</v>
          </cell>
        </row>
        <row r="993">
          <cell r="D993">
            <v>89</v>
          </cell>
          <cell r="E993">
            <v>0</v>
          </cell>
          <cell r="F993">
            <v>0</v>
          </cell>
          <cell r="G993">
            <v>0</v>
          </cell>
          <cell r="H993">
            <v>20</v>
          </cell>
          <cell r="I993">
            <v>2</v>
          </cell>
          <cell r="J993">
            <v>0</v>
          </cell>
          <cell r="K993">
            <v>890000</v>
          </cell>
          <cell r="L993">
            <v>0</v>
          </cell>
          <cell r="M993">
            <v>0</v>
          </cell>
        </row>
        <row r="994">
          <cell r="D994">
            <v>89</v>
          </cell>
          <cell r="E994">
            <v>190</v>
          </cell>
          <cell r="F994">
            <v>704</v>
          </cell>
          <cell r="G994">
            <v>0</v>
          </cell>
          <cell r="H994">
            <v>20</v>
          </cell>
          <cell r="I994">
            <v>2</v>
          </cell>
          <cell r="J994">
            <v>0</v>
          </cell>
          <cell r="K994">
            <v>890190</v>
          </cell>
          <cell r="L994">
            <v>0</v>
          </cell>
          <cell r="M994">
            <v>0</v>
          </cell>
        </row>
        <row r="995">
          <cell r="D995">
            <v>89</v>
          </cell>
          <cell r="E995">
            <v>300</v>
          </cell>
          <cell r="F995">
            <v>1101</v>
          </cell>
          <cell r="G995">
            <v>0</v>
          </cell>
          <cell r="H995">
            <v>20</v>
          </cell>
          <cell r="I995">
            <v>2</v>
          </cell>
          <cell r="J995">
            <v>0</v>
          </cell>
          <cell r="K995">
            <v>890300</v>
          </cell>
          <cell r="L995">
            <v>0</v>
          </cell>
          <cell r="M995">
            <v>0</v>
          </cell>
        </row>
        <row r="996">
          <cell r="D996">
            <v>89</v>
          </cell>
          <cell r="E996">
            <v>310</v>
          </cell>
          <cell r="F996">
            <v>1105</v>
          </cell>
          <cell r="G996">
            <v>0</v>
          </cell>
          <cell r="H996">
            <v>20</v>
          </cell>
          <cell r="I996">
            <v>2</v>
          </cell>
          <cell r="J996">
            <v>0</v>
          </cell>
          <cell r="K996">
            <v>890310</v>
          </cell>
          <cell r="L996">
            <v>0</v>
          </cell>
          <cell r="M996">
            <v>0</v>
          </cell>
        </row>
        <row r="997">
          <cell r="D997">
            <v>89</v>
          </cell>
          <cell r="E997">
            <v>320</v>
          </cell>
          <cell r="F997">
            <v>9000</v>
          </cell>
          <cell r="G997">
            <v>0</v>
          </cell>
          <cell r="H997">
            <v>20</v>
          </cell>
          <cell r="I997">
            <v>2</v>
          </cell>
          <cell r="J997">
            <v>0</v>
          </cell>
          <cell r="K997">
            <v>890320</v>
          </cell>
          <cell r="L997">
            <v>0</v>
          </cell>
          <cell r="M997">
            <v>0</v>
          </cell>
        </row>
        <row r="998">
          <cell r="D998">
            <v>89</v>
          </cell>
          <cell r="E998">
            <v>350</v>
          </cell>
          <cell r="F998">
            <v>0</v>
          </cell>
          <cell r="G998">
            <v>0</v>
          </cell>
          <cell r="H998">
            <v>20</v>
          </cell>
          <cell r="I998">
            <v>2</v>
          </cell>
          <cell r="J998">
            <v>0</v>
          </cell>
          <cell r="K998">
            <v>890350</v>
          </cell>
          <cell r="L998">
            <v>0</v>
          </cell>
          <cell r="M998">
            <v>0</v>
          </cell>
        </row>
        <row r="999">
          <cell r="D999">
            <v>89</v>
          </cell>
          <cell r="E999">
            <v>360</v>
          </cell>
          <cell r="F999">
            <v>1304</v>
          </cell>
          <cell r="G999">
            <v>0</v>
          </cell>
          <cell r="H999">
            <v>20</v>
          </cell>
          <cell r="I999">
            <v>2</v>
          </cell>
          <cell r="J999">
            <v>0</v>
          </cell>
          <cell r="K999">
            <v>890360</v>
          </cell>
          <cell r="L999">
            <v>0</v>
          </cell>
          <cell r="M999">
            <v>0</v>
          </cell>
        </row>
        <row r="1000">
          <cell r="D1000">
            <v>89</v>
          </cell>
          <cell r="E1000">
            <v>800</v>
          </cell>
          <cell r="F1000">
            <v>0</v>
          </cell>
          <cell r="G1000">
            <v>8009</v>
          </cell>
          <cell r="H1000">
            <v>20</v>
          </cell>
          <cell r="I1000">
            <v>2</v>
          </cell>
          <cell r="J1000">
            <v>0</v>
          </cell>
          <cell r="K1000">
            <v>890800</v>
          </cell>
          <cell r="L1000">
            <v>0</v>
          </cell>
          <cell r="M1000">
            <v>0</v>
          </cell>
        </row>
        <row r="1001">
          <cell r="D1001">
            <v>89</v>
          </cell>
          <cell r="E1001">
            <v>3700</v>
          </cell>
          <cell r="F1001">
            <v>0</v>
          </cell>
          <cell r="G1001">
            <v>0</v>
          </cell>
          <cell r="H1001">
            <v>20</v>
          </cell>
          <cell r="I1001">
            <v>2</v>
          </cell>
          <cell r="J1001">
            <v>0</v>
          </cell>
          <cell r="K1001">
            <v>893700</v>
          </cell>
          <cell r="L1001">
            <v>0</v>
          </cell>
          <cell r="M1001">
            <v>0</v>
          </cell>
        </row>
        <row r="1002">
          <cell r="D1002">
            <v>90</v>
          </cell>
          <cell r="E1002">
            <v>0</v>
          </cell>
          <cell r="F1002">
            <v>10</v>
          </cell>
          <cell r="G1002">
            <v>7600</v>
          </cell>
          <cell r="H1002">
            <v>20</v>
          </cell>
          <cell r="I1002">
            <v>2</v>
          </cell>
          <cell r="J1002">
            <v>0</v>
          </cell>
          <cell r="K1002">
            <v>900000</v>
          </cell>
          <cell r="L1002">
            <v>0</v>
          </cell>
          <cell r="M1002">
            <v>0</v>
          </cell>
        </row>
        <row r="1003">
          <cell r="D1003">
            <v>90</v>
          </cell>
          <cell r="E1003">
            <v>0</v>
          </cell>
          <cell r="F1003">
            <v>230</v>
          </cell>
          <cell r="G1003">
            <v>0</v>
          </cell>
          <cell r="H1003">
            <v>20</v>
          </cell>
          <cell r="I1003">
            <v>2</v>
          </cell>
          <cell r="J1003">
            <v>0</v>
          </cell>
          <cell r="K1003">
            <v>900000</v>
          </cell>
          <cell r="L1003">
            <v>0</v>
          </cell>
          <cell r="M1003">
            <v>0</v>
          </cell>
        </row>
        <row r="1004">
          <cell r="D1004">
            <v>90</v>
          </cell>
          <cell r="E1004">
            <v>190</v>
          </cell>
          <cell r="F1004">
            <v>701</v>
          </cell>
          <cell r="G1004">
            <v>0</v>
          </cell>
          <cell r="H1004">
            <v>20</v>
          </cell>
          <cell r="I1004">
            <v>2</v>
          </cell>
          <cell r="J1004">
            <v>0</v>
          </cell>
          <cell r="K1004">
            <v>900190</v>
          </cell>
          <cell r="L1004">
            <v>0</v>
          </cell>
          <cell r="M1004">
            <v>0</v>
          </cell>
        </row>
        <row r="1005">
          <cell r="D1005">
            <v>90</v>
          </cell>
          <cell r="E1005">
            <v>300</v>
          </cell>
          <cell r="F1005">
            <v>1101</v>
          </cell>
          <cell r="G1005">
            <v>0</v>
          </cell>
          <cell r="H1005">
            <v>20</v>
          </cell>
          <cell r="I1005">
            <v>2</v>
          </cell>
          <cell r="J1005">
            <v>0</v>
          </cell>
          <cell r="K1005">
            <v>900300</v>
          </cell>
          <cell r="L1005">
            <v>0</v>
          </cell>
          <cell r="M1005">
            <v>0</v>
          </cell>
        </row>
        <row r="1006">
          <cell r="D1006">
            <v>90</v>
          </cell>
          <cell r="E1006">
            <v>310</v>
          </cell>
          <cell r="F1006">
            <v>1105</v>
          </cell>
          <cell r="G1006">
            <v>0</v>
          </cell>
          <cell r="H1006">
            <v>20</v>
          </cell>
          <cell r="I1006">
            <v>2</v>
          </cell>
          <cell r="J1006">
            <v>0</v>
          </cell>
          <cell r="K1006">
            <v>900310</v>
          </cell>
          <cell r="L1006">
            <v>0</v>
          </cell>
          <cell r="M1006">
            <v>0</v>
          </cell>
        </row>
        <row r="1007">
          <cell r="D1007">
            <v>90</v>
          </cell>
          <cell r="E1007">
            <v>320</v>
          </cell>
          <cell r="F1007">
            <v>9000</v>
          </cell>
          <cell r="G1007">
            <v>0</v>
          </cell>
          <cell r="H1007">
            <v>20</v>
          </cell>
          <cell r="I1007">
            <v>2</v>
          </cell>
          <cell r="J1007">
            <v>0</v>
          </cell>
          <cell r="K1007">
            <v>900320</v>
          </cell>
          <cell r="L1007">
            <v>0</v>
          </cell>
          <cell r="M1007">
            <v>0</v>
          </cell>
        </row>
        <row r="1008">
          <cell r="D1008">
            <v>90</v>
          </cell>
          <cell r="E1008">
            <v>350</v>
          </cell>
          <cell r="F1008">
            <v>0</v>
          </cell>
          <cell r="G1008">
            <v>0</v>
          </cell>
          <cell r="H1008">
            <v>20</v>
          </cell>
          <cell r="I1008">
            <v>2</v>
          </cell>
          <cell r="J1008">
            <v>0</v>
          </cell>
          <cell r="K1008">
            <v>900350</v>
          </cell>
          <cell r="L1008">
            <v>0</v>
          </cell>
          <cell r="M1008">
            <v>0</v>
          </cell>
        </row>
        <row r="1009">
          <cell r="D1009">
            <v>90</v>
          </cell>
          <cell r="E1009">
            <v>360</v>
          </cell>
          <cell r="F1009">
            <v>1304</v>
          </cell>
          <cell r="G1009">
            <v>0</v>
          </cell>
          <cell r="H1009">
            <v>20</v>
          </cell>
          <cell r="I1009">
            <v>2</v>
          </cell>
          <cell r="J1009">
            <v>0</v>
          </cell>
          <cell r="K1009">
            <v>900360</v>
          </cell>
          <cell r="L1009">
            <v>0</v>
          </cell>
          <cell r="M1009">
            <v>0</v>
          </cell>
        </row>
        <row r="1010">
          <cell r="D1010">
            <v>90</v>
          </cell>
          <cell r="E1010">
            <v>800</v>
          </cell>
          <cell r="F1010">
            <v>0</v>
          </cell>
          <cell r="G1010">
            <v>8007</v>
          </cell>
          <cell r="H1010">
            <v>20</v>
          </cell>
          <cell r="I1010">
            <v>2</v>
          </cell>
          <cell r="J1010">
            <v>0</v>
          </cell>
          <cell r="K1010">
            <v>900800</v>
          </cell>
          <cell r="L1010">
            <v>0</v>
          </cell>
          <cell r="M1010">
            <v>0</v>
          </cell>
        </row>
        <row r="1011">
          <cell r="D1011">
            <v>90</v>
          </cell>
          <cell r="E1011">
            <v>3090</v>
          </cell>
          <cell r="F1011">
            <v>800</v>
          </cell>
          <cell r="G1011">
            <v>7706</v>
          </cell>
          <cell r="H1011">
            <v>20</v>
          </cell>
          <cell r="I1011">
            <v>2</v>
          </cell>
          <cell r="J1011">
            <v>0</v>
          </cell>
          <cell r="K1011">
            <v>903090</v>
          </cell>
          <cell r="L1011">
            <v>3090</v>
          </cell>
          <cell r="M1011">
            <v>0</v>
          </cell>
        </row>
        <row r="1012">
          <cell r="D1012">
            <v>90</v>
          </cell>
          <cell r="E1012">
            <v>3700</v>
          </cell>
          <cell r="F1012">
            <v>0</v>
          </cell>
          <cell r="G1012">
            <v>0</v>
          </cell>
          <cell r="H1012">
            <v>20</v>
          </cell>
          <cell r="I1012">
            <v>2</v>
          </cell>
          <cell r="J1012">
            <v>0</v>
          </cell>
          <cell r="K1012">
            <v>903700</v>
          </cell>
          <cell r="L1012">
            <v>0</v>
          </cell>
          <cell r="M1012">
            <v>0</v>
          </cell>
        </row>
        <row r="1013">
          <cell r="D1013">
            <v>91</v>
          </cell>
          <cell r="E1013">
            <v>0</v>
          </cell>
          <cell r="F1013">
            <v>10</v>
          </cell>
          <cell r="G1013">
            <v>7600</v>
          </cell>
          <cell r="H1013">
            <v>20</v>
          </cell>
          <cell r="I1013">
            <v>2</v>
          </cell>
          <cell r="J1013">
            <v>0</v>
          </cell>
          <cell r="K1013">
            <v>910000</v>
          </cell>
          <cell r="L1013">
            <v>0</v>
          </cell>
          <cell r="M1013">
            <v>0</v>
          </cell>
        </row>
        <row r="1014">
          <cell r="D1014">
            <v>91</v>
          </cell>
          <cell r="E1014">
            <v>0</v>
          </cell>
          <cell r="F1014">
            <v>0</v>
          </cell>
          <cell r="G1014">
            <v>0</v>
          </cell>
          <cell r="H1014">
            <v>20</v>
          </cell>
          <cell r="I1014">
            <v>2</v>
          </cell>
          <cell r="J1014">
            <v>0</v>
          </cell>
          <cell r="K1014">
            <v>910000</v>
          </cell>
          <cell r="L1014">
            <v>0</v>
          </cell>
          <cell r="M1014">
            <v>0</v>
          </cell>
        </row>
        <row r="1015">
          <cell r="D1015">
            <v>91</v>
          </cell>
          <cell r="E1015">
            <v>190</v>
          </cell>
          <cell r="F1015">
            <v>704</v>
          </cell>
          <cell r="G1015">
            <v>0</v>
          </cell>
          <cell r="H1015">
            <v>20</v>
          </cell>
          <cell r="I1015">
            <v>2</v>
          </cell>
          <cell r="J1015">
            <v>0</v>
          </cell>
          <cell r="K1015">
            <v>910190</v>
          </cell>
          <cell r="L1015">
            <v>0</v>
          </cell>
          <cell r="M1015">
            <v>0</v>
          </cell>
        </row>
        <row r="1016">
          <cell r="D1016">
            <v>91</v>
          </cell>
          <cell r="E1016">
            <v>300</v>
          </cell>
          <cell r="F1016">
            <v>1102</v>
          </cell>
          <cell r="G1016">
            <v>0</v>
          </cell>
          <cell r="H1016">
            <v>20</v>
          </cell>
          <cell r="I1016">
            <v>2</v>
          </cell>
          <cell r="J1016">
            <v>0</v>
          </cell>
          <cell r="K1016">
            <v>910300</v>
          </cell>
          <cell r="L1016">
            <v>0</v>
          </cell>
          <cell r="M1016">
            <v>0</v>
          </cell>
        </row>
        <row r="1017">
          <cell r="D1017">
            <v>91</v>
          </cell>
          <cell r="E1017">
            <v>310</v>
          </cell>
          <cell r="F1017">
            <v>1105</v>
          </cell>
          <cell r="G1017">
            <v>0</v>
          </cell>
          <cell r="H1017">
            <v>20</v>
          </cell>
          <cell r="I1017">
            <v>2</v>
          </cell>
          <cell r="J1017">
            <v>0</v>
          </cell>
          <cell r="K1017">
            <v>910310</v>
          </cell>
          <cell r="L1017">
            <v>0</v>
          </cell>
          <cell r="M1017">
            <v>0</v>
          </cell>
        </row>
        <row r="1018">
          <cell r="D1018">
            <v>91</v>
          </cell>
          <cell r="E1018">
            <v>350</v>
          </cell>
          <cell r="F1018">
            <v>1104</v>
          </cell>
          <cell r="G1018">
            <v>0</v>
          </cell>
          <cell r="H1018">
            <v>20</v>
          </cell>
          <cell r="I1018">
            <v>2</v>
          </cell>
          <cell r="J1018">
            <v>0</v>
          </cell>
          <cell r="K1018">
            <v>910350</v>
          </cell>
          <cell r="L1018">
            <v>0</v>
          </cell>
          <cell r="M1018">
            <v>0</v>
          </cell>
        </row>
        <row r="1019">
          <cell r="D1019">
            <v>91</v>
          </cell>
          <cell r="E1019">
            <v>360</v>
          </cell>
          <cell r="F1019">
            <v>1303</v>
          </cell>
          <cell r="G1019">
            <v>0</v>
          </cell>
          <cell r="H1019">
            <v>20</v>
          </cell>
          <cell r="I1019">
            <v>2</v>
          </cell>
          <cell r="J1019">
            <v>0</v>
          </cell>
          <cell r="K1019">
            <v>910360</v>
          </cell>
          <cell r="L1019">
            <v>0</v>
          </cell>
          <cell r="M1019">
            <v>0</v>
          </cell>
        </row>
        <row r="1020">
          <cell r="D1020">
            <v>91</v>
          </cell>
          <cell r="E1020">
            <v>800</v>
          </cell>
          <cell r="F1020">
            <v>0</v>
          </cell>
          <cell r="G1020">
            <v>8011</v>
          </cell>
          <cell r="H1020">
            <v>20</v>
          </cell>
          <cell r="I1020">
            <v>2</v>
          </cell>
          <cell r="J1020">
            <v>0</v>
          </cell>
          <cell r="K1020">
            <v>910800</v>
          </cell>
          <cell r="L1020">
            <v>0</v>
          </cell>
          <cell r="M1020">
            <v>0</v>
          </cell>
        </row>
        <row r="1021">
          <cell r="D1021">
            <v>91</v>
          </cell>
          <cell r="E1021">
            <v>3700</v>
          </cell>
          <cell r="F1021">
            <v>0</v>
          </cell>
          <cell r="G1021">
            <v>0</v>
          </cell>
          <cell r="H1021">
            <v>20</v>
          </cell>
          <cell r="I1021">
            <v>2</v>
          </cell>
          <cell r="J1021">
            <v>0</v>
          </cell>
          <cell r="K1021">
            <v>913700</v>
          </cell>
          <cell r="L1021">
            <v>0</v>
          </cell>
          <cell r="M1021">
            <v>0</v>
          </cell>
        </row>
        <row r="1022">
          <cell r="D1022">
            <v>92</v>
          </cell>
          <cell r="E1022">
            <v>0</v>
          </cell>
          <cell r="F1022">
            <v>10</v>
          </cell>
          <cell r="G1022">
            <v>7600</v>
          </cell>
          <cell r="H1022">
            <v>20</v>
          </cell>
          <cell r="I1022">
            <v>2</v>
          </cell>
          <cell r="J1022">
            <v>0</v>
          </cell>
          <cell r="K1022">
            <v>920000</v>
          </cell>
          <cell r="L1022">
            <v>0</v>
          </cell>
          <cell r="M1022">
            <v>0</v>
          </cell>
        </row>
        <row r="1023">
          <cell r="D1023">
            <v>92</v>
          </cell>
          <cell r="E1023">
            <v>0</v>
          </cell>
          <cell r="F1023">
            <v>0</v>
          </cell>
          <cell r="G1023">
            <v>0</v>
          </cell>
          <cell r="H1023">
            <v>20</v>
          </cell>
          <cell r="I1023">
            <v>2</v>
          </cell>
          <cell r="J1023">
            <v>0</v>
          </cell>
          <cell r="K1023">
            <v>920000</v>
          </cell>
          <cell r="L1023">
            <v>0</v>
          </cell>
          <cell r="M1023">
            <v>0</v>
          </cell>
        </row>
        <row r="1024">
          <cell r="D1024">
            <v>92</v>
          </cell>
          <cell r="E1024">
            <v>190</v>
          </cell>
          <cell r="F1024">
            <v>708</v>
          </cell>
          <cell r="G1024">
            <v>0</v>
          </cell>
          <cell r="H1024">
            <v>20</v>
          </cell>
          <cell r="I1024">
            <v>2</v>
          </cell>
          <cell r="J1024">
            <v>0</v>
          </cell>
          <cell r="K1024">
            <v>920190</v>
          </cell>
          <cell r="L1024">
            <v>0</v>
          </cell>
          <cell r="M1024">
            <v>0</v>
          </cell>
        </row>
        <row r="1025">
          <cell r="D1025">
            <v>92</v>
          </cell>
          <cell r="E1025">
            <v>300</v>
          </cell>
          <cell r="F1025">
            <v>1102</v>
          </cell>
          <cell r="G1025">
            <v>0</v>
          </cell>
          <cell r="H1025">
            <v>20</v>
          </cell>
          <cell r="I1025">
            <v>2</v>
          </cell>
          <cell r="J1025">
            <v>0</v>
          </cell>
          <cell r="K1025">
            <v>920300</v>
          </cell>
          <cell r="L1025">
            <v>0</v>
          </cell>
          <cell r="M1025">
            <v>0</v>
          </cell>
        </row>
        <row r="1026">
          <cell r="D1026">
            <v>92</v>
          </cell>
          <cell r="E1026">
            <v>310</v>
          </cell>
          <cell r="F1026">
            <v>1105</v>
          </cell>
          <cell r="G1026">
            <v>0</v>
          </cell>
          <cell r="H1026">
            <v>20</v>
          </cell>
          <cell r="I1026">
            <v>2</v>
          </cell>
          <cell r="J1026">
            <v>0</v>
          </cell>
          <cell r="K1026">
            <v>920310</v>
          </cell>
          <cell r="L1026">
            <v>0</v>
          </cell>
          <cell r="M1026">
            <v>0</v>
          </cell>
        </row>
        <row r="1027">
          <cell r="D1027">
            <v>92</v>
          </cell>
          <cell r="E1027">
            <v>350</v>
          </cell>
          <cell r="F1027">
            <v>0</v>
          </cell>
          <cell r="G1027">
            <v>0</v>
          </cell>
          <cell r="H1027">
            <v>20</v>
          </cell>
          <cell r="I1027">
            <v>2</v>
          </cell>
          <cell r="J1027">
            <v>0</v>
          </cell>
          <cell r="K1027">
            <v>920350</v>
          </cell>
          <cell r="L1027">
            <v>0</v>
          </cell>
          <cell r="M1027">
            <v>0</v>
          </cell>
        </row>
        <row r="1028">
          <cell r="D1028">
            <v>92</v>
          </cell>
          <cell r="E1028">
            <v>360</v>
          </cell>
          <cell r="F1028">
            <v>1304</v>
          </cell>
          <cell r="G1028">
            <v>0</v>
          </cell>
          <cell r="H1028">
            <v>20</v>
          </cell>
          <cell r="I1028">
            <v>2</v>
          </cell>
          <cell r="J1028">
            <v>0</v>
          </cell>
          <cell r="K1028">
            <v>920360</v>
          </cell>
          <cell r="L1028">
            <v>0</v>
          </cell>
          <cell r="M1028">
            <v>0</v>
          </cell>
        </row>
        <row r="1029">
          <cell r="D1029">
            <v>92</v>
          </cell>
          <cell r="E1029">
            <v>800</v>
          </cell>
          <cell r="F1029">
            <v>0</v>
          </cell>
          <cell r="G1029">
            <v>8002</v>
          </cell>
          <cell r="H1029">
            <v>20</v>
          </cell>
          <cell r="I1029">
            <v>2</v>
          </cell>
          <cell r="J1029">
            <v>0</v>
          </cell>
          <cell r="K1029">
            <v>920800</v>
          </cell>
          <cell r="L1029">
            <v>0</v>
          </cell>
          <cell r="M1029">
            <v>0</v>
          </cell>
        </row>
        <row r="1030">
          <cell r="D1030">
            <v>92</v>
          </cell>
          <cell r="E1030">
            <v>3700</v>
          </cell>
          <cell r="F1030">
            <v>0</v>
          </cell>
          <cell r="G1030">
            <v>0</v>
          </cell>
          <cell r="H1030">
            <v>20</v>
          </cell>
          <cell r="I1030">
            <v>2</v>
          </cell>
          <cell r="J1030">
            <v>0</v>
          </cell>
          <cell r="K1030">
            <v>923700</v>
          </cell>
          <cell r="L1030">
            <v>0</v>
          </cell>
          <cell r="M1030">
            <v>0</v>
          </cell>
        </row>
        <row r="1031">
          <cell r="D1031">
            <v>93</v>
          </cell>
          <cell r="E1031">
            <v>0</v>
          </cell>
          <cell r="F1031">
            <v>10</v>
          </cell>
          <cell r="G1031">
            <v>7600</v>
          </cell>
          <cell r="H1031">
            <v>20</v>
          </cell>
          <cell r="I1031">
            <v>2</v>
          </cell>
          <cell r="J1031">
            <v>0</v>
          </cell>
          <cell r="K1031">
            <v>930000</v>
          </cell>
          <cell r="L1031">
            <v>0</v>
          </cell>
          <cell r="M1031">
            <v>0</v>
          </cell>
        </row>
        <row r="1032">
          <cell r="D1032">
            <v>93</v>
          </cell>
          <cell r="E1032">
            <v>0</v>
          </cell>
          <cell r="F1032">
            <v>0</v>
          </cell>
          <cell r="G1032">
            <v>0</v>
          </cell>
          <cell r="H1032">
            <v>20</v>
          </cell>
          <cell r="I1032">
            <v>2</v>
          </cell>
          <cell r="J1032">
            <v>0</v>
          </cell>
          <cell r="K1032">
            <v>930000</v>
          </cell>
          <cell r="L1032">
            <v>0</v>
          </cell>
          <cell r="M1032">
            <v>0</v>
          </cell>
        </row>
        <row r="1033">
          <cell r="D1033">
            <v>93</v>
          </cell>
          <cell r="E1033">
            <v>190</v>
          </cell>
          <cell r="F1033">
            <v>708</v>
          </cell>
          <cell r="G1033">
            <v>0</v>
          </cell>
          <cell r="H1033">
            <v>20</v>
          </cell>
          <cell r="I1033">
            <v>2</v>
          </cell>
          <cell r="J1033">
            <v>0</v>
          </cell>
          <cell r="K1033">
            <v>930190</v>
          </cell>
          <cell r="L1033">
            <v>0</v>
          </cell>
          <cell r="M1033">
            <v>0</v>
          </cell>
        </row>
        <row r="1034">
          <cell r="D1034">
            <v>93</v>
          </cell>
          <cell r="E1034">
            <v>300</v>
          </cell>
          <cell r="F1034">
            <v>1102</v>
          </cell>
          <cell r="G1034">
            <v>0</v>
          </cell>
          <cell r="H1034">
            <v>20</v>
          </cell>
          <cell r="I1034">
            <v>2</v>
          </cell>
          <cell r="J1034">
            <v>0</v>
          </cell>
          <cell r="K1034">
            <v>930300</v>
          </cell>
          <cell r="L1034">
            <v>0</v>
          </cell>
          <cell r="M1034">
            <v>0</v>
          </cell>
        </row>
        <row r="1035">
          <cell r="D1035">
            <v>93</v>
          </cell>
          <cell r="E1035">
            <v>310</v>
          </cell>
          <cell r="F1035">
            <v>1105</v>
          </cell>
          <cell r="G1035">
            <v>0</v>
          </cell>
          <cell r="H1035">
            <v>20</v>
          </cell>
          <cell r="I1035">
            <v>2</v>
          </cell>
          <cell r="J1035">
            <v>0</v>
          </cell>
          <cell r="K1035">
            <v>930310</v>
          </cell>
          <cell r="L1035">
            <v>0</v>
          </cell>
          <cell r="M1035">
            <v>0</v>
          </cell>
        </row>
        <row r="1036">
          <cell r="D1036">
            <v>93</v>
          </cell>
          <cell r="E1036">
            <v>350</v>
          </cell>
          <cell r="F1036">
            <v>0</v>
          </cell>
          <cell r="G1036">
            <v>0</v>
          </cell>
          <cell r="H1036">
            <v>20</v>
          </cell>
          <cell r="I1036">
            <v>2</v>
          </cell>
          <cell r="J1036">
            <v>0</v>
          </cell>
          <cell r="K1036">
            <v>930350</v>
          </cell>
          <cell r="L1036">
            <v>0</v>
          </cell>
          <cell r="M1036">
            <v>0</v>
          </cell>
        </row>
        <row r="1037">
          <cell r="D1037">
            <v>93</v>
          </cell>
          <cell r="E1037">
            <v>360</v>
          </cell>
          <cell r="F1037">
            <v>1304</v>
          </cell>
          <cell r="G1037">
            <v>0</v>
          </cell>
          <cell r="H1037">
            <v>20</v>
          </cell>
          <cell r="I1037">
            <v>2</v>
          </cell>
          <cell r="J1037">
            <v>0</v>
          </cell>
          <cell r="K1037">
            <v>930360</v>
          </cell>
          <cell r="L1037">
            <v>0</v>
          </cell>
          <cell r="M1037">
            <v>0</v>
          </cell>
        </row>
        <row r="1038">
          <cell r="D1038">
            <v>93</v>
          </cell>
          <cell r="E1038">
            <v>800</v>
          </cell>
          <cell r="F1038">
            <v>0</v>
          </cell>
          <cell r="G1038">
            <v>8006</v>
          </cell>
          <cell r="H1038">
            <v>20</v>
          </cell>
          <cell r="I1038">
            <v>2</v>
          </cell>
          <cell r="J1038">
            <v>0</v>
          </cell>
          <cell r="K1038">
            <v>930800</v>
          </cell>
          <cell r="L1038">
            <v>0</v>
          </cell>
          <cell r="M1038">
            <v>0</v>
          </cell>
        </row>
        <row r="1039">
          <cell r="D1039">
            <v>93</v>
          </cell>
          <cell r="E1039">
            <v>3700</v>
          </cell>
          <cell r="F1039">
            <v>0</v>
          </cell>
          <cell r="G1039">
            <v>0</v>
          </cell>
          <cell r="H1039">
            <v>20</v>
          </cell>
          <cell r="I1039">
            <v>2</v>
          </cell>
          <cell r="J1039">
            <v>0</v>
          </cell>
          <cell r="K1039">
            <v>933700</v>
          </cell>
          <cell r="L1039">
            <v>0</v>
          </cell>
          <cell r="M1039">
            <v>0</v>
          </cell>
        </row>
        <row r="1040">
          <cell r="D1040">
            <v>94</v>
          </cell>
          <cell r="E1040">
            <v>0</v>
          </cell>
          <cell r="F1040">
            <v>10</v>
          </cell>
          <cell r="G1040">
            <v>7600</v>
          </cell>
          <cell r="H1040">
            <v>20</v>
          </cell>
          <cell r="I1040">
            <v>2</v>
          </cell>
          <cell r="J1040">
            <v>0</v>
          </cell>
          <cell r="K1040">
            <v>940000</v>
          </cell>
          <cell r="L1040">
            <v>0</v>
          </cell>
          <cell r="M1040">
            <v>0</v>
          </cell>
        </row>
        <row r="1041">
          <cell r="D1041">
            <v>94</v>
          </cell>
          <cell r="E1041">
            <v>0</v>
          </cell>
          <cell r="F1041">
            <v>603</v>
          </cell>
          <cell r="G1041">
            <v>8076</v>
          </cell>
          <cell r="H1041">
            <v>20</v>
          </cell>
          <cell r="I1041">
            <v>2</v>
          </cell>
          <cell r="J1041">
            <v>0</v>
          </cell>
          <cell r="K1041">
            <v>940000</v>
          </cell>
          <cell r="L1041">
            <v>0</v>
          </cell>
          <cell r="M1041">
            <v>0</v>
          </cell>
        </row>
        <row r="1042">
          <cell r="D1042">
            <v>94</v>
          </cell>
          <cell r="E1042">
            <v>190</v>
          </cell>
          <cell r="F1042">
            <v>707</v>
          </cell>
          <cell r="G1042">
            <v>0</v>
          </cell>
          <cell r="H1042">
            <v>20</v>
          </cell>
          <cell r="I1042">
            <v>2</v>
          </cell>
          <cell r="J1042">
            <v>0</v>
          </cell>
          <cell r="K1042">
            <v>940190</v>
          </cell>
          <cell r="L1042">
            <v>0</v>
          </cell>
          <cell r="M1042">
            <v>0</v>
          </cell>
        </row>
        <row r="1043">
          <cell r="D1043">
            <v>94</v>
          </cell>
          <cell r="E1043">
            <v>300</v>
          </cell>
          <cell r="F1043">
            <v>1102</v>
          </cell>
          <cell r="G1043">
            <v>0</v>
          </cell>
          <cell r="H1043">
            <v>20</v>
          </cell>
          <cell r="I1043">
            <v>2</v>
          </cell>
          <cell r="J1043">
            <v>0</v>
          </cell>
          <cell r="K1043">
            <v>940300</v>
          </cell>
          <cell r="L1043">
            <v>0</v>
          </cell>
          <cell r="M1043">
            <v>0</v>
          </cell>
        </row>
        <row r="1044">
          <cell r="D1044">
            <v>94</v>
          </cell>
          <cell r="E1044">
            <v>310</v>
          </cell>
          <cell r="F1044">
            <v>1105</v>
          </cell>
          <cell r="G1044">
            <v>0</v>
          </cell>
          <cell r="H1044">
            <v>20</v>
          </cell>
          <cell r="I1044">
            <v>2</v>
          </cell>
          <cell r="J1044">
            <v>0</v>
          </cell>
          <cell r="K1044">
            <v>940310</v>
          </cell>
          <cell r="L1044">
            <v>0</v>
          </cell>
          <cell r="M1044">
            <v>0</v>
          </cell>
        </row>
        <row r="1045">
          <cell r="D1045">
            <v>94</v>
          </cell>
          <cell r="E1045">
            <v>350</v>
          </cell>
          <cell r="F1045">
            <v>0</v>
          </cell>
          <cell r="G1045">
            <v>0</v>
          </cell>
          <cell r="H1045">
            <v>20</v>
          </cell>
          <cell r="I1045">
            <v>2</v>
          </cell>
          <cell r="J1045">
            <v>0</v>
          </cell>
          <cell r="K1045">
            <v>940350</v>
          </cell>
          <cell r="L1045">
            <v>0</v>
          </cell>
          <cell r="M1045">
            <v>0</v>
          </cell>
        </row>
        <row r="1046">
          <cell r="D1046">
            <v>94</v>
          </cell>
          <cell r="E1046">
            <v>360</v>
          </cell>
          <cell r="F1046">
            <v>1304</v>
          </cell>
          <cell r="G1046">
            <v>0</v>
          </cell>
          <cell r="H1046">
            <v>20</v>
          </cell>
          <cell r="I1046">
            <v>2</v>
          </cell>
          <cell r="J1046">
            <v>0</v>
          </cell>
          <cell r="K1046">
            <v>940360</v>
          </cell>
          <cell r="L1046">
            <v>0</v>
          </cell>
          <cell r="M1046">
            <v>0</v>
          </cell>
        </row>
        <row r="1047">
          <cell r="D1047">
            <v>94</v>
          </cell>
          <cell r="E1047">
            <v>800</v>
          </cell>
          <cell r="F1047">
            <v>0</v>
          </cell>
          <cell r="G1047">
            <v>8004</v>
          </cell>
          <cell r="H1047">
            <v>20</v>
          </cell>
          <cell r="I1047">
            <v>2</v>
          </cell>
          <cell r="J1047">
            <v>0</v>
          </cell>
          <cell r="K1047">
            <v>940800</v>
          </cell>
          <cell r="L1047">
            <v>0</v>
          </cell>
          <cell r="M1047">
            <v>0</v>
          </cell>
        </row>
        <row r="1048">
          <cell r="D1048">
            <v>94</v>
          </cell>
          <cell r="E1048">
            <v>3050</v>
          </cell>
          <cell r="F1048">
            <v>800</v>
          </cell>
          <cell r="G1048">
            <v>7705</v>
          </cell>
          <cell r="H1048">
            <v>20</v>
          </cell>
          <cell r="I1048">
            <v>2</v>
          </cell>
          <cell r="J1048">
            <v>0</v>
          </cell>
          <cell r="K1048">
            <v>943050</v>
          </cell>
          <cell r="L1048">
            <v>3050</v>
          </cell>
          <cell r="M1048">
            <v>0</v>
          </cell>
        </row>
        <row r="1049">
          <cell r="D1049">
            <v>94</v>
          </cell>
          <cell r="E1049">
            <v>3100</v>
          </cell>
          <cell r="F1049">
            <v>220</v>
          </cell>
          <cell r="G1049">
            <v>0</v>
          </cell>
          <cell r="H1049">
            <v>20</v>
          </cell>
          <cell r="I1049">
            <v>2</v>
          </cell>
          <cell r="J1049">
            <v>0</v>
          </cell>
          <cell r="K1049">
            <v>943100</v>
          </cell>
          <cell r="L1049">
            <v>0</v>
          </cell>
          <cell r="M1049">
            <v>3100</v>
          </cell>
        </row>
        <row r="1050">
          <cell r="D1050">
            <v>94</v>
          </cell>
          <cell r="E1050">
            <v>3700</v>
          </cell>
          <cell r="F1050">
            <v>1100</v>
          </cell>
          <cell r="G1050">
            <v>0</v>
          </cell>
          <cell r="H1050">
            <v>20</v>
          </cell>
          <cell r="I1050">
            <v>2</v>
          </cell>
          <cell r="J1050">
            <v>0</v>
          </cell>
          <cell r="K1050">
            <v>943700</v>
          </cell>
          <cell r="L1050">
            <v>0</v>
          </cell>
          <cell r="M1050">
            <v>0</v>
          </cell>
        </row>
        <row r="1051">
          <cell r="D1051">
            <v>95</v>
          </cell>
          <cell r="E1051">
            <v>0</v>
          </cell>
          <cell r="F1051">
            <v>10</v>
          </cell>
          <cell r="G1051">
            <v>7600</v>
          </cell>
          <cell r="H1051">
            <v>20</v>
          </cell>
          <cell r="I1051">
            <v>2</v>
          </cell>
          <cell r="J1051">
            <v>0</v>
          </cell>
          <cell r="K1051">
            <v>950000</v>
          </cell>
          <cell r="L1051">
            <v>0</v>
          </cell>
          <cell r="M1051">
            <v>0</v>
          </cell>
        </row>
        <row r="1052">
          <cell r="D1052">
            <v>95</v>
          </cell>
          <cell r="E1052">
            <v>0</v>
          </cell>
          <cell r="F1052">
            <v>0</v>
          </cell>
          <cell r="G1052">
            <v>0</v>
          </cell>
          <cell r="H1052">
            <v>20</v>
          </cell>
          <cell r="I1052">
            <v>2</v>
          </cell>
          <cell r="J1052">
            <v>0</v>
          </cell>
          <cell r="K1052">
            <v>950000</v>
          </cell>
          <cell r="L1052">
            <v>0</v>
          </cell>
          <cell r="M1052">
            <v>0</v>
          </cell>
        </row>
        <row r="1053">
          <cell r="D1053">
            <v>95</v>
          </cell>
          <cell r="E1053">
            <v>190</v>
          </cell>
          <cell r="F1053">
            <v>708</v>
          </cell>
          <cell r="G1053">
            <v>0</v>
          </cell>
          <cell r="H1053">
            <v>20</v>
          </cell>
          <cell r="I1053">
            <v>2</v>
          </cell>
          <cell r="J1053">
            <v>0</v>
          </cell>
          <cell r="K1053">
            <v>950190</v>
          </cell>
          <cell r="L1053">
            <v>0</v>
          </cell>
          <cell r="M1053">
            <v>0</v>
          </cell>
        </row>
        <row r="1054">
          <cell r="D1054">
            <v>95</v>
          </cell>
          <cell r="E1054">
            <v>300</v>
          </cell>
          <cell r="F1054">
            <v>1102</v>
          </cell>
          <cell r="G1054">
            <v>0</v>
          </cell>
          <cell r="H1054">
            <v>20</v>
          </cell>
          <cell r="I1054">
            <v>2</v>
          </cell>
          <cell r="J1054">
            <v>0</v>
          </cell>
          <cell r="K1054">
            <v>950300</v>
          </cell>
          <cell r="L1054">
            <v>0</v>
          </cell>
          <cell r="M1054">
            <v>0</v>
          </cell>
        </row>
        <row r="1055">
          <cell r="D1055">
            <v>95</v>
          </cell>
          <cell r="E1055">
            <v>310</v>
          </cell>
          <cell r="F1055">
            <v>1105</v>
          </cell>
          <cell r="G1055">
            <v>0</v>
          </cell>
          <cell r="H1055">
            <v>20</v>
          </cell>
          <cell r="I1055">
            <v>2</v>
          </cell>
          <cell r="J1055">
            <v>0</v>
          </cell>
          <cell r="K1055">
            <v>950310</v>
          </cell>
          <cell r="L1055">
            <v>0</v>
          </cell>
          <cell r="M1055">
            <v>0</v>
          </cell>
        </row>
        <row r="1056">
          <cell r="D1056">
            <v>95</v>
          </cell>
          <cell r="E1056">
            <v>350</v>
          </cell>
          <cell r="F1056">
            <v>0</v>
          </cell>
          <cell r="G1056">
            <v>0</v>
          </cell>
          <cell r="H1056">
            <v>20</v>
          </cell>
          <cell r="I1056">
            <v>2</v>
          </cell>
          <cell r="J1056">
            <v>0</v>
          </cell>
          <cell r="K1056">
            <v>950350</v>
          </cell>
          <cell r="L1056">
            <v>0</v>
          </cell>
          <cell r="M1056">
            <v>0</v>
          </cell>
        </row>
        <row r="1057">
          <cell r="D1057">
            <v>95</v>
          </cell>
          <cell r="E1057">
            <v>360</v>
          </cell>
          <cell r="F1057">
            <v>1304</v>
          </cell>
          <cell r="G1057">
            <v>0</v>
          </cell>
          <cell r="H1057">
            <v>20</v>
          </cell>
          <cell r="I1057">
            <v>2</v>
          </cell>
          <cell r="J1057">
            <v>0</v>
          </cell>
          <cell r="K1057">
            <v>950360</v>
          </cell>
          <cell r="L1057">
            <v>0</v>
          </cell>
          <cell r="M1057">
            <v>0</v>
          </cell>
        </row>
        <row r="1058">
          <cell r="D1058">
            <v>95</v>
          </cell>
          <cell r="E1058">
            <v>800</v>
          </cell>
          <cell r="F1058">
            <v>0</v>
          </cell>
          <cell r="G1058">
            <v>8004</v>
          </cell>
          <cell r="H1058">
            <v>20</v>
          </cell>
          <cell r="I1058">
            <v>2</v>
          </cell>
          <cell r="J1058">
            <v>0</v>
          </cell>
          <cell r="K1058">
            <v>950800</v>
          </cell>
          <cell r="L1058">
            <v>0</v>
          </cell>
          <cell r="M1058">
            <v>0</v>
          </cell>
        </row>
        <row r="1059">
          <cell r="D1059">
            <v>95</v>
          </cell>
          <cell r="E1059">
            <v>3700</v>
          </cell>
          <cell r="F1059">
            <v>0</v>
          </cell>
          <cell r="G1059">
            <v>0</v>
          </cell>
          <cell r="H1059">
            <v>20</v>
          </cell>
          <cell r="I1059">
            <v>2</v>
          </cell>
          <cell r="J1059">
            <v>0</v>
          </cell>
          <cell r="K1059">
            <v>953700</v>
          </cell>
          <cell r="L1059">
            <v>0</v>
          </cell>
          <cell r="M1059">
            <v>0</v>
          </cell>
        </row>
        <row r="1060">
          <cell r="D1060">
            <v>96</v>
          </cell>
          <cell r="E1060">
            <v>0</v>
          </cell>
          <cell r="F1060">
            <v>10</v>
          </cell>
          <cell r="G1060">
            <v>7600</v>
          </cell>
          <cell r="H1060">
            <v>20</v>
          </cell>
          <cell r="I1060">
            <v>2</v>
          </cell>
          <cell r="J1060">
            <v>0</v>
          </cell>
          <cell r="K1060">
            <v>960000</v>
          </cell>
          <cell r="L1060">
            <v>0</v>
          </cell>
          <cell r="M1060">
            <v>0</v>
          </cell>
        </row>
        <row r="1061">
          <cell r="D1061">
            <v>96</v>
          </cell>
          <cell r="E1061">
            <v>0</v>
          </cell>
          <cell r="F1061">
            <v>603</v>
          </cell>
          <cell r="G1061">
            <v>8076</v>
          </cell>
          <cell r="H1061">
            <v>20</v>
          </cell>
          <cell r="I1061">
            <v>2</v>
          </cell>
          <cell r="J1061">
            <v>0</v>
          </cell>
          <cell r="K1061">
            <v>960000</v>
          </cell>
          <cell r="L1061">
            <v>0</v>
          </cell>
          <cell r="M1061">
            <v>0</v>
          </cell>
        </row>
        <row r="1062">
          <cell r="D1062">
            <v>96</v>
          </cell>
          <cell r="E1062">
            <v>190</v>
          </cell>
          <cell r="F1062">
            <v>700</v>
          </cell>
          <cell r="G1062">
            <v>0</v>
          </cell>
          <cell r="H1062">
            <v>20</v>
          </cell>
          <cell r="I1062">
            <v>2</v>
          </cell>
          <cell r="J1062">
            <v>0</v>
          </cell>
          <cell r="K1062">
            <v>960190</v>
          </cell>
          <cell r="L1062">
            <v>0</v>
          </cell>
          <cell r="M1062">
            <v>0</v>
          </cell>
        </row>
        <row r="1063">
          <cell r="D1063">
            <v>96</v>
          </cell>
          <cell r="E1063">
            <v>300</v>
          </cell>
          <cell r="F1063">
            <v>1101</v>
          </cell>
          <cell r="G1063">
            <v>0</v>
          </cell>
          <cell r="H1063">
            <v>20</v>
          </cell>
          <cell r="I1063">
            <v>2</v>
          </cell>
          <cell r="J1063">
            <v>0</v>
          </cell>
          <cell r="K1063">
            <v>960300</v>
          </cell>
          <cell r="L1063">
            <v>0</v>
          </cell>
          <cell r="M1063">
            <v>0</v>
          </cell>
        </row>
        <row r="1064">
          <cell r="D1064">
            <v>96</v>
          </cell>
          <cell r="E1064">
            <v>310</v>
          </cell>
          <cell r="F1064">
            <v>1106</v>
          </cell>
          <cell r="G1064">
            <v>0</v>
          </cell>
          <cell r="H1064">
            <v>20</v>
          </cell>
          <cell r="I1064">
            <v>2</v>
          </cell>
          <cell r="J1064">
            <v>0</v>
          </cell>
          <cell r="K1064">
            <v>960310</v>
          </cell>
          <cell r="L1064">
            <v>0</v>
          </cell>
          <cell r="M1064">
            <v>0</v>
          </cell>
        </row>
        <row r="1065">
          <cell r="D1065">
            <v>96</v>
          </cell>
          <cell r="E1065">
            <v>320</v>
          </cell>
          <cell r="F1065">
            <v>9000</v>
          </cell>
          <cell r="G1065">
            <v>0</v>
          </cell>
          <cell r="H1065">
            <v>20</v>
          </cell>
          <cell r="I1065">
            <v>2</v>
          </cell>
          <cell r="J1065">
            <v>0</v>
          </cell>
          <cell r="K1065">
            <v>960320</v>
          </cell>
          <cell r="L1065">
            <v>0</v>
          </cell>
          <cell r="M1065">
            <v>0</v>
          </cell>
        </row>
        <row r="1066">
          <cell r="D1066">
            <v>96</v>
          </cell>
          <cell r="E1066">
            <v>350</v>
          </cell>
          <cell r="F1066">
            <v>0</v>
          </cell>
          <cell r="G1066">
            <v>0</v>
          </cell>
          <cell r="H1066">
            <v>20</v>
          </cell>
          <cell r="I1066">
            <v>2</v>
          </cell>
          <cell r="J1066">
            <v>0</v>
          </cell>
          <cell r="K1066">
            <v>960350</v>
          </cell>
          <cell r="L1066">
            <v>0</v>
          </cell>
          <cell r="M1066">
            <v>0</v>
          </cell>
        </row>
        <row r="1067">
          <cell r="D1067">
            <v>96</v>
          </cell>
          <cell r="E1067">
            <v>360</v>
          </cell>
          <cell r="F1067">
            <v>1304</v>
          </cell>
          <cell r="G1067">
            <v>0</v>
          </cell>
          <cell r="H1067">
            <v>20</v>
          </cell>
          <cell r="I1067">
            <v>2</v>
          </cell>
          <cell r="J1067">
            <v>0</v>
          </cell>
          <cell r="K1067">
            <v>960360</v>
          </cell>
          <cell r="L1067">
            <v>0</v>
          </cell>
          <cell r="M1067">
            <v>0</v>
          </cell>
        </row>
        <row r="1068">
          <cell r="D1068">
            <v>96</v>
          </cell>
          <cell r="E1068">
            <v>800</v>
          </cell>
          <cell r="F1068">
            <v>0</v>
          </cell>
          <cell r="G1068">
            <v>8007</v>
          </cell>
          <cell r="H1068">
            <v>20</v>
          </cell>
          <cell r="I1068">
            <v>2</v>
          </cell>
          <cell r="J1068">
            <v>0</v>
          </cell>
          <cell r="K1068">
            <v>960800</v>
          </cell>
          <cell r="L1068">
            <v>0</v>
          </cell>
          <cell r="M1068">
            <v>0</v>
          </cell>
        </row>
        <row r="1069">
          <cell r="D1069">
            <v>96</v>
          </cell>
          <cell r="E1069">
            <v>3050</v>
          </cell>
          <cell r="F1069">
            <v>801</v>
          </cell>
          <cell r="G1069">
            <v>7725</v>
          </cell>
          <cell r="H1069">
            <v>20</v>
          </cell>
          <cell r="I1069">
            <v>2</v>
          </cell>
          <cell r="J1069">
            <v>0</v>
          </cell>
          <cell r="K1069">
            <v>963050</v>
          </cell>
          <cell r="L1069">
            <v>3050</v>
          </cell>
          <cell r="M1069">
            <v>0</v>
          </cell>
        </row>
        <row r="1070">
          <cell r="D1070">
            <v>96</v>
          </cell>
          <cell r="E1070">
            <v>3100</v>
          </cell>
          <cell r="F1070">
            <v>220</v>
          </cell>
          <cell r="G1070">
            <v>0</v>
          </cell>
          <cell r="H1070">
            <v>20</v>
          </cell>
          <cell r="I1070">
            <v>2</v>
          </cell>
          <cell r="J1070">
            <v>0</v>
          </cell>
          <cell r="K1070">
            <v>963100</v>
          </cell>
          <cell r="L1070">
            <v>0</v>
          </cell>
          <cell r="M1070">
            <v>3100</v>
          </cell>
        </row>
        <row r="1071">
          <cell r="D1071">
            <v>96</v>
          </cell>
          <cell r="E1071">
            <v>3700</v>
          </cell>
          <cell r="F1071">
            <v>0</v>
          </cell>
          <cell r="G1071">
            <v>0</v>
          </cell>
          <cell r="H1071">
            <v>20</v>
          </cell>
          <cell r="I1071">
            <v>2</v>
          </cell>
          <cell r="J1071">
            <v>0</v>
          </cell>
          <cell r="K1071">
            <v>963700</v>
          </cell>
          <cell r="L1071">
            <v>0</v>
          </cell>
          <cell r="M1071">
            <v>0</v>
          </cell>
        </row>
        <row r="1072">
          <cell r="D1072">
            <v>97</v>
          </cell>
          <cell r="E1072">
            <v>0</v>
          </cell>
          <cell r="F1072">
            <v>10</v>
          </cell>
          <cell r="G1072">
            <v>7600</v>
          </cell>
          <cell r="H1072">
            <v>20</v>
          </cell>
          <cell r="I1072">
            <v>2</v>
          </cell>
          <cell r="J1072">
            <v>0</v>
          </cell>
          <cell r="K1072">
            <v>970000</v>
          </cell>
          <cell r="L1072">
            <v>0</v>
          </cell>
          <cell r="M1072">
            <v>0</v>
          </cell>
        </row>
        <row r="1073">
          <cell r="D1073">
            <v>97</v>
          </cell>
          <cell r="E1073">
            <v>0</v>
          </cell>
          <cell r="F1073">
            <v>0</v>
          </cell>
          <cell r="G1073">
            <v>0</v>
          </cell>
          <cell r="H1073">
            <v>20</v>
          </cell>
          <cell r="I1073">
            <v>2</v>
          </cell>
          <cell r="J1073">
            <v>0</v>
          </cell>
          <cell r="K1073">
            <v>970000</v>
          </cell>
          <cell r="L1073">
            <v>0</v>
          </cell>
          <cell r="M1073">
            <v>0</v>
          </cell>
        </row>
        <row r="1074">
          <cell r="D1074">
            <v>97</v>
          </cell>
          <cell r="E1074">
            <v>190</v>
          </cell>
          <cell r="F1074">
            <v>708</v>
          </cell>
          <cell r="G1074">
            <v>0</v>
          </cell>
          <cell r="H1074">
            <v>20</v>
          </cell>
          <cell r="I1074">
            <v>2</v>
          </cell>
          <cell r="J1074">
            <v>0</v>
          </cell>
          <cell r="K1074">
            <v>970190</v>
          </cell>
          <cell r="L1074">
            <v>0</v>
          </cell>
          <cell r="M1074">
            <v>0</v>
          </cell>
        </row>
        <row r="1075">
          <cell r="D1075">
            <v>97</v>
          </cell>
          <cell r="E1075">
            <v>300</v>
          </cell>
          <cell r="F1075">
            <v>1102</v>
          </cell>
          <cell r="G1075">
            <v>0</v>
          </cell>
          <cell r="H1075">
            <v>20</v>
          </cell>
          <cell r="I1075">
            <v>2</v>
          </cell>
          <cell r="J1075">
            <v>0</v>
          </cell>
          <cell r="K1075">
            <v>970300</v>
          </cell>
          <cell r="L1075">
            <v>0</v>
          </cell>
          <cell r="M1075">
            <v>0</v>
          </cell>
        </row>
        <row r="1076">
          <cell r="D1076">
            <v>97</v>
          </cell>
          <cell r="E1076">
            <v>310</v>
          </cell>
          <cell r="F1076">
            <v>1106</v>
          </cell>
          <cell r="G1076">
            <v>0</v>
          </cell>
          <cell r="H1076">
            <v>20</v>
          </cell>
          <cell r="I1076">
            <v>2</v>
          </cell>
          <cell r="J1076">
            <v>0</v>
          </cell>
          <cell r="K1076">
            <v>970310</v>
          </cell>
          <cell r="L1076">
            <v>0</v>
          </cell>
          <cell r="M1076">
            <v>0</v>
          </cell>
        </row>
        <row r="1077">
          <cell r="D1077">
            <v>97</v>
          </cell>
          <cell r="E1077">
            <v>350</v>
          </cell>
          <cell r="F1077">
            <v>0</v>
          </cell>
          <cell r="G1077">
            <v>0</v>
          </cell>
          <cell r="H1077">
            <v>20</v>
          </cell>
          <cell r="I1077">
            <v>2</v>
          </cell>
          <cell r="J1077">
            <v>0</v>
          </cell>
          <cell r="K1077">
            <v>970350</v>
          </cell>
          <cell r="L1077">
            <v>0</v>
          </cell>
          <cell r="M1077">
            <v>0</v>
          </cell>
        </row>
        <row r="1078">
          <cell r="D1078">
            <v>97</v>
          </cell>
          <cell r="E1078">
            <v>360</v>
          </cell>
          <cell r="F1078">
            <v>1304</v>
          </cell>
          <cell r="G1078">
            <v>0</v>
          </cell>
          <cell r="H1078">
            <v>20</v>
          </cell>
          <cell r="I1078">
            <v>2</v>
          </cell>
          <cell r="J1078">
            <v>0</v>
          </cell>
          <cell r="K1078">
            <v>970360</v>
          </cell>
          <cell r="L1078">
            <v>0</v>
          </cell>
          <cell r="M1078">
            <v>0</v>
          </cell>
        </row>
        <row r="1079">
          <cell r="D1079">
            <v>97</v>
          </cell>
          <cell r="E1079">
            <v>800</v>
          </cell>
          <cell r="F1079">
            <v>0</v>
          </cell>
          <cell r="G1079">
            <v>8001</v>
          </cell>
          <cell r="H1079">
            <v>20</v>
          </cell>
          <cell r="I1079">
            <v>2</v>
          </cell>
          <cell r="J1079">
            <v>0</v>
          </cell>
          <cell r="K1079">
            <v>970800</v>
          </cell>
          <cell r="L1079">
            <v>0</v>
          </cell>
          <cell r="M1079">
            <v>0</v>
          </cell>
        </row>
        <row r="1080">
          <cell r="D1080">
            <v>97</v>
          </cell>
          <cell r="E1080">
            <v>3700</v>
          </cell>
          <cell r="F1080">
            <v>1100</v>
          </cell>
          <cell r="G1080">
            <v>0</v>
          </cell>
          <cell r="H1080">
            <v>20</v>
          </cell>
          <cell r="I1080">
            <v>2</v>
          </cell>
          <cell r="J1080">
            <v>0</v>
          </cell>
          <cell r="K1080">
            <v>973700</v>
          </cell>
          <cell r="L1080">
            <v>0</v>
          </cell>
          <cell r="M1080">
            <v>0</v>
          </cell>
        </row>
        <row r="1081">
          <cell r="D1081">
            <v>98</v>
          </cell>
          <cell r="E1081">
            <v>0</v>
          </cell>
          <cell r="F1081">
            <v>10</v>
          </cell>
          <cell r="G1081">
            <v>7600</v>
          </cell>
          <cell r="H1081">
            <v>20</v>
          </cell>
          <cell r="I1081">
            <v>2</v>
          </cell>
          <cell r="J1081">
            <v>0</v>
          </cell>
          <cell r="K1081">
            <v>980000</v>
          </cell>
          <cell r="L1081">
            <v>0</v>
          </cell>
          <cell r="M1081">
            <v>0</v>
          </cell>
        </row>
        <row r="1082">
          <cell r="D1082">
            <v>98</v>
          </cell>
          <cell r="E1082">
            <v>0</v>
          </cell>
          <cell r="F1082">
            <v>0</v>
          </cell>
          <cell r="G1082">
            <v>0</v>
          </cell>
          <cell r="H1082">
            <v>20</v>
          </cell>
          <cell r="I1082">
            <v>2</v>
          </cell>
          <cell r="J1082">
            <v>0</v>
          </cell>
          <cell r="K1082">
            <v>980000</v>
          </cell>
          <cell r="L1082">
            <v>0</v>
          </cell>
          <cell r="M1082">
            <v>0</v>
          </cell>
        </row>
        <row r="1083">
          <cell r="D1083">
            <v>98</v>
          </cell>
          <cell r="E1083">
            <v>190</v>
          </cell>
          <cell r="F1083">
            <v>701</v>
          </cell>
          <cell r="G1083">
            <v>0</v>
          </cell>
          <cell r="H1083">
            <v>20</v>
          </cell>
          <cell r="I1083">
            <v>2</v>
          </cell>
          <cell r="J1083">
            <v>0</v>
          </cell>
          <cell r="K1083">
            <v>980190</v>
          </cell>
          <cell r="L1083">
            <v>0</v>
          </cell>
          <cell r="M1083">
            <v>0</v>
          </cell>
        </row>
        <row r="1084">
          <cell r="D1084">
            <v>98</v>
          </cell>
          <cell r="E1084">
            <v>300</v>
          </cell>
          <cell r="F1084">
            <v>1102</v>
          </cell>
          <cell r="G1084">
            <v>0</v>
          </cell>
          <cell r="H1084">
            <v>20</v>
          </cell>
          <cell r="I1084">
            <v>2</v>
          </cell>
          <cell r="J1084">
            <v>0</v>
          </cell>
          <cell r="K1084">
            <v>980300</v>
          </cell>
          <cell r="L1084">
            <v>0</v>
          </cell>
          <cell r="M1084">
            <v>0</v>
          </cell>
        </row>
        <row r="1085">
          <cell r="D1085">
            <v>98</v>
          </cell>
          <cell r="E1085">
            <v>310</v>
          </cell>
          <cell r="F1085">
            <v>1105</v>
          </cell>
          <cell r="G1085">
            <v>0</v>
          </cell>
          <cell r="H1085">
            <v>20</v>
          </cell>
          <cell r="I1085">
            <v>2</v>
          </cell>
          <cell r="J1085">
            <v>0</v>
          </cell>
          <cell r="K1085">
            <v>980310</v>
          </cell>
          <cell r="L1085">
            <v>0</v>
          </cell>
          <cell r="M1085">
            <v>0</v>
          </cell>
        </row>
        <row r="1086">
          <cell r="D1086">
            <v>98</v>
          </cell>
          <cell r="E1086">
            <v>350</v>
          </cell>
          <cell r="F1086">
            <v>1104</v>
          </cell>
          <cell r="G1086">
            <v>0</v>
          </cell>
          <cell r="H1086">
            <v>20</v>
          </cell>
          <cell r="I1086">
            <v>2</v>
          </cell>
          <cell r="J1086">
            <v>0</v>
          </cell>
          <cell r="K1086">
            <v>980350</v>
          </cell>
          <cell r="L1086">
            <v>0</v>
          </cell>
          <cell r="M1086">
            <v>0</v>
          </cell>
        </row>
        <row r="1087">
          <cell r="D1087">
            <v>98</v>
          </cell>
          <cell r="E1087">
            <v>360</v>
          </cell>
          <cell r="F1087">
            <v>1304</v>
          </cell>
          <cell r="G1087">
            <v>0</v>
          </cell>
          <cell r="H1087">
            <v>20</v>
          </cell>
          <cell r="I1087">
            <v>2</v>
          </cell>
          <cell r="J1087">
            <v>0</v>
          </cell>
          <cell r="K1087">
            <v>980360</v>
          </cell>
          <cell r="L1087">
            <v>0</v>
          </cell>
          <cell r="M1087">
            <v>0</v>
          </cell>
        </row>
        <row r="1088">
          <cell r="D1088">
            <v>98</v>
          </cell>
          <cell r="E1088">
            <v>800</v>
          </cell>
          <cell r="F1088">
            <v>0</v>
          </cell>
          <cell r="G1088">
            <v>8003</v>
          </cell>
          <cell r="H1088">
            <v>20</v>
          </cell>
          <cell r="I1088">
            <v>2</v>
          </cell>
          <cell r="J1088">
            <v>0</v>
          </cell>
          <cell r="K1088">
            <v>980800</v>
          </cell>
          <cell r="L1088">
            <v>0</v>
          </cell>
          <cell r="M1088">
            <v>0</v>
          </cell>
        </row>
        <row r="1089">
          <cell r="D1089">
            <v>98</v>
          </cell>
          <cell r="E1089">
            <v>3700</v>
          </cell>
          <cell r="F1089">
            <v>0</v>
          </cell>
          <cell r="G1089">
            <v>0</v>
          </cell>
          <cell r="H1089">
            <v>20</v>
          </cell>
          <cell r="I1089">
            <v>2</v>
          </cell>
          <cell r="J1089">
            <v>0</v>
          </cell>
          <cell r="K1089">
            <v>983700</v>
          </cell>
          <cell r="L1089">
            <v>0</v>
          </cell>
          <cell r="M1089">
            <v>0</v>
          </cell>
        </row>
        <row r="1090">
          <cell r="D1090">
            <v>99</v>
          </cell>
          <cell r="E1090">
            <v>0</v>
          </cell>
          <cell r="F1090">
            <v>10</v>
          </cell>
          <cell r="G1090">
            <v>7600</v>
          </cell>
          <cell r="H1090">
            <v>20</v>
          </cell>
          <cell r="I1090">
            <v>2</v>
          </cell>
          <cell r="J1090">
            <v>0</v>
          </cell>
          <cell r="K1090">
            <v>990000</v>
          </cell>
          <cell r="L1090">
            <v>0</v>
          </cell>
          <cell r="M1090">
            <v>0</v>
          </cell>
        </row>
        <row r="1091">
          <cell r="D1091">
            <v>99</v>
          </cell>
          <cell r="E1091">
            <v>0</v>
          </cell>
          <cell r="F1091">
            <v>603</v>
          </cell>
          <cell r="G1091">
            <v>8076</v>
          </cell>
          <cell r="H1091">
            <v>20</v>
          </cell>
          <cell r="I1091">
            <v>2</v>
          </cell>
          <cell r="J1091">
            <v>0</v>
          </cell>
          <cell r="K1091">
            <v>990000</v>
          </cell>
          <cell r="L1091">
            <v>0</v>
          </cell>
          <cell r="M1091">
            <v>0</v>
          </cell>
        </row>
        <row r="1092">
          <cell r="D1092">
            <v>99</v>
          </cell>
          <cell r="E1092">
            <v>190</v>
          </cell>
          <cell r="F1092">
            <v>703</v>
          </cell>
          <cell r="G1092">
            <v>0</v>
          </cell>
          <cell r="H1092">
            <v>20</v>
          </cell>
          <cell r="I1092">
            <v>2</v>
          </cell>
          <cell r="J1092">
            <v>0</v>
          </cell>
          <cell r="K1092">
            <v>990190</v>
          </cell>
          <cell r="L1092">
            <v>0</v>
          </cell>
          <cell r="M1092">
            <v>0</v>
          </cell>
        </row>
        <row r="1093">
          <cell r="D1093">
            <v>99</v>
          </cell>
          <cell r="E1093">
            <v>300</v>
          </cell>
          <cell r="F1093">
            <v>1102</v>
          </cell>
          <cell r="G1093">
            <v>0</v>
          </cell>
          <cell r="H1093">
            <v>20</v>
          </cell>
          <cell r="I1093">
            <v>2</v>
          </cell>
          <cell r="J1093">
            <v>0</v>
          </cell>
          <cell r="K1093">
            <v>990300</v>
          </cell>
          <cell r="L1093">
            <v>0</v>
          </cell>
          <cell r="M1093">
            <v>0</v>
          </cell>
        </row>
        <row r="1094">
          <cell r="D1094">
            <v>99</v>
          </cell>
          <cell r="E1094">
            <v>310</v>
          </cell>
          <cell r="F1094">
            <v>1105</v>
          </cell>
          <cell r="G1094">
            <v>0</v>
          </cell>
          <cell r="H1094">
            <v>20</v>
          </cell>
          <cell r="I1094">
            <v>2</v>
          </cell>
          <cell r="J1094">
            <v>0</v>
          </cell>
          <cell r="K1094">
            <v>990310</v>
          </cell>
          <cell r="L1094">
            <v>0</v>
          </cell>
          <cell r="M1094">
            <v>0</v>
          </cell>
        </row>
        <row r="1095">
          <cell r="D1095">
            <v>99</v>
          </cell>
          <cell r="E1095">
            <v>350</v>
          </cell>
          <cell r="F1095">
            <v>1104</v>
          </cell>
          <cell r="G1095">
            <v>0</v>
          </cell>
          <cell r="H1095">
            <v>20</v>
          </cell>
          <cell r="I1095">
            <v>2</v>
          </cell>
          <cell r="J1095">
            <v>0</v>
          </cell>
          <cell r="K1095">
            <v>990350</v>
          </cell>
          <cell r="L1095">
            <v>0</v>
          </cell>
          <cell r="M1095">
            <v>0</v>
          </cell>
        </row>
        <row r="1096">
          <cell r="D1096">
            <v>99</v>
          </cell>
          <cell r="E1096">
            <v>360</v>
          </cell>
          <cell r="F1096">
            <v>1304</v>
          </cell>
          <cell r="G1096">
            <v>0</v>
          </cell>
          <cell r="H1096">
            <v>20</v>
          </cell>
          <cell r="I1096">
            <v>2</v>
          </cell>
          <cell r="J1096">
            <v>0</v>
          </cell>
          <cell r="K1096">
            <v>990360</v>
          </cell>
          <cell r="L1096">
            <v>0</v>
          </cell>
          <cell r="M1096">
            <v>0</v>
          </cell>
        </row>
        <row r="1097">
          <cell r="D1097">
            <v>99</v>
          </cell>
          <cell r="E1097">
            <v>800</v>
          </cell>
          <cell r="F1097">
            <v>0</v>
          </cell>
          <cell r="G1097">
            <v>8010</v>
          </cell>
          <cell r="H1097">
            <v>20</v>
          </cell>
          <cell r="I1097">
            <v>2</v>
          </cell>
          <cell r="J1097">
            <v>0</v>
          </cell>
          <cell r="K1097">
            <v>990800</v>
          </cell>
          <cell r="L1097">
            <v>0</v>
          </cell>
          <cell r="M1097">
            <v>0</v>
          </cell>
        </row>
        <row r="1098">
          <cell r="D1098">
            <v>99</v>
          </cell>
          <cell r="E1098">
            <v>3050</v>
          </cell>
          <cell r="F1098">
            <v>800</v>
          </cell>
          <cell r="G1098">
            <v>7705</v>
          </cell>
          <cell r="H1098">
            <v>20</v>
          </cell>
          <cell r="I1098">
            <v>2</v>
          </cell>
          <cell r="J1098">
            <v>0</v>
          </cell>
          <cell r="K1098">
            <v>993050</v>
          </cell>
          <cell r="L1098">
            <v>3050</v>
          </cell>
          <cell r="M1098">
            <v>0</v>
          </cell>
        </row>
        <row r="1099">
          <cell r="D1099">
            <v>99</v>
          </cell>
          <cell r="E1099">
            <v>3100</v>
          </cell>
          <cell r="F1099">
            <v>220</v>
          </cell>
          <cell r="G1099">
            <v>0</v>
          </cell>
          <cell r="H1099">
            <v>20</v>
          </cell>
          <cell r="I1099">
            <v>2</v>
          </cell>
          <cell r="J1099">
            <v>0</v>
          </cell>
          <cell r="K1099">
            <v>993100</v>
          </cell>
          <cell r="L1099">
            <v>0</v>
          </cell>
          <cell r="M1099">
            <v>3100</v>
          </cell>
        </row>
        <row r="1100">
          <cell r="D1100">
            <v>99</v>
          </cell>
          <cell r="E1100">
            <v>3700</v>
          </cell>
          <cell r="F1100">
            <v>0</v>
          </cell>
          <cell r="G1100">
            <v>0</v>
          </cell>
          <cell r="H1100">
            <v>20</v>
          </cell>
          <cell r="I1100">
            <v>2</v>
          </cell>
          <cell r="J1100">
            <v>0</v>
          </cell>
          <cell r="K1100">
            <v>993700</v>
          </cell>
          <cell r="L1100">
            <v>0</v>
          </cell>
          <cell r="M1100">
            <v>0</v>
          </cell>
        </row>
        <row r="1101">
          <cell r="D1101">
            <v>100</v>
          </cell>
          <cell r="E1101">
            <v>0</v>
          </cell>
          <cell r="F1101">
            <v>11</v>
          </cell>
          <cell r="G1101">
            <v>7601</v>
          </cell>
          <cell r="H1101">
            <v>21</v>
          </cell>
          <cell r="I1101">
            <v>2</v>
          </cell>
          <cell r="J1101">
            <v>1</v>
          </cell>
          <cell r="K1101">
            <v>1000000</v>
          </cell>
          <cell r="L1101">
            <v>0</v>
          </cell>
          <cell r="M1101">
            <v>0</v>
          </cell>
        </row>
        <row r="1102">
          <cell r="D1102">
            <v>100</v>
          </cell>
          <cell r="E1102">
            <v>0</v>
          </cell>
          <cell r="F1102">
            <v>0</v>
          </cell>
          <cell r="G1102">
            <v>0</v>
          </cell>
          <cell r="H1102">
            <v>21</v>
          </cell>
          <cell r="I1102">
            <v>2</v>
          </cell>
          <cell r="J1102">
            <v>1</v>
          </cell>
          <cell r="K1102">
            <v>1000000</v>
          </cell>
          <cell r="L1102">
            <v>0</v>
          </cell>
          <cell r="M1102">
            <v>0</v>
          </cell>
        </row>
        <row r="1103">
          <cell r="D1103">
            <v>100</v>
          </cell>
          <cell r="E1103">
            <v>150</v>
          </cell>
          <cell r="F1103">
            <v>9002</v>
          </cell>
          <cell r="G1103">
            <v>0</v>
          </cell>
          <cell r="H1103">
            <v>21</v>
          </cell>
          <cell r="I1103">
            <v>2</v>
          </cell>
          <cell r="J1103">
            <v>1</v>
          </cell>
          <cell r="K1103">
            <v>1000150</v>
          </cell>
          <cell r="L1103">
            <v>0</v>
          </cell>
          <cell r="M1103">
            <v>0</v>
          </cell>
        </row>
        <row r="1104">
          <cell r="D1104">
            <v>100</v>
          </cell>
          <cell r="E1104">
            <v>190</v>
          </cell>
          <cell r="F1104">
            <v>707</v>
          </cell>
          <cell r="G1104">
            <v>0</v>
          </cell>
          <cell r="H1104">
            <v>21</v>
          </cell>
          <cell r="I1104">
            <v>2</v>
          </cell>
          <cell r="J1104">
            <v>1</v>
          </cell>
          <cell r="K1104">
            <v>1000190</v>
          </cell>
          <cell r="L1104">
            <v>0</v>
          </cell>
          <cell r="M1104">
            <v>0</v>
          </cell>
        </row>
        <row r="1105">
          <cell r="D1105">
            <v>100</v>
          </cell>
          <cell r="E1105">
            <v>300</v>
          </cell>
          <cell r="F1105">
            <v>1101</v>
          </cell>
          <cell r="G1105">
            <v>0</v>
          </cell>
          <cell r="H1105">
            <v>21</v>
          </cell>
          <cell r="I1105">
            <v>2</v>
          </cell>
          <cell r="J1105">
            <v>1</v>
          </cell>
          <cell r="K1105">
            <v>1000300</v>
          </cell>
          <cell r="L1105">
            <v>0</v>
          </cell>
          <cell r="M1105">
            <v>0</v>
          </cell>
        </row>
        <row r="1106">
          <cell r="D1106">
            <v>100</v>
          </cell>
          <cell r="E1106">
            <v>310</v>
          </cell>
          <cell r="F1106">
            <v>1105</v>
          </cell>
          <cell r="G1106">
            <v>0</v>
          </cell>
          <cell r="H1106">
            <v>21</v>
          </cell>
          <cell r="I1106">
            <v>2</v>
          </cell>
          <cell r="J1106">
            <v>1</v>
          </cell>
          <cell r="K1106">
            <v>1000310</v>
          </cell>
          <cell r="L1106">
            <v>0</v>
          </cell>
          <cell r="M1106">
            <v>0</v>
          </cell>
        </row>
        <row r="1107">
          <cell r="D1107">
            <v>100</v>
          </cell>
          <cell r="E1107">
            <v>320</v>
          </cell>
          <cell r="F1107">
            <v>9001</v>
          </cell>
          <cell r="G1107">
            <v>0</v>
          </cell>
          <cell r="H1107">
            <v>21</v>
          </cell>
          <cell r="I1107">
            <v>2</v>
          </cell>
          <cell r="J1107">
            <v>1</v>
          </cell>
          <cell r="K1107">
            <v>1000320</v>
          </cell>
          <cell r="L1107">
            <v>0</v>
          </cell>
          <cell r="M1107">
            <v>0</v>
          </cell>
        </row>
        <row r="1108">
          <cell r="D1108">
            <v>100</v>
          </cell>
          <cell r="E1108">
            <v>350</v>
          </cell>
          <cell r="F1108">
            <v>0</v>
          </cell>
          <cell r="G1108">
            <v>0</v>
          </cell>
          <cell r="H1108">
            <v>21</v>
          </cell>
          <cell r="I1108">
            <v>2</v>
          </cell>
          <cell r="J1108">
            <v>1</v>
          </cell>
          <cell r="K1108">
            <v>1000350</v>
          </cell>
          <cell r="L1108">
            <v>0</v>
          </cell>
          <cell r="M1108">
            <v>0</v>
          </cell>
        </row>
        <row r="1109">
          <cell r="D1109">
            <v>100</v>
          </cell>
          <cell r="E1109">
            <v>360</v>
          </cell>
          <cell r="F1109">
            <v>1301</v>
          </cell>
          <cell r="G1109">
            <v>0</v>
          </cell>
          <cell r="H1109">
            <v>21</v>
          </cell>
          <cell r="I1109">
            <v>2</v>
          </cell>
          <cell r="J1109">
            <v>1</v>
          </cell>
          <cell r="K1109">
            <v>1000360</v>
          </cell>
          <cell r="L1109">
            <v>0</v>
          </cell>
          <cell r="M1109">
            <v>0</v>
          </cell>
        </row>
        <row r="1110">
          <cell r="D1110">
            <v>100</v>
          </cell>
          <cell r="E1110">
            <v>800</v>
          </cell>
          <cell r="F1110">
            <v>0</v>
          </cell>
          <cell r="G1110">
            <v>8011</v>
          </cell>
          <cell r="H1110">
            <v>21</v>
          </cell>
          <cell r="I1110">
            <v>2</v>
          </cell>
          <cell r="J1110">
            <v>1</v>
          </cell>
          <cell r="K1110">
            <v>1000800</v>
          </cell>
          <cell r="L1110">
            <v>0</v>
          </cell>
          <cell r="M1110">
            <v>0</v>
          </cell>
        </row>
        <row r="1111">
          <cell r="D1111">
            <v>100</v>
          </cell>
          <cell r="E1111">
            <v>3700</v>
          </cell>
          <cell r="F1111">
            <v>0</v>
          </cell>
          <cell r="G1111">
            <v>0</v>
          </cell>
          <cell r="H1111">
            <v>21</v>
          </cell>
          <cell r="I1111">
            <v>2</v>
          </cell>
          <cell r="J1111">
            <v>1</v>
          </cell>
          <cell r="K1111">
            <v>1003700</v>
          </cell>
          <cell r="L1111">
            <v>0</v>
          </cell>
          <cell r="M1111">
            <v>0</v>
          </cell>
        </row>
        <row r="1112">
          <cell r="D1112">
            <v>101</v>
          </cell>
          <cell r="E1112">
            <v>0</v>
          </cell>
          <cell r="F1112">
            <v>11</v>
          </cell>
          <cell r="G1112">
            <v>7601</v>
          </cell>
          <cell r="H1112">
            <v>21</v>
          </cell>
          <cell r="I1112">
            <v>2</v>
          </cell>
          <cell r="J1112">
            <v>1</v>
          </cell>
          <cell r="K1112">
            <v>1010000</v>
          </cell>
          <cell r="L1112">
            <v>0</v>
          </cell>
          <cell r="M1112">
            <v>0</v>
          </cell>
        </row>
        <row r="1113">
          <cell r="D1113">
            <v>101</v>
          </cell>
          <cell r="E1113">
            <v>0</v>
          </cell>
          <cell r="F1113">
            <v>0</v>
          </cell>
          <cell r="G1113">
            <v>0</v>
          </cell>
          <cell r="H1113">
            <v>21</v>
          </cell>
          <cell r="I1113">
            <v>2</v>
          </cell>
          <cell r="J1113">
            <v>1</v>
          </cell>
          <cell r="K1113">
            <v>1010000</v>
          </cell>
          <cell r="L1113">
            <v>0</v>
          </cell>
          <cell r="M1113">
            <v>0</v>
          </cell>
        </row>
        <row r="1114">
          <cell r="D1114">
            <v>101</v>
          </cell>
          <cell r="E1114">
            <v>150</v>
          </cell>
          <cell r="F1114">
            <v>9002</v>
          </cell>
          <cell r="G1114">
            <v>0</v>
          </cell>
          <cell r="H1114">
            <v>21</v>
          </cell>
          <cell r="I1114">
            <v>2</v>
          </cell>
          <cell r="J1114">
            <v>1</v>
          </cell>
          <cell r="K1114">
            <v>1010150</v>
          </cell>
          <cell r="L1114">
            <v>0</v>
          </cell>
          <cell r="M1114">
            <v>0</v>
          </cell>
        </row>
        <row r="1115">
          <cell r="D1115">
            <v>101</v>
          </cell>
          <cell r="E1115">
            <v>190</v>
          </cell>
          <cell r="F1115">
            <v>707</v>
          </cell>
          <cell r="G1115">
            <v>0</v>
          </cell>
          <cell r="H1115">
            <v>21</v>
          </cell>
          <cell r="I1115">
            <v>2</v>
          </cell>
          <cell r="J1115">
            <v>1</v>
          </cell>
          <cell r="K1115">
            <v>1010190</v>
          </cell>
          <cell r="L1115">
            <v>0</v>
          </cell>
          <cell r="M1115">
            <v>0</v>
          </cell>
        </row>
        <row r="1116">
          <cell r="D1116">
            <v>101</v>
          </cell>
          <cell r="E1116">
            <v>300</v>
          </cell>
          <cell r="F1116">
            <v>1102</v>
          </cell>
          <cell r="G1116">
            <v>0</v>
          </cell>
          <cell r="H1116">
            <v>21</v>
          </cell>
          <cell r="I1116">
            <v>2</v>
          </cell>
          <cell r="J1116">
            <v>1</v>
          </cell>
          <cell r="K1116">
            <v>1010300</v>
          </cell>
          <cell r="L1116">
            <v>0</v>
          </cell>
          <cell r="M1116">
            <v>0</v>
          </cell>
        </row>
        <row r="1117">
          <cell r="D1117">
            <v>101</v>
          </cell>
          <cell r="E1117">
            <v>310</v>
          </cell>
          <cell r="F1117">
            <v>1105</v>
          </cell>
          <cell r="G1117">
            <v>0</v>
          </cell>
          <cell r="H1117">
            <v>21</v>
          </cell>
          <cell r="I1117">
            <v>2</v>
          </cell>
          <cell r="J1117">
            <v>1</v>
          </cell>
          <cell r="K1117">
            <v>1010310</v>
          </cell>
          <cell r="L1117">
            <v>0</v>
          </cell>
          <cell r="M1117">
            <v>0</v>
          </cell>
        </row>
        <row r="1118">
          <cell r="D1118">
            <v>101</v>
          </cell>
          <cell r="E1118">
            <v>350</v>
          </cell>
          <cell r="F1118">
            <v>0</v>
          </cell>
          <cell r="G1118">
            <v>0</v>
          </cell>
          <cell r="H1118">
            <v>21</v>
          </cell>
          <cell r="I1118">
            <v>2</v>
          </cell>
          <cell r="J1118">
            <v>1</v>
          </cell>
          <cell r="K1118">
            <v>1010350</v>
          </cell>
          <cell r="L1118">
            <v>0</v>
          </cell>
          <cell r="M1118">
            <v>0</v>
          </cell>
        </row>
        <row r="1119">
          <cell r="D1119">
            <v>101</v>
          </cell>
          <cell r="E1119">
            <v>360</v>
          </cell>
          <cell r="F1119">
            <v>1301</v>
          </cell>
          <cell r="G1119">
            <v>0</v>
          </cell>
          <cell r="H1119">
            <v>21</v>
          </cell>
          <cell r="I1119">
            <v>2</v>
          </cell>
          <cell r="J1119">
            <v>1</v>
          </cell>
          <cell r="K1119">
            <v>1010360</v>
          </cell>
          <cell r="L1119">
            <v>0</v>
          </cell>
          <cell r="M1119">
            <v>0</v>
          </cell>
        </row>
        <row r="1120">
          <cell r="D1120">
            <v>101</v>
          </cell>
          <cell r="E1120">
            <v>800</v>
          </cell>
          <cell r="F1120">
            <v>0</v>
          </cell>
          <cell r="G1120">
            <v>8003</v>
          </cell>
          <cell r="H1120">
            <v>21</v>
          </cell>
          <cell r="I1120">
            <v>2</v>
          </cell>
          <cell r="J1120">
            <v>1</v>
          </cell>
          <cell r="K1120">
            <v>1010800</v>
          </cell>
          <cell r="L1120">
            <v>0</v>
          </cell>
          <cell r="M1120">
            <v>0</v>
          </cell>
        </row>
        <row r="1121">
          <cell r="D1121">
            <v>101</v>
          </cell>
          <cell r="E1121">
            <v>3700</v>
          </cell>
          <cell r="F1121">
            <v>0</v>
          </cell>
          <cell r="G1121">
            <v>0</v>
          </cell>
          <cell r="H1121">
            <v>21</v>
          </cell>
          <cell r="I1121">
            <v>2</v>
          </cell>
          <cell r="J1121">
            <v>1</v>
          </cell>
          <cell r="K1121">
            <v>1013700</v>
          </cell>
          <cell r="L1121">
            <v>0</v>
          </cell>
          <cell r="M1121">
            <v>0</v>
          </cell>
        </row>
        <row r="1122">
          <cell r="D1122">
            <v>102</v>
          </cell>
          <cell r="E1122">
            <v>0</v>
          </cell>
          <cell r="F1122">
            <v>11</v>
          </cell>
          <cell r="G1122">
            <v>7601</v>
          </cell>
          <cell r="H1122">
            <v>21</v>
          </cell>
          <cell r="I1122">
            <v>2</v>
          </cell>
          <cell r="J1122">
            <v>1</v>
          </cell>
          <cell r="K1122">
            <v>1020000</v>
          </cell>
          <cell r="L1122">
            <v>0</v>
          </cell>
          <cell r="M1122">
            <v>0</v>
          </cell>
        </row>
        <row r="1123">
          <cell r="D1123">
            <v>102</v>
          </cell>
          <cell r="E1123">
            <v>0</v>
          </cell>
          <cell r="F1123">
            <v>604</v>
          </cell>
          <cell r="G1123">
            <v>8075</v>
          </cell>
          <cell r="H1123">
            <v>21</v>
          </cell>
          <cell r="I1123">
            <v>2</v>
          </cell>
          <cell r="J1123">
            <v>1</v>
          </cell>
          <cell r="K1123">
            <v>1020000</v>
          </cell>
          <cell r="L1123">
            <v>0</v>
          </cell>
          <cell r="M1123">
            <v>0</v>
          </cell>
        </row>
        <row r="1124">
          <cell r="D1124">
            <v>102</v>
          </cell>
          <cell r="E1124">
            <v>150</v>
          </cell>
          <cell r="F1124">
            <v>9002</v>
          </cell>
          <cell r="G1124">
            <v>0</v>
          </cell>
          <cell r="H1124">
            <v>21</v>
          </cell>
          <cell r="I1124">
            <v>2</v>
          </cell>
          <cell r="J1124">
            <v>1</v>
          </cell>
          <cell r="K1124">
            <v>1020150</v>
          </cell>
          <cell r="L1124">
            <v>0</v>
          </cell>
          <cell r="M1124">
            <v>0</v>
          </cell>
        </row>
        <row r="1125">
          <cell r="D1125">
            <v>102</v>
          </cell>
          <cell r="E1125">
            <v>190</v>
          </cell>
          <cell r="F1125">
            <v>708</v>
          </cell>
          <cell r="G1125">
            <v>0</v>
          </cell>
          <cell r="H1125">
            <v>21</v>
          </cell>
          <cell r="I1125">
            <v>2</v>
          </cell>
          <cell r="J1125">
            <v>1</v>
          </cell>
          <cell r="K1125">
            <v>1020190</v>
          </cell>
          <cell r="L1125">
            <v>0</v>
          </cell>
          <cell r="M1125">
            <v>0</v>
          </cell>
        </row>
        <row r="1126">
          <cell r="D1126">
            <v>102</v>
          </cell>
          <cell r="E1126">
            <v>300</v>
          </cell>
          <cell r="F1126">
            <v>1101</v>
          </cell>
          <cell r="G1126">
            <v>0</v>
          </cell>
          <cell r="H1126">
            <v>21</v>
          </cell>
          <cell r="I1126">
            <v>2</v>
          </cell>
          <cell r="J1126">
            <v>1</v>
          </cell>
          <cell r="K1126">
            <v>1020300</v>
          </cell>
          <cell r="L1126">
            <v>0</v>
          </cell>
          <cell r="M1126">
            <v>0</v>
          </cell>
        </row>
        <row r="1127">
          <cell r="D1127">
            <v>102</v>
          </cell>
          <cell r="E1127">
            <v>310</v>
          </cell>
          <cell r="F1127">
            <v>1105</v>
          </cell>
          <cell r="G1127">
            <v>0</v>
          </cell>
          <cell r="H1127">
            <v>21</v>
          </cell>
          <cell r="I1127">
            <v>2</v>
          </cell>
          <cell r="J1127">
            <v>1</v>
          </cell>
          <cell r="K1127">
            <v>1020310</v>
          </cell>
          <cell r="L1127">
            <v>0</v>
          </cell>
          <cell r="M1127">
            <v>0</v>
          </cell>
        </row>
        <row r="1128">
          <cell r="D1128">
            <v>102</v>
          </cell>
          <cell r="E1128">
            <v>320</v>
          </cell>
          <cell r="F1128">
            <v>9001</v>
          </cell>
          <cell r="G1128">
            <v>0</v>
          </cell>
          <cell r="H1128">
            <v>21</v>
          </cell>
          <cell r="I1128">
            <v>2</v>
          </cell>
          <cell r="J1128">
            <v>1</v>
          </cell>
          <cell r="K1128">
            <v>1020320</v>
          </cell>
          <cell r="L1128">
            <v>0</v>
          </cell>
          <cell r="M1128">
            <v>0</v>
          </cell>
        </row>
        <row r="1129">
          <cell r="D1129">
            <v>102</v>
          </cell>
          <cell r="E1129">
            <v>350</v>
          </cell>
          <cell r="F1129">
            <v>0</v>
          </cell>
          <cell r="G1129">
            <v>0</v>
          </cell>
          <cell r="H1129">
            <v>21</v>
          </cell>
          <cell r="I1129">
            <v>2</v>
          </cell>
          <cell r="J1129">
            <v>1</v>
          </cell>
          <cell r="K1129">
            <v>1020350</v>
          </cell>
          <cell r="L1129">
            <v>0</v>
          </cell>
          <cell r="M1129">
            <v>0</v>
          </cell>
        </row>
        <row r="1130">
          <cell r="D1130">
            <v>102</v>
          </cell>
          <cell r="E1130">
            <v>360</v>
          </cell>
          <cell r="F1130">
            <v>1301</v>
          </cell>
          <cell r="G1130">
            <v>0</v>
          </cell>
          <cell r="H1130">
            <v>21</v>
          </cell>
          <cell r="I1130">
            <v>2</v>
          </cell>
          <cell r="J1130">
            <v>1</v>
          </cell>
          <cell r="K1130">
            <v>1020360</v>
          </cell>
          <cell r="L1130">
            <v>0</v>
          </cell>
          <cell r="M1130">
            <v>0</v>
          </cell>
        </row>
        <row r="1131">
          <cell r="D1131">
            <v>102</v>
          </cell>
          <cell r="E1131">
            <v>800</v>
          </cell>
          <cell r="F1131">
            <v>0</v>
          </cell>
          <cell r="G1131">
            <v>8007</v>
          </cell>
          <cell r="H1131">
            <v>21</v>
          </cell>
          <cell r="I1131">
            <v>2</v>
          </cell>
          <cell r="J1131">
            <v>1</v>
          </cell>
          <cell r="K1131">
            <v>1020800</v>
          </cell>
          <cell r="L1131">
            <v>0</v>
          </cell>
          <cell r="M1131">
            <v>0</v>
          </cell>
        </row>
        <row r="1132">
          <cell r="D1132">
            <v>102</v>
          </cell>
          <cell r="E1132">
            <v>3040</v>
          </cell>
          <cell r="F1132">
            <v>800</v>
          </cell>
          <cell r="G1132">
            <v>7705</v>
          </cell>
          <cell r="H1132">
            <v>21</v>
          </cell>
          <cell r="I1132">
            <v>2</v>
          </cell>
          <cell r="J1132">
            <v>1</v>
          </cell>
          <cell r="K1132">
            <v>1023040</v>
          </cell>
          <cell r="L1132">
            <v>3040</v>
          </cell>
          <cell r="M1132">
            <v>0</v>
          </cell>
        </row>
        <row r="1133">
          <cell r="D1133">
            <v>102</v>
          </cell>
          <cell r="E1133">
            <v>3100</v>
          </cell>
          <cell r="F1133">
            <v>220</v>
          </cell>
          <cell r="G1133">
            <v>0</v>
          </cell>
          <cell r="H1133">
            <v>21</v>
          </cell>
          <cell r="I1133">
            <v>2</v>
          </cell>
          <cell r="J1133">
            <v>1</v>
          </cell>
          <cell r="K1133">
            <v>1023100</v>
          </cell>
          <cell r="L1133">
            <v>0</v>
          </cell>
          <cell r="M1133">
            <v>3100</v>
          </cell>
        </row>
        <row r="1134">
          <cell r="D1134">
            <v>102</v>
          </cell>
          <cell r="E1134">
            <v>3700</v>
          </cell>
          <cell r="F1134">
            <v>1100</v>
          </cell>
          <cell r="G1134">
            <v>0</v>
          </cell>
          <cell r="H1134">
            <v>21</v>
          </cell>
          <cell r="I1134">
            <v>2</v>
          </cell>
          <cell r="J1134">
            <v>1</v>
          </cell>
          <cell r="K1134">
            <v>1023700</v>
          </cell>
          <cell r="L1134">
            <v>0</v>
          </cell>
          <cell r="M1134">
            <v>0</v>
          </cell>
        </row>
        <row r="1135">
          <cell r="D1135">
            <v>103</v>
          </cell>
          <cell r="E1135">
            <v>0</v>
          </cell>
          <cell r="F1135">
            <v>11</v>
          </cell>
          <cell r="G1135">
            <v>7601</v>
          </cell>
          <cell r="H1135">
            <v>21</v>
          </cell>
          <cell r="I1135">
            <v>2</v>
          </cell>
          <cell r="J1135">
            <v>1</v>
          </cell>
          <cell r="K1135">
            <v>1030000</v>
          </cell>
          <cell r="L1135">
            <v>0</v>
          </cell>
          <cell r="M1135">
            <v>0</v>
          </cell>
        </row>
        <row r="1136">
          <cell r="D1136">
            <v>103</v>
          </cell>
          <cell r="E1136">
            <v>0</v>
          </cell>
          <cell r="F1136">
            <v>0</v>
          </cell>
          <cell r="G1136">
            <v>0</v>
          </cell>
          <cell r="H1136">
            <v>21</v>
          </cell>
          <cell r="I1136">
            <v>2</v>
          </cell>
          <cell r="J1136">
            <v>1</v>
          </cell>
          <cell r="K1136">
            <v>1030000</v>
          </cell>
          <cell r="L1136">
            <v>0</v>
          </cell>
          <cell r="M1136">
            <v>0</v>
          </cell>
        </row>
        <row r="1137">
          <cell r="D1137">
            <v>103</v>
          </cell>
          <cell r="E1137">
            <v>150</v>
          </cell>
          <cell r="F1137">
            <v>9002</v>
          </cell>
          <cell r="G1137">
            <v>0</v>
          </cell>
          <cell r="H1137">
            <v>21</v>
          </cell>
          <cell r="I1137">
            <v>2</v>
          </cell>
          <cell r="J1137">
            <v>1</v>
          </cell>
          <cell r="K1137">
            <v>1030150</v>
          </cell>
          <cell r="L1137">
            <v>0</v>
          </cell>
          <cell r="M1137">
            <v>0</v>
          </cell>
        </row>
        <row r="1138">
          <cell r="D1138">
            <v>103</v>
          </cell>
          <cell r="E1138">
            <v>190</v>
          </cell>
          <cell r="F1138">
            <v>707</v>
          </cell>
          <cell r="G1138">
            <v>0</v>
          </cell>
          <cell r="H1138">
            <v>21</v>
          </cell>
          <cell r="I1138">
            <v>2</v>
          </cell>
          <cell r="J1138">
            <v>1</v>
          </cell>
          <cell r="K1138">
            <v>1030190</v>
          </cell>
          <cell r="L1138">
            <v>0</v>
          </cell>
          <cell r="M1138">
            <v>0</v>
          </cell>
        </row>
        <row r="1139">
          <cell r="D1139">
            <v>103</v>
          </cell>
          <cell r="E1139">
            <v>300</v>
          </cell>
          <cell r="F1139">
            <v>1101</v>
          </cell>
          <cell r="G1139">
            <v>0</v>
          </cell>
          <cell r="H1139">
            <v>21</v>
          </cell>
          <cell r="I1139">
            <v>2</v>
          </cell>
          <cell r="J1139">
            <v>1</v>
          </cell>
          <cell r="K1139">
            <v>1030300</v>
          </cell>
          <cell r="L1139">
            <v>0</v>
          </cell>
          <cell r="M1139">
            <v>0</v>
          </cell>
        </row>
        <row r="1140">
          <cell r="D1140">
            <v>103</v>
          </cell>
          <cell r="E1140">
            <v>310</v>
          </cell>
          <cell r="F1140">
            <v>1105</v>
          </cell>
          <cell r="G1140">
            <v>0</v>
          </cell>
          <cell r="H1140">
            <v>21</v>
          </cell>
          <cell r="I1140">
            <v>2</v>
          </cell>
          <cell r="J1140">
            <v>1</v>
          </cell>
          <cell r="K1140">
            <v>1030310</v>
          </cell>
          <cell r="L1140">
            <v>0</v>
          </cell>
          <cell r="M1140">
            <v>0</v>
          </cell>
        </row>
        <row r="1141">
          <cell r="D1141">
            <v>103</v>
          </cell>
          <cell r="E1141">
            <v>320</v>
          </cell>
          <cell r="F1141">
            <v>9001</v>
          </cell>
          <cell r="G1141">
            <v>0</v>
          </cell>
          <cell r="H1141">
            <v>21</v>
          </cell>
          <cell r="I1141">
            <v>2</v>
          </cell>
          <cell r="J1141">
            <v>1</v>
          </cell>
          <cell r="K1141">
            <v>1030320</v>
          </cell>
          <cell r="L1141">
            <v>0</v>
          </cell>
          <cell r="M1141">
            <v>0</v>
          </cell>
        </row>
        <row r="1142">
          <cell r="D1142">
            <v>103</v>
          </cell>
          <cell r="E1142">
            <v>350</v>
          </cell>
          <cell r="F1142">
            <v>0</v>
          </cell>
          <cell r="G1142">
            <v>0</v>
          </cell>
          <cell r="H1142">
            <v>21</v>
          </cell>
          <cell r="I1142">
            <v>2</v>
          </cell>
          <cell r="J1142">
            <v>1</v>
          </cell>
          <cell r="K1142">
            <v>1030350</v>
          </cell>
          <cell r="L1142">
            <v>0</v>
          </cell>
          <cell r="M1142">
            <v>0</v>
          </cell>
        </row>
        <row r="1143">
          <cell r="D1143">
            <v>103</v>
          </cell>
          <cell r="E1143">
            <v>360</v>
          </cell>
          <cell r="F1143">
            <v>1301</v>
          </cell>
          <cell r="G1143">
            <v>0</v>
          </cell>
          <cell r="H1143">
            <v>21</v>
          </cell>
          <cell r="I1143">
            <v>2</v>
          </cell>
          <cell r="J1143">
            <v>1</v>
          </cell>
          <cell r="K1143">
            <v>1030360</v>
          </cell>
          <cell r="L1143">
            <v>0</v>
          </cell>
          <cell r="M1143">
            <v>0</v>
          </cell>
        </row>
        <row r="1144">
          <cell r="D1144">
            <v>103</v>
          </cell>
          <cell r="E1144">
            <v>800</v>
          </cell>
          <cell r="F1144">
            <v>0</v>
          </cell>
          <cell r="G1144">
            <v>8007</v>
          </cell>
          <cell r="H1144">
            <v>21</v>
          </cell>
          <cell r="I1144">
            <v>2</v>
          </cell>
          <cell r="J1144">
            <v>1</v>
          </cell>
          <cell r="K1144">
            <v>1030800</v>
          </cell>
          <cell r="L1144">
            <v>0</v>
          </cell>
          <cell r="M1144">
            <v>0</v>
          </cell>
        </row>
        <row r="1145">
          <cell r="D1145">
            <v>103</v>
          </cell>
          <cell r="E1145">
            <v>3700</v>
          </cell>
          <cell r="F1145">
            <v>1100</v>
          </cell>
          <cell r="G1145">
            <v>0</v>
          </cell>
          <cell r="H1145">
            <v>21</v>
          </cell>
          <cell r="I1145">
            <v>2</v>
          </cell>
          <cell r="J1145">
            <v>1</v>
          </cell>
          <cell r="K1145">
            <v>1033700</v>
          </cell>
          <cell r="L1145">
            <v>0</v>
          </cell>
          <cell r="M1145">
            <v>0</v>
          </cell>
        </row>
        <row r="1146">
          <cell r="D1146">
            <v>104</v>
          </cell>
          <cell r="E1146">
            <v>0</v>
          </cell>
          <cell r="F1146">
            <v>11</v>
          </cell>
          <cell r="G1146">
            <v>7601</v>
          </cell>
          <cell r="H1146">
            <v>21</v>
          </cell>
          <cell r="I1146">
            <v>2</v>
          </cell>
          <cell r="J1146">
            <v>1</v>
          </cell>
          <cell r="K1146">
            <v>1040000</v>
          </cell>
          <cell r="L1146">
            <v>0</v>
          </cell>
          <cell r="M1146">
            <v>0</v>
          </cell>
        </row>
        <row r="1147">
          <cell r="D1147">
            <v>104</v>
          </cell>
          <cell r="E1147">
            <v>0</v>
          </cell>
          <cell r="F1147">
            <v>603</v>
          </cell>
          <cell r="G1147">
            <v>8076</v>
          </cell>
          <cell r="H1147">
            <v>21</v>
          </cell>
          <cell r="I1147">
            <v>2</v>
          </cell>
          <cell r="J1147">
            <v>1</v>
          </cell>
          <cell r="K1147">
            <v>1040000</v>
          </cell>
          <cell r="L1147">
            <v>0</v>
          </cell>
          <cell r="M1147">
            <v>0</v>
          </cell>
        </row>
        <row r="1148">
          <cell r="D1148">
            <v>104</v>
          </cell>
          <cell r="E1148">
            <v>150</v>
          </cell>
          <cell r="F1148">
            <v>9002</v>
          </cell>
          <cell r="G1148">
            <v>0</v>
          </cell>
          <cell r="H1148">
            <v>21</v>
          </cell>
          <cell r="I1148">
            <v>2</v>
          </cell>
          <cell r="J1148">
            <v>1</v>
          </cell>
          <cell r="K1148">
            <v>1040150</v>
          </cell>
          <cell r="L1148">
            <v>0</v>
          </cell>
          <cell r="M1148">
            <v>0</v>
          </cell>
        </row>
        <row r="1149">
          <cell r="D1149">
            <v>104</v>
          </cell>
          <cell r="E1149">
            <v>190</v>
          </cell>
          <cell r="F1149">
            <v>705</v>
          </cell>
          <cell r="G1149">
            <v>0</v>
          </cell>
          <cell r="H1149">
            <v>21</v>
          </cell>
          <cell r="I1149">
            <v>2</v>
          </cell>
          <cell r="J1149">
            <v>1</v>
          </cell>
          <cell r="K1149">
            <v>1040190</v>
          </cell>
          <cell r="L1149">
            <v>0</v>
          </cell>
          <cell r="M1149">
            <v>0</v>
          </cell>
        </row>
        <row r="1150">
          <cell r="D1150">
            <v>104</v>
          </cell>
          <cell r="E1150">
            <v>300</v>
          </cell>
          <cell r="F1150">
            <v>1101</v>
          </cell>
          <cell r="G1150">
            <v>0</v>
          </cell>
          <cell r="H1150">
            <v>21</v>
          </cell>
          <cell r="I1150">
            <v>2</v>
          </cell>
          <cell r="J1150">
            <v>1</v>
          </cell>
          <cell r="K1150">
            <v>1040300</v>
          </cell>
          <cell r="L1150">
            <v>0</v>
          </cell>
          <cell r="M1150">
            <v>0</v>
          </cell>
        </row>
        <row r="1151">
          <cell r="D1151">
            <v>104</v>
          </cell>
          <cell r="E1151">
            <v>310</v>
          </cell>
          <cell r="F1151">
            <v>1106</v>
          </cell>
          <cell r="G1151">
            <v>0</v>
          </cell>
          <cell r="H1151">
            <v>21</v>
          </cell>
          <cell r="I1151">
            <v>2</v>
          </cell>
          <cell r="J1151">
            <v>1</v>
          </cell>
          <cell r="K1151">
            <v>1040310</v>
          </cell>
          <cell r="L1151">
            <v>0</v>
          </cell>
          <cell r="M1151">
            <v>0</v>
          </cell>
        </row>
        <row r="1152">
          <cell r="D1152">
            <v>104</v>
          </cell>
          <cell r="E1152">
            <v>320</v>
          </cell>
          <cell r="F1152">
            <v>9001</v>
          </cell>
          <cell r="G1152">
            <v>0</v>
          </cell>
          <cell r="H1152">
            <v>21</v>
          </cell>
          <cell r="I1152">
            <v>2</v>
          </cell>
          <cell r="J1152">
            <v>1</v>
          </cell>
          <cell r="K1152">
            <v>1040320</v>
          </cell>
          <cell r="L1152">
            <v>0</v>
          </cell>
          <cell r="M1152">
            <v>0</v>
          </cell>
        </row>
        <row r="1153">
          <cell r="D1153">
            <v>104</v>
          </cell>
          <cell r="E1153">
            <v>350</v>
          </cell>
          <cell r="F1153">
            <v>0</v>
          </cell>
          <cell r="G1153">
            <v>0</v>
          </cell>
          <cell r="H1153">
            <v>21</v>
          </cell>
          <cell r="I1153">
            <v>2</v>
          </cell>
          <cell r="J1153">
            <v>1</v>
          </cell>
          <cell r="K1153">
            <v>1040350</v>
          </cell>
          <cell r="L1153">
            <v>0</v>
          </cell>
          <cell r="M1153">
            <v>0</v>
          </cell>
        </row>
        <row r="1154">
          <cell r="D1154">
            <v>104</v>
          </cell>
          <cell r="E1154">
            <v>360</v>
          </cell>
          <cell r="F1154">
            <v>1301</v>
          </cell>
          <cell r="G1154">
            <v>0</v>
          </cell>
          <cell r="H1154">
            <v>21</v>
          </cell>
          <cell r="I1154">
            <v>2</v>
          </cell>
          <cell r="J1154">
            <v>1</v>
          </cell>
          <cell r="K1154">
            <v>1040360</v>
          </cell>
          <cell r="L1154">
            <v>0</v>
          </cell>
          <cell r="M1154">
            <v>0</v>
          </cell>
        </row>
        <row r="1155">
          <cell r="D1155">
            <v>104</v>
          </cell>
          <cell r="E1155">
            <v>800</v>
          </cell>
          <cell r="F1155">
            <v>0</v>
          </cell>
          <cell r="G1155">
            <v>8000</v>
          </cell>
          <cell r="H1155">
            <v>21</v>
          </cell>
          <cell r="I1155">
            <v>2</v>
          </cell>
          <cell r="J1155">
            <v>1</v>
          </cell>
          <cell r="K1155">
            <v>1040800</v>
          </cell>
          <cell r="L1155">
            <v>0</v>
          </cell>
          <cell r="M1155">
            <v>0</v>
          </cell>
        </row>
        <row r="1156">
          <cell r="D1156">
            <v>104</v>
          </cell>
          <cell r="E1156">
            <v>3050</v>
          </cell>
          <cell r="F1156">
            <v>801</v>
          </cell>
          <cell r="G1156">
            <v>7725</v>
          </cell>
          <cell r="H1156">
            <v>21</v>
          </cell>
          <cell r="I1156">
            <v>2</v>
          </cell>
          <cell r="J1156">
            <v>1</v>
          </cell>
          <cell r="K1156">
            <v>1043050</v>
          </cell>
          <cell r="L1156">
            <v>3050</v>
          </cell>
          <cell r="M1156">
            <v>0</v>
          </cell>
        </row>
        <row r="1157">
          <cell r="D1157">
            <v>104</v>
          </cell>
          <cell r="E1157">
            <v>3100</v>
          </cell>
          <cell r="F1157">
            <v>220</v>
          </cell>
          <cell r="G1157">
            <v>0</v>
          </cell>
          <cell r="H1157">
            <v>21</v>
          </cell>
          <cell r="I1157">
            <v>2</v>
          </cell>
          <cell r="J1157">
            <v>1</v>
          </cell>
          <cell r="K1157">
            <v>1043100</v>
          </cell>
          <cell r="L1157">
            <v>0</v>
          </cell>
          <cell r="M1157">
            <v>3100</v>
          </cell>
        </row>
        <row r="1158">
          <cell r="D1158">
            <v>104</v>
          </cell>
          <cell r="E1158">
            <v>3700</v>
          </cell>
          <cell r="F1158">
            <v>0</v>
          </cell>
          <cell r="G1158">
            <v>0</v>
          </cell>
          <cell r="H1158">
            <v>21</v>
          </cell>
          <cell r="I1158">
            <v>2</v>
          </cell>
          <cell r="J1158">
            <v>1</v>
          </cell>
          <cell r="K1158">
            <v>1043700</v>
          </cell>
          <cell r="L1158">
            <v>0</v>
          </cell>
          <cell r="M1158">
            <v>0</v>
          </cell>
        </row>
        <row r="1159">
          <cell r="D1159">
            <v>105</v>
          </cell>
          <cell r="E1159">
            <v>0</v>
          </cell>
          <cell r="F1159">
            <v>12</v>
          </cell>
          <cell r="G1159">
            <v>7602</v>
          </cell>
          <cell r="H1159">
            <v>22</v>
          </cell>
          <cell r="I1159">
            <v>2</v>
          </cell>
          <cell r="J1159">
            <v>2</v>
          </cell>
          <cell r="K1159">
            <v>1050000</v>
          </cell>
          <cell r="L1159">
            <v>0</v>
          </cell>
          <cell r="M1159">
            <v>0</v>
          </cell>
        </row>
        <row r="1160">
          <cell r="D1160">
            <v>105</v>
          </cell>
          <cell r="E1160">
            <v>0</v>
          </cell>
          <cell r="F1160">
            <v>0</v>
          </cell>
          <cell r="G1160">
            <v>0</v>
          </cell>
          <cell r="H1160">
            <v>22</v>
          </cell>
          <cell r="I1160">
            <v>2</v>
          </cell>
          <cell r="J1160">
            <v>2</v>
          </cell>
          <cell r="K1160">
            <v>1050000</v>
          </cell>
          <cell r="L1160">
            <v>0</v>
          </cell>
          <cell r="M1160">
            <v>0</v>
          </cell>
        </row>
        <row r="1161">
          <cell r="D1161">
            <v>105</v>
          </cell>
          <cell r="E1161">
            <v>150</v>
          </cell>
          <cell r="F1161">
            <v>9002</v>
          </cell>
          <cell r="G1161">
            <v>0</v>
          </cell>
          <cell r="H1161">
            <v>22</v>
          </cell>
          <cell r="I1161">
            <v>2</v>
          </cell>
          <cell r="J1161">
            <v>2</v>
          </cell>
          <cell r="K1161">
            <v>1050150</v>
          </cell>
          <cell r="L1161">
            <v>0</v>
          </cell>
          <cell r="M1161">
            <v>0</v>
          </cell>
        </row>
        <row r="1162">
          <cell r="D1162">
            <v>105</v>
          </cell>
          <cell r="E1162">
            <v>190</v>
          </cell>
          <cell r="F1162">
            <v>708</v>
          </cell>
          <cell r="G1162">
            <v>0</v>
          </cell>
          <cell r="H1162">
            <v>22</v>
          </cell>
          <cell r="I1162">
            <v>2</v>
          </cell>
          <cell r="J1162">
            <v>2</v>
          </cell>
          <cell r="K1162">
            <v>1050190</v>
          </cell>
          <cell r="L1162">
            <v>0</v>
          </cell>
          <cell r="M1162">
            <v>0</v>
          </cell>
        </row>
        <row r="1163">
          <cell r="D1163">
            <v>105</v>
          </cell>
          <cell r="E1163">
            <v>300</v>
          </cell>
          <cell r="F1163">
            <v>1101</v>
          </cell>
          <cell r="G1163">
            <v>0</v>
          </cell>
          <cell r="H1163">
            <v>22</v>
          </cell>
          <cell r="I1163">
            <v>2</v>
          </cell>
          <cell r="J1163">
            <v>2</v>
          </cell>
          <cell r="K1163">
            <v>1050300</v>
          </cell>
          <cell r="L1163">
            <v>0</v>
          </cell>
          <cell r="M1163">
            <v>0</v>
          </cell>
        </row>
        <row r="1164">
          <cell r="D1164">
            <v>105</v>
          </cell>
          <cell r="E1164">
            <v>310</v>
          </cell>
          <cell r="F1164">
            <v>1105</v>
          </cell>
          <cell r="G1164">
            <v>0</v>
          </cell>
          <cell r="H1164">
            <v>22</v>
          </cell>
          <cell r="I1164">
            <v>2</v>
          </cell>
          <cell r="J1164">
            <v>2</v>
          </cell>
          <cell r="K1164">
            <v>1050310</v>
          </cell>
          <cell r="L1164">
            <v>0</v>
          </cell>
          <cell r="M1164">
            <v>0</v>
          </cell>
        </row>
        <row r="1165">
          <cell r="D1165">
            <v>105</v>
          </cell>
          <cell r="E1165">
            <v>320</v>
          </cell>
          <cell r="F1165">
            <v>9001</v>
          </cell>
          <cell r="G1165">
            <v>0</v>
          </cell>
          <cell r="H1165">
            <v>22</v>
          </cell>
          <cell r="I1165">
            <v>2</v>
          </cell>
          <cell r="J1165">
            <v>2</v>
          </cell>
          <cell r="K1165">
            <v>1050320</v>
          </cell>
          <cell r="L1165">
            <v>0</v>
          </cell>
          <cell r="M1165">
            <v>0</v>
          </cell>
        </row>
        <row r="1166">
          <cell r="D1166">
            <v>105</v>
          </cell>
          <cell r="E1166">
            <v>350</v>
          </cell>
          <cell r="F1166">
            <v>0</v>
          </cell>
          <cell r="G1166">
            <v>0</v>
          </cell>
          <cell r="H1166">
            <v>22</v>
          </cell>
          <cell r="I1166">
            <v>2</v>
          </cell>
          <cell r="J1166">
            <v>2</v>
          </cell>
          <cell r="K1166">
            <v>1050350</v>
          </cell>
          <cell r="L1166">
            <v>0</v>
          </cell>
          <cell r="M1166">
            <v>0</v>
          </cell>
        </row>
        <row r="1167">
          <cell r="D1167">
            <v>105</v>
          </cell>
          <cell r="E1167">
            <v>360</v>
          </cell>
          <cell r="F1167">
            <v>1301</v>
          </cell>
          <cell r="G1167">
            <v>0</v>
          </cell>
          <cell r="H1167">
            <v>22</v>
          </cell>
          <cell r="I1167">
            <v>2</v>
          </cell>
          <cell r="J1167">
            <v>2</v>
          </cell>
          <cell r="K1167">
            <v>1050360</v>
          </cell>
          <cell r="L1167">
            <v>0</v>
          </cell>
          <cell r="M1167">
            <v>0</v>
          </cell>
        </row>
        <row r="1168">
          <cell r="D1168">
            <v>105</v>
          </cell>
          <cell r="E1168">
            <v>800</v>
          </cell>
          <cell r="F1168">
            <v>0</v>
          </cell>
          <cell r="G1168">
            <v>8001</v>
          </cell>
          <cell r="H1168">
            <v>22</v>
          </cell>
          <cell r="I1168">
            <v>2</v>
          </cell>
          <cell r="J1168">
            <v>2</v>
          </cell>
          <cell r="K1168">
            <v>1050800</v>
          </cell>
          <cell r="L1168">
            <v>0</v>
          </cell>
          <cell r="M1168">
            <v>0</v>
          </cell>
        </row>
        <row r="1169">
          <cell r="D1169">
            <v>105</v>
          </cell>
          <cell r="E1169">
            <v>3700</v>
          </cell>
          <cell r="F1169">
            <v>1100</v>
          </cell>
          <cell r="G1169">
            <v>0</v>
          </cell>
          <cell r="H1169">
            <v>22</v>
          </cell>
          <cell r="I1169">
            <v>2</v>
          </cell>
          <cell r="J1169">
            <v>2</v>
          </cell>
          <cell r="K1169">
            <v>1053700</v>
          </cell>
          <cell r="L1169">
            <v>0</v>
          </cell>
          <cell r="M1169">
            <v>0</v>
          </cell>
        </row>
        <row r="1170">
          <cell r="D1170">
            <v>106</v>
          </cell>
          <cell r="E1170">
            <v>0</v>
          </cell>
          <cell r="F1170">
            <v>12</v>
          </cell>
          <cell r="G1170">
            <v>7602</v>
          </cell>
          <cell r="H1170">
            <v>22</v>
          </cell>
          <cell r="I1170">
            <v>2</v>
          </cell>
          <cell r="J1170">
            <v>2</v>
          </cell>
          <cell r="K1170">
            <v>1060000</v>
          </cell>
          <cell r="L1170">
            <v>0</v>
          </cell>
          <cell r="M1170">
            <v>0</v>
          </cell>
        </row>
        <row r="1171">
          <cell r="D1171">
            <v>106</v>
          </cell>
          <cell r="E1171">
            <v>0</v>
          </cell>
          <cell r="F1171">
            <v>603</v>
          </cell>
          <cell r="G1171">
            <v>8076</v>
          </cell>
          <cell r="H1171">
            <v>22</v>
          </cell>
          <cell r="I1171">
            <v>2</v>
          </cell>
          <cell r="J1171">
            <v>2</v>
          </cell>
          <cell r="K1171">
            <v>1060000</v>
          </cell>
          <cell r="L1171">
            <v>0</v>
          </cell>
          <cell r="M1171">
            <v>0</v>
          </cell>
        </row>
        <row r="1172">
          <cell r="D1172">
            <v>106</v>
          </cell>
          <cell r="E1172">
            <v>150</v>
          </cell>
          <cell r="F1172">
            <v>9002</v>
          </cell>
          <cell r="G1172">
            <v>0</v>
          </cell>
          <cell r="H1172">
            <v>22</v>
          </cell>
          <cell r="I1172">
            <v>2</v>
          </cell>
          <cell r="J1172">
            <v>2</v>
          </cell>
          <cell r="K1172">
            <v>1060150</v>
          </cell>
          <cell r="L1172">
            <v>0</v>
          </cell>
          <cell r="M1172">
            <v>0</v>
          </cell>
        </row>
        <row r="1173">
          <cell r="D1173">
            <v>106</v>
          </cell>
          <cell r="E1173">
            <v>190</v>
          </cell>
          <cell r="F1173">
            <v>707</v>
          </cell>
          <cell r="G1173">
            <v>0</v>
          </cell>
          <cell r="H1173">
            <v>22</v>
          </cell>
          <cell r="I1173">
            <v>2</v>
          </cell>
          <cell r="J1173">
            <v>2</v>
          </cell>
          <cell r="K1173">
            <v>1060190</v>
          </cell>
          <cell r="L1173">
            <v>0</v>
          </cell>
          <cell r="M1173">
            <v>0</v>
          </cell>
        </row>
        <row r="1174">
          <cell r="D1174">
            <v>106</v>
          </cell>
          <cell r="E1174">
            <v>300</v>
          </cell>
          <cell r="F1174">
            <v>1101</v>
          </cell>
          <cell r="G1174">
            <v>0</v>
          </cell>
          <cell r="H1174">
            <v>22</v>
          </cell>
          <cell r="I1174">
            <v>2</v>
          </cell>
          <cell r="J1174">
            <v>2</v>
          </cell>
          <cell r="K1174">
            <v>1060300</v>
          </cell>
          <cell r="L1174">
            <v>0</v>
          </cell>
          <cell r="M1174">
            <v>0</v>
          </cell>
        </row>
        <row r="1175">
          <cell r="D1175">
            <v>106</v>
          </cell>
          <cell r="E1175">
            <v>310</v>
          </cell>
          <cell r="F1175">
            <v>1105</v>
          </cell>
          <cell r="G1175">
            <v>0</v>
          </cell>
          <cell r="H1175">
            <v>22</v>
          </cell>
          <cell r="I1175">
            <v>2</v>
          </cell>
          <cell r="J1175">
            <v>2</v>
          </cell>
          <cell r="K1175">
            <v>1060310</v>
          </cell>
          <cell r="L1175">
            <v>0</v>
          </cell>
          <cell r="M1175">
            <v>0</v>
          </cell>
        </row>
        <row r="1176">
          <cell r="D1176">
            <v>106</v>
          </cell>
          <cell r="E1176">
            <v>320</v>
          </cell>
          <cell r="F1176">
            <v>9001</v>
          </cell>
          <cell r="G1176">
            <v>0</v>
          </cell>
          <cell r="H1176">
            <v>22</v>
          </cell>
          <cell r="I1176">
            <v>2</v>
          </cell>
          <cell r="J1176">
            <v>2</v>
          </cell>
          <cell r="K1176">
            <v>1060320</v>
          </cell>
          <cell r="L1176">
            <v>0</v>
          </cell>
          <cell r="M1176">
            <v>0</v>
          </cell>
        </row>
        <row r="1177">
          <cell r="D1177">
            <v>106</v>
          </cell>
          <cell r="E1177">
            <v>350</v>
          </cell>
          <cell r="F1177">
            <v>0</v>
          </cell>
          <cell r="G1177">
            <v>0</v>
          </cell>
          <cell r="H1177">
            <v>22</v>
          </cell>
          <cell r="I1177">
            <v>2</v>
          </cell>
          <cell r="J1177">
            <v>2</v>
          </cell>
          <cell r="K1177">
            <v>1060350</v>
          </cell>
          <cell r="L1177">
            <v>0</v>
          </cell>
          <cell r="M1177">
            <v>0</v>
          </cell>
        </row>
        <row r="1178">
          <cell r="D1178">
            <v>106</v>
          </cell>
          <cell r="E1178">
            <v>360</v>
          </cell>
          <cell r="F1178">
            <v>1301</v>
          </cell>
          <cell r="G1178">
            <v>0</v>
          </cell>
          <cell r="H1178">
            <v>22</v>
          </cell>
          <cell r="I1178">
            <v>2</v>
          </cell>
          <cell r="J1178">
            <v>2</v>
          </cell>
          <cell r="K1178">
            <v>1060360</v>
          </cell>
          <cell r="L1178">
            <v>0</v>
          </cell>
          <cell r="M1178">
            <v>0</v>
          </cell>
        </row>
        <row r="1179">
          <cell r="D1179">
            <v>106</v>
          </cell>
          <cell r="E1179">
            <v>800</v>
          </cell>
          <cell r="F1179">
            <v>0</v>
          </cell>
          <cell r="G1179">
            <v>8009</v>
          </cell>
          <cell r="H1179">
            <v>22</v>
          </cell>
          <cell r="I1179">
            <v>2</v>
          </cell>
          <cell r="J1179">
            <v>2</v>
          </cell>
          <cell r="K1179">
            <v>1060800</v>
          </cell>
          <cell r="L1179">
            <v>0</v>
          </cell>
          <cell r="M1179">
            <v>0</v>
          </cell>
        </row>
        <row r="1180">
          <cell r="D1180">
            <v>106</v>
          </cell>
          <cell r="E1180">
            <v>3050</v>
          </cell>
          <cell r="F1180">
            <v>800</v>
          </cell>
          <cell r="G1180">
            <v>7705</v>
          </cell>
          <cell r="H1180">
            <v>22</v>
          </cell>
          <cell r="I1180">
            <v>2</v>
          </cell>
          <cell r="J1180">
            <v>2</v>
          </cell>
          <cell r="K1180">
            <v>1063050</v>
          </cell>
          <cell r="L1180">
            <v>3050</v>
          </cell>
          <cell r="M1180">
            <v>0</v>
          </cell>
        </row>
        <row r="1181">
          <cell r="D1181">
            <v>106</v>
          </cell>
          <cell r="E1181">
            <v>3100</v>
          </cell>
          <cell r="F1181">
            <v>220</v>
          </cell>
          <cell r="G1181">
            <v>0</v>
          </cell>
          <cell r="H1181">
            <v>22</v>
          </cell>
          <cell r="I1181">
            <v>2</v>
          </cell>
          <cell r="J1181">
            <v>2</v>
          </cell>
          <cell r="K1181">
            <v>1063100</v>
          </cell>
          <cell r="L1181">
            <v>0</v>
          </cell>
          <cell r="M1181">
            <v>3100</v>
          </cell>
        </row>
        <row r="1182">
          <cell r="D1182">
            <v>106</v>
          </cell>
          <cell r="E1182">
            <v>3700</v>
          </cell>
          <cell r="F1182">
            <v>0</v>
          </cell>
          <cell r="G1182">
            <v>0</v>
          </cell>
          <cell r="H1182">
            <v>22</v>
          </cell>
          <cell r="I1182">
            <v>2</v>
          </cell>
          <cell r="J1182">
            <v>2</v>
          </cell>
          <cell r="K1182">
            <v>1063700</v>
          </cell>
          <cell r="L1182">
            <v>0</v>
          </cell>
          <cell r="M1182">
            <v>0</v>
          </cell>
        </row>
        <row r="1183">
          <cell r="D1183">
            <v>107</v>
          </cell>
          <cell r="E1183">
            <v>0</v>
          </cell>
          <cell r="F1183">
            <v>12</v>
          </cell>
          <cell r="G1183">
            <v>7602</v>
          </cell>
          <cell r="H1183">
            <v>22</v>
          </cell>
          <cell r="I1183">
            <v>2</v>
          </cell>
          <cell r="J1183">
            <v>2</v>
          </cell>
          <cell r="K1183">
            <v>1070000</v>
          </cell>
          <cell r="L1183">
            <v>0</v>
          </cell>
          <cell r="M1183">
            <v>0</v>
          </cell>
        </row>
        <row r="1184">
          <cell r="D1184">
            <v>107</v>
          </cell>
          <cell r="E1184">
            <v>0</v>
          </cell>
          <cell r="F1184">
            <v>0</v>
          </cell>
          <cell r="G1184">
            <v>0</v>
          </cell>
          <cell r="H1184">
            <v>22</v>
          </cell>
          <cell r="I1184">
            <v>2</v>
          </cell>
          <cell r="J1184">
            <v>2</v>
          </cell>
          <cell r="K1184">
            <v>1070000</v>
          </cell>
          <cell r="L1184">
            <v>0</v>
          </cell>
          <cell r="M1184">
            <v>0</v>
          </cell>
        </row>
        <row r="1185">
          <cell r="D1185">
            <v>107</v>
          </cell>
          <cell r="E1185">
            <v>150</v>
          </cell>
          <cell r="F1185">
            <v>9002</v>
          </cell>
          <cell r="G1185">
            <v>0</v>
          </cell>
          <cell r="H1185">
            <v>22</v>
          </cell>
          <cell r="I1185">
            <v>2</v>
          </cell>
          <cell r="J1185">
            <v>2</v>
          </cell>
          <cell r="K1185">
            <v>1070150</v>
          </cell>
          <cell r="L1185">
            <v>0</v>
          </cell>
          <cell r="M1185">
            <v>0</v>
          </cell>
        </row>
        <row r="1186">
          <cell r="D1186">
            <v>107</v>
          </cell>
          <cell r="E1186">
            <v>190</v>
          </cell>
          <cell r="F1186">
            <v>702</v>
          </cell>
          <cell r="G1186">
            <v>0</v>
          </cell>
          <cell r="H1186">
            <v>22</v>
          </cell>
          <cell r="I1186">
            <v>2</v>
          </cell>
          <cell r="J1186">
            <v>2</v>
          </cell>
          <cell r="K1186">
            <v>1070190</v>
          </cell>
          <cell r="L1186">
            <v>0</v>
          </cell>
          <cell r="M1186">
            <v>0</v>
          </cell>
        </row>
        <row r="1187">
          <cell r="D1187">
            <v>107</v>
          </cell>
          <cell r="E1187">
            <v>300</v>
          </cell>
          <cell r="F1187">
            <v>1101</v>
          </cell>
          <cell r="G1187">
            <v>0</v>
          </cell>
          <cell r="H1187">
            <v>22</v>
          </cell>
          <cell r="I1187">
            <v>2</v>
          </cell>
          <cell r="J1187">
            <v>2</v>
          </cell>
          <cell r="K1187">
            <v>1070300</v>
          </cell>
          <cell r="L1187">
            <v>0</v>
          </cell>
          <cell r="M1187">
            <v>0</v>
          </cell>
        </row>
        <row r="1188">
          <cell r="D1188">
            <v>107</v>
          </cell>
          <cell r="E1188">
            <v>310</v>
          </cell>
          <cell r="F1188">
            <v>1105</v>
          </cell>
          <cell r="G1188">
            <v>0</v>
          </cell>
          <cell r="H1188">
            <v>22</v>
          </cell>
          <cell r="I1188">
            <v>2</v>
          </cell>
          <cell r="J1188">
            <v>2</v>
          </cell>
          <cell r="K1188">
            <v>1070310</v>
          </cell>
          <cell r="L1188">
            <v>0</v>
          </cell>
          <cell r="M1188">
            <v>0</v>
          </cell>
        </row>
        <row r="1189">
          <cell r="D1189">
            <v>107</v>
          </cell>
          <cell r="E1189">
            <v>320</v>
          </cell>
          <cell r="F1189">
            <v>9001</v>
          </cell>
          <cell r="G1189">
            <v>0</v>
          </cell>
          <cell r="H1189">
            <v>22</v>
          </cell>
          <cell r="I1189">
            <v>2</v>
          </cell>
          <cell r="J1189">
            <v>2</v>
          </cell>
          <cell r="K1189">
            <v>1070320</v>
          </cell>
          <cell r="L1189">
            <v>0</v>
          </cell>
          <cell r="M1189">
            <v>0</v>
          </cell>
        </row>
        <row r="1190">
          <cell r="D1190">
            <v>107</v>
          </cell>
          <cell r="E1190">
            <v>350</v>
          </cell>
          <cell r="F1190">
            <v>0</v>
          </cell>
          <cell r="G1190">
            <v>0</v>
          </cell>
          <cell r="H1190">
            <v>22</v>
          </cell>
          <cell r="I1190">
            <v>2</v>
          </cell>
          <cell r="J1190">
            <v>2</v>
          </cell>
          <cell r="K1190">
            <v>1070350</v>
          </cell>
          <cell r="L1190">
            <v>0</v>
          </cell>
          <cell r="M1190">
            <v>0</v>
          </cell>
        </row>
        <row r="1191">
          <cell r="D1191">
            <v>107</v>
          </cell>
          <cell r="E1191">
            <v>360</v>
          </cell>
          <cell r="F1191">
            <v>1301</v>
          </cell>
          <cell r="G1191">
            <v>0</v>
          </cell>
          <cell r="H1191">
            <v>22</v>
          </cell>
          <cell r="I1191">
            <v>2</v>
          </cell>
          <cell r="J1191">
            <v>2</v>
          </cell>
          <cell r="K1191">
            <v>1070360</v>
          </cell>
          <cell r="L1191">
            <v>0</v>
          </cell>
          <cell r="M1191">
            <v>0</v>
          </cell>
        </row>
        <row r="1192">
          <cell r="D1192">
            <v>107</v>
          </cell>
          <cell r="E1192">
            <v>800</v>
          </cell>
          <cell r="F1192">
            <v>0</v>
          </cell>
          <cell r="G1192">
            <v>8011</v>
          </cell>
          <cell r="H1192">
            <v>22</v>
          </cell>
          <cell r="I1192">
            <v>2</v>
          </cell>
          <cell r="J1192">
            <v>2</v>
          </cell>
          <cell r="K1192">
            <v>1070800</v>
          </cell>
          <cell r="L1192">
            <v>0</v>
          </cell>
          <cell r="M1192">
            <v>0</v>
          </cell>
        </row>
        <row r="1193">
          <cell r="D1193">
            <v>107</v>
          </cell>
          <cell r="E1193">
            <v>3700</v>
          </cell>
          <cell r="F1193">
            <v>0</v>
          </cell>
          <cell r="G1193">
            <v>0</v>
          </cell>
          <cell r="H1193">
            <v>22</v>
          </cell>
          <cell r="I1193">
            <v>2</v>
          </cell>
          <cell r="J1193">
            <v>2</v>
          </cell>
          <cell r="K1193">
            <v>1073700</v>
          </cell>
          <cell r="L1193">
            <v>0</v>
          </cell>
          <cell r="M1193">
            <v>0</v>
          </cell>
        </row>
        <row r="1194">
          <cell r="D1194">
            <v>108</v>
          </cell>
          <cell r="E1194">
            <v>0</v>
          </cell>
          <cell r="F1194">
            <v>12</v>
          </cell>
          <cell r="G1194">
            <v>7602</v>
          </cell>
          <cell r="H1194">
            <v>22</v>
          </cell>
          <cell r="I1194">
            <v>2</v>
          </cell>
          <cell r="J1194">
            <v>2</v>
          </cell>
          <cell r="K1194">
            <v>1080000</v>
          </cell>
          <cell r="L1194">
            <v>0</v>
          </cell>
          <cell r="M1194">
            <v>0</v>
          </cell>
        </row>
        <row r="1195">
          <cell r="D1195">
            <v>108</v>
          </cell>
          <cell r="E1195">
            <v>0</v>
          </cell>
          <cell r="F1195">
            <v>0</v>
          </cell>
          <cell r="G1195">
            <v>0</v>
          </cell>
          <cell r="H1195">
            <v>22</v>
          </cell>
          <cell r="I1195">
            <v>2</v>
          </cell>
          <cell r="J1195">
            <v>2</v>
          </cell>
          <cell r="K1195">
            <v>1080000</v>
          </cell>
          <cell r="L1195">
            <v>0</v>
          </cell>
          <cell r="M1195">
            <v>0</v>
          </cell>
        </row>
        <row r="1196">
          <cell r="D1196">
            <v>108</v>
          </cell>
          <cell r="E1196">
            <v>150</v>
          </cell>
          <cell r="F1196">
            <v>9002</v>
          </cell>
          <cell r="G1196">
            <v>0</v>
          </cell>
          <cell r="H1196">
            <v>22</v>
          </cell>
          <cell r="I1196">
            <v>2</v>
          </cell>
          <cell r="J1196">
            <v>2</v>
          </cell>
          <cell r="K1196">
            <v>1080150</v>
          </cell>
          <cell r="L1196">
            <v>0</v>
          </cell>
          <cell r="M1196">
            <v>0</v>
          </cell>
        </row>
        <row r="1197">
          <cell r="D1197">
            <v>108</v>
          </cell>
          <cell r="E1197">
            <v>190</v>
          </cell>
          <cell r="F1197">
            <v>707</v>
          </cell>
          <cell r="G1197">
            <v>0</v>
          </cell>
          <cell r="H1197">
            <v>22</v>
          </cell>
          <cell r="I1197">
            <v>2</v>
          </cell>
          <cell r="J1197">
            <v>2</v>
          </cell>
          <cell r="K1197">
            <v>1080190</v>
          </cell>
          <cell r="L1197">
            <v>0</v>
          </cell>
          <cell r="M1197">
            <v>0</v>
          </cell>
        </row>
        <row r="1198">
          <cell r="D1198">
            <v>108</v>
          </cell>
          <cell r="E1198">
            <v>300</v>
          </cell>
          <cell r="F1198">
            <v>1101</v>
          </cell>
          <cell r="G1198">
            <v>0</v>
          </cell>
          <cell r="H1198">
            <v>22</v>
          </cell>
          <cell r="I1198">
            <v>2</v>
          </cell>
          <cell r="J1198">
            <v>2</v>
          </cell>
          <cell r="K1198">
            <v>1080300</v>
          </cell>
          <cell r="L1198">
            <v>0</v>
          </cell>
          <cell r="M1198">
            <v>0</v>
          </cell>
        </row>
        <row r="1199">
          <cell r="D1199">
            <v>108</v>
          </cell>
          <cell r="E1199">
            <v>310</v>
          </cell>
          <cell r="F1199">
            <v>1105</v>
          </cell>
          <cell r="G1199">
            <v>0</v>
          </cell>
          <cell r="H1199">
            <v>22</v>
          </cell>
          <cell r="I1199">
            <v>2</v>
          </cell>
          <cell r="J1199">
            <v>2</v>
          </cell>
          <cell r="K1199">
            <v>1080310</v>
          </cell>
          <cell r="L1199">
            <v>0</v>
          </cell>
          <cell r="M1199">
            <v>0</v>
          </cell>
        </row>
        <row r="1200">
          <cell r="D1200">
            <v>108</v>
          </cell>
          <cell r="E1200">
            <v>320</v>
          </cell>
          <cell r="F1200">
            <v>9001</v>
          </cell>
          <cell r="G1200">
            <v>0</v>
          </cell>
          <cell r="H1200">
            <v>22</v>
          </cell>
          <cell r="I1200">
            <v>2</v>
          </cell>
          <cell r="J1200">
            <v>2</v>
          </cell>
          <cell r="K1200">
            <v>1080320</v>
          </cell>
          <cell r="L1200">
            <v>0</v>
          </cell>
          <cell r="M1200">
            <v>0</v>
          </cell>
        </row>
        <row r="1201">
          <cell r="D1201">
            <v>108</v>
          </cell>
          <cell r="E1201">
            <v>350</v>
          </cell>
          <cell r="F1201">
            <v>0</v>
          </cell>
          <cell r="G1201">
            <v>0</v>
          </cell>
          <cell r="H1201">
            <v>22</v>
          </cell>
          <cell r="I1201">
            <v>2</v>
          </cell>
          <cell r="J1201">
            <v>2</v>
          </cell>
          <cell r="K1201">
            <v>1080350</v>
          </cell>
          <cell r="L1201">
            <v>0</v>
          </cell>
          <cell r="M1201">
            <v>0</v>
          </cell>
        </row>
        <row r="1202">
          <cell r="D1202">
            <v>108</v>
          </cell>
          <cell r="E1202">
            <v>360</v>
          </cell>
          <cell r="F1202">
            <v>1301</v>
          </cell>
          <cell r="G1202">
            <v>0</v>
          </cell>
          <cell r="H1202">
            <v>22</v>
          </cell>
          <cell r="I1202">
            <v>2</v>
          </cell>
          <cell r="J1202">
            <v>2</v>
          </cell>
          <cell r="K1202">
            <v>1080360</v>
          </cell>
          <cell r="L1202">
            <v>0</v>
          </cell>
          <cell r="M1202">
            <v>0</v>
          </cell>
        </row>
        <row r="1203">
          <cell r="D1203">
            <v>108</v>
          </cell>
          <cell r="E1203">
            <v>800</v>
          </cell>
          <cell r="F1203">
            <v>0</v>
          </cell>
          <cell r="G1203">
            <v>8009</v>
          </cell>
          <cell r="H1203">
            <v>22</v>
          </cell>
          <cell r="I1203">
            <v>2</v>
          </cell>
          <cell r="J1203">
            <v>2</v>
          </cell>
          <cell r="K1203">
            <v>1080800</v>
          </cell>
          <cell r="L1203">
            <v>0</v>
          </cell>
          <cell r="M1203">
            <v>0</v>
          </cell>
        </row>
        <row r="1204">
          <cell r="D1204">
            <v>108</v>
          </cell>
          <cell r="E1204">
            <v>3700</v>
          </cell>
          <cell r="F1204">
            <v>0</v>
          </cell>
          <cell r="G1204">
            <v>0</v>
          </cell>
          <cell r="H1204">
            <v>22</v>
          </cell>
          <cell r="I1204">
            <v>2</v>
          </cell>
          <cell r="J1204">
            <v>2</v>
          </cell>
          <cell r="K1204">
            <v>1083700</v>
          </cell>
          <cell r="L1204">
            <v>0</v>
          </cell>
          <cell r="M1204">
            <v>0</v>
          </cell>
        </row>
        <row r="1205">
          <cell r="D1205">
            <v>109</v>
          </cell>
          <cell r="E1205">
            <v>0</v>
          </cell>
          <cell r="F1205">
            <v>12</v>
          </cell>
          <cell r="G1205">
            <v>7602</v>
          </cell>
          <cell r="H1205">
            <v>22</v>
          </cell>
          <cell r="I1205">
            <v>2</v>
          </cell>
          <cell r="J1205">
            <v>2</v>
          </cell>
          <cell r="K1205">
            <v>1090000</v>
          </cell>
          <cell r="L1205">
            <v>0</v>
          </cell>
          <cell r="M1205">
            <v>0</v>
          </cell>
        </row>
        <row r="1206">
          <cell r="D1206">
            <v>109</v>
          </cell>
          <cell r="E1206">
            <v>0</v>
          </cell>
          <cell r="F1206">
            <v>140</v>
          </cell>
          <cell r="G1206">
            <v>0</v>
          </cell>
          <cell r="H1206">
            <v>22</v>
          </cell>
          <cell r="I1206">
            <v>2</v>
          </cell>
          <cell r="J1206">
            <v>2</v>
          </cell>
          <cell r="K1206">
            <v>1090000</v>
          </cell>
          <cell r="L1206">
            <v>0</v>
          </cell>
          <cell r="M1206">
            <v>0</v>
          </cell>
        </row>
        <row r="1207">
          <cell r="D1207">
            <v>109</v>
          </cell>
          <cell r="E1207">
            <v>150</v>
          </cell>
          <cell r="F1207">
            <v>9002</v>
          </cell>
          <cell r="G1207">
            <v>0</v>
          </cell>
          <cell r="H1207">
            <v>22</v>
          </cell>
          <cell r="I1207">
            <v>2</v>
          </cell>
          <cell r="J1207">
            <v>2</v>
          </cell>
          <cell r="K1207">
            <v>1090150</v>
          </cell>
          <cell r="L1207">
            <v>0</v>
          </cell>
          <cell r="M1207">
            <v>0</v>
          </cell>
        </row>
        <row r="1208">
          <cell r="D1208">
            <v>109</v>
          </cell>
          <cell r="E1208">
            <v>190</v>
          </cell>
          <cell r="F1208">
            <v>701</v>
          </cell>
          <cell r="G1208">
            <v>0</v>
          </cell>
          <cell r="H1208">
            <v>22</v>
          </cell>
          <cell r="I1208">
            <v>2</v>
          </cell>
          <cell r="J1208">
            <v>2</v>
          </cell>
          <cell r="K1208">
            <v>1090190</v>
          </cell>
          <cell r="L1208">
            <v>0</v>
          </cell>
          <cell r="M1208">
            <v>0</v>
          </cell>
        </row>
        <row r="1209">
          <cell r="D1209">
            <v>109</v>
          </cell>
          <cell r="E1209">
            <v>300</v>
          </cell>
          <cell r="F1209">
            <v>1101</v>
          </cell>
          <cell r="G1209">
            <v>0</v>
          </cell>
          <cell r="H1209">
            <v>22</v>
          </cell>
          <cell r="I1209">
            <v>2</v>
          </cell>
          <cell r="J1209">
            <v>2</v>
          </cell>
          <cell r="K1209">
            <v>1090300</v>
          </cell>
          <cell r="L1209">
            <v>0</v>
          </cell>
          <cell r="M1209">
            <v>0</v>
          </cell>
        </row>
        <row r="1210">
          <cell r="D1210">
            <v>109</v>
          </cell>
          <cell r="E1210">
            <v>310</v>
          </cell>
          <cell r="F1210">
            <v>1105</v>
          </cell>
          <cell r="G1210">
            <v>0</v>
          </cell>
          <cell r="H1210">
            <v>22</v>
          </cell>
          <cell r="I1210">
            <v>2</v>
          </cell>
          <cell r="J1210">
            <v>2</v>
          </cell>
          <cell r="K1210">
            <v>1090310</v>
          </cell>
          <cell r="L1210">
            <v>0</v>
          </cell>
          <cell r="M1210">
            <v>0</v>
          </cell>
        </row>
        <row r="1211">
          <cell r="D1211">
            <v>109</v>
          </cell>
          <cell r="E1211">
            <v>320</v>
          </cell>
          <cell r="F1211">
            <v>9001</v>
          </cell>
          <cell r="G1211">
            <v>0</v>
          </cell>
          <cell r="H1211">
            <v>22</v>
          </cell>
          <cell r="I1211">
            <v>2</v>
          </cell>
          <cell r="J1211">
            <v>2</v>
          </cell>
          <cell r="K1211">
            <v>1090320</v>
          </cell>
          <cell r="L1211">
            <v>0</v>
          </cell>
          <cell r="M1211">
            <v>0</v>
          </cell>
        </row>
        <row r="1212">
          <cell r="D1212">
            <v>109</v>
          </cell>
          <cell r="E1212">
            <v>350</v>
          </cell>
          <cell r="F1212">
            <v>1104</v>
          </cell>
          <cell r="G1212">
            <v>0</v>
          </cell>
          <cell r="H1212">
            <v>22</v>
          </cell>
          <cell r="I1212">
            <v>2</v>
          </cell>
          <cell r="J1212">
            <v>2</v>
          </cell>
          <cell r="K1212">
            <v>1090350</v>
          </cell>
          <cell r="L1212">
            <v>0</v>
          </cell>
          <cell r="M1212">
            <v>0</v>
          </cell>
        </row>
        <row r="1213">
          <cell r="D1213">
            <v>109</v>
          </cell>
          <cell r="E1213">
            <v>360</v>
          </cell>
          <cell r="F1213">
            <v>1300</v>
          </cell>
          <cell r="G1213">
            <v>0</v>
          </cell>
          <cell r="H1213">
            <v>22</v>
          </cell>
          <cell r="I1213">
            <v>2</v>
          </cell>
          <cell r="J1213">
            <v>2</v>
          </cell>
          <cell r="K1213">
            <v>1090360</v>
          </cell>
          <cell r="L1213">
            <v>0</v>
          </cell>
          <cell r="M1213">
            <v>0</v>
          </cell>
        </row>
        <row r="1214">
          <cell r="D1214">
            <v>109</v>
          </cell>
          <cell r="E1214">
            <v>800</v>
          </cell>
          <cell r="F1214">
            <v>0</v>
          </cell>
          <cell r="G1214">
            <v>8008</v>
          </cell>
          <cell r="H1214">
            <v>22</v>
          </cell>
          <cell r="I1214">
            <v>2</v>
          </cell>
          <cell r="J1214">
            <v>2</v>
          </cell>
          <cell r="K1214">
            <v>1090800</v>
          </cell>
          <cell r="L1214">
            <v>0</v>
          </cell>
          <cell r="M1214">
            <v>0</v>
          </cell>
        </row>
        <row r="1215">
          <cell r="D1215">
            <v>109</v>
          </cell>
          <cell r="E1215">
            <v>3080</v>
          </cell>
          <cell r="F1215">
            <v>801</v>
          </cell>
          <cell r="G1215">
            <v>7727</v>
          </cell>
          <cell r="H1215">
            <v>22</v>
          </cell>
          <cell r="I1215">
            <v>2</v>
          </cell>
          <cell r="J1215">
            <v>2</v>
          </cell>
          <cell r="K1215">
            <v>1093080</v>
          </cell>
          <cell r="L1215">
            <v>3080</v>
          </cell>
          <cell r="M1215">
            <v>0</v>
          </cell>
        </row>
        <row r="1216">
          <cell r="D1216">
            <v>109</v>
          </cell>
          <cell r="E1216">
            <v>3500</v>
          </cell>
          <cell r="F1216">
            <v>0</v>
          </cell>
          <cell r="G1216">
            <v>1044360220</v>
          </cell>
          <cell r="H1216">
            <v>22</v>
          </cell>
          <cell r="I1216">
            <v>2</v>
          </cell>
          <cell r="J1216">
            <v>2</v>
          </cell>
          <cell r="K1216">
            <v>1093500</v>
          </cell>
          <cell r="L1216">
            <v>0</v>
          </cell>
          <cell r="M1216">
            <v>3500</v>
          </cell>
        </row>
        <row r="1217">
          <cell r="D1217">
            <v>109</v>
          </cell>
          <cell r="E1217">
            <v>3700</v>
          </cell>
          <cell r="F1217">
            <v>0</v>
          </cell>
          <cell r="G1217">
            <v>0</v>
          </cell>
          <cell r="H1217">
            <v>22</v>
          </cell>
          <cell r="I1217">
            <v>2</v>
          </cell>
          <cell r="J1217">
            <v>2</v>
          </cell>
          <cell r="K1217">
            <v>1093700</v>
          </cell>
          <cell r="L1217">
            <v>0</v>
          </cell>
          <cell r="M1217">
            <v>0</v>
          </cell>
        </row>
        <row r="1218">
          <cell r="D1218">
            <v>110</v>
          </cell>
          <cell r="E1218">
            <v>0</v>
          </cell>
          <cell r="F1218">
            <v>13</v>
          </cell>
          <cell r="G1218">
            <v>7603</v>
          </cell>
          <cell r="H1218">
            <v>23</v>
          </cell>
          <cell r="I1218">
            <v>2</v>
          </cell>
          <cell r="J1218">
            <v>3</v>
          </cell>
          <cell r="K1218">
            <v>1100000</v>
          </cell>
          <cell r="L1218">
            <v>0</v>
          </cell>
          <cell r="M1218">
            <v>0</v>
          </cell>
        </row>
        <row r="1219">
          <cell r="D1219">
            <v>110</v>
          </cell>
          <cell r="E1219">
            <v>0</v>
          </cell>
          <cell r="F1219">
            <v>0</v>
          </cell>
          <cell r="G1219">
            <v>0</v>
          </cell>
          <cell r="H1219">
            <v>23</v>
          </cell>
          <cell r="I1219">
            <v>2</v>
          </cell>
          <cell r="J1219">
            <v>3</v>
          </cell>
          <cell r="K1219">
            <v>1100000</v>
          </cell>
          <cell r="L1219">
            <v>0</v>
          </cell>
          <cell r="M1219">
            <v>0</v>
          </cell>
        </row>
        <row r="1220">
          <cell r="D1220">
            <v>110</v>
          </cell>
          <cell r="E1220">
            <v>150</v>
          </cell>
          <cell r="F1220">
            <v>9002</v>
          </cell>
          <cell r="G1220">
            <v>0</v>
          </cell>
          <cell r="H1220">
            <v>23</v>
          </cell>
          <cell r="I1220">
            <v>2</v>
          </cell>
          <cell r="J1220">
            <v>3</v>
          </cell>
          <cell r="K1220">
            <v>1100150</v>
          </cell>
          <cell r="L1220">
            <v>0</v>
          </cell>
          <cell r="M1220">
            <v>0</v>
          </cell>
        </row>
        <row r="1221">
          <cell r="D1221">
            <v>110</v>
          </cell>
          <cell r="E1221">
            <v>190</v>
          </cell>
          <cell r="F1221">
            <v>700</v>
          </cell>
          <cell r="G1221">
            <v>0</v>
          </cell>
          <cell r="H1221">
            <v>23</v>
          </cell>
          <cell r="I1221">
            <v>2</v>
          </cell>
          <cell r="J1221">
            <v>3</v>
          </cell>
          <cell r="K1221">
            <v>1100190</v>
          </cell>
          <cell r="L1221">
            <v>0</v>
          </cell>
          <cell r="M1221">
            <v>0</v>
          </cell>
        </row>
        <row r="1222">
          <cell r="D1222">
            <v>110</v>
          </cell>
          <cell r="E1222">
            <v>300</v>
          </cell>
          <cell r="F1222">
            <v>1102</v>
          </cell>
          <cell r="G1222">
            <v>0</v>
          </cell>
          <cell r="H1222">
            <v>23</v>
          </cell>
          <cell r="I1222">
            <v>2</v>
          </cell>
          <cell r="J1222">
            <v>3</v>
          </cell>
          <cell r="K1222">
            <v>1100300</v>
          </cell>
          <cell r="L1222">
            <v>0</v>
          </cell>
          <cell r="M1222">
            <v>0</v>
          </cell>
        </row>
        <row r="1223">
          <cell r="D1223">
            <v>110</v>
          </cell>
          <cell r="E1223">
            <v>310</v>
          </cell>
          <cell r="F1223">
            <v>1105</v>
          </cell>
          <cell r="G1223">
            <v>0</v>
          </cell>
          <cell r="H1223">
            <v>23</v>
          </cell>
          <cell r="I1223">
            <v>2</v>
          </cell>
          <cell r="J1223">
            <v>3</v>
          </cell>
          <cell r="K1223">
            <v>1100310</v>
          </cell>
          <cell r="L1223">
            <v>0</v>
          </cell>
          <cell r="M1223">
            <v>0</v>
          </cell>
        </row>
        <row r="1224">
          <cell r="D1224">
            <v>110</v>
          </cell>
          <cell r="E1224">
            <v>350</v>
          </cell>
          <cell r="F1224">
            <v>0</v>
          </cell>
          <cell r="G1224">
            <v>0</v>
          </cell>
          <cell r="H1224">
            <v>23</v>
          </cell>
          <cell r="I1224">
            <v>2</v>
          </cell>
          <cell r="J1224">
            <v>3</v>
          </cell>
          <cell r="K1224">
            <v>1100350</v>
          </cell>
          <cell r="L1224">
            <v>0</v>
          </cell>
          <cell r="M1224">
            <v>0</v>
          </cell>
        </row>
        <row r="1225">
          <cell r="D1225">
            <v>110</v>
          </cell>
          <cell r="E1225">
            <v>360</v>
          </cell>
          <cell r="F1225">
            <v>1303</v>
          </cell>
          <cell r="G1225">
            <v>0</v>
          </cell>
          <cell r="H1225">
            <v>23</v>
          </cell>
          <cell r="I1225">
            <v>2</v>
          </cell>
          <cell r="J1225">
            <v>3</v>
          </cell>
          <cell r="K1225">
            <v>1100360</v>
          </cell>
          <cell r="L1225">
            <v>0</v>
          </cell>
          <cell r="M1225">
            <v>0</v>
          </cell>
        </row>
        <row r="1226">
          <cell r="D1226">
            <v>110</v>
          </cell>
          <cell r="E1226">
            <v>500</v>
          </cell>
          <cell r="F1226">
            <v>0</v>
          </cell>
          <cell r="G1226">
            <v>1057300590</v>
          </cell>
          <cell r="H1226">
            <v>23</v>
          </cell>
          <cell r="I1226">
            <v>2</v>
          </cell>
          <cell r="J1226">
            <v>3</v>
          </cell>
          <cell r="K1226">
            <v>1100500</v>
          </cell>
          <cell r="L1226">
            <v>0</v>
          </cell>
          <cell r="M1226">
            <v>0</v>
          </cell>
        </row>
        <row r="1227">
          <cell r="D1227">
            <v>110</v>
          </cell>
          <cell r="E1227">
            <v>800</v>
          </cell>
          <cell r="F1227">
            <v>0</v>
          </cell>
          <cell r="G1227">
            <v>8008</v>
          </cell>
          <cell r="H1227">
            <v>23</v>
          </cell>
          <cell r="I1227">
            <v>2</v>
          </cell>
          <cell r="J1227">
            <v>3</v>
          </cell>
          <cell r="K1227">
            <v>1100800</v>
          </cell>
          <cell r="L1227">
            <v>0</v>
          </cell>
          <cell r="M1227">
            <v>0</v>
          </cell>
        </row>
        <row r="1228">
          <cell r="D1228">
            <v>110</v>
          </cell>
          <cell r="E1228">
            <v>3700</v>
          </cell>
          <cell r="F1228">
            <v>0</v>
          </cell>
          <cell r="G1228">
            <v>0</v>
          </cell>
          <cell r="H1228">
            <v>23</v>
          </cell>
          <cell r="I1228">
            <v>2</v>
          </cell>
          <cell r="J1228">
            <v>3</v>
          </cell>
          <cell r="K1228">
            <v>1103700</v>
          </cell>
          <cell r="L1228">
            <v>0</v>
          </cell>
          <cell r="M1228">
            <v>0</v>
          </cell>
        </row>
        <row r="1229">
          <cell r="D1229">
            <v>111</v>
          </cell>
          <cell r="E1229">
            <v>0</v>
          </cell>
          <cell r="F1229">
            <v>13</v>
          </cell>
          <cell r="G1229">
            <v>7603</v>
          </cell>
          <cell r="H1229">
            <v>23</v>
          </cell>
          <cell r="I1229">
            <v>2</v>
          </cell>
          <cell r="J1229">
            <v>3</v>
          </cell>
          <cell r="K1229">
            <v>1110000</v>
          </cell>
          <cell r="L1229">
            <v>0</v>
          </cell>
          <cell r="M1229">
            <v>0</v>
          </cell>
        </row>
        <row r="1230">
          <cell r="D1230">
            <v>111</v>
          </cell>
          <cell r="E1230">
            <v>0</v>
          </cell>
          <cell r="F1230">
            <v>0</v>
          </cell>
          <cell r="G1230">
            <v>0</v>
          </cell>
          <cell r="H1230">
            <v>23</v>
          </cell>
          <cell r="I1230">
            <v>2</v>
          </cell>
          <cell r="J1230">
            <v>3</v>
          </cell>
          <cell r="K1230">
            <v>1110000</v>
          </cell>
          <cell r="L1230">
            <v>0</v>
          </cell>
          <cell r="M1230">
            <v>0</v>
          </cell>
        </row>
        <row r="1231">
          <cell r="D1231">
            <v>111</v>
          </cell>
          <cell r="E1231">
            <v>150</v>
          </cell>
          <cell r="F1231">
            <v>9002</v>
          </cell>
          <cell r="G1231">
            <v>0</v>
          </cell>
          <cell r="H1231">
            <v>23</v>
          </cell>
          <cell r="I1231">
            <v>2</v>
          </cell>
          <cell r="J1231">
            <v>3</v>
          </cell>
          <cell r="K1231">
            <v>1110150</v>
          </cell>
          <cell r="L1231">
            <v>0</v>
          </cell>
          <cell r="M1231">
            <v>0</v>
          </cell>
        </row>
        <row r="1232">
          <cell r="D1232">
            <v>111</v>
          </cell>
          <cell r="E1232">
            <v>190</v>
          </cell>
          <cell r="F1232">
            <v>700</v>
          </cell>
          <cell r="G1232">
            <v>0</v>
          </cell>
          <cell r="H1232">
            <v>23</v>
          </cell>
          <cell r="I1232">
            <v>2</v>
          </cell>
          <cell r="J1232">
            <v>3</v>
          </cell>
          <cell r="K1232">
            <v>1110190</v>
          </cell>
          <cell r="L1232">
            <v>0</v>
          </cell>
          <cell r="M1232">
            <v>0</v>
          </cell>
        </row>
        <row r="1233">
          <cell r="D1233">
            <v>111</v>
          </cell>
          <cell r="E1233">
            <v>300</v>
          </cell>
          <cell r="F1233">
            <v>1102</v>
          </cell>
          <cell r="G1233">
            <v>0</v>
          </cell>
          <cell r="H1233">
            <v>23</v>
          </cell>
          <cell r="I1233">
            <v>2</v>
          </cell>
          <cell r="J1233">
            <v>3</v>
          </cell>
          <cell r="K1233">
            <v>1110300</v>
          </cell>
          <cell r="L1233">
            <v>0</v>
          </cell>
          <cell r="M1233">
            <v>0</v>
          </cell>
        </row>
        <row r="1234">
          <cell r="D1234">
            <v>111</v>
          </cell>
          <cell r="E1234">
            <v>310</v>
          </cell>
          <cell r="F1234">
            <v>1105</v>
          </cell>
          <cell r="G1234">
            <v>0</v>
          </cell>
          <cell r="H1234">
            <v>23</v>
          </cell>
          <cell r="I1234">
            <v>2</v>
          </cell>
          <cell r="J1234">
            <v>3</v>
          </cell>
          <cell r="K1234">
            <v>1110310</v>
          </cell>
          <cell r="L1234">
            <v>0</v>
          </cell>
          <cell r="M1234">
            <v>0</v>
          </cell>
        </row>
        <row r="1235">
          <cell r="D1235">
            <v>111</v>
          </cell>
          <cell r="E1235">
            <v>350</v>
          </cell>
          <cell r="F1235">
            <v>0</v>
          </cell>
          <cell r="G1235">
            <v>0</v>
          </cell>
          <cell r="H1235">
            <v>23</v>
          </cell>
          <cell r="I1235">
            <v>2</v>
          </cell>
          <cell r="J1235">
            <v>3</v>
          </cell>
          <cell r="K1235">
            <v>1110350</v>
          </cell>
          <cell r="L1235">
            <v>0</v>
          </cell>
          <cell r="M1235">
            <v>0</v>
          </cell>
        </row>
        <row r="1236">
          <cell r="D1236">
            <v>111</v>
          </cell>
          <cell r="E1236">
            <v>360</v>
          </cell>
          <cell r="F1236">
            <v>1303</v>
          </cell>
          <cell r="G1236">
            <v>0</v>
          </cell>
          <cell r="H1236">
            <v>23</v>
          </cell>
          <cell r="I1236">
            <v>2</v>
          </cell>
          <cell r="J1236">
            <v>3</v>
          </cell>
          <cell r="K1236">
            <v>1110360</v>
          </cell>
          <cell r="L1236">
            <v>0</v>
          </cell>
          <cell r="M1236">
            <v>0</v>
          </cell>
        </row>
        <row r="1237">
          <cell r="D1237">
            <v>111</v>
          </cell>
          <cell r="E1237">
            <v>500</v>
          </cell>
          <cell r="F1237">
            <v>0</v>
          </cell>
          <cell r="G1237">
            <v>1046300590</v>
          </cell>
          <cell r="H1237">
            <v>23</v>
          </cell>
          <cell r="I1237">
            <v>2</v>
          </cell>
          <cell r="J1237">
            <v>3</v>
          </cell>
          <cell r="K1237">
            <v>1110500</v>
          </cell>
          <cell r="L1237">
            <v>0</v>
          </cell>
          <cell r="M1237">
            <v>0</v>
          </cell>
        </row>
        <row r="1238">
          <cell r="D1238">
            <v>111</v>
          </cell>
          <cell r="E1238">
            <v>800</v>
          </cell>
          <cell r="F1238">
            <v>0</v>
          </cell>
          <cell r="G1238">
            <v>8009</v>
          </cell>
          <cell r="H1238">
            <v>23</v>
          </cell>
          <cell r="I1238">
            <v>2</v>
          </cell>
          <cell r="J1238">
            <v>3</v>
          </cell>
          <cell r="K1238">
            <v>1110800</v>
          </cell>
          <cell r="L1238">
            <v>0</v>
          </cell>
          <cell r="M1238">
            <v>0</v>
          </cell>
        </row>
        <row r="1239">
          <cell r="D1239">
            <v>111</v>
          </cell>
          <cell r="E1239">
            <v>3700</v>
          </cell>
          <cell r="F1239">
            <v>1100</v>
          </cell>
          <cell r="G1239">
            <v>0</v>
          </cell>
          <cell r="H1239">
            <v>23</v>
          </cell>
          <cell r="I1239">
            <v>2</v>
          </cell>
          <cell r="J1239">
            <v>3</v>
          </cell>
          <cell r="K1239">
            <v>1113700</v>
          </cell>
          <cell r="L1239">
            <v>0</v>
          </cell>
          <cell r="M1239">
            <v>0</v>
          </cell>
        </row>
        <row r="1240">
          <cell r="D1240">
            <v>112</v>
          </cell>
          <cell r="E1240">
            <v>0</v>
          </cell>
          <cell r="F1240">
            <v>13</v>
          </cell>
          <cell r="G1240">
            <v>7603</v>
          </cell>
          <cell r="H1240">
            <v>23</v>
          </cell>
          <cell r="I1240">
            <v>2</v>
          </cell>
          <cell r="J1240">
            <v>3</v>
          </cell>
          <cell r="K1240">
            <v>1120000</v>
          </cell>
          <cell r="L1240">
            <v>0</v>
          </cell>
          <cell r="M1240">
            <v>0</v>
          </cell>
        </row>
        <row r="1241">
          <cell r="D1241">
            <v>112</v>
          </cell>
          <cell r="E1241">
            <v>0</v>
          </cell>
          <cell r="F1241">
            <v>230</v>
          </cell>
          <cell r="G1241">
            <v>0</v>
          </cell>
          <cell r="H1241">
            <v>23</v>
          </cell>
          <cell r="I1241">
            <v>2</v>
          </cell>
          <cell r="J1241">
            <v>3</v>
          </cell>
          <cell r="K1241">
            <v>1120000</v>
          </cell>
          <cell r="L1241">
            <v>0</v>
          </cell>
          <cell r="M1241">
            <v>0</v>
          </cell>
        </row>
        <row r="1242">
          <cell r="D1242">
            <v>112</v>
          </cell>
          <cell r="E1242">
            <v>150</v>
          </cell>
          <cell r="F1242">
            <v>9002</v>
          </cell>
          <cell r="G1242">
            <v>0</v>
          </cell>
          <cell r="H1242">
            <v>23</v>
          </cell>
          <cell r="I1242">
            <v>2</v>
          </cell>
          <cell r="J1242">
            <v>3</v>
          </cell>
          <cell r="K1242">
            <v>1120150</v>
          </cell>
          <cell r="L1242">
            <v>0</v>
          </cell>
          <cell r="M1242">
            <v>0</v>
          </cell>
        </row>
        <row r="1243">
          <cell r="D1243">
            <v>112</v>
          </cell>
          <cell r="E1243">
            <v>190</v>
          </cell>
          <cell r="F1243">
            <v>706</v>
          </cell>
          <cell r="G1243">
            <v>0</v>
          </cell>
          <cell r="H1243">
            <v>23</v>
          </cell>
          <cell r="I1243">
            <v>2</v>
          </cell>
          <cell r="J1243">
            <v>3</v>
          </cell>
          <cell r="K1243">
            <v>1120190</v>
          </cell>
          <cell r="L1243">
            <v>0</v>
          </cell>
          <cell r="M1243">
            <v>0</v>
          </cell>
        </row>
        <row r="1244">
          <cell r="D1244">
            <v>112</v>
          </cell>
          <cell r="E1244">
            <v>300</v>
          </cell>
          <cell r="F1244">
            <v>1101</v>
          </cell>
          <cell r="G1244">
            <v>0</v>
          </cell>
          <cell r="H1244">
            <v>23</v>
          </cell>
          <cell r="I1244">
            <v>2</v>
          </cell>
          <cell r="J1244">
            <v>3</v>
          </cell>
          <cell r="K1244">
            <v>1120300</v>
          </cell>
          <cell r="L1244">
            <v>0</v>
          </cell>
          <cell r="M1244">
            <v>0</v>
          </cell>
        </row>
        <row r="1245">
          <cell r="D1245">
            <v>112</v>
          </cell>
          <cell r="E1245">
            <v>310</v>
          </cell>
          <cell r="F1245">
            <v>1105</v>
          </cell>
          <cell r="G1245">
            <v>0</v>
          </cell>
          <cell r="H1245">
            <v>23</v>
          </cell>
          <cell r="I1245">
            <v>2</v>
          </cell>
          <cell r="J1245">
            <v>3</v>
          </cell>
          <cell r="K1245">
            <v>1120310</v>
          </cell>
          <cell r="L1245">
            <v>0</v>
          </cell>
          <cell r="M1245">
            <v>0</v>
          </cell>
        </row>
        <row r="1246">
          <cell r="D1246">
            <v>112</v>
          </cell>
          <cell r="E1246">
            <v>320</v>
          </cell>
          <cell r="F1246">
            <v>9001</v>
          </cell>
          <cell r="G1246">
            <v>0</v>
          </cell>
          <cell r="H1246">
            <v>23</v>
          </cell>
          <cell r="I1246">
            <v>2</v>
          </cell>
          <cell r="J1246">
            <v>3</v>
          </cell>
          <cell r="K1246">
            <v>1120320</v>
          </cell>
          <cell r="L1246">
            <v>0</v>
          </cell>
          <cell r="M1246">
            <v>0</v>
          </cell>
        </row>
        <row r="1247">
          <cell r="D1247">
            <v>112</v>
          </cell>
          <cell r="E1247">
            <v>350</v>
          </cell>
          <cell r="F1247">
            <v>1104</v>
          </cell>
          <cell r="G1247">
            <v>0</v>
          </cell>
          <cell r="H1247">
            <v>23</v>
          </cell>
          <cell r="I1247">
            <v>2</v>
          </cell>
          <cell r="J1247">
            <v>3</v>
          </cell>
          <cell r="K1247">
            <v>1120350</v>
          </cell>
          <cell r="L1247">
            <v>0</v>
          </cell>
          <cell r="M1247">
            <v>0</v>
          </cell>
        </row>
        <row r="1248">
          <cell r="D1248">
            <v>112</v>
          </cell>
          <cell r="E1248">
            <v>360</v>
          </cell>
          <cell r="F1248">
            <v>1302</v>
          </cell>
          <cell r="G1248">
            <v>0</v>
          </cell>
          <cell r="H1248">
            <v>23</v>
          </cell>
          <cell r="I1248">
            <v>2</v>
          </cell>
          <cell r="J1248">
            <v>3</v>
          </cell>
          <cell r="K1248">
            <v>1120360</v>
          </cell>
          <cell r="L1248">
            <v>0</v>
          </cell>
          <cell r="M1248">
            <v>0</v>
          </cell>
        </row>
        <row r="1249">
          <cell r="D1249">
            <v>112</v>
          </cell>
          <cell r="E1249">
            <v>500</v>
          </cell>
          <cell r="F1249">
            <v>0</v>
          </cell>
          <cell r="G1249">
            <v>1046300590</v>
          </cell>
          <cell r="H1249">
            <v>23</v>
          </cell>
          <cell r="I1249">
            <v>2</v>
          </cell>
          <cell r="J1249">
            <v>3</v>
          </cell>
          <cell r="K1249">
            <v>1120500</v>
          </cell>
          <cell r="L1249">
            <v>0</v>
          </cell>
          <cell r="M1249">
            <v>0</v>
          </cell>
        </row>
        <row r="1250">
          <cell r="D1250">
            <v>112</v>
          </cell>
          <cell r="E1250">
            <v>800</v>
          </cell>
          <cell r="F1250">
            <v>0</v>
          </cell>
          <cell r="G1250">
            <v>8009</v>
          </cell>
          <cell r="H1250">
            <v>23</v>
          </cell>
          <cell r="I1250">
            <v>2</v>
          </cell>
          <cell r="J1250">
            <v>3</v>
          </cell>
          <cell r="K1250">
            <v>1120800</v>
          </cell>
          <cell r="L1250">
            <v>0</v>
          </cell>
          <cell r="M1250">
            <v>0</v>
          </cell>
        </row>
        <row r="1251">
          <cell r="D1251">
            <v>112</v>
          </cell>
          <cell r="E1251">
            <v>3090</v>
          </cell>
          <cell r="F1251">
            <v>800</v>
          </cell>
          <cell r="G1251">
            <v>7706</v>
          </cell>
          <cell r="H1251">
            <v>23</v>
          </cell>
          <cell r="I1251">
            <v>2</v>
          </cell>
          <cell r="J1251">
            <v>3</v>
          </cell>
          <cell r="K1251">
            <v>1123090</v>
          </cell>
          <cell r="L1251">
            <v>3090</v>
          </cell>
          <cell r="M1251">
            <v>0</v>
          </cell>
        </row>
        <row r="1252">
          <cell r="D1252">
            <v>112</v>
          </cell>
          <cell r="E1252">
            <v>3700</v>
          </cell>
          <cell r="F1252">
            <v>0</v>
          </cell>
          <cell r="G1252">
            <v>0</v>
          </cell>
          <cell r="H1252">
            <v>23</v>
          </cell>
          <cell r="I1252">
            <v>2</v>
          </cell>
          <cell r="J1252">
            <v>3</v>
          </cell>
          <cell r="K1252">
            <v>1123700</v>
          </cell>
          <cell r="L1252">
            <v>0</v>
          </cell>
          <cell r="M1252">
            <v>0</v>
          </cell>
        </row>
        <row r="1253">
          <cell r="D1253">
            <v>113</v>
          </cell>
          <cell r="E1253">
            <v>0</v>
          </cell>
          <cell r="F1253">
            <v>13</v>
          </cell>
          <cell r="G1253">
            <v>7603</v>
          </cell>
          <cell r="H1253">
            <v>23</v>
          </cell>
          <cell r="I1253">
            <v>2</v>
          </cell>
          <cell r="J1253">
            <v>3</v>
          </cell>
          <cell r="K1253">
            <v>1130000</v>
          </cell>
          <cell r="L1253">
            <v>0</v>
          </cell>
          <cell r="M1253">
            <v>0</v>
          </cell>
        </row>
        <row r="1254">
          <cell r="D1254">
            <v>113</v>
          </cell>
          <cell r="E1254">
            <v>0</v>
          </cell>
          <cell r="F1254">
            <v>604</v>
          </cell>
          <cell r="G1254">
            <v>8075</v>
          </cell>
          <cell r="H1254">
            <v>23</v>
          </cell>
          <cell r="I1254">
            <v>2</v>
          </cell>
          <cell r="J1254">
            <v>3</v>
          </cell>
          <cell r="K1254">
            <v>1130000</v>
          </cell>
          <cell r="L1254">
            <v>0</v>
          </cell>
          <cell r="M1254">
            <v>0</v>
          </cell>
        </row>
        <row r="1255">
          <cell r="D1255">
            <v>113</v>
          </cell>
          <cell r="E1255">
            <v>150</v>
          </cell>
          <cell r="F1255">
            <v>9002</v>
          </cell>
          <cell r="G1255">
            <v>0</v>
          </cell>
          <cell r="H1255">
            <v>23</v>
          </cell>
          <cell r="I1255">
            <v>2</v>
          </cell>
          <cell r="J1255">
            <v>3</v>
          </cell>
          <cell r="K1255">
            <v>1130150</v>
          </cell>
          <cell r="L1255">
            <v>0</v>
          </cell>
          <cell r="M1255">
            <v>0</v>
          </cell>
        </row>
        <row r="1256">
          <cell r="D1256">
            <v>113</v>
          </cell>
          <cell r="E1256">
            <v>190</v>
          </cell>
          <cell r="F1256">
            <v>706</v>
          </cell>
          <cell r="G1256">
            <v>0</v>
          </cell>
          <cell r="H1256">
            <v>23</v>
          </cell>
          <cell r="I1256">
            <v>2</v>
          </cell>
          <cell r="J1256">
            <v>3</v>
          </cell>
          <cell r="K1256">
            <v>1130190</v>
          </cell>
          <cell r="L1256">
            <v>0</v>
          </cell>
          <cell r="M1256">
            <v>0</v>
          </cell>
        </row>
        <row r="1257">
          <cell r="D1257">
            <v>113</v>
          </cell>
          <cell r="E1257">
            <v>300</v>
          </cell>
          <cell r="F1257">
            <v>1101</v>
          </cell>
          <cell r="G1257">
            <v>0</v>
          </cell>
          <cell r="H1257">
            <v>23</v>
          </cell>
          <cell r="I1257">
            <v>2</v>
          </cell>
          <cell r="J1257">
            <v>3</v>
          </cell>
          <cell r="K1257">
            <v>1130300</v>
          </cell>
          <cell r="L1257">
            <v>0</v>
          </cell>
          <cell r="M1257">
            <v>0</v>
          </cell>
        </row>
        <row r="1258">
          <cell r="D1258">
            <v>113</v>
          </cell>
          <cell r="E1258">
            <v>310</v>
          </cell>
          <cell r="F1258">
            <v>1105</v>
          </cell>
          <cell r="G1258">
            <v>0</v>
          </cell>
          <cell r="H1258">
            <v>23</v>
          </cell>
          <cell r="I1258">
            <v>2</v>
          </cell>
          <cell r="J1258">
            <v>3</v>
          </cell>
          <cell r="K1258">
            <v>1130310</v>
          </cell>
          <cell r="L1258">
            <v>0</v>
          </cell>
          <cell r="M1258">
            <v>0</v>
          </cell>
        </row>
        <row r="1259">
          <cell r="D1259">
            <v>113</v>
          </cell>
          <cell r="E1259">
            <v>320</v>
          </cell>
          <cell r="F1259">
            <v>9001</v>
          </cell>
          <cell r="G1259">
            <v>0</v>
          </cell>
          <cell r="H1259">
            <v>23</v>
          </cell>
          <cell r="I1259">
            <v>2</v>
          </cell>
          <cell r="J1259">
            <v>3</v>
          </cell>
          <cell r="K1259">
            <v>1130320</v>
          </cell>
          <cell r="L1259">
            <v>0</v>
          </cell>
          <cell r="M1259">
            <v>0</v>
          </cell>
        </row>
        <row r="1260">
          <cell r="D1260">
            <v>113</v>
          </cell>
          <cell r="E1260">
            <v>350</v>
          </cell>
          <cell r="F1260">
            <v>1104</v>
          </cell>
          <cell r="G1260">
            <v>0</v>
          </cell>
          <cell r="H1260">
            <v>23</v>
          </cell>
          <cell r="I1260">
            <v>2</v>
          </cell>
          <cell r="J1260">
            <v>3</v>
          </cell>
          <cell r="K1260">
            <v>1130350</v>
          </cell>
          <cell r="L1260">
            <v>0</v>
          </cell>
          <cell r="M1260">
            <v>0</v>
          </cell>
        </row>
        <row r="1261">
          <cell r="D1261">
            <v>113</v>
          </cell>
          <cell r="E1261">
            <v>360</v>
          </cell>
          <cell r="F1261">
            <v>1302</v>
          </cell>
          <cell r="G1261">
            <v>0</v>
          </cell>
          <cell r="H1261">
            <v>23</v>
          </cell>
          <cell r="I1261">
            <v>2</v>
          </cell>
          <cell r="J1261">
            <v>3</v>
          </cell>
          <cell r="K1261">
            <v>1130360</v>
          </cell>
          <cell r="L1261">
            <v>0</v>
          </cell>
          <cell r="M1261">
            <v>0</v>
          </cell>
        </row>
        <row r="1262">
          <cell r="D1262">
            <v>113</v>
          </cell>
          <cell r="E1262">
            <v>500</v>
          </cell>
          <cell r="F1262">
            <v>0</v>
          </cell>
          <cell r="G1262">
            <v>1047300590</v>
          </cell>
          <cell r="H1262">
            <v>23</v>
          </cell>
          <cell r="I1262">
            <v>2</v>
          </cell>
          <cell r="J1262">
            <v>3</v>
          </cell>
          <cell r="K1262">
            <v>1130500</v>
          </cell>
          <cell r="L1262">
            <v>0</v>
          </cell>
          <cell r="M1262">
            <v>0</v>
          </cell>
        </row>
        <row r="1263">
          <cell r="D1263">
            <v>113</v>
          </cell>
          <cell r="E1263">
            <v>800</v>
          </cell>
          <cell r="F1263">
            <v>0</v>
          </cell>
          <cell r="G1263">
            <v>8007</v>
          </cell>
          <cell r="H1263">
            <v>23</v>
          </cell>
          <cell r="I1263">
            <v>2</v>
          </cell>
          <cell r="J1263">
            <v>3</v>
          </cell>
          <cell r="K1263">
            <v>1130800</v>
          </cell>
          <cell r="L1263">
            <v>0</v>
          </cell>
          <cell r="M1263">
            <v>0</v>
          </cell>
        </row>
        <row r="1264">
          <cell r="D1264">
            <v>113</v>
          </cell>
          <cell r="E1264">
            <v>3040</v>
          </cell>
          <cell r="F1264">
            <v>800</v>
          </cell>
          <cell r="G1264">
            <v>7705</v>
          </cell>
          <cell r="H1264">
            <v>23</v>
          </cell>
          <cell r="I1264">
            <v>2</v>
          </cell>
          <cell r="J1264">
            <v>3</v>
          </cell>
          <cell r="K1264">
            <v>1133040</v>
          </cell>
          <cell r="L1264">
            <v>3040</v>
          </cell>
          <cell r="M1264">
            <v>0</v>
          </cell>
        </row>
        <row r="1265">
          <cell r="D1265">
            <v>113</v>
          </cell>
          <cell r="E1265">
            <v>3100</v>
          </cell>
          <cell r="F1265">
            <v>220</v>
          </cell>
          <cell r="G1265">
            <v>0</v>
          </cell>
          <cell r="H1265">
            <v>23</v>
          </cell>
          <cell r="I1265">
            <v>2</v>
          </cell>
          <cell r="J1265">
            <v>3</v>
          </cell>
          <cell r="K1265">
            <v>1133100</v>
          </cell>
          <cell r="L1265">
            <v>0</v>
          </cell>
          <cell r="M1265">
            <v>3100</v>
          </cell>
        </row>
        <row r="1266">
          <cell r="D1266">
            <v>113</v>
          </cell>
          <cell r="E1266">
            <v>3700</v>
          </cell>
          <cell r="F1266">
            <v>0</v>
          </cell>
          <cell r="G1266">
            <v>0</v>
          </cell>
          <cell r="H1266">
            <v>23</v>
          </cell>
          <cell r="I1266">
            <v>2</v>
          </cell>
          <cell r="J1266">
            <v>3</v>
          </cell>
          <cell r="K1266">
            <v>1133700</v>
          </cell>
          <cell r="L1266">
            <v>0</v>
          </cell>
          <cell r="M1266">
            <v>0</v>
          </cell>
        </row>
        <row r="1267">
          <cell r="D1267">
            <v>114</v>
          </cell>
          <cell r="E1267">
            <v>0</v>
          </cell>
          <cell r="F1267">
            <v>13</v>
          </cell>
          <cell r="G1267">
            <v>7603</v>
          </cell>
          <cell r="H1267">
            <v>23</v>
          </cell>
          <cell r="I1267">
            <v>2</v>
          </cell>
          <cell r="J1267">
            <v>3</v>
          </cell>
          <cell r="K1267">
            <v>1140000</v>
          </cell>
          <cell r="L1267">
            <v>0</v>
          </cell>
          <cell r="M1267">
            <v>0</v>
          </cell>
        </row>
        <row r="1268">
          <cell r="D1268">
            <v>114</v>
          </cell>
          <cell r="E1268">
            <v>0</v>
          </cell>
          <cell r="F1268">
            <v>0</v>
          </cell>
          <cell r="G1268">
            <v>0</v>
          </cell>
          <cell r="H1268">
            <v>23</v>
          </cell>
          <cell r="I1268">
            <v>2</v>
          </cell>
          <cell r="J1268">
            <v>3</v>
          </cell>
          <cell r="K1268">
            <v>1140000</v>
          </cell>
          <cell r="L1268">
            <v>0</v>
          </cell>
          <cell r="M1268">
            <v>0</v>
          </cell>
        </row>
        <row r="1269">
          <cell r="D1269">
            <v>114</v>
          </cell>
          <cell r="E1269">
            <v>150</v>
          </cell>
          <cell r="F1269">
            <v>9002</v>
          </cell>
          <cell r="G1269">
            <v>0</v>
          </cell>
          <cell r="H1269">
            <v>23</v>
          </cell>
          <cell r="I1269">
            <v>2</v>
          </cell>
          <cell r="J1269">
            <v>3</v>
          </cell>
          <cell r="K1269">
            <v>1140150</v>
          </cell>
          <cell r="L1269">
            <v>0</v>
          </cell>
          <cell r="M1269">
            <v>0</v>
          </cell>
        </row>
        <row r="1270">
          <cell r="D1270">
            <v>114</v>
          </cell>
          <cell r="E1270">
            <v>190</v>
          </cell>
          <cell r="F1270">
            <v>702</v>
          </cell>
          <cell r="G1270">
            <v>0</v>
          </cell>
          <cell r="H1270">
            <v>23</v>
          </cell>
          <cell r="I1270">
            <v>2</v>
          </cell>
          <cell r="J1270">
            <v>3</v>
          </cell>
          <cell r="K1270">
            <v>1140190</v>
          </cell>
          <cell r="L1270">
            <v>0</v>
          </cell>
          <cell r="M1270">
            <v>0</v>
          </cell>
        </row>
        <row r="1271">
          <cell r="D1271">
            <v>114</v>
          </cell>
          <cell r="E1271">
            <v>300</v>
          </cell>
          <cell r="F1271">
            <v>1102</v>
          </cell>
          <cell r="G1271">
            <v>0</v>
          </cell>
          <cell r="H1271">
            <v>23</v>
          </cell>
          <cell r="I1271">
            <v>2</v>
          </cell>
          <cell r="J1271">
            <v>3</v>
          </cell>
          <cell r="K1271">
            <v>1140300</v>
          </cell>
          <cell r="L1271">
            <v>0</v>
          </cell>
          <cell r="M1271">
            <v>0</v>
          </cell>
        </row>
        <row r="1272">
          <cell r="D1272">
            <v>114</v>
          </cell>
          <cell r="E1272">
            <v>310</v>
          </cell>
          <cell r="F1272">
            <v>1105</v>
          </cell>
          <cell r="G1272">
            <v>0</v>
          </cell>
          <cell r="H1272">
            <v>23</v>
          </cell>
          <cell r="I1272">
            <v>2</v>
          </cell>
          <cell r="J1272">
            <v>3</v>
          </cell>
          <cell r="K1272">
            <v>1140310</v>
          </cell>
          <cell r="L1272">
            <v>0</v>
          </cell>
          <cell r="M1272">
            <v>0</v>
          </cell>
        </row>
        <row r="1273">
          <cell r="D1273">
            <v>114</v>
          </cell>
          <cell r="E1273">
            <v>350</v>
          </cell>
          <cell r="F1273">
            <v>0</v>
          </cell>
          <cell r="G1273">
            <v>0</v>
          </cell>
          <cell r="H1273">
            <v>23</v>
          </cell>
          <cell r="I1273">
            <v>2</v>
          </cell>
          <cell r="J1273">
            <v>3</v>
          </cell>
          <cell r="K1273">
            <v>1140350</v>
          </cell>
          <cell r="L1273">
            <v>0</v>
          </cell>
          <cell r="M1273">
            <v>0</v>
          </cell>
        </row>
        <row r="1274">
          <cell r="D1274">
            <v>114</v>
          </cell>
          <cell r="E1274">
            <v>360</v>
          </cell>
          <cell r="F1274">
            <v>1303</v>
          </cell>
          <cell r="G1274">
            <v>0</v>
          </cell>
          <cell r="H1274">
            <v>23</v>
          </cell>
          <cell r="I1274">
            <v>2</v>
          </cell>
          <cell r="J1274">
            <v>3</v>
          </cell>
          <cell r="K1274">
            <v>1140360</v>
          </cell>
          <cell r="L1274">
            <v>0</v>
          </cell>
          <cell r="M1274">
            <v>0</v>
          </cell>
        </row>
        <row r="1275">
          <cell r="D1275">
            <v>114</v>
          </cell>
          <cell r="E1275">
            <v>500</v>
          </cell>
          <cell r="F1275">
            <v>0</v>
          </cell>
          <cell r="G1275">
            <v>1047300590</v>
          </cell>
          <cell r="H1275">
            <v>23</v>
          </cell>
          <cell r="I1275">
            <v>2</v>
          </cell>
          <cell r="J1275">
            <v>3</v>
          </cell>
          <cell r="K1275">
            <v>1140500</v>
          </cell>
          <cell r="L1275">
            <v>0</v>
          </cell>
          <cell r="M1275">
            <v>0</v>
          </cell>
        </row>
        <row r="1276">
          <cell r="D1276">
            <v>114</v>
          </cell>
          <cell r="E1276">
            <v>800</v>
          </cell>
          <cell r="F1276">
            <v>0</v>
          </cell>
          <cell r="G1276">
            <v>8002</v>
          </cell>
          <cell r="H1276">
            <v>23</v>
          </cell>
          <cell r="I1276">
            <v>2</v>
          </cell>
          <cell r="J1276">
            <v>3</v>
          </cell>
          <cell r="K1276">
            <v>1140800</v>
          </cell>
          <cell r="L1276">
            <v>0</v>
          </cell>
          <cell r="M1276">
            <v>0</v>
          </cell>
        </row>
        <row r="1277">
          <cell r="D1277">
            <v>114</v>
          </cell>
          <cell r="E1277">
            <v>3700</v>
          </cell>
          <cell r="F1277">
            <v>0</v>
          </cell>
          <cell r="G1277">
            <v>0</v>
          </cell>
          <cell r="H1277">
            <v>23</v>
          </cell>
          <cell r="I1277">
            <v>2</v>
          </cell>
          <cell r="J1277">
            <v>3</v>
          </cell>
          <cell r="K1277">
            <v>1143700</v>
          </cell>
          <cell r="L1277">
            <v>0</v>
          </cell>
          <cell r="M1277">
            <v>0</v>
          </cell>
        </row>
        <row r="1278">
          <cell r="D1278">
            <v>115</v>
          </cell>
          <cell r="E1278">
            <v>0</v>
          </cell>
          <cell r="F1278">
            <v>15</v>
          </cell>
          <cell r="G1278">
            <v>7605</v>
          </cell>
          <cell r="H1278">
            <v>25</v>
          </cell>
          <cell r="I1278">
            <v>2</v>
          </cell>
          <cell r="J1278">
            <v>5</v>
          </cell>
          <cell r="K1278">
            <v>1150000</v>
          </cell>
          <cell r="L1278">
            <v>0</v>
          </cell>
          <cell r="M1278">
            <v>0</v>
          </cell>
        </row>
        <row r="1279">
          <cell r="D1279">
            <v>115</v>
          </cell>
          <cell r="E1279">
            <v>0</v>
          </cell>
          <cell r="F1279">
            <v>603</v>
          </cell>
          <cell r="G1279">
            <v>8076</v>
          </cell>
          <cell r="H1279">
            <v>25</v>
          </cell>
          <cell r="I1279">
            <v>2</v>
          </cell>
          <cell r="J1279">
            <v>5</v>
          </cell>
          <cell r="K1279">
            <v>1150000</v>
          </cell>
          <cell r="L1279">
            <v>0</v>
          </cell>
          <cell r="M1279">
            <v>0</v>
          </cell>
        </row>
        <row r="1280">
          <cell r="D1280">
            <v>115</v>
          </cell>
          <cell r="E1280">
            <v>150</v>
          </cell>
          <cell r="F1280">
            <v>9002</v>
          </cell>
          <cell r="G1280">
            <v>0</v>
          </cell>
          <cell r="H1280">
            <v>25</v>
          </cell>
          <cell r="I1280">
            <v>2</v>
          </cell>
          <cell r="J1280">
            <v>5</v>
          </cell>
          <cell r="K1280">
            <v>1150150</v>
          </cell>
          <cell r="L1280">
            <v>0</v>
          </cell>
          <cell r="M1280">
            <v>0</v>
          </cell>
        </row>
        <row r="1281">
          <cell r="D1281">
            <v>115</v>
          </cell>
          <cell r="E1281">
            <v>190</v>
          </cell>
          <cell r="F1281">
            <v>708</v>
          </cell>
          <cell r="G1281">
            <v>0</v>
          </cell>
          <cell r="H1281">
            <v>25</v>
          </cell>
          <cell r="I1281">
            <v>2</v>
          </cell>
          <cell r="J1281">
            <v>5</v>
          </cell>
          <cell r="K1281">
            <v>1150190</v>
          </cell>
          <cell r="L1281">
            <v>0</v>
          </cell>
          <cell r="M1281">
            <v>0</v>
          </cell>
        </row>
        <row r="1282">
          <cell r="D1282">
            <v>115</v>
          </cell>
          <cell r="E1282">
            <v>300</v>
          </cell>
          <cell r="F1282">
            <v>1102</v>
          </cell>
          <cell r="G1282">
            <v>0</v>
          </cell>
          <cell r="H1282">
            <v>25</v>
          </cell>
          <cell r="I1282">
            <v>2</v>
          </cell>
          <cell r="J1282">
            <v>5</v>
          </cell>
          <cell r="K1282">
            <v>1150300</v>
          </cell>
          <cell r="L1282">
            <v>0</v>
          </cell>
          <cell r="M1282">
            <v>0</v>
          </cell>
        </row>
        <row r="1283">
          <cell r="D1283">
            <v>115</v>
          </cell>
          <cell r="E1283">
            <v>310</v>
          </cell>
          <cell r="F1283">
            <v>1106</v>
          </cell>
          <cell r="G1283">
            <v>0</v>
          </cell>
          <cell r="H1283">
            <v>25</v>
          </cell>
          <cell r="I1283">
            <v>2</v>
          </cell>
          <cell r="J1283">
            <v>5</v>
          </cell>
          <cell r="K1283">
            <v>1150310</v>
          </cell>
          <cell r="L1283">
            <v>0</v>
          </cell>
          <cell r="M1283">
            <v>0</v>
          </cell>
        </row>
        <row r="1284">
          <cell r="D1284">
            <v>115</v>
          </cell>
          <cell r="E1284">
            <v>350</v>
          </cell>
          <cell r="F1284">
            <v>0</v>
          </cell>
          <cell r="G1284">
            <v>0</v>
          </cell>
          <cell r="H1284">
            <v>25</v>
          </cell>
          <cell r="I1284">
            <v>2</v>
          </cell>
          <cell r="J1284">
            <v>5</v>
          </cell>
          <cell r="K1284">
            <v>1150350</v>
          </cell>
          <cell r="L1284">
            <v>0</v>
          </cell>
          <cell r="M1284">
            <v>0</v>
          </cell>
        </row>
        <row r="1285">
          <cell r="D1285">
            <v>115</v>
          </cell>
          <cell r="E1285">
            <v>360</v>
          </cell>
          <cell r="F1285">
            <v>1303</v>
          </cell>
          <cell r="G1285">
            <v>0</v>
          </cell>
          <cell r="H1285">
            <v>25</v>
          </cell>
          <cell r="I1285">
            <v>2</v>
          </cell>
          <cell r="J1285">
            <v>5</v>
          </cell>
          <cell r="K1285">
            <v>1150360</v>
          </cell>
          <cell r="L1285">
            <v>0</v>
          </cell>
          <cell r="M1285">
            <v>0</v>
          </cell>
        </row>
        <row r="1286">
          <cell r="D1286">
            <v>115</v>
          </cell>
          <cell r="E1286">
            <v>800</v>
          </cell>
          <cell r="F1286">
            <v>0</v>
          </cell>
          <cell r="G1286">
            <v>8004</v>
          </cell>
          <cell r="H1286">
            <v>25</v>
          </cell>
          <cell r="I1286">
            <v>2</v>
          </cell>
          <cell r="J1286">
            <v>5</v>
          </cell>
          <cell r="K1286">
            <v>1150800</v>
          </cell>
          <cell r="L1286">
            <v>0</v>
          </cell>
          <cell r="M1286">
            <v>0</v>
          </cell>
        </row>
        <row r="1287">
          <cell r="D1287">
            <v>115</v>
          </cell>
          <cell r="E1287">
            <v>3050</v>
          </cell>
          <cell r="F1287">
            <v>801</v>
          </cell>
          <cell r="G1287">
            <v>7725</v>
          </cell>
          <cell r="H1287">
            <v>25</v>
          </cell>
          <cell r="I1287">
            <v>2</v>
          </cell>
          <cell r="J1287">
            <v>5</v>
          </cell>
          <cell r="K1287">
            <v>1153050</v>
          </cell>
          <cell r="L1287">
            <v>3050</v>
          </cell>
          <cell r="M1287">
            <v>0</v>
          </cell>
        </row>
        <row r="1288">
          <cell r="D1288">
            <v>115</v>
          </cell>
          <cell r="E1288">
            <v>3100</v>
          </cell>
          <cell r="F1288">
            <v>220</v>
          </cell>
          <cell r="G1288">
            <v>0</v>
          </cell>
          <cell r="H1288">
            <v>25</v>
          </cell>
          <cell r="I1288">
            <v>2</v>
          </cell>
          <cell r="J1288">
            <v>5</v>
          </cell>
          <cell r="K1288">
            <v>1153100</v>
          </cell>
          <cell r="L1288">
            <v>0</v>
          </cell>
          <cell r="M1288">
            <v>3100</v>
          </cell>
        </row>
        <row r="1289">
          <cell r="D1289">
            <v>115</v>
          </cell>
          <cell r="E1289">
            <v>3700</v>
          </cell>
          <cell r="F1289">
            <v>1100</v>
          </cell>
          <cell r="G1289">
            <v>0</v>
          </cell>
          <cell r="H1289">
            <v>25</v>
          </cell>
          <cell r="I1289">
            <v>2</v>
          </cell>
          <cell r="J1289">
            <v>5</v>
          </cell>
          <cell r="K1289">
            <v>1153700</v>
          </cell>
          <cell r="L1289">
            <v>0</v>
          </cell>
          <cell r="M1289">
            <v>0</v>
          </cell>
        </row>
        <row r="1290">
          <cell r="D1290">
            <v>116</v>
          </cell>
          <cell r="E1290">
            <v>0</v>
          </cell>
          <cell r="F1290">
            <v>15</v>
          </cell>
          <cell r="G1290">
            <v>7605</v>
          </cell>
          <cell r="H1290">
            <v>25</v>
          </cell>
          <cell r="I1290">
            <v>2</v>
          </cell>
          <cell r="J1290">
            <v>5</v>
          </cell>
          <cell r="K1290">
            <v>1160000</v>
          </cell>
          <cell r="L1290">
            <v>0</v>
          </cell>
          <cell r="M1290">
            <v>0</v>
          </cell>
        </row>
        <row r="1291">
          <cell r="D1291">
            <v>116</v>
          </cell>
          <cell r="E1291">
            <v>0</v>
          </cell>
          <cell r="F1291">
            <v>0</v>
          </cell>
          <cell r="G1291">
            <v>0</v>
          </cell>
          <cell r="H1291">
            <v>25</v>
          </cell>
          <cell r="I1291">
            <v>2</v>
          </cell>
          <cell r="J1291">
            <v>5</v>
          </cell>
          <cell r="K1291">
            <v>1160000</v>
          </cell>
          <cell r="L1291">
            <v>0</v>
          </cell>
          <cell r="M1291">
            <v>0</v>
          </cell>
        </row>
        <row r="1292">
          <cell r="D1292">
            <v>116</v>
          </cell>
          <cell r="E1292">
            <v>150</v>
          </cell>
          <cell r="F1292">
            <v>9002</v>
          </cell>
          <cell r="G1292">
            <v>0</v>
          </cell>
          <cell r="H1292">
            <v>25</v>
          </cell>
          <cell r="I1292">
            <v>2</v>
          </cell>
          <cell r="J1292">
            <v>5</v>
          </cell>
          <cell r="K1292">
            <v>1160150</v>
          </cell>
          <cell r="L1292">
            <v>0</v>
          </cell>
          <cell r="M1292">
            <v>0</v>
          </cell>
        </row>
        <row r="1293">
          <cell r="D1293">
            <v>116</v>
          </cell>
          <cell r="E1293">
            <v>190</v>
          </cell>
          <cell r="F1293">
            <v>708</v>
          </cell>
          <cell r="G1293">
            <v>0</v>
          </cell>
          <cell r="H1293">
            <v>25</v>
          </cell>
          <cell r="I1293">
            <v>2</v>
          </cell>
          <cell r="J1293">
            <v>5</v>
          </cell>
          <cell r="K1293">
            <v>1160190</v>
          </cell>
          <cell r="L1293">
            <v>0</v>
          </cell>
          <cell r="M1293">
            <v>0</v>
          </cell>
        </row>
        <row r="1294">
          <cell r="D1294">
            <v>116</v>
          </cell>
          <cell r="E1294">
            <v>300</v>
          </cell>
          <cell r="F1294">
            <v>1101</v>
          </cell>
          <cell r="G1294">
            <v>0</v>
          </cell>
          <cell r="H1294">
            <v>25</v>
          </cell>
          <cell r="I1294">
            <v>2</v>
          </cell>
          <cell r="J1294">
            <v>5</v>
          </cell>
          <cell r="K1294">
            <v>1160300</v>
          </cell>
          <cell r="L1294">
            <v>0</v>
          </cell>
          <cell r="M1294">
            <v>0</v>
          </cell>
        </row>
        <row r="1295">
          <cell r="D1295">
            <v>116</v>
          </cell>
          <cell r="E1295">
            <v>310</v>
          </cell>
          <cell r="F1295">
            <v>1105</v>
          </cell>
          <cell r="G1295">
            <v>0</v>
          </cell>
          <cell r="H1295">
            <v>25</v>
          </cell>
          <cell r="I1295">
            <v>2</v>
          </cell>
          <cell r="J1295">
            <v>5</v>
          </cell>
          <cell r="K1295">
            <v>1160310</v>
          </cell>
          <cell r="L1295">
            <v>0</v>
          </cell>
          <cell r="M1295">
            <v>0</v>
          </cell>
        </row>
        <row r="1296">
          <cell r="D1296">
            <v>116</v>
          </cell>
          <cell r="E1296">
            <v>320</v>
          </cell>
          <cell r="F1296">
            <v>9001</v>
          </cell>
          <cell r="G1296">
            <v>0</v>
          </cell>
          <cell r="H1296">
            <v>25</v>
          </cell>
          <cell r="I1296">
            <v>2</v>
          </cell>
          <cell r="J1296">
            <v>5</v>
          </cell>
          <cell r="K1296">
            <v>1160320</v>
          </cell>
          <cell r="L1296">
            <v>0</v>
          </cell>
          <cell r="M1296">
            <v>0</v>
          </cell>
        </row>
        <row r="1297">
          <cell r="D1297">
            <v>116</v>
          </cell>
          <cell r="E1297">
            <v>350</v>
          </cell>
          <cell r="F1297">
            <v>0</v>
          </cell>
          <cell r="G1297">
            <v>0</v>
          </cell>
          <cell r="H1297">
            <v>25</v>
          </cell>
          <cell r="I1297">
            <v>2</v>
          </cell>
          <cell r="J1297">
            <v>5</v>
          </cell>
          <cell r="K1297">
            <v>1160350</v>
          </cell>
          <cell r="L1297">
            <v>0</v>
          </cell>
          <cell r="M1297">
            <v>0</v>
          </cell>
        </row>
        <row r="1298">
          <cell r="D1298">
            <v>116</v>
          </cell>
          <cell r="E1298">
            <v>360</v>
          </cell>
          <cell r="F1298">
            <v>1303</v>
          </cell>
          <cell r="G1298">
            <v>0</v>
          </cell>
          <cell r="H1298">
            <v>25</v>
          </cell>
          <cell r="I1298">
            <v>2</v>
          </cell>
          <cell r="J1298">
            <v>5</v>
          </cell>
          <cell r="K1298">
            <v>1160360</v>
          </cell>
          <cell r="L1298">
            <v>0</v>
          </cell>
          <cell r="M1298">
            <v>0</v>
          </cell>
        </row>
        <row r="1299">
          <cell r="D1299">
            <v>116</v>
          </cell>
          <cell r="E1299">
            <v>800</v>
          </cell>
          <cell r="F1299">
            <v>0</v>
          </cell>
          <cell r="G1299">
            <v>8004</v>
          </cell>
          <cell r="H1299">
            <v>25</v>
          </cell>
          <cell r="I1299">
            <v>2</v>
          </cell>
          <cell r="J1299">
            <v>5</v>
          </cell>
          <cell r="K1299">
            <v>1160800</v>
          </cell>
          <cell r="L1299">
            <v>0</v>
          </cell>
          <cell r="M1299">
            <v>0</v>
          </cell>
        </row>
        <row r="1300">
          <cell r="D1300">
            <v>116</v>
          </cell>
          <cell r="E1300">
            <v>3700</v>
          </cell>
          <cell r="F1300">
            <v>0</v>
          </cell>
          <cell r="G1300">
            <v>0</v>
          </cell>
          <cell r="H1300">
            <v>25</v>
          </cell>
          <cell r="I1300">
            <v>2</v>
          </cell>
          <cell r="J1300">
            <v>5</v>
          </cell>
          <cell r="K1300">
            <v>1163700</v>
          </cell>
          <cell r="L1300">
            <v>0</v>
          </cell>
          <cell r="M1300">
            <v>0</v>
          </cell>
        </row>
        <row r="1301">
          <cell r="D1301">
            <v>117</v>
          </cell>
          <cell r="E1301">
            <v>0</v>
          </cell>
          <cell r="F1301">
            <v>15</v>
          </cell>
          <cell r="G1301">
            <v>7605</v>
          </cell>
          <cell r="H1301">
            <v>25</v>
          </cell>
          <cell r="I1301">
            <v>2</v>
          </cell>
          <cell r="J1301">
            <v>5</v>
          </cell>
          <cell r="K1301">
            <v>1170000</v>
          </cell>
          <cell r="L1301">
            <v>0</v>
          </cell>
          <cell r="M1301">
            <v>0</v>
          </cell>
        </row>
        <row r="1302">
          <cell r="D1302">
            <v>117</v>
          </cell>
          <cell r="E1302">
            <v>0</v>
          </cell>
          <cell r="F1302">
            <v>604</v>
          </cell>
          <cell r="G1302">
            <v>8075</v>
          </cell>
          <cell r="H1302">
            <v>25</v>
          </cell>
          <cell r="I1302">
            <v>2</v>
          </cell>
          <cell r="J1302">
            <v>5</v>
          </cell>
          <cell r="K1302">
            <v>1170000</v>
          </cell>
          <cell r="L1302">
            <v>0</v>
          </cell>
          <cell r="M1302">
            <v>0</v>
          </cell>
        </row>
        <row r="1303">
          <cell r="D1303">
            <v>117</v>
          </cell>
          <cell r="E1303">
            <v>150</v>
          </cell>
          <cell r="F1303">
            <v>9002</v>
          </cell>
          <cell r="G1303">
            <v>0</v>
          </cell>
          <cell r="H1303">
            <v>25</v>
          </cell>
          <cell r="I1303">
            <v>2</v>
          </cell>
          <cell r="J1303">
            <v>5</v>
          </cell>
          <cell r="K1303">
            <v>1170150</v>
          </cell>
          <cell r="L1303">
            <v>0</v>
          </cell>
          <cell r="M1303">
            <v>0</v>
          </cell>
        </row>
        <row r="1304">
          <cell r="D1304">
            <v>117</v>
          </cell>
          <cell r="E1304">
            <v>190</v>
          </cell>
          <cell r="F1304">
            <v>705</v>
          </cell>
          <cell r="G1304">
            <v>0</v>
          </cell>
          <cell r="H1304">
            <v>25</v>
          </cell>
          <cell r="I1304">
            <v>2</v>
          </cell>
          <cell r="J1304">
            <v>5</v>
          </cell>
          <cell r="K1304">
            <v>1170190</v>
          </cell>
          <cell r="L1304">
            <v>0</v>
          </cell>
          <cell r="M1304">
            <v>0</v>
          </cell>
        </row>
        <row r="1305">
          <cell r="D1305">
            <v>117</v>
          </cell>
          <cell r="E1305">
            <v>300</v>
          </cell>
          <cell r="F1305">
            <v>1102</v>
          </cell>
          <cell r="G1305">
            <v>0</v>
          </cell>
          <cell r="H1305">
            <v>25</v>
          </cell>
          <cell r="I1305">
            <v>2</v>
          </cell>
          <cell r="J1305">
            <v>5</v>
          </cell>
          <cell r="K1305">
            <v>1170300</v>
          </cell>
          <cell r="L1305">
            <v>0</v>
          </cell>
          <cell r="M1305">
            <v>0</v>
          </cell>
        </row>
        <row r="1306">
          <cell r="D1306">
            <v>117</v>
          </cell>
          <cell r="E1306">
            <v>310</v>
          </cell>
          <cell r="F1306">
            <v>1105</v>
          </cell>
          <cell r="G1306">
            <v>0</v>
          </cell>
          <cell r="H1306">
            <v>25</v>
          </cell>
          <cell r="I1306">
            <v>2</v>
          </cell>
          <cell r="J1306">
            <v>5</v>
          </cell>
          <cell r="K1306">
            <v>1170310</v>
          </cell>
          <cell r="L1306">
            <v>0</v>
          </cell>
          <cell r="M1306">
            <v>0</v>
          </cell>
        </row>
        <row r="1307">
          <cell r="D1307">
            <v>117</v>
          </cell>
          <cell r="E1307">
            <v>350</v>
          </cell>
          <cell r="F1307">
            <v>0</v>
          </cell>
          <cell r="G1307">
            <v>0</v>
          </cell>
          <cell r="H1307">
            <v>25</v>
          </cell>
          <cell r="I1307">
            <v>2</v>
          </cell>
          <cell r="J1307">
            <v>5</v>
          </cell>
          <cell r="K1307">
            <v>1170350</v>
          </cell>
          <cell r="L1307">
            <v>0</v>
          </cell>
          <cell r="M1307">
            <v>0</v>
          </cell>
        </row>
        <row r="1308">
          <cell r="D1308">
            <v>117</v>
          </cell>
          <cell r="E1308">
            <v>360</v>
          </cell>
          <cell r="F1308">
            <v>1303</v>
          </cell>
          <cell r="G1308">
            <v>0</v>
          </cell>
          <cell r="H1308">
            <v>25</v>
          </cell>
          <cell r="I1308">
            <v>2</v>
          </cell>
          <cell r="J1308">
            <v>5</v>
          </cell>
          <cell r="K1308">
            <v>1170360</v>
          </cell>
          <cell r="L1308">
            <v>0</v>
          </cell>
          <cell r="M1308">
            <v>0</v>
          </cell>
        </row>
        <row r="1309">
          <cell r="D1309">
            <v>117</v>
          </cell>
          <cell r="E1309">
            <v>800</v>
          </cell>
          <cell r="F1309">
            <v>0</v>
          </cell>
          <cell r="G1309">
            <v>8011</v>
          </cell>
          <cell r="H1309">
            <v>25</v>
          </cell>
          <cell r="I1309">
            <v>2</v>
          </cell>
          <cell r="J1309">
            <v>5</v>
          </cell>
          <cell r="K1309">
            <v>1170800</v>
          </cell>
          <cell r="L1309">
            <v>0</v>
          </cell>
          <cell r="M1309">
            <v>0</v>
          </cell>
        </row>
        <row r="1310">
          <cell r="D1310">
            <v>117</v>
          </cell>
          <cell r="E1310">
            <v>3040</v>
          </cell>
          <cell r="F1310">
            <v>801</v>
          </cell>
          <cell r="G1310">
            <v>7725</v>
          </cell>
          <cell r="H1310">
            <v>25</v>
          </cell>
          <cell r="I1310">
            <v>2</v>
          </cell>
          <cell r="J1310">
            <v>5</v>
          </cell>
          <cell r="K1310">
            <v>1173040</v>
          </cell>
          <cell r="L1310">
            <v>3040</v>
          </cell>
          <cell r="M1310">
            <v>0</v>
          </cell>
        </row>
        <row r="1311">
          <cell r="D1311">
            <v>117</v>
          </cell>
          <cell r="E1311">
            <v>3100</v>
          </cell>
          <cell r="F1311">
            <v>220</v>
          </cell>
          <cell r="G1311">
            <v>0</v>
          </cell>
          <cell r="H1311">
            <v>25</v>
          </cell>
          <cell r="I1311">
            <v>2</v>
          </cell>
          <cell r="J1311">
            <v>5</v>
          </cell>
          <cell r="K1311">
            <v>1173100</v>
          </cell>
          <cell r="L1311">
            <v>0</v>
          </cell>
          <cell r="M1311">
            <v>3100</v>
          </cell>
        </row>
        <row r="1312">
          <cell r="D1312">
            <v>117</v>
          </cell>
          <cell r="E1312">
            <v>3700</v>
          </cell>
          <cell r="F1312">
            <v>0</v>
          </cell>
          <cell r="G1312">
            <v>0</v>
          </cell>
          <cell r="H1312">
            <v>25</v>
          </cell>
          <cell r="I1312">
            <v>2</v>
          </cell>
          <cell r="J1312">
            <v>5</v>
          </cell>
          <cell r="K1312">
            <v>1173700</v>
          </cell>
          <cell r="L1312">
            <v>0</v>
          </cell>
          <cell r="M1312">
            <v>0</v>
          </cell>
        </row>
        <row r="1313">
          <cell r="D1313">
            <v>118</v>
          </cell>
          <cell r="E1313">
            <v>0</v>
          </cell>
          <cell r="F1313">
            <v>15</v>
          </cell>
          <cell r="G1313">
            <v>7605</v>
          </cell>
          <cell r="H1313">
            <v>25</v>
          </cell>
          <cell r="I1313">
            <v>2</v>
          </cell>
          <cell r="J1313">
            <v>5</v>
          </cell>
          <cell r="K1313">
            <v>1180000</v>
          </cell>
          <cell r="L1313">
            <v>0</v>
          </cell>
          <cell r="M1313">
            <v>0</v>
          </cell>
        </row>
        <row r="1314">
          <cell r="D1314">
            <v>118</v>
          </cell>
          <cell r="E1314">
            <v>0</v>
          </cell>
          <cell r="F1314">
            <v>0</v>
          </cell>
          <cell r="G1314">
            <v>0</v>
          </cell>
          <cell r="H1314">
            <v>25</v>
          </cell>
          <cell r="I1314">
            <v>2</v>
          </cell>
          <cell r="J1314">
            <v>5</v>
          </cell>
          <cell r="K1314">
            <v>1180000</v>
          </cell>
          <cell r="L1314">
            <v>0</v>
          </cell>
          <cell r="M1314">
            <v>0</v>
          </cell>
        </row>
        <row r="1315">
          <cell r="D1315">
            <v>118</v>
          </cell>
          <cell r="E1315">
            <v>150</v>
          </cell>
          <cell r="F1315">
            <v>9002</v>
          </cell>
          <cell r="G1315">
            <v>0</v>
          </cell>
          <cell r="H1315">
            <v>25</v>
          </cell>
          <cell r="I1315">
            <v>2</v>
          </cell>
          <cell r="J1315">
            <v>5</v>
          </cell>
          <cell r="K1315">
            <v>1180150</v>
          </cell>
          <cell r="L1315">
            <v>0</v>
          </cell>
          <cell r="M1315">
            <v>0</v>
          </cell>
        </row>
        <row r="1316">
          <cell r="D1316">
            <v>118</v>
          </cell>
          <cell r="E1316">
            <v>190</v>
          </cell>
          <cell r="F1316">
            <v>702</v>
          </cell>
          <cell r="G1316">
            <v>0</v>
          </cell>
          <cell r="H1316">
            <v>25</v>
          </cell>
          <cell r="I1316">
            <v>2</v>
          </cell>
          <cell r="J1316">
            <v>5</v>
          </cell>
          <cell r="K1316">
            <v>1180190</v>
          </cell>
          <cell r="L1316">
            <v>0</v>
          </cell>
          <cell r="M1316">
            <v>0</v>
          </cell>
        </row>
        <row r="1317">
          <cell r="D1317">
            <v>118</v>
          </cell>
          <cell r="E1317">
            <v>300</v>
          </cell>
          <cell r="F1317">
            <v>1102</v>
          </cell>
          <cell r="G1317">
            <v>0</v>
          </cell>
          <cell r="H1317">
            <v>25</v>
          </cell>
          <cell r="I1317">
            <v>2</v>
          </cell>
          <cell r="J1317">
            <v>5</v>
          </cell>
          <cell r="K1317">
            <v>1180300</v>
          </cell>
          <cell r="L1317">
            <v>0</v>
          </cell>
          <cell r="M1317">
            <v>0</v>
          </cell>
        </row>
        <row r="1318">
          <cell r="D1318">
            <v>118</v>
          </cell>
          <cell r="E1318">
            <v>310</v>
          </cell>
          <cell r="F1318">
            <v>1105</v>
          </cell>
          <cell r="G1318">
            <v>0</v>
          </cell>
          <cell r="H1318">
            <v>25</v>
          </cell>
          <cell r="I1318">
            <v>2</v>
          </cell>
          <cell r="J1318">
            <v>5</v>
          </cell>
          <cell r="K1318">
            <v>1180310</v>
          </cell>
          <cell r="L1318">
            <v>0</v>
          </cell>
          <cell r="M1318">
            <v>0</v>
          </cell>
        </row>
        <row r="1319">
          <cell r="D1319">
            <v>118</v>
          </cell>
          <cell r="E1319">
            <v>350</v>
          </cell>
          <cell r="F1319">
            <v>1104</v>
          </cell>
          <cell r="G1319">
            <v>0</v>
          </cell>
          <cell r="H1319">
            <v>25</v>
          </cell>
          <cell r="I1319">
            <v>2</v>
          </cell>
          <cell r="J1319">
            <v>5</v>
          </cell>
          <cell r="K1319">
            <v>1180350</v>
          </cell>
          <cell r="L1319">
            <v>0</v>
          </cell>
          <cell r="M1319">
            <v>0</v>
          </cell>
        </row>
        <row r="1320">
          <cell r="D1320">
            <v>118</v>
          </cell>
          <cell r="E1320">
            <v>360</v>
          </cell>
          <cell r="F1320">
            <v>1302</v>
          </cell>
          <cell r="G1320">
            <v>0</v>
          </cell>
          <cell r="H1320">
            <v>25</v>
          </cell>
          <cell r="I1320">
            <v>2</v>
          </cell>
          <cell r="J1320">
            <v>5</v>
          </cell>
          <cell r="K1320">
            <v>1180360</v>
          </cell>
          <cell r="L1320">
            <v>0</v>
          </cell>
          <cell r="M1320">
            <v>0</v>
          </cell>
        </row>
        <row r="1321">
          <cell r="D1321">
            <v>118</v>
          </cell>
          <cell r="E1321">
            <v>800</v>
          </cell>
          <cell r="F1321">
            <v>0</v>
          </cell>
          <cell r="G1321">
            <v>8011</v>
          </cell>
          <cell r="H1321">
            <v>25</v>
          </cell>
          <cell r="I1321">
            <v>2</v>
          </cell>
          <cell r="J1321">
            <v>5</v>
          </cell>
          <cell r="K1321">
            <v>1180800</v>
          </cell>
          <cell r="L1321">
            <v>0</v>
          </cell>
          <cell r="M1321">
            <v>0</v>
          </cell>
        </row>
        <row r="1322">
          <cell r="D1322">
            <v>118</v>
          </cell>
          <cell r="E1322">
            <v>3700</v>
          </cell>
          <cell r="F1322">
            <v>0</v>
          </cell>
          <cell r="G1322">
            <v>0</v>
          </cell>
          <cell r="H1322">
            <v>25</v>
          </cell>
          <cell r="I1322">
            <v>2</v>
          </cell>
          <cell r="J1322">
            <v>5</v>
          </cell>
          <cell r="K1322">
            <v>1183700</v>
          </cell>
          <cell r="L1322">
            <v>0</v>
          </cell>
          <cell r="M1322">
            <v>0</v>
          </cell>
        </row>
        <row r="1323">
          <cell r="D1323">
            <v>119</v>
          </cell>
          <cell r="E1323">
            <v>0</v>
          </cell>
          <cell r="F1323">
            <v>15</v>
          </cell>
          <cell r="G1323">
            <v>7605</v>
          </cell>
          <cell r="H1323">
            <v>25</v>
          </cell>
          <cell r="I1323">
            <v>2</v>
          </cell>
          <cell r="J1323">
            <v>5</v>
          </cell>
          <cell r="K1323">
            <v>1190000</v>
          </cell>
          <cell r="L1323">
            <v>0</v>
          </cell>
          <cell r="M1323">
            <v>0</v>
          </cell>
        </row>
        <row r="1324">
          <cell r="D1324">
            <v>119</v>
          </cell>
          <cell r="E1324">
            <v>0</v>
          </cell>
          <cell r="F1324">
            <v>0</v>
          </cell>
          <cell r="G1324">
            <v>0</v>
          </cell>
          <cell r="H1324">
            <v>25</v>
          </cell>
          <cell r="I1324">
            <v>2</v>
          </cell>
          <cell r="J1324">
            <v>5</v>
          </cell>
          <cell r="K1324">
            <v>1190000</v>
          </cell>
          <cell r="L1324">
            <v>0</v>
          </cell>
          <cell r="M1324">
            <v>0</v>
          </cell>
        </row>
        <row r="1325">
          <cell r="D1325">
            <v>119</v>
          </cell>
          <cell r="E1325">
            <v>150</v>
          </cell>
          <cell r="F1325">
            <v>9002</v>
          </cell>
          <cell r="G1325">
            <v>0</v>
          </cell>
          <cell r="H1325">
            <v>25</v>
          </cell>
          <cell r="I1325">
            <v>2</v>
          </cell>
          <cell r="J1325">
            <v>5</v>
          </cell>
          <cell r="K1325">
            <v>1190150</v>
          </cell>
          <cell r="L1325">
            <v>0</v>
          </cell>
          <cell r="M1325">
            <v>0</v>
          </cell>
        </row>
        <row r="1326">
          <cell r="D1326">
            <v>119</v>
          </cell>
          <cell r="E1326">
            <v>190</v>
          </cell>
          <cell r="F1326">
            <v>704</v>
          </cell>
          <cell r="G1326">
            <v>0</v>
          </cell>
          <cell r="H1326">
            <v>25</v>
          </cell>
          <cell r="I1326">
            <v>2</v>
          </cell>
          <cell r="J1326">
            <v>5</v>
          </cell>
          <cell r="K1326">
            <v>1190190</v>
          </cell>
          <cell r="L1326">
            <v>0</v>
          </cell>
          <cell r="M1326">
            <v>0</v>
          </cell>
        </row>
        <row r="1327">
          <cell r="D1327">
            <v>119</v>
          </cell>
          <cell r="E1327">
            <v>300</v>
          </cell>
          <cell r="F1327">
            <v>1101</v>
          </cell>
          <cell r="G1327">
            <v>0</v>
          </cell>
          <cell r="H1327">
            <v>25</v>
          </cell>
          <cell r="I1327">
            <v>2</v>
          </cell>
          <cell r="J1327">
            <v>5</v>
          </cell>
          <cell r="K1327">
            <v>1190300</v>
          </cell>
          <cell r="L1327">
            <v>0</v>
          </cell>
          <cell r="M1327">
            <v>0</v>
          </cell>
        </row>
        <row r="1328">
          <cell r="D1328">
            <v>119</v>
          </cell>
          <cell r="E1328">
            <v>310</v>
          </cell>
          <cell r="F1328">
            <v>1105</v>
          </cell>
          <cell r="G1328">
            <v>0</v>
          </cell>
          <cell r="H1328">
            <v>25</v>
          </cell>
          <cell r="I1328">
            <v>2</v>
          </cell>
          <cell r="J1328">
            <v>5</v>
          </cell>
          <cell r="K1328">
            <v>1190310</v>
          </cell>
          <cell r="L1328">
            <v>0</v>
          </cell>
          <cell r="M1328">
            <v>0</v>
          </cell>
        </row>
        <row r="1329">
          <cell r="D1329">
            <v>119</v>
          </cell>
          <cell r="E1329">
            <v>320</v>
          </cell>
          <cell r="F1329">
            <v>9001</v>
          </cell>
          <cell r="G1329">
            <v>0</v>
          </cell>
          <cell r="H1329">
            <v>25</v>
          </cell>
          <cell r="I1329">
            <v>2</v>
          </cell>
          <cell r="J1329">
            <v>5</v>
          </cell>
          <cell r="K1329">
            <v>1190320</v>
          </cell>
          <cell r="L1329">
            <v>0</v>
          </cell>
          <cell r="M1329">
            <v>0</v>
          </cell>
        </row>
        <row r="1330">
          <cell r="D1330">
            <v>119</v>
          </cell>
          <cell r="E1330">
            <v>350</v>
          </cell>
          <cell r="F1330">
            <v>0</v>
          </cell>
          <cell r="G1330">
            <v>0</v>
          </cell>
          <cell r="H1330">
            <v>25</v>
          </cell>
          <cell r="I1330">
            <v>2</v>
          </cell>
          <cell r="J1330">
            <v>5</v>
          </cell>
          <cell r="K1330">
            <v>1190350</v>
          </cell>
          <cell r="L1330">
            <v>0</v>
          </cell>
          <cell r="M1330">
            <v>0</v>
          </cell>
        </row>
        <row r="1331">
          <cell r="D1331">
            <v>119</v>
          </cell>
          <cell r="E1331">
            <v>360</v>
          </cell>
          <cell r="F1331">
            <v>1303</v>
          </cell>
          <cell r="G1331">
            <v>0</v>
          </cell>
          <cell r="H1331">
            <v>25</v>
          </cell>
          <cell r="I1331">
            <v>2</v>
          </cell>
          <cell r="J1331">
            <v>5</v>
          </cell>
          <cell r="K1331">
            <v>1190360</v>
          </cell>
          <cell r="L1331">
            <v>0</v>
          </cell>
          <cell r="M1331">
            <v>0</v>
          </cell>
        </row>
        <row r="1332">
          <cell r="D1332">
            <v>119</v>
          </cell>
          <cell r="E1332">
            <v>800</v>
          </cell>
          <cell r="F1332">
            <v>0</v>
          </cell>
          <cell r="G1332">
            <v>8005</v>
          </cell>
          <cell r="H1332">
            <v>25</v>
          </cell>
          <cell r="I1332">
            <v>2</v>
          </cell>
          <cell r="J1332">
            <v>5</v>
          </cell>
          <cell r="K1332">
            <v>1190800</v>
          </cell>
          <cell r="L1332">
            <v>0</v>
          </cell>
          <cell r="M1332">
            <v>0</v>
          </cell>
        </row>
        <row r="1333">
          <cell r="D1333">
            <v>119</v>
          </cell>
          <cell r="E1333">
            <v>3700</v>
          </cell>
          <cell r="F1333">
            <v>0</v>
          </cell>
          <cell r="G1333">
            <v>0</v>
          </cell>
          <cell r="H1333">
            <v>25</v>
          </cell>
          <cell r="I1333">
            <v>2</v>
          </cell>
          <cell r="J1333">
            <v>5</v>
          </cell>
          <cell r="K1333">
            <v>1193700</v>
          </cell>
          <cell r="L1333">
            <v>0</v>
          </cell>
          <cell r="M1333">
            <v>0</v>
          </cell>
        </row>
        <row r="1334">
          <cell r="D1334">
            <v>120</v>
          </cell>
          <cell r="E1334">
            <v>0</v>
          </cell>
          <cell r="F1334">
            <v>10</v>
          </cell>
          <cell r="G1334">
            <v>7600</v>
          </cell>
          <cell r="H1334">
            <v>30</v>
          </cell>
          <cell r="I1334">
            <v>3</v>
          </cell>
          <cell r="J1334">
            <v>0</v>
          </cell>
          <cell r="K1334">
            <v>1200000</v>
          </cell>
          <cell r="L1334">
            <v>0</v>
          </cell>
          <cell r="M1334">
            <v>0</v>
          </cell>
        </row>
        <row r="1335">
          <cell r="D1335">
            <v>120</v>
          </cell>
          <cell r="E1335">
            <v>0</v>
          </cell>
          <cell r="F1335">
            <v>0</v>
          </cell>
          <cell r="G1335">
            <v>0</v>
          </cell>
          <cell r="H1335">
            <v>30</v>
          </cell>
          <cell r="I1335">
            <v>3</v>
          </cell>
          <cell r="J1335">
            <v>0</v>
          </cell>
          <cell r="K1335">
            <v>1200000</v>
          </cell>
          <cell r="L1335">
            <v>0</v>
          </cell>
          <cell r="M1335">
            <v>0</v>
          </cell>
        </row>
        <row r="1336">
          <cell r="D1336">
            <v>120</v>
          </cell>
          <cell r="E1336">
            <v>190</v>
          </cell>
          <cell r="F1336">
            <v>704</v>
          </cell>
          <cell r="G1336">
            <v>0</v>
          </cell>
          <cell r="H1336">
            <v>30</v>
          </cell>
          <cell r="I1336">
            <v>3</v>
          </cell>
          <cell r="J1336">
            <v>0</v>
          </cell>
          <cell r="K1336">
            <v>1200190</v>
          </cell>
          <cell r="L1336">
            <v>0</v>
          </cell>
          <cell r="M1336">
            <v>0</v>
          </cell>
        </row>
        <row r="1337">
          <cell r="D1337">
            <v>120</v>
          </cell>
          <cell r="E1337">
            <v>300</v>
          </cell>
          <cell r="F1337">
            <v>1102</v>
          </cell>
          <cell r="G1337">
            <v>0</v>
          </cell>
          <cell r="H1337">
            <v>30</v>
          </cell>
          <cell r="I1337">
            <v>3</v>
          </cell>
          <cell r="J1337">
            <v>0</v>
          </cell>
          <cell r="K1337">
            <v>1200300</v>
          </cell>
          <cell r="L1337">
            <v>0</v>
          </cell>
          <cell r="M1337">
            <v>0</v>
          </cell>
        </row>
        <row r="1338">
          <cell r="D1338">
            <v>120</v>
          </cell>
          <cell r="E1338">
            <v>310</v>
          </cell>
          <cell r="F1338">
            <v>1105</v>
          </cell>
          <cell r="G1338">
            <v>0</v>
          </cell>
          <cell r="H1338">
            <v>30</v>
          </cell>
          <cell r="I1338">
            <v>3</v>
          </cell>
          <cell r="J1338">
            <v>0</v>
          </cell>
          <cell r="K1338">
            <v>1200310</v>
          </cell>
          <cell r="L1338">
            <v>0</v>
          </cell>
          <cell r="M1338">
            <v>0</v>
          </cell>
        </row>
        <row r="1339">
          <cell r="D1339">
            <v>120</v>
          </cell>
          <cell r="E1339">
            <v>350</v>
          </cell>
          <cell r="F1339">
            <v>0</v>
          </cell>
          <cell r="G1339">
            <v>0</v>
          </cell>
          <cell r="H1339">
            <v>30</v>
          </cell>
          <cell r="I1339">
            <v>3</v>
          </cell>
          <cell r="J1339">
            <v>0</v>
          </cell>
          <cell r="K1339">
            <v>1200350</v>
          </cell>
          <cell r="L1339">
            <v>0</v>
          </cell>
          <cell r="M1339">
            <v>0</v>
          </cell>
        </row>
        <row r="1340">
          <cell r="D1340">
            <v>120</v>
          </cell>
          <cell r="E1340">
            <v>360</v>
          </cell>
          <cell r="F1340">
            <v>1304</v>
          </cell>
          <cell r="G1340">
            <v>0</v>
          </cell>
          <cell r="H1340">
            <v>30</v>
          </cell>
          <cell r="I1340">
            <v>3</v>
          </cell>
          <cell r="J1340">
            <v>0</v>
          </cell>
          <cell r="K1340">
            <v>1200360</v>
          </cell>
          <cell r="L1340">
            <v>0</v>
          </cell>
          <cell r="M1340">
            <v>0</v>
          </cell>
        </row>
        <row r="1341">
          <cell r="D1341">
            <v>120</v>
          </cell>
          <cell r="E1341">
            <v>800</v>
          </cell>
          <cell r="F1341">
            <v>0</v>
          </cell>
          <cell r="G1341">
            <v>8002</v>
          </cell>
          <cell r="H1341">
            <v>30</v>
          </cell>
          <cell r="I1341">
            <v>3</v>
          </cell>
          <cell r="J1341">
            <v>0</v>
          </cell>
          <cell r="K1341">
            <v>1200800</v>
          </cell>
          <cell r="L1341">
            <v>0</v>
          </cell>
          <cell r="M1341">
            <v>0</v>
          </cell>
        </row>
        <row r="1342">
          <cell r="D1342">
            <v>120</v>
          </cell>
          <cell r="E1342">
            <v>3700</v>
          </cell>
          <cell r="F1342">
            <v>0</v>
          </cell>
          <cell r="G1342">
            <v>0</v>
          </cell>
          <cell r="H1342">
            <v>30</v>
          </cell>
          <cell r="I1342">
            <v>3</v>
          </cell>
          <cell r="J1342">
            <v>0</v>
          </cell>
          <cell r="K1342">
            <v>1203700</v>
          </cell>
          <cell r="L1342">
            <v>0</v>
          </cell>
          <cell r="M1342">
            <v>0</v>
          </cell>
        </row>
        <row r="1343">
          <cell r="D1343">
            <v>121</v>
          </cell>
          <cell r="E1343">
            <v>0</v>
          </cell>
          <cell r="F1343">
            <v>10</v>
          </cell>
          <cell r="G1343">
            <v>7600</v>
          </cell>
          <cell r="H1343">
            <v>30</v>
          </cell>
          <cell r="I1343">
            <v>3</v>
          </cell>
          <cell r="J1343">
            <v>0</v>
          </cell>
          <cell r="K1343">
            <v>1210000</v>
          </cell>
          <cell r="L1343">
            <v>0</v>
          </cell>
          <cell r="M1343">
            <v>0</v>
          </cell>
        </row>
        <row r="1344">
          <cell r="D1344">
            <v>121</v>
          </cell>
          <cell r="E1344">
            <v>0</v>
          </cell>
          <cell r="F1344">
            <v>601</v>
          </cell>
          <cell r="G1344">
            <v>8078</v>
          </cell>
          <cell r="H1344">
            <v>30</v>
          </cell>
          <cell r="I1344">
            <v>3</v>
          </cell>
          <cell r="J1344">
            <v>0</v>
          </cell>
          <cell r="K1344">
            <v>1210000</v>
          </cell>
          <cell r="L1344">
            <v>0</v>
          </cell>
          <cell r="M1344">
            <v>0</v>
          </cell>
        </row>
        <row r="1345">
          <cell r="D1345">
            <v>121</v>
          </cell>
          <cell r="E1345">
            <v>190</v>
          </cell>
          <cell r="F1345">
            <v>706</v>
          </cell>
          <cell r="G1345">
            <v>0</v>
          </cell>
          <cell r="H1345">
            <v>30</v>
          </cell>
          <cell r="I1345">
            <v>3</v>
          </cell>
          <cell r="J1345">
            <v>0</v>
          </cell>
          <cell r="K1345">
            <v>1210190</v>
          </cell>
          <cell r="L1345">
            <v>0</v>
          </cell>
          <cell r="M1345">
            <v>0</v>
          </cell>
        </row>
        <row r="1346">
          <cell r="D1346">
            <v>121</v>
          </cell>
          <cell r="E1346">
            <v>300</v>
          </cell>
          <cell r="F1346">
            <v>1102</v>
          </cell>
          <cell r="G1346">
            <v>0</v>
          </cell>
          <cell r="H1346">
            <v>30</v>
          </cell>
          <cell r="I1346">
            <v>3</v>
          </cell>
          <cell r="J1346">
            <v>0</v>
          </cell>
          <cell r="K1346">
            <v>1210300</v>
          </cell>
          <cell r="L1346">
            <v>0</v>
          </cell>
          <cell r="M1346">
            <v>0</v>
          </cell>
        </row>
        <row r="1347">
          <cell r="D1347">
            <v>121</v>
          </cell>
          <cell r="E1347">
            <v>310</v>
          </cell>
          <cell r="F1347">
            <v>1106</v>
          </cell>
          <cell r="G1347">
            <v>0</v>
          </cell>
          <cell r="H1347">
            <v>30</v>
          </cell>
          <cell r="I1347">
            <v>3</v>
          </cell>
          <cell r="J1347">
            <v>0</v>
          </cell>
          <cell r="K1347">
            <v>1210310</v>
          </cell>
          <cell r="L1347">
            <v>0</v>
          </cell>
          <cell r="M1347">
            <v>0</v>
          </cell>
        </row>
        <row r="1348">
          <cell r="D1348">
            <v>121</v>
          </cell>
          <cell r="E1348">
            <v>350</v>
          </cell>
          <cell r="F1348">
            <v>0</v>
          </cell>
          <cell r="G1348">
            <v>0</v>
          </cell>
          <cell r="H1348">
            <v>30</v>
          </cell>
          <cell r="I1348">
            <v>3</v>
          </cell>
          <cell r="J1348">
            <v>0</v>
          </cell>
          <cell r="K1348">
            <v>1210350</v>
          </cell>
          <cell r="L1348">
            <v>0</v>
          </cell>
          <cell r="M1348">
            <v>0</v>
          </cell>
        </row>
        <row r="1349">
          <cell r="D1349">
            <v>121</v>
          </cell>
          <cell r="E1349">
            <v>360</v>
          </cell>
          <cell r="F1349">
            <v>1304</v>
          </cell>
          <cell r="G1349">
            <v>0</v>
          </cell>
          <cell r="H1349">
            <v>30</v>
          </cell>
          <cell r="I1349">
            <v>3</v>
          </cell>
          <cell r="J1349">
            <v>0</v>
          </cell>
          <cell r="K1349">
            <v>1210360</v>
          </cell>
          <cell r="L1349">
            <v>0</v>
          </cell>
          <cell r="M1349">
            <v>0</v>
          </cell>
        </row>
        <row r="1350">
          <cell r="D1350">
            <v>121</v>
          </cell>
          <cell r="E1350">
            <v>800</v>
          </cell>
          <cell r="F1350">
            <v>0</v>
          </cell>
          <cell r="G1350">
            <v>8004</v>
          </cell>
          <cell r="H1350">
            <v>30</v>
          </cell>
          <cell r="I1350">
            <v>3</v>
          </cell>
          <cell r="J1350">
            <v>0</v>
          </cell>
          <cell r="K1350">
            <v>1210800</v>
          </cell>
          <cell r="L1350">
            <v>0</v>
          </cell>
          <cell r="M1350">
            <v>0</v>
          </cell>
        </row>
        <row r="1351">
          <cell r="D1351">
            <v>121</v>
          </cell>
          <cell r="E1351">
            <v>3060</v>
          </cell>
          <cell r="F1351">
            <v>800</v>
          </cell>
          <cell r="G1351">
            <v>7705</v>
          </cell>
          <cell r="H1351">
            <v>30</v>
          </cell>
          <cell r="I1351">
            <v>3</v>
          </cell>
          <cell r="J1351">
            <v>0</v>
          </cell>
          <cell r="K1351">
            <v>1213060</v>
          </cell>
          <cell r="L1351">
            <v>3060</v>
          </cell>
          <cell r="M1351">
            <v>0</v>
          </cell>
        </row>
        <row r="1352">
          <cell r="D1352">
            <v>121</v>
          </cell>
          <cell r="E1352">
            <v>3100</v>
          </cell>
          <cell r="F1352">
            <v>220</v>
          </cell>
          <cell r="G1352">
            <v>0</v>
          </cell>
          <cell r="H1352">
            <v>30</v>
          </cell>
          <cell r="I1352">
            <v>3</v>
          </cell>
          <cell r="J1352">
            <v>0</v>
          </cell>
          <cell r="K1352">
            <v>1213100</v>
          </cell>
          <cell r="L1352">
            <v>0</v>
          </cell>
          <cell r="M1352">
            <v>3100</v>
          </cell>
        </row>
        <row r="1353">
          <cell r="D1353">
            <v>121</v>
          </cell>
          <cell r="E1353">
            <v>3700</v>
          </cell>
          <cell r="F1353">
            <v>0</v>
          </cell>
          <cell r="G1353">
            <v>0</v>
          </cell>
          <cell r="H1353">
            <v>30</v>
          </cell>
          <cell r="I1353">
            <v>3</v>
          </cell>
          <cell r="J1353">
            <v>0</v>
          </cell>
          <cell r="K1353">
            <v>1213700</v>
          </cell>
          <cell r="L1353">
            <v>0</v>
          </cell>
          <cell r="M1353">
            <v>0</v>
          </cell>
        </row>
        <row r="1354">
          <cell r="D1354">
            <v>122</v>
          </cell>
          <cell r="E1354">
            <v>0</v>
          </cell>
          <cell r="F1354">
            <v>10</v>
          </cell>
          <cell r="G1354">
            <v>7600</v>
          </cell>
          <cell r="H1354">
            <v>30</v>
          </cell>
          <cell r="I1354">
            <v>3</v>
          </cell>
          <cell r="J1354">
            <v>0</v>
          </cell>
          <cell r="K1354">
            <v>1220000</v>
          </cell>
          <cell r="L1354">
            <v>0</v>
          </cell>
          <cell r="M1354">
            <v>0</v>
          </cell>
        </row>
        <row r="1355">
          <cell r="D1355">
            <v>122</v>
          </cell>
          <cell r="E1355">
            <v>0</v>
          </cell>
          <cell r="F1355">
            <v>601</v>
          </cell>
          <cell r="G1355">
            <v>8078</v>
          </cell>
          <cell r="H1355">
            <v>30</v>
          </cell>
          <cell r="I1355">
            <v>3</v>
          </cell>
          <cell r="J1355">
            <v>0</v>
          </cell>
          <cell r="K1355">
            <v>1220000</v>
          </cell>
          <cell r="L1355">
            <v>0</v>
          </cell>
          <cell r="M1355">
            <v>0</v>
          </cell>
        </row>
        <row r="1356">
          <cell r="D1356">
            <v>122</v>
          </cell>
          <cell r="E1356">
            <v>190</v>
          </cell>
          <cell r="F1356">
            <v>704</v>
          </cell>
          <cell r="G1356">
            <v>0</v>
          </cell>
          <cell r="H1356">
            <v>30</v>
          </cell>
          <cell r="I1356">
            <v>3</v>
          </cell>
          <cell r="J1356">
            <v>0</v>
          </cell>
          <cell r="K1356">
            <v>1220190</v>
          </cell>
          <cell r="L1356">
            <v>0</v>
          </cell>
          <cell r="M1356">
            <v>0</v>
          </cell>
        </row>
        <row r="1357">
          <cell r="D1357">
            <v>122</v>
          </cell>
          <cell r="E1357">
            <v>300</v>
          </cell>
          <cell r="F1357">
            <v>1101</v>
          </cell>
          <cell r="G1357">
            <v>0</v>
          </cell>
          <cell r="H1357">
            <v>30</v>
          </cell>
          <cell r="I1357">
            <v>3</v>
          </cell>
          <cell r="J1357">
            <v>0</v>
          </cell>
          <cell r="K1357">
            <v>1220300</v>
          </cell>
          <cell r="L1357">
            <v>0</v>
          </cell>
          <cell r="M1357">
            <v>0</v>
          </cell>
        </row>
        <row r="1358">
          <cell r="D1358">
            <v>122</v>
          </cell>
          <cell r="E1358">
            <v>310</v>
          </cell>
          <cell r="F1358">
            <v>1106</v>
          </cell>
          <cell r="G1358">
            <v>0</v>
          </cell>
          <cell r="H1358">
            <v>30</v>
          </cell>
          <cell r="I1358">
            <v>3</v>
          </cell>
          <cell r="J1358">
            <v>0</v>
          </cell>
          <cell r="K1358">
            <v>1220310</v>
          </cell>
          <cell r="L1358">
            <v>0</v>
          </cell>
          <cell r="M1358">
            <v>0</v>
          </cell>
        </row>
        <row r="1359">
          <cell r="D1359">
            <v>122</v>
          </cell>
          <cell r="E1359">
            <v>320</v>
          </cell>
          <cell r="F1359">
            <v>9000</v>
          </cell>
          <cell r="G1359">
            <v>0</v>
          </cell>
          <cell r="H1359">
            <v>30</v>
          </cell>
          <cell r="I1359">
            <v>3</v>
          </cell>
          <cell r="J1359">
            <v>0</v>
          </cell>
          <cell r="K1359">
            <v>1220320</v>
          </cell>
          <cell r="L1359">
            <v>0</v>
          </cell>
          <cell r="M1359">
            <v>0</v>
          </cell>
        </row>
        <row r="1360">
          <cell r="D1360">
            <v>122</v>
          </cell>
          <cell r="E1360">
            <v>350</v>
          </cell>
          <cell r="F1360">
            <v>0</v>
          </cell>
          <cell r="G1360">
            <v>0</v>
          </cell>
          <cell r="H1360">
            <v>30</v>
          </cell>
          <cell r="I1360">
            <v>3</v>
          </cell>
          <cell r="J1360">
            <v>0</v>
          </cell>
          <cell r="K1360">
            <v>1220350</v>
          </cell>
          <cell r="L1360">
            <v>0</v>
          </cell>
          <cell r="M1360">
            <v>0</v>
          </cell>
        </row>
        <row r="1361">
          <cell r="D1361">
            <v>122</v>
          </cell>
          <cell r="E1361">
            <v>360</v>
          </cell>
          <cell r="F1361">
            <v>1304</v>
          </cell>
          <cell r="G1361">
            <v>0</v>
          </cell>
          <cell r="H1361">
            <v>30</v>
          </cell>
          <cell r="I1361">
            <v>3</v>
          </cell>
          <cell r="J1361">
            <v>0</v>
          </cell>
          <cell r="K1361">
            <v>1220360</v>
          </cell>
          <cell r="L1361">
            <v>0</v>
          </cell>
          <cell r="M1361">
            <v>0</v>
          </cell>
        </row>
        <row r="1362">
          <cell r="D1362">
            <v>122</v>
          </cell>
          <cell r="E1362">
            <v>800</v>
          </cell>
          <cell r="F1362">
            <v>0</v>
          </cell>
          <cell r="G1362">
            <v>8007</v>
          </cell>
          <cell r="H1362">
            <v>30</v>
          </cell>
          <cell r="I1362">
            <v>3</v>
          </cell>
          <cell r="J1362">
            <v>0</v>
          </cell>
          <cell r="K1362">
            <v>1220800</v>
          </cell>
          <cell r="L1362">
            <v>0</v>
          </cell>
          <cell r="M1362">
            <v>0</v>
          </cell>
        </row>
        <row r="1363">
          <cell r="D1363">
            <v>122</v>
          </cell>
          <cell r="E1363">
            <v>3060</v>
          </cell>
          <cell r="F1363">
            <v>801</v>
          </cell>
          <cell r="G1363">
            <v>7725</v>
          </cell>
          <cell r="H1363">
            <v>30</v>
          </cell>
          <cell r="I1363">
            <v>3</v>
          </cell>
          <cell r="J1363">
            <v>0</v>
          </cell>
          <cell r="K1363">
            <v>1223060</v>
          </cell>
          <cell r="L1363">
            <v>3060</v>
          </cell>
          <cell r="M1363">
            <v>0</v>
          </cell>
        </row>
        <row r="1364">
          <cell r="D1364">
            <v>122</v>
          </cell>
          <cell r="E1364">
            <v>3100</v>
          </cell>
          <cell r="F1364">
            <v>220</v>
          </cell>
          <cell r="G1364">
            <v>0</v>
          </cell>
          <cell r="H1364">
            <v>30</v>
          </cell>
          <cell r="I1364">
            <v>3</v>
          </cell>
          <cell r="J1364">
            <v>0</v>
          </cell>
          <cell r="K1364">
            <v>1223100</v>
          </cell>
          <cell r="L1364">
            <v>0</v>
          </cell>
          <cell r="M1364">
            <v>3100</v>
          </cell>
        </row>
        <row r="1365">
          <cell r="D1365">
            <v>122</v>
          </cell>
          <cell r="E1365">
            <v>3700</v>
          </cell>
          <cell r="F1365">
            <v>0</v>
          </cell>
          <cell r="G1365">
            <v>0</v>
          </cell>
          <cell r="H1365">
            <v>30</v>
          </cell>
          <cell r="I1365">
            <v>3</v>
          </cell>
          <cell r="J1365">
            <v>0</v>
          </cell>
          <cell r="K1365">
            <v>1223700</v>
          </cell>
          <cell r="L1365">
            <v>0</v>
          </cell>
          <cell r="M1365">
            <v>0</v>
          </cell>
        </row>
        <row r="1366">
          <cell r="D1366">
            <v>123</v>
          </cell>
          <cell r="E1366">
            <v>0</v>
          </cell>
          <cell r="F1366">
            <v>10</v>
          </cell>
          <cell r="G1366">
            <v>7600</v>
          </cell>
          <cell r="H1366">
            <v>30</v>
          </cell>
          <cell r="I1366">
            <v>3</v>
          </cell>
          <cell r="J1366">
            <v>0</v>
          </cell>
          <cell r="K1366">
            <v>1230000</v>
          </cell>
          <cell r="L1366">
            <v>0</v>
          </cell>
          <cell r="M1366">
            <v>0</v>
          </cell>
        </row>
        <row r="1367">
          <cell r="D1367">
            <v>123</v>
          </cell>
          <cell r="E1367">
            <v>0</v>
          </cell>
          <cell r="F1367">
            <v>0</v>
          </cell>
          <cell r="G1367">
            <v>0</v>
          </cell>
          <cell r="H1367">
            <v>30</v>
          </cell>
          <cell r="I1367">
            <v>3</v>
          </cell>
          <cell r="J1367">
            <v>0</v>
          </cell>
          <cell r="K1367">
            <v>1230000</v>
          </cell>
          <cell r="L1367">
            <v>0</v>
          </cell>
          <cell r="M1367">
            <v>0</v>
          </cell>
        </row>
        <row r="1368">
          <cell r="D1368">
            <v>123</v>
          </cell>
          <cell r="E1368">
            <v>190</v>
          </cell>
          <cell r="F1368">
            <v>700</v>
          </cell>
          <cell r="G1368">
            <v>0</v>
          </cell>
          <cell r="H1368">
            <v>30</v>
          </cell>
          <cell r="I1368">
            <v>3</v>
          </cell>
          <cell r="J1368">
            <v>0</v>
          </cell>
          <cell r="K1368">
            <v>1230190</v>
          </cell>
          <cell r="L1368">
            <v>0</v>
          </cell>
          <cell r="M1368">
            <v>0</v>
          </cell>
        </row>
        <row r="1369">
          <cell r="D1369">
            <v>123</v>
          </cell>
          <cell r="E1369">
            <v>300</v>
          </cell>
          <cell r="F1369">
            <v>1102</v>
          </cell>
          <cell r="G1369">
            <v>0</v>
          </cell>
          <cell r="H1369">
            <v>30</v>
          </cell>
          <cell r="I1369">
            <v>3</v>
          </cell>
          <cell r="J1369">
            <v>0</v>
          </cell>
          <cell r="K1369">
            <v>1230300</v>
          </cell>
          <cell r="L1369">
            <v>0</v>
          </cell>
          <cell r="M1369">
            <v>0</v>
          </cell>
        </row>
        <row r="1370">
          <cell r="D1370">
            <v>123</v>
          </cell>
          <cell r="E1370">
            <v>310</v>
          </cell>
          <cell r="F1370">
            <v>1106</v>
          </cell>
          <cell r="G1370">
            <v>0</v>
          </cell>
          <cell r="H1370">
            <v>30</v>
          </cell>
          <cell r="I1370">
            <v>3</v>
          </cell>
          <cell r="J1370">
            <v>0</v>
          </cell>
          <cell r="K1370">
            <v>1230310</v>
          </cell>
          <cell r="L1370">
            <v>0</v>
          </cell>
          <cell r="M1370">
            <v>0</v>
          </cell>
        </row>
        <row r="1371">
          <cell r="D1371">
            <v>123</v>
          </cell>
          <cell r="E1371">
            <v>350</v>
          </cell>
          <cell r="F1371">
            <v>0</v>
          </cell>
          <cell r="G1371">
            <v>0</v>
          </cell>
          <cell r="H1371">
            <v>30</v>
          </cell>
          <cell r="I1371">
            <v>3</v>
          </cell>
          <cell r="J1371">
            <v>0</v>
          </cell>
          <cell r="K1371">
            <v>1230350</v>
          </cell>
          <cell r="L1371">
            <v>0</v>
          </cell>
          <cell r="M1371">
            <v>0</v>
          </cell>
        </row>
        <row r="1372">
          <cell r="D1372">
            <v>123</v>
          </cell>
          <cell r="E1372">
            <v>360</v>
          </cell>
          <cell r="F1372">
            <v>1304</v>
          </cell>
          <cell r="G1372">
            <v>0</v>
          </cell>
          <cell r="H1372">
            <v>30</v>
          </cell>
          <cell r="I1372">
            <v>3</v>
          </cell>
          <cell r="J1372">
            <v>0</v>
          </cell>
          <cell r="K1372">
            <v>1230360</v>
          </cell>
          <cell r="L1372">
            <v>0</v>
          </cell>
          <cell r="M1372">
            <v>0</v>
          </cell>
        </row>
        <row r="1373">
          <cell r="D1373">
            <v>123</v>
          </cell>
          <cell r="E1373">
            <v>800</v>
          </cell>
          <cell r="F1373">
            <v>0</v>
          </cell>
          <cell r="G1373">
            <v>8010</v>
          </cell>
          <cell r="H1373">
            <v>30</v>
          </cell>
          <cell r="I1373">
            <v>3</v>
          </cell>
          <cell r="J1373">
            <v>0</v>
          </cell>
          <cell r="K1373">
            <v>1230800</v>
          </cell>
          <cell r="L1373">
            <v>0</v>
          </cell>
          <cell r="M1373">
            <v>0</v>
          </cell>
        </row>
        <row r="1374">
          <cell r="D1374">
            <v>123</v>
          </cell>
          <cell r="E1374">
            <v>3700</v>
          </cell>
          <cell r="F1374">
            <v>0</v>
          </cell>
          <cell r="G1374">
            <v>0</v>
          </cell>
          <cell r="H1374">
            <v>30</v>
          </cell>
          <cell r="I1374">
            <v>3</v>
          </cell>
          <cell r="J1374">
            <v>0</v>
          </cell>
          <cell r="K1374">
            <v>1233700</v>
          </cell>
          <cell r="L1374">
            <v>0</v>
          </cell>
          <cell r="M1374">
            <v>0</v>
          </cell>
        </row>
        <row r="1375">
          <cell r="D1375">
            <v>124</v>
          </cell>
          <cell r="E1375">
            <v>0</v>
          </cell>
          <cell r="F1375">
            <v>10</v>
          </cell>
          <cell r="G1375">
            <v>7600</v>
          </cell>
          <cell r="H1375">
            <v>30</v>
          </cell>
          <cell r="I1375">
            <v>3</v>
          </cell>
          <cell r="J1375">
            <v>0</v>
          </cell>
          <cell r="K1375">
            <v>1240000</v>
          </cell>
          <cell r="L1375">
            <v>0</v>
          </cell>
          <cell r="M1375">
            <v>0</v>
          </cell>
        </row>
        <row r="1376">
          <cell r="D1376">
            <v>124</v>
          </cell>
          <cell r="E1376">
            <v>0</v>
          </cell>
          <cell r="F1376">
            <v>0</v>
          </cell>
          <cell r="G1376">
            <v>0</v>
          </cell>
          <cell r="H1376">
            <v>30</v>
          </cell>
          <cell r="I1376">
            <v>3</v>
          </cell>
          <cell r="J1376">
            <v>0</v>
          </cell>
          <cell r="K1376">
            <v>1240000</v>
          </cell>
          <cell r="L1376">
            <v>0</v>
          </cell>
          <cell r="M1376">
            <v>0</v>
          </cell>
        </row>
        <row r="1377">
          <cell r="D1377">
            <v>124</v>
          </cell>
          <cell r="E1377">
            <v>190</v>
          </cell>
          <cell r="F1377">
            <v>707</v>
          </cell>
          <cell r="G1377">
            <v>0</v>
          </cell>
          <cell r="H1377">
            <v>30</v>
          </cell>
          <cell r="I1377">
            <v>3</v>
          </cell>
          <cell r="J1377">
            <v>0</v>
          </cell>
          <cell r="K1377">
            <v>1240190</v>
          </cell>
          <cell r="L1377">
            <v>0</v>
          </cell>
          <cell r="M1377">
            <v>0</v>
          </cell>
        </row>
        <row r="1378">
          <cell r="D1378">
            <v>124</v>
          </cell>
          <cell r="E1378">
            <v>300</v>
          </cell>
          <cell r="F1378">
            <v>1101</v>
          </cell>
          <cell r="G1378">
            <v>0</v>
          </cell>
          <cell r="H1378">
            <v>30</v>
          </cell>
          <cell r="I1378">
            <v>3</v>
          </cell>
          <cell r="J1378">
            <v>0</v>
          </cell>
          <cell r="K1378">
            <v>1240300</v>
          </cell>
          <cell r="L1378">
            <v>0</v>
          </cell>
          <cell r="M1378">
            <v>0</v>
          </cell>
        </row>
        <row r="1379">
          <cell r="D1379">
            <v>124</v>
          </cell>
          <cell r="E1379">
            <v>310</v>
          </cell>
          <cell r="F1379">
            <v>1105</v>
          </cell>
          <cell r="G1379">
            <v>0</v>
          </cell>
          <cell r="H1379">
            <v>30</v>
          </cell>
          <cell r="I1379">
            <v>3</v>
          </cell>
          <cell r="J1379">
            <v>0</v>
          </cell>
          <cell r="K1379">
            <v>1240310</v>
          </cell>
          <cell r="L1379">
            <v>0</v>
          </cell>
          <cell r="M1379">
            <v>0</v>
          </cell>
        </row>
        <row r="1380">
          <cell r="D1380">
            <v>124</v>
          </cell>
          <cell r="E1380">
            <v>320</v>
          </cell>
          <cell r="F1380">
            <v>9000</v>
          </cell>
          <cell r="G1380">
            <v>0</v>
          </cell>
          <cell r="H1380">
            <v>30</v>
          </cell>
          <cell r="I1380">
            <v>3</v>
          </cell>
          <cell r="J1380">
            <v>0</v>
          </cell>
          <cell r="K1380">
            <v>1240320</v>
          </cell>
          <cell r="L1380">
            <v>0</v>
          </cell>
          <cell r="M1380">
            <v>0</v>
          </cell>
        </row>
        <row r="1381">
          <cell r="D1381">
            <v>124</v>
          </cell>
          <cell r="E1381">
            <v>350</v>
          </cell>
          <cell r="F1381">
            <v>0</v>
          </cell>
          <cell r="G1381">
            <v>0</v>
          </cell>
          <cell r="H1381">
            <v>30</v>
          </cell>
          <cell r="I1381">
            <v>3</v>
          </cell>
          <cell r="J1381">
            <v>0</v>
          </cell>
          <cell r="K1381">
            <v>1240350</v>
          </cell>
          <cell r="L1381">
            <v>0</v>
          </cell>
          <cell r="M1381">
            <v>0</v>
          </cell>
        </row>
        <row r="1382">
          <cell r="D1382">
            <v>124</v>
          </cell>
          <cell r="E1382">
            <v>360</v>
          </cell>
          <cell r="F1382">
            <v>1304</v>
          </cell>
          <cell r="G1382">
            <v>0</v>
          </cell>
          <cell r="H1382">
            <v>30</v>
          </cell>
          <cell r="I1382">
            <v>3</v>
          </cell>
          <cell r="J1382">
            <v>0</v>
          </cell>
          <cell r="K1382">
            <v>1240360</v>
          </cell>
          <cell r="L1382">
            <v>0</v>
          </cell>
          <cell r="M1382">
            <v>0</v>
          </cell>
        </row>
        <row r="1383">
          <cell r="D1383">
            <v>124</v>
          </cell>
          <cell r="E1383">
            <v>800</v>
          </cell>
          <cell r="F1383">
            <v>0</v>
          </cell>
          <cell r="G1383">
            <v>8000</v>
          </cell>
          <cell r="H1383">
            <v>30</v>
          </cell>
          <cell r="I1383">
            <v>3</v>
          </cell>
          <cell r="J1383">
            <v>0</v>
          </cell>
          <cell r="K1383">
            <v>1240800</v>
          </cell>
          <cell r="L1383">
            <v>0</v>
          </cell>
          <cell r="M1383">
            <v>0</v>
          </cell>
        </row>
        <row r="1384">
          <cell r="D1384">
            <v>124</v>
          </cell>
          <cell r="E1384">
            <v>3700</v>
          </cell>
          <cell r="F1384">
            <v>0</v>
          </cell>
          <cell r="G1384">
            <v>0</v>
          </cell>
          <cell r="H1384">
            <v>30</v>
          </cell>
          <cell r="I1384">
            <v>3</v>
          </cell>
          <cell r="J1384">
            <v>0</v>
          </cell>
          <cell r="K1384">
            <v>1243700</v>
          </cell>
          <cell r="L1384">
            <v>0</v>
          </cell>
          <cell r="M1384">
            <v>0</v>
          </cell>
        </row>
        <row r="1385">
          <cell r="D1385">
            <v>125</v>
          </cell>
          <cell r="E1385">
            <v>0</v>
          </cell>
          <cell r="F1385">
            <v>10</v>
          </cell>
          <cell r="G1385">
            <v>7600</v>
          </cell>
          <cell r="H1385">
            <v>30</v>
          </cell>
          <cell r="I1385">
            <v>3</v>
          </cell>
          <cell r="J1385">
            <v>0</v>
          </cell>
          <cell r="K1385">
            <v>1250000</v>
          </cell>
          <cell r="L1385">
            <v>0</v>
          </cell>
          <cell r="M1385">
            <v>0</v>
          </cell>
        </row>
        <row r="1386">
          <cell r="D1386">
            <v>125</v>
          </cell>
          <cell r="E1386">
            <v>0</v>
          </cell>
          <cell r="F1386">
            <v>0</v>
          </cell>
          <cell r="G1386">
            <v>0</v>
          </cell>
          <cell r="H1386">
            <v>30</v>
          </cell>
          <cell r="I1386">
            <v>3</v>
          </cell>
          <cell r="J1386">
            <v>0</v>
          </cell>
          <cell r="K1386">
            <v>1250000</v>
          </cell>
          <cell r="L1386">
            <v>0</v>
          </cell>
          <cell r="M1386">
            <v>0</v>
          </cell>
        </row>
        <row r="1387">
          <cell r="D1387">
            <v>125</v>
          </cell>
          <cell r="E1387">
            <v>190</v>
          </cell>
          <cell r="F1387">
            <v>700</v>
          </cell>
          <cell r="G1387">
            <v>0</v>
          </cell>
          <cell r="H1387">
            <v>30</v>
          </cell>
          <cell r="I1387">
            <v>3</v>
          </cell>
          <cell r="J1387">
            <v>0</v>
          </cell>
          <cell r="K1387">
            <v>1250190</v>
          </cell>
          <cell r="L1387">
            <v>0</v>
          </cell>
          <cell r="M1387">
            <v>0</v>
          </cell>
        </row>
        <row r="1388">
          <cell r="D1388">
            <v>125</v>
          </cell>
          <cell r="E1388">
            <v>300</v>
          </cell>
          <cell r="F1388">
            <v>1101</v>
          </cell>
          <cell r="G1388">
            <v>0</v>
          </cell>
          <cell r="H1388">
            <v>30</v>
          </cell>
          <cell r="I1388">
            <v>3</v>
          </cell>
          <cell r="J1388">
            <v>0</v>
          </cell>
          <cell r="K1388">
            <v>1250300</v>
          </cell>
          <cell r="L1388">
            <v>0</v>
          </cell>
          <cell r="M1388">
            <v>0</v>
          </cell>
        </row>
        <row r="1389">
          <cell r="D1389">
            <v>125</v>
          </cell>
          <cell r="E1389">
            <v>310</v>
          </cell>
          <cell r="F1389">
            <v>1105</v>
          </cell>
          <cell r="G1389">
            <v>0</v>
          </cell>
          <cell r="H1389">
            <v>30</v>
          </cell>
          <cell r="I1389">
            <v>3</v>
          </cell>
          <cell r="J1389">
            <v>0</v>
          </cell>
          <cell r="K1389">
            <v>1250310</v>
          </cell>
          <cell r="L1389">
            <v>0</v>
          </cell>
          <cell r="M1389">
            <v>0</v>
          </cell>
        </row>
        <row r="1390">
          <cell r="D1390">
            <v>125</v>
          </cell>
          <cell r="E1390">
            <v>320</v>
          </cell>
          <cell r="F1390">
            <v>9000</v>
          </cell>
          <cell r="G1390">
            <v>0</v>
          </cell>
          <cell r="H1390">
            <v>30</v>
          </cell>
          <cell r="I1390">
            <v>3</v>
          </cell>
          <cell r="J1390">
            <v>0</v>
          </cell>
          <cell r="K1390">
            <v>1250320</v>
          </cell>
          <cell r="L1390">
            <v>0</v>
          </cell>
          <cell r="M1390">
            <v>0</v>
          </cell>
        </row>
        <row r="1391">
          <cell r="D1391">
            <v>125</v>
          </cell>
          <cell r="E1391">
            <v>350</v>
          </cell>
          <cell r="F1391">
            <v>0</v>
          </cell>
          <cell r="G1391">
            <v>0</v>
          </cell>
          <cell r="H1391">
            <v>30</v>
          </cell>
          <cell r="I1391">
            <v>3</v>
          </cell>
          <cell r="J1391">
            <v>0</v>
          </cell>
          <cell r="K1391">
            <v>1250350</v>
          </cell>
          <cell r="L1391">
            <v>0</v>
          </cell>
          <cell r="M1391">
            <v>0</v>
          </cell>
        </row>
        <row r="1392">
          <cell r="D1392">
            <v>125</v>
          </cell>
          <cell r="E1392">
            <v>360</v>
          </cell>
          <cell r="F1392">
            <v>1304</v>
          </cell>
          <cell r="G1392">
            <v>0</v>
          </cell>
          <cell r="H1392">
            <v>30</v>
          </cell>
          <cell r="I1392">
            <v>3</v>
          </cell>
          <cell r="J1392">
            <v>0</v>
          </cell>
          <cell r="K1392">
            <v>1250360</v>
          </cell>
          <cell r="L1392">
            <v>0</v>
          </cell>
          <cell r="M1392">
            <v>0</v>
          </cell>
        </row>
        <row r="1393">
          <cell r="D1393">
            <v>125</v>
          </cell>
          <cell r="E1393">
            <v>800</v>
          </cell>
          <cell r="F1393">
            <v>0</v>
          </cell>
          <cell r="G1393">
            <v>8010</v>
          </cell>
          <cell r="H1393">
            <v>30</v>
          </cell>
          <cell r="I1393">
            <v>3</v>
          </cell>
          <cell r="J1393">
            <v>0</v>
          </cell>
          <cell r="K1393">
            <v>1250800</v>
          </cell>
          <cell r="L1393">
            <v>0</v>
          </cell>
          <cell r="M1393">
            <v>0</v>
          </cell>
        </row>
        <row r="1394">
          <cell r="D1394">
            <v>125</v>
          </cell>
          <cell r="E1394">
            <v>3700</v>
          </cell>
          <cell r="F1394">
            <v>1100</v>
          </cell>
          <cell r="G1394">
            <v>0</v>
          </cell>
          <cell r="H1394">
            <v>30</v>
          </cell>
          <cell r="I1394">
            <v>3</v>
          </cell>
          <cell r="J1394">
            <v>0</v>
          </cell>
          <cell r="K1394">
            <v>1253700</v>
          </cell>
          <cell r="L1394">
            <v>0</v>
          </cell>
          <cell r="M1394">
            <v>0</v>
          </cell>
        </row>
        <row r="1395">
          <cell r="D1395">
            <v>126</v>
          </cell>
          <cell r="E1395">
            <v>0</v>
          </cell>
          <cell r="F1395">
            <v>10</v>
          </cell>
          <cell r="G1395">
            <v>7600</v>
          </cell>
          <cell r="H1395">
            <v>30</v>
          </cell>
          <cell r="I1395">
            <v>3</v>
          </cell>
          <cell r="J1395">
            <v>0</v>
          </cell>
          <cell r="K1395">
            <v>1260000</v>
          </cell>
          <cell r="L1395">
            <v>0</v>
          </cell>
          <cell r="M1395">
            <v>0</v>
          </cell>
        </row>
        <row r="1396">
          <cell r="D1396">
            <v>126</v>
          </cell>
          <cell r="E1396">
            <v>0</v>
          </cell>
          <cell r="F1396">
            <v>0</v>
          </cell>
          <cell r="G1396">
            <v>0</v>
          </cell>
          <cell r="H1396">
            <v>30</v>
          </cell>
          <cell r="I1396">
            <v>3</v>
          </cell>
          <cell r="J1396">
            <v>0</v>
          </cell>
          <cell r="K1396">
            <v>1260000</v>
          </cell>
          <cell r="L1396">
            <v>0</v>
          </cell>
          <cell r="M1396">
            <v>0</v>
          </cell>
        </row>
        <row r="1397">
          <cell r="D1397">
            <v>126</v>
          </cell>
          <cell r="E1397">
            <v>190</v>
          </cell>
          <cell r="F1397">
            <v>704</v>
          </cell>
          <cell r="G1397">
            <v>0</v>
          </cell>
          <cell r="H1397">
            <v>30</v>
          </cell>
          <cell r="I1397">
            <v>3</v>
          </cell>
          <cell r="J1397">
            <v>0</v>
          </cell>
          <cell r="K1397">
            <v>1260190</v>
          </cell>
          <cell r="L1397">
            <v>0</v>
          </cell>
          <cell r="M1397">
            <v>0</v>
          </cell>
        </row>
        <row r="1398">
          <cell r="D1398">
            <v>126</v>
          </cell>
          <cell r="E1398">
            <v>300</v>
          </cell>
          <cell r="F1398">
            <v>1102</v>
          </cell>
          <cell r="G1398">
            <v>0</v>
          </cell>
          <cell r="H1398">
            <v>30</v>
          </cell>
          <cell r="I1398">
            <v>3</v>
          </cell>
          <cell r="J1398">
            <v>0</v>
          </cell>
          <cell r="K1398">
            <v>1260300</v>
          </cell>
          <cell r="L1398">
            <v>0</v>
          </cell>
          <cell r="M1398">
            <v>0</v>
          </cell>
        </row>
        <row r="1399">
          <cell r="D1399">
            <v>126</v>
          </cell>
          <cell r="E1399">
            <v>310</v>
          </cell>
          <cell r="F1399">
            <v>1105</v>
          </cell>
          <cell r="G1399">
            <v>0</v>
          </cell>
          <cell r="H1399">
            <v>30</v>
          </cell>
          <cell r="I1399">
            <v>3</v>
          </cell>
          <cell r="J1399">
            <v>0</v>
          </cell>
          <cell r="K1399">
            <v>1260310</v>
          </cell>
          <cell r="L1399">
            <v>0</v>
          </cell>
          <cell r="M1399">
            <v>0</v>
          </cell>
        </row>
        <row r="1400">
          <cell r="D1400">
            <v>126</v>
          </cell>
          <cell r="E1400">
            <v>350</v>
          </cell>
          <cell r="F1400">
            <v>0</v>
          </cell>
          <cell r="G1400">
            <v>0</v>
          </cell>
          <cell r="H1400">
            <v>30</v>
          </cell>
          <cell r="I1400">
            <v>3</v>
          </cell>
          <cell r="J1400">
            <v>0</v>
          </cell>
          <cell r="K1400">
            <v>1260350</v>
          </cell>
          <cell r="L1400">
            <v>0</v>
          </cell>
          <cell r="M1400">
            <v>0</v>
          </cell>
        </row>
        <row r="1401">
          <cell r="D1401">
            <v>126</v>
          </cell>
          <cell r="E1401">
            <v>360</v>
          </cell>
          <cell r="F1401">
            <v>1304</v>
          </cell>
          <cell r="G1401">
            <v>0</v>
          </cell>
          <cell r="H1401">
            <v>30</v>
          </cell>
          <cell r="I1401">
            <v>3</v>
          </cell>
          <cell r="J1401">
            <v>0</v>
          </cell>
          <cell r="K1401">
            <v>1260360</v>
          </cell>
          <cell r="L1401">
            <v>0</v>
          </cell>
          <cell r="M1401">
            <v>0</v>
          </cell>
        </row>
        <row r="1402">
          <cell r="D1402">
            <v>126</v>
          </cell>
          <cell r="E1402">
            <v>800</v>
          </cell>
          <cell r="F1402">
            <v>0</v>
          </cell>
          <cell r="G1402">
            <v>8005</v>
          </cell>
          <cell r="H1402">
            <v>30</v>
          </cell>
          <cell r="I1402">
            <v>3</v>
          </cell>
          <cell r="J1402">
            <v>0</v>
          </cell>
          <cell r="K1402">
            <v>1260800</v>
          </cell>
          <cell r="L1402">
            <v>0</v>
          </cell>
          <cell r="M1402">
            <v>0</v>
          </cell>
        </row>
        <row r="1403">
          <cell r="D1403">
            <v>126</v>
          </cell>
          <cell r="E1403">
            <v>3700</v>
          </cell>
          <cell r="F1403">
            <v>0</v>
          </cell>
          <cell r="G1403">
            <v>0</v>
          </cell>
          <cell r="H1403">
            <v>30</v>
          </cell>
          <cell r="I1403">
            <v>3</v>
          </cell>
          <cell r="J1403">
            <v>0</v>
          </cell>
          <cell r="K1403">
            <v>1263700</v>
          </cell>
          <cell r="L1403">
            <v>0</v>
          </cell>
          <cell r="M1403">
            <v>0</v>
          </cell>
        </row>
        <row r="1404">
          <cell r="D1404">
            <v>127</v>
          </cell>
          <cell r="E1404">
            <v>0</v>
          </cell>
          <cell r="F1404">
            <v>10</v>
          </cell>
          <cell r="G1404">
            <v>7600</v>
          </cell>
          <cell r="H1404">
            <v>30</v>
          </cell>
          <cell r="I1404">
            <v>3</v>
          </cell>
          <cell r="J1404">
            <v>0</v>
          </cell>
          <cell r="K1404">
            <v>1270000</v>
          </cell>
          <cell r="L1404">
            <v>0</v>
          </cell>
          <cell r="M1404">
            <v>0</v>
          </cell>
        </row>
        <row r="1405">
          <cell r="D1405">
            <v>127</v>
          </cell>
          <cell r="E1405">
            <v>0</v>
          </cell>
          <cell r="F1405">
            <v>0</v>
          </cell>
          <cell r="G1405">
            <v>0</v>
          </cell>
          <cell r="H1405">
            <v>30</v>
          </cell>
          <cell r="I1405">
            <v>3</v>
          </cell>
          <cell r="J1405">
            <v>0</v>
          </cell>
          <cell r="K1405">
            <v>1270000</v>
          </cell>
          <cell r="L1405">
            <v>0</v>
          </cell>
          <cell r="M1405">
            <v>0</v>
          </cell>
        </row>
        <row r="1406">
          <cell r="D1406">
            <v>127</v>
          </cell>
          <cell r="E1406">
            <v>190</v>
          </cell>
          <cell r="F1406">
            <v>703</v>
          </cell>
          <cell r="G1406">
            <v>0</v>
          </cell>
          <cell r="H1406">
            <v>30</v>
          </cell>
          <cell r="I1406">
            <v>3</v>
          </cell>
          <cell r="J1406">
            <v>0</v>
          </cell>
          <cell r="K1406">
            <v>1270190</v>
          </cell>
          <cell r="L1406">
            <v>0</v>
          </cell>
          <cell r="M1406">
            <v>0</v>
          </cell>
        </row>
        <row r="1407">
          <cell r="D1407">
            <v>127</v>
          </cell>
          <cell r="E1407">
            <v>300</v>
          </cell>
          <cell r="F1407">
            <v>1102</v>
          </cell>
          <cell r="G1407">
            <v>0</v>
          </cell>
          <cell r="H1407">
            <v>30</v>
          </cell>
          <cell r="I1407">
            <v>3</v>
          </cell>
          <cell r="J1407">
            <v>0</v>
          </cell>
          <cell r="K1407">
            <v>1270300</v>
          </cell>
          <cell r="L1407">
            <v>0</v>
          </cell>
          <cell r="M1407">
            <v>0</v>
          </cell>
        </row>
        <row r="1408">
          <cell r="D1408">
            <v>127</v>
          </cell>
          <cell r="E1408">
            <v>310</v>
          </cell>
          <cell r="F1408">
            <v>1105</v>
          </cell>
          <cell r="G1408">
            <v>0</v>
          </cell>
          <cell r="H1408">
            <v>30</v>
          </cell>
          <cell r="I1408">
            <v>3</v>
          </cell>
          <cell r="J1408">
            <v>0</v>
          </cell>
          <cell r="K1408">
            <v>1270310</v>
          </cell>
          <cell r="L1408">
            <v>0</v>
          </cell>
          <cell r="M1408">
            <v>0</v>
          </cell>
        </row>
        <row r="1409">
          <cell r="D1409">
            <v>127</v>
          </cell>
          <cell r="E1409">
            <v>350</v>
          </cell>
          <cell r="F1409">
            <v>0</v>
          </cell>
          <cell r="G1409">
            <v>0</v>
          </cell>
          <cell r="H1409">
            <v>30</v>
          </cell>
          <cell r="I1409">
            <v>3</v>
          </cell>
          <cell r="J1409">
            <v>0</v>
          </cell>
          <cell r="K1409">
            <v>1270350</v>
          </cell>
          <cell r="L1409">
            <v>0</v>
          </cell>
          <cell r="M1409">
            <v>0</v>
          </cell>
        </row>
        <row r="1410">
          <cell r="D1410">
            <v>127</v>
          </cell>
          <cell r="E1410">
            <v>360</v>
          </cell>
          <cell r="F1410">
            <v>1304</v>
          </cell>
          <cell r="G1410">
            <v>0</v>
          </cell>
          <cell r="H1410">
            <v>30</v>
          </cell>
          <cell r="I1410">
            <v>3</v>
          </cell>
          <cell r="J1410">
            <v>0</v>
          </cell>
          <cell r="K1410">
            <v>1270360</v>
          </cell>
          <cell r="L1410">
            <v>0</v>
          </cell>
          <cell r="M1410">
            <v>0</v>
          </cell>
        </row>
        <row r="1411">
          <cell r="D1411">
            <v>127</v>
          </cell>
          <cell r="E1411">
            <v>800</v>
          </cell>
          <cell r="F1411">
            <v>0</v>
          </cell>
          <cell r="G1411">
            <v>8007</v>
          </cell>
          <cell r="H1411">
            <v>30</v>
          </cell>
          <cell r="I1411">
            <v>3</v>
          </cell>
          <cell r="J1411">
            <v>0</v>
          </cell>
          <cell r="K1411">
            <v>1270800</v>
          </cell>
          <cell r="L1411">
            <v>0</v>
          </cell>
          <cell r="M1411">
            <v>0</v>
          </cell>
        </row>
        <row r="1412">
          <cell r="D1412">
            <v>127</v>
          </cell>
          <cell r="E1412">
            <v>3700</v>
          </cell>
          <cell r="F1412">
            <v>0</v>
          </cell>
          <cell r="G1412">
            <v>0</v>
          </cell>
          <cell r="H1412">
            <v>30</v>
          </cell>
          <cell r="I1412">
            <v>3</v>
          </cell>
          <cell r="J1412">
            <v>0</v>
          </cell>
          <cell r="K1412">
            <v>1273700</v>
          </cell>
          <cell r="L1412">
            <v>0</v>
          </cell>
          <cell r="M1412">
            <v>0</v>
          </cell>
        </row>
        <row r="1413">
          <cell r="D1413">
            <v>128</v>
          </cell>
          <cell r="E1413">
            <v>0</v>
          </cell>
          <cell r="F1413">
            <v>10</v>
          </cell>
          <cell r="G1413">
            <v>7600</v>
          </cell>
          <cell r="H1413">
            <v>30</v>
          </cell>
          <cell r="I1413">
            <v>3</v>
          </cell>
          <cell r="J1413">
            <v>0</v>
          </cell>
          <cell r="K1413">
            <v>1280000</v>
          </cell>
          <cell r="L1413">
            <v>0</v>
          </cell>
          <cell r="M1413">
            <v>0</v>
          </cell>
        </row>
        <row r="1414">
          <cell r="D1414">
            <v>128</v>
          </cell>
          <cell r="E1414">
            <v>0</v>
          </cell>
          <cell r="F1414">
            <v>210</v>
          </cell>
          <cell r="G1414">
            <v>0</v>
          </cell>
          <cell r="H1414">
            <v>30</v>
          </cell>
          <cell r="I1414">
            <v>3</v>
          </cell>
          <cell r="J1414">
            <v>0</v>
          </cell>
          <cell r="K1414">
            <v>1280000</v>
          </cell>
          <cell r="L1414">
            <v>0</v>
          </cell>
          <cell r="M1414">
            <v>0</v>
          </cell>
        </row>
        <row r="1415">
          <cell r="D1415">
            <v>128</v>
          </cell>
          <cell r="E1415">
            <v>190</v>
          </cell>
          <cell r="F1415">
            <v>701</v>
          </cell>
          <cell r="G1415">
            <v>0</v>
          </cell>
          <cell r="H1415">
            <v>30</v>
          </cell>
          <cell r="I1415">
            <v>3</v>
          </cell>
          <cell r="J1415">
            <v>0</v>
          </cell>
          <cell r="K1415">
            <v>1280190</v>
          </cell>
          <cell r="L1415">
            <v>0</v>
          </cell>
          <cell r="M1415">
            <v>0</v>
          </cell>
        </row>
        <row r="1416">
          <cell r="D1416">
            <v>128</v>
          </cell>
          <cell r="E1416">
            <v>300</v>
          </cell>
          <cell r="F1416">
            <v>1102</v>
          </cell>
          <cell r="G1416">
            <v>0</v>
          </cell>
          <cell r="H1416">
            <v>30</v>
          </cell>
          <cell r="I1416">
            <v>3</v>
          </cell>
          <cell r="J1416">
            <v>0</v>
          </cell>
          <cell r="K1416">
            <v>1280300</v>
          </cell>
          <cell r="L1416">
            <v>0</v>
          </cell>
          <cell r="M1416">
            <v>0</v>
          </cell>
        </row>
        <row r="1417">
          <cell r="D1417">
            <v>128</v>
          </cell>
          <cell r="E1417">
            <v>310</v>
          </cell>
          <cell r="F1417">
            <v>1105</v>
          </cell>
          <cell r="G1417">
            <v>0</v>
          </cell>
          <cell r="H1417">
            <v>30</v>
          </cell>
          <cell r="I1417">
            <v>3</v>
          </cell>
          <cell r="J1417">
            <v>0</v>
          </cell>
          <cell r="K1417">
            <v>1280310</v>
          </cell>
          <cell r="L1417">
            <v>0</v>
          </cell>
          <cell r="M1417">
            <v>0</v>
          </cell>
        </row>
        <row r="1418">
          <cell r="D1418">
            <v>128</v>
          </cell>
          <cell r="E1418">
            <v>350</v>
          </cell>
          <cell r="F1418">
            <v>0</v>
          </cell>
          <cell r="G1418">
            <v>0</v>
          </cell>
          <cell r="H1418">
            <v>30</v>
          </cell>
          <cell r="I1418">
            <v>3</v>
          </cell>
          <cell r="J1418">
            <v>0</v>
          </cell>
          <cell r="K1418">
            <v>1280350</v>
          </cell>
          <cell r="L1418">
            <v>0</v>
          </cell>
          <cell r="M1418">
            <v>0</v>
          </cell>
        </row>
        <row r="1419">
          <cell r="D1419">
            <v>128</v>
          </cell>
          <cell r="E1419">
            <v>360</v>
          </cell>
          <cell r="F1419">
            <v>1304</v>
          </cell>
          <cell r="G1419">
            <v>0</v>
          </cell>
          <cell r="H1419">
            <v>30</v>
          </cell>
          <cell r="I1419">
            <v>3</v>
          </cell>
          <cell r="J1419">
            <v>0</v>
          </cell>
          <cell r="K1419">
            <v>1280360</v>
          </cell>
          <cell r="L1419">
            <v>0</v>
          </cell>
          <cell r="M1419">
            <v>0</v>
          </cell>
        </row>
        <row r="1420">
          <cell r="D1420">
            <v>128</v>
          </cell>
          <cell r="E1420">
            <v>800</v>
          </cell>
          <cell r="F1420">
            <v>0</v>
          </cell>
          <cell r="G1420">
            <v>8000</v>
          </cell>
          <cell r="H1420">
            <v>30</v>
          </cell>
          <cell r="I1420">
            <v>3</v>
          </cell>
          <cell r="J1420">
            <v>0</v>
          </cell>
          <cell r="K1420">
            <v>1280800</v>
          </cell>
          <cell r="L1420">
            <v>0</v>
          </cell>
          <cell r="M1420">
            <v>0</v>
          </cell>
        </row>
        <row r="1421">
          <cell r="D1421">
            <v>128</v>
          </cell>
          <cell r="E1421">
            <v>3020</v>
          </cell>
          <cell r="F1421">
            <v>801</v>
          </cell>
          <cell r="G1421">
            <v>7722</v>
          </cell>
          <cell r="H1421">
            <v>30</v>
          </cell>
          <cell r="I1421">
            <v>3</v>
          </cell>
          <cell r="J1421">
            <v>0</v>
          </cell>
          <cell r="K1421">
            <v>1283020</v>
          </cell>
          <cell r="L1421">
            <v>3020</v>
          </cell>
          <cell r="M1421">
            <v>0</v>
          </cell>
        </row>
        <row r="1422">
          <cell r="D1422">
            <v>128</v>
          </cell>
          <cell r="E1422">
            <v>3700</v>
          </cell>
          <cell r="F1422">
            <v>0</v>
          </cell>
          <cell r="G1422">
            <v>0</v>
          </cell>
          <cell r="H1422">
            <v>30</v>
          </cell>
          <cell r="I1422">
            <v>3</v>
          </cell>
          <cell r="J1422">
            <v>0</v>
          </cell>
          <cell r="K1422">
            <v>1283700</v>
          </cell>
          <cell r="L1422">
            <v>0</v>
          </cell>
          <cell r="M1422">
            <v>0</v>
          </cell>
        </row>
        <row r="1423">
          <cell r="D1423">
            <v>129</v>
          </cell>
          <cell r="E1423">
            <v>0</v>
          </cell>
          <cell r="F1423">
            <v>10</v>
          </cell>
          <cell r="G1423">
            <v>7600</v>
          </cell>
          <cell r="H1423">
            <v>30</v>
          </cell>
          <cell r="I1423">
            <v>3</v>
          </cell>
          <cell r="J1423">
            <v>0</v>
          </cell>
          <cell r="K1423">
            <v>1290000</v>
          </cell>
          <cell r="L1423">
            <v>0</v>
          </cell>
          <cell r="M1423">
            <v>0</v>
          </cell>
        </row>
        <row r="1424">
          <cell r="D1424">
            <v>129</v>
          </cell>
          <cell r="E1424">
            <v>0</v>
          </cell>
          <cell r="F1424">
            <v>0</v>
          </cell>
          <cell r="G1424">
            <v>0</v>
          </cell>
          <cell r="H1424">
            <v>30</v>
          </cell>
          <cell r="I1424">
            <v>3</v>
          </cell>
          <cell r="J1424">
            <v>0</v>
          </cell>
          <cell r="K1424">
            <v>1290000</v>
          </cell>
          <cell r="L1424">
            <v>0</v>
          </cell>
          <cell r="M1424">
            <v>0</v>
          </cell>
        </row>
        <row r="1425">
          <cell r="D1425">
            <v>129</v>
          </cell>
          <cell r="E1425">
            <v>190</v>
          </cell>
          <cell r="F1425">
            <v>702</v>
          </cell>
          <cell r="G1425">
            <v>0</v>
          </cell>
          <cell r="H1425">
            <v>30</v>
          </cell>
          <cell r="I1425">
            <v>3</v>
          </cell>
          <cell r="J1425">
            <v>0</v>
          </cell>
          <cell r="K1425">
            <v>1290190</v>
          </cell>
          <cell r="L1425">
            <v>0</v>
          </cell>
          <cell r="M1425">
            <v>0</v>
          </cell>
        </row>
        <row r="1426">
          <cell r="D1426">
            <v>129</v>
          </cell>
          <cell r="E1426">
            <v>300</v>
          </cell>
          <cell r="F1426">
            <v>1102</v>
          </cell>
          <cell r="G1426">
            <v>0</v>
          </cell>
          <cell r="H1426">
            <v>30</v>
          </cell>
          <cell r="I1426">
            <v>3</v>
          </cell>
          <cell r="J1426">
            <v>0</v>
          </cell>
          <cell r="K1426">
            <v>1290300</v>
          </cell>
          <cell r="L1426">
            <v>0</v>
          </cell>
          <cell r="M1426">
            <v>0</v>
          </cell>
        </row>
        <row r="1427">
          <cell r="D1427">
            <v>129</v>
          </cell>
          <cell r="E1427">
            <v>310</v>
          </cell>
          <cell r="F1427">
            <v>1105</v>
          </cell>
          <cell r="G1427">
            <v>0</v>
          </cell>
          <cell r="H1427">
            <v>30</v>
          </cell>
          <cell r="I1427">
            <v>3</v>
          </cell>
          <cell r="J1427">
            <v>0</v>
          </cell>
          <cell r="K1427">
            <v>1290310</v>
          </cell>
          <cell r="L1427">
            <v>0</v>
          </cell>
          <cell r="M1427">
            <v>0</v>
          </cell>
        </row>
        <row r="1428">
          <cell r="D1428">
            <v>129</v>
          </cell>
          <cell r="E1428">
            <v>350</v>
          </cell>
          <cell r="F1428">
            <v>0</v>
          </cell>
          <cell r="G1428">
            <v>0</v>
          </cell>
          <cell r="H1428">
            <v>30</v>
          </cell>
          <cell r="I1428">
            <v>3</v>
          </cell>
          <cell r="J1428">
            <v>0</v>
          </cell>
          <cell r="K1428">
            <v>1290350</v>
          </cell>
          <cell r="L1428">
            <v>0</v>
          </cell>
          <cell r="M1428">
            <v>0</v>
          </cell>
        </row>
        <row r="1429">
          <cell r="D1429">
            <v>129</v>
          </cell>
          <cell r="E1429">
            <v>360</v>
          </cell>
          <cell r="F1429">
            <v>1304</v>
          </cell>
          <cell r="G1429">
            <v>0</v>
          </cell>
          <cell r="H1429">
            <v>30</v>
          </cell>
          <cell r="I1429">
            <v>3</v>
          </cell>
          <cell r="J1429">
            <v>0</v>
          </cell>
          <cell r="K1429">
            <v>1290360</v>
          </cell>
          <cell r="L1429">
            <v>0</v>
          </cell>
          <cell r="M1429">
            <v>0</v>
          </cell>
        </row>
        <row r="1430">
          <cell r="D1430">
            <v>129</v>
          </cell>
          <cell r="E1430">
            <v>800</v>
          </cell>
          <cell r="F1430">
            <v>0</v>
          </cell>
          <cell r="G1430">
            <v>8009</v>
          </cell>
          <cell r="H1430">
            <v>30</v>
          </cell>
          <cell r="I1430">
            <v>3</v>
          </cell>
          <cell r="J1430">
            <v>0</v>
          </cell>
          <cell r="K1430">
            <v>1290800</v>
          </cell>
          <cell r="L1430">
            <v>0</v>
          </cell>
          <cell r="M1430">
            <v>0</v>
          </cell>
        </row>
        <row r="1431">
          <cell r="D1431">
            <v>129</v>
          </cell>
          <cell r="E1431">
            <v>3700</v>
          </cell>
          <cell r="F1431">
            <v>0</v>
          </cell>
          <cell r="G1431">
            <v>0</v>
          </cell>
          <cell r="H1431">
            <v>30</v>
          </cell>
          <cell r="I1431">
            <v>3</v>
          </cell>
          <cell r="J1431">
            <v>0</v>
          </cell>
          <cell r="K1431">
            <v>1293700</v>
          </cell>
          <cell r="L1431">
            <v>0</v>
          </cell>
          <cell r="M1431">
            <v>0</v>
          </cell>
        </row>
        <row r="1432">
          <cell r="D1432">
            <v>130</v>
          </cell>
          <cell r="E1432">
            <v>0</v>
          </cell>
          <cell r="F1432">
            <v>10</v>
          </cell>
          <cell r="G1432">
            <v>7600</v>
          </cell>
          <cell r="H1432">
            <v>30</v>
          </cell>
          <cell r="I1432">
            <v>3</v>
          </cell>
          <cell r="J1432">
            <v>0</v>
          </cell>
          <cell r="K1432">
            <v>1300000</v>
          </cell>
          <cell r="L1432">
            <v>0</v>
          </cell>
          <cell r="M1432">
            <v>0</v>
          </cell>
        </row>
        <row r="1433">
          <cell r="D1433">
            <v>130</v>
          </cell>
          <cell r="E1433">
            <v>0</v>
          </cell>
          <cell r="F1433">
            <v>0</v>
          </cell>
          <cell r="G1433">
            <v>0</v>
          </cell>
          <cell r="H1433">
            <v>30</v>
          </cell>
          <cell r="I1433">
            <v>3</v>
          </cell>
          <cell r="J1433">
            <v>0</v>
          </cell>
          <cell r="K1433">
            <v>1300000</v>
          </cell>
          <cell r="L1433">
            <v>0</v>
          </cell>
          <cell r="M1433">
            <v>0</v>
          </cell>
        </row>
        <row r="1434">
          <cell r="D1434">
            <v>130</v>
          </cell>
          <cell r="E1434">
            <v>190</v>
          </cell>
          <cell r="F1434">
            <v>705</v>
          </cell>
          <cell r="G1434">
            <v>0</v>
          </cell>
          <cell r="H1434">
            <v>30</v>
          </cell>
          <cell r="I1434">
            <v>3</v>
          </cell>
          <cell r="J1434">
            <v>0</v>
          </cell>
          <cell r="K1434">
            <v>1300190</v>
          </cell>
          <cell r="L1434">
            <v>0</v>
          </cell>
          <cell r="M1434">
            <v>0</v>
          </cell>
        </row>
        <row r="1435">
          <cell r="D1435">
            <v>130</v>
          </cell>
          <cell r="E1435">
            <v>300</v>
          </cell>
          <cell r="F1435">
            <v>1102</v>
          </cell>
          <cell r="G1435">
            <v>0</v>
          </cell>
          <cell r="H1435">
            <v>30</v>
          </cell>
          <cell r="I1435">
            <v>3</v>
          </cell>
          <cell r="J1435">
            <v>0</v>
          </cell>
          <cell r="K1435">
            <v>1300300</v>
          </cell>
          <cell r="L1435">
            <v>0</v>
          </cell>
          <cell r="M1435">
            <v>0</v>
          </cell>
        </row>
        <row r="1436">
          <cell r="D1436">
            <v>130</v>
          </cell>
          <cell r="E1436">
            <v>310</v>
          </cell>
          <cell r="F1436">
            <v>1105</v>
          </cell>
          <cell r="G1436">
            <v>0</v>
          </cell>
          <cell r="H1436">
            <v>30</v>
          </cell>
          <cell r="I1436">
            <v>3</v>
          </cell>
          <cell r="J1436">
            <v>0</v>
          </cell>
          <cell r="K1436">
            <v>1300310</v>
          </cell>
          <cell r="L1436">
            <v>0</v>
          </cell>
          <cell r="M1436">
            <v>0</v>
          </cell>
        </row>
        <row r="1437">
          <cell r="D1437">
            <v>130</v>
          </cell>
          <cell r="E1437">
            <v>350</v>
          </cell>
          <cell r="F1437">
            <v>1104</v>
          </cell>
          <cell r="G1437">
            <v>0</v>
          </cell>
          <cell r="H1437">
            <v>30</v>
          </cell>
          <cell r="I1437">
            <v>3</v>
          </cell>
          <cell r="J1437">
            <v>0</v>
          </cell>
          <cell r="K1437">
            <v>1300350</v>
          </cell>
          <cell r="L1437">
            <v>0</v>
          </cell>
          <cell r="M1437">
            <v>0</v>
          </cell>
        </row>
        <row r="1438">
          <cell r="D1438">
            <v>130</v>
          </cell>
          <cell r="E1438">
            <v>360</v>
          </cell>
          <cell r="F1438">
            <v>1303</v>
          </cell>
          <cell r="G1438">
            <v>0</v>
          </cell>
          <cell r="H1438">
            <v>30</v>
          </cell>
          <cell r="I1438">
            <v>3</v>
          </cell>
          <cell r="J1438">
            <v>0</v>
          </cell>
          <cell r="K1438">
            <v>1300360</v>
          </cell>
          <cell r="L1438">
            <v>0</v>
          </cell>
          <cell r="M1438">
            <v>0</v>
          </cell>
        </row>
        <row r="1439">
          <cell r="D1439">
            <v>130</v>
          </cell>
          <cell r="E1439">
            <v>800</v>
          </cell>
          <cell r="F1439">
            <v>0</v>
          </cell>
          <cell r="G1439">
            <v>8005</v>
          </cell>
          <cell r="H1439">
            <v>30</v>
          </cell>
          <cell r="I1439">
            <v>3</v>
          </cell>
          <cell r="J1439">
            <v>0</v>
          </cell>
          <cell r="K1439">
            <v>1300800</v>
          </cell>
          <cell r="L1439">
            <v>0</v>
          </cell>
          <cell r="M1439">
            <v>0</v>
          </cell>
        </row>
        <row r="1440">
          <cell r="D1440">
            <v>130</v>
          </cell>
          <cell r="E1440">
            <v>3700</v>
          </cell>
          <cell r="F1440">
            <v>0</v>
          </cell>
          <cell r="G1440">
            <v>0</v>
          </cell>
          <cell r="H1440">
            <v>30</v>
          </cell>
          <cell r="I1440">
            <v>3</v>
          </cell>
          <cell r="J1440">
            <v>0</v>
          </cell>
          <cell r="K1440">
            <v>1303700</v>
          </cell>
          <cell r="L1440">
            <v>0</v>
          </cell>
          <cell r="M1440">
            <v>0</v>
          </cell>
        </row>
        <row r="1441">
          <cell r="D1441">
            <v>131</v>
          </cell>
          <cell r="E1441">
            <v>0</v>
          </cell>
          <cell r="F1441">
            <v>10</v>
          </cell>
          <cell r="G1441">
            <v>7600</v>
          </cell>
          <cell r="H1441">
            <v>30</v>
          </cell>
          <cell r="I1441">
            <v>3</v>
          </cell>
          <cell r="J1441">
            <v>0</v>
          </cell>
          <cell r="K1441">
            <v>1310000</v>
          </cell>
          <cell r="L1441">
            <v>0</v>
          </cell>
          <cell r="M1441">
            <v>0</v>
          </cell>
        </row>
        <row r="1442">
          <cell r="D1442">
            <v>131</v>
          </cell>
          <cell r="E1442">
            <v>0</v>
          </cell>
          <cell r="F1442">
            <v>0</v>
          </cell>
          <cell r="G1442">
            <v>0</v>
          </cell>
          <cell r="H1442">
            <v>30</v>
          </cell>
          <cell r="I1442">
            <v>3</v>
          </cell>
          <cell r="J1442">
            <v>0</v>
          </cell>
          <cell r="K1442">
            <v>1310000</v>
          </cell>
          <cell r="L1442">
            <v>0</v>
          </cell>
          <cell r="M1442">
            <v>0</v>
          </cell>
        </row>
        <row r="1443">
          <cell r="D1443">
            <v>131</v>
          </cell>
          <cell r="E1443">
            <v>190</v>
          </cell>
          <cell r="F1443">
            <v>708</v>
          </cell>
          <cell r="G1443">
            <v>0</v>
          </cell>
          <cell r="H1443">
            <v>30</v>
          </cell>
          <cell r="I1443">
            <v>3</v>
          </cell>
          <cell r="J1443">
            <v>0</v>
          </cell>
          <cell r="K1443">
            <v>1310190</v>
          </cell>
          <cell r="L1443">
            <v>0</v>
          </cell>
          <cell r="M1443">
            <v>0</v>
          </cell>
        </row>
        <row r="1444">
          <cell r="D1444">
            <v>131</v>
          </cell>
          <cell r="E1444">
            <v>300</v>
          </cell>
          <cell r="F1444">
            <v>1102</v>
          </cell>
          <cell r="G1444">
            <v>0</v>
          </cell>
          <cell r="H1444">
            <v>30</v>
          </cell>
          <cell r="I1444">
            <v>3</v>
          </cell>
          <cell r="J1444">
            <v>0</v>
          </cell>
          <cell r="K1444">
            <v>1310300</v>
          </cell>
          <cell r="L1444">
            <v>0</v>
          </cell>
          <cell r="M1444">
            <v>0</v>
          </cell>
        </row>
        <row r="1445">
          <cell r="D1445">
            <v>131</v>
          </cell>
          <cell r="E1445">
            <v>310</v>
          </cell>
          <cell r="F1445">
            <v>1106</v>
          </cell>
          <cell r="G1445">
            <v>0</v>
          </cell>
          <cell r="H1445">
            <v>30</v>
          </cell>
          <cell r="I1445">
            <v>3</v>
          </cell>
          <cell r="J1445">
            <v>0</v>
          </cell>
          <cell r="K1445">
            <v>1310310</v>
          </cell>
          <cell r="L1445">
            <v>0</v>
          </cell>
          <cell r="M1445">
            <v>0</v>
          </cell>
        </row>
        <row r="1446">
          <cell r="D1446">
            <v>131</v>
          </cell>
          <cell r="E1446">
            <v>350</v>
          </cell>
          <cell r="F1446">
            <v>0</v>
          </cell>
          <cell r="G1446">
            <v>0</v>
          </cell>
          <cell r="H1446">
            <v>30</v>
          </cell>
          <cell r="I1446">
            <v>3</v>
          </cell>
          <cell r="J1446">
            <v>0</v>
          </cell>
          <cell r="K1446">
            <v>1310350</v>
          </cell>
          <cell r="L1446">
            <v>0</v>
          </cell>
          <cell r="M1446">
            <v>0</v>
          </cell>
        </row>
        <row r="1447">
          <cell r="D1447">
            <v>131</v>
          </cell>
          <cell r="E1447">
            <v>360</v>
          </cell>
          <cell r="F1447">
            <v>1304</v>
          </cell>
          <cell r="G1447">
            <v>0</v>
          </cell>
          <cell r="H1447">
            <v>30</v>
          </cell>
          <cell r="I1447">
            <v>3</v>
          </cell>
          <cell r="J1447">
            <v>0</v>
          </cell>
          <cell r="K1447">
            <v>1310360</v>
          </cell>
          <cell r="L1447">
            <v>0</v>
          </cell>
          <cell r="M1447">
            <v>0</v>
          </cell>
        </row>
        <row r="1448">
          <cell r="D1448">
            <v>131</v>
          </cell>
          <cell r="E1448">
            <v>800</v>
          </cell>
          <cell r="F1448">
            <v>0</v>
          </cell>
          <cell r="G1448">
            <v>8008</v>
          </cell>
          <cell r="H1448">
            <v>30</v>
          </cell>
          <cell r="I1448">
            <v>3</v>
          </cell>
          <cell r="J1448">
            <v>0</v>
          </cell>
          <cell r="K1448">
            <v>1310800</v>
          </cell>
          <cell r="L1448">
            <v>0</v>
          </cell>
          <cell r="M1448">
            <v>0</v>
          </cell>
        </row>
        <row r="1449">
          <cell r="D1449">
            <v>131</v>
          </cell>
          <cell r="E1449">
            <v>3700</v>
          </cell>
          <cell r="F1449">
            <v>1100</v>
          </cell>
          <cell r="G1449">
            <v>0</v>
          </cell>
          <cell r="H1449">
            <v>30</v>
          </cell>
          <cell r="I1449">
            <v>3</v>
          </cell>
          <cell r="J1449">
            <v>0</v>
          </cell>
          <cell r="K1449">
            <v>1313700</v>
          </cell>
          <cell r="L1449">
            <v>0</v>
          </cell>
          <cell r="M1449">
            <v>0</v>
          </cell>
        </row>
        <row r="1450">
          <cell r="D1450">
            <v>132</v>
          </cell>
          <cell r="E1450">
            <v>0</v>
          </cell>
          <cell r="F1450">
            <v>10</v>
          </cell>
          <cell r="G1450">
            <v>7600</v>
          </cell>
          <cell r="H1450">
            <v>30</v>
          </cell>
          <cell r="I1450">
            <v>3</v>
          </cell>
          <cell r="J1450">
            <v>0</v>
          </cell>
          <cell r="K1450">
            <v>1320000</v>
          </cell>
          <cell r="L1450">
            <v>0</v>
          </cell>
          <cell r="M1450">
            <v>0</v>
          </cell>
        </row>
        <row r="1451">
          <cell r="D1451">
            <v>132</v>
          </cell>
          <cell r="E1451">
            <v>0</v>
          </cell>
          <cell r="F1451">
            <v>0</v>
          </cell>
          <cell r="G1451">
            <v>0</v>
          </cell>
          <cell r="H1451">
            <v>30</v>
          </cell>
          <cell r="I1451">
            <v>3</v>
          </cell>
          <cell r="J1451">
            <v>0</v>
          </cell>
          <cell r="K1451">
            <v>1320000</v>
          </cell>
          <cell r="L1451">
            <v>0</v>
          </cell>
          <cell r="M1451">
            <v>0</v>
          </cell>
        </row>
        <row r="1452">
          <cell r="D1452">
            <v>132</v>
          </cell>
          <cell r="E1452">
            <v>190</v>
          </cell>
          <cell r="F1452">
            <v>702</v>
          </cell>
          <cell r="G1452">
            <v>0</v>
          </cell>
          <cell r="H1452">
            <v>30</v>
          </cell>
          <cell r="I1452">
            <v>3</v>
          </cell>
          <cell r="J1452">
            <v>0</v>
          </cell>
          <cell r="K1452">
            <v>1320190</v>
          </cell>
          <cell r="L1452">
            <v>0</v>
          </cell>
          <cell r="M1452">
            <v>0</v>
          </cell>
        </row>
        <row r="1453">
          <cell r="D1453">
            <v>132</v>
          </cell>
          <cell r="E1453">
            <v>300</v>
          </cell>
          <cell r="F1453">
            <v>1102</v>
          </cell>
          <cell r="G1453">
            <v>0</v>
          </cell>
          <cell r="H1453">
            <v>30</v>
          </cell>
          <cell r="I1453">
            <v>3</v>
          </cell>
          <cell r="J1453">
            <v>0</v>
          </cell>
          <cell r="K1453">
            <v>1320300</v>
          </cell>
          <cell r="L1453">
            <v>0</v>
          </cell>
          <cell r="M1453">
            <v>0</v>
          </cell>
        </row>
        <row r="1454">
          <cell r="D1454">
            <v>132</v>
          </cell>
          <cell r="E1454">
            <v>310</v>
          </cell>
          <cell r="F1454">
            <v>1105</v>
          </cell>
          <cell r="G1454">
            <v>0</v>
          </cell>
          <cell r="H1454">
            <v>30</v>
          </cell>
          <cell r="I1454">
            <v>3</v>
          </cell>
          <cell r="J1454">
            <v>0</v>
          </cell>
          <cell r="K1454">
            <v>1320310</v>
          </cell>
          <cell r="L1454">
            <v>0</v>
          </cell>
          <cell r="M1454">
            <v>0</v>
          </cell>
        </row>
        <row r="1455">
          <cell r="D1455">
            <v>132</v>
          </cell>
          <cell r="E1455">
            <v>350</v>
          </cell>
          <cell r="F1455">
            <v>1104</v>
          </cell>
          <cell r="G1455">
            <v>0</v>
          </cell>
          <cell r="H1455">
            <v>30</v>
          </cell>
          <cell r="I1455">
            <v>3</v>
          </cell>
          <cell r="J1455">
            <v>0</v>
          </cell>
          <cell r="K1455">
            <v>1320350</v>
          </cell>
          <cell r="L1455">
            <v>0</v>
          </cell>
          <cell r="M1455">
            <v>0</v>
          </cell>
        </row>
        <row r="1456">
          <cell r="D1456">
            <v>132</v>
          </cell>
          <cell r="E1456">
            <v>360</v>
          </cell>
          <cell r="F1456">
            <v>1303</v>
          </cell>
          <cell r="G1456">
            <v>0</v>
          </cell>
          <cell r="H1456">
            <v>30</v>
          </cell>
          <cell r="I1456">
            <v>3</v>
          </cell>
          <cell r="J1456">
            <v>0</v>
          </cell>
          <cell r="K1456">
            <v>1320360</v>
          </cell>
          <cell r="L1456">
            <v>0</v>
          </cell>
          <cell r="M1456">
            <v>0</v>
          </cell>
        </row>
        <row r="1457">
          <cell r="D1457">
            <v>132</v>
          </cell>
          <cell r="E1457">
            <v>800</v>
          </cell>
          <cell r="F1457">
            <v>0</v>
          </cell>
          <cell r="G1457">
            <v>8009</v>
          </cell>
          <cell r="H1457">
            <v>30</v>
          </cell>
          <cell r="I1457">
            <v>3</v>
          </cell>
          <cell r="J1457">
            <v>0</v>
          </cell>
          <cell r="K1457">
            <v>1320800</v>
          </cell>
          <cell r="L1457">
            <v>0</v>
          </cell>
          <cell r="M1457">
            <v>0</v>
          </cell>
        </row>
        <row r="1458">
          <cell r="D1458">
            <v>132</v>
          </cell>
          <cell r="E1458">
            <v>3700</v>
          </cell>
          <cell r="F1458">
            <v>0</v>
          </cell>
          <cell r="G1458">
            <v>0</v>
          </cell>
          <cell r="H1458">
            <v>30</v>
          </cell>
          <cell r="I1458">
            <v>3</v>
          </cell>
          <cell r="J1458">
            <v>0</v>
          </cell>
          <cell r="K1458">
            <v>1323700</v>
          </cell>
          <cell r="L1458">
            <v>0</v>
          </cell>
          <cell r="M1458">
            <v>0</v>
          </cell>
        </row>
        <row r="1459">
          <cell r="D1459">
            <v>133</v>
          </cell>
          <cell r="E1459">
            <v>0</v>
          </cell>
          <cell r="F1459">
            <v>10</v>
          </cell>
          <cell r="G1459">
            <v>7600</v>
          </cell>
          <cell r="H1459">
            <v>30</v>
          </cell>
          <cell r="I1459">
            <v>3</v>
          </cell>
          <cell r="J1459">
            <v>0</v>
          </cell>
          <cell r="K1459">
            <v>1330000</v>
          </cell>
          <cell r="L1459">
            <v>0</v>
          </cell>
          <cell r="M1459">
            <v>0</v>
          </cell>
        </row>
        <row r="1460">
          <cell r="D1460">
            <v>133</v>
          </cell>
          <cell r="E1460">
            <v>0</v>
          </cell>
          <cell r="F1460">
            <v>0</v>
          </cell>
          <cell r="G1460">
            <v>0</v>
          </cell>
          <cell r="H1460">
            <v>30</v>
          </cell>
          <cell r="I1460">
            <v>3</v>
          </cell>
          <cell r="J1460">
            <v>0</v>
          </cell>
          <cell r="K1460">
            <v>1330000</v>
          </cell>
          <cell r="L1460">
            <v>0</v>
          </cell>
          <cell r="M1460">
            <v>0</v>
          </cell>
        </row>
        <row r="1461">
          <cell r="D1461">
            <v>133</v>
          </cell>
          <cell r="E1461">
            <v>190</v>
          </cell>
          <cell r="F1461">
            <v>706</v>
          </cell>
          <cell r="G1461">
            <v>0</v>
          </cell>
          <cell r="H1461">
            <v>30</v>
          </cell>
          <cell r="I1461">
            <v>3</v>
          </cell>
          <cell r="J1461">
            <v>0</v>
          </cell>
          <cell r="K1461">
            <v>1330190</v>
          </cell>
          <cell r="L1461">
            <v>0</v>
          </cell>
          <cell r="M1461">
            <v>0</v>
          </cell>
        </row>
        <row r="1462">
          <cell r="D1462">
            <v>133</v>
          </cell>
          <cell r="E1462">
            <v>300</v>
          </cell>
          <cell r="F1462">
            <v>1101</v>
          </cell>
          <cell r="G1462">
            <v>0</v>
          </cell>
          <cell r="H1462">
            <v>30</v>
          </cell>
          <cell r="I1462">
            <v>3</v>
          </cell>
          <cell r="J1462">
            <v>0</v>
          </cell>
          <cell r="K1462">
            <v>1330300</v>
          </cell>
          <cell r="L1462">
            <v>0</v>
          </cell>
          <cell r="M1462">
            <v>0</v>
          </cell>
        </row>
        <row r="1463">
          <cell r="D1463">
            <v>133</v>
          </cell>
          <cell r="E1463">
            <v>310</v>
          </cell>
          <cell r="F1463">
            <v>1105</v>
          </cell>
          <cell r="G1463">
            <v>0</v>
          </cell>
          <cell r="H1463">
            <v>30</v>
          </cell>
          <cell r="I1463">
            <v>3</v>
          </cell>
          <cell r="J1463">
            <v>0</v>
          </cell>
          <cell r="K1463">
            <v>1330310</v>
          </cell>
          <cell r="L1463">
            <v>0</v>
          </cell>
          <cell r="M1463">
            <v>0</v>
          </cell>
        </row>
        <row r="1464">
          <cell r="D1464">
            <v>133</v>
          </cell>
          <cell r="E1464">
            <v>320</v>
          </cell>
          <cell r="F1464">
            <v>9000</v>
          </cell>
          <cell r="G1464">
            <v>0</v>
          </cell>
          <cell r="H1464">
            <v>30</v>
          </cell>
          <cell r="I1464">
            <v>3</v>
          </cell>
          <cell r="J1464">
            <v>0</v>
          </cell>
          <cell r="K1464">
            <v>1330320</v>
          </cell>
          <cell r="L1464">
            <v>0</v>
          </cell>
          <cell r="M1464">
            <v>0</v>
          </cell>
        </row>
        <row r="1465">
          <cell r="D1465">
            <v>133</v>
          </cell>
          <cell r="E1465">
            <v>350</v>
          </cell>
          <cell r="F1465">
            <v>0</v>
          </cell>
          <cell r="G1465">
            <v>0</v>
          </cell>
          <cell r="H1465">
            <v>30</v>
          </cell>
          <cell r="I1465">
            <v>3</v>
          </cell>
          <cell r="J1465">
            <v>0</v>
          </cell>
          <cell r="K1465">
            <v>1330350</v>
          </cell>
          <cell r="L1465">
            <v>0</v>
          </cell>
          <cell r="M1465">
            <v>0</v>
          </cell>
        </row>
        <row r="1466">
          <cell r="D1466">
            <v>133</v>
          </cell>
          <cell r="E1466">
            <v>360</v>
          </cell>
          <cell r="F1466">
            <v>1304</v>
          </cell>
          <cell r="G1466">
            <v>0</v>
          </cell>
          <cell r="H1466">
            <v>30</v>
          </cell>
          <cell r="I1466">
            <v>3</v>
          </cell>
          <cell r="J1466">
            <v>0</v>
          </cell>
          <cell r="K1466">
            <v>1330360</v>
          </cell>
          <cell r="L1466">
            <v>0</v>
          </cell>
          <cell r="M1466">
            <v>0</v>
          </cell>
        </row>
        <row r="1467">
          <cell r="D1467">
            <v>133</v>
          </cell>
          <cell r="E1467">
            <v>800</v>
          </cell>
          <cell r="F1467">
            <v>0</v>
          </cell>
          <cell r="G1467">
            <v>8003</v>
          </cell>
          <cell r="H1467">
            <v>30</v>
          </cell>
          <cell r="I1467">
            <v>3</v>
          </cell>
          <cell r="J1467">
            <v>0</v>
          </cell>
          <cell r="K1467">
            <v>1330800</v>
          </cell>
          <cell r="L1467">
            <v>0</v>
          </cell>
          <cell r="M1467">
            <v>0</v>
          </cell>
        </row>
        <row r="1468">
          <cell r="D1468">
            <v>133</v>
          </cell>
          <cell r="E1468">
            <v>3700</v>
          </cell>
          <cell r="F1468">
            <v>0</v>
          </cell>
          <cell r="G1468">
            <v>0</v>
          </cell>
          <cell r="H1468">
            <v>30</v>
          </cell>
          <cell r="I1468">
            <v>3</v>
          </cell>
          <cell r="J1468">
            <v>0</v>
          </cell>
          <cell r="K1468">
            <v>1333700</v>
          </cell>
          <cell r="L1468">
            <v>0</v>
          </cell>
          <cell r="M1468">
            <v>0</v>
          </cell>
        </row>
        <row r="1469">
          <cell r="D1469">
            <v>134</v>
          </cell>
          <cell r="E1469">
            <v>0</v>
          </cell>
          <cell r="F1469">
            <v>10</v>
          </cell>
          <cell r="G1469">
            <v>7600</v>
          </cell>
          <cell r="H1469">
            <v>30</v>
          </cell>
          <cell r="I1469">
            <v>3</v>
          </cell>
          <cell r="J1469">
            <v>0</v>
          </cell>
          <cell r="K1469">
            <v>1340000</v>
          </cell>
          <cell r="L1469">
            <v>0</v>
          </cell>
          <cell r="M1469">
            <v>0</v>
          </cell>
        </row>
        <row r="1470">
          <cell r="D1470">
            <v>134</v>
          </cell>
          <cell r="E1470">
            <v>0</v>
          </cell>
          <cell r="F1470">
            <v>210</v>
          </cell>
          <cell r="G1470">
            <v>0</v>
          </cell>
          <cell r="H1470">
            <v>30</v>
          </cell>
          <cell r="I1470">
            <v>3</v>
          </cell>
          <cell r="J1470">
            <v>0</v>
          </cell>
          <cell r="K1470">
            <v>1340000</v>
          </cell>
          <cell r="L1470">
            <v>0</v>
          </cell>
          <cell r="M1470">
            <v>0</v>
          </cell>
        </row>
        <row r="1471">
          <cell r="D1471">
            <v>134</v>
          </cell>
          <cell r="E1471">
            <v>190</v>
          </cell>
          <cell r="F1471">
            <v>700</v>
          </cell>
          <cell r="G1471">
            <v>0</v>
          </cell>
          <cell r="H1471">
            <v>30</v>
          </cell>
          <cell r="I1471">
            <v>3</v>
          </cell>
          <cell r="J1471">
            <v>0</v>
          </cell>
          <cell r="K1471">
            <v>1340190</v>
          </cell>
          <cell r="L1471">
            <v>0</v>
          </cell>
          <cell r="M1471">
            <v>0</v>
          </cell>
        </row>
        <row r="1472">
          <cell r="D1472">
            <v>134</v>
          </cell>
          <cell r="E1472">
            <v>300</v>
          </cell>
          <cell r="F1472">
            <v>1102</v>
          </cell>
          <cell r="G1472">
            <v>0</v>
          </cell>
          <cell r="H1472">
            <v>30</v>
          </cell>
          <cell r="I1472">
            <v>3</v>
          </cell>
          <cell r="J1472">
            <v>0</v>
          </cell>
          <cell r="K1472">
            <v>1340300</v>
          </cell>
          <cell r="L1472">
            <v>0</v>
          </cell>
          <cell r="M1472">
            <v>0</v>
          </cell>
        </row>
        <row r="1473">
          <cell r="D1473">
            <v>134</v>
          </cell>
          <cell r="E1473">
            <v>310</v>
          </cell>
          <cell r="F1473">
            <v>1105</v>
          </cell>
          <cell r="G1473">
            <v>0</v>
          </cell>
          <cell r="H1473">
            <v>30</v>
          </cell>
          <cell r="I1473">
            <v>3</v>
          </cell>
          <cell r="J1473">
            <v>0</v>
          </cell>
          <cell r="K1473">
            <v>1340310</v>
          </cell>
          <cell r="L1473">
            <v>0</v>
          </cell>
          <cell r="M1473">
            <v>0</v>
          </cell>
        </row>
        <row r="1474">
          <cell r="D1474">
            <v>134</v>
          </cell>
          <cell r="E1474">
            <v>350</v>
          </cell>
          <cell r="F1474">
            <v>0</v>
          </cell>
          <cell r="G1474">
            <v>0</v>
          </cell>
          <cell r="H1474">
            <v>30</v>
          </cell>
          <cell r="I1474">
            <v>3</v>
          </cell>
          <cell r="J1474">
            <v>0</v>
          </cell>
          <cell r="K1474">
            <v>1340350</v>
          </cell>
          <cell r="L1474">
            <v>0</v>
          </cell>
          <cell r="M1474">
            <v>0</v>
          </cell>
        </row>
        <row r="1475">
          <cell r="D1475">
            <v>134</v>
          </cell>
          <cell r="E1475">
            <v>360</v>
          </cell>
          <cell r="F1475">
            <v>1304</v>
          </cell>
          <cell r="G1475">
            <v>0</v>
          </cell>
          <cell r="H1475">
            <v>30</v>
          </cell>
          <cell r="I1475">
            <v>3</v>
          </cell>
          <cell r="J1475">
            <v>0</v>
          </cell>
          <cell r="K1475">
            <v>1340360</v>
          </cell>
          <cell r="L1475">
            <v>0</v>
          </cell>
          <cell r="M1475">
            <v>0</v>
          </cell>
        </row>
        <row r="1476">
          <cell r="D1476">
            <v>134</v>
          </cell>
          <cell r="E1476">
            <v>800</v>
          </cell>
          <cell r="F1476">
            <v>0</v>
          </cell>
          <cell r="G1476">
            <v>8010</v>
          </cell>
          <cell r="H1476">
            <v>30</v>
          </cell>
          <cell r="I1476">
            <v>3</v>
          </cell>
          <cell r="J1476">
            <v>0</v>
          </cell>
          <cell r="K1476">
            <v>1340800</v>
          </cell>
          <cell r="L1476">
            <v>0</v>
          </cell>
          <cell r="M1476">
            <v>0</v>
          </cell>
        </row>
        <row r="1477">
          <cell r="D1477">
            <v>134</v>
          </cell>
          <cell r="E1477">
            <v>3020</v>
          </cell>
          <cell r="F1477">
            <v>801</v>
          </cell>
          <cell r="G1477">
            <v>7722</v>
          </cell>
          <cell r="H1477">
            <v>30</v>
          </cell>
          <cell r="I1477">
            <v>3</v>
          </cell>
          <cell r="J1477">
            <v>0</v>
          </cell>
          <cell r="K1477">
            <v>1343020</v>
          </cell>
          <cell r="L1477">
            <v>3020</v>
          </cell>
          <cell r="M1477">
            <v>0</v>
          </cell>
        </row>
        <row r="1478">
          <cell r="D1478">
            <v>134</v>
          </cell>
          <cell r="E1478">
            <v>3700</v>
          </cell>
          <cell r="F1478">
            <v>0</v>
          </cell>
          <cell r="G1478">
            <v>0</v>
          </cell>
          <cell r="H1478">
            <v>30</v>
          </cell>
          <cell r="I1478">
            <v>3</v>
          </cell>
          <cell r="J1478">
            <v>0</v>
          </cell>
          <cell r="K1478">
            <v>1343700</v>
          </cell>
          <cell r="L1478">
            <v>0</v>
          </cell>
          <cell r="M1478">
            <v>0</v>
          </cell>
        </row>
        <row r="1479">
          <cell r="D1479">
            <v>135</v>
          </cell>
          <cell r="E1479">
            <v>0</v>
          </cell>
          <cell r="F1479">
            <v>10</v>
          </cell>
          <cell r="G1479">
            <v>7600</v>
          </cell>
          <cell r="H1479">
            <v>30</v>
          </cell>
          <cell r="I1479">
            <v>3</v>
          </cell>
          <cell r="J1479">
            <v>0</v>
          </cell>
          <cell r="K1479">
            <v>1350000</v>
          </cell>
          <cell r="L1479">
            <v>0</v>
          </cell>
          <cell r="M1479">
            <v>0</v>
          </cell>
        </row>
        <row r="1480">
          <cell r="D1480">
            <v>135</v>
          </cell>
          <cell r="E1480">
            <v>0</v>
          </cell>
          <cell r="F1480">
            <v>180</v>
          </cell>
          <cell r="G1480">
            <v>0</v>
          </cell>
          <cell r="H1480">
            <v>30</v>
          </cell>
          <cell r="I1480">
            <v>3</v>
          </cell>
          <cell r="J1480">
            <v>0</v>
          </cell>
          <cell r="K1480">
            <v>1350000</v>
          </cell>
          <cell r="L1480">
            <v>0</v>
          </cell>
          <cell r="M1480">
            <v>0</v>
          </cell>
        </row>
        <row r="1481">
          <cell r="D1481">
            <v>135</v>
          </cell>
          <cell r="E1481">
            <v>190</v>
          </cell>
          <cell r="F1481">
            <v>702</v>
          </cell>
          <cell r="G1481">
            <v>0</v>
          </cell>
          <cell r="H1481">
            <v>30</v>
          </cell>
          <cell r="I1481">
            <v>3</v>
          </cell>
          <cell r="J1481">
            <v>0</v>
          </cell>
          <cell r="K1481">
            <v>1350190</v>
          </cell>
          <cell r="L1481">
            <v>0</v>
          </cell>
          <cell r="M1481">
            <v>0</v>
          </cell>
        </row>
        <row r="1482">
          <cell r="D1482">
            <v>135</v>
          </cell>
          <cell r="E1482">
            <v>300</v>
          </cell>
          <cell r="F1482">
            <v>1101</v>
          </cell>
          <cell r="G1482">
            <v>0</v>
          </cell>
          <cell r="H1482">
            <v>30</v>
          </cell>
          <cell r="I1482">
            <v>3</v>
          </cell>
          <cell r="J1482">
            <v>0</v>
          </cell>
          <cell r="K1482">
            <v>1350300</v>
          </cell>
          <cell r="L1482">
            <v>0</v>
          </cell>
          <cell r="M1482">
            <v>0</v>
          </cell>
        </row>
        <row r="1483">
          <cell r="D1483">
            <v>135</v>
          </cell>
          <cell r="E1483">
            <v>310</v>
          </cell>
          <cell r="F1483">
            <v>1105</v>
          </cell>
          <cell r="G1483">
            <v>0</v>
          </cell>
          <cell r="H1483">
            <v>30</v>
          </cell>
          <cell r="I1483">
            <v>3</v>
          </cell>
          <cell r="J1483">
            <v>0</v>
          </cell>
          <cell r="K1483">
            <v>1350310</v>
          </cell>
          <cell r="L1483">
            <v>0</v>
          </cell>
          <cell r="M1483">
            <v>0</v>
          </cell>
        </row>
        <row r="1484">
          <cell r="D1484">
            <v>135</v>
          </cell>
          <cell r="E1484">
            <v>320</v>
          </cell>
          <cell r="F1484">
            <v>9000</v>
          </cell>
          <cell r="G1484">
            <v>0</v>
          </cell>
          <cell r="H1484">
            <v>30</v>
          </cell>
          <cell r="I1484">
            <v>3</v>
          </cell>
          <cell r="J1484">
            <v>0</v>
          </cell>
          <cell r="K1484">
            <v>1350320</v>
          </cell>
          <cell r="L1484">
            <v>0</v>
          </cell>
          <cell r="M1484">
            <v>0</v>
          </cell>
        </row>
        <row r="1485">
          <cell r="D1485">
            <v>135</v>
          </cell>
          <cell r="E1485">
            <v>350</v>
          </cell>
          <cell r="F1485">
            <v>0</v>
          </cell>
          <cell r="G1485">
            <v>0</v>
          </cell>
          <cell r="H1485">
            <v>30</v>
          </cell>
          <cell r="I1485">
            <v>3</v>
          </cell>
          <cell r="J1485">
            <v>0</v>
          </cell>
          <cell r="K1485">
            <v>1350350</v>
          </cell>
          <cell r="L1485">
            <v>0</v>
          </cell>
          <cell r="M1485">
            <v>0</v>
          </cell>
        </row>
        <row r="1486">
          <cell r="D1486">
            <v>135</v>
          </cell>
          <cell r="E1486">
            <v>360</v>
          </cell>
          <cell r="F1486">
            <v>1304</v>
          </cell>
          <cell r="G1486">
            <v>0</v>
          </cell>
          <cell r="H1486">
            <v>30</v>
          </cell>
          <cell r="I1486">
            <v>3</v>
          </cell>
          <cell r="J1486">
            <v>0</v>
          </cell>
          <cell r="K1486">
            <v>1350360</v>
          </cell>
          <cell r="L1486">
            <v>0</v>
          </cell>
          <cell r="M1486">
            <v>0</v>
          </cell>
        </row>
        <row r="1487">
          <cell r="D1487">
            <v>135</v>
          </cell>
          <cell r="E1487">
            <v>800</v>
          </cell>
          <cell r="F1487">
            <v>0</v>
          </cell>
          <cell r="G1487">
            <v>8003</v>
          </cell>
          <cell r="H1487">
            <v>30</v>
          </cell>
          <cell r="I1487">
            <v>3</v>
          </cell>
          <cell r="J1487">
            <v>0</v>
          </cell>
          <cell r="K1487">
            <v>1350800</v>
          </cell>
          <cell r="L1487">
            <v>0</v>
          </cell>
          <cell r="M1487">
            <v>0</v>
          </cell>
        </row>
        <row r="1488">
          <cell r="D1488">
            <v>135</v>
          </cell>
          <cell r="E1488">
            <v>3030</v>
          </cell>
          <cell r="F1488">
            <v>800</v>
          </cell>
          <cell r="G1488">
            <v>7704</v>
          </cell>
          <cell r="H1488">
            <v>30</v>
          </cell>
          <cell r="I1488">
            <v>3</v>
          </cell>
          <cell r="J1488">
            <v>0</v>
          </cell>
          <cell r="K1488">
            <v>1353030</v>
          </cell>
          <cell r="L1488">
            <v>3030</v>
          </cell>
          <cell r="M1488">
            <v>0</v>
          </cell>
        </row>
        <row r="1489">
          <cell r="D1489">
            <v>135</v>
          </cell>
          <cell r="E1489">
            <v>3600</v>
          </cell>
          <cell r="F1489">
            <v>1150</v>
          </cell>
          <cell r="G1489">
            <v>0</v>
          </cell>
          <cell r="H1489">
            <v>30</v>
          </cell>
          <cell r="I1489">
            <v>3</v>
          </cell>
          <cell r="J1489">
            <v>0</v>
          </cell>
          <cell r="K1489">
            <v>1353600</v>
          </cell>
          <cell r="L1489">
            <v>0</v>
          </cell>
          <cell r="M1489">
            <v>3600</v>
          </cell>
        </row>
        <row r="1490">
          <cell r="D1490">
            <v>135</v>
          </cell>
          <cell r="E1490">
            <v>3700</v>
          </cell>
          <cell r="F1490">
            <v>0</v>
          </cell>
          <cell r="G1490">
            <v>0</v>
          </cell>
          <cell r="H1490">
            <v>30</v>
          </cell>
          <cell r="I1490">
            <v>3</v>
          </cell>
          <cell r="J1490">
            <v>0</v>
          </cell>
          <cell r="K1490">
            <v>1353700</v>
          </cell>
          <cell r="L1490">
            <v>0</v>
          </cell>
          <cell r="M1490">
            <v>0</v>
          </cell>
        </row>
        <row r="1491">
          <cell r="D1491">
            <v>136</v>
          </cell>
          <cell r="E1491">
            <v>0</v>
          </cell>
          <cell r="F1491">
            <v>10</v>
          </cell>
          <cell r="G1491">
            <v>7600</v>
          </cell>
          <cell r="H1491">
            <v>30</v>
          </cell>
          <cell r="I1491">
            <v>3</v>
          </cell>
          <cell r="J1491">
            <v>0</v>
          </cell>
          <cell r="K1491">
            <v>1360000</v>
          </cell>
          <cell r="L1491">
            <v>0</v>
          </cell>
          <cell r="M1491">
            <v>0</v>
          </cell>
        </row>
        <row r="1492">
          <cell r="D1492">
            <v>136</v>
          </cell>
          <cell r="E1492">
            <v>0</v>
          </cell>
          <cell r="F1492">
            <v>601</v>
          </cell>
          <cell r="G1492">
            <v>8078</v>
          </cell>
          <cell r="H1492">
            <v>30</v>
          </cell>
          <cell r="I1492">
            <v>3</v>
          </cell>
          <cell r="J1492">
            <v>0</v>
          </cell>
          <cell r="K1492">
            <v>1360000</v>
          </cell>
          <cell r="L1492">
            <v>0</v>
          </cell>
          <cell r="M1492">
            <v>0</v>
          </cell>
        </row>
        <row r="1493">
          <cell r="D1493">
            <v>136</v>
          </cell>
          <cell r="E1493">
            <v>190</v>
          </cell>
          <cell r="F1493">
            <v>706</v>
          </cell>
          <cell r="G1493">
            <v>0</v>
          </cell>
          <cell r="H1493">
            <v>30</v>
          </cell>
          <cell r="I1493">
            <v>3</v>
          </cell>
          <cell r="J1493">
            <v>0</v>
          </cell>
          <cell r="K1493">
            <v>1360190</v>
          </cell>
          <cell r="L1493">
            <v>0</v>
          </cell>
          <cell r="M1493">
            <v>0</v>
          </cell>
        </row>
        <row r="1494">
          <cell r="D1494">
            <v>136</v>
          </cell>
          <cell r="E1494">
            <v>300</v>
          </cell>
          <cell r="F1494">
            <v>1102</v>
          </cell>
          <cell r="G1494">
            <v>0</v>
          </cell>
          <cell r="H1494">
            <v>30</v>
          </cell>
          <cell r="I1494">
            <v>3</v>
          </cell>
          <cell r="J1494">
            <v>0</v>
          </cell>
          <cell r="K1494">
            <v>1360300</v>
          </cell>
          <cell r="L1494">
            <v>0</v>
          </cell>
          <cell r="M1494">
            <v>0</v>
          </cell>
        </row>
        <row r="1495">
          <cell r="D1495">
            <v>136</v>
          </cell>
          <cell r="E1495">
            <v>310</v>
          </cell>
          <cell r="F1495">
            <v>1105</v>
          </cell>
          <cell r="G1495">
            <v>0</v>
          </cell>
          <cell r="H1495">
            <v>30</v>
          </cell>
          <cell r="I1495">
            <v>3</v>
          </cell>
          <cell r="J1495">
            <v>0</v>
          </cell>
          <cell r="K1495">
            <v>1360310</v>
          </cell>
          <cell r="L1495">
            <v>0</v>
          </cell>
          <cell r="M1495">
            <v>0</v>
          </cell>
        </row>
        <row r="1496">
          <cell r="D1496">
            <v>136</v>
          </cell>
          <cell r="E1496">
            <v>350</v>
          </cell>
          <cell r="F1496">
            <v>1104</v>
          </cell>
          <cell r="G1496">
            <v>0</v>
          </cell>
          <cell r="H1496">
            <v>30</v>
          </cell>
          <cell r="I1496">
            <v>3</v>
          </cell>
          <cell r="J1496">
            <v>0</v>
          </cell>
          <cell r="K1496">
            <v>1360350</v>
          </cell>
          <cell r="L1496">
            <v>0</v>
          </cell>
          <cell r="M1496">
            <v>0</v>
          </cell>
        </row>
        <row r="1497">
          <cell r="D1497">
            <v>136</v>
          </cell>
          <cell r="E1497">
            <v>360</v>
          </cell>
          <cell r="F1497">
            <v>1304</v>
          </cell>
          <cell r="G1497">
            <v>0</v>
          </cell>
          <cell r="H1497">
            <v>30</v>
          </cell>
          <cell r="I1497">
            <v>3</v>
          </cell>
          <cell r="J1497">
            <v>0</v>
          </cell>
          <cell r="K1497">
            <v>1360360</v>
          </cell>
          <cell r="L1497">
            <v>0</v>
          </cell>
          <cell r="M1497">
            <v>0</v>
          </cell>
        </row>
        <row r="1498">
          <cell r="D1498">
            <v>136</v>
          </cell>
          <cell r="E1498">
            <v>800</v>
          </cell>
          <cell r="F1498">
            <v>0</v>
          </cell>
          <cell r="G1498">
            <v>8000</v>
          </cell>
          <cell r="H1498">
            <v>30</v>
          </cell>
          <cell r="I1498">
            <v>3</v>
          </cell>
          <cell r="J1498">
            <v>0</v>
          </cell>
          <cell r="K1498">
            <v>1360800</v>
          </cell>
          <cell r="L1498">
            <v>0</v>
          </cell>
          <cell r="M1498">
            <v>0</v>
          </cell>
        </row>
        <row r="1499">
          <cell r="D1499">
            <v>136</v>
          </cell>
          <cell r="E1499">
            <v>3060</v>
          </cell>
          <cell r="F1499">
            <v>800</v>
          </cell>
          <cell r="G1499">
            <v>7705</v>
          </cell>
          <cell r="H1499">
            <v>30</v>
          </cell>
          <cell r="I1499">
            <v>3</v>
          </cell>
          <cell r="J1499">
            <v>0</v>
          </cell>
          <cell r="K1499">
            <v>1363060</v>
          </cell>
          <cell r="L1499">
            <v>3060</v>
          </cell>
          <cell r="M1499">
            <v>0</v>
          </cell>
        </row>
        <row r="1500">
          <cell r="D1500">
            <v>136</v>
          </cell>
          <cell r="E1500">
            <v>3100</v>
          </cell>
          <cell r="F1500">
            <v>220</v>
          </cell>
          <cell r="G1500">
            <v>0</v>
          </cell>
          <cell r="H1500">
            <v>30</v>
          </cell>
          <cell r="I1500">
            <v>3</v>
          </cell>
          <cell r="J1500">
            <v>0</v>
          </cell>
          <cell r="K1500">
            <v>1363100</v>
          </cell>
          <cell r="L1500">
            <v>0</v>
          </cell>
          <cell r="M1500">
            <v>3100</v>
          </cell>
        </row>
        <row r="1501">
          <cell r="D1501">
            <v>136</v>
          </cell>
          <cell r="E1501">
            <v>3700</v>
          </cell>
          <cell r="F1501">
            <v>0</v>
          </cell>
          <cell r="G1501">
            <v>0</v>
          </cell>
          <cell r="H1501">
            <v>30</v>
          </cell>
          <cell r="I1501">
            <v>3</v>
          </cell>
          <cell r="J1501">
            <v>0</v>
          </cell>
          <cell r="K1501">
            <v>1363700</v>
          </cell>
          <cell r="L1501">
            <v>0</v>
          </cell>
          <cell r="M1501">
            <v>0</v>
          </cell>
        </row>
        <row r="1502">
          <cell r="D1502">
            <v>137</v>
          </cell>
          <cell r="E1502">
            <v>0</v>
          </cell>
          <cell r="F1502">
            <v>10</v>
          </cell>
          <cell r="G1502">
            <v>7600</v>
          </cell>
          <cell r="H1502">
            <v>30</v>
          </cell>
          <cell r="I1502">
            <v>3</v>
          </cell>
          <cell r="J1502">
            <v>0</v>
          </cell>
          <cell r="K1502">
            <v>1370000</v>
          </cell>
          <cell r="L1502">
            <v>0</v>
          </cell>
          <cell r="M1502">
            <v>0</v>
          </cell>
        </row>
        <row r="1503">
          <cell r="D1503">
            <v>137</v>
          </cell>
          <cell r="E1503">
            <v>0</v>
          </cell>
          <cell r="F1503">
            <v>180</v>
          </cell>
          <cell r="G1503">
            <v>0</v>
          </cell>
          <cell r="H1503">
            <v>30</v>
          </cell>
          <cell r="I1503">
            <v>3</v>
          </cell>
          <cell r="J1503">
            <v>0</v>
          </cell>
          <cell r="K1503">
            <v>1370000</v>
          </cell>
          <cell r="L1503">
            <v>0</v>
          </cell>
          <cell r="M1503">
            <v>0</v>
          </cell>
        </row>
        <row r="1504">
          <cell r="D1504">
            <v>137</v>
          </cell>
          <cell r="E1504">
            <v>190</v>
          </cell>
          <cell r="F1504">
            <v>708</v>
          </cell>
          <cell r="G1504">
            <v>0</v>
          </cell>
          <cell r="H1504">
            <v>30</v>
          </cell>
          <cell r="I1504">
            <v>3</v>
          </cell>
          <cell r="J1504">
            <v>0</v>
          </cell>
          <cell r="K1504">
            <v>1370190</v>
          </cell>
          <cell r="L1504">
            <v>0</v>
          </cell>
          <cell r="M1504">
            <v>0</v>
          </cell>
        </row>
        <row r="1505">
          <cell r="D1505">
            <v>137</v>
          </cell>
          <cell r="E1505">
            <v>300</v>
          </cell>
          <cell r="F1505">
            <v>1102</v>
          </cell>
          <cell r="G1505">
            <v>0</v>
          </cell>
          <cell r="H1505">
            <v>30</v>
          </cell>
          <cell r="I1505">
            <v>3</v>
          </cell>
          <cell r="J1505">
            <v>0</v>
          </cell>
          <cell r="K1505">
            <v>1370300</v>
          </cell>
          <cell r="L1505">
            <v>0</v>
          </cell>
          <cell r="M1505">
            <v>0</v>
          </cell>
        </row>
        <row r="1506">
          <cell r="D1506">
            <v>137</v>
          </cell>
          <cell r="E1506">
            <v>310</v>
          </cell>
          <cell r="F1506">
            <v>1105</v>
          </cell>
          <cell r="G1506">
            <v>0</v>
          </cell>
          <cell r="H1506">
            <v>30</v>
          </cell>
          <cell r="I1506">
            <v>3</v>
          </cell>
          <cell r="J1506">
            <v>0</v>
          </cell>
          <cell r="K1506">
            <v>1370310</v>
          </cell>
          <cell r="L1506">
            <v>0</v>
          </cell>
          <cell r="M1506">
            <v>0</v>
          </cell>
        </row>
        <row r="1507">
          <cell r="D1507">
            <v>137</v>
          </cell>
          <cell r="E1507">
            <v>350</v>
          </cell>
          <cell r="F1507">
            <v>0</v>
          </cell>
          <cell r="G1507">
            <v>0</v>
          </cell>
          <cell r="H1507">
            <v>30</v>
          </cell>
          <cell r="I1507">
            <v>3</v>
          </cell>
          <cell r="J1507">
            <v>0</v>
          </cell>
          <cell r="K1507">
            <v>1370350</v>
          </cell>
          <cell r="L1507">
            <v>0</v>
          </cell>
          <cell r="M1507">
            <v>0</v>
          </cell>
        </row>
        <row r="1508">
          <cell r="D1508">
            <v>137</v>
          </cell>
          <cell r="E1508">
            <v>360</v>
          </cell>
          <cell r="F1508">
            <v>1304</v>
          </cell>
          <cell r="G1508">
            <v>0</v>
          </cell>
          <cell r="H1508">
            <v>30</v>
          </cell>
          <cell r="I1508">
            <v>3</v>
          </cell>
          <cell r="J1508">
            <v>0</v>
          </cell>
          <cell r="K1508">
            <v>1370360</v>
          </cell>
          <cell r="L1508">
            <v>0</v>
          </cell>
          <cell r="M1508">
            <v>0</v>
          </cell>
        </row>
        <row r="1509">
          <cell r="D1509">
            <v>137</v>
          </cell>
          <cell r="E1509">
            <v>800</v>
          </cell>
          <cell r="F1509">
            <v>0</v>
          </cell>
          <cell r="G1509">
            <v>8002</v>
          </cell>
          <cell r="H1509">
            <v>30</v>
          </cell>
          <cell r="I1509">
            <v>3</v>
          </cell>
          <cell r="J1509">
            <v>0</v>
          </cell>
          <cell r="K1509">
            <v>1370800</v>
          </cell>
          <cell r="L1509">
            <v>0</v>
          </cell>
          <cell r="M1509">
            <v>0</v>
          </cell>
        </row>
        <row r="1510">
          <cell r="D1510">
            <v>137</v>
          </cell>
          <cell r="E1510">
            <v>3030</v>
          </cell>
          <cell r="F1510">
            <v>801</v>
          </cell>
          <cell r="G1510">
            <v>7724</v>
          </cell>
          <cell r="H1510">
            <v>30</v>
          </cell>
          <cell r="I1510">
            <v>3</v>
          </cell>
          <cell r="J1510">
            <v>0</v>
          </cell>
          <cell r="K1510">
            <v>1373030</v>
          </cell>
          <cell r="L1510">
            <v>3030</v>
          </cell>
          <cell r="M1510">
            <v>0</v>
          </cell>
        </row>
        <row r="1511">
          <cell r="D1511">
            <v>137</v>
          </cell>
          <cell r="E1511">
            <v>3600</v>
          </cell>
          <cell r="F1511">
            <v>1150</v>
          </cell>
          <cell r="G1511">
            <v>0</v>
          </cell>
          <cell r="H1511">
            <v>30</v>
          </cell>
          <cell r="I1511">
            <v>3</v>
          </cell>
          <cell r="J1511">
            <v>0</v>
          </cell>
          <cell r="K1511">
            <v>1373600</v>
          </cell>
          <cell r="L1511">
            <v>0</v>
          </cell>
          <cell r="M1511">
            <v>3600</v>
          </cell>
        </row>
        <row r="1512">
          <cell r="D1512">
            <v>137</v>
          </cell>
          <cell r="E1512">
            <v>3700</v>
          </cell>
          <cell r="F1512">
            <v>0</v>
          </cell>
          <cell r="G1512">
            <v>0</v>
          </cell>
          <cell r="H1512">
            <v>30</v>
          </cell>
          <cell r="I1512">
            <v>3</v>
          </cell>
          <cell r="J1512">
            <v>0</v>
          </cell>
          <cell r="K1512">
            <v>1373700</v>
          </cell>
          <cell r="L1512">
            <v>0</v>
          </cell>
          <cell r="M1512">
            <v>0</v>
          </cell>
        </row>
        <row r="1513">
          <cell r="D1513">
            <v>138</v>
          </cell>
          <cell r="E1513">
            <v>0</v>
          </cell>
          <cell r="F1513">
            <v>10</v>
          </cell>
          <cell r="G1513">
            <v>7600</v>
          </cell>
          <cell r="H1513">
            <v>30</v>
          </cell>
          <cell r="I1513">
            <v>3</v>
          </cell>
          <cell r="J1513">
            <v>0</v>
          </cell>
          <cell r="K1513">
            <v>1380000</v>
          </cell>
          <cell r="L1513">
            <v>0</v>
          </cell>
          <cell r="M1513">
            <v>0</v>
          </cell>
        </row>
        <row r="1514">
          <cell r="D1514">
            <v>138</v>
          </cell>
          <cell r="E1514">
            <v>0</v>
          </cell>
          <cell r="F1514">
            <v>0</v>
          </cell>
          <cell r="G1514">
            <v>0</v>
          </cell>
          <cell r="H1514">
            <v>30</v>
          </cell>
          <cell r="I1514">
            <v>3</v>
          </cell>
          <cell r="J1514">
            <v>0</v>
          </cell>
          <cell r="K1514">
            <v>1380000</v>
          </cell>
          <cell r="L1514">
            <v>0</v>
          </cell>
          <cell r="M1514">
            <v>0</v>
          </cell>
        </row>
        <row r="1515">
          <cell r="D1515">
            <v>138</v>
          </cell>
          <cell r="E1515">
            <v>190</v>
          </cell>
          <cell r="F1515">
            <v>700</v>
          </cell>
          <cell r="G1515">
            <v>0</v>
          </cell>
          <cell r="H1515">
            <v>30</v>
          </cell>
          <cell r="I1515">
            <v>3</v>
          </cell>
          <cell r="J1515">
            <v>0</v>
          </cell>
          <cell r="K1515">
            <v>1380190</v>
          </cell>
          <cell r="L1515">
            <v>0</v>
          </cell>
          <cell r="M1515">
            <v>0</v>
          </cell>
        </row>
        <row r="1516">
          <cell r="D1516">
            <v>138</v>
          </cell>
          <cell r="E1516">
            <v>300</v>
          </cell>
          <cell r="F1516">
            <v>1102</v>
          </cell>
          <cell r="G1516">
            <v>0</v>
          </cell>
          <cell r="H1516">
            <v>30</v>
          </cell>
          <cell r="I1516">
            <v>3</v>
          </cell>
          <cell r="J1516">
            <v>0</v>
          </cell>
          <cell r="K1516">
            <v>1380300</v>
          </cell>
          <cell r="L1516">
            <v>0</v>
          </cell>
          <cell r="M1516">
            <v>0</v>
          </cell>
        </row>
        <row r="1517">
          <cell r="D1517">
            <v>138</v>
          </cell>
          <cell r="E1517">
            <v>310</v>
          </cell>
          <cell r="F1517">
            <v>1105</v>
          </cell>
          <cell r="G1517">
            <v>0</v>
          </cell>
          <cell r="H1517">
            <v>30</v>
          </cell>
          <cell r="I1517">
            <v>3</v>
          </cell>
          <cell r="J1517">
            <v>0</v>
          </cell>
          <cell r="K1517">
            <v>1380310</v>
          </cell>
          <cell r="L1517">
            <v>0</v>
          </cell>
          <cell r="M1517">
            <v>0</v>
          </cell>
        </row>
        <row r="1518">
          <cell r="D1518">
            <v>138</v>
          </cell>
          <cell r="E1518">
            <v>350</v>
          </cell>
          <cell r="F1518">
            <v>1104</v>
          </cell>
          <cell r="G1518">
            <v>0</v>
          </cell>
          <cell r="H1518">
            <v>30</v>
          </cell>
          <cell r="I1518">
            <v>3</v>
          </cell>
          <cell r="J1518">
            <v>0</v>
          </cell>
          <cell r="K1518">
            <v>1380350</v>
          </cell>
          <cell r="L1518">
            <v>0</v>
          </cell>
          <cell r="M1518">
            <v>0</v>
          </cell>
        </row>
        <row r="1519">
          <cell r="D1519">
            <v>138</v>
          </cell>
          <cell r="E1519">
            <v>360</v>
          </cell>
          <cell r="F1519">
            <v>1304</v>
          </cell>
          <cell r="G1519">
            <v>0</v>
          </cell>
          <cell r="H1519">
            <v>30</v>
          </cell>
          <cell r="I1519">
            <v>3</v>
          </cell>
          <cell r="J1519">
            <v>0</v>
          </cell>
          <cell r="K1519">
            <v>1380360</v>
          </cell>
          <cell r="L1519">
            <v>0</v>
          </cell>
          <cell r="M1519">
            <v>0</v>
          </cell>
        </row>
        <row r="1520">
          <cell r="D1520">
            <v>138</v>
          </cell>
          <cell r="E1520">
            <v>800</v>
          </cell>
          <cell r="F1520">
            <v>0</v>
          </cell>
          <cell r="G1520">
            <v>8001</v>
          </cell>
          <cell r="H1520">
            <v>30</v>
          </cell>
          <cell r="I1520">
            <v>3</v>
          </cell>
          <cell r="J1520">
            <v>0</v>
          </cell>
          <cell r="K1520">
            <v>1380800</v>
          </cell>
          <cell r="L1520">
            <v>0</v>
          </cell>
          <cell r="M1520">
            <v>0</v>
          </cell>
        </row>
        <row r="1521">
          <cell r="D1521">
            <v>138</v>
          </cell>
          <cell r="E1521">
            <v>3700</v>
          </cell>
          <cell r="F1521">
            <v>0</v>
          </cell>
          <cell r="G1521">
            <v>0</v>
          </cell>
          <cell r="H1521">
            <v>30</v>
          </cell>
          <cell r="I1521">
            <v>3</v>
          </cell>
          <cell r="J1521">
            <v>0</v>
          </cell>
          <cell r="K1521">
            <v>1383700</v>
          </cell>
          <cell r="L1521">
            <v>0</v>
          </cell>
          <cell r="M1521">
            <v>0</v>
          </cell>
        </row>
        <row r="1522">
          <cell r="D1522">
            <v>139</v>
          </cell>
          <cell r="E1522">
            <v>0</v>
          </cell>
          <cell r="F1522">
            <v>10</v>
          </cell>
          <cell r="G1522">
            <v>7600</v>
          </cell>
          <cell r="H1522">
            <v>30</v>
          </cell>
          <cell r="I1522">
            <v>3</v>
          </cell>
          <cell r="J1522">
            <v>0</v>
          </cell>
          <cell r="K1522">
            <v>1390000</v>
          </cell>
          <cell r="L1522">
            <v>0</v>
          </cell>
          <cell r="M1522">
            <v>0</v>
          </cell>
        </row>
        <row r="1523">
          <cell r="D1523">
            <v>139</v>
          </cell>
          <cell r="E1523">
            <v>0</v>
          </cell>
          <cell r="F1523">
            <v>601</v>
          </cell>
          <cell r="G1523">
            <v>8078</v>
          </cell>
          <cell r="H1523">
            <v>30</v>
          </cell>
          <cell r="I1523">
            <v>3</v>
          </cell>
          <cell r="J1523">
            <v>0</v>
          </cell>
          <cell r="K1523">
            <v>1390000</v>
          </cell>
          <cell r="L1523">
            <v>0</v>
          </cell>
          <cell r="M1523">
            <v>0</v>
          </cell>
        </row>
        <row r="1524">
          <cell r="D1524">
            <v>139</v>
          </cell>
          <cell r="E1524">
            <v>190</v>
          </cell>
          <cell r="F1524">
            <v>707</v>
          </cell>
          <cell r="G1524">
            <v>0</v>
          </cell>
          <cell r="H1524">
            <v>30</v>
          </cell>
          <cell r="I1524">
            <v>3</v>
          </cell>
          <cell r="J1524">
            <v>0</v>
          </cell>
          <cell r="K1524">
            <v>1390190</v>
          </cell>
          <cell r="L1524">
            <v>0</v>
          </cell>
          <cell r="M1524">
            <v>0</v>
          </cell>
        </row>
        <row r="1525">
          <cell r="D1525">
            <v>139</v>
          </cell>
          <cell r="E1525">
            <v>300</v>
          </cell>
          <cell r="F1525">
            <v>1101</v>
          </cell>
          <cell r="G1525">
            <v>0</v>
          </cell>
          <cell r="H1525">
            <v>30</v>
          </cell>
          <cell r="I1525">
            <v>3</v>
          </cell>
          <cell r="J1525">
            <v>0</v>
          </cell>
          <cell r="K1525">
            <v>1390300</v>
          </cell>
          <cell r="L1525">
            <v>0</v>
          </cell>
          <cell r="M1525">
            <v>0</v>
          </cell>
        </row>
        <row r="1526">
          <cell r="D1526">
            <v>139</v>
          </cell>
          <cell r="E1526">
            <v>310</v>
          </cell>
          <cell r="F1526">
            <v>1105</v>
          </cell>
          <cell r="G1526">
            <v>0</v>
          </cell>
          <cell r="H1526">
            <v>30</v>
          </cell>
          <cell r="I1526">
            <v>3</v>
          </cell>
          <cell r="J1526">
            <v>0</v>
          </cell>
          <cell r="K1526">
            <v>1390310</v>
          </cell>
          <cell r="L1526">
            <v>0</v>
          </cell>
          <cell r="M1526">
            <v>0</v>
          </cell>
        </row>
        <row r="1527">
          <cell r="D1527">
            <v>139</v>
          </cell>
          <cell r="E1527">
            <v>320</v>
          </cell>
          <cell r="F1527">
            <v>9000</v>
          </cell>
          <cell r="G1527">
            <v>0</v>
          </cell>
          <cell r="H1527">
            <v>30</v>
          </cell>
          <cell r="I1527">
            <v>3</v>
          </cell>
          <cell r="J1527">
            <v>0</v>
          </cell>
          <cell r="K1527">
            <v>1390320</v>
          </cell>
          <cell r="L1527">
            <v>0</v>
          </cell>
          <cell r="M1527">
            <v>0</v>
          </cell>
        </row>
        <row r="1528">
          <cell r="D1528">
            <v>139</v>
          </cell>
          <cell r="E1528">
            <v>350</v>
          </cell>
          <cell r="F1528">
            <v>1104</v>
          </cell>
          <cell r="G1528">
            <v>0</v>
          </cell>
          <cell r="H1528">
            <v>30</v>
          </cell>
          <cell r="I1528">
            <v>3</v>
          </cell>
          <cell r="J1528">
            <v>0</v>
          </cell>
          <cell r="K1528">
            <v>1390350</v>
          </cell>
          <cell r="L1528">
            <v>0</v>
          </cell>
          <cell r="M1528">
            <v>0</v>
          </cell>
        </row>
        <row r="1529">
          <cell r="D1529">
            <v>139</v>
          </cell>
          <cell r="E1529">
            <v>360</v>
          </cell>
          <cell r="F1529">
            <v>1304</v>
          </cell>
          <cell r="G1529">
            <v>0</v>
          </cell>
          <cell r="H1529">
            <v>30</v>
          </cell>
          <cell r="I1529">
            <v>3</v>
          </cell>
          <cell r="J1529">
            <v>0</v>
          </cell>
          <cell r="K1529">
            <v>1390360</v>
          </cell>
          <cell r="L1529">
            <v>0</v>
          </cell>
          <cell r="M1529">
            <v>0</v>
          </cell>
        </row>
        <row r="1530">
          <cell r="D1530">
            <v>139</v>
          </cell>
          <cell r="E1530">
            <v>800</v>
          </cell>
          <cell r="F1530">
            <v>0</v>
          </cell>
          <cell r="G1530">
            <v>8001</v>
          </cell>
          <cell r="H1530">
            <v>30</v>
          </cell>
          <cell r="I1530">
            <v>3</v>
          </cell>
          <cell r="J1530">
            <v>0</v>
          </cell>
          <cell r="K1530">
            <v>1390800</v>
          </cell>
          <cell r="L1530">
            <v>0</v>
          </cell>
          <cell r="M1530">
            <v>0</v>
          </cell>
        </row>
        <row r="1531">
          <cell r="D1531">
            <v>139</v>
          </cell>
          <cell r="E1531">
            <v>3060</v>
          </cell>
          <cell r="F1531">
            <v>801</v>
          </cell>
          <cell r="G1531">
            <v>7725</v>
          </cell>
          <cell r="H1531">
            <v>30</v>
          </cell>
          <cell r="I1531">
            <v>3</v>
          </cell>
          <cell r="J1531">
            <v>0</v>
          </cell>
          <cell r="K1531">
            <v>1393060</v>
          </cell>
          <cell r="L1531">
            <v>3060</v>
          </cell>
          <cell r="M1531">
            <v>0</v>
          </cell>
        </row>
        <row r="1532">
          <cell r="D1532">
            <v>139</v>
          </cell>
          <cell r="E1532">
            <v>3100</v>
          </cell>
          <cell r="F1532">
            <v>220</v>
          </cell>
          <cell r="G1532">
            <v>0</v>
          </cell>
          <cell r="H1532">
            <v>30</v>
          </cell>
          <cell r="I1532">
            <v>3</v>
          </cell>
          <cell r="J1532">
            <v>0</v>
          </cell>
          <cell r="K1532">
            <v>1393100</v>
          </cell>
          <cell r="L1532">
            <v>0</v>
          </cell>
          <cell r="M1532">
            <v>3100</v>
          </cell>
        </row>
        <row r="1533">
          <cell r="D1533">
            <v>139</v>
          </cell>
          <cell r="E1533">
            <v>3700</v>
          </cell>
          <cell r="F1533">
            <v>1100</v>
          </cell>
          <cell r="G1533">
            <v>0</v>
          </cell>
          <cell r="H1533">
            <v>30</v>
          </cell>
          <cell r="I1533">
            <v>3</v>
          </cell>
          <cell r="J1533">
            <v>0</v>
          </cell>
          <cell r="K1533">
            <v>1393700</v>
          </cell>
          <cell r="L1533">
            <v>0</v>
          </cell>
          <cell r="M1533">
            <v>0</v>
          </cell>
        </row>
        <row r="1534">
          <cell r="D1534">
            <v>140</v>
          </cell>
          <cell r="E1534">
            <v>0</v>
          </cell>
          <cell r="F1534">
            <v>11</v>
          </cell>
          <cell r="G1534">
            <v>7601</v>
          </cell>
          <cell r="H1534">
            <v>31</v>
          </cell>
          <cell r="I1534">
            <v>3</v>
          </cell>
          <cell r="J1534">
            <v>1</v>
          </cell>
          <cell r="K1534">
            <v>1400000</v>
          </cell>
          <cell r="L1534">
            <v>0</v>
          </cell>
          <cell r="M1534">
            <v>0</v>
          </cell>
        </row>
        <row r="1535">
          <cell r="D1535">
            <v>140</v>
          </cell>
          <cell r="E1535">
            <v>0</v>
          </cell>
          <cell r="F1535">
            <v>180</v>
          </cell>
          <cell r="G1535">
            <v>0</v>
          </cell>
          <cell r="H1535">
            <v>31</v>
          </cell>
          <cell r="I1535">
            <v>3</v>
          </cell>
          <cell r="J1535">
            <v>1</v>
          </cell>
          <cell r="K1535">
            <v>1400000</v>
          </cell>
          <cell r="L1535">
            <v>0</v>
          </cell>
          <cell r="M1535">
            <v>0</v>
          </cell>
        </row>
        <row r="1536">
          <cell r="D1536">
            <v>140</v>
          </cell>
          <cell r="E1536">
            <v>150</v>
          </cell>
          <cell r="F1536">
            <v>9002</v>
          </cell>
          <cell r="G1536">
            <v>0</v>
          </cell>
          <cell r="H1536">
            <v>31</v>
          </cell>
          <cell r="I1536">
            <v>3</v>
          </cell>
          <cell r="J1536">
            <v>1</v>
          </cell>
          <cell r="K1536">
            <v>1400150</v>
          </cell>
          <cell r="L1536">
            <v>0</v>
          </cell>
          <cell r="M1536">
            <v>0</v>
          </cell>
        </row>
        <row r="1537">
          <cell r="D1537">
            <v>140</v>
          </cell>
          <cell r="E1537">
            <v>190</v>
          </cell>
          <cell r="F1537">
            <v>700</v>
          </cell>
          <cell r="G1537">
            <v>0</v>
          </cell>
          <cell r="H1537">
            <v>31</v>
          </cell>
          <cell r="I1537">
            <v>3</v>
          </cell>
          <cell r="J1537">
            <v>1</v>
          </cell>
          <cell r="K1537">
            <v>1400190</v>
          </cell>
          <cell r="L1537">
            <v>0</v>
          </cell>
          <cell r="M1537">
            <v>0</v>
          </cell>
        </row>
        <row r="1538">
          <cell r="D1538">
            <v>140</v>
          </cell>
          <cell r="E1538">
            <v>300</v>
          </cell>
          <cell r="F1538">
            <v>1101</v>
          </cell>
          <cell r="G1538">
            <v>0</v>
          </cell>
          <cell r="H1538">
            <v>31</v>
          </cell>
          <cell r="I1538">
            <v>3</v>
          </cell>
          <cell r="J1538">
            <v>1</v>
          </cell>
          <cell r="K1538">
            <v>1400300</v>
          </cell>
          <cell r="L1538">
            <v>0</v>
          </cell>
          <cell r="M1538">
            <v>0</v>
          </cell>
        </row>
        <row r="1539">
          <cell r="D1539">
            <v>140</v>
          </cell>
          <cell r="E1539">
            <v>310</v>
          </cell>
          <cell r="F1539">
            <v>1105</v>
          </cell>
          <cell r="G1539">
            <v>0</v>
          </cell>
          <cell r="H1539">
            <v>31</v>
          </cell>
          <cell r="I1539">
            <v>3</v>
          </cell>
          <cell r="J1539">
            <v>1</v>
          </cell>
          <cell r="K1539">
            <v>1400310</v>
          </cell>
          <cell r="L1539">
            <v>0</v>
          </cell>
          <cell r="M1539">
            <v>0</v>
          </cell>
        </row>
        <row r="1540">
          <cell r="D1540">
            <v>140</v>
          </cell>
          <cell r="E1540">
            <v>320</v>
          </cell>
          <cell r="F1540">
            <v>9001</v>
          </cell>
          <cell r="G1540">
            <v>0</v>
          </cell>
          <cell r="H1540">
            <v>31</v>
          </cell>
          <cell r="I1540">
            <v>3</v>
          </cell>
          <cell r="J1540">
            <v>1</v>
          </cell>
          <cell r="K1540">
            <v>1400320</v>
          </cell>
          <cell r="L1540">
            <v>0</v>
          </cell>
          <cell r="M1540">
            <v>0</v>
          </cell>
        </row>
        <row r="1541">
          <cell r="D1541">
            <v>140</v>
          </cell>
          <cell r="E1541">
            <v>350</v>
          </cell>
          <cell r="F1541">
            <v>0</v>
          </cell>
          <cell r="G1541">
            <v>0</v>
          </cell>
          <cell r="H1541">
            <v>31</v>
          </cell>
          <cell r="I1541">
            <v>3</v>
          </cell>
          <cell r="J1541">
            <v>1</v>
          </cell>
          <cell r="K1541">
            <v>1400350</v>
          </cell>
          <cell r="L1541">
            <v>0</v>
          </cell>
          <cell r="M1541">
            <v>0</v>
          </cell>
        </row>
        <row r="1542">
          <cell r="D1542">
            <v>140</v>
          </cell>
          <cell r="E1542">
            <v>360</v>
          </cell>
          <cell r="F1542">
            <v>1301</v>
          </cell>
          <cell r="G1542">
            <v>0</v>
          </cell>
          <cell r="H1542">
            <v>31</v>
          </cell>
          <cell r="I1542">
            <v>3</v>
          </cell>
          <cell r="J1542">
            <v>1</v>
          </cell>
          <cell r="K1542">
            <v>1400360</v>
          </cell>
          <cell r="L1542">
            <v>0</v>
          </cell>
          <cell r="M1542">
            <v>0</v>
          </cell>
        </row>
        <row r="1543">
          <cell r="D1543">
            <v>140</v>
          </cell>
          <cell r="E1543">
            <v>800</v>
          </cell>
          <cell r="F1543">
            <v>0</v>
          </cell>
          <cell r="G1543">
            <v>8008</v>
          </cell>
          <cell r="H1543">
            <v>31</v>
          </cell>
          <cell r="I1543">
            <v>3</v>
          </cell>
          <cell r="J1543">
            <v>1</v>
          </cell>
          <cell r="K1543">
            <v>1400800</v>
          </cell>
          <cell r="L1543">
            <v>0</v>
          </cell>
          <cell r="M1543">
            <v>0</v>
          </cell>
        </row>
        <row r="1544">
          <cell r="D1544">
            <v>140</v>
          </cell>
          <cell r="E1544">
            <v>3030</v>
          </cell>
          <cell r="F1544">
            <v>800</v>
          </cell>
          <cell r="G1544">
            <v>7704</v>
          </cell>
          <cell r="H1544">
            <v>31</v>
          </cell>
          <cell r="I1544">
            <v>3</v>
          </cell>
          <cell r="J1544">
            <v>1</v>
          </cell>
          <cell r="K1544">
            <v>1403030</v>
          </cell>
          <cell r="L1544">
            <v>3030</v>
          </cell>
          <cell r="M1544">
            <v>0</v>
          </cell>
        </row>
        <row r="1545">
          <cell r="D1545">
            <v>140</v>
          </cell>
          <cell r="E1545">
            <v>3600</v>
          </cell>
          <cell r="F1545">
            <v>1151</v>
          </cell>
          <cell r="G1545">
            <v>0</v>
          </cell>
          <cell r="H1545">
            <v>31</v>
          </cell>
          <cell r="I1545">
            <v>3</v>
          </cell>
          <cell r="J1545">
            <v>1</v>
          </cell>
          <cell r="K1545">
            <v>1403600</v>
          </cell>
          <cell r="L1545">
            <v>0</v>
          </cell>
          <cell r="M1545">
            <v>3600</v>
          </cell>
        </row>
        <row r="1546">
          <cell r="D1546">
            <v>140</v>
          </cell>
          <cell r="E1546">
            <v>3700</v>
          </cell>
          <cell r="F1546">
            <v>1100</v>
          </cell>
          <cell r="G1546">
            <v>0</v>
          </cell>
          <cell r="H1546">
            <v>31</v>
          </cell>
          <cell r="I1546">
            <v>3</v>
          </cell>
          <cell r="J1546">
            <v>1</v>
          </cell>
          <cell r="K1546">
            <v>1403700</v>
          </cell>
          <cell r="L1546">
            <v>0</v>
          </cell>
          <cell r="M1546">
            <v>0</v>
          </cell>
        </row>
        <row r="1547">
          <cell r="D1547">
            <v>141</v>
          </cell>
          <cell r="E1547">
            <v>0</v>
          </cell>
          <cell r="F1547">
            <v>11</v>
          </cell>
          <cell r="G1547">
            <v>7601</v>
          </cell>
          <cell r="H1547">
            <v>31</v>
          </cell>
          <cell r="I1547">
            <v>3</v>
          </cell>
          <cell r="J1547">
            <v>1</v>
          </cell>
          <cell r="K1547">
            <v>1410000</v>
          </cell>
          <cell r="L1547">
            <v>0</v>
          </cell>
          <cell r="M1547">
            <v>0</v>
          </cell>
        </row>
        <row r="1548">
          <cell r="D1548">
            <v>141</v>
          </cell>
          <cell r="E1548">
            <v>0</v>
          </cell>
          <cell r="F1548">
            <v>0</v>
          </cell>
          <cell r="G1548">
            <v>0</v>
          </cell>
          <cell r="H1548">
            <v>31</v>
          </cell>
          <cell r="I1548">
            <v>3</v>
          </cell>
          <cell r="J1548">
            <v>1</v>
          </cell>
          <cell r="K1548">
            <v>1410000</v>
          </cell>
          <cell r="L1548">
            <v>0</v>
          </cell>
          <cell r="M1548">
            <v>0</v>
          </cell>
        </row>
        <row r="1549">
          <cell r="D1549">
            <v>141</v>
          </cell>
          <cell r="E1549">
            <v>150</v>
          </cell>
          <cell r="F1549">
            <v>9002</v>
          </cell>
          <cell r="G1549">
            <v>0</v>
          </cell>
          <cell r="H1549">
            <v>31</v>
          </cell>
          <cell r="I1549">
            <v>3</v>
          </cell>
          <cell r="J1549">
            <v>1</v>
          </cell>
          <cell r="K1549">
            <v>1410150</v>
          </cell>
          <cell r="L1549">
            <v>0</v>
          </cell>
          <cell r="M1549">
            <v>0</v>
          </cell>
        </row>
        <row r="1550">
          <cell r="D1550">
            <v>141</v>
          </cell>
          <cell r="E1550">
            <v>190</v>
          </cell>
          <cell r="F1550">
            <v>704</v>
          </cell>
          <cell r="G1550">
            <v>0</v>
          </cell>
          <cell r="H1550">
            <v>31</v>
          </cell>
          <cell r="I1550">
            <v>3</v>
          </cell>
          <cell r="J1550">
            <v>1</v>
          </cell>
          <cell r="K1550">
            <v>1410190</v>
          </cell>
          <cell r="L1550">
            <v>0</v>
          </cell>
          <cell r="M1550">
            <v>0</v>
          </cell>
        </row>
        <row r="1551">
          <cell r="D1551">
            <v>141</v>
          </cell>
          <cell r="E1551">
            <v>300</v>
          </cell>
          <cell r="F1551">
            <v>1101</v>
          </cell>
          <cell r="G1551">
            <v>0</v>
          </cell>
          <cell r="H1551">
            <v>31</v>
          </cell>
          <cell r="I1551">
            <v>3</v>
          </cell>
          <cell r="J1551">
            <v>1</v>
          </cell>
          <cell r="K1551">
            <v>1410300</v>
          </cell>
          <cell r="L1551">
            <v>0</v>
          </cell>
          <cell r="M1551">
            <v>0</v>
          </cell>
        </row>
        <row r="1552">
          <cell r="D1552">
            <v>141</v>
          </cell>
          <cell r="E1552">
            <v>310</v>
          </cell>
          <cell r="F1552">
            <v>1105</v>
          </cell>
          <cell r="G1552">
            <v>0</v>
          </cell>
          <cell r="H1552">
            <v>31</v>
          </cell>
          <cell r="I1552">
            <v>3</v>
          </cell>
          <cell r="J1552">
            <v>1</v>
          </cell>
          <cell r="K1552">
            <v>1410310</v>
          </cell>
          <cell r="L1552">
            <v>0</v>
          </cell>
          <cell r="M1552">
            <v>0</v>
          </cell>
        </row>
        <row r="1553">
          <cell r="D1553">
            <v>141</v>
          </cell>
          <cell r="E1553">
            <v>320</v>
          </cell>
          <cell r="F1553">
            <v>9001</v>
          </cell>
          <cell r="G1553">
            <v>0</v>
          </cell>
          <cell r="H1553">
            <v>31</v>
          </cell>
          <cell r="I1553">
            <v>3</v>
          </cell>
          <cell r="J1553">
            <v>1</v>
          </cell>
          <cell r="K1553">
            <v>1410320</v>
          </cell>
          <cell r="L1553">
            <v>0</v>
          </cell>
          <cell r="M1553">
            <v>0</v>
          </cell>
        </row>
        <row r="1554">
          <cell r="D1554">
            <v>141</v>
          </cell>
          <cell r="E1554">
            <v>350</v>
          </cell>
          <cell r="F1554">
            <v>1104</v>
          </cell>
          <cell r="G1554">
            <v>0</v>
          </cell>
          <cell r="H1554">
            <v>31</v>
          </cell>
          <cell r="I1554">
            <v>3</v>
          </cell>
          <cell r="J1554">
            <v>1</v>
          </cell>
          <cell r="K1554">
            <v>1410350</v>
          </cell>
          <cell r="L1554">
            <v>0</v>
          </cell>
          <cell r="M1554">
            <v>0</v>
          </cell>
        </row>
        <row r="1555">
          <cell r="D1555">
            <v>141</v>
          </cell>
          <cell r="E1555">
            <v>360</v>
          </cell>
          <cell r="F1555">
            <v>1300</v>
          </cell>
          <cell r="G1555">
            <v>0</v>
          </cell>
          <cell r="H1555">
            <v>31</v>
          </cell>
          <cell r="I1555">
            <v>3</v>
          </cell>
          <cell r="J1555">
            <v>1</v>
          </cell>
          <cell r="K1555">
            <v>1410360</v>
          </cell>
          <cell r="L1555">
            <v>0</v>
          </cell>
          <cell r="M1555">
            <v>0</v>
          </cell>
        </row>
        <row r="1556">
          <cell r="D1556">
            <v>141</v>
          </cell>
          <cell r="E1556">
            <v>800</v>
          </cell>
          <cell r="F1556">
            <v>0</v>
          </cell>
          <cell r="G1556">
            <v>8000</v>
          </cell>
          <cell r="H1556">
            <v>31</v>
          </cell>
          <cell r="I1556">
            <v>3</v>
          </cell>
          <cell r="J1556">
            <v>1</v>
          </cell>
          <cell r="K1556">
            <v>1410800</v>
          </cell>
          <cell r="L1556">
            <v>0</v>
          </cell>
          <cell r="M1556">
            <v>0</v>
          </cell>
        </row>
        <row r="1557">
          <cell r="D1557">
            <v>141</v>
          </cell>
          <cell r="E1557">
            <v>3700</v>
          </cell>
          <cell r="F1557">
            <v>0</v>
          </cell>
          <cell r="G1557">
            <v>0</v>
          </cell>
          <cell r="H1557">
            <v>31</v>
          </cell>
          <cell r="I1557">
            <v>3</v>
          </cell>
          <cell r="J1557">
            <v>1</v>
          </cell>
          <cell r="K1557">
            <v>1413700</v>
          </cell>
          <cell r="L1557">
            <v>0</v>
          </cell>
          <cell r="M1557">
            <v>0</v>
          </cell>
        </row>
        <row r="1558">
          <cell r="D1558">
            <v>142</v>
          </cell>
          <cell r="E1558">
            <v>0</v>
          </cell>
          <cell r="F1558">
            <v>11</v>
          </cell>
          <cell r="G1558">
            <v>7601</v>
          </cell>
          <cell r="H1558">
            <v>31</v>
          </cell>
          <cell r="I1558">
            <v>3</v>
          </cell>
          <cell r="J1558">
            <v>1</v>
          </cell>
          <cell r="K1558">
            <v>1420000</v>
          </cell>
          <cell r="L1558">
            <v>0</v>
          </cell>
          <cell r="M1558">
            <v>0</v>
          </cell>
        </row>
        <row r="1559">
          <cell r="D1559">
            <v>142</v>
          </cell>
          <cell r="E1559">
            <v>0</v>
          </cell>
          <cell r="F1559">
            <v>0</v>
          </cell>
          <cell r="G1559">
            <v>0</v>
          </cell>
          <cell r="H1559">
            <v>31</v>
          </cell>
          <cell r="I1559">
            <v>3</v>
          </cell>
          <cell r="J1559">
            <v>1</v>
          </cell>
          <cell r="K1559">
            <v>1420000</v>
          </cell>
          <cell r="L1559">
            <v>0</v>
          </cell>
          <cell r="M1559">
            <v>0</v>
          </cell>
        </row>
        <row r="1560">
          <cell r="D1560">
            <v>142</v>
          </cell>
          <cell r="E1560">
            <v>150</v>
          </cell>
          <cell r="F1560">
            <v>9002</v>
          </cell>
          <cell r="G1560">
            <v>0</v>
          </cell>
          <cell r="H1560">
            <v>31</v>
          </cell>
          <cell r="I1560">
            <v>3</v>
          </cell>
          <cell r="J1560">
            <v>1</v>
          </cell>
          <cell r="K1560">
            <v>1420150</v>
          </cell>
          <cell r="L1560">
            <v>0</v>
          </cell>
          <cell r="M1560">
            <v>0</v>
          </cell>
        </row>
        <row r="1561">
          <cell r="D1561">
            <v>142</v>
          </cell>
          <cell r="E1561">
            <v>190</v>
          </cell>
          <cell r="F1561">
            <v>700</v>
          </cell>
          <cell r="G1561">
            <v>0</v>
          </cell>
          <cell r="H1561">
            <v>31</v>
          </cell>
          <cell r="I1561">
            <v>3</v>
          </cell>
          <cell r="J1561">
            <v>1</v>
          </cell>
          <cell r="K1561">
            <v>1420190</v>
          </cell>
          <cell r="L1561">
            <v>0</v>
          </cell>
          <cell r="M1561">
            <v>0</v>
          </cell>
        </row>
        <row r="1562">
          <cell r="D1562">
            <v>142</v>
          </cell>
          <cell r="E1562">
            <v>300</v>
          </cell>
          <cell r="F1562">
            <v>1101</v>
          </cell>
          <cell r="G1562">
            <v>0</v>
          </cell>
          <cell r="H1562">
            <v>31</v>
          </cell>
          <cell r="I1562">
            <v>3</v>
          </cell>
          <cell r="J1562">
            <v>1</v>
          </cell>
          <cell r="K1562">
            <v>1420300</v>
          </cell>
          <cell r="L1562">
            <v>0</v>
          </cell>
          <cell r="M1562">
            <v>0</v>
          </cell>
        </row>
        <row r="1563">
          <cell r="D1563">
            <v>142</v>
          </cell>
          <cell r="E1563">
            <v>310</v>
          </cell>
          <cell r="F1563">
            <v>1105</v>
          </cell>
          <cell r="G1563">
            <v>0</v>
          </cell>
          <cell r="H1563">
            <v>31</v>
          </cell>
          <cell r="I1563">
            <v>3</v>
          </cell>
          <cell r="J1563">
            <v>1</v>
          </cell>
          <cell r="K1563">
            <v>1420310</v>
          </cell>
          <cell r="L1563">
            <v>0</v>
          </cell>
          <cell r="M1563">
            <v>0</v>
          </cell>
        </row>
        <row r="1564">
          <cell r="D1564">
            <v>142</v>
          </cell>
          <cell r="E1564">
            <v>320</v>
          </cell>
          <cell r="F1564">
            <v>9001</v>
          </cell>
          <cell r="G1564">
            <v>0</v>
          </cell>
          <cell r="H1564">
            <v>31</v>
          </cell>
          <cell r="I1564">
            <v>3</v>
          </cell>
          <cell r="J1564">
            <v>1</v>
          </cell>
          <cell r="K1564">
            <v>1420320</v>
          </cell>
          <cell r="L1564">
            <v>0</v>
          </cell>
          <cell r="M1564">
            <v>0</v>
          </cell>
        </row>
        <row r="1565">
          <cell r="D1565">
            <v>142</v>
          </cell>
          <cell r="E1565">
            <v>350</v>
          </cell>
          <cell r="F1565">
            <v>0</v>
          </cell>
          <cell r="G1565">
            <v>0</v>
          </cell>
          <cell r="H1565">
            <v>31</v>
          </cell>
          <cell r="I1565">
            <v>3</v>
          </cell>
          <cell r="J1565">
            <v>1</v>
          </cell>
          <cell r="K1565">
            <v>1420350</v>
          </cell>
          <cell r="L1565">
            <v>0</v>
          </cell>
          <cell r="M1565">
            <v>0</v>
          </cell>
        </row>
        <row r="1566">
          <cell r="D1566">
            <v>142</v>
          </cell>
          <cell r="E1566">
            <v>360</v>
          </cell>
          <cell r="F1566">
            <v>1301</v>
          </cell>
          <cell r="G1566">
            <v>0</v>
          </cell>
          <cell r="H1566">
            <v>31</v>
          </cell>
          <cell r="I1566">
            <v>3</v>
          </cell>
          <cell r="J1566">
            <v>1</v>
          </cell>
          <cell r="K1566">
            <v>1420360</v>
          </cell>
          <cell r="L1566">
            <v>0</v>
          </cell>
          <cell r="M1566">
            <v>0</v>
          </cell>
        </row>
        <row r="1567">
          <cell r="D1567">
            <v>142</v>
          </cell>
          <cell r="E1567">
            <v>800</v>
          </cell>
          <cell r="F1567">
            <v>0</v>
          </cell>
          <cell r="G1567">
            <v>8011</v>
          </cell>
          <cell r="H1567">
            <v>31</v>
          </cell>
          <cell r="I1567">
            <v>3</v>
          </cell>
          <cell r="J1567">
            <v>1</v>
          </cell>
          <cell r="K1567">
            <v>1420800</v>
          </cell>
          <cell r="L1567">
            <v>0</v>
          </cell>
          <cell r="M1567">
            <v>0</v>
          </cell>
        </row>
        <row r="1568">
          <cell r="D1568">
            <v>142</v>
          </cell>
          <cell r="E1568">
            <v>3700</v>
          </cell>
          <cell r="F1568">
            <v>0</v>
          </cell>
          <cell r="G1568">
            <v>0</v>
          </cell>
          <cell r="H1568">
            <v>31</v>
          </cell>
          <cell r="I1568">
            <v>3</v>
          </cell>
          <cell r="J1568">
            <v>1</v>
          </cell>
          <cell r="K1568">
            <v>1423700</v>
          </cell>
          <cell r="L1568">
            <v>0</v>
          </cell>
          <cell r="M1568">
            <v>0</v>
          </cell>
        </row>
        <row r="1569">
          <cell r="D1569">
            <v>143</v>
          </cell>
          <cell r="E1569">
            <v>0</v>
          </cell>
          <cell r="F1569">
            <v>11</v>
          </cell>
          <cell r="G1569">
            <v>7601</v>
          </cell>
          <cell r="H1569">
            <v>31</v>
          </cell>
          <cell r="I1569">
            <v>3</v>
          </cell>
          <cell r="J1569">
            <v>1</v>
          </cell>
          <cell r="K1569">
            <v>1430000</v>
          </cell>
          <cell r="L1569">
            <v>0</v>
          </cell>
          <cell r="M1569">
            <v>0</v>
          </cell>
        </row>
        <row r="1570">
          <cell r="D1570">
            <v>143</v>
          </cell>
          <cell r="E1570">
            <v>0</v>
          </cell>
          <cell r="F1570">
            <v>601</v>
          </cell>
          <cell r="G1570">
            <v>8078</v>
          </cell>
          <cell r="H1570">
            <v>31</v>
          </cell>
          <cell r="I1570">
            <v>3</v>
          </cell>
          <cell r="J1570">
            <v>1</v>
          </cell>
          <cell r="K1570">
            <v>1430000</v>
          </cell>
          <cell r="L1570">
            <v>0</v>
          </cell>
          <cell r="M1570">
            <v>0</v>
          </cell>
        </row>
        <row r="1571">
          <cell r="D1571">
            <v>143</v>
          </cell>
          <cell r="E1571">
            <v>150</v>
          </cell>
          <cell r="F1571">
            <v>9002</v>
          </cell>
          <cell r="G1571">
            <v>0</v>
          </cell>
          <cell r="H1571">
            <v>31</v>
          </cell>
          <cell r="I1571">
            <v>3</v>
          </cell>
          <cell r="J1571">
            <v>1</v>
          </cell>
          <cell r="K1571">
            <v>1430150</v>
          </cell>
          <cell r="L1571">
            <v>0</v>
          </cell>
          <cell r="M1571">
            <v>0</v>
          </cell>
        </row>
        <row r="1572">
          <cell r="D1572">
            <v>143</v>
          </cell>
          <cell r="E1572">
            <v>190</v>
          </cell>
          <cell r="F1572">
            <v>704</v>
          </cell>
          <cell r="G1572">
            <v>0</v>
          </cell>
          <cell r="H1572">
            <v>31</v>
          </cell>
          <cell r="I1572">
            <v>3</v>
          </cell>
          <cell r="J1572">
            <v>1</v>
          </cell>
          <cell r="K1572">
            <v>1430190</v>
          </cell>
          <cell r="L1572">
            <v>0</v>
          </cell>
          <cell r="M1572">
            <v>0</v>
          </cell>
        </row>
        <row r="1573">
          <cell r="D1573">
            <v>143</v>
          </cell>
          <cell r="E1573">
            <v>300</v>
          </cell>
          <cell r="F1573">
            <v>1101</v>
          </cell>
          <cell r="G1573">
            <v>0</v>
          </cell>
          <cell r="H1573">
            <v>31</v>
          </cell>
          <cell r="I1573">
            <v>3</v>
          </cell>
          <cell r="J1573">
            <v>1</v>
          </cell>
          <cell r="K1573">
            <v>1430300</v>
          </cell>
          <cell r="L1573">
            <v>0</v>
          </cell>
          <cell r="M1573">
            <v>0</v>
          </cell>
        </row>
        <row r="1574">
          <cell r="D1574">
            <v>143</v>
          </cell>
          <cell r="E1574">
            <v>310</v>
          </cell>
          <cell r="F1574">
            <v>1105</v>
          </cell>
          <cell r="G1574">
            <v>0</v>
          </cell>
          <cell r="H1574">
            <v>31</v>
          </cell>
          <cell r="I1574">
            <v>3</v>
          </cell>
          <cell r="J1574">
            <v>1</v>
          </cell>
          <cell r="K1574">
            <v>1430310</v>
          </cell>
          <cell r="L1574">
            <v>0</v>
          </cell>
          <cell r="M1574">
            <v>0</v>
          </cell>
        </row>
        <row r="1575">
          <cell r="D1575">
            <v>143</v>
          </cell>
          <cell r="E1575">
            <v>320</v>
          </cell>
          <cell r="F1575">
            <v>9001</v>
          </cell>
          <cell r="G1575">
            <v>0</v>
          </cell>
          <cell r="H1575">
            <v>31</v>
          </cell>
          <cell r="I1575">
            <v>3</v>
          </cell>
          <cell r="J1575">
            <v>1</v>
          </cell>
          <cell r="K1575">
            <v>1430320</v>
          </cell>
          <cell r="L1575">
            <v>0</v>
          </cell>
          <cell r="M1575">
            <v>0</v>
          </cell>
        </row>
        <row r="1576">
          <cell r="D1576">
            <v>143</v>
          </cell>
          <cell r="E1576">
            <v>350</v>
          </cell>
          <cell r="F1576">
            <v>0</v>
          </cell>
          <cell r="G1576">
            <v>0</v>
          </cell>
          <cell r="H1576">
            <v>31</v>
          </cell>
          <cell r="I1576">
            <v>3</v>
          </cell>
          <cell r="J1576">
            <v>1</v>
          </cell>
          <cell r="K1576">
            <v>1430350</v>
          </cell>
          <cell r="L1576">
            <v>0</v>
          </cell>
          <cell r="M1576">
            <v>0</v>
          </cell>
        </row>
        <row r="1577">
          <cell r="D1577">
            <v>143</v>
          </cell>
          <cell r="E1577">
            <v>360</v>
          </cell>
          <cell r="F1577">
            <v>1301</v>
          </cell>
          <cell r="G1577">
            <v>0</v>
          </cell>
          <cell r="H1577">
            <v>31</v>
          </cell>
          <cell r="I1577">
            <v>3</v>
          </cell>
          <cell r="J1577">
            <v>1</v>
          </cell>
          <cell r="K1577">
            <v>1430360</v>
          </cell>
          <cell r="L1577">
            <v>0</v>
          </cell>
          <cell r="M1577">
            <v>0</v>
          </cell>
        </row>
        <row r="1578">
          <cell r="D1578">
            <v>143</v>
          </cell>
          <cell r="E1578">
            <v>800</v>
          </cell>
          <cell r="F1578">
            <v>0</v>
          </cell>
          <cell r="G1578">
            <v>8004</v>
          </cell>
          <cell r="H1578">
            <v>31</v>
          </cell>
          <cell r="I1578">
            <v>3</v>
          </cell>
          <cell r="J1578">
            <v>1</v>
          </cell>
          <cell r="K1578">
            <v>1430800</v>
          </cell>
          <cell r="L1578">
            <v>0</v>
          </cell>
          <cell r="M1578">
            <v>0</v>
          </cell>
        </row>
        <row r="1579">
          <cell r="D1579">
            <v>143</v>
          </cell>
          <cell r="E1579">
            <v>3060</v>
          </cell>
          <cell r="F1579">
            <v>801</v>
          </cell>
          <cell r="G1579">
            <v>7725</v>
          </cell>
          <cell r="H1579">
            <v>31</v>
          </cell>
          <cell r="I1579">
            <v>3</v>
          </cell>
          <cell r="J1579">
            <v>1</v>
          </cell>
          <cell r="K1579">
            <v>1433060</v>
          </cell>
          <cell r="L1579">
            <v>3060</v>
          </cell>
          <cell r="M1579">
            <v>0</v>
          </cell>
        </row>
        <row r="1580">
          <cell r="D1580">
            <v>143</v>
          </cell>
          <cell r="E1580">
            <v>3100</v>
          </cell>
          <cell r="F1580">
            <v>220</v>
          </cell>
          <cell r="G1580">
            <v>0</v>
          </cell>
          <cell r="H1580">
            <v>31</v>
          </cell>
          <cell r="I1580">
            <v>3</v>
          </cell>
          <cell r="J1580">
            <v>1</v>
          </cell>
          <cell r="K1580">
            <v>1433100</v>
          </cell>
          <cell r="L1580">
            <v>0</v>
          </cell>
          <cell r="M1580">
            <v>3100</v>
          </cell>
        </row>
        <row r="1581">
          <cell r="D1581">
            <v>143</v>
          </cell>
          <cell r="E1581">
            <v>3700</v>
          </cell>
          <cell r="F1581">
            <v>0</v>
          </cell>
          <cell r="G1581">
            <v>0</v>
          </cell>
          <cell r="H1581">
            <v>31</v>
          </cell>
          <cell r="I1581">
            <v>3</v>
          </cell>
          <cell r="J1581">
            <v>1</v>
          </cell>
          <cell r="K1581">
            <v>1433700</v>
          </cell>
          <cell r="L1581">
            <v>0</v>
          </cell>
          <cell r="M1581">
            <v>0</v>
          </cell>
        </row>
        <row r="1582">
          <cell r="D1582">
            <v>144</v>
          </cell>
          <cell r="E1582">
            <v>0</v>
          </cell>
          <cell r="F1582">
            <v>11</v>
          </cell>
          <cell r="G1582">
            <v>7601</v>
          </cell>
          <cell r="H1582">
            <v>31</v>
          </cell>
          <cell r="I1582">
            <v>3</v>
          </cell>
          <cell r="J1582">
            <v>1</v>
          </cell>
          <cell r="K1582">
            <v>1440000</v>
          </cell>
          <cell r="L1582">
            <v>0</v>
          </cell>
          <cell r="M1582">
            <v>0</v>
          </cell>
        </row>
        <row r="1583">
          <cell r="D1583">
            <v>144</v>
          </cell>
          <cell r="E1583">
            <v>0</v>
          </cell>
          <cell r="F1583">
            <v>0</v>
          </cell>
          <cell r="G1583">
            <v>0</v>
          </cell>
          <cell r="H1583">
            <v>31</v>
          </cell>
          <cell r="I1583">
            <v>3</v>
          </cell>
          <cell r="J1583">
            <v>1</v>
          </cell>
          <cell r="K1583">
            <v>1440000</v>
          </cell>
          <cell r="L1583">
            <v>0</v>
          </cell>
          <cell r="M1583">
            <v>0</v>
          </cell>
        </row>
        <row r="1584">
          <cell r="D1584">
            <v>144</v>
          </cell>
          <cell r="E1584">
            <v>150</v>
          </cell>
          <cell r="F1584">
            <v>9002</v>
          </cell>
          <cell r="G1584">
            <v>0</v>
          </cell>
          <cell r="H1584">
            <v>31</v>
          </cell>
          <cell r="I1584">
            <v>3</v>
          </cell>
          <cell r="J1584">
            <v>1</v>
          </cell>
          <cell r="K1584">
            <v>1440150</v>
          </cell>
          <cell r="L1584">
            <v>0</v>
          </cell>
          <cell r="M1584">
            <v>0</v>
          </cell>
        </row>
        <row r="1585">
          <cell r="D1585">
            <v>144</v>
          </cell>
          <cell r="E1585">
            <v>190</v>
          </cell>
          <cell r="F1585">
            <v>707</v>
          </cell>
          <cell r="G1585">
            <v>0</v>
          </cell>
          <cell r="H1585">
            <v>31</v>
          </cell>
          <cell r="I1585">
            <v>3</v>
          </cell>
          <cell r="J1585">
            <v>1</v>
          </cell>
          <cell r="K1585">
            <v>1440190</v>
          </cell>
          <cell r="L1585">
            <v>0</v>
          </cell>
          <cell r="M1585">
            <v>0</v>
          </cell>
        </row>
        <row r="1586">
          <cell r="D1586">
            <v>144</v>
          </cell>
          <cell r="E1586">
            <v>300</v>
          </cell>
          <cell r="F1586">
            <v>1102</v>
          </cell>
          <cell r="G1586">
            <v>0</v>
          </cell>
          <cell r="H1586">
            <v>31</v>
          </cell>
          <cell r="I1586">
            <v>3</v>
          </cell>
          <cell r="J1586">
            <v>1</v>
          </cell>
          <cell r="K1586">
            <v>1440300</v>
          </cell>
          <cell r="L1586">
            <v>0</v>
          </cell>
          <cell r="M1586">
            <v>0</v>
          </cell>
        </row>
        <row r="1587">
          <cell r="D1587">
            <v>144</v>
          </cell>
          <cell r="E1587">
            <v>310</v>
          </cell>
          <cell r="F1587">
            <v>1105</v>
          </cell>
          <cell r="G1587">
            <v>0</v>
          </cell>
          <cell r="H1587">
            <v>31</v>
          </cell>
          <cell r="I1587">
            <v>3</v>
          </cell>
          <cell r="J1587">
            <v>1</v>
          </cell>
          <cell r="K1587">
            <v>1440310</v>
          </cell>
          <cell r="L1587">
            <v>0</v>
          </cell>
          <cell r="M1587">
            <v>0</v>
          </cell>
        </row>
        <row r="1588">
          <cell r="D1588">
            <v>144</v>
          </cell>
          <cell r="E1588">
            <v>350</v>
          </cell>
          <cell r="F1588">
            <v>0</v>
          </cell>
          <cell r="G1588">
            <v>0</v>
          </cell>
          <cell r="H1588">
            <v>31</v>
          </cell>
          <cell r="I1588">
            <v>3</v>
          </cell>
          <cell r="J1588">
            <v>1</v>
          </cell>
          <cell r="K1588">
            <v>1440350</v>
          </cell>
          <cell r="L1588">
            <v>0</v>
          </cell>
          <cell r="M1588">
            <v>0</v>
          </cell>
        </row>
        <row r="1589">
          <cell r="D1589">
            <v>144</v>
          </cell>
          <cell r="E1589">
            <v>360</v>
          </cell>
          <cell r="F1589">
            <v>1301</v>
          </cell>
          <cell r="G1589">
            <v>0</v>
          </cell>
          <cell r="H1589">
            <v>31</v>
          </cell>
          <cell r="I1589">
            <v>3</v>
          </cell>
          <cell r="J1589">
            <v>1</v>
          </cell>
          <cell r="K1589">
            <v>1440360</v>
          </cell>
          <cell r="L1589">
            <v>0</v>
          </cell>
          <cell r="M1589">
            <v>0</v>
          </cell>
        </row>
        <row r="1590">
          <cell r="D1590">
            <v>144</v>
          </cell>
          <cell r="E1590">
            <v>800</v>
          </cell>
          <cell r="F1590">
            <v>0</v>
          </cell>
          <cell r="G1590">
            <v>8009</v>
          </cell>
          <cell r="H1590">
            <v>31</v>
          </cell>
          <cell r="I1590">
            <v>3</v>
          </cell>
          <cell r="J1590">
            <v>1</v>
          </cell>
          <cell r="K1590">
            <v>1440800</v>
          </cell>
          <cell r="L1590">
            <v>0</v>
          </cell>
          <cell r="M1590">
            <v>0</v>
          </cell>
        </row>
        <row r="1591">
          <cell r="D1591">
            <v>144</v>
          </cell>
          <cell r="E1591">
            <v>3700</v>
          </cell>
          <cell r="F1591">
            <v>0</v>
          </cell>
          <cell r="G1591">
            <v>0</v>
          </cell>
          <cell r="H1591">
            <v>31</v>
          </cell>
          <cell r="I1591">
            <v>3</v>
          </cell>
          <cell r="J1591">
            <v>1</v>
          </cell>
          <cell r="K1591">
            <v>1443700</v>
          </cell>
          <cell r="L1591">
            <v>0</v>
          </cell>
          <cell r="M1591">
            <v>0</v>
          </cell>
        </row>
        <row r="1592">
          <cell r="D1592">
            <v>145</v>
          </cell>
          <cell r="E1592">
            <v>0</v>
          </cell>
          <cell r="F1592">
            <v>12</v>
          </cell>
          <cell r="G1592">
            <v>7602</v>
          </cell>
          <cell r="H1592">
            <v>32</v>
          </cell>
          <cell r="I1592">
            <v>3</v>
          </cell>
          <cell r="J1592">
            <v>2</v>
          </cell>
          <cell r="K1592">
            <v>1450000</v>
          </cell>
          <cell r="L1592">
            <v>0</v>
          </cell>
          <cell r="M1592">
            <v>0</v>
          </cell>
        </row>
        <row r="1593">
          <cell r="D1593">
            <v>145</v>
          </cell>
          <cell r="E1593">
            <v>0</v>
          </cell>
          <cell r="F1593">
            <v>0</v>
          </cell>
          <cell r="G1593">
            <v>0</v>
          </cell>
          <cell r="H1593">
            <v>32</v>
          </cell>
          <cell r="I1593">
            <v>3</v>
          </cell>
          <cell r="J1593">
            <v>2</v>
          </cell>
          <cell r="K1593">
            <v>1450000</v>
          </cell>
          <cell r="L1593">
            <v>0</v>
          </cell>
          <cell r="M1593">
            <v>0</v>
          </cell>
        </row>
        <row r="1594">
          <cell r="D1594">
            <v>145</v>
          </cell>
          <cell r="E1594">
            <v>150</v>
          </cell>
          <cell r="F1594">
            <v>9002</v>
          </cell>
          <cell r="G1594">
            <v>0</v>
          </cell>
          <cell r="H1594">
            <v>32</v>
          </cell>
          <cell r="I1594">
            <v>3</v>
          </cell>
          <cell r="J1594">
            <v>2</v>
          </cell>
          <cell r="K1594">
            <v>1450150</v>
          </cell>
          <cell r="L1594">
            <v>0</v>
          </cell>
          <cell r="M1594">
            <v>0</v>
          </cell>
        </row>
        <row r="1595">
          <cell r="D1595">
            <v>145</v>
          </cell>
          <cell r="E1595">
            <v>190</v>
          </cell>
          <cell r="F1595">
            <v>702</v>
          </cell>
          <cell r="G1595">
            <v>0</v>
          </cell>
          <cell r="H1595">
            <v>32</v>
          </cell>
          <cell r="I1595">
            <v>3</v>
          </cell>
          <cell r="J1595">
            <v>2</v>
          </cell>
          <cell r="K1595">
            <v>1450190</v>
          </cell>
          <cell r="L1595">
            <v>0</v>
          </cell>
          <cell r="M1595">
            <v>0</v>
          </cell>
        </row>
        <row r="1596">
          <cell r="D1596">
            <v>145</v>
          </cell>
          <cell r="E1596">
            <v>300</v>
          </cell>
          <cell r="F1596">
            <v>1102</v>
          </cell>
          <cell r="G1596">
            <v>0</v>
          </cell>
          <cell r="H1596">
            <v>32</v>
          </cell>
          <cell r="I1596">
            <v>3</v>
          </cell>
          <cell r="J1596">
            <v>2</v>
          </cell>
          <cell r="K1596">
            <v>1450300</v>
          </cell>
          <cell r="L1596">
            <v>0</v>
          </cell>
          <cell r="M1596">
            <v>0</v>
          </cell>
        </row>
        <row r="1597">
          <cell r="D1597">
            <v>145</v>
          </cell>
          <cell r="E1597">
            <v>310</v>
          </cell>
          <cell r="F1597">
            <v>1105</v>
          </cell>
          <cell r="G1597">
            <v>0</v>
          </cell>
          <cell r="H1597">
            <v>32</v>
          </cell>
          <cell r="I1597">
            <v>3</v>
          </cell>
          <cell r="J1597">
            <v>2</v>
          </cell>
          <cell r="K1597">
            <v>1450310</v>
          </cell>
          <cell r="L1597">
            <v>0</v>
          </cell>
          <cell r="M1597">
            <v>0</v>
          </cell>
        </row>
        <row r="1598">
          <cell r="D1598">
            <v>145</v>
          </cell>
          <cell r="E1598">
            <v>350</v>
          </cell>
          <cell r="F1598">
            <v>0</v>
          </cell>
          <cell r="G1598">
            <v>0</v>
          </cell>
          <cell r="H1598">
            <v>32</v>
          </cell>
          <cell r="I1598">
            <v>3</v>
          </cell>
          <cell r="J1598">
            <v>2</v>
          </cell>
          <cell r="K1598">
            <v>1450350</v>
          </cell>
          <cell r="L1598">
            <v>0</v>
          </cell>
          <cell r="M1598">
            <v>0</v>
          </cell>
        </row>
        <row r="1599">
          <cell r="D1599">
            <v>145</v>
          </cell>
          <cell r="E1599">
            <v>360</v>
          </cell>
          <cell r="F1599">
            <v>1301</v>
          </cell>
          <cell r="G1599">
            <v>0</v>
          </cell>
          <cell r="H1599">
            <v>32</v>
          </cell>
          <cell r="I1599">
            <v>3</v>
          </cell>
          <cell r="J1599">
            <v>2</v>
          </cell>
          <cell r="K1599">
            <v>1450360</v>
          </cell>
          <cell r="L1599">
            <v>0</v>
          </cell>
          <cell r="M1599">
            <v>0</v>
          </cell>
        </row>
        <row r="1600">
          <cell r="D1600">
            <v>145</v>
          </cell>
          <cell r="E1600">
            <v>800</v>
          </cell>
          <cell r="F1600">
            <v>0</v>
          </cell>
          <cell r="G1600">
            <v>8011</v>
          </cell>
          <cell r="H1600">
            <v>32</v>
          </cell>
          <cell r="I1600">
            <v>3</v>
          </cell>
          <cell r="J1600">
            <v>2</v>
          </cell>
          <cell r="K1600">
            <v>1450800</v>
          </cell>
          <cell r="L1600">
            <v>0</v>
          </cell>
          <cell r="M1600">
            <v>0</v>
          </cell>
        </row>
        <row r="1601">
          <cell r="D1601">
            <v>145</v>
          </cell>
          <cell r="E1601">
            <v>3700</v>
          </cell>
          <cell r="F1601">
            <v>1100</v>
          </cell>
          <cell r="G1601">
            <v>0</v>
          </cell>
          <cell r="H1601">
            <v>32</v>
          </cell>
          <cell r="I1601">
            <v>3</v>
          </cell>
          <cell r="J1601">
            <v>2</v>
          </cell>
          <cell r="K1601">
            <v>1453700</v>
          </cell>
          <cell r="L1601">
            <v>0</v>
          </cell>
          <cell r="M1601">
            <v>0</v>
          </cell>
        </row>
        <row r="1602">
          <cell r="D1602">
            <v>146</v>
          </cell>
          <cell r="E1602">
            <v>0</v>
          </cell>
          <cell r="F1602">
            <v>12</v>
          </cell>
          <cell r="G1602">
            <v>7602</v>
          </cell>
          <cell r="H1602">
            <v>32</v>
          </cell>
          <cell r="I1602">
            <v>3</v>
          </cell>
          <cell r="J1602">
            <v>2</v>
          </cell>
          <cell r="K1602">
            <v>1460000</v>
          </cell>
          <cell r="L1602">
            <v>0</v>
          </cell>
          <cell r="M1602">
            <v>0</v>
          </cell>
        </row>
        <row r="1603">
          <cell r="D1603">
            <v>146</v>
          </cell>
          <cell r="E1603">
            <v>0</v>
          </cell>
          <cell r="F1603">
            <v>0</v>
          </cell>
          <cell r="G1603">
            <v>0</v>
          </cell>
          <cell r="H1603">
            <v>32</v>
          </cell>
          <cell r="I1603">
            <v>3</v>
          </cell>
          <cell r="J1603">
            <v>2</v>
          </cell>
          <cell r="K1603">
            <v>1460000</v>
          </cell>
          <cell r="L1603">
            <v>0</v>
          </cell>
          <cell r="M1603">
            <v>0</v>
          </cell>
        </row>
        <row r="1604">
          <cell r="D1604">
            <v>146</v>
          </cell>
          <cell r="E1604">
            <v>150</v>
          </cell>
          <cell r="F1604">
            <v>9002</v>
          </cell>
          <cell r="G1604">
            <v>0</v>
          </cell>
          <cell r="H1604">
            <v>32</v>
          </cell>
          <cell r="I1604">
            <v>3</v>
          </cell>
          <cell r="J1604">
            <v>2</v>
          </cell>
          <cell r="K1604">
            <v>1460150</v>
          </cell>
          <cell r="L1604">
            <v>0</v>
          </cell>
          <cell r="M1604">
            <v>0</v>
          </cell>
        </row>
        <row r="1605">
          <cell r="D1605">
            <v>146</v>
          </cell>
          <cell r="E1605">
            <v>190</v>
          </cell>
          <cell r="F1605">
            <v>704</v>
          </cell>
          <cell r="G1605">
            <v>0</v>
          </cell>
          <cell r="H1605">
            <v>32</v>
          </cell>
          <cell r="I1605">
            <v>3</v>
          </cell>
          <cell r="J1605">
            <v>2</v>
          </cell>
          <cell r="K1605">
            <v>1460190</v>
          </cell>
          <cell r="L1605">
            <v>0</v>
          </cell>
          <cell r="M1605">
            <v>0</v>
          </cell>
        </row>
        <row r="1606">
          <cell r="D1606">
            <v>146</v>
          </cell>
          <cell r="E1606">
            <v>300</v>
          </cell>
          <cell r="F1606">
            <v>1101</v>
          </cell>
          <cell r="G1606">
            <v>0</v>
          </cell>
          <cell r="H1606">
            <v>32</v>
          </cell>
          <cell r="I1606">
            <v>3</v>
          </cell>
          <cell r="J1606">
            <v>2</v>
          </cell>
          <cell r="K1606">
            <v>1460300</v>
          </cell>
          <cell r="L1606">
            <v>0</v>
          </cell>
          <cell r="M1606">
            <v>0</v>
          </cell>
        </row>
        <row r="1607">
          <cell r="D1607">
            <v>146</v>
          </cell>
          <cell r="E1607">
            <v>310</v>
          </cell>
          <cell r="F1607">
            <v>1105</v>
          </cell>
          <cell r="G1607">
            <v>0</v>
          </cell>
          <cell r="H1607">
            <v>32</v>
          </cell>
          <cell r="I1607">
            <v>3</v>
          </cell>
          <cell r="J1607">
            <v>2</v>
          </cell>
          <cell r="K1607">
            <v>1460310</v>
          </cell>
          <cell r="L1607">
            <v>0</v>
          </cell>
          <cell r="M1607">
            <v>0</v>
          </cell>
        </row>
        <row r="1608">
          <cell r="D1608">
            <v>146</v>
          </cell>
          <cell r="E1608">
            <v>320</v>
          </cell>
          <cell r="F1608">
            <v>9001</v>
          </cell>
          <cell r="G1608">
            <v>0</v>
          </cell>
          <cell r="H1608">
            <v>32</v>
          </cell>
          <cell r="I1608">
            <v>3</v>
          </cell>
          <cell r="J1608">
            <v>2</v>
          </cell>
          <cell r="K1608">
            <v>1460320</v>
          </cell>
          <cell r="L1608">
            <v>0</v>
          </cell>
          <cell r="M1608">
            <v>0</v>
          </cell>
        </row>
        <row r="1609">
          <cell r="D1609">
            <v>146</v>
          </cell>
          <cell r="E1609">
            <v>350</v>
          </cell>
          <cell r="F1609">
            <v>0</v>
          </cell>
          <cell r="G1609">
            <v>0</v>
          </cell>
          <cell r="H1609">
            <v>32</v>
          </cell>
          <cell r="I1609">
            <v>3</v>
          </cell>
          <cell r="J1609">
            <v>2</v>
          </cell>
          <cell r="K1609">
            <v>1460350</v>
          </cell>
          <cell r="L1609">
            <v>0</v>
          </cell>
          <cell r="M1609">
            <v>0</v>
          </cell>
        </row>
        <row r="1610">
          <cell r="D1610">
            <v>146</v>
          </cell>
          <cell r="E1610">
            <v>360</v>
          </cell>
          <cell r="F1610">
            <v>1301</v>
          </cell>
          <cell r="G1610">
            <v>0</v>
          </cell>
          <cell r="H1610">
            <v>32</v>
          </cell>
          <cell r="I1610">
            <v>3</v>
          </cell>
          <cell r="J1610">
            <v>2</v>
          </cell>
          <cell r="K1610">
            <v>1460360</v>
          </cell>
          <cell r="L1610">
            <v>0</v>
          </cell>
          <cell r="M1610">
            <v>0</v>
          </cell>
        </row>
        <row r="1611">
          <cell r="D1611">
            <v>146</v>
          </cell>
          <cell r="E1611">
            <v>800</v>
          </cell>
          <cell r="F1611">
            <v>0</v>
          </cell>
          <cell r="G1611">
            <v>8001</v>
          </cell>
          <cell r="H1611">
            <v>32</v>
          </cell>
          <cell r="I1611">
            <v>3</v>
          </cell>
          <cell r="J1611">
            <v>2</v>
          </cell>
          <cell r="K1611">
            <v>1460800</v>
          </cell>
          <cell r="L1611">
            <v>0</v>
          </cell>
          <cell r="M1611">
            <v>0</v>
          </cell>
        </row>
        <row r="1612">
          <cell r="D1612">
            <v>146</v>
          </cell>
          <cell r="E1612">
            <v>3700</v>
          </cell>
          <cell r="F1612">
            <v>0</v>
          </cell>
          <cell r="G1612">
            <v>0</v>
          </cell>
          <cell r="H1612">
            <v>32</v>
          </cell>
          <cell r="I1612">
            <v>3</v>
          </cell>
          <cell r="J1612">
            <v>2</v>
          </cell>
          <cell r="K1612">
            <v>1463700</v>
          </cell>
          <cell r="L1612">
            <v>0</v>
          </cell>
          <cell r="M1612">
            <v>0</v>
          </cell>
        </row>
        <row r="1613">
          <cell r="D1613">
            <v>147</v>
          </cell>
          <cell r="E1613">
            <v>0</v>
          </cell>
          <cell r="F1613">
            <v>12</v>
          </cell>
          <cell r="G1613">
            <v>7602</v>
          </cell>
          <cell r="H1613">
            <v>32</v>
          </cell>
          <cell r="I1613">
            <v>3</v>
          </cell>
          <cell r="J1613">
            <v>2</v>
          </cell>
          <cell r="K1613">
            <v>1470000</v>
          </cell>
          <cell r="L1613">
            <v>0</v>
          </cell>
          <cell r="M1613">
            <v>0</v>
          </cell>
        </row>
        <row r="1614">
          <cell r="D1614">
            <v>147</v>
          </cell>
          <cell r="E1614">
            <v>0</v>
          </cell>
          <cell r="F1614">
            <v>210</v>
          </cell>
          <cell r="G1614">
            <v>0</v>
          </cell>
          <cell r="H1614">
            <v>32</v>
          </cell>
          <cell r="I1614">
            <v>3</v>
          </cell>
          <cell r="J1614">
            <v>2</v>
          </cell>
          <cell r="K1614">
            <v>1470000</v>
          </cell>
          <cell r="L1614">
            <v>0</v>
          </cell>
          <cell r="M1614">
            <v>0</v>
          </cell>
        </row>
        <row r="1615">
          <cell r="D1615">
            <v>147</v>
          </cell>
          <cell r="E1615">
            <v>150</v>
          </cell>
          <cell r="F1615">
            <v>9002</v>
          </cell>
          <cell r="G1615">
            <v>0</v>
          </cell>
          <cell r="H1615">
            <v>32</v>
          </cell>
          <cell r="I1615">
            <v>3</v>
          </cell>
          <cell r="J1615">
            <v>2</v>
          </cell>
          <cell r="K1615">
            <v>1470150</v>
          </cell>
          <cell r="L1615">
            <v>0</v>
          </cell>
          <cell r="M1615">
            <v>0</v>
          </cell>
        </row>
        <row r="1616">
          <cell r="D1616">
            <v>147</v>
          </cell>
          <cell r="E1616">
            <v>190</v>
          </cell>
          <cell r="F1616">
            <v>705</v>
          </cell>
          <cell r="G1616">
            <v>0</v>
          </cell>
          <cell r="H1616">
            <v>32</v>
          </cell>
          <cell r="I1616">
            <v>3</v>
          </cell>
          <cell r="J1616">
            <v>2</v>
          </cell>
          <cell r="K1616">
            <v>1470190</v>
          </cell>
          <cell r="L1616">
            <v>0</v>
          </cell>
          <cell r="M1616">
            <v>0</v>
          </cell>
        </row>
        <row r="1617">
          <cell r="D1617">
            <v>147</v>
          </cell>
          <cell r="E1617">
            <v>300</v>
          </cell>
          <cell r="F1617">
            <v>1101</v>
          </cell>
          <cell r="G1617">
            <v>0</v>
          </cell>
          <cell r="H1617">
            <v>32</v>
          </cell>
          <cell r="I1617">
            <v>3</v>
          </cell>
          <cell r="J1617">
            <v>2</v>
          </cell>
          <cell r="K1617">
            <v>1470300</v>
          </cell>
          <cell r="L1617">
            <v>0</v>
          </cell>
          <cell r="M1617">
            <v>0</v>
          </cell>
        </row>
        <row r="1618">
          <cell r="D1618">
            <v>147</v>
          </cell>
          <cell r="E1618">
            <v>310</v>
          </cell>
          <cell r="F1618">
            <v>1105</v>
          </cell>
          <cell r="G1618">
            <v>0</v>
          </cell>
          <cell r="H1618">
            <v>32</v>
          </cell>
          <cell r="I1618">
            <v>3</v>
          </cell>
          <cell r="J1618">
            <v>2</v>
          </cell>
          <cell r="K1618">
            <v>1470310</v>
          </cell>
          <cell r="L1618">
            <v>0</v>
          </cell>
          <cell r="M1618">
            <v>0</v>
          </cell>
        </row>
        <row r="1619">
          <cell r="D1619">
            <v>147</v>
          </cell>
          <cell r="E1619">
            <v>320</v>
          </cell>
          <cell r="F1619">
            <v>9001</v>
          </cell>
          <cell r="G1619">
            <v>0</v>
          </cell>
          <cell r="H1619">
            <v>32</v>
          </cell>
          <cell r="I1619">
            <v>3</v>
          </cell>
          <cell r="J1619">
            <v>2</v>
          </cell>
          <cell r="K1619">
            <v>1470320</v>
          </cell>
          <cell r="L1619">
            <v>0</v>
          </cell>
          <cell r="M1619">
            <v>0</v>
          </cell>
        </row>
        <row r="1620">
          <cell r="D1620">
            <v>147</v>
          </cell>
          <cell r="E1620">
            <v>350</v>
          </cell>
          <cell r="F1620">
            <v>0</v>
          </cell>
          <cell r="G1620">
            <v>0</v>
          </cell>
          <cell r="H1620">
            <v>32</v>
          </cell>
          <cell r="I1620">
            <v>3</v>
          </cell>
          <cell r="J1620">
            <v>2</v>
          </cell>
          <cell r="K1620">
            <v>1470350</v>
          </cell>
          <cell r="L1620">
            <v>0</v>
          </cell>
          <cell r="M1620">
            <v>0</v>
          </cell>
        </row>
        <row r="1621">
          <cell r="D1621">
            <v>147</v>
          </cell>
          <cell r="E1621">
            <v>360</v>
          </cell>
          <cell r="F1621">
            <v>1301</v>
          </cell>
          <cell r="G1621">
            <v>0</v>
          </cell>
          <cell r="H1621">
            <v>32</v>
          </cell>
          <cell r="I1621">
            <v>3</v>
          </cell>
          <cell r="J1621">
            <v>2</v>
          </cell>
          <cell r="K1621">
            <v>1470360</v>
          </cell>
          <cell r="L1621">
            <v>0</v>
          </cell>
          <cell r="M1621">
            <v>0</v>
          </cell>
        </row>
        <row r="1622">
          <cell r="D1622">
            <v>147</v>
          </cell>
          <cell r="E1622">
            <v>800</v>
          </cell>
          <cell r="F1622">
            <v>0</v>
          </cell>
          <cell r="G1622">
            <v>8008</v>
          </cell>
          <cell r="H1622">
            <v>32</v>
          </cell>
          <cell r="I1622">
            <v>3</v>
          </cell>
          <cell r="J1622">
            <v>2</v>
          </cell>
          <cell r="K1622">
            <v>1470800</v>
          </cell>
          <cell r="L1622">
            <v>0</v>
          </cell>
          <cell r="M1622">
            <v>0</v>
          </cell>
        </row>
        <row r="1623">
          <cell r="D1623">
            <v>147</v>
          </cell>
          <cell r="E1623">
            <v>3020</v>
          </cell>
          <cell r="F1623">
            <v>800</v>
          </cell>
          <cell r="G1623">
            <v>7702</v>
          </cell>
          <cell r="H1623">
            <v>32</v>
          </cell>
          <cell r="I1623">
            <v>3</v>
          </cell>
          <cell r="J1623">
            <v>2</v>
          </cell>
          <cell r="K1623">
            <v>1473020</v>
          </cell>
          <cell r="L1623">
            <v>3020</v>
          </cell>
          <cell r="M1623">
            <v>0</v>
          </cell>
        </row>
        <row r="1624">
          <cell r="D1624">
            <v>147</v>
          </cell>
          <cell r="E1624">
            <v>3700</v>
          </cell>
          <cell r="F1624">
            <v>0</v>
          </cell>
          <cell r="G1624">
            <v>0</v>
          </cell>
          <cell r="H1624">
            <v>32</v>
          </cell>
          <cell r="I1624">
            <v>3</v>
          </cell>
          <cell r="J1624">
            <v>2</v>
          </cell>
          <cell r="K1624">
            <v>1473700</v>
          </cell>
          <cell r="L1624">
            <v>0</v>
          </cell>
          <cell r="M1624">
            <v>0</v>
          </cell>
        </row>
        <row r="1625">
          <cell r="D1625">
            <v>148</v>
          </cell>
          <cell r="E1625">
            <v>0</v>
          </cell>
          <cell r="F1625">
            <v>12</v>
          </cell>
          <cell r="G1625">
            <v>7602</v>
          </cell>
          <cell r="H1625">
            <v>32</v>
          </cell>
          <cell r="I1625">
            <v>3</v>
          </cell>
          <cell r="J1625">
            <v>2</v>
          </cell>
          <cell r="K1625">
            <v>1480000</v>
          </cell>
          <cell r="L1625">
            <v>0</v>
          </cell>
          <cell r="M1625">
            <v>0</v>
          </cell>
        </row>
        <row r="1626">
          <cell r="D1626">
            <v>148</v>
          </cell>
          <cell r="E1626">
            <v>0</v>
          </cell>
          <cell r="F1626">
            <v>601</v>
          </cell>
          <cell r="G1626">
            <v>8078</v>
          </cell>
          <cell r="H1626">
            <v>32</v>
          </cell>
          <cell r="I1626">
            <v>3</v>
          </cell>
          <cell r="J1626">
            <v>2</v>
          </cell>
          <cell r="K1626">
            <v>1480000</v>
          </cell>
          <cell r="L1626">
            <v>0</v>
          </cell>
          <cell r="M1626">
            <v>0</v>
          </cell>
        </row>
        <row r="1627">
          <cell r="D1627">
            <v>148</v>
          </cell>
          <cell r="E1627">
            <v>150</v>
          </cell>
          <cell r="F1627">
            <v>9002</v>
          </cell>
          <cell r="G1627">
            <v>0</v>
          </cell>
          <cell r="H1627">
            <v>32</v>
          </cell>
          <cell r="I1627">
            <v>3</v>
          </cell>
          <cell r="J1627">
            <v>2</v>
          </cell>
          <cell r="K1627">
            <v>1480150</v>
          </cell>
          <cell r="L1627">
            <v>0</v>
          </cell>
          <cell r="M1627">
            <v>0</v>
          </cell>
        </row>
        <row r="1628">
          <cell r="D1628">
            <v>148</v>
          </cell>
          <cell r="E1628">
            <v>190</v>
          </cell>
          <cell r="F1628">
            <v>708</v>
          </cell>
          <cell r="G1628">
            <v>0</v>
          </cell>
          <cell r="H1628">
            <v>32</v>
          </cell>
          <cell r="I1628">
            <v>3</v>
          </cell>
          <cell r="J1628">
            <v>2</v>
          </cell>
          <cell r="K1628">
            <v>1480190</v>
          </cell>
          <cell r="L1628">
            <v>0</v>
          </cell>
          <cell r="M1628">
            <v>0</v>
          </cell>
        </row>
        <row r="1629">
          <cell r="D1629">
            <v>148</v>
          </cell>
          <cell r="E1629">
            <v>300</v>
          </cell>
          <cell r="F1629">
            <v>1102</v>
          </cell>
          <cell r="G1629">
            <v>0</v>
          </cell>
          <cell r="H1629">
            <v>32</v>
          </cell>
          <cell r="I1629">
            <v>3</v>
          </cell>
          <cell r="J1629">
            <v>2</v>
          </cell>
          <cell r="K1629">
            <v>1480300</v>
          </cell>
          <cell r="L1629">
            <v>0</v>
          </cell>
          <cell r="M1629">
            <v>0</v>
          </cell>
        </row>
        <row r="1630">
          <cell r="D1630">
            <v>148</v>
          </cell>
          <cell r="E1630">
            <v>310</v>
          </cell>
          <cell r="F1630">
            <v>1105</v>
          </cell>
          <cell r="G1630">
            <v>0</v>
          </cell>
          <cell r="H1630">
            <v>32</v>
          </cell>
          <cell r="I1630">
            <v>3</v>
          </cell>
          <cell r="J1630">
            <v>2</v>
          </cell>
          <cell r="K1630">
            <v>1480310</v>
          </cell>
          <cell r="L1630">
            <v>0</v>
          </cell>
          <cell r="M1630">
            <v>0</v>
          </cell>
        </row>
        <row r="1631">
          <cell r="D1631">
            <v>148</v>
          </cell>
          <cell r="E1631">
            <v>350</v>
          </cell>
          <cell r="F1631">
            <v>0</v>
          </cell>
          <cell r="G1631">
            <v>0</v>
          </cell>
          <cell r="H1631">
            <v>32</v>
          </cell>
          <cell r="I1631">
            <v>3</v>
          </cell>
          <cell r="J1631">
            <v>2</v>
          </cell>
          <cell r="K1631">
            <v>1480350</v>
          </cell>
          <cell r="L1631">
            <v>0</v>
          </cell>
          <cell r="M1631">
            <v>0</v>
          </cell>
        </row>
        <row r="1632">
          <cell r="D1632">
            <v>148</v>
          </cell>
          <cell r="E1632">
            <v>360</v>
          </cell>
          <cell r="F1632">
            <v>1301</v>
          </cell>
          <cell r="G1632">
            <v>0</v>
          </cell>
          <cell r="H1632">
            <v>32</v>
          </cell>
          <cell r="I1632">
            <v>3</v>
          </cell>
          <cell r="J1632">
            <v>2</v>
          </cell>
          <cell r="K1632">
            <v>1480360</v>
          </cell>
          <cell r="L1632">
            <v>0</v>
          </cell>
          <cell r="M1632">
            <v>0</v>
          </cell>
        </row>
        <row r="1633">
          <cell r="D1633">
            <v>148</v>
          </cell>
          <cell r="E1633">
            <v>800</v>
          </cell>
          <cell r="F1633">
            <v>0</v>
          </cell>
          <cell r="G1633">
            <v>8011</v>
          </cell>
          <cell r="H1633">
            <v>32</v>
          </cell>
          <cell r="I1633">
            <v>3</v>
          </cell>
          <cell r="J1633">
            <v>2</v>
          </cell>
          <cell r="K1633">
            <v>1480800</v>
          </cell>
          <cell r="L1633">
            <v>0</v>
          </cell>
          <cell r="M1633">
            <v>0</v>
          </cell>
        </row>
        <row r="1634">
          <cell r="D1634">
            <v>148</v>
          </cell>
          <cell r="E1634">
            <v>3060</v>
          </cell>
          <cell r="F1634">
            <v>800</v>
          </cell>
          <cell r="G1634">
            <v>7705</v>
          </cell>
          <cell r="H1634">
            <v>32</v>
          </cell>
          <cell r="I1634">
            <v>3</v>
          </cell>
          <cell r="J1634">
            <v>2</v>
          </cell>
          <cell r="K1634">
            <v>1483060</v>
          </cell>
          <cell r="L1634">
            <v>3060</v>
          </cell>
          <cell r="M1634">
            <v>0</v>
          </cell>
        </row>
        <row r="1635">
          <cell r="D1635">
            <v>148</v>
          </cell>
          <cell r="E1635">
            <v>3100</v>
          </cell>
          <cell r="F1635">
            <v>220</v>
          </cell>
          <cell r="G1635">
            <v>0</v>
          </cell>
          <cell r="H1635">
            <v>32</v>
          </cell>
          <cell r="I1635">
            <v>3</v>
          </cell>
          <cell r="J1635">
            <v>2</v>
          </cell>
          <cell r="K1635">
            <v>1483100</v>
          </cell>
          <cell r="L1635">
            <v>0</v>
          </cell>
          <cell r="M1635">
            <v>3100</v>
          </cell>
        </row>
        <row r="1636">
          <cell r="D1636">
            <v>148</v>
          </cell>
          <cell r="E1636">
            <v>3700</v>
          </cell>
          <cell r="F1636">
            <v>0</v>
          </cell>
          <cell r="G1636">
            <v>0</v>
          </cell>
          <cell r="H1636">
            <v>32</v>
          </cell>
          <cell r="I1636">
            <v>3</v>
          </cell>
          <cell r="J1636">
            <v>2</v>
          </cell>
          <cell r="K1636">
            <v>1483700</v>
          </cell>
          <cell r="L1636">
            <v>0</v>
          </cell>
          <cell r="M1636">
            <v>0</v>
          </cell>
        </row>
        <row r="1637">
          <cell r="D1637">
            <v>149</v>
          </cell>
          <cell r="E1637">
            <v>0</v>
          </cell>
          <cell r="F1637">
            <v>12</v>
          </cell>
          <cell r="G1637">
            <v>7602</v>
          </cell>
          <cell r="H1637">
            <v>32</v>
          </cell>
          <cell r="I1637">
            <v>3</v>
          </cell>
          <cell r="J1637">
            <v>2</v>
          </cell>
          <cell r="K1637">
            <v>1490000</v>
          </cell>
          <cell r="L1637">
            <v>0</v>
          </cell>
          <cell r="M1637">
            <v>0</v>
          </cell>
        </row>
        <row r="1638">
          <cell r="D1638">
            <v>149</v>
          </cell>
          <cell r="E1638">
            <v>0</v>
          </cell>
          <cell r="F1638">
            <v>0</v>
          </cell>
          <cell r="G1638">
            <v>0</v>
          </cell>
          <cell r="H1638">
            <v>32</v>
          </cell>
          <cell r="I1638">
            <v>3</v>
          </cell>
          <cell r="J1638">
            <v>2</v>
          </cell>
          <cell r="K1638">
            <v>1490000</v>
          </cell>
          <cell r="L1638">
            <v>0</v>
          </cell>
          <cell r="M1638">
            <v>0</v>
          </cell>
        </row>
        <row r="1639">
          <cell r="D1639">
            <v>149</v>
          </cell>
          <cell r="E1639">
            <v>150</v>
          </cell>
          <cell r="F1639">
            <v>9002</v>
          </cell>
          <cell r="G1639">
            <v>0</v>
          </cell>
          <cell r="H1639">
            <v>32</v>
          </cell>
          <cell r="I1639">
            <v>3</v>
          </cell>
          <cell r="J1639">
            <v>2</v>
          </cell>
          <cell r="K1639">
            <v>1490150</v>
          </cell>
          <cell r="L1639">
            <v>0</v>
          </cell>
          <cell r="M1639">
            <v>0</v>
          </cell>
        </row>
        <row r="1640">
          <cell r="D1640">
            <v>149</v>
          </cell>
          <cell r="E1640">
            <v>190</v>
          </cell>
          <cell r="F1640">
            <v>705</v>
          </cell>
          <cell r="G1640">
            <v>0</v>
          </cell>
          <cell r="H1640">
            <v>32</v>
          </cell>
          <cell r="I1640">
            <v>3</v>
          </cell>
          <cell r="J1640">
            <v>2</v>
          </cell>
          <cell r="K1640">
            <v>1490190</v>
          </cell>
          <cell r="L1640">
            <v>0</v>
          </cell>
          <cell r="M1640">
            <v>0</v>
          </cell>
        </row>
        <row r="1641">
          <cell r="D1641">
            <v>149</v>
          </cell>
          <cell r="E1641">
            <v>300</v>
          </cell>
          <cell r="F1641">
            <v>1102</v>
          </cell>
          <cell r="G1641">
            <v>0</v>
          </cell>
          <cell r="H1641">
            <v>32</v>
          </cell>
          <cell r="I1641">
            <v>3</v>
          </cell>
          <cell r="J1641">
            <v>2</v>
          </cell>
          <cell r="K1641">
            <v>1490300</v>
          </cell>
          <cell r="L1641">
            <v>0</v>
          </cell>
          <cell r="M1641">
            <v>0</v>
          </cell>
        </row>
        <row r="1642">
          <cell r="D1642">
            <v>149</v>
          </cell>
          <cell r="E1642">
            <v>310</v>
          </cell>
          <cell r="F1642">
            <v>1105</v>
          </cell>
          <cell r="G1642">
            <v>0</v>
          </cell>
          <cell r="H1642">
            <v>32</v>
          </cell>
          <cell r="I1642">
            <v>3</v>
          </cell>
          <cell r="J1642">
            <v>2</v>
          </cell>
          <cell r="K1642">
            <v>1490310</v>
          </cell>
          <cell r="L1642">
            <v>0</v>
          </cell>
          <cell r="M1642">
            <v>0</v>
          </cell>
        </row>
        <row r="1643">
          <cell r="D1643">
            <v>149</v>
          </cell>
          <cell r="E1643">
            <v>350</v>
          </cell>
          <cell r="F1643">
            <v>0</v>
          </cell>
          <cell r="G1643">
            <v>0</v>
          </cell>
          <cell r="H1643">
            <v>32</v>
          </cell>
          <cell r="I1643">
            <v>3</v>
          </cell>
          <cell r="J1643">
            <v>2</v>
          </cell>
          <cell r="K1643">
            <v>1490350</v>
          </cell>
          <cell r="L1643">
            <v>0</v>
          </cell>
          <cell r="M1643">
            <v>0</v>
          </cell>
        </row>
        <row r="1644">
          <cell r="D1644">
            <v>149</v>
          </cell>
          <cell r="E1644">
            <v>360</v>
          </cell>
          <cell r="F1644">
            <v>1301</v>
          </cell>
          <cell r="G1644">
            <v>0</v>
          </cell>
          <cell r="H1644">
            <v>32</v>
          </cell>
          <cell r="I1644">
            <v>3</v>
          </cell>
          <cell r="J1644">
            <v>2</v>
          </cell>
          <cell r="K1644">
            <v>1490360</v>
          </cell>
          <cell r="L1644">
            <v>0</v>
          </cell>
          <cell r="M1644">
            <v>0</v>
          </cell>
        </row>
        <row r="1645">
          <cell r="D1645">
            <v>149</v>
          </cell>
          <cell r="E1645">
            <v>800</v>
          </cell>
          <cell r="F1645">
            <v>0</v>
          </cell>
          <cell r="G1645">
            <v>8009</v>
          </cell>
          <cell r="H1645">
            <v>32</v>
          </cell>
          <cell r="I1645">
            <v>3</v>
          </cell>
          <cell r="J1645">
            <v>2</v>
          </cell>
          <cell r="K1645">
            <v>1490800</v>
          </cell>
          <cell r="L1645">
            <v>0</v>
          </cell>
          <cell r="M1645">
            <v>0</v>
          </cell>
        </row>
        <row r="1646">
          <cell r="D1646">
            <v>149</v>
          </cell>
          <cell r="E1646">
            <v>3700</v>
          </cell>
          <cell r="F1646">
            <v>0</v>
          </cell>
          <cell r="G1646">
            <v>0</v>
          </cell>
          <cell r="H1646">
            <v>32</v>
          </cell>
          <cell r="I1646">
            <v>3</v>
          </cell>
          <cell r="J1646">
            <v>2</v>
          </cell>
          <cell r="K1646">
            <v>1493700</v>
          </cell>
          <cell r="L1646">
            <v>0</v>
          </cell>
          <cell r="M1646">
            <v>0</v>
          </cell>
        </row>
        <row r="1647">
          <cell r="D1647">
            <v>150</v>
          </cell>
          <cell r="E1647">
            <v>0</v>
          </cell>
          <cell r="F1647">
            <v>13</v>
          </cell>
          <cell r="G1647">
            <v>7603</v>
          </cell>
          <cell r="H1647">
            <v>33</v>
          </cell>
          <cell r="I1647">
            <v>3</v>
          </cell>
          <cell r="J1647">
            <v>3</v>
          </cell>
          <cell r="K1647">
            <v>1500000</v>
          </cell>
          <cell r="L1647">
            <v>0</v>
          </cell>
          <cell r="M1647">
            <v>0</v>
          </cell>
        </row>
        <row r="1648">
          <cell r="D1648">
            <v>150</v>
          </cell>
          <cell r="E1648">
            <v>0</v>
          </cell>
          <cell r="F1648">
            <v>601</v>
          </cell>
          <cell r="G1648">
            <v>8078</v>
          </cell>
          <cell r="H1648">
            <v>33</v>
          </cell>
          <cell r="I1648">
            <v>3</v>
          </cell>
          <cell r="J1648">
            <v>3</v>
          </cell>
          <cell r="K1648">
            <v>1500000</v>
          </cell>
          <cell r="L1648">
            <v>0</v>
          </cell>
          <cell r="M1648">
            <v>0</v>
          </cell>
        </row>
        <row r="1649">
          <cell r="D1649">
            <v>150</v>
          </cell>
          <cell r="E1649">
            <v>150</v>
          </cell>
          <cell r="F1649">
            <v>9002</v>
          </cell>
          <cell r="G1649">
            <v>0</v>
          </cell>
          <cell r="H1649">
            <v>33</v>
          </cell>
          <cell r="I1649">
            <v>3</v>
          </cell>
          <cell r="J1649">
            <v>3</v>
          </cell>
          <cell r="K1649">
            <v>1500150</v>
          </cell>
          <cell r="L1649">
            <v>0</v>
          </cell>
          <cell r="M1649">
            <v>0</v>
          </cell>
        </row>
        <row r="1650">
          <cell r="D1650">
            <v>150</v>
          </cell>
          <cell r="E1650">
            <v>190</v>
          </cell>
          <cell r="F1650">
            <v>700</v>
          </cell>
          <cell r="G1650">
            <v>0</v>
          </cell>
          <cell r="H1650">
            <v>33</v>
          </cell>
          <cell r="I1650">
            <v>3</v>
          </cell>
          <cell r="J1650">
            <v>3</v>
          </cell>
          <cell r="K1650">
            <v>1500190</v>
          </cell>
          <cell r="L1650">
            <v>0</v>
          </cell>
          <cell r="M1650">
            <v>0</v>
          </cell>
        </row>
        <row r="1651">
          <cell r="D1651">
            <v>150</v>
          </cell>
          <cell r="E1651">
            <v>300</v>
          </cell>
          <cell r="F1651">
            <v>1101</v>
          </cell>
          <cell r="G1651">
            <v>0</v>
          </cell>
          <cell r="H1651">
            <v>33</v>
          </cell>
          <cell r="I1651">
            <v>3</v>
          </cell>
          <cell r="J1651">
            <v>3</v>
          </cell>
          <cell r="K1651">
            <v>1500300</v>
          </cell>
          <cell r="L1651">
            <v>0</v>
          </cell>
          <cell r="M1651">
            <v>0</v>
          </cell>
        </row>
        <row r="1652">
          <cell r="D1652">
            <v>150</v>
          </cell>
          <cell r="E1652">
            <v>310</v>
          </cell>
          <cell r="F1652">
            <v>1106</v>
          </cell>
          <cell r="G1652">
            <v>0</v>
          </cell>
          <cell r="H1652">
            <v>33</v>
          </cell>
          <cell r="I1652">
            <v>3</v>
          </cell>
          <cell r="J1652">
            <v>3</v>
          </cell>
          <cell r="K1652">
            <v>1500310</v>
          </cell>
          <cell r="L1652">
            <v>0</v>
          </cell>
          <cell r="M1652">
            <v>0</v>
          </cell>
        </row>
        <row r="1653">
          <cell r="D1653">
            <v>150</v>
          </cell>
          <cell r="E1653">
            <v>320</v>
          </cell>
          <cell r="F1653">
            <v>9001</v>
          </cell>
          <cell r="G1653">
            <v>0</v>
          </cell>
          <cell r="H1653">
            <v>33</v>
          </cell>
          <cell r="I1653">
            <v>3</v>
          </cell>
          <cell r="J1653">
            <v>3</v>
          </cell>
          <cell r="K1653">
            <v>1500320</v>
          </cell>
          <cell r="L1653">
            <v>0</v>
          </cell>
          <cell r="M1653">
            <v>0</v>
          </cell>
        </row>
        <row r="1654">
          <cell r="D1654">
            <v>150</v>
          </cell>
          <cell r="E1654">
            <v>350</v>
          </cell>
          <cell r="F1654">
            <v>0</v>
          </cell>
          <cell r="G1654">
            <v>0</v>
          </cell>
          <cell r="H1654">
            <v>33</v>
          </cell>
          <cell r="I1654">
            <v>3</v>
          </cell>
          <cell r="J1654">
            <v>3</v>
          </cell>
          <cell r="K1654">
            <v>1500350</v>
          </cell>
          <cell r="L1654">
            <v>0</v>
          </cell>
          <cell r="M1654">
            <v>0</v>
          </cell>
        </row>
        <row r="1655">
          <cell r="D1655">
            <v>150</v>
          </cell>
          <cell r="E1655">
            <v>360</v>
          </cell>
          <cell r="F1655">
            <v>1303</v>
          </cell>
          <cell r="G1655">
            <v>0</v>
          </cell>
          <cell r="H1655">
            <v>33</v>
          </cell>
          <cell r="I1655">
            <v>3</v>
          </cell>
          <cell r="J1655">
            <v>3</v>
          </cell>
          <cell r="K1655">
            <v>1500360</v>
          </cell>
          <cell r="L1655">
            <v>0</v>
          </cell>
          <cell r="M1655">
            <v>0</v>
          </cell>
        </row>
        <row r="1656">
          <cell r="D1656">
            <v>150</v>
          </cell>
          <cell r="E1656">
            <v>500</v>
          </cell>
          <cell r="F1656">
            <v>0</v>
          </cell>
          <cell r="G1656">
            <v>1046300590</v>
          </cell>
          <cell r="H1656">
            <v>33</v>
          </cell>
          <cell r="I1656">
            <v>3</v>
          </cell>
          <cell r="J1656">
            <v>3</v>
          </cell>
          <cell r="K1656">
            <v>1500500</v>
          </cell>
          <cell r="L1656">
            <v>0</v>
          </cell>
          <cell r="M1656">
            <v>0</v>
          </cell>
        </row>
        <row r="1657">
          <cell r="D1657">
            <v>150</v>
          </cell>
          <cell r="E1657">
            <v>800</v>
          </cell>
          <cell r="F1657">
            <v>0</v>
          </cell>
          <cell r="G1657">
            <v>8004</v>
          </cell>
          <cell r="H1657">
            <v>33</v>
          </cell>
          <cell r="I1657">
            <v>3</v>
          </cell>
          <cell r="J1657">
            <v>3</v>
          </cell>
          <cell r="K1657">
            <v>1500800</v>
          </cell>
          <cell r="L1657">
            <v>0</v>
          </cell>
          <cell r="M1657">
            <v>0</v>
          </cell>
        </row>
        <row r="1658">
          <cell r="D1658">
            <v>150</v>
          </cell>
          <cell r="E1658">
            <v>3060</v>
          </cell>
          <cell r="F1658">
            <v>801</v>
          </cell>
          <cell r="G1658">
            <v>7725</v>
          </cell>
          <cell r="H1658">
            <v>33</v>
          </cell>
          <cell r="I1658">
            <v>3</v>
          </cell>
          <cell r="J1658">
            <v>3</v>
          </cell>
          <cell r="K1658">
            <v>1503060</v>
          </cell>
          <cell r="L1658">
            <v>3060</v>
          </cell>
          <cell r="M1658">
            <v>0</v>
          </cell>
        </row>
        <row r="1659">
          <cell r="D1659">
            <v>150</v>
          </cell>
          <cell r="E1659">
            <v>3100</v>
          </cell>
          <cell r="F1659">
            <v>220</v>
          </cell>
          <cell r="G1659">
            <v>0</v>
          </cell>
          <cell r="H1659">
            <v>33</v>
          </cell>
          <cell r="I1659">
            <v>3</v>
          </cell>
          <cell r="J1659">
            <v>3</v>
          </cell>
          <cell r="K1659">
            <v>1503100</v>
          </cell>
          <cell r="L1659">
            <v>0</v>
          </cell>
          <cell r="M1659">
            <v>3100</v>
          </cell>
        </row>
        <row r="1660">
          <cell r="D1660">
            <v>150</v>
          </cell>
          <cell r="E1660">
            <v>3700</v>
          </cell>
          <cell r="F1660">
            <v>0</v>
          </cell>
          <cell r="G1660">
            <v>0</v>
          </cell>
          <cell r="H1660">
            <v>33</v>
          </cell>
          <cell r="I1660">
            <v>3</v>
          </cell>
          <cell r="J1660">
            <v>3</v>
          </cell>
          <cell r="K1660">
            <v>1503700</v>
          </cell>
          <cell r="L1660">
            <v>0</v>
          </cell>
          <cell r="M1660">
            <v>0</v>
          </cell>
        </row>
        <row r="1661">
          <cell r="D1661">
            <v>151</v>
          </cell>
          <cell r="E1661">
            <v>0</v>
          </cell>
          <cell r="F1661">
            <v>13</v>
          </cell>
          <cell r="G1661">
            <v>7603</v>
          </cell>
          <cell r="H1661">
            <v>33</v>
          </cell>
          <cell r="I1661">
            <v>3</v>
          </cell>
          <cell r="J1661">
            <v>3</v>
          </cell>
          <cell r="K1661">
            <v>1510000</v>
          </cell>
          <cell r="L1661">
            <v>0</v>
          </cell>
          <cell r="M1661">
            <v>0</v>
          </cell>
        </row>
        <row r="1662">
          <cell r="D1662">
            <v>151</v>
          </cell>
          <cell r="E1662">
            <v>0</v>
          </cell>
          <cell r="F1662">
            <v>0</v>
          </cell>
          <cell r="G1662">
            <v>0</v>
          </cell>
          <cell r="H1662">
            <v>33</v>
          </cell>
          <cell r="I1662">
            <v>3</v>
          </cell>
          <cell r="J1662">
            <v>3</v>
          </cell>
          <cell r="K1662">
            <v>1510000</v>
          </cell>
          <cell r="L1662">
            <v>0</v>
          </cell>
          <cell r="M1662">
            <v>0</v>
          </cell>
        </row>
        <row r="1663">
          <cell r="D1663">
            <v>151</v>
          </cell>
          <cell r="E1663">
            <v>150</v>
          </cell>
          <cell r="F1663">
            <v>9002</v>
          </cell>
          <cell r="G1663">
            <v>0</v>
          </cell>
          <cell r="H1663">
            <v>33</v>
          </cell>
          <cell r="I1663">
            <v>3</v>
          </cell>
          <cell r="J1663">
            <v>3</v>
          </cell>
          <cell r="K1663">
            <v>1510150</v>
          </cell>
          <cell r="L1663">
            <v>0</v>
          </cell>
          <cell r="M1663">
            <v>0</v>
          </cell>
        </row>
        <row r="1664">
          <cell r="D1664">
            <v>151</v>
          </cell>
          <cell r="E1664">
            <v>190</v>
          </cell>
          <cell r="F1664">
            <v>702</v>
          </cell>
          <cell r="G1664">
            <v>0</v>
          </cell>
          <cell r="H1664">
            <v>33</v>
          </cell>
          <cell r="I1664">
            <v>3</v>
          </cell>
          <cell r="J1664">
            <v>3</v>
          </cell>
          <cell r="K1664">
            <v>1510190</v>
          </cell>
          <cell r="L1664">
            <v>0</v>
          </cell>
          <cell r="M1664">
            <v>0</v>
          </cell>
        </row>
        <row r="1665">
          <cell r="D1665">
            <v>151</v>
          </cell>
          <cell r="E1665">
            <v>300</v>
          </cell>
          <cell r="F1665">
            <v>1101</v>
          </cell>
          <cell r="G1665">
            <v>0</v>
          </cell>
          <cell r="H1665">
            <v>33</v>
          </cell>
          <cell r="I1665">
            <v>3</v>
          </cell>
          <cell r="J1665">
            <v>3</v>
          </cell>
          <cell r="K1665">
            <v>1510300</v>
          </cell>
          <cell r="L1665">
            <v>0</v>
          </cell>
          <cell r="M1665">
            <v>0</v>
          </cell>
        </row>
        <row r="1666">
          <cell r="D1666">
            <v>151</v>
          </cell>
          <cell r="E1666">
            <v>310</v>
          </cell>
          <cell r="F1666">
            <v>1105</v>
          </cell>
          <cell r="G1666">
            <v>0</v>
          </cell>
          <cell r="H1666">
            <v>33</v>
          </cell>
          <cell r="I1666">
            <v>3</v>
          </cell>
          <cell r="J1666">
            <v>3</v>
          </cell>
          <cell r="K1666">
            <v>1510310</v>
          </cell>
          <cell r="L1666">
            <v>0</v>
          </cell>
          <cell r="M1666">
            <v>0</v>
          </cell>
        </row>
        <row r="1667">
          <cell r="D1667">
            <v>151</v>
          </cell>
          <cell r="E1667">
            <v>320</v>
          </cell>
          <cell r="F1667">
            <v>9001</v>
          </cell>
          <cell r="G1667">
            <v>0</v>
          </cell>
          <cell r="H1667">
            <v>33</v>
          </cell>
          <cell r="I1667">
            <v>3</v>
          </cell>
          <cell r="J1667">
            <v>3</v>
          </cell>
          <cell r="K1667">
            <v>1510320</v>
          </cell>
          <cell r="L1667">
            <v>0</v>
          </cell>
          <cell r="M1667">
            <v>0</v>
          </cell>
        </row>
        <row r="1668">
          <cell r="D1668">
            <v>151</v>
          </cell>
          <cell r="E1668">
            <v>350</v>
          </cell>
          <cell r="F1668">
            <v>0</v>
          </cell>
          <cell r="G1668">
            <v>0</v>
          </cell>
          <cell r="H1668">
            <v>33</v>
          </cell>
          <cell r="I1668">
            <v>3</v>
          </cell>
          <cell r="J1668">
            <v>3</v>
          </cell>
          <cell r="K1668">
            <v>1510350</v>
          </cell>
          <cell r="L1668">
            <v>0</v>
          </cell>
          <cell r="M1668">
            <v>0</v>
          </cell>
        </row>
        <row r="1669">
          <cell r="D1669">
            <v>151</v>
          </cell>
          <cell r="E1669">
            <v>360</v>
          </cell>
          <cell r="F1669">
            <v>1303</v>
          </cell>
          <cell r="G1669">
            <v>0</v>
          </cell>
          <cell r="H1669">
            <v>33</v>
          </cell>
          <cell r="I1669">
            <v>3</v>
          </cell>
          <cell r="J1669">
            <v>3</v>
          </cell>
          <cell r="K1669">
            <v>1510360</v>
          </cell>
          <cell r="L1669">
            <v>0</v>
          </cell>
          <cell r="M1669">
            <v>0</v>
          </cell>
        </row>
        <row r="1670">
          <cell r="D1670">
            <v>151</v>
          </cell>
          <cell r="E1670">
            <v>500</v>
          </cell>
          <cell r="F1670">
            <v>0</v>
          </cell>
          <cell r="G1670">
            <v>1047300590</v>
          </cell>
          <cell r="H1670">
            <v>33</v>
          </cell>
          <cell r="I1670">
            <v>3</v>
          </cell>
          <cell r="J1670">
            <v>3</v>
          </cell>
          <cell r="K1670">
            <v>1510500</v>
          </cell>
          <cell r="L1670">
            <v>0</v>
          </cell>
          <cell r="M1670">
            <v>0</v>
          </cell>
        </row>
        <row r="1671">
          <cell r="D1671">
            <v>151</v>
          </cell>
          <cell r="E1671">
            <v>800</v>
          </cell>
          <cell r="F1671">
            <v>0</v>
          </cell>
          <cell r="G1671">
            <v>8002</v>
          </cell>
          <cell r="H1671">
            <v>33</v>
          </cell>
          <cell r="I1671">
            <v>3</v>
          </cell>
          <cell r="J1671">
            <v>3</v>
          </cell>
          <cell r="K1671">
            <v>1510800</v>
          </cell>
          <cell r="L1671">
            <v>0</v>
          </cell>
          <cell r="M1671">
            <v>0</v>
          </cell>
        </row>
        <row r="1672">
          <cell r="D1672">
            <v>151</v>
          </cell>
          <cell r="E1672">
            <v>3700</v>
          </cell>
          <cell r="F1672">
            <v>0</v>
          </cell>
          <cell r="G1672">
            <v>0</v>
          </cell>
          <cell r="H1672">
            <v>33</v>
          </cell>
          <cell r="I1672">
            <v>3</v>
          </cell>
          <cell r="J1672">
            <v>3</v>
          </cell>
          <cell r="K1672">
            <v>1513700</v>
          </cell>
          <cell r="L1672">
            <v>0</v>
          </cell>
          <cell r="M1672">
            <v>0</v>
          </cell>
        </row>
        <row r="1673">
          <cell r="D1673">
            <v>152</v>
          </cell>
          <cell r="E1673">
            <v>0</v>
          </cell>
          <cell r="F1673">
            <v>13</v>
          </cell>
          <cell r="G1673">
            <v>7603</v>
          </cell>
          <cell r="H1673">
            <v>33</v>
          </cell>
          <cell r="I1673">
            <v>3</v>
          </cell>
          <cell r="J1673">
            <v>3</v>
          </cell>
          <cell r="K1673">
            <v>1520000</v>
          </cell>
          <cell r="L1673">
            <v>0</v>
          </cell>
          <cell r="M1673">
            <v>0</v>
          </cell>
        </row>
        <row r="1674">
          <cell r="D1674">
            <v>152</v>
          </cell>
          <cell r="E1674">
            <v>0</v>
          </cell>
          <cell r="F1674">
            <v>210</v>
          </cell>
          <cell r="G1674">
            <v>0</v>
          </cell>
          <cell r="H1674">
            <v>33</v>
          </cell>
          <cell r="I1674">
            <v>3</v>
          </cell>
          <cell r="J1674">
            <v>3</v>
          </cell>
          <cell r="K1674">
            <v>1520000</v>
          </cell>
          <cell r="L1674">
            <v>0</v>
          </cell>
          <cell r="M1674">
            <v>0</v>
          </cell>
        </row>
        <row r="1675">
          <cell r="D1675">
            <v>152</v>
          </cell>
          <cell r="E1675">
            <v>150</v>
          </cell>
          <cell r="F1675">
            <v>9002</v>
          </cell>
          <cell r="G1675">
            <v>0</v>
          </cell>
          <cell r="H1675">
            <v>33</v>
          </cell>
          <cell r="I1675">
            <v>3</v>
          </cell>
          <cell r="J1675">
            <v>3</v>
          </cell>
          <cell r="K1675">
            <v>1520150</v>
          </cell>
          <cell r="L1675">
            <v>0</v>
          </cell>
          <cell r="M1675">
            <v>0</v>
          </cell>
        </row>
        <row r="1676">
          <cell r="D1676">
            <v>152</v>
          </cell>
          <cell r="E1676">
            <v>190</v>
          </cell>
          <cell r="F1676">
            <v>700</v>
          </cell>
          <cell r="G1676">
            <v>0</v>
          </cell>
          <cell r="H1676">
            <v>33</v>
          </cell>
          <cell r="I1676">
            <v>3</v>
          </cell>
          <cell r="J1676">
            <v>3</v>
          </cell>
          <cell r="K1676">
            <v>1520190</v>
          </cell>
          <cell r="L1676">
            <v>0</v>
          </cell>
          <cell r="M1676">
            <v>0</v>
          </cell>
        </row>
        <row r="1677">
          <cell r="D1677">
            <v>152</v>
          </cell>
          <cell r="E1677">
            <v>300</v>
          </cell>
          <cell r="F1677">
            <v>1101</v>
          </cell>
          <cell r="G1677">
            <v>0</v>
          </cell>
          <cell r="H1677">
            <v>33</v>
          </cell>
          <cell r="I1677">
            <v>3</v>
          </cell>
          <cell r="J1677">
            <v>3</v>
          </cell>
          <cell r="K1677">
            <v>1520300</v>
          </cell>
          <cell r="L1677">
            <v>0</v>
          </cell>
          <cell r="M1677">
            <v>0</v>
          </cell>
        </row>
        <row r="1678">
          <cell r="D1678">
            <v>152</v>
          </cell>
          <cell r="E1678">
            <v>310</v>
          </cell>
          <cell r="F1678">
            <v>1105</v>
          </cell>
          <cell r="G1678">
            <v>0</v>
          </cell>
          <cell r="H1678">
            <v>33</v>
          </cell>
          <cell r="I1678">
            <v>3</v>
          </cell>
          <cell r="J1678">
            <v>3</v>
          </cell>
          <cell r="K1678">
            <v>1520310</v>
          </cell>
          <cell r="L1678">
            <v>0</v>
          </cell>
          <cell r="M1678">
            <v>0</v>
          </cell>
        </row>
        <row r="1679">
          <cell r="D1679">
            <v>152</v>
          </cell>
          <cell r="E1679">
            <v>320</v>
          </cell>
          <cell r="F1679">
            <v>9001</v>
          </cell>
          <cell r="G1679">
            <v>0</v>
          </cell>
          <cell r="H1679">
            <v>33</v>
          </cell>
          <cell r="I1679">
            <v>3</v>
          </cell>
          <cell r="J1679">
            <v>3</v>
          </cell>
          <cell r="K1679">
            <v>1520320</v>
          </cell>
          <cell r="L1679">
            <v>0</v>
          </cell>
          <cell r="M1679">
            <v>0</v>
          </cell>
        </row>
        <row r="1680">
          <cell r="D1680">
            <v>152</v>
          </cell>
          <cell r="E1680">
            <v>350</v>
          </cell>
          <cell r="F1680">
            <v>0</v>
          </cell>
          <cell r="G1680">
            <v>0</v>
          </cell>
          <cell r="H1680">
            <v>33</v>
          </cell>
          <cell r="I1680">
            <v>3</v>
          </cell>
          <cell r="J1680">
            <v>3</v>
          </cell>
          <cell r="K1680">
            <v>1520350</v>
          </cell>
          <cell r="L1680">
            <v>0</v>
          </cell>
          <cell r="M1680">
            <v>0</v>
          </cell>
        </row>
        <row r="1681">
          <cell r="D1681">
            <v>152</v>
          </cell>
          <cell r="E1681">
            <v>360</v>
          </cell>
          <cell r="F1681">
            <v>1303</v>
          </cell>
          <cell r="G1681">
            <v>0</v>
          </cell>
          <cell r="H1681">
            <v>33</v>
          </cell>
          <cell r="I1681">
            <v>3</v>
          </cell>
          <cell r="J1681">
            <v>3</v>
          </cell>
          <cell r="K1681">
            <v>1520360</v>
          </cell>
          <cell r="L1681">
            <v>0</v>
          </cell>
          <cell r="M1681">
            <v>0</v>
          </cell>
        </row>
        <row r="1682">
          <cell r="D1682">
            <v>152</v>
          </cell>
          <cell r="E1682">
            <v>500</v>
          </cell>
          <cell r="F1682">
            <v>0</v>
          </cell>
          <cell r="G1682">
            <v>1057300590</v>
          </cell>
          <cell r="H1682">
            <v>33</v>
          </cell>
          <cell r="I1682">
            <v>3</v>
          </cell>
          <cell r="J1682">
            <v>3</v>
          </cell>
          <cell r="K1682">
            <v>1520500</v>
          </cell>
          <cell r="L1682">
            <v>0</v>
          </cell>
          <cell r="M1682">
            <v>0</v>
          </cell>
        </row>
        <row r="1683">
          <cell r="D1683">
            <v>152</v>
          </cell>
          <cell r="E1683">
            <v>800</v>
          </cell>
          <cell r="F1683">
            <v>0</v>
          </cell>
          <cell r="G1683">
            <v>8000</v>
          </cell>
          <cell r="H1683">
            <v>33</v>
          </cell>
          <cell r="I1683">
            <v>3</v>
          </cell>
          <cell r="J1683">
            <v>3</v>
          </cell>
          <cell r="K1683">
            <v>1520800</v>
          </cell>
          <cell r="L1683">
            <v>0</v>
          </cell>
          <cell r="M1683">
            <v>0</v>
          </cell>
        </row>
        <row r="1684">
          <cell r="D1684">
            <v>152</v>
          </cell>
          <cell r="E1684">
            <v>3020</v>
          </cell>
          <cell r="F1684">
            <v>801</v>
          </cell>
          <cell r="G1684">
            <v>7722</v>
          </cell>
          <cell r="H1684">
            <v>33</v>
          </cell>
          <cell r="I1684">
            <v>3</v>
          </cell>
          <cell r="J1684">
            <v>3</v>
          </cell>
          <cell r="K1684">
            <v>1523020</v>
          </cell>
          <cell r="L1684">
            <v>3020</v>
          </cell>
          <cell r="M1684">
            <v>0</v>
          </cell>
        </row>
        <row r="1685">
          <cell r="D1685">
            <v>152</v>
          </cell>
          <cell r="E1685">
            <v>3700</v>
          </cell>
          <cell r="F1685">
            <v>1100</v>
          </cell>
          <cell r="G1685">
            <v>0</v>
          </cell>
          <cell r="H1685">
            <v>33</v>
          </cell>
          <cell r="I1685">
            <v>3</v>
          </cell>
          <cell r="J1685">
            <v>3</v>
          </cell>
          <cell r="K1685">
            <v>1523700</v>
          </cell>
          <cell r="L1685">
            <v>0</v>
          </cell>
          <cell r="M1685">
            <v>0</v>
          </cell>
        </row>
        <row r="1686">
          <cell r="D1686">
            <v>153</v>
          </cell>
          <cell r="E1686">
            <v>0</v>
          </cell>
          <cell r="F1686">
            <v>13</v>
          </cell>
          <cell r="G1686">
            <v>7603</v>
          </cell>
          <cell r="H1686">
            <v>33</v>
          </cell>
          <cell r="I1686">
            <v>3</v>
          </cell>
          <cell r="J1686">
            <v>3</v>
          </cell>
          <cell r="K1686">
            <v>1530000</v>
          </cell>
          <cell r="L1686">
            <v>0</v>
          </cell>
          <cell r="M1686">
            <v>0</v>
          </cell>
        </row>
        <row r="1687">
          <cell r="D1687">
            <v>153</v>
          </cell>
          <cell r="E1687">
            <v>0</v>
          </cell>
          <cell r="F1687">
            <v>0</v>
          </cell>
          <cell r="G1687">
            <v>0</v>
          </cell>
          <cell r="H1687">
            <v>33</v>
          </cell>
          <cell r="I1687">
            <v>3</v>
          </cell>
          <cell r="J1687">
            <v>3</v>
          </cell>
          <cell r="K1687">
            <v>1530000</v>
          </cell>
          <cell r="L1687">
            <v>0</v>
          </cell>
          <cell r="M1687">
            <v>0</v>
          </cell>
        </row>
        <row r="1688">
          <cell r="D1688">
            <v>153</v>
          </cell>
          <cell r="E1688">
            <v>150</v>
          </cell>
          <cell r="F1688">
            <v>9002</v>
          </cell>
          <cell r="G1688">
            <v>0</v>
          </cell>
          <cell r="H1688">
            <v>33</v>
          </cell>
          <cell r="I1688">
            <v>3</v>
          </cell>
          <cell r="J1688">
            <v>3</v>
          </cell>
          <cell r="K1688">
            <v>1530150</v>
          </cell>
          <cell r="L1688">
            <v>0</v>
          </cell>
          <cell r="M1688">
            <v>0</v>
          </cell>
        </row>
        <row r="1689">
          <cell r="D1689">
            <v>153</v>
          </cell>
          <cell r="E1689">
            <v>190</v>
          </cell>
          <cell r="F1689">
            <v>708</v>
          </cell>
          <cell r="G1689">
            <v>0</v>
          </cell>
          <cell r="H1689">
            <v>33</v>
          </cell>
          <cell r="I1689">
            <v>3</v>
          </cell>
          <cell r="J1689">
            <v>3</v>
          </cell>
          <cell r="K1689">
            <v>1530190</v>
          </cell>
          <cell r="L1689">
            <v>0</v>
          </cell>
          <cell r="M1689">
            <v>0</v>
          </cell>
        </row>
        <row r="1690">
          <cell r="D1690">
            <v>153</v>
          </cell>
          <cell r="E1690">
            <v>300</v>
          </cell>
          <cell r="F1690">
            <v>1101</v>
          </cell>
          <cell r="G1690">
            <v>0</v>
          </cell>
          <cell r="H1690">
            <v>33</v>
          </cell>
          <cell r="I1690">
            <v>3</v>
          </cell>
          <cell r="J1690">
            <v>3</v>
          </cell>
          <cell r="K1690">
            <v>1530300</v>
          </cell>
          <cell r="L1690">
            <v>0</v>
          </cell>
          <cell r="M1690">
            <v>0</v>
          </cell>
        </row>
        <row r="1691">
          <cell r="D1691">
            <v>153</v>
          </cell>
          <cell r="E1691">
            <v>310</v>
          </cell>
          <cell r="F1691">
            <v>1106</v>
          </cell>
          <cell r="G1691">
            <v>0</v>
          </cell>
          <cell r="H1691">
            <v>33</v>
          </cell>
          <cell r="I1691">
            <v>3</v>
          </cell>
          <cell r="J1691">
            <v>3</v>
          </cell>
          <cell r="K1691">
            <v>1530310</v>
          </cell>
          <cell r="L1691">
            <v>0</v>
          </cell>
          <cell r="M1691">
            <v>0</v>
          </cell>
        </row>
        <row r="1692">
          <cell r="D1692">
            <v>153</v>
          </cell>
          <cell r="E1692">
            <v>320</v>
          </cell>
          <cell r="F1692">
            <v>9001</v>
          </cell>
          <cell r="G1692">
            <v>0</v>
          </cell>
          <cell r="H1692">
            <v>33</v>
          </cell>
          <cell r="I1692">
            <v>3</v>
          </cell>
          <cell r="J1692">
            <v>3</v>
          </cell>
          <cell r="K1692">
            <v>1530320</v>
          </cell>
          <cell r="L1692">
            <v>0</v>
          </cell>
          <cell r="M1692">
            <v>0</v>
          </cell>
        </row>
        <row r="1693">
          <cell r="D1693">
            <v>153</v>
          </cell>
          <cell r="E1693">
            <v>350</v>
          </cell>
          <cell r="F1693">
            <v>0</v>
          </cell>
          <cell r="G1693">
            <v>0</v>
          </cell>
          <cell r="H1693">
            <v>33</v>
          </cell>
          <cell r="I1693">
            <v>3</v>
          </cell>
          <cell r="J1693">
            <v>3</v>
          </cell>
          <cell r="K1693">
            <v>1530350</v>
          </cell>
          <cell r="L1693">
            <v>0</v>
          </cell>
          <cell r="M1693">
            <v>0</v>
          </cell>
        </row>
        <row r="1694">
          <cell r="D1694">
            <v>153</v>
          </cell>
          <cell r="E1694">
            <v>360</v>
          </cell>
          <cell r="F1694">
            <v>1303</v>
          </cell>
          <cell r="G1694">
            <v>0</v>
          </cell>
          <cell r="H1694">
            <v>33</v>
          </cell>
          <cell r="I1694">
            <v>3</v>
          </cell>
          <cell r="J1694">
            <v>3</v>
          </cell>
          <cell r="K1694">
            <v>1530360</v>
          </cell>
          <cell r="L1694">
            <v>0</v>
          </cell>
          <cell r="M1694">
            <v>0</v>
          </cell>
        </row>
        <row r="1695">
          <cell r="D1695">
            <v>153</v>
          </cell>
          <cell r="E1695">
            <v>500</v>
          </cell>
          <cell r="F1695">
            <v>0</v>
          </cell>
          <cell r="G1695">
            <v>1057300590</v>
          </cell>
          <cell r="H1695">
            <v>33</v>
          </cell>
          <cell r="I1695">
            <v>3</v>
          </cell>
          <cell r="J1695">
            <v>3</v>
          </cell>
          <cell r="K1695">
            <v>1530500</v>
          </cell>
          <cell r="L1695">
            <v>0</v>
          </cell>
          <cell r="M1695">
            <v>0</v>
          </cell>
        </row>
        <row r="1696">
          <cell r="D1696">
            <v>153</v>
          </cell>
          <cell r="E1696">
            <v>800</v>
          </cell>
          <cell r="F1696">
            <v>0</v>
          </cell>
          <cell r="G1696">
            <v>8006</v>
          </cell>
          <cell r="H1696">
            <v>33</v>
          </cell>
          <cell r="I1696">
            <v>3</v>
          </cell>
          <cell r="J1696">
            <v>3</v>
          </cell>
          <cell r="K1696">
            <v>1530800</v>
          </cell>
          <cell r="L1696">
            <v>0</v>
          </cell>
          <cell r="M1696">
            <v>0</v>
          </cell>
        </row>
        <row r="1697">
          <cell r="D1697">
            <v>153</v>
          </cell>
          <cell r="E1697">
            <v>3700</v>
          </cell>
          <cell r="F1697">
            <v>0</v>
          </cell>
          <cell r="G1697">
            <v>0</v>
          </cell>
          <cell r="H1697">
            <v>33</v>
          </cell>
          <cell r="I1697">
            <v>3</v>
          </cell>
          <cell r="J1697">
            <v>3</v>
          </cell>
          <cell r="K1697">
            <v>1533700</v>
          </cell>
          <cell r="L1697">
            <v>0</v>
          </cell>
          <cell r="M1697">
            <v>0</v>
          </cell>
        </row>
        <row r="1698">
          <cell r="D1698">
            <v>154</v>
          </cell>
          <cell r="E1698">
            <v>0</v>
          </cell>
          <cell r="F1698">
            <v>13</v>
          </cell>
          <cell r="G1698">
            <v>7603</v>
          </cell>
          <cell r="H1698">
            <v>33</v>
          </cell>
          <cell r="I1698">
            <v>3</v>
          </cell>
          <cell r="J1698">
            <v>3</v>
          </cell>
          <cell r="K1698">
            <v>1540000</v>
          </cell>
          <cell r="L1698">
            <v>0</v>
          </cell>
          <cell r="M1698">
            <v>0</v>
          </cell>
        </row>
        <row r="1699">
          <cell r="D1699">
            <v>154</v>
          </cell>
          <cell r="E1699">
            <v>0</v>
          </cell>
          <cell r="F1699">
            <v>0</v>
          </cell>
          <cell r="G1699">
            <v>0</v>
          </cell>
          <cell r="H1699">
            <v>33</v>
          </cell>
          <cell r="I1699">
            <v>3</v>
          </cell>
          <cell r="J1699">
            <v>3</v>
          </cell>
          <cell r="K1699">
            <v>1540000</v>
          </cell>
          <cell r="L1699">
            <v>0</v>
          </cell>
          <cell r="M1699">
            <v>0</v>
          </cell>
        </row>
        <row r="1700">
          <cell r="D1700">
            <v>154</v>
          </cell>
          <cell r="E1700">
            <v>150</v>
          </cell>
          <cell r="F1700">
            <v>9002</v>
          </cell>
          <cell r="G1700">
            <v>0</v>
          </cell>
          <cell r="H1700">
            <v>33</v>
          </cell>
          <cell r="I1700">
            <v>3</v>
          </cell>
          <cell r="J1700">
            <v>3</v>
          </cell>
          <cell r="K1700">
            <v>1540150</v>
          </cell>
          <cell r="L1700">
            <v>0</v>
          </cell>
          <cell r="M1700">
            <v>0</v>
          </cell>
        </row>
        <row r="1701">
          <cell r="D1701">
            <v>154</v>
          </cell>
          <cell r="E1701">
            <v>190</v>
          </cell>
          <cell r="F1701">
            <v>701</v>
          </cell>
          <cell r="G1701">
            <v>0</v>
          </cell>
          <cell r="H1701">
            <v>33</v>
          </cell>
          <cell r="I1701">
            <v>3</v>
          </cell>
          <cell r="J1701">
            <v>3</v>
          </cell>
          <cell r="K1701">
            <v>1540190</v>
          </cell>
          <cell r="L1701">
            <v>0</v>
          </cell>
          <cell r="M1701">
            <v>0</v>
          </cell>
        </row>
        <row r="1702">
          <cell r="D1702">
            <v>154</v>
          </cell>
          <cell r="E1702">
            <v>300</v>
          </cell>
          <cell r="F1702">
            <v>1101</v>
          </cell>
          <cell r="G1702">
            <v>0</v>
          </cell>
          <cell r="H1702">
            <v>33</v>
          </cell>
          <cell r="I1702">
            <v>3</v>
          </cell>
          <cell r="J1702">
            <v>3</v>
          </cell>
          <cell r="K1702">
            <v>1540300</v>
          </cell>
          <cell r="L1702">
            <v>0</v>
          </cell>
          <cell r="M1702">
            <v>0</v>
          </cell>
        </row>
        <row r="1703">
          <cell r="D1703">
            <v>154</v>
          </cell>
          <cell r="E1703">
            <v>310</v>
          </cell>
          <cell r="F1703">
            <v>1105</v>
          </cell>
          <cell r="G1703">
            <v>0</v>
          </cell>
          <cell r="H1703">
            <v>33</v>
          </cell>
          <cell r="I1703">
            <v>3</v>
          </cell>
          <cell r="J1703">
            <v>3</v>
          </cell>
          <cell r="K1703">
            <v>1540310</v>
          </cell>
          <cell r="L1703">
            <v>0</v>
          </cell>
          <cell r="M1703">
            <v>0</v>
          </cell>
        </row>
        <row r="1704">
          <cell r="D1704">
            <v>154</v>
          </cell>
          <cell r="E1704">
            <v>320</v>
          </cell>
          <cell r="F1704">
            <v>9001</v>
          </cell>
          <cell r="G1704">
            <v>0</v>
          </cell>
          <cell r="H1704">
            <v>33</v>
          </cell>
          <cell r="I1704">
            <v>3</v>
          </cell>
          <cell r="J1704">
            <v>3</v>
          </cell>
          <cell r="K1704">
            <v>1540320</v>
          </cell>
          <cell r="L1704">
            <v>0</v>
          </cell>
          <cell r="M1704">
            <v>0</v>
          </cell>
        </row>
        <row r="1705">
          <cell r="D1705">
            <v>154</v>
          </cell>
          <cell r="E1705">
            <v>350</v>
          </cell>
          <cell r="F1705">
            <v>0</v>
          </cell>
          <cell r="G1705">
            <v>0</v>
          </cell>
          <cell r="H1705">
            <v>33</v>
          </cell>
          <cell r="I1705">
            <v>3</v>
          </cell>
          <cell r="J1705">
            <v>3</v>
          </cell>
          <cell r="K1705">
            <v>1540350</v>
          </cell>
          <cell r="L1705">
            <v>0</v>
          </cell>
          <cell r="M1705">
            <v>0</v>
          </cell>
        </row>
        <row r="1706">
          <cell r="D1706">
            <v>154</v>
          </cell>
          <cell r="E1706">
            <v>360</v>
          </cell>
          <cell r="F1706">
            <v>1303</v>
          </cell>
          <cell r="G1706">
            <v>0</v>
          </cell>
          <cell r="H1706">
            <v>33</v>
          </cell>
          <cell r="I1706">
            <v>3</v>
          </cell>
          <cell r="J1706">
            <v>3</v>
          </cell>
          <cell r="K1706">
            <v>1540360</v>
          </cell>
          <cell r="L1706">
            <v>0</v>
          </cell>
          <cell r="M1706">
            <v>0</v>
          </cell>
        </row>
        <row r="1707">
          <cell r="D1707">
            <v>154</v>
          </cell>
          <cell r="E1707">
            <v>500</v>
          </cell>
          <cell r="F1707">
            <v>0</v>
          </cell>
          <cell r="G1707">
            <v>1046300590</v>
          </cell>
          <cell r="H1707">
            <v>33</v>
          </cell>
          <cell r="I1707">
            <v>3</v>
          </cell>
          <cell r="J1707">
            <v>3</v>
          </cell>
          <cell r="K1707">
            <v>1540500</v>
          </cell>
          <cell r="L1707">
            <v>0</v>
          </cell>
          <cell r="M1707">
            <v>0</v>
          </cell>
        </row>
        <row r="1708">
          <cell r="D1708">
            <v>154</v>
          </cell>
          <cell r="E1708">
            <v>800</v>
          </cell>
          <cell r="F1708">
            <v>0</v>
          </cell>
          <cell r="G1708">
            <v>8009</v>
          </cell>
          <cell r="H1708">
            <v>33</v>
          </cell>
          <cell r="I1708">
            <v>3</v>
          </cell>
          <cell r="J1708">
            <v>3</v>
          </cell>
          <cell r="K1708">
            <v>1540800</v>
          </cell>
          <cell r="L1708">
            <v>0</v>
          </cell>
          <cell r="M1708">
            <v>0</v>
          </cell>
        </row>
        <row r="1709">
          <cell r="D1709">
            <v>154</v>
          </cell>
          <cell r="E1709">
            <v>3700</v>
          </cell>
          <cell r="F1709">
            <v>1100</v>
          </cell>
          <cell r="G1709">
            <v>0</v>
          </cell>
          <cell r="H1709">
            <v>33</v>
          </cell>
          <cell r="I1709">
            <v>3</v>
          </cell>
          <cell r="J1709">
            <v>3</v>
          </cell>
          <cell r="K1709">
            <v>1543700</v>
          </cell>
          <cell r="L1709">
            <v>0</v>
          </cell>
          <cell r="M1709">
            <v>0</v>
          </cell>
        </row>
        <row r="1710">
          <cell r="D1710">
            <v>155</v>
          </cell>
          <cell r="E1710">
            <v>0</v>
          </cell>
          <cell r="F1710">
            <v>15</v>
          </cell>
          <cell r="G1710">
            <v>7605</v>
          </cell>
          <cell r="H1710">
            <v>35</v>
          </cell>
          <cell r="I1710">
            <v>3</v>
          </cell>
          <cell r="J1710">
            <v>5</v>
          </cell>
          <cell r="K1710">
            <v>1550000</v>
          </cell>
          <cell r="L1710">
            <v>0</v>
          </cell>
          <cell r="M1710">
            <v>0</v>
          </cell>
        </row>
        <row r="1711">
          <cell r="D1711">
            <v>155</v>
          </cell>
          <cell r="E1711">
            <v>0</v>
          </cell>
          <cell r="F1711">
            <v>0</v>
          </cell>
          <cell r="G1711">
            <v>0</v>
          </cell>
          <cell r="H1711">
            <v>35</v>
          </cell>
          <cell r="I1711">
            <v>3</v>
          </cell>
          <cell r="J1711">
            <v>5</v>
          </cell>
          <cell r="K1711">
            <v>1550000</v>
          </cell>
          <cell r="L1711">
            <v>0</v>
          </cell>
          <cell r="M1711">
            <v>0</v>
          </cell>
        </row>
        <row r="1712">
          <cell r="D1712">
            <v>155</v>
          </cell>
          <cell r="E1712">
            <v>150</v>
          </cell>
          <cell r="F1712">
            <v>9002</v>
          </cell>
          <cell r="G1712">
            <v>0</v>
          </cell>
          <cell r="H1712">
            <v>35</v>
          </cell>
          <cell r="I1712">
            <v>3</v>
          </cell>
          <cell r="J1712">
            <v>5</v>
          </cell>
          <cell r="K1712">
            <v>1550150</v>
          </cell>
          <cell r="L1712">
            <v>0</v>
          </cell>
          <cell r="M1712">
            <v>0</v>
          </cell>
        </row>
        <row r="1713">
          <cell r="D1713">
            <v>155</v>
          </cell>
          <cell r="E1713">
            <v>190</v>
          </cell>
          <cell r="F1713">
            <v>702</v>
          </cell>
          <cell r="G1713">
            <v>0</v>
          </cell>
          <cell r="H1713">
            <v>35</v>
          </cell>
          <cell r="I1713">
            <v>3</v>
          </cell>
          <cell r="J1713">
            <v>5</v>
          </cell>
          <cell r="K1713">
            <v>1550190</v>
          </cell>
          <cell r="L1713">
            <v>0</v>
          </cell>
          <cell r="M1713">
            <v>0</v>
          </cell>
        </row>
        <row r="1714">
          <cell r="D1714">
            <v>155</v>
          </cell>
          <cell r="E1714">
            <v>300</v>
          </cell>
          <cell r="F1714">
            <v>1102</v>
          </cell>
          <cell r="G1714">
            <v>0</v>
          </cell>
          <cell r="H1714">
            <v>35</v>
          </cell>
          <cell r="I1714">
            <v>3</v>
          </cell>
          <cell r="J1714">
            <v>5</v>
          </cell>
          <cell r="K1714">
            <v>1550300</v>
          </cell>
          <cell r="L1714">
            <v>0</v>
          </cell>
          <cell r="M1714">
            <v>0</v>
          </cell>
        </row>
        <row r="1715">
          <cell r="D1715">
            <v>155</v>
          </cell>
          <cell r="E1715">
            <v>310</v>
          </cell>
          <cell r="F1715">
            <v>1105</v>
          </cell>
          <cell r="G1715">
            <v>0</v>
          </cell>
          <cell r="H1715">
            <v>35</v>
          </cell>
          <cell r="I1715">
            <v>3</v>
          </cell>
          <cell r="J1715">
            <v>5</v>
          </cell>
          <cell r="K1715">
            <v>1550310</v>
          </cell>
          <cell r="L1715">
            <v>0</v>
          </cell>
          <cell r="M1715">
            <v>0</v>
          </cell>
        </row>
        <row r="1716">
          <cell r="D1716">
            <v>155</v>
          </cell>
          <cell r="E1716">
            <v>350</v>
          </cell>
          <cell r="F1716">
            <v>0</v>
          </cell>
          <cell r="G1716">
            <v>0</v>
          </cell>
          <cell r="H1716">
            <v>35</v>
          </cell>
          <cell r="I1716">
            <v>3</v>
          </cell>
          <cell r="J1716">
            <v>5</v>
          </cell>
          <cell r="K1716">
            <v>1550350</v>
          </cell>
          <cell r="L1716">
            <v>0</v>
          </cell>
          <cell r="M1716">
            <v>0</v>
          </cell>
        </row>
        <row r="1717">
          <cell r="D1717">
            <v>155</v>
          </cell>
          <cell r="E1717">
            <v>360</v>
          </cell>
          <cell r="F1717">
            <v>1303</v>
          </cell>
          <cell r="G1717">
            <v>0</v>
          </cell>
          <cell r="H1717">
            <v>35</v>
          </cell>
          <cell r="I1717">
            <v>3</v>
          </cell>
          <cell r="J1717">
            <v>5</v>
          </cell>
          <cell r="K1717">
            <v>1550360</v>
          </cell>
          <cell r="L1717">
            <v>0</v>
          </cell>
          <cell r="M1717">
            <v>0</v>
          </cell>
        </row>
        <row r="1718">
          <cell r="D1718">
            <v>155</v>
          </cell>
          <cell r="E1718">
            <v>800</v>
          </cell>
          <cell r="F1718">
            <v>0</v>
          </cell>
          <cell r="G1718">
            <v>8010</v>
          </cell>
          <cell r="H1718">
            <v>35</v>
          </cell>
          <cell r="I1718">
            <v>3</v>
          </cell>
          <cell r="J1718">
            <v>5</v>
          </cell>
          <cell r="K1718">
            <v>1550800</v>
          </cell>
          <cell r="L1718">
            <v>0</v>
          </cell>
          <cell r="M1718">
            <v>0</v>
          </cell>
        </row>
        <row r="1719">
          <cell r="D1719">
            <v>155</v>
          </cell>
          <cell r="E1719">
            <v>3700</v>
          </cell>
          <cell r="F1719">
            <v>0</v>
          </cell>
          <cell r="G1719">
            <v>0</v>
          </cell>
          <cell r="H1719">
            <v>35</v>
          </cell>
          <cell r="I1719">
            <v>3</v>
          </cell>
          <cell r="J1719">
            <v>5</v>
          </cell>
          <cell r="K1719">
            <v>1553700</v>
          </cell>
          <cell r="L1719">
            <v>0</v>
          </cell>
          <cell r="M1719">
            <v>0</v>
          </cell>
        </row>
        <row r="1720">
          <cell r="D1720">
            <v>156</v>
          </cell>
          <cell r="E1720">
            <v>0</v>
          </cell>
          <cell r="F1720">
            <v>15</v>
          </cell>
          <cell r="G1720">
            <v>7605</v>
          </cell>
          <cell r="H1720">
            <v>35</v>
          </cell>
          <cell r="I1720">
            <v>3</v>
          </cell>
          <cell r="J1720">
            <v>5</v>
          </cell>
          <cell r="K1720">
            <v>1560000</v>
          </cell>
          <cell r="L1720">
            <v>0</v>
          </cell>
          <cell r="M1720">
            <v>0</v>
          </cell>
        </row>
        <row r="1721">
          <cell r="D1721">
            <v>156</v>
          </cell>
          <cell r="E1721">
            <v>0</v>
          </cell>
          <cell r="F1721">
            <v>180</v>
          </cell>
          <cell r="G1721">
            <v>0</v>
          </cell>
          <cell r="H1721">
            <v>35</v>
          </cell>
          <cell r="I1721">
            <v>3</v>
          </cell>
          <cell r="J1721">
            <v>5</v>
          </cell>
          <cell r="K1721">
            <v>1560000</v>
          </cell>
          <cell r="L1721">
            <v>0</v>
          </cell>
          <cell r="M1721">
            <v>0</v>
          </cell>
        </row>
        <row r="1722">
          <cell r="D1722">
            <v>156</v>
          </cell>
          <cell r="E1722">
            <v>150</v>
          </cell>
          <cell r="F1722">
            <v>9002</v>
          </cell>
          <cell r="G1722">
            <v>0</v>
          </cell>
          <cell r="H1722">
            <v>35</v>
          </cell>
          <cell r="I1722">
            <v>3</v>
          </cell>
          <cell r="J1722">
            <v>5</v>
          </cell>
          <cell r="K1722">
            <v>1560150</v>
          </cell>
          <cell r="L1722">
            <v>0</v>
          </cell>
          <cell r="M1722">
            <v>0</v>
          </cell>
        </row>
        <row r="1723">
          <cell r="D1723">
            <v>156</v>
          </cell>
          <cell r="E1723">
            <v>190</v>
          </cell>
          <cell r="F1723">
            <v>703</v>
          </cell>
          <cell r="G1723">
            <v>0</v>
          </cell>
          <cell r="H1723">
            <v>35</v>
          </cell>
          <cell r="I1723">
            <v>3</v>
          </cell>
          <cell r="J1723">
            <v>5</v>
          </cell>
          <cell r="K1723">
            <v>1560190</v>
          </cell>
          <cell r="L1723">
            <v>0</v>
          </cell>
          <cell r="M1723">
            <v>0</v>
          </cell>
        </row>
        <row r="1724">
          <cell r="D1724">
            <v>156</v>
          </cell>
          <cell r="E1724">
            <v>300</v>
          </cell>
          <cell r="F1724">
            <v>1102</v>
          </cell>
          <cell r="G1724">
            <v>0</v>
          </cell>
          <cell r="H1724">
            <v>35</v>
          </cell>
          <cell r="I1724">
            <v>3</v>
          </cell>
          <cell r="J1724">
            <v>5</v>
          </cell>
          <cell r="K1724">
            <v>1560300</v>
          </cell>
          <cell r="L1724">
            <v>0</v>
          </cell>
          <cell r="M1724">
            <v>0</v>
          </cell>
        </row>
        <row r="1725">
          <cell r="D1725">
            <v>156</v>
          </cell>
          <cell r="E1725">
            <v>310</v>
          </cell>
          <cell r="F1725">
            <v>1105</v>
          </cell>
          <cell r="G1725">
            <v>0</v>
          </cell>
          <cell r="H1725">
            <v>35</v>
          </cell>
          <cell r="I1725">
            <v>3</v>
          </cell>
          <cell r="J1725">
            <v>5</v>
          </cell>
          <cell r="K1725">
            <v>1560310</v>
          </cell>
          <cell r="L1725">
            <v>0</v>
          </cell>
          <cell r="M1725">
            <v>0</v>
          </cell>
        </row>
        <row r="1726">
          <cell r="D1726">
            <v>156</v>
          </cell>
          <cell r="E1726">
            <v>350</v>
          </cell>
          <cell r="F1726">
            <v>0</v>
          </cell>
          <cell r="G1726">
            <v>0</v>
          </cell>
          <cell r="H1726">
            <v>35</v>
          </cell>
          <cell r="I1726">
            <v>3</v>
          </cell>
          <cell r="J1726">
            <v>5</v>
          </cell>
          <cell r="K1726">
            <v>1560350</v>
          </cell>
          <cell r="L1726">
            <v>0</v>
          </cell>
          <cell r="M1726">
            <v>0</v>
          </cell>
        </row>
        <row r="1727">
          <cell r="D1727">
            <v>156</v>
          </cell>
          <cell r="E1727">
            <v>360</v>
          </cell>
          <cell r="F1727">
            <v>1303</v>
          </cell>
          <cell r="G1727">
            <v>0</v>
          </cell>
          <cell r="H1727">
            <v>35</v>
          </cell>
          <cell r="I1727">
            <v>3</v>
          </cell>
          <cell r="J1727">
            <v>5</v>
          </cell>
          <cell r="K1727">
            <v>1560360</v>
          </cell>
          <cell r="L1727">
            <v>0</v>
          </cell>
          <cell r="M1727">
            <v>0</v>
          </cell>
        </row>
        <row r="1728">
          <cell r="D1728">
            <v>156</v>
          </cell>
          <cell r="E1728">
            <v>800</v>
          </cell>
          <cell r="F1728">
            <v>0</v>
          </cell>
          <cell r="G1728">
            <v>8007</v>
          </cell>
          <cell r="H1728">
            <v>35</v>
          </cell>
          <cell r="I1728">
            <v>3</v>
          </cell>
          <cell r="J1728">
            <v>5</v>
          </cell>
          <cell r="K1728">
            <v>1560800</v>
          </cell>
          <cell r="L1728">
            <v>0</v>
          </cell>
          <cell r="M1728">
            <v>0</v>
          </cell>
        </row>
        <row r="1729">
          <cell r="D1729">
            <v>156</v>
          </cell>
          <cell r="E1729">
            <v>3030</v>
          </cell>
          <cell r="F1729">
            <v>801</v>
          </cell>
          <cell r="G1729">
            <v>7724</v>
          </cell>
          <cell r="H1729">
            <v>35</v>
          </cell>
          <cell r="I1729">
            <v>3</v>
          </cell>
          <cell r="J1729">
            <v>5</v>
          </cell>
          <cell r="K1729">
            <v>1563030</v>
          </cell>
          <cell r="L1729">
            <v>3030</v>
          </cell>
          <cell r="M1729">
            <v>0</v>
          </cell>
        </row>
        <row r="1730">
          <cell r="D1730">
            <v>156</v>
          </cell>
          <cell r="E1730">
            <v>3600</v>
          </cell>
          <cell r="F1730">
            <v>1154</v>
          </cell>
          <cell r="G1730">
            <v>0</v>
          </cell>
          <cell r="H1730">
            <v>35</v>
          </cell>
          <cell r="I1730">
            <v>3</v>
          </cell>
          <cell r="J1730">
            <v>5</v>
          </cell>
          <cell r="K1730">
            <v>1563600</v>
          </cell>
          <cell r="L1730">
            <v>0</v>
          </cell>
          <cell r="M1730">
            <v>3600</v>
          </cell>
        </row>
        <row r="1731">
          <cell r="D1731">
            <v>156</v>
          </cell>
          <cell r="E1731">
            <v>3700</v>
          </cell>
          <cell r="F1731">
            <v>0</v>
          </cell>
          <cell r="G1731">
            <v>0</v>
          </cell>
          <cell r="H1731">
            <v>35</v>
          </cell>
          <cell r="I1731">
            <v>3</v>
          </cell>
          <cell r="J1731">
            <v>5</v>
          </cell>
          <cell r="K1731">
            <v>1563700</v>
          </cell>
          <cell r="L1731">
            <v>0</v>
          </cell>
          <cell r="M1731">
            <v>0</v>
          </cell>
        </row>
        <row r="1732">
          <cell r="D1732">
            <v>157</v>
          </cell>
          <cell r="E1732">
            <v>0</v>
          </cell>
          <cell r="F1732">
            <v>15</v>
          </cell>
          <cell r="G1732">
            <v>7605</v>
          </cell>
          <cell r="H1732">
            <v>35</v>
          </cell>
          <cell r="I1732">
            <v>3</v>
          </cell>
          <cell r="J1732">
            <v>5</v>
          </cell>
          <cell r="K1732">
            <v>1570000</v>
          </cell>
          <cell r="L1732">
            <v>0</v>
          </cell>
          <cell r="M1732">
            <v>0</v>
          </cell>
        </row>
        <row r="1733">
          <cell r="D1733">
            <v>157</v>
          </cell>
          <cell r="E1733">
            <v>0</v>
          </cell>
          <cell r="F1733">
            <v>0</v>
          </cell>
          <cell r="G1733">
            <v>0</v>
          </cell>
          <cell r="H1733">
            <v>35</v>
          </cell>
          <cell r="I1733">
            <v>3</v>
          </cell>
          <cell r="J1733">
            <v>5</v>
          </cell>
          <cell r="K1733">
            <v>1570000</v>
          </cell>
          <cell r="L1733">
            <v>0</v>
          </cell>
          <cell r="M1733">
            <v>0</v>
          </cell>
        </row>
        <row r="1734">
          <cell r="D1734">
            <v>157</v>
          </cell>
          <cell r="E1734">
            <v>150</v>
          </cell>
          <cell r="F1734">
            <v>9002</v>
          </cell>
          <cell r="G1734">
            <v>0</v>
          </cell>
          <cell r="H1734">
            <v>35</v>
          </cell>
          <cell r="I1734">
            <v>3</v>
          </cell>
          <cell r="J1734">
            <v>5</v>
          </cell>
          <cell r="K1734">
            <v>1570150</v>
          </cell>
          <cell r="L1734">
            <v>0</v>
          </cell>
          <cell r="M1734">
            <v>0</v>
          </cell>
        </row>
        <row r="1735">
          <cell r="D1735">
            <v>157</v>
          </cell>
          <cell r="E1735">
            <v>190</v>
          </cell>
          <cell r="F1735">
            <v>704</v>
          </cell>
          <cell r="G1735">
            <v>0</v>
          </cell>
          <cell r="H1735">
            <v>35</v>
          </cell>
          <cell r="I1735">
            <v>3</v>
          </cell>
          <cell r="J1735">
            <v>5</v>
          </cell>
          <cell r="K1735">
            <v>1570190</v>
          </cell>
          <cell r="L1735">
            <v>0</v>
          </cell>
          <cell r="M1735">
            <v>0</v>
          </cell>
        </row>
        <row r="1736">
          <cell r="D1736">
            <v>157</v>
          </cell>
          <cell r="E1736">
            <v>300</v>
          </cell>
          <cell r="F1736">
            <v>1101</v>
          </cell>
          <cell r="G1736">
            <v>0</v>
          </cell>
          <cell r="H1736">
            <v>35</v>
          </cell>
          <cell r="I1736">
            <v>3</v>
          </cell>
          <cell r="J1736">
            <v>5</v>
          </cell>
          <cell r="K1736">
            <v>1570300</v>
          </cell>
          <cell r="L1736">
            <v>0</v>
          </cell>
          <cell r="M1736">
            <v>0</v>
          </cell>
        </row>
        <row r="1737">
          <cell r="D1737">
            <v>157</v>
          </cell>
          <cell r="E1737">
            <v>310</v>
          </cell>
          <cell r="F1737">
            <v>1105</v>
          </cell>
          <cell r="G1737">
            <v>0</v>
          </cell>
          <cell r="H1737">
            <v>35</v>
          </cell>
          <cell r="I1737">
            <v>3</v>
          </cell>
          <cell r="J1737">
            <v>5</v>
          </cell>
          <cell r="K1737">
            <v>1570310</v>
          </cell>
          <cell r="L1737">
            <v>0</v>
          </cell>
          <cell r="M1737">
            <v>0</v>
          </cell>
        </row>
        <row r="1738">
          <cell r="D1738">
            <v>157</v>
          </cell>
          <cell r="E1738">
            <v>320</v>
          </cell>
          <cell r="F1738">
            <v>9001</v>
          </cell>
          <cell r="G1738">
            <v>0</v>
          </cell>
          <cell r="H1738">
            <v>35</v>
          </cell>
          <cell r="I1738">
            <v>3</v>
          </cell>
          <cell r="J1738">
            <v>5</v>
          </cell>
          <cell r="K1738">
            <v>1570320</v>
          </cell>
          <cell r="L1738">
            <v>0</v>
          </cell>
          <cell r="M1738">
            <v>0</v>
          </cell>
        </row>
        <row r="1739">
          <cell r="D1739">
            <v>157</v>
          </cell>
          <cell r="E1739">
            <v>350</v>
          </cell>
          <cell r="F1739">
            <v>0</v>
          </cell>
          <cell r="G1739">
            <v>0</v>
          </cell>
          <cell r="H1739">
            <v>35</v>
          </cell>
          <cell r="I1739">
            <v>3</v>
          </cell>
          <cell r="J1739">
            <v>5</v>
          </cell>
          <cell r="K1739">
            <v>1570350</v>
          </cell>
          <cell r="L1739">
            <v>0</v>
          </cell>
          <cell r="M1739">
            <v>0</v>
          </cell>
        </row>
        <row r="1740">
          <cell r="D1740">
            <v>157</v>
          </cell>
          <cell r="E1740">
            <v>360</v>
          </cell>
          <cell r="F1740">
            <v>1303</v>
          </cell>
          <cell r="G1740">
            <v>0</v>
          </cell>
          <cell r="H1740">
            <v>35</v>
          </cell>
          <cell r="I1740">
            <v>3</v>
          </cell>
          <cell r="J1740">
            <v>5</v>
          </cell>
          <cell r="K1740">
            <v>1570360</v>
          </cell>
          <cell r="L1740">
            <v>0</v>
          </cell>
          <cell r="M1740">
            <v>0</v>
          </cell>
        </row>
        <row r="1741">
          <cell r="D1741">
            <v>157</v>
          </cell>
          <cell r="E1741">
            <v>800</v>
          </cell>
          <cell r="F1741">
            <v>0</v>
          </cell>
          <cell r="G1741">
            <v>8005</v>
          </cell>
          <cell r="H1741">
            <v>35</v>
          </cell>
          <cell r="I1741">
            <v>3</v>
          </cell>
          <cell r="J1741">
            <v>5</v>
          </cell>
          <cell r="K1741">
            <v>1570800</v>
          </cell>
          <cell r="L1741">
            <v>0</v>
          </cell>
          <cell r="M1741">
            <v>0</v>
          </cell>
        </row>
        <row r="1742">
          <cell r="D1742">
            <v>157</v>
          </cell>
          <cell r="E1742">
            <v>3700</v>
          </cell>
          <cell r="F1742">
            <v>1100</v>
          </cell>
          <cell r="G1742">
            <v>0</v>
          </cell>
          <cell r="H1742">
            <v>35</v>
          </cell>
          <cell r="I1742">
            <v>3</v>
          </cell>
          <cell r="J1742">
            <v>5</v>
          </cell>
          <cell r="K1742">
            <v>1573700</v>
          </cell>
          <cell r="L1742">
            <v>0</v>
          </cell>
          <cell r="M1742">
            <v>0</v>
          </cell>
        </row>
        <row r="1743">
          <cell r="D1743">
            <v>158</v>
          </cell>
          <cell r="E1743">
            <v>0</v>
          </cell>
          <cell r="F1743">
            <v>15</v>
          </cell>
          <cell r="G1743">
            <v>7605</v>
          </cell>
          <cell r="H1743">
            <v>35</v>
          </cell>
          <cell r="I1743">
            <v>3</v>
          </cell>
          <cell r="J1743">
            <v>5</v>
          </cell>
          <cell r="K1743">
            <v>1580000</v>
          </cell>
          <cell r="L1743">
            <v>0</v>
          </cell>
          <cell r="M1743">
            <v>0</v>
          </cell>
        </row>
        <row r="1744">
          <cell r="D1744">
            <v>158</v>
          </cell>
          <cell r="E1744">
            <v>0</v>
          </cell>
          <cell r="F1744">
            <v>601</v>
          </cell>
          <cell r="G1744">
            <v>8078</v>
          </cell>
          <cell r="H1744">
            <v>35</v>
          </cell>
          <cell r="I1744">
            <v>3</v>
          </cell>
          <cell r="J1744">
            <v>5</v>
          </cell>
          <cell r="K1744">
            <v>1580000</v>
          </cell>
          <cell r="L1744">
            <v>0</v>
          </cell>
          <cell r="M1744">
            <v>0</v>
          </cell>
        </row>
        <row r="1745">
          <cell r="D1745">
            <v>158</v>
          </cell>
          <cell r="E1745">
            <v>150</v>
          </cell>
          <cell r="F1745">
            <v>9002</v>
          </cell>
          <cell r="G1745">
            <v>0</v>
          </cell>
          <cell r="H1745">
            <v>35</v>
          </cell>
          <cell r="I1745">
            <v>3</v>
          </cell>
          <cell r="J1745">
            <v>5</v>
          </cell>
          <cell r="K1745">
            <v>1580150</v>
          </cell>
          <cell r="L1745">
            <v>0</v>
          </cell>
          <cell r="M1745">
            <v>0</v>
          </cell>
        </row>
        <row r="1746">
          <cell r="D1746">
            <v>158</v>
          </cell>
          <cell r="E1746">
            <v>190</v>
          </cell>
          <cell r="F1746">
            <v>706</v>
          </cell>
          <cell r="G1746">
            <v>0</v>
          </cell>
          <cell r="H1746">
            <v>35</v>
          </cell>
          <cell r="I1746">
            <v>3</v>
          </cell>
          <cell r="J1746">
            <v>5</v>
          </cell>
          <cell r="K1746">
            <v>1580190</v>
          </cell>
          <cell r="L1746">
            <v>0</v>
          </cell>
          <cell r="M1746">
            <v>0</v>
          </cell>
        </row>
        <row r="1747">
          <cell r="D1747">
            <v>158</v>
          </cell>
          <cell r="E1747">
            <v>300</v>
          </cell>
          <cell r="F1747">
            <v>1102</v>
          </cell>
          <cell r="G1747">
            <v>0</v>
          </cell>
          <cell r="H1747">
            <v>35</v>
          </cell>
          <cell r="I1747">
            <v>3</v>
          </cell>
          <cell r="J1747">
            <v>5</v>
          </cell>
          <cell r="K1747">
            <v>1580300</v>
          </cell>
          <cell r="L1747">
            <v>0</v>
          </cell>
          <cell r="M1747">
            <v>0</v>
          </cell>
        </row>
        <row r="1748">
          <cell r="D1748">
            <v>158</v>
          </cell>
          <cell r="E1748">
            <v>310</v>
          </cell>
          <cell r="F1748">
            <v>1106</v>
          </cell>
          <cell r="G1748">
            <v>0</v>
          </cell>
          <cell r="H1748">
            <v>35</v>
          </cell>
          <cell r="I1748">
            <v>3</v>
          </cell>
          <cell r="J1748">
            <v>5</v>
          </cell>
          <cell r="K1748">
            <v>1580310</v>
          </cell>
          <cell r="L1748">
            <v>0</v>
          </cell>
          <cell r="M1748">
            <v>0</v>
          </cell>
        </row>
        <row r="1749">
          <cell r="D1749">
            <v>158</v>
          </cell>
          <cell r="E1749">
            <v>350</v>
          </cell>
          <cell r="F1749">
            <v>0</v>
          </cell>
          <cell r="G1749">
            <v>0</v>
          </cell>
          <cell r="H1749">
            <v>35</v>
          </cell>
          <cell r="I1749">
            <v>3</v>
          </cell>
          <cell r="J1749">
            <v>5</v>
          </cell>
          <cell r="K1749">
            <v>1580350</v>
          </cell>
          <cell r="L1749">
            <v>0</v>
          </cell>
          <cell r="M1749">
            <v>0</v>
          </cell>
        </row>
        <row r="1750">
          <cell r="D1750">
            <v>158</v>
          </cell>
          <cell r="E1750">
            <v>360</v>
          </cell>
          <cell r="F1750">
            <v>1303</v>
          </cell>
          <cell r="G1750">
            <v>0</v>
          </cell>
          <cell r="H1750">
            <v>35</v>
          </cell>
          <cell r="I1750">
            <v>3</v>
          </cell>
          <cell r="J1750">
            <v>5</v>
          </cell>
          <cell r="K1750">
            <v>1580360</v>
          </cell>
          <cell r="L1750">
            <v>0</v>
          </cell>
          <cell r="M1750">
            <v>0</v>
          </cell>
        </row>
        <row r="1751">
          <cell r="D1751">
            <v>158</v>
          </cell>
          <cell r="E1751">
            <v>800</v>
          </cell>
          <cell r="F1751">
            <v>0</v>
          </cell>
          <cell r="G1751">
            <v>8003</v>
          </cell>
          <cell r="H1751">
            <v>35</v>
          </cell>
          <cell r="I1751">
            <v>3</v>
          </cell>
          <cell r="J1751">
            <v>5</v>
          </cell>
          <cell r="K1751">
            <v>1580800</v>
          </cell>
          <cell r="L1751">
            <v>0</v>
          </cell>
          <cell r="M1751">
            <v>0</v>
          </cell>
        </row>
        <row r="1752">
          <cell r="D1752">
            <v>158</v>
          </cell>
          <cell r="E1752">
            <v>3060</v>
          </cell>
          <cell r="F1752">
            <v>800</v>
          </cell>
          <cell r="G1752">
            <v>7705</v>
          </cell>
          <cell r="H1752">
            <v>35</v>
          </cell>
          <cell r="I1752">
            <v>3</v>
          </cell>
          <cell r="J1752">
            <v>5</v>
          </cell>
          <cell r="K1752">
            <v>1583060</v>
          </cell>
          <cell r="L1752">
            <v>3060</v>
          </cell>
          <cell r="M1752">
            <v>0</v>
          </cell>
        </row>
        <row r="1753">
          <cell r="D1753">
            <v>158</v>
          </cell>
          <cell r="E1753">
            <v>3100</v>
          </cell>
          <cell r="F1753">
            <v>220</v>
          </cell>
          <cell r="G1753">
            <v>0</v>
          </cell>
          <cell r="H1753">
            <v>35</v>
          </cell>
          <cell r="I1753">
            <v>3</v>
          </cell>
          <cell r="J1753">
            <v>5</v>
          </cell>
          <cell r="K1753">
            <v>1583100</v>
          </cell>
          <cell r="L1753">
            <v>0</v>
          </cell>
          <cell r="M1753">
            <v>3100</v>
          </cell>
        </row>
        <row r="1754">
          <cell r="D1754">
            <v>158</v>
          </cell>
          <cell r="E1754">
            <v>3700</v>
          </cell>
          <cell r="F1754">
            <v>1100</v>
          </cell>
          <cell r="G1754">
            <v>0</v>
          </cell>
          <cell r="H1754">
            <v>35</v>
          </cell>
          <cell r="I1754">
            <v>3</v>
          </cell>
          <cell r="J1754">
            <v>5</v>
          </cell>
          <cell r="K1754">
            <v>1583700</v>
          </cell>
          <cell r="L1754">
            <v>0</v>
          </cell>
          <cell r="M1754">
            <v>0</v>
          </cell>
        </row>
        <row r="1755">
          <cell r="D1755">
            <v>159</v>
          </cell>
          <cell r="E1755">
            <v>0</v>
          </cell>
          <cell r="F1755">
            <v>15</v>
          </cell>
          <cell r="G1755">
            <v>7605</v>
          </cell>
          <cell r="H1755">
            <v>35</v>
          </cell>
          <cell r="I1755">
            <v>3</v>
          </cell>
          <cell r="J1755">
            <v>5</v>
          </cell>
          <cell r="K1755">
            <v>1590000</v>
          </cell>
          <cell r="L1755">
            <v>0</v>
          </cell>
          <cell r="M1755">
            <v>0</v>
          </cell>
        </row>
        <row r="1756">
          <cell r="D1756">
            <v>159</v>
          </cell>
          <cell r="E1756">
            <v>0</v>
          </cell>
          <cell r="F1756">
            <v>0</v>
          </cell>
          <cell r="G1756">
            <v>0</v>
          </cell>
          <cell r="H1756">
            <v>35</v>
          </cell>
          <cell r="I1756">
            <v>3</v>
          </cell>
          <cell r="J1756">
            <v>5</v>
          </cell>
          <cell r="K1756">
            <v>1590000</v>
          </cell>
          <cell r="L1756">
            <v>0</v>
          </cell>
          <cell r="M1756">
            <v>0</v>
          </cell>
        </row>
        <row r="1757">
          <cell r="D1757">
            <v>159</v>
          </cell>
          <cell r="E1757">
            <v>150</v>
          </cell>
          <cell r="F1757">
            <v>9002</v>
          </cell>
          <cell r="G1757">
            <v>0</v>
          </cell>
          <cell r="H1757">
            <v>35</v>
          </cell>
          <cell r="I1757">
            <v>3</v>
          </cell>
          <cell r="J1757">
            <v>5</v>
          </cell>
          <cell r="K1757">
            <v>1590150</v>
          </cell>
          <cell r="L1757">
            <v>0</v>
          </cell>
          <cell r="M1757">
            <v>0</v>
          </cell>
        </row>
        <row r="1758">
          <cell r="D1758">
            <v>159</v>
          </cell>
          <cell r="E1758">
            <v>190</v>
          </cell>
          <cell r="F1758">
            <v>702</v>
          </cell>
          <cell r="G1758">
            <v>0</v>
          </cell>
          <cell r="H1758">
            <v>35</v>
          </cell>
          <cell r="I1758">
            <v>3</v>
          </cell>
          <cell r="J1758">
            <v>5</v>
          </cell>
          <cell r="K1758">
            <v>1590190</v>
          </cell>
          <cell r="L1758">
            <v>0</v>
          </cell>
          <cell r="M1758">
            <v>0</v>
          </cell>
        </row>
        <row r="1759">
          <cell r="D1759">
            <v>159</v>
          </cell>
          <cell r="E1759">
            <v>300</v>
          </cell>
          <cell r="F1759">
            <v>1101</v>
          </cell>
          <cell r="G1759">
            <v>0</v>
          </cell>
          <cell r="H1759">
            <v>35</v>
          </cell>
          <cell r="I1759">
            <v>3</v>
          </cell>
          <cell r="J1759">
            <v>5</v>
          </cell>
          <cell r="K1759">
            <v>1590300</v>
          </cell>
          <cell r="L1759">
            <v>0</v>
          </cell>
          <cell r="M1759">
            <v>0</v>
          </cell>
        </row>
        <row r="1760">
          <cell r="D1760">
            <v>159</v>
          </cell>
          <cell r="E1760">
            <v>310</v>
          </cell>
          <cell r="F1760">
            <v>1105</v>
          </cell>
          <cell r="G1760">
            <v>0</v>
          </cell>
          <cell r="H1760">
            <v>35</v>
          </cell>
          <cell r="I1760">
            <v>3</v>
          </cell>
          <cell r="J1760">
            <v>5</v>
          </cell>
          <cell r="K1760">
            <v>1590310</v>
          </cell>
          <cell r="L1760">
            <v>0</v>
          </cell>
          <cell r="M1760">
            <v>0</v>
          </cell>
        </row>
        <row r="1761">
          <cell r="D1761">
            <v>159</v>
          </cell>
          <cell r="E1761">
            <v>320</v>
          </cell>
          <cell r="F1761">
            <v>9001</v>
          </cell>
          <cell r="G1761">
            <v>0</v>
          </cell>
          <cell r="H1761">
            <v>35</v>
          </cell>
          <cell r="I1761">
            <v>3</v>
          </cell>
          <cell r="J1761">
            <v>5</v>
          </cell>
          <cell r="K1761">
            <v>1590320</v>
          </cell>
          <cell r="L1761">
            <v>0</v>
          </cell>
          <cell r="M1761">
            <v>0</v>
          </cell>
        </row>
        <row r="1762">
          <cell r="D1762">
            <v>159</v>
          </cell>
          <cell r="E1762">
            <v>350</v>
          </cell>
          <cell r="F1762">
            <v>1104</v>
          </cell>
          <cell r="G1762">
            <v>0</v>
          </cell>
          <cell r="H1762">
            <v>35</v>
          </cell>
          <cell r="I1762">
            <v>3</v>
          </cell>
          <cell r="J1762">
            <v>5</v>
          </cell>
          <cell r="K1762">
            <v>1590350</v>
          </cell>
          <cell r="L1762">
            <v>0</v>
          </cell>
          <cell r="M1762">
            <v>0</v>
          </cell>
        </row>
        <row r="1763">
          <cell r="D1763">
            <v>159</v>
          </cell>
          <cell r="E1763">
            <v>360</v>
          </cell>
          <cell r="F1763">
            <v>1302</v>
          </cell>
          <cell r="G1763">
            <v>0</v>
          </cell>
          <cell r="H1763">
            <v>35</v>
          </cell>
          <cell r="I1763">
            <v>3</v>
          </cell>
          <cell r="J1763">
            <v>5</v>
          </cell>
          <cell r="K1763">
            <v>1590360</v>
          </cell>
          <cell r="L1763">
            <v>0</v>
          </cell>
          <cell r="M1763">
            <v>0</v>
          </cell>
        </row>
        <row r="1764">
          <cell r="D1764">
            <v>159</v>
          </cell>
          <cell r="E1764">
            <v>800</v>
          </cell>
          <cell r="F1764">
            <v>0</v>
          </cell>
          <cell r="G1764">
            <v>8003</v>
          </cell>
          <cell r="H1764">
            <v>35</v>
          </cell>
          <cell r="I1764">
            <v>3</v>
          </cell>
          <cell r="J1764">
            <v>5</v>
          </cell>
          <cell r="K1764">
            <v>1590800</v>
          </cell>
          <cell r="L1764">
            <v>0</v>
          </cell>
          <cell r="M1764">
            <v>0</v>
          </cell>
        </row>
        <row r="1765">
          <cell r="D1765">
            <v>159</v>
          </cell>
          <cell r="E1765">
            <v>3700</v>
          </cell>
          <cell r="F1765">
            <v>0</v>
          </cell>
          <cell r="G1765">
            <v>0</v>
          </cell>
          <cell r="H1765">
            <v>35</v>
          </cell>
          <cell r="I1765">
            <v>3</v>
          </cell>
          <cell r="J1765">
            <v>5</v>
          </cell>
          <cell r="K1765">
            <v>1593700</v>
          </cell>
          <cell r="L1765">
            <v>0</v>
          </cell>
          <cell r="M1765">
            <v>0</v>
          </cell>
        </row>
        <row r="1766">
          <cell r="D1766">
            <v>160</v>
          </cell>
          <cell r="E1766">
            <v>0</v>
          </cell>
          <cell r="F1766">
            <v>10</v>
          </cell>
          <cell r="G1766">
            <v>7600</v>
          </cell>
          <cell r="H1766">
            <v>40</v>
          </cell>
          <cell r="I1766">
            <v>4</v>
          </cell>
          <cell r="J1766">
            <v>0</v>
          </cell>
          <cell r="K1766">
            <v>1600000</v>
          </cell>
          <cell r="L1766">
            <v>0</v>
          </cell>
          <cell r="M1766">
            <v>0</v>
          </cell>
        </row>
        <row r="1767">
          <cell r="D1767">
            <v>160</v>
          </cell>
          <cell r="E1767">
            <v>0</v>
          </cell>
          <cell r="F1767">
            <v>230</v>
          </cell>
          <cell r="G1767">
            <v>0</v>
          </cell>
          <cell r="H1767">
            <v>40</v>
          </cell>
          <cell r="I1767">
            <v>4</v>
          </cell>
          <cell r="J1767">
            <v>0</v>
          </cell>
          <cell r="K1767">
            <v>1600000</v>
          </cell>
          <cell r="L1767">
            <v>0</v>
          </cell>
          <cell r="M1767">
            <v>0</v>
          </cell>
        </row>
        <row r="1768">
          <cell r="D1768">
            <v>160</v>
          </cell>
          <cell r="E1768">
            <v>190</v>
          </cell>
          <cell r="F1768">
            <v>701</v>
          </cell>
          <cell r="G1768">
            <v>0</v>
          </cell>
          <cell r="H1768">
            <v>40</v>
          </cell>
          <cell r="I1768">
            <v>4</v>
          </cell>
          <cell r="J1768">
            <v>0</v>
          </cell>
          <cell r="K1768">
            <v>1600190</v>
          </cell>
          <cell r="L1768">
            <v>0</v>
          </cell>
          <cell r="M1768">
            <v>0</v>
          </cell>
        </row>
        <row r="1769">
          <cell r="D1769">
            <v>160</v>
          </cell>
          <cell r="E1769">
            <v>300</v>
          </cell>
          <cell r="F1769">
            <v>1102</v>
          </cell>
          <cell r="G1769">
            <v>0</v>
          </cell>
          <cell r="H1769">
            <v>40</v>
          </cell>
          <cell r="I1769">
            <v>4</v>
          </cell>
          <cell r="J1769">
            <v>0</v>
          </cell>
          <cell r="K1769">
            <v>1600300</v>
          </cell>
          <cell r="L1769">
            <v>0</v>
          </cell>
          <cell r="M1769">
            <v>0</v>
          </cell>
        </row>
        <row r="1770">
          <cell r="D1770">
            <v>160</v>
          </cell>
          <cell r="E1770">
            <v>310</v>
          </cell>
          <cell r="F1770">
            <v>1105</v>
          </cell>
          <cell r="G1770">
            <v>0</v>
          </cell>
          <cell r="H1770">
            <v>40</v>
          </cell>
          <cell r="I1770">
            <v>4</v>
          </cell>
          <cell r="J1770">
            <v>0</v>
          </cell>
          <cell r="K1770">
            <v>1600310</v>
          </cell>
          <cell r="L1770">
            <v>0</v>
          </cell>
          <cell r="M1770">
            <v>0</v>
          </cell>
        </row>
        <row r="1771">
          <cell r="D1771">
            <v>160</v>
          </cell>
          <cell r="E1771">
            <v>350</v>
          </cell>
          <cell r="F1771">
            <v>0</v>
          </cell>
          <cell r="G1771">
            <v>0</v>
          </cell>
          <cell r="H1771">
            <v>40</v>
          </cell>
          <cell r="I1771">
            <v>4</v>
          </cell>
          <cell r="J1771">
            <v>0</v>
          </cell>
          <cell r="K1771">
            <v>1600350</v>
          </cell>
          <cell r="L1771">
            <v>0</v>
          </cell>
          <cell r="M1771">
            <v>0</v>
          </cell>
        </row>
        <row r="1772">
          <cell r="D1772">
            <v>160</v>
          </cell>
          <cell r="E1772">
            <v>360</v>
          </cell>
          <cell r="F1772">
            <v>1304</v>
          </cell>
          <cell r="G1772">
            <v>0</v>
          </cell>
          <cell r="H1772">
            <v>40</v>
          </cell>
          <cell r="I1772">
            <v>4</v>
          </cell>
          <cell r="J1772">
            <v>0</v>
          </cell>
          <cell r="K1772">
            <v>1600360</v>
          </cell>
          <cell r="L1772">
            <v>0</v>
          </cell>
          <cell r="M1772">
            <v>0</v>
          </cell>
        </row>
        <row r="1773">
          <cell r="D1773">
            <v>160</v>
          </cell>
          <cell r="E1773">
            <v>800</v>
          </cell>
          <cell r="F1773">
            <v>0</v>
          </cell>
          <cell r="G1773">
            <v>8003</v>
          </cell>
          <cell r="H1773">
            <v>40</v>
          </cell>
          <cell r="I1773">
            <v>4</v>
          </cell>
          <cell r="J1773">
            <v>0</v>
          </cell>
          <cell r="K1773">
            <v>1600800</v>
          </cell>
          <cell r="L1773">
            <v>0</v>
          </cell>
          <cell r="M1773">
            <v>0</v>
          </cell>
        </row>
        <row r="1774">
          <cell r="D1774">
            <v>160</v>
          </cell>
          <cell r="E1774">
            <v>3090</v>
          </cell>
          <cell r="F1774">
            <v>800</v>
          </cell>
          <cell r="G1774">
            <v>7706</v>
          </cell>
          <cell r="H1774">
            <v>40</v>
          </cell>
          <cell r="I1774">
            <v>4</v>
          </cell>
          <cell r="J1774">
            <v>0</v>
          </cell>
          <cell r="K1774">
            <v>1603090</v>
          </cell>
          <cell r="L1774">
            <v>3090</v>
          </cell>
          <cell r="M1774">
            <v>0</v>
          </cell>
        </row>
        <row r="1775">
          <cell r="D1775">
            <v>160</v>
          </cell>
          <cell r="E1775">
            <v>3700</v>
          </cell>
          <cell r="F1775">
            <v>0</v>
          </cell>
          <cell r="G1775">
            <v>0</v>
          </cell>
          <cell r="H1775">
            <v>40</v>
          </cell>
          <cell r="I1775">
            <v>4</v>
          </cell>
          <cell r="J1775">
            <v>0</v>
          </cell>
          <cell r="K1775">
            <v>1603700</v>
          </cell>
          <cell r="L1775">
            <v>0</v>
          </cell>
          <cell r="M1775">
            <v>0</v>
          </cell>
        </row>
        <row r="1776">
          <cell r="D1776">
            <v>161</v>
          </cell>
          <cell r="E1776">
            <v>0</v>
          </cell>
          <cell r="F1776">
            <v>10</v>
          </cell>
          <cell r="G1776">
            <v>7600</v>
          </cell>
          <cell r="H1776">
            <v>40</v>
          </cell>
          <cell r="I1776">
            <v>4</v>
          </cell>
          <cell r="J1776">
            <v>0</v>
          </cell>
          <cell r="K1776">
            <v>1610000</v>
          </cell>
          <cell r="L1776">
            <v>0</v>
          </cell>
          <cell r="M1776">
            <v>0</v>
          </cell>
        </row>
        <row r="1777">
          <cell r="D1777">
            <v>161</v>
          </cell>
          <cell r="E1777">
            <v>0</v>
          </cell>
          <cell r="F1777">
            <v>601</v>
          </cell>
          <cell r="G1777">
            <v>8078</v>
          </cell>
          <cell r="H1777">
            <v>40</v>
          </cell>
          <cell r="I1777">
            <v>4</v>
          </cell>
          <cell r="J1777">
            <v>0</v>
          </cell>
          <cell r="K1777">
            <v>1610000</v>
          </cell>
          <cell r="L1777">
            <v>0</v>
          </cell>
          <cell r="M1777">
            <v>0</v>
          </cell>
        </row>
        <row r="1778">
          <cell r="D1778">
            <v>161</v>
          </cell>
          <cell r="E1778">
            <v>190</v>
          </cell>
          <cell r="F1778">
            <v>701</v>
          </cell>
          <cell r="G1778">
            <v>0</v>
          </cell>
          <cell r="H1778">
            <v>40</v>
          </cell>
          <cell r="I1778">
            <v>4</v>
          </cell>
          <cell r="J1778">
            <v>0</v>
          </cell>
          <cell r="K1778">
            <v>1610190</v>
          </cell>
          <cell r="L1778">
            <v>0</v>
          </cell>
          <cell r="M1778">
            <v>0</v>
          </cell>
        </row>
        <row r="1779">
          <cell r="D1779">
            <v>161</v>
          </cell>
          <cell r="E1779">
            <v>300</v>
          </cell>
          <cell r="F1779">
            <v>1101</v>
          </cell>
          <cell r="G1779">
            <v>0</v>
          </cell>
          <cell r="H1779">
            <v>40</v>
          </cell>
          <cell r="I1779">
            <v>4</v>
          </cell>
          <cell r="J1779">
            <v>0</v>
          </cell>
          <cell r="K1779">
            <v>1610300</v>
          </cell>
          <cell r="L1779">
            <v>0</v>
          </cell>
          <cell r="M1779">
            <v>0</v>
          </cell>
        </row>
        <row r="1780">
          <cell r="D1780">
            <v>161</v>
          </cell>
          <cell r="E1780">
            <v>310</v>
          </cell>
          <cell r="F1780">
            <v>1105</v>
          </cell>
          <cell r="G1780">
            <v>0</v>
          </cell>
          <cell r="H1780">
            <v>40</v>
          </cell>
          <cell r="I1780">
            <v>4</v>
          </cell>
          <cell r="J1780">
            <v>0</v>
          </cell>
          <cell r="K1780">
            <v>1610310</v>
          </cell>
          <cell r="L1780">
            <v>0</v>
          </cell>
          <cell r="M1780">
            <v>0</v>
          </cell>
        </row>
        <row r="1781">
          <cell r="D1781">
            <v>161</v>
          </cell>
          <cell r="E1781">
            <v>320</v>
          </cell>
          <cell r="F1781">
            <v>9000</v>
          </cell>
          <cell r="G1781">
            <v>0</v>
          </cell>
          <cell r="H1781">
            <v>40</v>
          </cell>
          <cell r="I1781">
            <v>4</v>
          </cell>
          <cell r="J1781">
            <v>0</v>
          </cell>
          <cell r="K1781">
            <v>1610320</v>
          </cell>
          <cell r="L1781">
            <v>0</v>
          </cell>
          <cell r="M1781">
            <v>0</v>
          </cell>
        </row>
        <row r="1782">
          <cell r="D1782">
            <v>161</v>
          </cell>
          <cell r="E1782">
            <v>350</v>
          </cell>
          <cell r="F1782">
            <v>0</v>
          </cell>
          <cell r="G1782">
            <v>0</v>
          </cell>
          <cell r="H1782">
            <v>40</v>
          </cell>
          <cell r="I1782">
            <v>4</v>
          </cell>
          <cell r="J1782">
            <v>0</v>
          </cell>
          <cell r="K1782">
            <v>1610350</v>
          </cell>
          <cell r="L1782">
            <v>0</v>
          </cell>
          <cell r="M1782">
            <v>0</v>
          </cell>
        </row>
        <row r="1783">
          <cell r="D1783">
            <v>161</v>
          </cell>
          <cell r="E1783">
            <v>360</v>
          </cell>
          <cell r="F1783">
            <v>1304</v>
          </cell>
          <cell r="G1783">
            <v>0</v>
          </cell>
          <cell r="H1783">
            <v>40</v>
          </cell>
          <cell r="I1783">
            <v>4</v>
          </cell>
          <cell r="J1783">
            <v>0</v>
          </cell>
          <cell r="K1783">
            <v>1610360</v>
          </cell>
          <cell r="L1783">
            <v>0</v>
          </cell>
          <cell r="M1783">
            <v>0</v>
          </cell>
        </row>
        <row r="1784">
          <cell r="D1784">
            <v>161</v>
          </cell>
          <cell r="E1784">
            <v>800</v>
          </cell>
          <cell r="F1784">
            <v>0</v>
          </cell>
          <cell r="G1784">
            <v>8011</v>
          </cell>
          <cell r="H1784">
            <v>40</v>
          </cell>
          <cell r="I1784">
            <v>4</v>
          </cell>
          <cell r="J1784">
            <v>0</v>
          </cell>
          <cell r="K1784">
            <v>1610800</v>
          </cell>
          <cell r="L1784">
            <v>0</v>
          </cell>
          <cell r="M1784">
            <v>0</v>
          </cell>
        </row>
        <row r="1785">
          <cell r="D1785">
            <v>161</v>
          </cell>
          <cell r="E1785">
            <v>3060</v>
          </cell>
          <cell r="F1785">
            <v>801</v>
          </cell>
          <cell r="G1785">
            <v>7725</v>
          </cell>
          <cell r="H1785">
            <v>40</v>
          </cell>
          <cell r="I1785">
            <v>4</v>
          </cell>
          <cell r="J1785">
            <v>0</v>
          </cell>
          <cell r="K1785">
            <v>1613060</v>
          </cell>
          <cell r="L1785">
            <v>3060</v>
          </cell>
          <cell r="M1785">
            <v>0</v>
          </cell>
        </row>
        <row r="1786">
          <cell r="D1786">
            <v>161</v>
          </cell>
          <cell r="E1786">
            <v>3100</v>
          </cell>
          <cell r="F1786">
            <v>220</v>
          </cell>
          <cell r="G1786">
            <v>0</v>
          </cell>
          <cell r="H1786">
            <v>40</v>
          </cell>
          <cell r="I1786">
            <v>4</v>
          </cell>
          <cell r="J1786">
            <v>0</v>
          </cell>
          <cell r="K1786">
            <v>1613100</v>
          </cell>
          <cell r="L1786">
            <v>0</v>
          </cell>
          <cell r="M1786">
            <v>3100</v>
          </cell>
        </row>
        <row r="1787">
          <cell r="D1787">
            <v>161</v>
          </cell>
          <cell r="E1787">
            <v>3700</v>
          </cell>
          <cell r="F1787">
            <v>0</v>
          </cell>
          <cell r="G1787">
            <v>0</v>
          </cell>
          <cell r="H1787">
            <v>40</v>
          </cell>
          <cell r="I1787">
            <v>4</v>
          </cell>
          <cell r="J1787">
            <v>0</v>
          </cell>
          <cell r="K1787">
            <v>1613700</v>
          </cell>
          <cell r="L1787">
            <v>0</v>
          </cell>
          <cell r="M1787">
            <v>0</v>
          </cell>
        </row>
        <row r="1788">
          <cell r="D1788">
            <v>162</v>
          </cell>
          <cell r="E1788">
            <v>0</v>
          </cell>
          <cell r="F1788">
            <v>10</v>
          </cell>
          <cell r="G1788">
            <v>7600</v>
          </cell>
          <cell r="H1788">
            <v>40</v>
          </cell>
          <cell r="I1788">
            <v>4</v>
          </cell>
          <cell r="J1788">
            <v>0</v>
          </cell>
          <cell r="K1788">
            <v>1620000</v>
          </cell>
          <cell r="L1788">
            <v>0</v>
          </cell>
          <cell r="M1788">
            <v>0</v>
          </cell>
        </row>
        <row r="1789">
          <cell r="D1789">
            <v>162</v>
          </cell>
          <cell r="E1789">
            <v>0</v>
          </cell>
          <cell r="F1789">
            <v>0</v>
          </cell>
          <cell r="G1789">
            <v>0</v>
          </cell>
          <cell r="H1789">
            <v>40</v>
          </cell>
          <cell r="I1789">
            <v>4</v>
          </cell>
          <cell r="J1789">
            <v>0</v>
          </cell>
          <cell r="K1789">
            <v>1620000</v>
          </cell>
          <cell r="L1789">
            <v>0</v>
          </cell>
          <cell r="M1789">
            <v>0</v>
          </cell>
        </row>
        <row r="1790">
          <cell r="D1790">
            <v>162</v>
          </cell>
          <cell r="E1790">
            <v>190</v>
          </cell>
          <cell r="F1790">
            <v>700</v>
          </cell>
          <cell r="G1790">
            <v>0</v>
          </cell>
          <cell r="H1790">
            <v>40</v>
          </cell>
          <cell r="I1790">
            <v>4</v>
          </cell>
          <cell r="J1790">
            <v>0</v>
          </cell>
          <cell r="K1790">
            <v>1620190</v>
          </cell>
          <cell r="L1790">
            <v>0</v>
          </cell>
          <cell r="M1790">
            <v>0</v>
          </cell>
        </row>
        <row r="1791">
          <cell r="D1791">
            <v>162</v>
          </cell>
          <cell r="E1791">
            <v>300</v>
          </cell>
          <cell r="F1791">
            <v>1102</v>
          </cell>
          <cell r="G1791">
            <v>0</v>
          </cell>
          <cell r="H1791">
            <v>40</v>
          </cell>
          <cell r="I1791">
            <v>4</v>
          </cell>
          <cell r="J1791">
            <v>0</v>
          </cell>
          <cell r="K1791">
            <v>1620300</v>
          </cell>
          <cell r="L1791">
            <v>0</v>
          </cell>
          <cell r="M1791">
            <v>0</v>
          </cell>
        </row>
        <row r="1792">
          <cell r="D1792">
            <v>162</v>
          </cell>
          <cell r="E1792">
            <v>310</v>
          </cell>
          <cell r="F1792">
            <v>1105</v>
          </cell>
          <cell r="G1792">
            <v>0</v>
          </cell>
          <cell r="H1792">
            <v>40</v>
          </cell>
          <cell r="I1792">
            <v>4</v>
          </cell>
          <cell r="J1792">
            <v>0</v>
          </cell>
          <cell r="K1792">
            <v>1620310</v>
          </cell>
          <cell r="L1792">
            <v>0</v>
          </cell>
          <cell r="M1792">
            <v>0</v>
          </cell>
        </row>
        <row r="1793">
          <cell r="D1793">
            <v>162</v>
          </cell>
          <cell r="E1793">
            <v>350</v>
          </cell>
          <cell r="F1793">
            <v>0</v>
          </cell>
          <cell r="G1793">
            <v>0</v>
          </cell>
          <cell r="H1793">
            <v>40</v>
          </cell>
          <cell r="I1793">
            <v>4</v>
          </cell>
          <cell r="J1793">
            <v>0</v>
          </cell>
          <cell r="K1793">
            <v>1620350</v>
          </cell>
          <cell r="L1793">
            <v>0</v>
          </cell>
          <cell r="M1793">
            <v>0</v>
          </cell>
        </row>
        <row r="1794">
          <cell r="D1794">
            <v>162</v>
          </cell>
          <cell r="E1794">
            <v>360</v>
          </cell>
          <cell r="F1794">
            <v>1304</v>
          </cell>
          <cell r="G1794">
            <v>0</v>
          </cell>
          <cell r="H1794">
            <v>40</v>
          </cell>
          <cell r="I1794">
            <v>4</v>
          </cell>
          <cell r="J1794">
            <v>0</v>
          </cell>
          <cell r="K1794">
            <v>1620360</v>
          </cell>
          <cell r="L1794">
            <v>0</v>
          </cell>
          <cell r="M1794">
            <v>0</v>
          </cell>
        </row>
        <row r="1795">
          <cell r="D1795">
            <v>162</v>
          </cell>
          <cell r="E1795">
            <v>800</v>
          </cell>
          <cell r="F1795">
            <v>0</v>
          </cell>
          <cell r="G1795">
            <v>8007</v>
          </cell>
          <cell r="H1795">
            <v>40</v>
          </cell>
          <cell r="I1795">
            <v>4</v>
          </cell>
          <cell r="J1795">
            <v>0</v>
          </cell>
          <cell r="K1795">
            <v>1620800</v>
          </cell>
          <cell r="L1795">
            <v>0</v>
          </cell>
          <cell r="M1795">
            <v>0</v>
          </cell>
        </row>
        <row r="1796">
          <cell r="D1796">
            <v>162</v>
          </cell>
          <cell r="E1796">
            <v>3700</v>
          </cell>
          <cell r="F1796">
            <v>0</v>
          </cell>
          <cell r="G1796">
            <v>0</v>
          </cell>
          <cell r="H1796">
            <v>40</v>
          </cell>
          <cell r="I1796">
            <v>4</v>
          </cell>
          <cell r="J1796">
            <v>0</v>
          </cell>
          <cell r="K1796">
            <v>1623700</v>
          </cell>
          <cell r="L1796">
            <v>0</v>
          </cell>
          <cell r="M1796">
            <v>0</v>
          </cell>
        </row>
        <row r="1797">
          <cell r="D1797">
            <v>163</v>
          </cell>
          <cell r="E1797">
            <v>0</v>
          </cell>
          <cell r="F1797">
            <v>10</v>
          </cell>
          <cell r="G1797">
            <v>7600</v>
          </cell>
          <cell r="H1797">
            <v>40</v>
          </cell>
          <cell r="I1797">
            <v>4</v>
          </cell>
          <cell r="J1797">
            <v>0</v>
          </cell>
          <cell r="K1797">
            <v>1630000</v>
          </cell>
          <cell r="L1797">
            <v>0</v>
          </cell>
          <cell r="M1797">
            <v>0</v>
          </cell>
        </row>
        <row r="1798">
          <cell r="D1798">
            <v>163</v>
          </cell>
          <cell r="E1798">
            <v>0</v>
          </cell>
          <cell r="F1798">
            <v>0</v>
          </cell>
          <cell r="G1798">
            <v>0</v>
          </cell>
          <cell r="H1798">
            <v>40</v>
          </cell>
          <cell r="I1798">
            <v>4</v>
          </cell>
          <cell r="J1798">
            <v>0</v>
          </cell>
          <cell r="K1798">
            <v>1630000</v>
          </cell>
          <cell r="L1798">
            <v>0</v>
          </cell>
          <cell r="M1798">
            <v>0</v>
          </cell>
        </row>
        <row r="1799">
          <cell r="D1799">
            <v>163</v>
          </cell>
          <cell r="E1799">
            <v>190</v>
          </cell>
          <cell r="F1799">
            <v>704</v>
          </cell>
          <cell r="G1799">
            <v>0</v>
          </cell>
          <cell r="H1799">
            <v>40</v>
          </cell>
          <cell r="I1799">
            <v>4</v>
          </cell>
          <cell r="J1799">
            <v>0</v>
          </cell>
          <cell r="K1799">
            <v>1630190</v>
          </cell>
          <cell r="L1799">
            <v>0</v>
          </cell>
          <cell r="M1799">
            <v>0</v>
          </cell>
        </row>
        <row r="1800">
          <cell r="D1800">
            <v>163</v>
          </cell>
          <cell r="E1800">
            <v>300</v>
          </cell>
          <cell r="F1800">
            <v>1102</v>
          </cell>
          <cell r="G1800">
            <v>0</v>
          </cell>
          <cell r="H1800">
            <v>40</v>
          </cell>
          <cell r="I1800">
            <v>4</v>
          </cell>
          <cell r="J1800">
            <v>0</v>
          </cell>
          <cell r="K1800">
            <v>1630300</v>
          </cell>
          <cell r="L1800">
            <v>0</v>
          </cell>
          <cell r="M1800">
            <v>0</v>
          </cell>
        </row>
        <row r="1801">
          <cell r="D1801">
            <v>163</v>
          </cell>
          <cell r="E1801">
            <v>310</v>
          </cell>
          <cell r="F1801">
            <v>1105</v>
          </cell>
          <cell r="G1801">
            <v>0</v>
          </cell>
          <cell r="H1801">
            <v>40</v>
          </cell>
          <cell r="I1801">
            <v>4</v>
          </cell>
          <cell r="J1801">
            <v>0</v>
          </cell>
          <cell r="K1801">
            <v>1630310</v>
          </cell>
          <cell r="L1801">
            <v>0</v>
          </cell>
          <cell r="M1801">
            <v>0</v>
          </cell>
        </row>
        <row r="1802">
          <cell r="D1802">
            <v>163</v>
          </cell>
          <cell r="E1802">
            <v>350</v>
          </cell>
          <cell r="F1802">
            <v>0</v>
          </cell>
          <cell r="G1802">
            <v>0</v>
          </cell>
          <cell r="H1802">
            <v>40</v>
          </cell>
          <cell r="I1802">
            <v>4</v>
          </cell>
          <cell r="J1802">
            <v>0</v>
          </cell>
          <cell r="K1802">
            <v>1630350</v>
          </cell>
          <cell r="L1802">
            <v>0</v>
          </cell>
          <cell r="M1802">
            <v>0</v>
          </cell>
        </row>
        <row r="1803">
          <cell r="D1803">
            <v>163</v>
          </cell>
          <cell r="E1803">
            <v>360</v>
          </cell>
          <cell r="F1803">
            <v>1304</v>
          </cell>
          <cell r="G1803">
            <v>0</v>
          </cell>
          <cell r="H1803">
            <v>40</v>
          </cell>
          <cell r="I1803">
            <v>4</v>
          </cell>
          <cell r="J1803">
            <v>0</v>
          </cell>
          <cell r="K1803">
            <v>1630360</v>
          </cell>
          <cell r="L1803">
            <v>0</v>
          </cell>
          <cell r="M1803">
            <v>0</v>
          </cell>
        </row>
        <row r="1804">
          <cell r="D1804">
            <v>163</v>
          </cell>
          <cell r="E1804">
            <v>800</v>
          </cell>
          <cell r="F1804">
            <v>0</v>
          </cell>
          <cell r="G1804">
            <v>8008</v>
          </cell>
          <cell r="H1804">
            <v>40</v>
          </cell>
          <cell r="I1804">
            <v>4</v>
          </cell>
          <cell r="J1804">
            <v>0</v>
          </cell>
          <cell r="K1804">
            <v>1630800</v>
          </cell>
          <cell r="L1804">
            <v>0</v>
          </cell>
          <cell r="M1804">
            <v>0</v>
          </cell>
        </row>
        <row r="1805">
          <cell r="D1805">
            <v>163</v>
          </cell>
          <cell r="E1805">
            <v>3700</v>
          </cell>
          <cell r="F1805">
            <v>0</v>
          </cell>
          <cell r="G1805">
            <v>0</v>
          </cell>
          <cell r="H1805">
            <v>40</v>
          </cell>
          <cell r="I1805">
            <v>4</v>
          </cell>
          <cell r="J1805">
            <v>0</v>
          </cell>
          <cell r="K1805">
            <v>1633700</v>
          </cell>
          <cell r="L1805">
            <v>0</v>
          </cell>
          <cell r="M1805">
            <v>0</v>
          </cell>
        </row>
        <row r="1806">
          <cell r="D1806">
            <v>164</v>
          </cell>
          <cell r="E1806">
            <v>0</v>
          </cell>
          <cell r="F1806">
            <v>10</v>
          </cell>
          <cell r="G1806">
            <v>7600</v>
          </cell>
          <cell r="H1806">
            <v>40</v>
          </cell>
          <cell r="I1806">
            <v>4</v>
          </cell>
          <cell r="J1806">
            <v>0</v>
          </cell>
          <cell r="K1806">
            <v>1640000</v>
          </cell>
          <cell r="L1806">
            <v>0</v>
          </cell>
          <cell r="M1806">
            <v>0</v>
          </cell>
        </row>
        <row r="1807">
          <cell r="D1807">
            <v>164</v>
          </cell>
          <cell r="E1807">
            <v>0</v>
          </cell>
          <cell r="F1807">
            <v>0</v>
          </cell>
          <cell r="G1807">
            <v>0</v>
          </cell>
          <cell r="H1807">
            <v>40</v>
          </cell>
          <cell r="I1807">
            <v>4</v>
          </cell>
          <cell r="J1807">
            <v>0</v>
          </cell>
          <cell r="K1807">
            <v>1640000</v>
          </cell>
          <cell r="L1807">
            <v>0</v>
          </cell>
          <cell r="M1807">
            <v>0</v>
          </cell>
        </row>
        <row r="1808">
          <cell r="D1808">
            <v>164</v>
          </cell>
          <cell r="E1808">
            <v>190</v>
          </cell>
          <cell r="F1808">
            <v>701</v>
          </cell>
          <cell r="G1808">
            <v>0</v>
          </cell>
          <cell r="H1808">
            <v>40</v>
          </cell>
          <cell r="I1808">
            <v>4</v>
          </cell>
          <cell r="J1808">
            <v>0</v>
          </cell>
          <cell r="K1808">
            <v>1640190</v>
          </cell>
          <cell r="L1808">
            <v>0</v>
          </cell>
          <cell r="M1808">
            <v>0</v>
          </cell>
        </row>
        <row r="1809">
          <cell r="D1809">
            <v>164</v>
          </cell>
          <cell r="E1809">
            <v>300</v>
          </cell>
          <cell r="F1809">
            <v>1101</v>
          </cell>
          <cell r="G1809">
            <v>0</v>
          </cell>
          <cell r="H1809">
            <v>40</v>
          </cell>
          <cell r="I1809">
            <v>4</v>
          </cell>
          <cell r="J1809">
            <v>0</v>
          </cell>
          <cell r="K1809">
            <v>1640300</v>
          </cell>
          <cell r="L1809">
            <v>0</v>
          </cell>
          <cell r="M1809">
            <v>0</v>
          </cell>
        </row>
        <row r="1810">
          <cell r="D1810">
            <v>164</v>
          </cell>
          <cell r="E1810">
            <v>310</v>
          </cell>
          <cell r="F1810">
            <v>1105</v>
          </cell>
          <cell r="G1810">
            <v>0</v>
          </cell>
          <cell r="H1810">
            <v>40</v>
          </cell>
          <cell r="I1810">
            <v>4</v>
          </cell>
          <cell r="J1810">
            <v>0</v>
          </cell>
          <cell r="K1810">
            <v>1640310</v>
          </cell>
          <cell r="L1810">
            <v>0</v>
          </cell>
          <cell r="M1810">
            <v>0</v>
          </cell>
        </row>
        <row r="1811">
          <cell r="D1811">
            <v>164</v>
          </cell>
          <cell r="E1811">
            <v>320</v>
          </cell>
          <cell r="F1811">
            <v>9000</v>
          </cell>
          <cell r="G1811">
            <v>0</v>
          </cell>
          <cell r="H1811">
            <v>40</v>
          </cell>
          <cell r="I1811">
            <v>4</v>
          </cell>
          <cell r="J1811">
            <v>0</v>
          </cell>
          <cell r="K1811">
            <v>1640320</v>
          </cell>
          <cell r="L1811">
            <v>0</v>
          </cell>
          <cell r="M1811">
            <v>0</v>
          </cell>
        </row>
        <row r="1812">
          <cell r="D1812">
            <v>164</v>
          </cell>
          <cell r="E1812">
            <v>350</v>
          </cell>
          <cell r="F1812">
            <v>1104</v>
          </cell>
          <cell r="G1812">
            <v>0</v>
          </cell>
          <cell r="H1812">
            <v>40</v>
          </cell>
          <cell r="I1812">
            <v>4</v>
          </cell>
          <cell r="J1812">
            <v>0</v>
          </cell>
          <cell r="K1812">
            <v>1640350</v>
          </cell>
          <cell r="L1812">
            <v>0</v>
          </cell>
          <cell r="M1812">
            <v>0</v>
          </cell>
        </row>
        <row r="1813">
          <cell r="D1813">
            <v>164</v>
          </cell>
          <cell r="E1813">
            <v>360</v>
          </cell>
          <cell r="F1813">
            <v>1303</v>
          </cell>
          <cell r="G1813">
            <v>0</v>
          </cell>
          <cell r="H1813">
            <v>40</v>
          </cell>
          <cell r="I1813">
            <v>4</v>
          </cell>
          <cell r="J1813">
            <v>0</v>
          </cell>
          <cell r="K1813">
            <v>1640360</v>
          </cell>
          <cell r="L1813">
            <v>0</v>
          </cell>
          <cell r="M1813">
            <v>0</v>
          </cell>
        </row>
        <row r="1814">
          <cell r="D1814">
            <v>164</v>
          </cell>
          <cell r="E1814">
            <v>800</v>
          </cell>
          <cell r="F1814">
            <v>0</v>
          </cell>
          <cell r="G1814">
            <v>8002</v>
          </cell>
          <cell r="H1814">
            <v>40</v>
          </cell>
          <cell r="I1814">
            <v>4</v>
          </cell>
          <cell r="J1814">
            <v>0</v>
          </cell>
          <cell r="K1814">
            <v>1640800</v>
          </cell>
          <cell r="L1814">
            <v>0</v>
          </cell>
          <cell r="M1814">
            <v>0</v>
          </cell>
        </row>
        <row r="1815">
          <cell r="D1815">
            <v>164</v>
          </cell>
          <cell r="E1815">
            <v>3700</v>
          </cell>
          <cell r="F1815">
            <v>0</v>
          </cell>
          <cell r="G1815">
            <v>0</v>
          </cell>
          <cell r="H1815">
            <v>40</v>
          </cell>
          <cell r="I1815">
            <v>4</v>
          </cell>
          <cell r="J1815">
            <v>0</v>
          </cell>
          <cell r="K1815">
            <v>1643700</v>
          </cell>
          <cell r="L1815">
            <v>0</v>
          </cell>
          <cell r="M1815">
            <v>0</v>
          </cell>
        </row>
        <row r="1816">
          <cell r="D1816">
            <v>165</v>
          </cell>
          <cell r="E1816">
            <v>0</v>
          </cell>
          <cell r="F1816">
            <v>10</v>
          </cell>
          <cell r="G1816">
            <v>7600</v>
          </cell>
          <cell r="H1816">
            <v>40</v>
          </cell>
          <cell r="I1816">
            <v>4</v>
          </cell>
          <cell r="J1816">
            <v>0</v>
          </cell>
          <cell r="K1816">
            <v>1650000</v>
          </cell>
          <cell r="L1816">
            <v>0</v>
          </cell>
          <cell r="M1816">
            <v>0</v>
          </cell>
        </row>
        <row r="1817">
          <cell r="D1817">
            <v>165</v>
          </cell>
          <cell r="E1817">
            <v>0</v>
          </cell>
          <cell r="F1817">
            <v>0</v>
          </cell>
          <cell r="G1817">
            <v>0</v>
          </cell>
          <cell r="H1817">
            <v>40</v>
          </cell>
          <cell r="I1817">
            <v>4</v>
          </cell>
          <cell r="J1817">
            <v>0</v>
          </cell>
          <cell r="K1817">
            <v>1650000</v>
          </cell>
          <cell r="L1817">
            <v>0</v>
          </cell>
          <cell r="M1817">
            <v>0</v>
          </cell>
        </row>
        <row r="1818">
          <cell r="D1818">
            <v>165</v>
          </cell>
          <cell r="E1818">
            <v>190</v>
          </cell>
          <cell r="F1818">
            <v>705</v>
          </cell>
          <cell r="G1818">
            <v>0</v>
          </cell>
          <cell r="H1818">
            <v>40</v>
          </cell>
          <cell r="I1818">
            <v>4</v>
          </cell>
          <cell r="J1818">
            <v>0</v>
          </cell>
          <cell r="K1818">
            <v>1650190</v>
          </cell>
          <cell r="L1818">
            <v>0</v>
          </cell>
          <cell r="M1818">
            <v>0</v>
          </cell>
        </row>
        <row r="1819">
          <cell r="D1819">
            <v>165</v>
          </cell>
          <cell r="E1819">
            <v>300</v>
          </cell>
          <cell r="F1819">
            <v>1101</v>
          </cell>
          <cell r="G1819">
            <v>0</v>
          </cell>
          <cell r="H1819">
            <v>40</v>
          </cell>
          <cell r="I1819">
            <v>4</v>
          </cell>
          <cell r="J1819">
            <v>0</v>
          </cell>
          <cell r="K1819">
            <v>1650300</v>
          </cell>
          <cell r="L1819">
            <v>0</v>
          </cell>
          <cell r="M1819">
            <v>0</v>
          </cell>
        </row>
        <row r="1820">
          <cell r="D1820">
            <v>165</v>
          </cell>
          <cell r="E1820">
            <v>310</v>
          </cell>
          <cell r="F1820">
            <v>1105</v>
          </cell>
          <cell r="G1820">
            <v>0</v>
          </cell>
          <cell r="H1820">
            <v>40</v>
          </cell>
          <cell r="I1820">
            <v>4</v>
          </cell>
          <cell r="J1820">
            <v>0</v>
          </cell>
          <cell r="K1820">
            <v>1650310</v>
          </cell>
          <cell r="L1820">
            <v>0</v>
          </cell>
          <cell r="M1820">
            <v>0</v>
          </cell>
        </row>
        <row r="1821">
          <cell r="D1821">
            <v>165</v>
          </cell>
          <cell r="E1821">
            <v>320</v>
          </cell>
          <cell r="F1821">
            <v>9000</v>
          </cell>
          <cell r="G1821">
            <v>0</v>
          </cell>
          <cell r="H1821">
            <v>40</v>
          </cell>
          <cell r="I1821">
            <v>4</v>
          </cell>
          <cell r="J1821">
            <v>0</v>
          </cell>
          <cell r="K1821">
            <v>1650320</v>
          </cell>
          <cell r="L1821">
            <v>0</v>
          </cell>
          <cell r="M1821">
            <v>0</v>
          </cell>
        </row>
        <row r="1822">
          <cell r="D1822">
            <v>165</v>
          </cell>
          <cell r="E1822">
            <v>350</v>
          </cell>
          <cell r="F1822">
            <v>0</v>
          </cell>
          <cell r="G1822">
            <v>0</v>
          </cell>
          <cell r="H1822">
            <v>40</v>
          </cell>
          <cell r="I1822">
            <v>4</v>
          </cell>
          <cell r="J1822">
            <v>0</v>
          </cell>
          <cell r="K1822">
            <v>1650350</v>
          </cell>
          <cell r="L1822">
            <v>0</v>
          </cell>
          <cell r="M1822">
            <v>0</v>
          </cell>
        </row>
        <row r="1823">
          <cell r="D1823">
            <v>165</v>
          </cell>
          <cell r="E1823">
            <v>360</v>
          </cell>
          <cell r="F1823">
            <v>1304</v>
          </cell>
          <cell r="G1823">
            <v>0</v>
          </cell>
          <cell r="H1823">
            <v>40</v>
          </cell>
          <cell r="I1823">
            <v>4</v>
          </cell>
          <cell r="J1823">
            <v>0</v>
          </cell>
          <cell r="K1823">
            <v>1650360</v>
          </cell>
          <cell r="L1823">
            <v>0</v>
          </cell>
          <cell r="M1823">
            <v>0</v>
          </cell>
        </row>
        <row r="1824">
          <cell r="D1824">
            <v>165</v>
          </cell>
          <cell r="E1824">
            <v>800</v>
          </cell>
          <cell r="F1824">
            <v>0</v>
          </cell>
          <cell r="G1824">
            <v>8003</v>
          </cell>
          <cell r="H1824">
            <v>40</v>
          </cell>
          <cell r="I1824">
            <v>4</v>
          </cell>
          <cell r="J1824">
            <v>0</v>
          </cell>
          <cell r="K1824">
            <v>1650800</v>
          </cell>
          <cell r="L1824">
            <v>0</v>
          </cell>
          <cell r="M1824">
            <v>0</v>
          </cell>
        </row>
        <row r="1825">
          <cell r="D1825">
            <v>165</v>
          </cell>
          <cell r="E1825">
            <v>3700</v>
          </cell>
          <cell r="F1825">
            <v>0</v>
          </cell>
          <cell r="G1825">
            <v>0</v>
          </cell>
          <cell r="H1825">
            <v>40</v>
          </cell>
          <cell r="I1825">
            <v>4</v>
          </cell>
          <cell r="J1825">
            <v>0</v>
          </cell>
          <cell r="K1825">
            <v>1653700</v>
          </cell>
          <cell r="L1825">
            <v>0</v>
          </cell>
          <cell r="M1825">
            <v>0</v>
          </cell>
        </row>
        <row r="1826">
          <cell r="D1826">
            <v>166</v>
          </cell>
          <cell r="E1826">
            <v>0</v>
          </cell>
          <cell r="F1826">
            <v>10</v>
          </cell>
          <cell r="G1826">
            <v>7600</v>
          </cell>
          <cell r="H1826">
            <v>40</v>
          </cell>
          <cell r="I1826">
            <v>4</v>
          </cell>
          <cell r="J1826">
            <v>0</v>
          </cell>
          <cell r="K1826">
            <v>1660000</v>
          </cell>
          <cell r="L1826">
            <v>0</v>
          </cell>
          <cell r="M1826">
            <v>0</v>
          </cell>
        </row>
        <row r="1827">
          <cell r="D1827">
            <v>166</v>
          </cell>
          <cell r="E1827">
            <v>0</v>
          </cell>
          <cell r="F1827">
            <v>0</v>
          </cell>
          <cell r="G1827">
            <v>0</v>
          </cell>
          <cell r="H1827">
            <v>40</v>
          </cell>
          <cell r="I1827">
            <v>4</v>
          </cell>
          <cell r="J1827">
            <v>0</v>
          </cell>
          <cell r="K1827">
            <v>1660000</v>
          </cell>
          <cell r="L1827">
            <v>0</v>
          </cell>
          <cell r="M1827">
            <v>0</v>
          </cell>
        </row>
        <row r="1828">
          <cell r="D1828">
            <v>166</v>
          </cell>
          <cell r="E1828">
            <v>190</v>
          </cell>
          <cell r="F1828">
            <v>702</v>
          </cell>
          <cell r="G1828">
            <v>0</v>
          </cell>
          <cell r="H1828">
            <v>40</v>
          </cell>
          <cell r="I1828">
            <v>4</v>
          </cell>
          <cell r="J1828">
            <v>0</v>
          </cell>
          <cell r="K1828">
            <v>1660190</v>
          </cell>
          <cell r="L1828">
            <v>0</v>
          </cell>
          <cell r="M1828">
            <v>0</v>
          </cell>
        </row>
        <row r="1829">
          <cell r="D1829">
            <v>166</v>
          </cell>
          <cell r="E1829">
            <v>300</v>
          </cell>
          <cell r="F1829">
            <v>1102</v>
          </cell>
          <cell r="G1829">
            <v>0</v>
          </cell>
          <cell r="H1829">
            <v>40</v>
          </cell>
          <cell r="I1829">
            <v>4</v>
          </cell>
          <cell r="J1829">
            <v>0</v>
          </cell>
          <cell r="K1829">
            <v>1660300</v>
          </cell>
          <cell r="L1829">
            <v>0</v>
          </cell>
          <cell r="M1829">
            <v>0</v>
          </cell>
        </row>
        <row r="1830">
          <cell r="D1830">
            <v>166</v>
          </cell>
          <cell r="E1830">
            <v>310</v>
          </cell>
          <cell r="F1830">
            <v>1106</v>
          </cell>
          <cell r="G1830">
            <v>0</v>
          </cell>
          <cell r="H1830">
            <v>40</v>
          </cell>
          <cell r="I1830">
            <v>4</v>
          </cell>
          <cell r="J1830">
            <v>0</v>
          </cell>
          <cell r="K1830">
            <v>1660310</v>
          </cell>
          <cell r="L1830">
            <v>0</v>
          </cell>
          <cell r="M1830">
            <v>0</v>
          </cell>
        </row>
        <row r="1831">
          <cell r="D1831">
            <v>166</v>
          </cell>
          <cell r="E1831">
            <v>350</v>
          </cell>
          <cell r="F1831">
            <v>0</v>
          </cell>
          <cell r="G1831">
            <v>0</v>
          </cell>
          <cell r="H1831">
            <v>40</v>
          </cell>
          <cell r="I1831">
            <v>4</v>
          </cell>
          <cell r="J1831">
            <v>0</v>
          </cell>
          <cell r="K1831">
            <v>1660350</v>
          </cell>
          <cell r="L1831">
            <v>0</v>
          </cell>
          <cell r="M1831">
            <v>0</v>
          </cell>
        </row>
        <row r="1832">
          <cell r="D1832">
            <v>166</v>
          </cell>
          <cell r="E1832">
            <v>360</v>
          </cell>
          <cell r="F1832">
            <v>1304</v>
          </cell>
          <cell r="G1832">
            <v>0</v>
          </cell>
          <cell r="H1832">
            <v>40</v>
          </cell>
          <cell r="I1832">
            <v>4</v>
          </cell>
          <cell r="J1832">
            <v>0</v>
          </cell>
          <cell r="K1832">
            <v>1660360</v>
          </cell>
          <cell r="L1832">
            <v>0</v>
          </cell>
          <cell r="M1832">
            <v>0</v>
          </cell>
        </row>
        <row r="1833">
          <cell r="D1833">
            <v>166</v>
          </cell>
          <cell r="E1833">
            <v>800</v>
          </cell>
          <cell r="F1833">
            <v>0</v>
          </cell>
          <cell r="G1833">
            <v>8010</v>
          </cell>
          <cell r="H1833">
            <v>40</v>
          </cell>
          <cell r="I1833">
            <v>4</v>
          </cell>
          <cell r="J1833">
            <v>0</v>
          </cell>
          <cell r="K1833">
            <v>1660800</v>
          </cell>
          <cell r="L1833">
            <v>0</v>
          </cell>
          <cell r="M1833">
            <v>0</v>
          </cell>
        </row>
        <row r="1834">
          <cell r="D1834">
            <v>166</v>
          </cell>
          <cell r="E1834">
            <v>3700</v>
          </cell>
          <cell r="F1834">
            <v>0</v>
          </cell>
          <cell r="G1834">
            <v>0</v>
          </cell>
          <cell r="H1834">
            <v>40</v>
          </cell>
          <cell r="I1834">
            <v>4</v>
          </cell>
          <cell r="J1834">
            <v>0</v>
          </cell>
          <cell r="K1834">
            <v>1663700</v>
          </cell>
          <cell r="L1834">
            <v>0</v>
          </cell>
          <cell r="M1834">
            <v>0</v>
          </cell>
        </row>
        <row r="1835">
          <cell r="D1835">
            <v>167</v>
          </cell>
          <cell r="E1835">
            <v>0</v>
          </cell>
          <cell r="F1835">
            <v>10</v>
          </cell>
          <cell r="G1835">
            <v>7600</v>
          </cell>
          <cell r="H1835">
            <v>40</v>
          </cell>
          <cell r="I1835">
            <v>4</v>
          </cell>
          <cell r="J1835">
            <v>0</v>
          </cell>
          <cell r="K1835">
            <v>1670000</v>
          </cell>
          <cell r="L1835">
            <v>0</v>
          </cell>
          <cell r="M1835">
            <v>0</v>
          </cell>
        </row>
        <row r="1836">
          <cell r="D1836">
            <v>167</v>
          </cell>
          <cell r="E1836">
            <v>0</v>
          </cell>
          <cell r="F1836">
            <v>0</v>
          </cell>
          <cell r="G1836">
            <v>0</v>
          </cell>
          <cell r="H1836">
            <v>40</v>
          </cell>
          <cell r="I1836">
            <v>4</v>
          </cell>
          <cell r="J1836">
            <v>0</v>
          </cell>
          <cell r="K1836">
            <v>1670000</v>
          </cell>
          <cell r="L1836">
            <v>0</v>
          </cell>
          <cell r="M1836">
            <v>0</v>
          </cell>
        </row>
        <row r="1837">
          <cell r="D1837">
            <v>167</v>
          </cell>
          <cell r="E1837">
            <v>190</v>
          </cell>
          <cell r="F1837">
            <v>707</v>
          </cell>
          <cell r="G1837">
            <v>0</v>
          </cell>
          <cell r="H1837">
            <v>40</v>
          </cell>
          <cell r="I1837">
            <v>4</v>
          </cell>
          <cell r="J1837">
            <v>0</v>
          </cell>
          <cell r="K1837">
            <v>1670190</v>
          </cell>
          <cell r="L1837">
            <v>0</v>
          </cell>
          <cell r="M1837">
            <v>0</v>
          </cell>
        </row>
        <row r="1838">
          <cell r="D1838">
            <v>167</v>
          </cell>
          <cell r="E1838">
            <v>300</v>
          </cell>
          <cell r="F1838">
            <v>1102</v>
          </cell>
          <cell r="G1838">
            <v>0</v>
          </cell>
          <cell r="H1838">
            <v>40</v>
          </cell>
          <cell r="I1838">
            <v>4</v>
          </cell>
          <cell r="J1838">
            <v>0</v>
          </cell>
          <cell r="K1838">
            <v>1670300</v>
          </cell>
          <cell r="L1838">
            <v>0</v>
          </cell>
          <cell r="M1838">
            <v>0</v>
          </cell>
        </row>
        <row r="1839">
          <cell r="D1839">
            <v>167</v>
          </cell>
          <cell r="E1839">
            <v>310</v>
          </cell>
          <cell r="F1839">
            <v>1105</v>
          </cell>
          <cell r="G1839">
            <v>0</v>
          </cell>
          <cell r="H1839">
            <v>40</v>
          </cell>
          <cell r="I1839">
            <v>4</v>
          </cell>
          <cell r="J1839">
            <v>0</v>
          </cell>
          <cell r="K1839">
            <v>1670310</v>
          </cell>
          <cell r="L1839">
            <v>0</v>
          </cell>
          <cell r="M1839">
            <v>0</v>
          </cell>
        </row>
        <row r="1840">
          <cell r="D1840">
            <v>167</v>
          </cell>
          <cell r="E1840">
            <v>350</v>
          </cell>
          <cell r="F1840">
            <v>0</v>
          </cell>
          <cell r="G1840">
            <v>0</v>
          </cell>
          <cell r="H1840">
            <v>40</v>
          </cell>
          <cell r="I1840">
            <v>4</v>
          </cell>
          <cell r="J1840">
            <v>0</v>
          </cell>
          <cell r="K1840">
            <v>1670350</v>
          </cell>
          <cell r="L1840">
            <v>0</v>
          </cell>
          <cell r="M1840">
            <v>0</v>
          </cell>
        </row>
        <row r="1841">
          <cell r="D1841">
            <v>167</v>
          </cell>
          <cell r="E1841">
            <v>360</v>
          </cell>
          <cell r="F1841">
            <v>1304</v>
          </cell>
          <cell r="G1841">
            <v>0</v>
          </cell>
          <cell r="H1841">
            <v>40</v>
          </cell>
          <cell r="I1841">
            <v>4</v>
          </cell>
          <cell r="J1841">
            <v>0</v>
          </cell>
          <cell r="K1841">
            <v>1670360</v>
          </cell>
          <cell r="L1841">
            <v>0</v>
          </cell>
          <cell r="M1841">
            <v>0</v>
          </cell>
        </row>
        <row r="1842">
          <cell r="D1842">
            <v>167</v>
          </cell>
          <cell r="E1842">
            <v>800</v>
          </cell>
          <cell r="F1842">
            <v>0</v>
          </cell>
          <cell r="G1842">
            <v>8011</v>
          </cell>
          <cell r="H1842">
            <v>40</v>
          </cell>
          <cell r="I1842">
            <v>4</v>
          </cell>
          <cell r="J1842">
            <v>0</v>
          </cell>
          <cell r="K1842">
            <v>1670800</v>
          </cell>
          <cell r="L1842">
            <v>0</v>
          </cell>
          <cell r="M1842">
            <v>0</v>
          </cell>
        </row>
        <row r="1843">
          <cell r="D1843">
            <v>167</v>
          </cell>
          <cell r="E1843">
            <v>3700</v>
          </cell>
          <cell r="F1843">
            <v>0</v>
          </cell>
          <cell r="G1843">
            <v>0</v>
          </cell>
          <cell r="H1843">
            <v>40</v>
          </cell>
          <cell r="I1843">
            <v>4</v>
          </cell>
          <cell r="J1843">
            <v>0</v>
          </cell>
          <cell r="K1843">
            <v>1673700</v>
          </cell>
          <cell r="L1843">
            <v>0</v>
          </cell>
          <cell r="M1843">
            <v>0</v>
          </cell>
        </row>
        <row r="1844">
          <cell r="D1844">
            <v>168</v>
          </cell>
          <cell r="E1844">
            <v>0</v>
          </cell>
          <cell r="F1844">
            <v>10</v>
          </cell>
          <cell r="G1844">
            <v>7600</v>
          </cell>
          <cell r="H1844">
            <v>40</v>
          </cell>
          <cell r="I1844">
            <v>4</v>
          </cell>
          <cell r="J1844">
            <v>0</v>
          </cell>
          <cell r="K1844">
            <v>1680000</v>
          </cell>
          <cell r="L1844">
            <v>0</v>
          </cell>
          <cell r="M1844">
            <v>0</v>
          </cell>
        </row>
        <row r="1845">
          <cell r="D1845">
            <v>168</v>
          </cell>
          <cell r="E1845">
            <v>0</v>
          </cell>
          <cell r="F1845">
            <v>601</v>
          </cell>
          <cell r="G1845">
            <v>8078</v>
          </cell>
          <cell r="H1845">
            <v>40</v>
          </cell>
          <cell r="I1845">
            <v>4</v>
          </cell>
          <cell r="J1845">
            <v>0</v>
          </cell>
          <cell r="K1845">
            <v>1680000</v>
          </cell>
          <cell r="L1845">
            <v>0</v>
          </cell>
          <cell r="M1845">
            <v>0</v>
          </cell>
        </row>
        <row r="1846">
          <cell r="D1846">
            <v>168</v>
          </cell>
          <cell r="E1846">
            <v>190</v>
          </cell>
          <cell r="F1846">
            <v>700</v>
          </cell>
          <cell r="G1846">
            <v>0</v>
          </cell>
          <cell r="H1846">
            <v>40</v>
          </cell>
          <cell r="I1846">
            <v>4</v>
          </cell>
          <cell r="J1846">
            <v>0</v>
          </cell>
          <cell r="K1846">
            <v>1680190</v>
          </cell>
          <cell r="L1846">
            <v>0</v>
          </cell>
          <cell r="M1846">
            <v>0</v>
          </cell>
        </row>
        <row r="1847">
          <cell r="D1847">
            <v>168</v>
          </cell>
          <cell r="E1847">
            <v>300</v>
          </cell>
          <cell r="F1847">
            <v>1101</v>
          </cell>
          <cell r="G1847">
            <v>0</v>
          </cell>
          <cell r="H1847">
            <v>40</v>
          </cell>
          <cell r="I1847">
            <v>4</v>
          </cell>
          <cell r="J1847">
            <v>0</v>
          </cell>
          <cell r="K1847">
            <v>1680300</v>
          </cell>
          <cell r="L1847">
            <v>0</v>
          </cell>
          <cell r="M1847">
            <v>0</v>
          </cell>
        </row>
        <row r="1848">
          <cell r="D1848">
            <v>168</v>
          </cell>
          <cell r="E1848">
            <v>310</v>
          </cell>
          <cell r="F1848">
            <v>1105</v>
          </cell>
          <cell r="G1848">
            <v>0</v>
          </cell>
          <cell r="H1848">
            <v>40</v>
          </cell>
          <cell r="I1848">
            <v>4</v>
          </cell>
          <cell r="J1848">
            <v>0</v>
          </cell>
          <cell r="K1848">
            <v>1680310</v>
          </cell>
          <cell r="L1848">
            <v>0</v>
          </cell>
          <cell r="M1848">
            <v>0</v>
          </cell>
        </row>
        <row r="1849">
          <cell r="D1849">
            <v>168</v>
          </cell>
          <cell r="E1849">
            <v>320</v>
          </cell>
          <cell r="F1849">
            <v>9000</v>
          </cell>
          <cell r="G1849">
            <v>0</v>
          </cell>
          <cell r="H1849">
            <v>40</v>
          </cell>
          <cell r="I1849">
            <v>4</v>
          </cell>
          <cell r="J1849">
            <v>0</v>
          </cell>
          <cell r="K1849">
            <v>1680320</v>
          </cell>
          <cell r="L1849">
            <v>0</v>
          </cell>
          <cell r="M1849">
            <v>0</v>
          </cell>
        </row>
        <row r="1850">
          <cell r="D1850">
            <v>168</v>
          </cell>
          <cell r="E1850">
            <v>350</v>
          </cell>
          <cell r="F1850">
            <v>0</v>
          </cell>
          <cell r="G1850">
            <v>0</v>
          </cell>
          <cell r="H1850">
            <v>40</v>
          </cell>
          <cell r="I1850">
            <v>4</v>
          </cell>
          <cell r="J1850">
            <v>0</v>
          </cell>
          <cell r="K1850">
            <v>1680350</v>
          </cell>
          <cell r="L1850">
            <v>0</v>
          </cell>
          <cell r="M1850">
            <v>0</v>
          </cell>
        </row>
        <row r="1851">
          <cell r="D1851">
            <v>168</v>
          </cell>
          <cell r="E1851">
            <v>360</v>
          </cell>
          <cell r="F1851">
            <v>1304</v>
          </cell>
          <cell r="G1851">
            <v>0</v>
          </cell>
          <cell r="H1851">
            <v>40</v>
          </cell>
          <cell r="I1851">
            <v>4</v>
          </cell>
          <cell r="J1851">
            <v>0</v>
          </cell>
          <cell r="K1851">
            <v>1680360</v>
          </cell>
          <cell r="L1851">
            <v>0</v>
          </cell>
          <cell r="M1851">
            <v>0</v>
          </cell>
        </row>
        <row r="1852">
          <cell r="D1852">
            <v>168</v>
          </cell>
          <cell r="E1852">
            <v>800</v>
          </cell>
          <cell r="F1852">
            <v>0</v>
          </cell>
          <cell r="G1852">
            <v>8011</v>
          </cell>
          <cell r="H1852">
            <v>40</v>
          </cell>
          <cell r="I1852">
            <v>4</v>
          </cell>
          <cell r="J1852">
            <v>0</v>
          </cell>
          <cell r="K1852">
            <v>1680800</v>
          </cell>
          <cell r="L1852">
            <v>0</v>
          </cell>
          <cell r="M1852">
            <v>0</v>
          </cell>
        </row>
        <row r="1853">
          <cell r="D1853">
            <v>168</v>
          </cell>
          <cell r="E1853">
            <v>3060</v>
          </cell>
          <cell r="F1853">
            <v>800</v>
          </cell>
          <cell r="G1853">
            <v>7705</v>
          </cell>
          <cell r="H1853">
            <v>40</v>
          </cell>
          <cell r="I1853">
            <v>4</v>
          </cell>
          <cell r="J1853">
            <v>0</v>
          </cell>
          <cell r="K1853">
            <v>1683060</v>
          </cell>
          <cell r="L1853">
            <v>3060</v>
          </cell>
          <cell r="M1853">
            <v>0</v>
          </cell>
        </row>
        <row r="1854">
          <cell r="D1854">
            <v>168</v>
          </cell>
          <cell r="E1854">
            <v>3100</v>
          </cell>
          <cell r="F1854">
            <v>220</v>
          </cell>
          <cell r="G1854">
            <v>0</v>
          </cell>
          <cell r="H1854">
            <v>40</v>
          </cell>
          <cell r="I1854">
            <v>4</v>
          </cell>
          <cell r="J1854">
            <v>0</v>
          </cell>
          <cell r="K1854">
            <v>1683100</v>
          </cell>
          <cell r="L1854">
            <v>0</v>
          </cell>
          <cell r="M1854">
            <v>3100</v>
          </cell>
        </row>
        <row r="1855">
          <cell r="D1855">
            <v>168</v>
          </cell>
          <cell r="E1855">
            <v>3700</v>
          </cell>
          <cell r="F1855">
            <v>0</v>
          </cell>
          <cell r="G1855">
            <v>0</v>
          </cell>
          <cell r="H1855">
            <v>40</v>
          </cell>
          <cell r="I1855">
            <v>4</v>
          </cell>
          <cell r="J1855">
            <v>0</v>
          </cell>
          <cell r="K1855">
            <v>1683700</v>
          </cell>
          <cell r="L1855">
            <v>0</v>
          </cell>
          <cell r="M1855">
            <v>0</v>
          </cell>
        </row>
        <row r="1856">
          <cell r="D1856">
            <v>169</v>
          </cell>
          <cell r="E1856">
            <v>0</v>
          </cell>
          <cell r="F1856">
            <v>10</v>
          </cell>
          <cell r="G1856">
            <v>7600</v>
          </cell>
          <cell r="H1856">
            <v>40</v>
          </cell>
          <cell r="I1856">
            <v>4</v>
          </cell>
          <cell r="J1856">
            <v>0</v>
          </cell>
          <cell r="K1856">
            <v>1690000</v>
          </cell>
          <cell r="L1856">
            <v>0</v>
          </cell>
          <cell r="M1856">
            <v>0</v>
          </cell>
        </row>
        <row r="1857">
          <cell r="D1857">
            <v>169</v>
          </cell>
          <cell r="E1857">
            <v>0</v>
          </cell>
          <cell r="F1857">
            <v>0</v>
          </cell>
          <cell r="G1857">
            <v>0</v>
          </cell>
          <cell r="H1857">
            <v>40</v>
          </cell>
          <cell r="I1857">
            <v>4</v>
          </cell>
          <cell r="J1857">
            <v>0</v>
          </cell>
          <cell r="K1857">
            <v>1690000</v>
          </cell>
          <cell r="L1857">
            <v>0</v>
          </cell>
          <cell r="M1857">
            <v>0</v>
          </cell>
        </row>
        <row r="1858">
          <cell r="D1858">
            <v>169</v>
          </cell>
          <cell r="E1858">
            <v>190</v>
          </cell>
          <cell r="F1858">
            <v>703</v>
          </cell>
          <cell r="G1858">
            <v>0</v>
          </cell>
          <cell r="H1858">
            <v>40</v>
          </cell>
          <cell r="I1858">
            <v>4</v>
          </cell>
          <cell r="J1858">
            <v>0</v>
          </cell>
          <cell r="K1858">
            <v>1690190</v>
          </cell>
          <cell r="L1858">
            <v>0</v>
          </cell>
          <cell r="M1858">
            <v>0</v>
          </cell>
        </row>
        <row r="1859">
          <cell r="D1859">
            <v>169</v>
          </cell>
          <cell r="E1859">
            <v>300</v>
          </cell>
          <cell r="F1859">
            <v>1102</v>
          </cell>
          <cell r="G1859">
            <v>0</v>
          </cell>
          <cell r="H1859">
            <v>40</v>
          </cell>
          <cell r="I1859">
            <v>4</v>
          </cell>
          <cell r="J1859">
            <v>0</v>
          </cell>
          <cell r="K1859">
            <v>1690300</v>
          </cell>
          <cell r="L1859">
            <v>0</v>
          </cell>
          <cell r="M1859">
            <v>0</v>
          </cell>
        </row>
        <row r="1860">
          <cell r="D1860">
            <v>169</v>
          </cell>
          <cell r="E1860">
            <v>310</v>
          </cell>
          <cell r="F1860">
            <v>1105</v>
          </cell>
          <cell r="G1860">
            <v>0</v>
          </cell>
          <cell r="H1860">
            <v>40</v>
          </cell>
          <cell r="I1860">
            <v>4</v>
          </cell>
          <cell r="J1860">
            <v>0</v>
          </cell>
          <cell r="K1860">
            <v>1690310</v>
          </cell>
          <cell r="L1860">
            <v>0</v>
          </cell>
          <cell r="M1860">
            <v>0</v>
          </cell>
        </row>
        <row r="1861">
          <cell r="D1861">
            <v>169</v>
          </cell>
          <cell r="E1861">
            <v>350</v>
          </cell>
          <cell r="F1861">
            <v>0</v>
          </cell>
          <cell r="G1861">
            <v>0</v>
          </cell>
          <cell r="H1861">
            <v>40</v>
          </cell>
          <cell r="I1861">
            <v>4</v>
          </cell>
          <cell r="J1861">
            <v>0</v>
          </cell>
          <cell r="K1861">
            <v>1690350</v>
          </cell>
          <cell r="L1861">
            <v>0</v>
          </cell>
          <cell r="M1861">
            <v>0</v>
          </cell>
        </row>
        <row r="1862">
          <cell r="D1862">
            <v>169</v>
          </cell>
          <cell r="E1862">
            <v>360</v>
          </cell>
          <cell r="F1862">
            <v>1304</v>
          </cell>
          <cell r="G1862">
            <v>0</v>
          </cell>
          <cell r="H1862">
            <v>40</v>
          </cell>
          <cell r="I1862">
            <v>4</v>
          </cell>
          <cell r="J1862">
            <v>0</v>
          </cell>
          <cell r="K1862">
            <v>1690360</v>
          </cell>
          <cell r="L1862">
            <v>0</v>
          </cell>
          <cell r="M1862">
            <v>0</v>
          </cell>
        </row>
        <row r="1863">
          <cell r="D1863">
            <v>169</v>
          </cell>
          <cell r="E1863">
            <v>800</v>
          </cell>
          <cell r="F1863">
            <v>0</v>
          </cell>
          <cell r="G1863">
            <v>8009</v>
          </cell>
          <cell r="H1863">
            <v>40</v>
          </cell>
          <cell r="I1863">
            <v>4</v>
          </cell>
          <cell r="J1863">
            <v>0</v>
          </cell>
          <cell r="K1863">
            <v>1690800</v>
          </cell>
          <cell r="L1863">
            <v>0</v>
          </cell>
          <cell r="M1863">
            <v>0</v>
          </cell>
        </row>
        <row r="1864">
          <cell r="D1864">
            <v>169</v>
          </cell>
          <cell r="E1864">
            <v>3700</v>
          </cell>
          <cell r="F1864">
            <v>0</v>
          </cell>
          <cell r="G1864">
            <v>0</v>
          </cell>
          <cell r="H1864">
            <v>40</v>
          </cell>
          <cell r="I1864">
            <v>4</v>
          </cell>
          <cell r="J1864">
            <v>0</v>
          </cell>
          <cell r="K1864">
            <v>1693700</v>
          </cell>
          <cell r="L1864">
            <v>0</v>
          </cell>
          <cell r="M1864">
            <v>0</v>
          </cell>
        </row>
        <row r="1865">
          <cell r="D1865">
            <v>170</v>
          </cell>
          <cell r="E1865">
            <v>0</v>
          </cell>
          <cell r="F1865">
            <v>10</v>
          </cell>
          <cell r="G1865">
            <v>7600</v>
          </cell>
          <cell r="H1865">
            <v>40</v>
          </cell>
          <cell r="I1865">
            <v>4</v>
          </cell>
          <cell r="J1865">
            <v>0</v>
          </cell>
          <cell r="K1865">
            <v>1700000</v>
          </cell>
          <cell r="L1865">
            <v>0</v>
          </cell>
          <cell r="M1865">
            <v>0</v>
          </cell>
        </row>
        <row r="1866">
          <cell r="D1866">
            <v>170</v>
          </cell>
          <cell r="E1866">
            <v>0</v>
          </cell>
          <cell r="F1866">
            <v>0</v>
          </cell>
          <cell r="G1866">
            <v>0</v>
          </cell>
          <cell r="H1866">
            <v>40</v>
          </cell>
          <cell r="I1866">
            <v>4</v>
          </cell>
          <cell r="J1866">
            <v>0</v>
          </cell>
          <cell r="K1866">
            <v>1700000</v>
          </cell>
          <cell r="L1866">
            <v>0</v>
          </cell>
          <cell r="M1866">
            <v>0</v>
          </cell>
        </row>
        <row r="1867">
          <cell r="D1867">
            <v>170</v>
          </cell>
          <cell r="E1867">
            <v>190</v>
          </cell>
          <cell r="F1867">
            <v>706</v>
          </cell>
          <cell r="G1867">
            <v>0</v>
          </cell>
          <cell r="H1867">
            <v>40</v>
          </cell>
          <cell r="I1867">
            <v>4</v>
          </cell>
          <cell r="J1867">
            <v>0</v>
          </cell>
          <cell r="K1867">
            <v>1700190</v>
          </cell>
          <cell r="L1867">
            <v>0</v>
          </cell>
          <cell r="M1867">
            <v>0</v>
          </cell>
        </row>
        <row r="1868">
          <cell r="D1868">
            <v>170</v>
          </cell>
          <cell r="E1868">
            <v>300</v>
          </cell>
          <cell r="F1868">
            <v>1101</v>
          </cell>
          <cell r="G1868">
            <v>0</v>
          </cell>
          <cell r="H1868">
            <v>40</v>
          </cell>
          <cell r="I1868">
            <v>4</v>
          </cell>
          <cell r="J1868">
            <v>0</v>
          </cell>
          <cell r="K1868">
            <v>1700300</v>
          </cell>
          <cell r="L1868">
            <v>0</v>
          </cell>
          <cell r="M1868">
            <v>0</v>
          </cell>
        </row>
        <row r="1869">
          <cell r="D1869">
            <v>170</v>
          </cell>
          <cell r="E1869">
            <v>310</v>
          </cell>
          <cell r="F1869">
            <v>1105</v>
          </cell>
          <cell r="G1869">
            <v>0</v>
          </cell>
          <cell r="H1869">
            <v>40</v>
          </cell>
          <cell r="I1869">
            <v>4</v>
          </cell>
          <cell r="J1869">
            <v>0</v>
          </cell>
          <cell r="K1869">
            <v>1700310</v>
          </cell>
          <cell r="L1869">
            <v>0</v>
          </cell>
          <cell r="M1869">
            <v>0</v>
          </cell>
        </row>
        <row r="1870">
          <cell r="D1870">
            <v>170</v>
          </cell>
          <cell r="E1870">
            <v>320</v>
          </cell>
          <cell r="F1870">
            <v>9000</v>
          </cell>
          <cell r="G1870">
            <v>0</v>
          </cell>
          <cell r="H1870">
            <v>40</v>
          </cell>
          <cell r="I1870">
            <v>4</v>
          </cell>
          <cell r="J1870">
            <v>0</v>
          </cell>
          <cell r="K1870">
            <v>1700320</v>
          </cell>
          <cell r="L1870">
            <v>0</v>
          </cell>
          <cell r="M1870">
            <v>0</v>
          </cell>
        </row>
        <row r="1871">
          <cell r="D1871">
            <v>170</v>
          </cell>
          <cell r="E1871">
            <v>350</v>
          </cell>
          <cell r="F1871">
            <v>0</v>
          </cell>
          <cell r="G1871">
            <v>0</v>
          </cell>
          <cell r="H1871">
            <v>40</v>
          </cell>
          <cell r="I1871">
            <v>4</v>
          </cell>
          <cell r="J1871">
            <v>0</v>
          </cell>
          <cell r="K1871">
            <v>1700350</v>
          </cell>
          <cell r="L1871">
            <v>0</v>
          </cell>
          <cell r="M1871">
            <v>0</v>
          </cell>
        </row>
        <row r="1872">
          <cell r="D1872">
            <v>170</v>
          </cell>
          <cell r="E1872">
            <v>360</v>
          </cell>
          <cell r="F1872">
            <v>1304</v>
          </cell>
          <cell r="G1872">
            <v>0</v>
          </cell>
          <cell r="H1872">
            <v>40</v>
          </cell>
          <cell r="I1872">
            <v>4</v>
          </cell>
          <cell r="J1872">
            <v>0</v>
          </cell>
          <cell r="K1872">
            <v>1700360</v>
          </cell>
          <cell r="L1872">
            <v>0</v>
          </cell>
          <cell r="M1872">
            <v>0</v>
          </cell>
        </row>
        <row r="1873">
          <cell r="D1873">
            <v>170</v>
          </cell>
          <cell r="E1873">
            <v>800</v>
          </cell>
          <cell r="F1873">
            <v>0</v>
          </cell>
          <cell r="G1873">
            <v>8007</v>
          </cell>
          <cell r="H1873">
            <v>40</v>
          </cell>
          <cell r="I1873">
            <v>4</v>
          </cell>
          <cell r="J1873">
            <v>0</v>
          </cell>
          <cell r="K1873">
            <v>1700800</v>
          </cell>
          <cell r="L1873">
            <v>0</v>
          </cell>
          <cell r="M1873">
            <v>0</v>
          </cell>
        </row>
        <row r="1874">
          <cell r="D1874">
            <v>170</v>
          </cell>
          <cell r="E1874">
            <v>3700</v>
          </cell>
          <cell r="F1874">
            <v>0</v>
          </cell>
          <cell r="G1874">
            <v>0</v>
          </cell>
          <cell r="H1874">
            <v>40</v>
          </cell>
          <cell r="I1874">
            <v>4</v>
          </cell>
          <cell r="J1874">
            <v>0</v>
          </cell>
          <cell r="K1874">
            <v>1703700</v>
          </cell>
          <cell r="L1874">
            <v>0</v>
          </cell>
          <cell r="M1874">
            <v>0</v>
          </cell>
        </row>
        <row r="1875">
          <cell r="D1875">
            <v>171</v>
          </cell>
          <cell r="E1875">
            <v>0</v>
          </cell>
          <cell r="F1875">
            <v>10</v>
          </cell>
          <cell r="G1875">
            <v>7600</v>
          </cell>
          <cell r="H1875">
            <v>40</v>
          </cell>
          <cell r="I1875">
            <v>4</v>
          </cell>
          <cell r="J1875">
            <v>0</v>
          </cell>
          <cell r="K1875">
            <v>1710000</v>
          </cell>
          <cell r="L1875">
            <v>0</v>
          </cell>
          <cell r="M1875">
            <v>0</v>
          </cell>
        </row>
        <row r="1876">
          <cell r="D1876">
            <v>171</v>
          </cell>
          <cell r="E1876">
            <v>0</v>
          </cell>
          <cell r="F1876">
            <v>0</v>
          </cell>
          <cell r="G1876">
            <v>0</v>
          </cell>
          <cell r="H1876">
            <v>40</v>
          </cell>
          <cell r="I1876">
            <v>4</v>
          </cell>
          <cell r="J1876">
            <v>0</v>
          </cell>
          <cell r="K1876">
            <v>1710000</v>
          </cell>
          <cell r="L1876">
            <v>0</v>
          </cell>
          <cell r="M1876">
            <v>0</v>
          </cell>
        </row>
        <row r="1877">
          <cell r="D1877">
            <v>171</v>
          </cell>
          <cell r="E1877">
            <v>190</v>
          </cell>
          <cell r="F1877">
            <v>704</v>
          </cell>
          <cell r="G1877">
            <v>0</v>
          </cell>
          <cell r="H1877">
            <v>40</v>
          </cell>
          <cell r="I1877">
            <v>4</v>
          </cell>
          <cell r="J1877">
            <v>0</v>
          </cell>
          <cell r="K1877">
            <v>1710190</v>
          </cell>
          <cell r="L1877">
            <v>0</v>
          </cell>
          <cell r="M1877">
            <v>0</v>
          </cell>
        </row>
        <row r="1878">
          <cell r="D1878">
            <v>171</v>
          </cell>
          <cell r="E1878">
            <v>300</v>
          </cell>
          <cell r="F1878">
            <v>1101</v>
          </cell>
          <cell r="G1878">
            <v>0</v>
          </cell>
          <cell r="H1878">
            <v>40</v>
          </cell>
          <cell r="I1878">
            <v>4</v>
          </cell>
          <cell r="J1878">
            <v>0</v>
          </cell>
          <cell r="K1878">
            <v>1710300</v>
          </cell>
          <cell r="L1878">
            <v>0</v>
          </cell>
          <cell r="M1878">
            <v>0</v>
          </cell>
        </row>
        <row r="1879">
          <cell r="D1879">
            <v>171</v>
          </cell>
          <cell r="E1879">
            <v>310</v>
          </cell>
          <cell r="F1879">
            <v>1105</v>
          </cell>
          <cell r="G1879">
            <v>0</v>
          </cell>
          <cell r="H1879">
            <v>40</v>
          </cell>
          <cell r="I1879">
            <v>4</v>
          </cell>
          <cell r="J1879">
            <v>0</v>
          </cell>
          <cell r="K1879">
            <v>1710310</v>
          </cell>
          <cell r="L1879">
            <v>0</v>
          </cell>
          <cell r="M1879">
            <v>0</v>
          </cell>
        </row>
        <row r="1880">
          <cell r="D1880">
            <v>171</v>
          </cell>
          <cell r="E1880">
            <v>320</v>
          </cell>
          <cell r="F1880">
            <v>9000</v>
          </cell>
          <cell r="G1880">
            <v>0</v>
          </cell>
          <cell r="H1880">
            <v>40</v>
          </cell>
          <cell r="I1880">
            <v>4</v>
          </cell>
          <cell r="J1880">
            <v>0</v>
          </cell>
          <cell r="K1880">
            <v>1710320</v>
          </cell>
          <cell r="L1880">
            <v>0</v>
          </cell>
          <cell r="M1880">
            <v>0</v>
          </cell>
        </row>
        <row r="1881">
          <cell r="D1881">
            <v>171</v>
          </cell>
          <cell r="E1881">
            <v>350</v>
          </cell>
          <cell r="F1881">
            <v>1104</v>
          </cell>
          <cell r="G1881">
            <v>0</v>
          </cell>
          <cell r="H1881">
            <v>40</v>
          </cell>
          <cell r="I1881">
            <v>4</v>
          </cell>
          <cell r="J1881">
            <v>0</v>
          </cell>
          <cell r="K1881">
            <v>1710350</v>
          </cell>
          <cell r="L1881">
            <v>0</v>
          </cell>
          <cell r="M1881">
            <v>0</v>
          </cell>
        </row>
        <row r="1882">
          <cell r="D1882">
            <v>171</v>
          </cell>
          <cell r="E1882">
            <v>360</v>
          </cell>
          <cell r="F1882">
            <v>1303</v>
          </cell>
          <cell r="G1882">
            <v>0</v>
          </cell>
          <cell r="H1882">
            <v>40</v>
          </cell>
          <cell r="I1882">
            <v>4</v>
          </cell>
          <cell r="J1882">
            <v>0</v>
          </cell>
          <cell r="K1882">
            <v>1710360</v>
          </cell>
          <cell r="L1882">
            <v>0</v>
          </cell>
          <cell r="M1882">
            <v>0</v>
          </cell>
        </row>
        <row r="1883">
          <cell r="D1883">
            <v>171</v>
          </cell>
          <cell r="E1883">
            <v>800</v>
          </cell>
          <cell r="F1883">
            <v>0</v>
          </cell>
          <cell r="G1883">
            <v>8003</v>
          </cell>
          <cell r="H1883">
            <v>40</v>
          </cell>
          <cell r="I1883">
            <v>4</v>
          </cell>
          <cell r="J1883">
            <v>0</v>
          </cell>
          <cell r="K1883">
            <v>1710800</v>
          </cell>
          <cell r="L1883">
            <v>0</v>
          </cell>
          <cell r="M1883">
            <v>0</v>
          </cell>
        </row>
        <row r="1884">
          <cell r="D1884">
            <v>171</v>
          </cell>
          <cell r="E1884">
            <v>3700</v>
          </cell>
          <cell r="F1884">
            <v>0</v>
          </cell>
          <cell r="G1884">
            <v>0</v>
          </cell>
          <cell r="H1884">
            <v>40</v>
          </cell>
          <cell r="I1884">
            <v>4</v>
          </cell>
          <cell r="J1884">
            <v>0</v>
          </cell>
          <cell r="K1884">
            <v>1713700</v>
          </cell>
          <cell r="L1884">
            <v>0</v>
          </cell>
          <cell r="M1884">
            <v>0</v>
          </cell>
        </row>
        <row r="1885">
          <cell r="D1885">
            <v>172</v>
          </cell>
          <cell r="E1885">
            <v>0</v>
          </cell>
          <cell r="F1885">
            <v>10</v>
          </cell>
          <cell r="G1885">
            <v>7600</v>
          </cell>
          <cell r="H1885">
            <v>40</v>
          </cell>
          <cell r="I1885">
            <v>4</v>
          </cell>
          <cell r="J1885">
            <v>0</v>
          </cell>
          <cell r="K1885">
            <v>1720000</v>
          </cell>
          <cell r="L1885">
            <v>0</v>
          </cell>
          <cell r="M1885">
            <v>0</v>
          </cell>
        </row>
        <row r="1886">
          <cell r="D1886">
            <v>172</v>
          </cell>
          <cell r="E1886">
            <v>0</v>
          </cell>
          <cell r="F1886">
            <v>0</v>
          </cell>
          <cell r="G1886">
            <v>0</v>
          </cell>
          <cell r="H1886">
            <v>40</v>
          </cell>
          <cell r="I1886">
            <v>4</v>
          </cell>
          <cell r="J1886">
            <v>0</v>
          </cell>
          <cell r="K1886">
            <v>1720000</v>
          </cell>
          <cell r="L1886">
            <v>0</v>
          </cell>
          <cell r="M1886">
            <v>0</v>
          </cell>
        </row>
        <row r="1887">
          <cell r="D1887">
            <v>172</v>
          </cell>
          <cell r="E1887">
            <v>190</v>
          </cell>
          <cell r="F1887">
            <v>706</v>
          </cell>
          <cell r="G1887">
            <v>0</v>
          </cell>
          <cell r="H1887">
            <v>40</v>
          </cell>
          <cell r="I1887">
            <v>4</v>
          </cell>
          <cell r="J1887">
            <v>0</v>
          </cell>
          <cell r="K1887">
            <v>1720190</v>
          </cell>
          <cell r="L1887">
            <v>0</v>
          </cell>
          <cell r="M1887">
            <v>0</v>
          </cell>
        </row>
        <row r="1888">
          <cell r="D1888">
            <v>172</v>
          </cell>
          <cell r="E1888">
            <v>300</v>
          </cell>
          <cell r="F1888">
            <v>1101</v>
          </cell>
          <cell r="G1888">
            <v>0</v>
          </cell>
          <cell r="H1888">
            <v>40</v>
          </cell>
          <cell r="I1888">
            <v>4</v>
          </cell>
          <cell r="J1888">
            <v>0</v>
          </cell>
          <cell r="K1888">
            <v>1720300</v>
          </cell>
          <cell r="L1888">
            <v>0</v>
          </cell>
          <cell r="M1888">
            <v>0</v>
          </cell>
        </row>
        <row r="1889">
          <cell r="D1889">
            <v>172</v>
          </cell>
          <cell r="E1889">
            <v>310</v>
          </cell>
          <cell r="F1889">
            <v>1105</v>
          </cell>
          <cell r="G1889">
            <v>0</v>
          </cell>
          <cell r="H1889">
            <v>40</v>
          </cell>
          <cell r="I1889">
            <v>4</v>
          </cell>
          <cell r="J1889">
            <v>0</v>
          </cell>
          <cell r="K1889">
            <v>1720310</v>
          </cell>
          <cell r="L1889">
            <v>0</v>
          </cell>
          <cell r="M1889">
            <v>0</v>
          </cell>
        </row>
        <row r="1890">
          <cell r="D1890">
            <v>172</v>
          </cell>
          <cell r="E1890">
            <v>320</v>
          </cell>
          <cell r="F1890">
            <v>9000</v>
          </cell>
          <cell r="G1890">
            <v>0</v>
          </cell>
          <cell r="H1890">
            <v>40</v>
          </cell>
          <cell r="I1890">
            <v>4</v>
          </cell>
          <cell r="J1890">
            <v>0</v>
          </cell>
          <cell r="K1890">
            <v>1720320</v>
          </cell>
          <cell r="L1890">
            <v>0</v>
          </cell>
          <cell r="M1890">
            <v>0</v>
          </cell>
        </row>
        <row r="1891">
          <cell r="D1891">
            <v>172</v>
          </cell>
          <cell r="E1891">
            <v>350</v>
          </cell>
          <cell r="F1891">
            <v>1104</v>
          </cell>
          <cell r="G1891">
            <v>0</v>
          </cell>
          <cell r="H1891">
            <v>40</v>
          </cell>
          <cell r="I1891">
            <v>4</v>
          </cell>
          <cell r="J1891">
            <v>0</v>
          </cell>
          <cell r="K1891">
            <v>1720350</v>
          </cell>
          <cell r="L1891">
            <v>0</v>
          </cell>
          <cell r="M1891">
            <v>0</v>
          </cell>
        </row>
        <row r="1892">
          <cell r="D1892">
            <v>172</v>
          </cell>
          <cell r="E1892">
            <v>360</v>
          </cell>
          <cell r="F1892">
            <v>1303</v>
          </cell>
          <cell r="G1892">
            <v>0</v>
          </cell>
          <cell r="H1892">
            <v>40</v>
          </cell>
          <cell r="I1892">
            <v>4</v>
          </cell>
          <cell r="J1892">
            <v>0</v>
          </cell>
          <cell r="K1892">
            <v>1720360</v>
          </cell>
          <cell r="L1892">
            <v>0</v>
          </cell>
          <cell r="M1892">
            <v>0</v>
          </cell>
        </row>
        <row r="1893">
          <cell r="D1893">
            <v>172</v>
          </cell>
          <cell r="E1893">
            <v>800</v>
          </cell>
          <cell r="F1893">
            <v>0</v>
          </cell>
          <cell r="G1893">
            <v>8006</v>
          </cell>
          <cell r="H1893">
            <v>40</v>
          </cell>
          <cell r="I1893">
            <v>4</v>
          </cell>
          <cell r="J1893">
            <v>0</v>
          </cell>
          <cell r="K1893">
            <v>1720800</v>
          </cell>
          <cell r="L1893">
            <v>0</v>
          </cell>
          <cell r="M1893">
            <v>0</v>
          </cell>
        </row>
        <row r="1894">
          <cell r="D1894">
            <v>172</v>
          </cell>
          <cell r="E1894">
            <v>3700</v>
          </cell>
          <cell r="F1894">
            <v>0</v>
          </cell>
          <cell r="G1894">
            <v>0</v>
          </cell>
          <cell r="H1894">
            <v>40</v>
          </cell>
          <cell r="I1894">
            <v>4</v>
          </cell>
          <cell r="J1894">
            <v>0</v>
          </cell>
          <cell r="K1894">
            <v>1723700</v>
          </cell>
          <cell r="L1894">
            <v>0</v>
          </cell>
          <cell r="M1894">
            <v>0</v>
          </cell>
        </row>
        <row r="1895">
          <cell r="D1895">
            <v>173</v>
          </cell>
          <cell r="E1895">
            <v>0</v>
          </cell>
          <cell r="F1895">
            <v>10</v>
          </cell>
          <cell r="G1895">
            <v>7600</v>
          </cell>
          <cell r="H1895">
            <v>40</v>
          </cell>
          <cell r="I1895">
            <v>4</v>
          </cell>
          <cell r="J1895">
            <v>0</v>
          </cell>
          <cell r="K1895">
            <v>1730000</v>
          </cell>
          <cell r="L1895">
            <v>0</v>
          </cell>
          <cell r="M1895">
            <v>0</v>
          </cell>
        </row>
        <row r="1896">
          <cell r="D1896">
            <v>173</v>
          </cell>
          <cell r="E1896">
            <v>0</v>
          </cell>
          <cell r="F1896">
            <v>601</v>
          </cell>
          <cell r="G1896">
            <v>8078</v>
          </cell>
          <cell r="H1896">
            <v>40</v>
          </cell>
          <cell r="I1896">
            <v>4</v>
          </cell>
          <cell r="J1896">
            <v>0</v>
          </cell>
          <cell r="K1896">
            <v>1730000</v>
          </cell>
          <cell r="L1896">
            <v>0</v>
          </cell>
          <cell r="M1896">
            <v>0</v>
          </cell>
        </row>
        <row r="1897">
          <cell r="D1897">
            <v>173</v>
          </cell>
          <cell r="E1897">
            <v>190</v>
          </cell>
          <cell r="F1897">
            <v>705</v>
          </cell>
          <cell r="G1897">
            <v>0</v>
          </cell>
          <cell r="H1897">
            <v>40</v>
          </cell>
          <cell r="I1897">
            <v>4</v>
          </cell>
          <cell r="J1897">
            <v>0</v>
          </cell>
          <cell r="K1897">
            <v>1730190</v>
          </cell>
          <cell r="L1897">
            <v>0</v>
          </cell>
          <cell r="M1897">
            <v>0</v>
          </cell>
        </row>
        <row r="1898">
          <cell r="D1898">
            <v>173</v>
          </cell>
          <cell r="E1898">
            <v>300</v>
          </cell>
          <cell r="F1898">
            <v>1101</v>
          </cell>
          <cell r="G1898">
            <v>0</v>
          </cell>
          <cell r="H1898">
            <v>40</v>
          </cell>
          <cell r="I1898">
            <v>4</v>
          </cell>
          <cell r="J1898">
            <v>0</v>
          </cell>
          <cell r="K1898">
            <v>1730300</v>
          </cell>
          <cell r="L1898">
            <v>0</v>
          </cell>
          <cell r="M1898">
            <v>0</v>
          </cell>
        </row>
        <row r="1899">
          <cell r="D1899">
            <v>173</v>
          </cell>
          <cell r="E1899">
            <v>310</v>
          </cell>
          <cell r="F1899">
            <v>1106</v>
          </cell>
          <cell r="G1899">
            <v>0</v>
          </cell>
          <cell r="H1899">
            <v>40</v>
          </cell>
          <cell r="I1899">
            <v>4</v>
          </cell>
          <cell r="J1899">
            <v>0</v>
          </cell>
          <cell r="K1899">
            <v>1730310</v>
          </cell>
          <cell r="L1899">
            <v>0</v>
          </cell>
          <cell r="M1899">
            <v>0</v>
          </cell>
        </row>
        <row r="1900">
          <cell r="D1900">
            <v>173</v>
          </cell>
          <cell r="E1900">
            <v>320</v>
          </cell>
          <cell r="F1900">
            <v>9000</v>
          </cell>
          <cell r="G1900">
            <v>0</v>
          </cell>
          <cell r="H1900">
            <v>40</v>
          </cell>
          <cell r="I1900">
            <v>4</v>
          </cell>
          <cell r="J1900">
            <v>0</v>
          </cell>
          <cell r="K1900">
            <v>1730320</v>
          </cell>
          <cell r="L1900">
            <v>0</v>
          </cell>
          <cell r="M1900">
            <v>0</v>
          </cell>
        </row>
        <row r="1901">
          <cell r="D1901">
            <v>173</v>
          </cell>
          <cell r="E1901">
            <v>350</v>
          </cell>
          <cell r="F1901">
            <v>1104</v>
          </cell>
          <cell r="G1901">
            <v>0</v>
          </cell>
          <cell r="H1901">
            <v>40</v>
          </cell>
          <cell r="I1901">
            <v>4</v>
          </cell>
          <cell r="J1901">
            <v>0</v>
          </cell>
          <cell r="K1901">
            <v>1730350</v>
          </cell>
          <cell r="L1901">
            <v>0</v>
          </cell>
          <cell r="M1901">
            <v>0</v>
          </cell>
        </row>
        <row r="1902">
          <cell r="D1902">
            <v>173</v>
          </cell>
          <cell r="E1902">
            <v>360</v>
          </cell>
          <cell r="F1902">
            <v>1303</v>
          </cell>
          <cell r="G1902">
            <v>0</v>
          </cell>
          <cell r="H1902">
            <v>40</v>
          </cell>
          <cell r="I1902">
            <v>4</v>
          </cell>
          <cell r="J1902">
            <v>0</v>
          </cell>
          <cell r="K1902">
            <v>1730360</v>
          </cell>
          <cell r="L1902">
            <v>0</v>
          </cell>
          <cell r="M1902">
            <v>0</v>
          </cell>
        </row>
        <row r="1903">
          <cell r="D1903">
            <v>173</v>
          </cell>
          <cell r="E1903">
            <v>800</v>
          </cell>
          <cell r="F1903">
            <v>0</v>
          </cell>
          <cell r="G1903">
            <v>8011</v>
          </cell>
          <cell r="H1903">
            <v>40</v>
          </cell>
          <cell r="I1903">
            <v>4</v>
          </cell>
          <cell r="J1903">
            <v>0</v>
          </cell>
          <cell r="K1903">
            <v>1730800</v>
          </cell>
          <cell r="L1903">
            <v>0</v>
          </cell>
          <cell r="M1903">
            <v>0</v>
          </cell>
        </row>
        <row r="1904">
          <cell r="D1904">
            <v>173</v>
          </cell>
          <cell r="E1904">
            <v>3060</v>
          </cell>
          <cell r="F1904">
            <v>800</v>
          </cell>
          <cell r="G1904">
            <v>7705</v>
          </cell>
          <cell r="H1904">
            <v>40</v>
          </cell>
          <cell r="I1904">
            <v>4</v>
          </cell>
          <cell r="J1904">
            <v>0</v>
          </cell>
          <cell r="K1904">
            <v>1733060</v>
          </cell>
          <cell r="L1904">
            <v>3060</v>
          </cell>
          <cell r="M1904">
            <v>0</v>
          </cell>
        </row>
        <row r="1905">
          <cell r="D1905">
            <v>173</v>
          </cell>
          <cell r="E1905">
            <v>3100</v>
          </cell>
          <cell r="F1905">
            <v>220</v>
          </cell>
          <cell r="G1905">
            <v>0</v>
          </cell>
          <cell r="H1905">
            <v>40</v>
          </cell>
          <cell r="I1905">
            <v>4</v>
          </cell>
          <cell r="J1905">
            <v>0</v>
          </cell>
          <cell r="K1905">
            <v>1733100</v>
          </cell>
          <cell r="L1905">
            <v>0</v>
          </cell>
          <cell r="M1905">
            <v>3100</v>
          </cell>
        </row>
        <row r="1906">
          <cell r="D1906">
            <v>173</v>
          </cell>
          <cell r="E1906">
            <v>3700</v>
          </cell>
          <cell r="F1906">
            <v>0</v>
          </cell>
          <cell r="G1906">
            <v>0</v>
          </cell>
          <cell r="H1906">
            <v>40</v>
          </cell>
          <cell r="I1906">
            <v>4</v>
          </cell>
          <cell r="J1906">
            <v>0</v>
          </cell>
          <cell r="K1906">
            <v>1733700</v>
          </cell>
          <cell r="L1906">
            <v>0</v>
          </cell>
          <cell r="M1906">
            <v>0</v>
          </cell>
        </row>
        <row r="1907">
          <cell r="D1907">
            <v>174</v>
          </cell>
          <cell r="E1907">
            <v>0</v>
          </cell>
          <cell r="F1907">
            <v>10</v>
          </cell>
          <cell r="G1907">
            <v>7600</v>
          </cell>
          <cell r="H1907">
            <v>40</v>
          </cell>
          <cell r="I1907">
            <v>4</v>
          </cell>
          <cell r="J1907">
            <v>0</v>
          </cell>
          <cell r="K1907">
            <v>1740000</v>
          </cell>
          <cell r="L1907">
            <v>0</v>
          </cell>
          <cell r="M1907">
            <v>0</v>
          </cell>
        </row>
        <row r="1908">
          <cell r="D1908">
            <v>174</v>
          </cell>
          <cell r="E1908">
            <v>0</v>
          </cell>
          <cell r="F1908">
            <v>230</v>
          </cell>
          <cell r="G1908">
            <v>0</v>
          </cell>
          <cell r="H1908">
            <v>40</v>
          </cell>
          <cell r="I1908">
            <v>4</v>
          </cell>
          <cell r="J1908">
            <v>0</v>
          </cell>
          <cell r="K1908">
            <v>1740000</v>
          </cell>
          <cell r="L1908">
            <v>0</v>
          </cell>
          <cell r="M1908">
            <v>0</v>
          </cell>
        </row>
        <row r="1909">
          <cell r="D1909">
            <v>174</v>
          </cell>
          <cell r="E1909">
            <v>190</v>
          </cell>
          <cell r="F1909">
            <v>707</v>
          </cell>
          <cell r="G1909">
            <v>0</v>
          </cell>
          <cell r="H1909">
            <v>40</v>
          </cell>
          <cell r="I1909">
            <v>4</v>
          </cell>
          <cell r="J1909">
            <v>0</v>
          </cell>
          <cell r="K1909">
            <v>1740190</v>
          </cell>
          <cell r="L1909">
            <v>0</v>
          </cell>
          <cell r="M1909">
            <v>0</v>
          </cell>
        </row>
        <row r="1910">
          <cell r="D1910">
            <v>174</v>
          </cell>
          <cell r="E1910">
            <v>300</v>
          </cell>
          <cell r="F1910">
            <v>1101</v>
          </cell>
          <cell r="G1910">
            <v>0</v>
          </cell>
          <cell r="H1910">
            <v>40</v>
          </cell>
          <cell r="I1910">
            <v>4</v>
          </cell>
          <cell r="J1910">
            <v>0</v>
          </cell>
          <cell r="K1910">
            <v>1740300</v>
          </cell>
          <cell r="L1910">
            <v>0</v>
          </cell>
          <cell r="M1910">
            <v>0</v>
          </cell>
        </row>
        <row r="1911">
          <cell r="D1911">
            <v>174</v>
          </cell>
          <cell r="E1911">
            <v>310</v>
          </cell>
          <cell r="F1911">
            <v>1105</v>
          </cell>
          <cell r="G1911">
            <v>0</v>
          </cell>
          <cell r="H1911">
            <v>40</v>
          </cell>
          <cell r="I1911">
            <v>4</v>
          </cell>
          <cell r="J1911">
            <v>0</v>
          </cell>
          <cell r="K1911">
            <v>1740310</v>
          </cell>
          <cell r="L1911">
            <v>0</v>
          </cell>
          <cell r="M1911">
            <v>0</v>
          </cell>
        </row>
        <row r="1912">
          <cell r="D1912">
            <v>174</v>
          </cell>
          <cell r="E1912">
            <v>320</v>
          </cell>
          <cell r="F1912">
            <v>9000</v>
          </cell>
          <cell r="G1912">
            <v>0</v>
          </cell>
          <cell r="H1912">
            <v>40</v>
          </cell>
          <cell r="I1912">
            <v>4</v>
          </cell>
          <cell r="J1912">
            <v>0</v>
          </cell>
          <cell r="K1912">
            <v>1740320</v>
          </cell>
          <cell r="L1912">
            <v>0</v>
          </cell>
          <cell r="M1912">
            <v>0</v>
          </cell>
        </row>
        <row r="1913">
          <cell r="D1913">
            <v>174</v>
          </cell>
          <cell r="E1913">
            <v>350</v>
          </cell>
          <cell r="F1913">
            <v>1104</v>
          </cell>
          <cell r="G1913">
            <v>0</v>
          </cell>
          <cell r="H1913">
            <v>40</v>
          </cell>
          <cell r="I1913">
            <v>4</v>
          </cell>
          <cell r="J1913">
            <v>0</v>
          </cell>
          <cell r="K1913">
            <v>1740350</v>
          </cell>
          <cell r="L1913">
            <v>0</v>
          </cell>
          <cell r="M1913">
            <v>0</v>
          </cell>
        </row>
        <row r="1914">
          <cell r="D1914">
            <v>174</v>
          </cell>
          <cell r="E1914">
            <v>360</v>
          </cell>
          <cell r="F1914">
            <v>1303</v>
          </cell>
          <cell r="G1914">
            <v>0</v>
          </cell>
          <cell r="H1914">
            <v>40</v>
          </cell>
          <cell r="I1914">
            <v>4</v>
          </cell>
          <cell r="J1914">
            <v>0</v>
          </cell>
          <cell r="K1914">
            <v>1740360</v>
          </cell>
          <cell r="L1914">
            <v>0</v>
          </cell>
          <cell r="M1914">
            <v>0</v>
          </cell>
        </row>
        <row r="1915">
          <cell r="D1915">
            <v>174</v>
          </cell>
          <cell r="E1915">
            <v>800</v>
          </cell>
          <cell r="F1915">
            <v>0</v>
          </cell>
          <cell r="G1915">
            <v>8011</v>
          </cell>
          <cell r="H1915">
            <v>40</v>
          </cell>
          <cell r="I1915">
            <v>4</v>
          </cell>
          <cell r="J1915">
            <v>0</v>
          </cell>
          <cell r="K1915">
            <v>1740800</v>
          </cell>
          <cell r="L1915">
            <v>0</v>
          </cell>
          <cell r="M1915">
            <v>0</v>
          </cell>
        </row>
        <row r="1916">
          <cell r="D1916">
            <v>174</v>
          </cell>
          <cell r="E1916">
            <v>3090</v>
          </cell>
          <cell r="F1916">
            <v>800</v>
          </cell>
          <cell r="G1916">
            <v>7706</v>
          </cell>
          <cell r="H1916">
            <v>40</v>
          </cell>
          <cell r="I1916">
            <v>4</v>
          </cell>
          <cell r="J1916">
            <v>0</v>
          </cell>
          <cell r="K1916">
            <v>1743090</v>
          </cell>
          <cell r="L1916">
            <v>3090</v>
          </cell>
          <cell r="M1916">
            <v>0</v>
          </cell>
        </row>
        <row r="1917">
          <cell r="D1917">
            <v>174</v>
          </cell>
          <cell r="E1917">
            <v>3700</v>
          </cell>
          <cell r="F1917">
            <v>0</v>
          </cell>
          <cell r="G1917">
            <v>0</v>
          </cell>
          <cell r="H1917">
            <v>40</v>
          </cell>
          <cell r="I1917">
            <v>4</v>
          </cell>
          <cell r="J1917">
            <v>0</v>
          </cell>
          <cell r="K1917">
            <v>1743700</v>
          </cell>
          <cell r="L1917">
            <v>0</v>
          </cell>
          <cell r="M1917">
            <v>0</v>
          </cell>
        </row>
        <row r="1918">
          <cell r="D1918">
            <v>175</v>
          </cell>
          <cell r="E1918">
            <v>0</v>
          </cell>
          <cell r="F1918">
            <v>10</v>
          </cell>
          <cell r="G1918">
            <v>7600</v>
          </cell>
          <cell r="H1918">
            <v>40</v>
          </cell>
          <cell r="I1918">
            <v>4</v>
          </cell>
          <cell r="J1918">
            <v>0</v>
          </cell>
          <cell r="K1918">
            <v>1750000</v>
          </cell>
          <cell r="L1918">
            <v>0</v>
          </cell>
          <cell r="M1918">
            <v>0</v>
          </cell>
        </row>
        <row r="1919">
          <cell r="D1919">
            <v>175</v>
          </cell>
          <cell r="E1919">
            <v>0</v>
          </cell>
          <cell r="F1919">
            <v>601</v>
          </cell>
          <cell r="G1919">
            <v>8078</v>
          </cell>
          <cell r="H1919">
            <v>40</v>
          </cell>
          <cell r="I1919">
            <v>4</v>
          </cell>
          <cell r="J1919">
            <v>0</v>
          </cell>
          <cell r="K1919">
            <v>1750000</v>
          </cell>
          <cell r="L1919">
            <v>0</v>
          </cell>
          <cell r="M1919">
            <v>0</v>
          </cell>
        </row>
        <row r="1920">
          <cell r="D1920">
            <v>175</v>
          </cell>
          <cell r="E1920">
            <v>190</v>
          </cell>
          <cell r="F1920">
            <v>705</v>
          </cell>
          <cell r="G1920">
            <v>0</v>
          </cell>
          <cell r="H1920">
            <v>40</v>
          </cell>
          <cell r="I1920">
            <v>4</v>
          </cell>
          <cell r="J1920">
            <v>0</v>
          </cell>
          <cell r="K1920">
            <v>1750190</v>
          </cell>
          <cell r="L1920">
            <v>0</v>
          </cell>
          <cell r="M1920">
            <v>0</v>
          </cell>
        </row>
        <row r="1921">
          <cell r="D1921">
            <v>175</v>
          </cell>
          <cell r="E1921">
            <v>300</v>
          </cell>
          <cell r="F1921">
            <v>1101</v>
          </cell>
          <cell r="G1921">
            <v>0</v>
          </cell>
          <cell r="H1921">
            <v>40</v>
          </cell>
          <cell r="I1921">
            <v>4</v>
          </cell>
          <cell r="J1921">
            <v>0</v>
          </cell>
          <cell r="K1921">
            <v>1750300</v>
          </cell>
          <cell r="L1921">
            <v>0</v>
          </cell>
          <cell r="M1921">
            <v>0</v>
          </cell>
        </row>
        <row r="1922">
          <cell r="D1922">
            <v>175</v>
          </cell>
          <cell r="E1922">
            <v>310</v>
          </cell>
          <cell r="F1922">
            <v>1105</v>
          </cell>
          <cell r="G1922">
            <v>0</v>
          </cell>
          <cell r="H1922">
            <v>40</v>
          </cell>
          <cell r="I1922">
            <v>4</v>
          </cell>
          <cell r="J1922">
            <v>0</v>
          </cell>
          <cell r="K1922">
            <v>1750310</v>
          </cell>
          <cell r="L1922">
            <v>0</v>
          </cell>
          <cell r="M1922">
            <v>0</v>
          </cell>
        </row>
        <row r="1923">
          <cell r="D1923">
            <v>175</v>
          </cell>
          <cell r="E1923">
            <v>320</v>
          </cell>
          <cell r="F1923">
            <v>9000</v>
          </cell>
          <cell r="G1923">
            <v>0</v>
          </cell>
          <cell r="H1923">
            <v>40</v>
          </cell>
          <cell r="I1923">
            <v>4</v>
          </cell>
          <cell r="J1923">
            <v>0</v>
          </cell>
          <cell r="K1923">
            <v>1750320</v>
          </cell>
          <cell r="L1923">
            <v>0</v>
          </cell>
          <cell r="M1923">
            <v>0</v>
          </cell>
        </row>
        <row r="1924">
          <cell r="D1924">
            <v>175</v>
          </cell>
          <cell r="E1924">
            <v>350</v>
          </cell>
          <cell r="F1924">
            <v>0</v>
          </cell>
          <cell r="G1924">
            <v>0</v>
          </cell>
          <cell r="H1924">
            <v>40</v>
          </cell>
          <cell r="I1924">
            <v>4</v>
          </cell>
          <cell r="J1924">
            <v>0</v>
          </cell>
          <cell r="K1924">
            <v>1750350</v>
          </cell>
          <cell r="L1924">
            <v>0</v>
          </cell>
          <cell r="M1924">
            <v>0</v>
          </cell>
        </row>
        <row r="1925">
          <cell r="D1925">
            <v>175</v>
          </cell>
          <cell r="E1925">
            <v>360</v>
          </cell>
          <cell r="F1925">
            <v>1304</v>
          </cell>
          <cell r="G1925">
            <v>0</v>
          </cell>
          <cell r="H1925">
            <v>40</v>
          </cell>
          <cell r="I1925">
            <v>4</v>
          </cell>
          <cell r="J1925">
            <v>0</v>
          </cell>
          <cell r="K1925">
            <v>1750360</v>
          </cell>
          <cell r="L1925">
            <v>0</v>
          </cell>
          <cell r="M1925">
            <v>0</v>
          </cell>
        </row>
        <row r="1926">
          <cell r="D1926">
            <v>175</v>
          </cell>
          <cell r="E1926">
            <v>800</v>
          </cell>
          <cell r="F1926">
            <v>0</v>
          </cell>
          <cell r="G1926">
            <v>8010</v>
          </cell>
          <cell r="H1926">
            <v>40</v>
          </cell>
          <cell r="I1926">
            <v>4</v>
          </cell>
          <cell r="J1926">
            <v>0</v>
          </cell>
          <cell r="K1926">
            <v>1750800</v>
          </cell>
          <cell r="L1926">
            <v>0</v>
          </cell>
          <cell r="M1926">
            <v>0</v>
          </cell>
        </row>
        <row r="1927">
          <cell r="D1927">
            <v>175</v>
          </cell>
          <cell r="E1927">
            <v>3060</v>
          </cell>
          <cell r="F1927">
            <v>801</v>
          </cell>
          <cell r="G1927">
            <v>7725</v>
          </cell>
          <cell r="H1927">
            <v>40</v>
          </cell>
          <cell r="I1927">
            <v>4</v>
          </cell>
          <cell r="J1927">
            <v>0</v>
          </cell>
          <cell r="K1927">
            <v>1753060</v>
          </cell>
          <cell r="L1927">
            <v>3060</v>
          </cell>
          <cell r="M1927">
            <v>0</v>
          </cell>
        </row>
        <row r="1928">
          <cell r="D1928">
            <v>175</v>
          </cell>
          <cell r="E1928">
            <v>3100</v>
          </cell>
          <cell r="F1928">
            <v>220</v>
          </cell>
          <cell r="G1928">
            <v>0</v>
          </cell>
          <cell r="H1928">
            <v>40</v>
          </cell>
          <cell r="I1928">
            <v>4</v>
          </cell>
          <cell r="J1928">
            <v>0</v>
          </cell>
          <cell r="K1928">
            <v>1753100</v>
          </cell>
          <cell r="L1928">
            <v>0</v>
          </cell>
          <cell r="M1928">
            <v>3100</v>
          </cell>
        </row>
        <row r="1929">
          <cell r="D1929">
            <v>175</v>
          </cell>
          <cell r="E1929">
            <v>3700</v>
          </cell>
          <cell r="F1929">
            <v>0</v>
          </cell>
          <cell r="G1929">
            <v>0</v>
          </cell>
          <cell r="H1929">
            <v>40</v>
          </cell>
          <cell r="I1929">
            <v>4</v>
          </cell>
          <cell r="J1929">
            <v>0</v>
          </cell>
          <cell r="K1929">
            <v>1753700</v>
          </cell>
          <cell r="L1929">
            <v>0</v>
          </cell>
          <cell r="M1929">
            <v>0</v>
          </cell>
        </row>
        <row r="1930">
          <cell r="D1930">
            <v>176</v>
          </cell>
          <cell r="E1930">
            <v>0</v>
          </cell>
          <cell r="F1930">
            <v>10</v>
          </cell>
          <cell r="G1930">
            <v>7600</v>
          </cell>
          <cell r="H1930">
            <v>40</v>
          </cell>
          <cell r="I1930">
            <v>4</v>
          </cell>
          <cell r="J1930">
            <v>0</v>
          </cell>
          <cell r="K1930">
            <v>1760000</v>
          </cell>
          <cell r="L1930">
            <v>0</v>
          </cell>
          <cell r="M1930">
            <v>0</v>
          </cell>
        </row>
        <row r="1931">
          <cell r="D1931">
            <v>176</v>
          </cell>
          <cell r="E1931">
            <v>0</v>
          </cell>
          <cell r="F1931">
            <v>0</v>
          </cell>
          <cell r="G1931">
            <v>0</v>
          </cell>
          <cell r="H1931">
            <v>40</v>
          </cell>
          <cell r="I1931">
            <v>4</v>
          </cell>
          <cell r="J1931">
            <v>0</v>
          </cell>
          <cell r="K1931">
            <v>1760000</v>
          </cell>
          <cell r="L1931">
            <v>0</v>
          </cell>
          <cell r="M1931">
            <v>0</v>
          </cell>
        </row>
        <row r="1932">
          <cell r="D1932">
            <v>176</v>
          </cell>
          <cell r="E1932">
            <v>190</v>
          </cell>
          <cell r="F1932">
            <v>708</v>
          </cell>
          <cell r="G1932">
            <v>0</v>
          </cell>
          <cell r="H1932">
            <v>40</v>
          </cell>
          <cell r="I1932">
            <v>4</v>
          </cell>
          <cell r="J1932">
            <v>0</v>
          </cell>
          <cell r="K1932">
            <v>1760190</v>
          </cell>
          <cell r="L1932">
            <v>0</v>
          </cell>
          <cell r="M1932">
            <v>0</v>
          </cell>
        </row>
        <row r="1933">
          <cell r="D1933">
            <v>176</v>
          </cell>
          <cell r="E1933">
            <v>300</v>
          </cell>
          <cell r="F1933">
            <v>1101</v>
          </cell>
          <cell r="G1933">
            <v>0</v>
          </cell>
          <cell r="H1933">
            <v>40</v>
          </cell>
          <cell r="I1933">
            <v>4</v>
          </cell>
          <cell r="J1933">
            <v>0</v>
          </cell>
          <cell r="K1933">
            <v>1760300</v>
          </cell>
          <cell r="L1933">
            <v>0</v>
          </cell>
          <cell r="M1933">
            <v>0</v>
          </cell>
        </row>
        <row r="1934">
          <cell r="D1934">
            <v>176</v>
          </cell>
          <cell r="E1934">
            <v>310</v>
          </cell>
          <cell r="F1934">
            <v>1105</v>
          </cell>
          <cell r="G1934">
            <v>0</v>
          </cell>
          <cell r="H1934">
            <v>40</v>
          </cell>
          <cell r="I1934">
            <v>4</v>
          </cell>
          <cell r="J1934">
            <v>0</v>
          </cell>
          <cell r="K1934">
            <v>1760310</v>
          </cell>
          <cell r="L1934">
            <v>0</v>
          </cell>
          <cell r="M1934">
            <v>0</v>
          </cell>
        </row>
        <row r="1935">
          <cell r="D1935">
            <v>176</v>
          </cell>
          <cell r="E1935">
            <v>320</v>
          </cell>
          <cell r="F1935">
            <v>9000</v>
          </cell>
          <cell r="G1935">
            <v>0</v>
          </cell>
          <cell r="H1935">
            <v>40</v>
          </cell>
          <cell r="I1935">
            <v>4</v>
          </cell>
          <cell r="J1935">
            <v>0</v>
          </cell>
          <cell r="K1935">
            <v>1760320</v>
          </cell>
          <cell r="L1935">
            <v>0</v>
          </cell>
          <cell r="M1935">
            <v>0</v>
          </cell>
        </row>
        <row r="1936">
          <cell r="D1936">
            <v>176</v>
          </cell>
          <cell r="E1936">
            <v>350</v>
          </cell>
          <cell r="F1936">
            <v>0</v>
          </cell>
          <cell r="G1936">
            <v>0</v>
          </cell>
          <cell r="H1936">
            <v>40</v>
          </cell>
          <cell r="I1936">
            <v>4</v>
          </cell>
          <cell r="J1936">
            <v>0</v>
          </cell>
          <cell r="K1936">
            <v>1760350</v>
          </cell>
          <cell r="L1936">
            <v>0</v>
          </cell>
          <cell r="M1936">
            <v>0</v>
          </cell>
        </row>
        <row r="1937">
          <cell r="D1937">
            <v>176</v>
          </cell>
          <cell r="E1937">
            <v>360</v>
          </cell>
          <cell r="F1937">
            <v>1304</v>
          </cell>
          <cell r="G1937">
            <v>0</v>
          </cell>
          <cell r="H1937">
            <v>40</v>
          </cell>
          <cell r="I1937">
            <v>4</v>
          </cell>
          <cell r="J1937">
            <v>0</v>
          </cell>
          <cell r="K1937">
            <v>1760360</v>
          </cell>
          <cell r="L1937">
            <v>0</v>
          </cell>
          <cell r="M1937">
            <v>0</v>
          </cell>
        </row>
        <row r="1938">
          <cell r="D1938">
            <v>176</v>
          </cell>
          <cell r="E1938">
            <v>800</v>
          </cell>
          <cell r="F1938">
            <v>0</v>
          </cell>
          <cell r="G1938">
            <v>8006</v>
          </cell>
          <cell r="H1938">
            <v>40</v>
          </cell>
          <cell r="I1938">
            <v>4</v>
          </cell>
          <cell r="J1938">
            <v>0</v>
          </cell>
          <cell r="K1938">
            <v>1760800</v>
          </cell>
          <cell r="L1938">
            <v>0</v>
          </cell>
          <cell r="M1938">
            <v>0</v>
          </cell>
        </row>
        <row r="1939">
          <cell r="D1939">
            <v>176</v>
          </cell>
          <cell r="E1939">
            <v>3700</v>
          </cell>
          <cell r="F1939">
            <v>0</v>
          </cell>
          <cell r="G1939">
            <v>0</v>
          </cell>
          <cell r="H1939">
            <v>40</v>
          </cell>
          <cell r="I1939">
            <v>4</v>
          </cell>
          <cell r="J1939">
            <v>0</v>
          </cell>
          <cell r="K1939">
            <v>1763700</v>
          </cell>
          <cell r="L1939">
            <v>0</v>
          </cell>
          <cell r="M1939">
            <v>0</v>
          </cell>
        </row>
        <row r="1940">
          <cell r="D1940">
            <v>177</v>
          </cell>
          <cell r="E1940">
            <v>0</v>
          </cell>
          <cell r="F1940">
            <v>10</v>
          </cell>
          <cell r="G1940">
            <v>7600</v>
          </cell>
          <cell r="H1940">
            <v>40</v>
          </cell>
          <cell r="I1940">
            <v>4</v>
          </cell>
          <cell r="J1940">
            <v>0</v>
          </cell>
          <cell r="K1940">
            <v>1770000</v>
          </cell>
          <cell r="L1940">
            <v>0</v>
          </cell>
          <cell r="M1940">
            <v>0</v>
          </cell>
        </row>
        <row r="1941">
          <cell r="D1941">
            <v>177</v>
          </cell>
          <cell r="E1941">
            <v>0</v>
          </cell>
          <cell r="F1941">
            <v>140</v>
          </cell>
          <cell r="G1941">
            <v>0</v>
          </cell>
          <cell r="H1941">
            <v>40</v>
          </cell>
          <cell r="I1941">
            <v>4</v>
          </cell>
          <cell r="J1941">
            <v>0</v>
          </cell>
          <cell r="K1941">
            <v>1770000</v>
          </cell>
          <cell r="L1941">
            <v>0</v>
          </cell>
          <cell r="M1941">
            <v>0</v>
          </cell>
        </row>
        <row r="1942">
          <cell r="D1942">
            <v>177</v>
          </cell>
          <cell r="E1942">
            <v>190</v>
          </cell>
          <cell r="F1942">
            <v>703</v>
          </cell>
          <cell r="G1942">
            <v>0</v>
          </cell>
          <cell r="H1942">
            <v>40</v>
          </cell>
          <cell r="I1942">
            <v>4</v>
          </cell>
          <cell r="J1942">
            <v>0</v>
          </cell>
          <cell r="K1942">
            <v>1770190</v>
          </cell>
          <cell r="L1942">
            <v>0</v>
          </cell>
          <cell r="M1942">
            <v>0</v>
          </cell>
        </row>
        <row r="1943">
          <cell r="D1943">
            <v>177</v>
          </cell>
          <cell r="E1943">
            <v>300</v>
          </cell>
          <cell r="F1943">
            <v>1102</v>
          </cell>
          <cell r="G1943">
            <v>0</v>
          </cell>
          <cell r="H1943">
            <v>40</v>
          </cell>
          <cell r="I1943">
            <v>4</v>
          </cell>
          <cell r="J1943">
            <v>0</v>
          </cell>
          <cell r="K1943">
            <v>1770300</v>
          </cell>
          <cell r="L1943">
            <v>0</v>
          </cell>
          <cell r="M1943">
            <v>0</v>
          </cell>
        </row>
        <row r="1944">
          <cell r="D1944">
            <v>177</v>
          </cell>
          <cell r="E1944">
            <v>310</v>
          </cell>
          <cell r="F1944">
            <v>1105</v>
          </cell>
          <cell r="G1944">
            <v>0</v>
          </cell>
          <cell r="H1944">
            <v>40</v>
          </cell>
          <cell r="I1944">
            <v>4</v>
          </cell>
          <cell r="J1944">
            <v>0</v>
          </cell>
          <cell r="K1944">
            <v>1770310</v>
          </cell>
          <cell r="L1944">
            <v>0</v>
          </cell>
          <cell r="M1944">
            <v>0</v>
          </cell>
        </row>
        <row r="1945">
          <cell r="D1945">
            <v>177</v>
          </cell>
          <cell r="E1945">
            <v>350</v>
          </cell>
          <cell r="F1945">
            <v>0</v>
          </cell>
          <cell r="G1945">
            <v>0</v>
          </cell>
          <cell r="H1945">
            <v>40</v>
          </cell>
          <cell r="I1945">
            <v>4</v>
          </cell>
          <cell r="J1945">
            <v>0</v>
          </cell>
          <cell r="K1945">
            <v>1770350</v>
          </cell>
          <cell r="L1945">
            <v>0</v>
          </cell>
          <cell r="M1945">
            <v>0</v>
          </cell>
        </row>
        <row r="1946">
          <cell r="D1946">
            <v>177</v>
          </cell>
          <cell r="E1946">
            <v>360</v>
          </cell>
          <cell r="F1946">
            <v>1304</v>
          </cell>
          <cell r="G1946">
            <v>0</v>
          </cell>
          <cell r="H1946">
            <v>40</v>
          </cell>
          <cell r="I1946">
            <v>4</v>
          </cell>
          <cell r="J1946">
            <v>0</v>
          </cell>
          <cell r="K1946">
            <v>1770360</v>
          </cell>
          <cell r="L1946">
            <v>0</v>
          </cell>
          <cell r="M1946">
            <v>0</v>
          </cell>
        </row>
        <row r="1947">
          <cell r="D1947">
            <v>177</v>
          </cell>
          <cell r="E1947">
            <v>800</v>
          </cell>
          <cell r="F1947">
            <v>0</v>
          </cell>
          <cell r="G1947">
            <v>8001</v>
          </cell>
          <cell r="H1947">
            <v>40</v>
          </cell>
          <cell r="I1947">
            <v>4</v>
          </cell>
          <cell r="J1947">
            <v>0</v>
          </cell>
          <cell r="K1947">
            <v>1770800</v>
          </cell>
          <cell r="L1947">
            <v>0</v>
          </cell>
          <cell r="M1947">
            <v>0</v>
          </cell>
        </row>
        <row r="1948">
          <cell r="D1948">
            <v>177</v>
          </cell>
          <cell r="E1948">
            <v>3080</v>
          </cell>
          <cell r="F1948">
            <v>801</v>
          </cell>
          <cell r="G1948">
            <v>7727</v>
          </cell>
          <cell r="H1948">
            <v>40</v>
          </cell>
          <cell r="I1948">
            <v>4</v>
          </cell>
          <cell r="J1948">
            <v>0</v>
          </cell>
          <cell r="K1948">
            <v>1773080</v>
          </cell>
          <cell r="L1948">
            <v>3080</v>
          </cell>
          <cell r="M1948">
            <v>0</v>
          </cell>
        </row>
        <row r="1949">
          <cell r="D1949">
            <v>177</v>
          </cell>
          <cell r="E1949">
            <v>3500</v>
          </cell>
          <cell r="F1949">
            <v>0</v>
          </cell>
          <cell r="G1949">
            <v>1044360220</v>
          </cell>
          <cell r="H1949">
            <v>40</v>
          </cell>
          <cell r="I1949">
            <v>4</v>
          </cell>
          <cell r="J1949">
            <v>0</v>
          </cell>
          <cell r="K1949">
            <v>1773500</v>
          </cell>
          <cell r="L1949">
            <v>0</v>
          </cell>
          <cell r="M1949">
            <v>3500</v>
          </cell>
        </row>
        <row r="1950">
          <cell r="D1950">
            <v>177</v>
          </cell>
          <cell r="E1950">
            <v>3700</v>
          </cell>
          <cell r="F1950">
            <v>0</v>
          </cell>
          <cell r="G1950">
            <v>0</v>
          </cell>
          <cell r="H1950">
            <v>40</v>
          </cell>
          <cell r="I1950">
            <v>4</v>
          </cell>
          <cell r="J1950">
            <v>0</v>
          </cell>
          <cell r="K1950">
            <v>1773700</v>
          </cell>
          <cell r="L1950">
            <v>0</v>
          </cell>
          <cell r="M1950">
            <v>0</v>
          </cell>
        </row>
        <row r="1951">
          <cell r="D1951">
            <v>178</v>
          </cell>
          <cell r="E1951">
            <v>0</v>
          </cell>
          <cell r="F1951">
            <v>10</v>
          </cell>
          <cell r="G1951">
            <v>7600</v>
          </cell>
          <cell r="H1951">
            <v>40</v>
          </cell>
          <cell r="I1951">
            <v>4</v>
          </cell>
          <cell r="J1951">
            <v>0</v>
          </cell>
          <cell r="K1951">
            <v>1780000</v>
          </cell>
          <cell r="L1951">
            <v>0</v>
          </cell>
          <cell r="M1951">
            <v>0</v>
          </cell>
        </row>
        <row r="1952">
          <cell r="D1952">
            <v>178</v>
          </cell>
          <cell r="E1952">
            <v>0</v>
          </cell>
          <cell r="F1952">
            <v>0</v>
          </cell>
          <cell r="G1952">
            <v>0</v>
          </cell>
          <cell r="H1952">
            <v>40</v>
          </cell>
          <cell r="I1952">
            <v>4</v>
          </cell>
          <cell r="J1952">
            <v>0</v>
          </cell>
          <cell r="K1952">
            <v>1780000</v>
          </cell>
          <cell r="L1952">
            <v>0</v>
          </cell>
          <cell r="M1952">
            <v>0</v>
          </cell>
        </row>
        <row r="1953">
          <cell r="D1953">
            <v>178</v>
          </cell>
          <cell r="E1953">
            <v>190</v>
          </cell>
          <cell r="F1953">
            <v>703</v>
          </cell>
          <cell r="G1953">
            <v>0</v>
          </cell>
          <cell r="H1953">
            <v>40</v>
          </cell>
          <cell r="I1953">
            <v>4</v>
          </cell>
          <cell r="J1953">
            <v>0</v>
          </cell>
          <cell r="K1953">
            <v>1780190</v>
          </cell>
          <cell r="L1953">
            <v>0</v>
          </cell>
          <cell r="M1953">
            <v>0</v>
          </cell>
        </row>
        <row r="1954">
          <cell r="D1954">
            <v>178</v>
          </cell>
          <cell r="E1954">
            <v>300</v>
          </cell>
          <cell r="F1954">
            <v>1102</v>
          </cell>
          <cell r="G1954">
            <v>0</v>
          </cell>
          <cell r="H1954">
            <v>40</v>
          </cell>
          <cell r="I1954">
            <v>4</v>
          </cell>
          <cell r="J1954">
            <v>0</v>
          </cell>
          <cell r="K1954">
            <v>1780300</v>
          </cell>
          <cell r="L1954">
            <v>0</v>
          </cell>
          <cell r="M1954">
            <v>0</v>
          </cell>
        </row>
        <row r="1955">
          <cell r="D1955">
            <v>178</v>
          </cell>
          <cell r="E1955">
            <v>310</v>
          </cell>
          <cell r="F1955">
            <v>1105</v>
          </cell>
          <cell r="G1955">
            <v>0</v>
          </cell>
          <cell r="H1955">
            <v>40</v>
          </cell>
          <cell r="I1955">
            <v>4</v>
          </cell>
          <cell r="J1955">
            <v>0</v>
          </cell>
          <cell r="K1955">
            <v>1780310</v>
          </cell>
          <cell r="L1955">
            <v>0</v>
          </cell>
          <cell r="M1955">
            <v>0</v>
          </cell>
        </row>
        <row r="1956">
          <cell r="D1956">
            <v>178</v>
          </cell>
          <cell r="E1956">
            <v>350</v>
          </cell>
          <cell r="F1956">
            <v>0</v>
          </cell>
          <cell r="G1956">
            <v>0</v>
          </cell>
          <cell r="H1956">
            <v>40</v>
          </cell>
          <cell r="I1956">
            <v>4</v>
          </cell>
          <cell r="J1956">
            <v>0</v>
          </cell>
          <cell r="K1956">
            <v>1780350</v>
          </cell>
          <cell r="L1956">
            <v>0</v>
          </cell>
          <cell r="M1956">
            <v>0</v>
          </cell>
        </row>
        <row r="1957">
          <cell r="D1957">
            <v>178</v>
          </cell>
          <cell r="E1957">
            <v>360</v>
          </cell>
          <cell r="F1957">
            <v>1304</v>
          </cell>
          <cell r="G1957">
            <v>0</v>
          </cell>
          <cell r="H1957">
            <v>40</v>
          </cell>
          <cell r="I1957">
            <v>4</v>
          </cell>
          <cell r="J1957">
            <v>0</v>
          </cell>
          <cell r="K1957">
            <v>1780360</v>
          </cell>
          <cell r="L1957">
            <v>0</v>
          </cell>
          <cell r="M1957">
            <v>0</v>
          </cell>
        </row>
        <row r="1958">
          <cell r="D1958">
            <v>178</v>
          </cell>
          <cell r="E1958">
            <v>800</v>
          </cell>
          <cell r="F1958">
            <v>0</v>
          </cell>
          <cell r="G1958">
            <v>8003</v>
          </cell>
          <cell r="H1958">
            <v>40</v>
          </cell>
          <cell r="I1958">
            <v>4</v>
          </cell>
          <cell r="J1958">
            <v>0</v>
          </cell>
          <cell r="K1958">
            <v>1780800</v>
          </cell>
          <cell r="L1958">
            <v>0</v>
          </cell>
          <cell r="M1958">
            <v>0</v>
          </cell>
        </row>
        <row r="1959">
          <cell r="D1959">
            <v>178</v>
          </cell>
          <cell r="E1959">
            <v>3700</v>
          </cell>
          <cell r="F1959">
            <v>0</v>
          </cell>
          <cell r="G1959">
            <v>0</v>
          </cell>
          <cell r="H1959">
            <v>40</v>
          </cell>
          <cell r="I1959">
            <v>4</v>
          </cell>
          <cell r="J1959">
            <v>0</v>
          </cell>
          <cell r="K1959">
            <v>1783700</v>
          </cell>
          <cell r="L1959">
            <v>0</v>
          </cell>
          <cell r="M1959">
            <v>0</v>
          </cell>
        </row>
        <row r="1960">
          <cell r="D1960">
            <v>179</v>
          </cell>
          <cell r="E1960">
            <v>0</v>
          </cell>
          <cell r="F1960">
            <v>10</v>
          </cell>
          <cell r="G1960">
            <v>7600</v>
          </cell>
          <cell r="H1960">
            <v>40</v>
          </cell>
          <cell r="I1960">
            <v>4</v>
          </cell>
          <cell r="J1960">
            <v>0</v>
          </cell>
          <cell r="K1960">
            <v>1790000</v>
          </cell>
          <cell r="L1960">
            <v>0</v>
          </cell>
          <cell r="M1960">
            <v>0</v>
          </cell>
        </row>
        <row r="1961">
          <cell r="D1961">
            <v>179</v>
          </cell>
          <cell r="E1961">
            <v>0</v>
          </cell>
          <cell r="F1961">
            <v>140</v>
          </cell>
          <cell r="G1961">
            <v>0</v>
          </cell>
          <cell r="H1961">
            <v>40</v>
          </cell>
          <cell r="I1961">
            <v>4</v>
          </cell>
          <cell r="J1961">
            <v>0</v>
          </cell>
          <cell r="K1961">
            <v>1790000</v>
          </cell>
          <cell r="L1961">
            <v>0</v>
          </cell>
          <cell r="M1961">
            <v>0</v>
          </cell>
        </row>
        <row r="1962">
          <cell r="D1962">
            <v>179</v>
          </cell>
          <cell r="E1962">
            <v>190</v>
          </cell>
          <cell r="F1962">
            <v>703</v>
          </cell>
          <cell r="G1962">
            <v>0</v>
          </cell>
          <cell r="H1962">
            <v>40</v>
          </cell>
          <cell r="I1962">
            <v>4</v>
          </cell>
          <cell r="J1962">
            <v>0</v>
          </cell>
          <cell r="K1962">
            <v>1790190</v>
          </cell>
          <cell r="L1962">
            <v>0</v>
          </cell>
          <cell r="M1962">
            <v>0</v>
          </cell>
        </row>
        <row r="1963">
          <cell r="D1963">
            <v>179</v>
          </cell>
          <cell r="E1963">
            <v>300</v>
          </cell>
          <cell r="F1963">
            <v>1101</v>
          </cell>
          <cell r="G1963">
            <v>0</v>
          </cell>
          <cell r="H1963">
            <v>40</v>
          </cell>
          <cell r="I1963">
            <v>4</v>
          </cell>
          <cell r="J1963">
            <v>0</v>
          </cell>
          <cell r="K1963">
            <v>1790300</v>
          </cell>
          <cell r="L1963">
            <v>0</v>
          </cell>
          <cell r="M1963">
            <v>0</v>
          </cell>
        </row>
        <row r="1964">
          <cell r="D1964">
            <v>179</v>
          </cell>
          <cell r="E1964">
            <v>310</v>
          </cell>
          <cell r="F1964">
            <v>1105</v>
          </cell>
          <cell r="G1964">
            <v>0</v>
          </cell>
          <cell r="H1964">
            <v>40</v>
          </cell>
          <cell r="I1964">
            <v>4</v>
          </cell>
          <cell r="J1964">
            <v>0</v>
          </cell>
          <cell r="K1964">
            <v>1790310</v>
          </cell>
          <cell r="L1964">
            <v>0</v>
          </cell>
          <cell r="M1964">
            <v>0</v>
          </cell>
        </row>
        <row r="1965">
          <cell r="D1965">
            <v>179</v>
          </cell>
          <cell r="E1965">
            <v>320</v>
          </cell>
          <cell r="F1965">
            <v>9000</v>
          </cell>
          <cell r="G1965">
            <v>0</v>
          </cell>
          <cell r="H1965">
            <v>40</v>
          </cell>
          <cell r="I1965">
            <v>4</v>
          </cell>
          <cell r="J1965">
            <v>0</v>
          </cell>
          <cell r="K1965">
            <v>1790320</v>
          </cell>
          <cell r="L1965">
            <v>0</v>
          </cell>
          <cell r="M1965">
            <v>0</v>
          </cell>
        </row>
        <row r="1966">
          <cell r="D1966">
            <v>179</v>
          </cell>
          <cell r="E1966">
            <v>350</v>
          </cell>
          <cell r="F1966">
            <v>0</v>
          </cell>
          <cell r="G1966">
            <v>0</v>
          </cell>
          <cell r="H1966">
            <v>40</v>
          </cell>
          <cell r="I1966">
            <v>4</v>
          </cell>
          <cell r="J1966">
            <v>0</v>
          </cell>
          <cell r="K1966">
            <v>1790350</v>
          </cell>
          <cell r="L1966">
            <v>0</v>
          </cell>
          <cell r="M1966">
            <v>0</v>
          </cell>
        </row>
        <row r="1967">
          <cell r="D1967">
            <v>179</v>
          </cell>
          <cell r="E1967">
            <v>360</v>
          </cell>
          <cell r="F1967">
            <v>1304</v>
          </cell>
          <cell r="G1967">
            <v>0</v>
          </cell>
          <cell r="H1967">
            <v>40</v>
          </cell>
          <cell r="I1967">
            <v>4</v>
          </cell>
          <cell r="J1967">
            <v>0</v>
          </cell>
          <cell r="K1967">
            <v>1790360</v>
          </cell>
          <cell r="L1967">
            <v>0</v>
          </cell>
          <cell r="M1967">
            <v>0</v>
          </cell>
        </row>
        <row r="1968">
          <cell r="D1968">
            <v>179</v>
          </cell>
          <cell r="E1968">
            <v>800</v>
          </cell>
          <cell r="F1968">
            <v>0</v>
          </cell>
          <cell r="G1968">
            <v>8001</v>
          </cell>
          <cell r="H1968">
            <v>40</v>
          </cell>
          <cell r="I1968">
            <v>4</v>
          </cell>
          <cell r="J1968">
            <v>0</v>
          </cell>
          <cell r="K1968">
            <v>1790800</v>
          </cell>
          <cell r="L1968">
            <v>0</v>
          </cell>
          <cell r="M1968">
            <v>0</v>
          </cell>
        </row>
        <row r="1969">
          <cell r="D1969">
            <v>179</v>
          </cell>
          <cell r="E1969">
            <v>3080</v>
          </cell>
          <cell r="F1969">
            <v>801</v>
          </cell>
          <cell r="G1969">
            <v>7727</v>
          </cell>
          <cell r="H1969">
            <v>40</v>
          </cell>
          <cell r="I1969">
            <v>4</v>
          </cell>
          <cell r="J1969">
            <v>0</v>
          </cell>
          <cell r="K1969">
            <v>1793080</v>
          </cell>
          <cell r="L1969">
            <v>3080</v>
          </cell>
          <cell r="M1969">
            <v>0</v>
          </cell>
        </row>
        <row r="1970">
          <cell r="D1970">
            <v>179</v>
          </cell>
          <cell r="E1970">
            <v>3500</v>
          </cell>
          <cell r="F1970">
            <v>0</v>
          </cell>
          <cell r="G1970">
            <v>1044360220</v>
          </cell>
          <cell r="H1970">
            <v>40</v>
          </cell>
          <cell r="I1970">
            <v>4</v>
          </cell>
          <cell r="J1970">
            <v>0</v>
          </cell>
          <cell r="K1970">
            <v>1793500</v>
          </cell>
          <cell r="L1970">
            <v>0</v>
          </cell>
          <cell r="M1970">
            <v>3500</v>
          </cell>
        </row>
        <row r="1971">
          <cell r="D1971">
            <v>179</v>
          </cell>
          <cell r="E1971">
            <v>3700</v>
          </cell>
          <cell r="F1971">
            <v>0</v>
          </cell>
          <cell r="G1971">
            <v>0</v>
          </cell>
          <cell r="H1971">
            <v>40</v>
          </cell>
          <cell r="I1971">
            <v>4</v>
          </cell>
          <cell r="J1971">
            <v>0</v>
          </cell>
          <cell r="K1971">
            <v>1793700</v>
          </cell>
          <cell r="L1971">
            <v>0</v>
          </cell>
          <cell r="M1971">
            <v>0</v>
          </cell>
        </row>
        <row r="1972">
          <cell r="D1972">
            <v>180</v>
          </cell>
          <cell r="E1972">
            <v>0</v>
          </cell>
          <cell r="F1972">
            <v>11</v>
          </cell>
          <cell r="G1972">
            <v>7601</v>
          </cell>
          <cell r="H1972">
            <v>41</v>
          </cell>
          <cell r="I1972">
            <v>4</v>
          </cell>
          <cell r="J1972">
            <v>1</v>
          </cell>
          <cell r="K1972">
            <v>1800000</v>
          </cell>
          <cell r="L1972">
            <v>0</v>
          </cell>
          <cell r="M1972">
            <v>0</v>
          </cell>
        </row>
        <row r="1973">
          <cell r="D1973">
            <v>180</v>
          </cell>
          <cell r="E1973">
            <v>0</v>
          </cell>
          <cell r="F1973">
            <v>140</v>
          </cell>
          <cell r="G1973">
            <v>0</v>
          </cell>
          <cell r="H1973">
            <v>41</v>
          </cell>
          <cell r="I1973">
            <v>4</v>
          </cell>
          <cell r="J1973">
            <v>1</v>
          </cell>
          <cell r="K1973">
            <v>1800000</v>
          </cell>
          <cell r="L1973">
            <v>0</v>
          </cell>
          <cell r="M1973">
            <v>0</v>
          </cell>
        </row>
        <row r="1974">
          <cell r="D1974">
            <v>180</v>
          </cell>
          <cell r="E1974">
            <v>150</v>
          </cell>
          <cell r="F1974">
            <v>9002</v>
          </cell>
          <cell r="G1974">
            <v>0</v>
          </cell>
          <cell r="H1974">
            <v>41</v>
          </cell>
          <cell r="I1974">
            <v>4</v>
          </cell>
          <cell r="J1974">
            <v>1</v>
          </cell>
          <cell r="K1974">
            <v>1800150</v>
          </cell>
          <cell r="L1974">
            <v>0</v>
          </cell>
          <cell r="M1974">
            <v>0</v>
          </cell>
        </row>
        <row r="1975">
          <cell r="D1975">
            <v>180</v>
          </cell>
          <cell r="E1975">
            <v>190</v>
          </cell>
          <cell r="F1975">
            <v>708</v>
          </cell>
          <cell r="G1975">
            <v>0</v>
          </cell>
          <cell r="H1975">
            <v>41</v>
          </cell>
          <cell r="I1975">
            <v>4</v>
          </cell>
          <cell r="J1975">
            <v>1</v>
          </cell>
          <cell r="K1975">
            <v>1800190</v>
          </cell>
          <cell r="L1975">
            <v>0</v>
          </cell>
          <cell r="M1975">
            <v>0</v>
          </cell>
        </row>
        <row r="1976">
          <cell r="D1976">
            <v>180</v>
          </cell>
          <cell r="E1976">
            <v>300</v>
          </cell>
          <cell r="F1976">
            <v>1101</v>
          </cell>
          <cell r="G1976">
            <v>0</v>
          </cell>
          <cell r="H1976">
            <v>41</v>
          </cell>
          <cell r="I1976">
            <v>4</v>
          </cell>
          <cell r="J1976">
            <v>1</v>
          </cell>
          <cell r="K1976">
            <v>1800300</v>
          </cell>
          <cell r="L1976">
            <v>0</v>
          </cell>
          <cell r="M1976">
            <v>0</v>
          </cell>
        </row>
        <row r="1977">
          <cell r="D1977">
            <v>180</v>
          </cell>
          <cell r="E1977">
            <v>310</v>
          </cell>
          <cell r="F1977">
            <v>1105</v>
          </cell>
          <cell r="G1977">
            <v>0</v>
          </cell>
          <cell r="H1977">
            <v>41</v>
          </cell>
          <cell r="I1977">
            <v>4</v>
          </cell>
          <cell r="J1977">
            <v>1</v>
          </cell>
          <cell r="K1977">
            <v>1800310</v>
          </cell>
          <cell r="L1977">
            <v>0</v>
          </cell>
          <cell r="M1977">
            <v>0</v>
          </cell>
        </row>
        <row r="1978">
          <cell r="D1978">
            <v>180</v>
          </cell>
          <cell r="E1978">
            <v>320</v>
          </cell>
          <cell r="F1978">
            <v>9001</v>
          </cell>
          <cell r="G1978">
            <v>0</v>
          </cell>
          <cell r="H1978">
            <v>41</v>
          </cell>
          <cell r="I1978">
            <v>4</v>
          </cell>
          <cell r="J1978">
            <v>1</v>
          </cell>
          <cell r="K1978">
            <v>1800320</v>
          </cell>
          <cell r="L1978">
            <v>0</v>
          </cell>
          <cell r="M1978">
            <v>0</v>
          </cell>
        </row>
        <row r="1979">
          <cell r="D1979">
            <v>180</v>
          </cell>
          <cell r="E1979">
            <v>350</v>
          </cell>
          <cell r="F1979">
            <v>0</v>
          </cell>
          <cell r="G1979">
            <v>0</v>
          </cell>
          <cell r="H1979">
            <v>41</v>
          </cell>
          <cell r="I1979">
            <v>4</v>
          </cell>
          <cell r="J1979">
            <v>1</v>
          </cell>
          <cell r="K1979">
            <v>1800350</v>
          </cell>
          <cell r="L1979">
            <v>0</v>
          </cell>
          <cell r="M1979">
            <v>0</v>
          </cell>
        </row>
        <row r="1980">
          <cell r="D1980">
            <v>180</v>
          </cell>
          <cell r="E1980">
            <v>360</v>
          </cell>
          <cell r="F1980">
            <v>1301</v>
          </cell>
          <cell r="G1980">
            <v>0</v>
          </cell>
          <cell r="H1980">
            <v>41</v>
          </cell>
          <cell r="I1980">
            <v>4</v>
          </cell>
          <cell r="J1980">
            <v>1</v>
          </cell>
          <cell r="K1980">
            <v>1800360</v>
          </cell>
          <cell r="L1980">
            <v>0</v>
          </cell>
          <cell r="M1980">
            <v>0</v>
          </cell>
        </row>
        <row r="1981">
          <cell r="D1981">
            <v>180</v>
          </cell>
          <cell r="E1981">
            <v>800</v>
          </cell>
          <cell r="F1981">
            <v>0</v>
          </cell>
          <cell r="G1981">
            <v>8010</v>
          </cell>
          <cell r="H1981">
            <v>41</v>
          </cell>
          <cell r="I1981">
            <v>4</v>
          </cell>
          <cell r="J1981">
            <v>1</v>
          </cell>
          <cell r="K1981">
            <v>1800800</v>
          </cell>
          <cell r="L1981">
            <v>0</v>
          </cell>
          <cell r="M1981">
            <v>0</v>
          </cell>
        </row>
        <row r="1982">
          <cell r="D1982">
            <v>180</v>
          </cell>
          <cell r="E1982">
            <v>3080</v>
          </cell>
          <cell r="F1982">
            <v>800</v>
          </cell>
          <cell r="G1982">
            <v>7707</v>
          </cell>
          <cell r="H1982">
            <v>41</v>
          </cell>
          <cell r="I1982">
            <v>4</v>
          </cell>
          <cell r="J1982">
            <v>1</v>
          </cell>
          <cell r="K1982">
            <v>1803080</v>
          </cell>
          <cell r="L1982">
            <v>3080</v>
          </cell>
          <cell r="M1982">
            <v>0</v>
          </cell>
        </row>
        <row r="1983">
          <cell r="D1983">
            <v>180</v>
          </cell>
          <cell r="E1983">
            <v>3500</v>
          </cell>
          <cell r="F1983">
            <v>0</v>
          </cell>
          <cell r="G1983">
            <v>1044360220</v>
          </cell>
          <cell r="H1983">
            <v>41</v>
          </cell>
          <cell r="I1983">
            <v>4</v>
          </cell>
          <cell r="J1983">
            <v>1</v>
          </cell>
          <cell r="K1983">
            <v>1803500</v>
          </cell>
          <cell r="L1983">
            <v>0</v>
          </cell>
          <cell r="M1983">
            <v>3500</v>
          </cell>
        </row>
        <row r="1984">
          <cell r="D1984">
            <v>180</v>
          </cell>
          <cell r="E1984">
            <v>3700</v>
          </cell>
          <cell r="F1984">
            <v>0</v>
          </cell>
          <cell r="G1984">
            <v>0</v>
          </cell>
          <cell r="H1984">
            <v>41</v>
          </cell>
          <cell r="I1984">
            <v>4</v>
          </cell>
          <cell r="J1984">
            <v>1</v>
          </cell>
          <cell r="K1984">
            <v>1803700</v>
          </cell>
          <cell r="L1984">
            <v>0</v>
          </cell>
          <cell r="M1984">
            <v>0</v>
          </cell>
        </row>
        <row r="1985">
          <cell r="D1985">
            <v>181</v>
          </cell>
          <cell r="E1985">
            <v>0</v>
          </cell>
          <cell r="F1985">
            <v>11</v>
          </cell>
          <cell r="G1985">
            <v>7601</v>
          </cell>
          <cell r="H1985">
            <v>41</v>
          </cell>
          <cell r="I1985">
            <v>4</v>
          </cell>
          <cell r="J1985">
            <v>1</v>
          </cell>
          <cell r="K1985">
            <v>1810000</v>
          </cell>
          <cell r="L1985">
            <v>0</v>
          </cell>
          <cell r="M1985">
            <v>0</v>
          </cell>
        </row>
        <row r="1986">
          <cell r="D1986">
            <v>181</v>
          </cell>
          <cell r="E1986">
            <v>0</v>
          </cell>
          <cell r="F1986">
            <v>601</v>
          </cell>
          <cell r="G1986">
            <v>8078</v>
          </cell>
          <cell r="H1986">
            <v>41</v>
          </cell>
          <cell r="I1986">
            <v>4</v>
          </cell>
          <cell r="J1986">
            <v>1</v>
          </cell>
          <cell r="K1986">
            <v>1810000</v>
          </cell>
          <cell r="L1986">
            <v>0</v>
          </cell>
          <cell r="M1986">
            <v>0</v>
          </cell>
        </row>
        <row r="1987">
          <cell r="D1987">
            <v>181</v>
          </cell>
          <cell r="E1987">
            <v>150</v>
          </cell>
          <cell r="F1987">
            <v>9002</v>
          </cell>
          <cell r="G1987">
            <v>0</v>
          </cell>
          <cell r="H1987">
            <v>41</v>
          </cell>
          <cell r="I1987">
            <v>4</v>
          </cell>
          <cell r="J1987">
            <v>1</v>
          </cell>
          <cell r="K1987">
            <v>1810150</v>
          </cell>
          <cell r="L1987">
            <v>0</v>
          </cell>
          <cell r="M1987">
            <v>0</v>
          </cell>
        </row>
        <row r="1988">
          <cell r="D1988">
            <v>181</v>
          </cell>
          <cell r="E1988">
            <v>190</v>
          </cell>
          <cell r="F1988">
            <v>708</v>
          </cell>
          <cell r="G1988">
            <v>0</v>
          </cell>
          <cell r="H1988">
            <v>41</v>
          </cell>
          <cell r="I1988">
            <v>4</v>
          </cell>
          <cell r="J1988">
            <v>1</v>
          </cell>
          <cell r="K1988">
            <v>1810190</v>
          </cell>
          <cell r="L1988">
            <v>0</v>
          </cell>
          <cell r="M1988">
            <v>0</v>
          </cell>
        </row>
        <row r="1989">
          <cell r="D1989">
            <v>181</v>
          </cell>
          <cell r="E1989">
            <v>300</v>
          </cell>
          <cell r="F1989">
            <v>1102</v>
          </cell>
          <cell r="G1989">
            <v>0</v>
          </cell>
          <cell r="H1989">
            <v>41</v>
          </cell>
          <cell r="I1989">
            <v>4</v>
          </cell>
          <cell r="J1989">
            <v>1</v>
          </cell>
          <cell r="K1989">
            <v>1810300</v>
          </cell>
          <cell r="L1989">
            <v>0</v>
          </cell>
          <cell r="M1989">
            <v>0</v>
          </cell>
        </row>
        <row r="1990">
          <cell r="D1990">
            <v>181</v>
          </cell>
          <cell r="E1990">
            <v>310</v>
          </cell>
          <cell r="F1990">
            <v>1105</v>
          </cell>
          <cell r="G1990">
            <v>0</v>
          </cell>
          <cell r="H1990">
            <v>41</v>
          </cell>
          <cell r="I1990">
            <v>4</v>
          </cell>
          <cell r="J1990">
            <v>1</v>
          </cell>
          <cell r="K1990">
            <v>1810310</v>
          </cell>
          <cell r="L1990">
            <v>0</v>
          </cell>
          <cell r="M1990">
            <v>0</v>
          </cell>
        </row>
        <row r="1991">
          <cell r="D1991">
            <v>181</v>
          </cell>
          <cell r="E1991">
            <v>350</v>
          </cell>
          <cell r="F1991">
            <v>0</v>
          </cell>
          <cell r="G1991">
            <v>0</v>
          </cell>
          <cell r="H1991">
            <v>41</v>
          </cell>
          <cell r="I1991">
            <v>4</v>
          </cell>
          <cell r="J1991">
            <v>1</v>
          </cell>
          <cell r="K1991">
            <v>1810350</v>
          </cell>
          <cell r="L1991">
            <v>0</v>
          </cell>
          <cell r="M1991">
            <v>0</v>
          </cell>
        </row>
        <row r="1992">
          <cell r="D1992">
            <v>181</v>
          </cell>
          <cell r="E1992">
            <v>360</v>
          </cell>
          <cell r="F1992">
            <v>1301</v>
          </cell>
          <cell r="G1992">
            <v>0</v>
          </cell>
          <cell r="H1992">
            <v>41</v>
          </cell>
          <cell r="I1992">
            <v>4</v>
          </cell>
          <cell r="J1992">
            <v>1</v>
          </cell>
          <cell r="K1992">
            <v>1810360</v>
          </cell>
          <cell r="L1992">
            <v>0</v>
          </cell>
          <cell r="M1992">
            <v>0</v>
          </cell>
        </row>
        <row r="1993">
          <cell r="D1993">
            <v>181</v>
          </cell>
          <cell r="E1993">
            <v>800</v>
          </cell>
          <cell r="F1993">
            <v>0</v>
          </cell>
          <cell r="G1993">
            <v>8008</v>
          </cell>
          <cell r="H1993">
            <v>41</v>
          </cell>
          <cell r="I1993">
            <v>4</v>
          </cell>
          <cell r="J1993">
            <v>1</v>
          </cell>
          <cell r="K1993">
            <v>1810800</v>
          </cell>
          <cell r="L1993">
            <v>0</v>
          </cell>
          <cell r="M1993">
            <v>0</v>
          </cell>
        </row>
        <row r="1994">
          <cell r="D1994">
            <v>181</v>
          </cell>
          <cell r="E1994">
            <v>3060</v>
          </cell>
          <cell r="F1994">
            <v>800</v>
          </cell>
          <cell r="G1994">
            <v>7705</v>
          </cell>
          <cell r="H1994">
            <v>41</v>
          </cell>
          <cell r="I1994">
            <v>4</v>
          </cell>
          <cell r="J1994">
            <v>1</v>
          </cell>
          <cell r="K1994">
            <v>1813060</v>
          </cell>
          <cell r="L1994">
            <v>3060</v>
          </cell>
          <cell r="M1994">
            <v>0</v>
          </cell>
        </row>
        <row r="1995">
          <cell r="D1995">
            <v>181</v>
          </cell>
          <cell r="E1995">
            <v>3100</v>
          </cell>
          <cell r="F1995">
            <v>220</v>
          </cell>
          <cell r="G1995">
            <v>0</v>
          </cell>
          <cell r="H1995">
            <v>41</v>
          </cell>
          <cell r="I1995">
            <v>4</v>
          </cell>
          <cell r="J1995">
            <v>1</v>
          </cell>
          <cell r="K1995">
            <v>1813100</v>
          </cell>
          <cell r="L1995">
            <v>0</v>
          </cell>
          <cell r="M1995">
            <v>3100</v>
          </cell>
        </row>
        <row r="1996">
          <cell r="D1996">
            <v>181</v>
          </cell>
          <cell r="E1996">
            <v>3700</v>
          </cell>
          <cell r="F1996">
            <v>0</v>
          </cell>
          <cell r="G1996">
            <v>0</v>
          </cell>
          <cell r="H1996">
            <v>41</v>
          </cell>
          <cell r="I1996">
            <v>4</v>
          </cell>
          <cell r="J1996">
            <v>1</v>
          </cell>
          <cell r="K1996">
            <v>1813700</v>
          </cell>
          <cell r="L1996">
            <v>0</v>
          </cell>
          <cell r="M1996">
            <v>0</v>
          </cell>
        </row>
        <row r="1997">
          <cell r="D1997">
            <v>182</v>
          </cell>
          <cell r="E1997">
            <v>0</v>
          </cell>
          <cell r="F1997">
            <v>11</v>
          </cell>
          <cell r="G1997">
            <v>7601</v>
          </cell>
          <cell r="H1997">
            <v>41</v>
          </cell>
          <cell r="I1997">
            <v>4</v>
          </cell>
          <cell r="J1997">
            <v>1</v>
          </cell>
          <cell r="K1997">
            <v>1820000</v>
          </cell>
          <cell r="L1997">
            <v>0</v>
          </cell>
          <cell r="M1997">
            <v>0</v>
          </cell>
        </row>
        <row r="1998">
          <cell r="D1998">
            <v>182</v>
          </cell>
          <cell r="E1998">
            <v>0</v>
          </cell>
          <cell r="F1998">
            <v>0</v>
          </cell>
          <cell r="G1998">
            <v>0</v>
          </cell>
          <cell r="H1998">
            <v>41</v>
          </cell>
          <cell r="I1998">
            <v>4</v>
          </cell>
          <cell r="J1998">
            <v>1</v>
          </cell>
          <cell r="K1998">
            <v>1820000</v>
          </cell>
          <cell r="L1998">
            <v>0</v>
          </cell>
          <cell r="M1998">
            <v>0</v>
          </cell>
        </row>
        <row r="1999">
          <cell r="D1999">
            <v>182</v>
          </cell>
          <cell r="E1999">
            <v>150</v>
          </cell>
          <cell r="F1999">
            <v>9002</v>
          </cell>
          <cell r="G1999">
            <v>0</v>
          </cell>
          <cell r="H1999">
            <v>41</v>
          </cell>
          <cell r="I1999">
            <v>4</v>
          </cell>
          <cell r="J1999">
            <v>1</v>
          </cell>
          <cell r="K1999">
            <v>1820150</v>
          </cell>
          <cell r="L1999">
            <v>0</v>
          </cell>
          <cell r="M1999">
            <v>0</v>
          </cell>
        </row>
        <row r="2000">
          <cell r="D2000">
            <v>182</v>
          </cell>
          <cell r="E2000">
            <v>190</v>
          </cell>
          <cell r="F2000">
            <v>708</v>
          </cell>
          <cell r="G2000">
            <v>0</v>
          </cell>
          <cell r="H2000">
            <v>41</v>
          </cell>
          <cell r="I2000">
            <v>4</v>
          </cell>
          <cell r="J2000">
            <v>1</v>
          </cell>
          <cell r="K2000">
            <v>1820190</v>
          </cell>
          <cell r="L2000">
            <v>0</v>
          </cell>
          <cell r="M2000">
            <v>0</v>
          </cell>
        </row>
        <row r="2001">
          <cell r="D2001">
            <v>182</v>
          </cell>
          <cell r="E2001">
            <v>300</v>
          </cell>
          <cell r="F2001">
            <v>1102</v>
          </cell>
          <cell r="G2001">
            <v>0</v>
          </cell>
          <cell r="H2001">
            <v>41</v>
          </cell>
          <cell r="I2001">
            <v>4</v>
          </cell>
          <cell r="J2001">
            <v>1</v>
          </cell>
          <cell r="K2001">
            <v>1820300</v>
          </cell>
          <cell r="L2001">
            <v>0</v>
          </cell>
          <cell r="M2001">
            <v>0</v>
          </cell>
        </row>
        <row r="2002">
          <cell r="D2002">
            <v>182</v>
          </cell>
          <cell r="E2002">
            <v>310</v>
          </cell>
          <cell r="F2002">
            <v>1105</v>
          </cell>
          <cell r="G2002">
            <v>0</v>
          </cell>
          <cell r="H2002">
            <v>41</v>
          </cell>
          <cell r="I2002">
            <v>4</v>
          </cell>
          <cell r="J2002">
            <v>1</v>
          </cell>
          <cell r="K2002">
            <v>1820310</v>
          </cell>
          <cell r="L2002">
            <v>0</v>
          </cell>
          <cell r="M2002">
            <v>0</v>
          </cell>
        </row>
        <row r="2003">
          <cell r="D2003">
            <v>182</v>
          </cell>
          <cell r="E2003">
            <v>350</v>
          </cell>
          <cell r="F2003">
            <v>0</v>
          </cell>
          <cell r="G2003">
            <v>0</v>
          </cell>
          <cell r="H2003">
            <v>41</v>
          </cell>
          <cell r="I2003">
            <v>4</v>
          </cell>
          <cell r="J2003">
            <v>1</v>
          </cell>
          <cell r="K2003">
            <v>1820350</v>
          </cell>
          <cell r="L2003">
            <v>0</v>
          </cell>
          <cell r="M2003">
            <v>0</v>
          </cell>
        </row>
        <row r="2004">
          <cell r="D2004">
            <v>182</v>
          </cell>
          <cell r="E2004">
            <v>360</v>
          </cell>
          <cell r="F2004">
            <v>1301</v>
          </cell>
          <cell r="G2004">
            <v>0</v>
          </cell>
          <cell r="H2004">
            <v>41</v>
          </cell>
          <cell r="I2004">
            <v>4</v>
          </cell>
          <cell r="J2004">
            <v>1</v>
          </cell>
          <cell r="K2004">
            <v>1820360</v>
          </cell>
          <cell r="L2004">
            <v>0</v>
          </cell>
          <cell r="M2004">
            <v>0</v>
          </cell>
        </row>
        <row r="2005">
          <cell r="D2005">
            <v>182</v>
          </cell>
          <cell r="E2005">
            <v>800</v>
          </cell>
          <cell r="F2005">
            <v>0</v>
          </cell>
          <cell r="G2005">
            <v>8003</v>
          </cell>
          <cell r="H2005">
            <v>41</v>
          </cell>
          <cell r="I2005">
            <v>4</v>
          </cell>
          <cell r="J2005">
            <v>1</v>
          </cell>
          <cell r="K2005">
            <v>1820800</v>
          </cell>
          <cell r="L2005">
            <v>0</v>
          </cell>
          <cell r="M2005">
            <v>0</v>
          </cell>
        </row>
        <row r="2006">
          <cell r="D2006">
            <v>182</v>
          </cell>
          <cell r="E2006">
            <v>3700</v>
          </cell>
          <cell r="F2006">
            <v>0</v>
          </cell>
          <cell r="G2006">
            <v>0</v>
          </cell>
          <cell r="H2006">
            <v>41</v>
          </cell>
          <cell r="I2006">
            <v>4</v>
          </cell>
          <cell r="J2006">
            <v>1</v>
          </cell>
          <cell r="K2006">
            <v>1823700</v>
          </cell>
          <cell r="L2006">
            <v>0</v>
          </cell>
          <cell r="M2006">
            <v>0</v>
          </cell>
        </row>
        <row r="2007">
          <cell r="D2007">
            <v>183</v>
          </cell>
          <cell r="E2007">
            <v>0</v>
          </cell>
          <cell r="F2007">
            <v>11</v>
          </cell>
          <cell r="G2007">
            <v>7601</v>
          </cell>
          <cell r="H2007">
            <v>41</v>
          </cell>
          <cell r="I2007">
            <v>4</v>
          </cell>
          <cell r="J2007">
            <v>1</v>
          </cell>
          <cell r="K2007">
            <v>1830000</v>
          </cell>
          <cell r="L2007">
            <v>0</v>
          </cell>
          <cell r="M2007">
            <v>0</v>
          </cell>
        </row>
        <row r="2008">
          <cell r="D2008">
            <v>183</v>
          </cell>
          <cell r="E2008">
            <v>0</v>
          </cell>
          <cell r="F2008">
            <v>0</v>
          </cell>
          <cell r="G2008">
            <v>0</v>
          </cell>
          <cell r="H2008">
            <v>41</v>
          </cell>
          <cell r="I2008">
            <v>4</v>
          </cell>
          <cell r="J2008">
            <v>1</v>
          </cell>
          <cell r="K2008">
            <v>1830000</v>
          </cell>
          <cell r="L2008">
            <v>0</v>
          </cell>
          <cell r="M2008">
            <v>0</v>
          </cell>
        </row>
        <row r="2009">
          <cell r="D2009">
            <v>183</v>
          </cell>
          <cell r="E2009">
            <v>150</v>
          </cell>
          <cell r="F2009">
            <v>9002</v>
          </cell>
          <cell r="G2009">
            <v>0</v>
          </cell>
          <cell r="H2009">
            <v>41</v>
          </cell>
          <cell r="I2009">
            <v>4</v>
          </cell>
          <cell r="J2009">
            <v>1</v>
          </cell>
          <cell r="K2009">
            <v>1830150</v>
          </cell>
          <cell r="L2009">
            <v>0</v>
          </cell>
          <cell r="M2009">
            <v>0</v>
          </cell>
        </row>
        <row r="2010">
          <cell r="D2010">
            <v>183</v>
          </cell>
          <cell r="E2010">
            <v>190</v>
          </cell>
          <cell r="F2010">
            <v>707</v>
          </cell>
          <cell r="G2010">
            <v>0</v>
          </cell>
          <cell r="H2010">
            <v>41</v>
          </cell>
          <cell r="I2010">
            <v>4</v>
          </cell>
          <cell r="J2010">
            <v>1</v>
          </cell>
          <cell r="K2010">
            <v>1830190</v>
          </cell>
          <cell r="L2010">
            <v>0</v>
          </cell>
          <cell r="M2010">
            <v>0</v>
          </cell>
        </row>
        <row r="2011">
          <cell r="D2011">
            <v>183</v>
          </cell>
          <cell r="E2011">
            <v>300</v>
          </cell>
          <cell r="F2011">
            <v>1101</v>
          </cell>
          <cell r="G2011">
            <v>0</v>
          </cell>
          <cell r="H2011">
            <v>41</v>
          </cell>
          <cell r="I2011">
            <v>4</v>
          </cell>
          <cell r="J2011">
            <v>1</v>
          </cell>
          <cell r="K2011">
            <v>1830300</v>
          </cell>
          <cell r="L2011">
            <v>0</v>
          </cell>
          <cell r="M2011">
            <v>0</v>
          </cell>
        </row>
        <row r="2012">
          <cell r="D2012">
            <v>183</v>
          </cell>
          <cell r="E2012">
            <v>310</v>
          </cell>
          <cell r="F2012">
            <v>1105</v>
          </cell>
          <cell r="G2012">
            <v>0</v>
          </cell>
          <cell r="H2012">
            <v>41</v>
          </cell>
          <cell r="I2012">
            <v>4</v>
          </cell>
          <cell r="J2012">
            <v>1</v>
          </cell>
          <cell r="K2012">
            <v>1830310</v>
          </cell>
          <cell r="L2012">
            <v>0</v>
          </cell>
          <cell r="M2012">
            <v>0</v>
          </cell>
        </row>
        <row r="2013">
          <cell r="D2013">
            <v>183</v>
          </cell>
          <cell r="E2013">
            <v>320</v>
          </cell>
          <cell r="F2013">
            <v>9001</v>
          </cell>
          <cell r="G2013">
            <v>0</v>
          </cell>
          <cell r="H2013">
            <v>41</v>
          </cell>
          <cell r="I2013">
            <v>4</v>
          </cell>
          <cell r="J2013">
            <v>1</v>
          </cell>
          <cell r="K2013">
            <v>1830320</v>
          </cell>
          <cell r="L2013">
            <v>0</v>
          </cell>
          <cell r="M2013">
            <v>0</v>
          </cell>
        </row>
        <row r="2014">
          <cell r="D2014">
            <v>183</v>
          </cell>
          <cell r="E2014">
            <v>350</v>
          </cell>
          <cell r="F2014">
            <v>0</v>
          </cell>
          <cell r="G2014">
            <v>0</v>
          </cell>
          <cell r="H2014">
            <v>41</v>
          </cell>
          <cell r="I2014">
            <v>4</v>
          </cell>
          <cell r="J2014">
            <v>1</v>
          </cell>
          <cell r="K2014">
            <v>1830350</v>
          </cell>
          <cell r="L2014">
            <v>0</v>
          </cell>
          <cell r="M2014">
            <v>0</v>
          </cell>
        </row>
        <row r="2015">
          <cell r="D2015">
            <v>183</v>
          </cell>
          <cell r="E2015">
            <v>360</v>
          </cell>
          <cell r="F2015">
            <v>1301</v>
          </cell>
          <cell r="G2015">
            <v>0</v>
          </cell>
          <cell r="H2015">
            <v>41</v>
          </cell>
          <cell r="I2015">
            <v>4</v>
          </cell>
          <cell r="J2015">
            <v>1</v>
          </cell>
          <cell r="K2015">
            <v>1830360</v>
          </cell>
          <cell r="L2015">
            <v>0</v>
          </cell>
          <cell r="M2015">
            <v>0</v>
          </cell>
        </row>
        <row r="2016">
          <cell r="D2016">
            <v>183</v>
          </cell>
          <cell r="E2016">
            <v>800</v>
          </cell>
          <cell r="F2016">
            <v>0</v>
          </cell>
          <cell r="G2016">
            <v>8009</v>
          </cell>
          <cell r="H2016">
            <v>41</v>
          </cell>
          <cell r="I2016">
            <v>4</v>
          </cell>
          <cell r="J2016">
            <v>1</v>
          </cell>
          <cell r="K2016">
            <v>1830800</v>
          </cell>
          <cell r="L2016">
            <v>0</v>
          </cell>
          <cell r="M2016">
            <v>0</v>
          </cell>
        </row>
        <row r="2017">
          <cell r="D2017">
            <v>183</v>
          </cell>
          <cell r="E2017">
            <v>3700</v>
          </cell>
          <cell r="F2017">
            <v>0</v>
          </cell>
          <cell r="G2017">
            <v>0</v>
          </cell>
          <cell r="H2017">
            <v>41</v>
          </cell>
          <cell r="I2017">
            <v>4</v>
          </cell>
          <cell r="J2017">
            <v>1</v>
          </cell>
          <cell r="K2017">
            <v>1833700</v>
          </cell>
          <cell r="L2017">
            <v>0</v>
          </cell>
          <cell r="M2017">
            <v>0</v>
          </cell>
        </row>
        <row r="2018">
          <cell r="D2018">
            <v>184</v>
          </cell>
          <cell r="E2018">
            <v>0</v>
          </cell>
          <cell r="F2018">
            <v>11</v>
          </cell>
          <cell r="G2018">
            <v>7601</v>
          </cell>
          <cell r="H2018">
            <v>41</v>
          </cell>
          <cell r="I2018">
            <v>4</v>
          </cell>
          <cell r="J2018">
            <v>1</v>
          </cell>
          <cell r="K2018">
            <v>1840000</v>
          </cell>
          <cell r="L2018">
            <v>0</v>
          </cell>
          <cell r="M2018">
            <v>0</v>
          </cell>
        </row>
        <row r="2019">
          <cell r="D2019">
            <v>184</v>
          </cell>
          <cell r="E2019">
            <v>0</v>
          </cell>
          <cell r="F2019">
            <v>0</v>
          </cell>
          <cell r="G2019">
            <v>0</v>
          </cell>
          <cell r="H2019">
            <v>41</v>
          </cell>
          <cell r="I2019">
            <v>4</v>
          </cell>
          <cell r="J2019">
            <v>1</v>
          </cell>
          <cell r="K2019">
            <v>1840000</v>
          </cell>
          <cell r="L2019">
            <v>0</v>
          </cell>
          <cell r="M2019">
            <v>0</v>
          </cell>
        </row>
        <row r="2020">
          <cell r="D2020">
            <v>184</v>
          </cell>
          <cell r="E2020">
            <v>150</v>
          </cell>
          <cell r="F2020">
            <v>9002</v>
          </cell>
          <cell r="G2020">
            <v>0</v>
          </cell>
          <cell r="H2020">
            <v>41</v>
          </cell>
          <cell r="I2020">
            <v>4</v>
          </cell>
          <cell r="J2020">
            <v>1</v>
          </cell>
          <cell r="K2020">
            <v>1840150</v>
          </cell>
          <cell r="L2020">
            <v>0</v>
          </cell>
          <cell r="M2020">
            <v>0</v>
          </cell>
        </row>
        <row r="2021">
          <cell r="D2021">
            <v>184</v>
          </cell>
          <cell r="E2021">
            <v>190</v>
          </cell>
          <cell r="F2021">
            <v>708</v>
          </cell>
          <cell r="G2021">
            <v>0</v>
          </cell>
          <cell r="H2021">
            <v>41</v>
          </cell>
          <cell r="I2021">
            <v>4</v>
          </cell>
          <cell r="J2021">
            <v>1</v>
          </cell>
          <cell r="K2021">
            <v>1840190</v>
          </cell>
          <cell r="L2021">
            <v>0</v>
          </cell>
          <cell r="M2021">
            <v>0</v>
          </cell>
        </row>
        <row r="2022">
          <cell r="D2022">
            <v>184</v>
          </cell>
          <cell r="E2022">
            <v>300</v>
          </cell>
          <cell r="F2022">
            <v>1102</v>
          </cell>
          <cell r="G2022">
            <v>0</v>
          </cell>
          <cell r="H2022">
            <v>41</v>
          </cell>
          <cell r="I2022">
            <v>4</v>
          </cell>
          <cell r="J2022">
            <v>1</v>
          </cell>
          <cell r="K2022">
            <v>1840300</v>
          </cell>
          <cell r="L2022">
            <v>0</v>
          </cell>
          <cell r="M2022">
            <v>0</v>
          </cell>
        </row>
        <row r="2023">
          <cell r="D2023">
            <v>184</v>
          </cell>
          <cell r="E2023">
            <v>310</v>
          </cell>
          <cell r="F2023">
            <v>1105</v>
          </cell>
          <cell r="G2023">
            <v>0</v>
          </cell>
          <cell r="H2023">
            <v>41</v>
          </cell>
          <cell r="I2023">
            <v>4</v>
          </cell>
          <cell r="J2023">
            <v>1</v>
          </cell>
          <cell r="K2023">
            <v>1840310</v>
          </cell>
          <cell r="L2023">
            <v>0</v>
          </cell>
          <cell r="M2023">
            <v>0</v>
          </cell>
        </row>
        <row r="2024">
          <cell r="D2024">
            <v>184</v>
          </cell>
          <cell r="E2024">
            <v>350</v>
          </cell>
          <cell r="F2024">
            <v>0</v>
          </cell>
          <cell r="G2024">
            <v>0</v>
          </cell>
          <cell r="H2024">
            <v>41</v>
          </cell>
          <cell r="I2024">
            <v>4</v>
          </cell>
          <cell r="J2024">
            <v>1</v>
          </cell>
          <cell r="K2024">
            <v>1840350</v>
          </cell>
          <cell r="L2024">
            <v>0</v>
          </cell>
          <cell r="M2024">
            <v>0</v>
          </cell>
        </row>
        <row r="2025">
          <cell r="D2025">
            <v>184</v>
          </cell>
          <cell r="E2025">
            <v>360</v>
          </cell>
          <cell r="F2025">
            <v>1301</v>
          </cell>
          <cell r="G2025">
            <v>0</v>
          </cell>
          <cell r="H2025">
            <v>41</v>
          </cell>
          <cell r="I2025">
            <v>4</v>
          </cell>
          <cell r="J2025">
            <v>1</v>
          </cell>
          <cell r="K2025">
            <v>1840360</v>
          </cell>
          <cell r="L2025">
            <v>0</v>
          </cell>
          <cell r="M2025">
            <v>0</v>
          </cell>
        </row>
        <row r="2026">
          <cell r="D2026">
            <v>184</v>
          </cell>
          <cell r="E2026">
            <v>800</v>
          </cell>
          <cell r="F2026">
            <v>0</v>
          </cell>
          <cell r="G2026">
            <v>8008</v>
          </cell>
          <cell r="H2026">
            <v>41</v>
          </cell>
          <cell r="I2026">
            <v>4</v>
          </cell>
          <cell r="J2026">
            <v>1</v>
          </cell>
          <cell r="K2026">
            <v>1840800</v>
          </cell>
          <cell r="L2026">
            <v>0</v>
          </cell>
          <cell r="M2026">
            <v>0</v>
          </cell>
        </row>
        <row r="2027">
          <cell r="D2027">
            <v>184</v>
          </cell>
          <cell r="E2027">
            <v>3700</v>
          </cell>
          <cell r="F2027">
            <v>0</v>
          </cell>
          <cell r="G2027">
            <v>0</v>
          </cell>
          <cell r="H2027">
            <v>41</v>
          </cell>
          <cell r="I2027">
            <v>4</v>
          </cell>
          <cell r="J2027">
            <v>1</v>
          </cell>
          <cell r="K2027">
            <v>1843700</v>
          </cell>
          <cell r="L2027">
            <v>0</v>
          </cell>
          <cell r="M2027">
            <v>0</v>
          </cell>
        </row>
        <row r="2028">
          <cell r="D2028">
            <v>185</v>
          </cell>
          <cell r="E2028">
            <v>0</v>
          </cell>
          <cell r="F2028">
            <v>12</v>
          </cell>
          <cell r="G2028">
            <v>7602</v>
          </cell>
          <cell r="H2028">
            <v>42</v>
          </cell>
          <cell r="I2028">
            <v>4</v>
          </cell>
          <cell r="J2028">
            <v>2</v>
          </cell>
          <cell r="K2028">
            <v>1850000</v>
          </cell>
          <cell r="L2028">
            <v>0</v>
          </cell>
          <cell r="M2028">
            <v>0</v>
          </cell>
        </row>
        <row r="2029">
          <cell r="D2029">
            <v>185</v>
          </cell>
          <cell r="E2029">
            <v>0</v>
          </cell>
          <cell r="F2029">
            <v>0</v>
          </cell>
          <cell r="G2029">
            <v>0</v>
          </cell>
          <cell r="H2029">
            <v>42</v>
          </cell>
          <cell r="I2029">
            <v>4</v>
          </cell>
          <cell r="J2029">
            <v>2</v>
          </cell>
          <cell r="K2029">
            <v>1850000</v>
          </cell>
          <cell r="L2029">
            <v>0</v>
          </cell>
          <cell r="M2029">
            <v>0</v>
          </cell>
        </row>
        <row r="2030">
          <cell r="D2030">
            <v>185</v>
          </cell>
          <cell r="E2030">
            <v>150</v>
          </cell>
          <cell r="F2030">
            <v>9002</v>
          </cell>
          <cell r="G2030">
            <v>0</v>
          </cell>
          <cell r="H2030">
            <v>42</v>
          </cell>
          <cell r="I2030">
            <v>4</v>
          </cell>
          <cell r="J2030">
            <v>2</v>
          </cell>
          <cell r="K2030">
            <v>1850150</v>
          </cell>
          <cell r="L2030">
            <v>0</v>
          </cell>
          <cell r="M2030">
            <v>0</v>
          </cell>
        </row>
        <row r="2031">
          <cell r="D2031">
            <v>185</v>
          </cell>
          <cell r="E2031">
            <v>190</v>
          </cell>
          <cell r="F2031">
            <v>707</v>
          </cell>
          <cell r="G2031">
            <v>0</v>
          </cell>
          <cell r="H2031">
            <v>42</v>
          </cell>
          <cell r="I2031">
            <v>4</v>
          </cell>
          <cell r="J2031">
            <v>2</v>
          </cell>
          <cell r="K2031">
            <v>1850190</v>
          </cell>
          <cell r="L2031">
            <v>0</v>
          </cell>
          <cell r="M2031">
            <v>0</v>
          </cell>
        </row>
        <row r="2032">
          <cell r="D2032">
            <v>185</v>
          </cell>
          <cell r="E2032">
            <v>300</v>
          </cell>
          <cell r="F2032">
            <v>1101</v>
          </cell>
          <cell r="G2032">
            <v>0</v>
          </cell>
          <cell r="H2032">
            <v>42</v>
          </cell>
          <cell r="I2032">
            <v>4</v>
          </cell>
          <cell r="J2032">
            <v>2</v>
          </cell>
          <cell r="K2032">
            <v>1850300</v>
          </cell>
          <cell r="L2032">
            <v>0</v>
          </cell>
          <cell r="M2032">
            <v>0</v>
          </cell>
        </row>
        <row r="2033">
          <cell r="D2033">
            <v>185</v>
          </cell>
          <cell r="E2033">
            <v>310</v>
          </cell>
          <cell r="F2033">
            <v>1105</v>
          </cell>
          <cell r="G2033">
            <v>0</v>
          </cell>
          <cell r="H2033">
            <v>42</v>
          </cell>
          <cell r="I2033">
            <v>4</v>
          </cell>
          <cell r="J2033">
            <v>2</v>
          </cell>
          <cell r="K2033">
            <v>1850310</v>
          </cell>
          <cell r="L2033">
            <v>0</v>
          </cell>
          <cell r="M2033">
            <v>0</v>
          </cell>
        </row>
        <row r="2034">
          <cell r="D2034">
            <v>185</v>
          </cell>
          <cell r="E2034">
            <v>320</v>
          </cell>
          <cell r="F2034">
            <v>9001</v>
          </cell>
          <cell r="G2034">
            <v>0</v>
          </cell>
          <cell r="H2034">
            <v>42</v>
          </cell>
          <cell r="I2034">
            <v>4</v>
          </cell>
          <cell r="J2034">
            <v>2</v>
          </cell>
          <cell r="K2034">
            <v>1850320</v>
          </cell>
          <cell r="L2034">
            <v>0</v>
          </cell>
          <cell r="M2034">
            <v>0</v>
          </cell>
        </row>
        <row r="2035">
          <cell r="D2035">
            <v>185</v>
          </cell>
          <cell r="E2035">
            <v>350</v>
          </cell>
          <cell r="F2035">
            <v>0</v>
          </cell>
          <cell r="G2035">
            <v>0</v>
          </cell>
          <cell r="H2035">
            <v>42</v>
          </cell>
          <cell r="I2035">
            <v>4</v>
          </cell>
          <cell r="J2035">
            <v>2</v>
          </cell>
          <cell r="K2035">
            <v>1850350</v>
          </cell>
          <cell r="L2035">
            <v>0</v>
          </cell>
          <cell r="M2035">
            <v>0</v>
          </cell>
        </row>
        <row r="2036">
          <cell r="D2036">
            <v>185</v>
          </cell>
          <cell r="E2036">
            <v>360</v>
          </cell>
          <cell r="F2036">
            <v>1301</v>
          </cell>
          <cell r="G2036">
            <v>0</v>
          </cell>
          <cell r="H2036">
            <v>42</v>
          </cell>
          <cell r="I2036">
            <v>4</v>
          </cell>
          <cell r="J2036">
            <v>2</v>
          </cell>
          <cell r="K2036">
            <v>1850360</v>
          </cell>
          <cell r="L2036">
            <v>0</v>
          </cell>
          <cell r="M2036">
            <v>0</v>
          </cell>
        </row>
        <row r="2037">
          <cell r="D2037">
            <v>185</v>
          </cell>
          <cell r="E2037">
            <v>800</v>
          </cell>
          <cell r="F2037">
            <v>0</v>
          </cell>
          <cell r="G2037">
            <v>8011</v>
          </cell>
          <cell r="H2037">
            <v>42</v>
          </cell>
          <cell r="I2037">
            <v>4</v>
          </cell>
          <cell r="J2037">
            <v>2</v>
          </cell>
          <cell r="K2037">
            <v>1850800</v>
          </cell>
          <cell r="L2037">
            <v>0</v>
          </cell>
          <cell r="M2037">
            <v>0</v>
          </cell>
        </row>
        <row r="2038">
          <cell r="D2038">
            <v>185</v>
          </cell>
          <cell r="E2038">
            <v>3700</v>
          </cell>
          <cell r="F2038">
            <v>0</v>
          </cell>
          <cell r="G2038">
            <v>0</v>
          </cell>
          <cell r="H2038">
            <v>42</v>
          </cell>
          <cell r="I2038">
            <v>4</v>
          </cell>
          <cell r="J2038">
            <v>2</v>
          </cell>
          <cell r="K2038">
            <v>1853700</v>
          </cell>
          <cell r="L2038">
            <v>0</v>
          </cell>
          <cell r="M2038">
            <v>0</v>
          </cell>
        </row>
        <row r="2039">
          <cell r="D2039">
            <v>186</v>
          </cell>
          <cell r="E2039">
            <v>0</v>
          </cell>
          <cell r="F2039">
            <v>12</v>
          </cell>
          <cell r="G2039">
            <v>7602</v>
          </cell>
          <cell r="H2039">
            <v>42</v>
          </cell>
          <cell r="I2039">
            <v>4</v>
          </cell>
          <cell r="J2039">
            <v>2</v>
          </cell>
          <cell r="K2039">
            <v>1860000</v>
          </cell>
          <cell r="L2039">
            <v>0</v>
          </cell>
          <cell r="M2039">
            <v>0</v>
          </cell>
        </row>
        <row r="2040">
          <cell r="D2040">
            <v>186</v>
          </cell>
          <cell r="E2040">
            <v>0</v>
          </cell>
          <cell r="F2040">
            <v>0</v>
          </cell>
          <cell r="G2040">
            <v>0</v>
          </cell>
          <cell r="H2040">
            <v>42</v>
          </cell>
          <cell r="I2040">
            <v>4</v>
          </cell>
          <cell r="J2040">
            <v>2</v>
          </cell>
          <cell r="K2040">
            <v>1860000</v>
          </cell>
          <cell r="L2040">
            <v>0</v>
          </cell>
          <cell r="M2040">
            <v>0</v>
          </cell>
        </row>
        <row r="2041">
          <cell r="D2041">
            <v>186</v>
          </cell>
          <cell r="E2041">
            <v>150</v>
          </cell>
          <cell r="F2041">
            <v>9002</v>
          </cell>
          <cell r="G2041">
            <v>0</v>
          </cell>
          <cell r="H2041">
            <v>42</v>
          </cell>
          <cell r="I2041">
            <v>4</v>
          </cell>
          <cell r="J2041">
            <v>2</v>
          </cell>
          <cell r="K2041">
            <v>1860150</v>
          </cell>
          <cell r="L2041">
            <v>0</v>
          </cell>
          <cell r="M2041">
            <v>0</v>
          </cell>
        </row>
        <row r="2042">
          <cell r="D2042">
            <v>186</v>
          </cell>
          <cell r="E2042">
            <v>190</v>
          </cell>
          <cell r="F2042">
            <v>704</v>
          </cell>
          <cell r="G2042">
            <v>0</v>
          </cell>
          <cell r="H2042">
            <v>42</v>
          </cell>
          <cell r="I2042">
            <v>4</v>
          </cell>
          <cell r="J2042">
            <v>2</v>
          </cell>
          <cell r="K2042">
            <v>1860190</v>
          </cell>
          <cell r="L2042">
            <v>0</v>
          </cell>
          <cell r="M2042">
            <v>0</v>
          </cell>
        </row>
        <row r="2043">
          <cell r="D2043">
            <v>186</v>
          </cell>
          <cell r="E2043">
            <v>300</v>
          </cell>
          <cell r="F2043">
            <v>1101</v>
          </cell>
          <cell r="G2043">
            <v>0</v>
          </cell>
          <cell r="H2043">
            <v>42</v>
          </cell>
          <cell r="I2043">
            <v>4</v>
          </cell>
          <cell r="J2043">
            <v>2</v>
          </cell>
          <cell r="K2043">
            <v>1860300</v>
          </cell>
          <cell r="L2043">
            <v>0</v>
          </cell>
          <cell r="M2043">
            <v>0</v>
          </cell>
        </row>
        <row r="2044">
          <cell r="D2044">
            <v>186</v>
          </cell>
          <cell r="E2044">
            <v>310</v>
          </cell>
          <cell r="F2044">
            <v>1106</v>
          </cell>
          <cell r="G2044">
            <v>0</v>
          </cell>
          <cell r="H2044">
            <v>42</v>
          </cell>
          <cell r="I2044">
            <v>4</v>
          </cell>
          <cell r="J2044">
            <v>2</v>
          </cell>
          <cell r="K2044">
            <v>1860310</v>
          </cell>
          <cell r="L2044">
            <v>0</v>
          </cell>
          <cell r="M2044">
            <v>0</v>
          </cell>
        </row>
        <row r="2045">
          <cell r="D2045">
            <v>186</v>
          </cell>
          <cell r="E2045">
            <v>320</v>
          </cell>
          <cell r="F2045">
            <v>9001</v>
          </cell>
          <cell r="G2045">
            <v>0</v>
          </cell>
          <cell r="H2045">
            <v>42</v>
          </cell>
          <cell r="I2045">
            <v>4</v>
          </cell>
          <cell r="J2045">
            <v>2</v>
          </cell>
          <cell r="K2045">
            <v>1860320</v>
          </cell>
          <cell r="L2045">
            <v>0</v>
          </cell>
          <cell r="M2045">
            <v>0</v>
          </cell>
        </row>
        <row r="2046">
          <cell r="D2046">
            <v>186</v>
          </cell>
          <cell r="E2046">
            <v>350</v>
          </cell>
          <cell r="F2046">
            <v>0</v>
          </cell>
          <cell r="G2046">
            <v>0</v>
          </cell>
          <cell r="H2046">
            <v>42</v>
          </cell>
          <cell r="I2046">
            <v>4</v>
          </cell>
          <cell r="J2046">
            <v>2</v>
          </cell>
          <cell r="K2046">
            <v>1860350</v>
          </cell>
          <cell r="L2046">
            <v>0</v>
          </cell>
          <cell r="M2046">
            <v>0</v>
          </cell>
        </row>
        <row r="2047">
          <cell r="D2047">
            <v>186</v>
          </cell>
          <cell r="E2047">
            <v>360</v>
          </cell>
          <cell r="F2047">
            <v>1301</v>
          </cell>
          <cell r="G2047">
            <v>0</v>
          </cell>
          <cell r="H2047">
            <v>42</v>
          </cell>
          <cell r="I2047">
            <v>4</v>
          </cell>
          <cell r="J2047">
            <v>2</v>
          </cell>
          <cell r="K2047">
            <v>1860360</v>
          </cell>
          <cell r="L2047">
            <v>0</v>
          </cell>
          <cell r="M2047">
            <v>0</v>
          </cell>
        </row>
        <row r="2048">
          <cell r="D2048">
            <v>186</v>
          </cell>
          <cell r="E2048">
            <v>800</v>
          </cell>
          <cell r="F2048">
            <v>0</v>
          </cell>
          <cell r="G2048">
            <v>8008</v>
          </cell>
          <cell r="H2048">
            <v>42</v>
          </cell>
          <cell r="I2048">
            <v>4</v>
          </cell>
          <cell r="J2048">
            <v>2</v>
          </cell>
          <cell r="K2048">
            <v>1860800</v>
          </cell>
          <cell r="L2048">
            <v>0</v>
          </cell>
          <cell r="M2048">
            <v>0</v>
          </cell>
        </row>
        <row r="2049">
          <cell r="D2049">
            <v>186</v>
          </cell>
          <cell r="E2049">
            <v>3700</v>
          </cell>
          <cell r="F2049">
            <v>0</v>
          </cell>
          <cell r="G2049">
            <v>0</v>
          </cell>
          <cell r="H2049">
            <v>42</v>
          </cell>
          <cell r="I2049">
            <v>4</v>
          </cell>
          <cell r="J2049">
            <v>2</v>
          </cell>
          <cell r="K2049">
            <v>1863700</v>
          </cell>
          <cell r="L2049">
            <v>0</v>
          </cell>
          <cell r="M2049">
            <v>0</v>
          </cell>
        </row>
        <row r="2050">
          <cell r="D2050">
            <v>187</v>
          </cell>
          <cell r="E2050">
            <v>0</v>
          </cell>
          <cell r="F2050">
            <v>12</v>
          </cell>
          <cell r="G2050">
            <v>7602</v>
          </cell>
          <cell r="H2050">
            <v>42</v>
          </cell>
          <cell r="I2050">
            <v>4</v>
          </cell>
          <cell r="J2050">
            <v>2</v>
          </cell>
          <cell r="K2050">
            <v>1870000</v>
          </cell>
          <cell r="L2050">
            <v>0</v>
          </cell>
          <cell r="M2050">
            <v>0</v>
          </cell>
        </row>
        <row r="2051">
          <cell r="D2051">
            <v>187</v>
          </cell>
          <cell r="E2051">
            <v>0</v>
          </cell>
          <cell r="F2051">
            <v>601</v>
          </cell>
          <cell r="G2051">
            <v>8078</v>
          </cell>
          <cell r="H2051">
            <v>42</v>
          </cell>
          <cell r="I2051">
            <v>4</v>
          </cell>
          <cell r="J2051">
            <v>2</v>
          </cell>
          <cell r="K2051">
            <v>1870000</v>
          </cell>
          <cell r="L2051">
            <v>0</v>
          </cell>
          <cell r="M2051">
            <v>0</v>
          </cell>
        </row>
        <row r="2052">
          <cell r="D2052">
            <v>187</v>
          </cell>
          <cell r="E2052">
            <v>150</v>
          </cell>
          <cell r="F2052">
            <v>9002</v>
          </cell>
          <cell r="G2052">
            <v>0</v>
          </cell>
          <cell r="H2052">
            <v>42</v>
          </cell>
          <cell r="I2052">
            <v>4</v>
          </cell>
          <cell r="J2052">
            <v>2</v>
          </cell>
          <cell r="K2052">
            <v>1870150</v>
          </cell>
          <cell r="L2052">
            <v>0</v>
          </cell>
          <cell r="M2052">
            <v>0</v>
          </cell>
        </row>
        <row r="2053">
          <cell r="D2053">
            <v>187</v>
          </cell>
          <cell r="E2053">
            <v>190</v>
          </cell>
          <cell r="F2053">
            <v>704</v>
          </cell>
          <cell r="G2053">
            <v>0</v>
          </cell>
          <cell r="H2053">
            <v>42</v>
          </cell>
          <cell r="I2053">
            <v>4</v>
          </cell>
          <cell r="J2053">
            <v>2</v>
          </cell>
          <cell r="K2053">
            <v>1870190</v>
          </cell>
          <cell r="L2053">
            <v>0</v>
          </cell>
          <cell r="M2053">
            <v>0</v>
          </cell>
        </row>
        <row r="2054">
          <cell r="D2054">
            <v>187</v>
          </cell>
          <cell r="E2054">
            <v>300</v>
          </cell>
          <cell r="F2054">
            <v>1102</v>
          </cell>
          <cell r="G2054">
            <v>0</v>
          </cell>
          <cell r="H2054">
            <v>42</v>
          </cell>
          <cell r="I2054">
            <v>4</v>
          </cell>
          <cell r="J2054">
            <v>2</v>
          </cell>
          <cell r="K2054">
            <v>1870300</v>
          </cell>
          <cell r="L2054">
            <v>0</v>
          </cell>
          <cell r="M2054">
            <v>0</v>
          </cell>
        </row>
        <row r="2055">
          <cell r="D2055">
            <v>187</v>
          </cell>
          <cell r="E2055">
            <v>310</v>
          </cell>
          <cell r="F2055">
            <v>1105</v>
          </cell>
          <cell r="G2055">
            <v>0</v>
          </cell>
          <cell r="H2055">
            <v>42</v>
          </cell>
          <cell r="I2055">
            <v>4</v>
          </cell>
          <cell r="J2055">
            <v>2</v>
          </cell>
          <cell r="K2055">
            <v>1870310</v>
          </cell>
          <cell r="L2055">
            <v>0</v>
          </cell>
          <cell r="M2055">
            <v>0</v>
          </cell>
        </row>
        <row r="2056">
          <cell r="D2056">
            <v>187</v>
          </cell>
          <cell r="E2056">
            <v>350</v>
          </cell>
          <cell r="F2056">
            <v>0</v>
          </cell>
          <cell r="G2056">
            <v>0</v>
          </cell>
          <cell r="H2056">
            <v>42</v>
          </cell>
          <cell r="I2056">
            <v>4</v>
          </cell>
          <cell r="J2056">
            <v>2</v>
          </cell>
          <cell r="K2056">
            <v>1870350</v>
          </cell>
          <cell r="L2056">
            <v>0</v>
          </cell>
          <cell r="M2056">
            <v>0</v>
          </cell>
        </row>
        <row r="2057">
          <cell r="D2057">
            <v>187</v>
          </cell>
          <cell r="E2057">
            <v>360</v>
          </cell>
          <cell r="F2057">
            <v>1301</v>
          </cell>
          <cell r="G2057">
            <v>0</v>
          </cell>
          <cell r="H2057">
            <v>42</v>
          </cell>
          <cell r="I2057">
            <v>4</v>
          </cell>
          <cell r="J2057">
            <v>2</v>
          </cell>
          <cell r="K2057">
            <v>1870360</v>
          </cell>
          <cell r="L2057">
            <v>0</v>
          </cell>
          <cell r="M2057">
            <v>0</v>
          </cell>
        </row>
        <row r="2058">
          <cell r="D2058">
            <v>187</v>
          </cell>
          <cell r="E2058">
            <v>800</v>
          </cell>
          <cell r="F2058">
            <v>0</v>
          </cell>
          <cell r="G2058">
            <v>8008</v>
          </cell>
          <cell r="H2058">
            <v>42</v>
          </cell>
          <cell r="I2058">
            <v>4</v>
          </cell>
          <cell r="J2058">
            <v>2</v>
          </cell>
          <cell r="K2058">
            <v>1870800</v>
          </cell>
          <cell r="L2058">
            <v>0</v>
          </cell>
          <cell r="M2058">
            <v>0</v>
          </cell>
        </row>
        <row r="2059">
          <cell r="D2059">
            <v>187</v>
          </cell>
          <cell r="E2059">
            <v>3060</v>
          </cell>
          <cell r="F2059">
            <v>801</v>
          </cell>
          <cell r="G2059">
            <v>7725</v>
          </cell>
          <cell r="H2059">
            <v>42</v>
          </cell>
          <cell r="I2059">
            <v>4</v>
          </cell>
          <cell r="J2059">
            <v>2</v>
          </cell>
          <cell r="K2059">
            <v>1873060</v>
          </cell>
          <cell r="L2059">
            <v>3060</v>
          </cell>
          <cell r="M2059">
            <v>0</v>
          </cell>
        </row>
        <row r="2060">
          <cell r="D2060">
            <v>187</v>
          </cell>
          <cell r="E2060">
            <v>3100</v>
          </cell>
          <cell r="F2060">
            <v>220</v>
          </cell>
          <cell r="G2060">
            <v>0</v>
          </cell>
          <cell r="H2060">
            <v>42</v>
          </cell>
          <cell r="I2060">
            <v>4</v>
          </cell>
          <cell r="J2060">
            <v>2</v>
          </cell>
          <cell r="K2060">
            <v>1873100</v>
          </cell>
          <cell r="L2060">
            <v>0</v>
          </cell>
          <cell r="M2060">
            <v>3100</v>
          </cell>
        </row>
        <row r="2061">
          <cell r="D2061">
            <v>187</v>
          </cell>
          <cell r="E2061">
            <v>3700</v>
          </cell>
          <cell r="F2061">
            <v>0</v>
          </cell>
          <cell r="G2061">
            <v>0</v>
          </cell>
          <cell r="H2061">
            <v>42</v>
          </cell>
          <cell r="I2061">
            <v>4</v>
          </cell>
          <cell r="J2061">
            <v>2</v>
          </cell>
          <cell r="K2061">
            <v>1873700</v>
          </cell>
          <cell r="L2061">
            <v>0</v>
          </cell>
          <cell r="M2061">
            <v>0</v>
          </cell>
        </row>
        <row r="2062">
          <cell r="D2062">
            <v>188</v>
          </cell>
          <cell r="E2062">
            <v>0</v>
          </cell>
          <cell r="F2062">
            <v>12</v>
          </cell>
          <cell r="G2062">
            <v>7602</v>
          </cell>
          <cell r="H2062">
            <v>42</v>
          </cell>
          <cell r="I2062">
            <v>4</v>
          </cell>
          <cell r="J2062">
            <v>2</v>
          </cell>
          <cell r="K2062">
            <v>1880000</v>
          </cell>
          <cell r="L2062">
            <v>0</v>
          </cell>
          <cell r="M2062">
            <v>0</v>
          </cell>
        </row>
        <row r="2063">
          <cell r="D2063">
            <v>188</v>
          </cell>
          <cell r="E2063">
            <v>0</v>
          </cell>
          <cell r="F2063">
            <v>230</v>
          </cell>
          <cell r="G2063">
            <v>0</v>
          </cell>
          <cell r="H2063">
            <v>42</v>
          </cell>
          <cell r="I2063">
            <v>4</v>
          </cell>
          <cell r="J2063">
            <v>2</v>
          </cell>
          <cell r="K2063">
            <v>1880000</v>
          </cell>
          <cell r="L2063">
            <v>0</v>
          </cell>
          <cell r="M2063">
            <v>0</v>
          </cell>
        </row>
        <row r="2064">
          <cell r="D2064">
            <v>188</v>
          </cell>
          <cell r="E2064">
            <v>150</v>
          </cell>
          <cell r="F2064">
            <v>9002</v>
          </cell>
          <cell r="G2064">
            <v>0</v>
          </cell>
          <cell r="H2064">
            <v>42</v>
          </cell>
          <cell r="I2064">
            <v>4</v>
          </cell>
          <cell r="J2064">
            <v>2</v>
          </cell>
          <cell r="K2064">
            <v>1880150</v>
          </cell>
          <cell r="L2064">
            <v>0</v>
          </cell>
          <cell r="M2064">
            <v>0</v>
          </cell>
        </row>
        <row r="2065">
          <cell r="D2065">
            <v>188</v>
          </cell>
          <cell r="E2065">
            <v>190</v>
          </cell>
          <cell r="F2065">
            <v>705</v>
          </cell>
          <cell r="G2065">
            <v>0</v>
          </cell>
          <cell r="H2065">
            <v>42</v>
          </cell>
          <cell r="I2065">
            <v>4</v>
          </cell>
          <cell r="J2065">
            <v>2</v>
          </cell>
          <cell r="K2065">
            <v>1880190</v>
          </cell>
          <cell r="L2065">
            <v>0</v>
          </cell>
          <cell r="M2065">
            <v>0</v>
          </cell>
        </row>
        <row r="2066">
          <cell r="D2066">
            <v>188</v>
          </cell>
          <cell r="E2066">
            <v>300</v>
          </cell>
          <cell r="F2066">
            <v>1102</v>
          </cell>
          <cell r="G2066">
            <v>0</v>
          </cell>
          <cell r="H2066">
            <v>42</v>
          </cell>
          <cell r="I2066">
            <v>4</v>
          </cell>
          <cell r="J2066">
            <v>2</v>
          </cell>
          <cell r="K2066">
            <v>1880300</v>
          </cell>
          <cell r="L2066">
            <v>0</v>
          </cell>
          <cell r="M2066">
            <v>0</v>
          </cell>
        </row>
        <row r="2067">
          <cell r="D2067">
            <v>188</v>
          </cell>
          <cell r="E2067">
            <v>310</v>
          </cell>
          <cell r="F2067">
            <v>1105</v>
          </cell>
          <cell r="G2067">
            <v>0</v>
          </cell>
          <cell r="H2067">
            <v>42</v>
          </cell>
          <cell r="I2067">
            <v>4</v>
          </cell>
          <cell r="J2067">
            <v>2</v>
          </cell>
          <cell r="K2067">
            <v>1880310</v>
          </cell>
          <cell r="L2067">
            <v>0</v>
          </cell>
          <cell r="M2067">
            <v>0</v>
          </cell>
        </row>
        <row r="2068">
          <cell r="D2068">
            <v>188</v>
          </cell>
          <cell r="E2068">
            <v>350</v>
          </cell>
          <cell r="F2068">
            <v>0</v>
          </cell>
          <cell r="G2068">
            <v>0</v>
          </cell>
          <cell r="H2068">
            <v>42</v>
          </cell>
          <cell r="I2068">
            <v>4</v>
          </cell>
          <cell r="J2068">
            <v>2</v>
          </cell>
          <cell r="K2068">
            <v>1880350</v>
          </cell>
          <cell r="L2068">
            <v>0</v>
          </cell>
          <cell r="M2068">
            <v>0</v>
          </cell>
        </row>
        <row r="2069">
          <cell r="D2069">
            <v>188</v>
          </cell>
          <cell r="E2069">
            <v>360</v>
          </cell>
          <cell r="F2069">
            <v>1301</v>
          </cell>
          <cell r="G2069">
            <v>0</v>
          </cell>
          <cell r="H2069">
            <v>42</v>
          </cell>
          <cell r="I2069">
            <v>4</v>
          </cell>
          <cell r="J2069">
            <v>2</v>
          </cell>
          <cell r="K2069">
            <v>1880360</v>
          </cell>
          <cell r="L2069">
            <v>0</v>
          </cell>
          <cell r="M2069">
            <v>0</v>
          </cell>
        </row>
        <row r="2070">
          <cell r="D2070">
            <v>188</v>
          </cell>
          <cell r="E2070">
            <v>800</v>
          </cell>
          <cell r="F2070">
            <v>0</v>
          </cell>
          <cell r="G2070">
            <v>8011</v>
          </cell>
          <cell r="H2070">
            <v>42</v>
          </cell>
          <cell r="I2070">
            <v>4</v>
          </cell>
          <cell r="J2070">
            <v>2</v>
          </cell>
          <cell r="K2070">
            <v>1880800</v>
          </cell>
          <cell r="L2070">
            <v>0</v>
          </cell>
          <cell r="M2070">
            <v>0</v>
          </cell>
        </row>
        <row r="2071">
          <cell r="D2071">
            <v>188</v>
          </cell>
          <cell r="E2071">
            <v>3090</v>
          </cell>
          <cell r="F2071">
            <v>801</v>
          </cell>
          <cell r="G2071">
            <v>7726</v>
          </cell>
          <cell r="H2071">
            <v>42</v>
          </cell>
          <cell r="I2071">
            <v>4</v>
          </cell>
          <cell r="J2071">
            <v>2</v>
          </cell>
          <cell r="K2071">
            <v>1883090</v>
          </cell>
          <cell r="L2071">
            <v>3090</v>
          </cell>
          <cell r="M2071">
            <v>0</v>
          </cell>
        </row>
        <row r="2072">
          <cell r="D2072">
            <v>188</v>
          </cell>
          <cell r="E2072">
            <v>3700</v>
          </cell>
          <cell r="F2072">
            <v>0</v>
          </cell>
          <cell r="G2072">
            <v>0</v>
          </cell>
          <cell r="H2072">
            <v>42</v>
          </cell>
          <cell r="I2072">
            <v>4</v>
          </cell>
          <cell r="J2072">
            <v>2</v>
          </cell>
          <cell r="K2072">
            <v>1883700</v>
          </cell>
          <cell r="L2072">
            <v>0</v>
          </cell>
          <cell r="M2072">
            <v>0</v>
          </cell>
        </row>
        <row r="2073">
          <cell r="D2073">
            <v>189</v>
          </cell>
          <cell r="E2073">
            <v>0</v>
          </cell>
          <cell r="F2073">
            <v>12</v>
          </cell>
          <cell r="G2073">
            <v>7602</v>
          </cell>
          <cell r="H2073">
            <v>42</v>
          </cell>
          <cell r="I2073">
            <v>4</v>
          </cell>
          <cell r="J2073">
            <v>2</v>
          </cell>
          <cell r="K2073">
            <v>1890000</v>
          </cell>
          <cell r="L2073">
            <v>0</v>
          </cell>
          <cell r="M2073">
            <v>0</v>
          </cell>
        </row>
        <row r="2074">
          <cell r="D2074">
            <v>189</v>
          </cell>
          <cell r="E2074">
            <v>0</v>
          </cell>
          <cell r="F2074">
            <v>0</v>
          </cell>
          <cell r="G2074">
            <v>0</v>
          </cell>
          <cell r="H2074">
            <v>42</v>
          </cell>
          <cell r="I2074">
            <v>4</v>
          </cell>
          <cell r="J2074">
            <v>2</v>
          </cell>
          <cell r="K2074">
            <v>1890000</v>
          </cell>
          <cell r="L2074">
            <v>0</v>
          </cell>
          <cell r="M2074">
            <v>0</v>
          </cell>
        </row>
        <row r="2075">
          <cell r="D2075">
            <v>189</v>
          </cell>
          <cell r="E2075">
            <v>150</v>
          </cell>
          <cell r="F2075">
            <v>9002</v>
          </cell>
          <cell r="G2075">
            <v>0</v>
          </cell>
          <cell r="H2075">
            <v>42</v>
          </cell>
          <cell r="I2075">
            <v>4</v>
          </cell>
          <cell r="J2075">
            <v>2</v>
          </cell>
          <cell r="K2075">
            <v>1890150</v>
          </cell>
          <cell r="L2075">
            <v>0</v>
          </cell>
          <cell r="M2075">
            <v>0</v>
          </cell>
        </row>
        <row r="2076">
          <cell r="D2076">
            <v>189</v>
          </cell>
          <cell r="E2076">
            <v>190</v>
          </cell>
          <cell r="F2076">
            <v>701</v>
          </cell>
          <cell r="G2076">
            <v>0</v>
          </cell>
          <cell r="H2076">
            <v>42</v>
          </cell>
          <cell r="I2076">
            <v>4</v>
          </cell>
          <cell r="J2076">
            <v>2</v>
          </cell>
          <cell r="K2076">
            <v>1890190</v>
          </cell>
          <cell r="L2076">
            <v>0</v>
          </cell>
          <cell r="M2076">
            <v>0</v>
          </cell>
        </row>
        <row r="2077">
          <cell r="D2077">
            <v>189</v>
          </cell>
          <cell r="E2077">
            <v>300</v>
          </cell>
          <cell r="F2077">
            <v>1102</v>
          </cell>
          <cell r="G2077">
            <v>0</v>
          </cell>
          <cell r="H2077">
            <v>42</v>
          </cell>
          <cell r="I2077">
            <v>4</v>
          </cell>
          <cell r="J2077">
            <v>2</v>
          </cell>
          <cell r="K2077">
            <v>1890300</v>
          </cell>
          <cell r="L2077">
            <v>0</v>
          </cell>
          <cell r="M2077">
            <v>0</v>
          </cell>
        </row>
        <row r="2078">
          <cell r="D2078">
            <v>189</v>
          </cell>
          <cell r="E2078">
            <v>310</v>
          </cell>
          <cell r="F2078">
            <v>1105</v>
          </cell>
          <cell r="G2078">
            <v>0</v>
          </cell>
          <cell r="H2078">
            <v>42</v>
          </cell>
          <cell r="I2078">
            <v>4</v>
          </cell>
          <cell r="J2078">
            <v>2</v>
          </cell>
          <cell r="K2078">
            <v>1890310</v>
          </cell>
          <cell r="L2078">
            <v>0</v>
          </cell>
          <cell r="M2078">
            <v>0</v>
          </cell>
        </row>
        <row r="2079">
          <cell r="D2079">
            <v>189</v>
          </cell>
          <cell r="E2079">
            <v>350</v>
          </cell>
          <cell r="F2079">
            <v>0</v>
          </cell>
          <cell r="G2079">
            <v>0</v>
          </cell>
          <cell r="H2079">
            <v>42</v>
          </cell>
          <cell r="I2079">
            <v>4</v>
          </cell>
          <cell r="J2079">
            <v>2</v>
          </cell>
          <cell r="K2079">
            <v>1890350</v>
          </cell>
          <cell r="L2079">
            <v>0</v>
          </cell>
          <cell r="M2079">
            <v>0</v>
          </cell>
        </row>
        <row r="2080">
          <cell r="D2080">
            <v>189</v>
          </cell>
          <cell r="E2080">
            <v>360</v>
          </cell>
          <cell r="F2080">
            <v>1301</v>
          </cell>
          <cell r="G2080">
            <v>0</v>
          </cell>
          <cell r="H2080">
            <v>42</v>
          </cell>
          <cell r="I2080">
            <v>4</v>
          </cell>
          <cell r="J2080">
            <v>2</v>
          </cell>
          <cell r="K2080">
            <v>1890360</v>
          </cell>
          <cell r="L2080">
            <v>0</v>
          </cell>
          <cell r="M2080">
            <v>0</v>
          </cell>
        </row>
        <row r="2081">
          <cell r="D2081">
            <v>189</v>
          </cell>
          <cell r="E2081">
            <v>800</v>
          </cell>
          <cell r="F2081">
            <v>0</v>
          </cell>
          <cell r="G2081">
            <v>8001</v>
          </cell>
          <cell r="H2081">
            <v>42</v>
          </cell>
          <cell r="I2081">
            <v>4</v>
          </cell>
          <cell r="J2081">
            <v>2</v>
          </cell>
          <cell r="K2081">
            <v>1890800</v>
          </cell>
          <cell r="L2081">
            <v>0</v>
          </cell>
          <cell r="M2081">
            <v>0</v>
          </cell>
        </row>
        <row r="2082">
          <cell r="D2082">
            <v>189</v>
          </cell>
          <cell r="E2082">
            <v>3700</v>
          </cell>
          <cell r="F2082">
            <v>0</v>
          </cell>
          <cell r="G2082">
            <v>0</v>
          </cell>
          <cell r="H2082">
            <v>42</v>
          </cell>
          <cell r="I2082">
            <v>4</v>
          </cell>
          <cell r="J2082">
            <v>2</v>
          </cell>
          <cell r="K2082">
            <v>1893700</v>
          </cell>
          <cell r="L2082">
            <v>0</v>
          </cell>
          <cell r="M2082">
            <v>0</v>
          </cell>
        </row>
        <row r="2083">
          <cell r="D2083">
            <v>190</v>
          </cell>
          <cell r="E2083">
            <v>0</v>
          </cell>
          <cell r="F2083">
            <v>13</v>
          </cell>
          <cell r="G2083">
            <v>7603</v>
          </cell>
          <cell r="H2083">
            <v>43</v>
          </cell>
          <cell r="I2083">
            <v>4</v>
          </cell>
          <cell r="J2083">
            <v>3</v>
          </cell>
          <cell r="K2083">
            <v>1900000</v>
          </cell>
          <cell r="L2083">
            <v>0</v>
          </cell>
          <cell r="M2083">
            <v>0</v>
          </cell>
        </row>
        <row r="2084">
          <cell r="D2084">
            <v>190</v>
          </cell>
          <cell r="E2084">
            <v>0</v>
          </cell>
          <cell r="F2084">
            <v>0</v>
          </cell>
          <cell r="G2084">
            <v>0</v>
          </cell>
          <cell r="H2084">
            <v>43</v>
          </cell>
          <cell r="I2084">
            <v>4</v>
          </cell>
          <cell r="J2084">
            <v>3</v>
          </cell>
          <cell r="K2084">
            <v>1900000</v>
          </cell>
          <cell r="L2084">
            <v>0</v>
          </cell>
          <cell r="M2084">
            <v>0</v>
          </cell>
        </row>
        <row r="2085">
          <cell r="D2085">
            <v>190</v>
          </cell>
          <cell r="E2085">
            <v>150</v>
          </cell>
          <cell r="F2085">
            <v>9002</v>
          </cell>
          <cell r="G2085">
            <v>0</v>
          </cell>
          <cell r="H2085">
            <v>43</v>
          </cell>
          <cell r="I2085">
            <v>4</v>
          </cell>
          <cell r="J2085">
            <v>3</v>
          </cell>
          <cell r="K2085">
            <v>1900150</v>
          </cell>
          <cell r="L2085">
            <v>0</v>
          </cell>
          <cell r="M2085">
            <v>0</v>
          </cell>
        </row>
        <row r="2086">
          <cell r="D2086">
            <v>190</v>
          </cell>
          <cell r="E2086">
            <v>190</v>
          </cell>
          <cell r="F2086">
            <v>700</v>
          </cell>
          <cell r="G2086">
            <v>0</v>
          </cell>
          <cell r="H2086">
            <v>43</v>
          </cell>
          <cell r="I2086">
            <v>4</v>
          </cell>
          <cell r="J2086">
            <v>3</v>
          </cell>
          <cell r="K2086">
            <v>1900190</v>
          </cell>
          <cell r="L2086">
            <v>0</v>
          </cell>
          <cell r="M2086">
            <v>0</v>
          </cell>
        </row>
        <row r="2087">
          <cell r="D2087">
            <v>190</v>
          </cell>
          <cell r="E2087">
            <v>300</v>
          </cell>
          <cell r="F2087">
            <v>1101</v>
          </cell>
          <cell r="G2087">
            <v>0</v>
          </cell>
          <cell r="H2087">
            <v>43</v>
          </cell>
          <cell r="I2087">
            <v>4</v>
          </cell>
          <cell r="J2087">
            <v>3</v>
          </cell>
          <cell r="K2087">
            <v>1900300</v>
          </cell>
          <cell r="L2087">
            <v>0</v>
          </cell>
          <cell r="M2087">
            <v>0</v>
          </cell>
        </row>
        <row r="2088">
          <cell r="D2088">
            <v>190</v>
          </cell>
          <cell r="E2088">
            <v>310</v>
          </cell>
          <cell r="F2088">
            <v>1105</v>
          </cell>
          <cell r="G2088">
            <v>0</v>
          </cell>
          <cell r="H2088">
            <v>43</v>
          </cell>
          <cell r="I2088">
            <v>4</v>
          </cell>
          <cell r="J2088">
            <v>3</v>
          </cell>
          <cell r="K2088">
            <v>1900310</v>
          </cell>
          <cell r="L2088">
            <v>0</v>
          </cell>
          <cell r="M2088">
            <v>0</v>
          </cell>
        </row>
        <row r="2089">
          <cell r="D2089">
            <v>190</v>
          </cell>
          <cell r="E2089">
            <v>320</v>
          </cell>
          <cell r="F2089">
            <v>9001</v>
          </cell>
          <cell r="G2089">
            <v>0</v>
          </cell>
          <cell r="H2089">
            <v>43</v>
          </cell>
          <cell r="I2089">
            <v>4</v>
          </cell>
          <cell r="J2089">
            <v>3</v>
          </cell>
          <cell r="K2089">
            <v>1900320</v>
          </cell>
          <cell r="L2089">
            <v>0</v>
          </cell>
          <cell r="M2089">
            <v>0</v>
          </cell>
        </row>
        <row r="2090">
          <cell r="D2090">
            <v>190</v>
          </cell>
          <cell r="E2090">
            <v>350</v>
          </cell>
          <cell r="F2090">
            <v>0</v>
          </cell>
          <cell r="G2090">
            <v>0</v>
          </cell>
          <cell r="H2090">
            <v>43</v>
          </cell>
          <cell r="I2090">
            <v>4</v>
          </cell>
          <cell r="J2090">
            <v>3</v>
          </cell>
          <cell r="K2090">
            <v>1900350</v>
          </cell>
          <cell r="L2090">
            <v>0</v>
          </cell>
          <cell r="M2090">
            <v>0</v>
          </cell>
        </row>
        <row r="2091">
          <cell r="D2091">
            <v>190</v>
          </cell>
          <cell r="E2091">
            <v>360</v>
          </cell>
          <cell r="F2091">
            <v>1303</v>
          </cell>
          <cell r="G2091">
            <v>0</v>
          </cell>
          <cell r="H2091">
            <v>43</v>
          </cell>
          <cell r="I2091">
            <v>4</v>
          </cell>
          <cell r="J2091">
            <v>3</v>
          </cell>
          <cell r="K2091">
            <v>1900360</v>
          </cell>
          <cell r="L2091">
            <v>0</v>
          </cell>
          <cell r="M2091">
            <v>0</v>
          </cell>
        </row>
        <row r="2092">
          <cell r="D2092">
            <v>190</v>
          </cell>
          <cell r="E2092">
            <v>500</v>
          </cell>
          <cell r="F2092">
            <v>0</v>
          </cell>
          <cell r="G2092">
            <v>1046300590</v>
          </cell>
          <cell r="H2092">
            <v>43</v>
          </cell>
          <cell r="I2092">
            <v>4</v>
          </cell>
          <cell r="J2092">
            <v>3</v>
          </cell>
          <cell r="K2092">
            <v>1900500</v>
          </cell>
          <cell r="L2092">
            <v>0</v>
          </cell>
          <cell r="M2092">
            <v>0</v>
          </cell>
        </row>
        <row r="2093">
          <cell r="D2093">
            <v>190</v>
          </cell>
          <cell r="E2093">
            <v>800</v>
          </cell>
          <cell r="F2093">
            <v>0</v>
          </cell>
          <cell r="G2093">
            <v>8002</v>
          </cell>
          <cell r="H2093">
            <v>43</v>
          </cell>
          <cell r="I2093">
            <v>4</v>
          </cell>
          <cell r="J2093">
            <v>3</v>
          </cell>
          <cell r="K2093">
            <v>1900800</v>
          </cell>
          <cell r="L2093">
            <v>0</v>
          </cell>
          <cell r="M2093">
            <v>0</v>
          </cell>
        </row>
        <row r="2094">
          <cell r="D2094">
            <v>190</v>
          </cell>
          <cell r="E2094">
            <v>3700</v>
          </cell>
          <cell r="F2094">
            <v>0</v>
          </cell>
          <cell r="G2094">
            <v>0</v>
          </cell>
          <cell r="H2094">
            <v>43</v>
          </cell>
          <cell r="I2094">
            <v>4</v>
          </cell>
          <cell r="J2094">
            <v>3</v>
          </cell>
          <cell r="K2094">
            <v>1903700</v>
          </cell>
          <cell r="L2094">
            <v>0</v>
          </cell>
          <cell r="M2094">
            <v>0</v>
          </cell>
        </row>
        <row r="2095">
          <cell r="D2095">
            <v>191</v>
          </cell>
          <cell r="E2095">
            <v>0</v>
          </cell>
          <cell r="F2095">
            <v>13</v>
          </cell>
          <cell r="G2095">
            <v>7603</v>
          </cell>
          <cell r="H2095">
            <v>43</v>
          </cell>
          <cell r="I2095">
            <v>4</v>
          </cell>
          <cell r="J2095">
            <v>3</v>
          </cell>
          <cell r="K2095">
            <v>1910000</v>
          </cell>
          <cell r="L2095">
            <v>0</v>
          </cell>
          <cell r="M2095">
            <v>0</v>
          </cell>
        </row>
        <row r="2096">
          <cell r="D2096">
            <v>191</v>
          </cell>
          <cell r="E2096">
            <v>0</v>
          </cell>
          <cell r="F2096">
            <v>230</v>
          </cell>
          <cell r="G2096">
            <v>0</v>
          </cell>
          <cell r="H2096">
            <v>43</v>
          </cell>
          <cell r="I2096">
            <v>4</v>
          </cell>
          <cell r="J2096">
            <v>3</v>
          </cell>
          <cell r="K2096">
            <v>1910000</v>
          </cell>
          <cell r="L2096">
            <v>0</v>
          </cell>
          <cell r="M2096">
            <v>0</v>
          </cell>
        </row>
        <row r="2097">
          <cell r="D2097">
            <v>191</v>
          </cell>
          <cell r="E2097">
            <v>150</v>
          </cell>
          <cell r="F2097">
            <v>9002</v>
          </cell>
          <cell r="G2097">
            <v>0</v>
          </cell>
          <cell r="H2097">
            <v>43</v>
          </cell>
          <cell r="I2097">
            <v>4</v>
          </cell>
          <cell r="J2097">
            <v>3</v>
          </cell>
          <cell r="K2097">
            <v>1910150</v>
          </cell>
          <cell r="L2097">
            <v>0</v>
          </cell>
          <cell r="M2097">
            <v>0</v>
          </cell>
        </row>
        <row r="2098">
          <cell r="D2098">
            <v>191</v>
          </cell>
          <cell r="E2098">
            <v>190</v>
          </cell>
          <cell r="F2098">
            <v>700</v>
          </cell>
          <cell r="G2098">
            <v>0</v>
          </cell>
          <cell r="H2098">
            <v>43</v>
          </cell>
          <cell r="I2098">
            <v>4</v>
          </cell>
          <cell r="J2098">
            <v>3</v>
          </cell>
          <cell r="K2098">
            <v>1910190</v>
          </cell>
          <cell r="L2098">
            <v>0</v>
          </cell>
          <cell r="M2098">
            <v>0</v>
          </cell>
        </row>
        <row r="2099">
          <cell r="D2099">
            <v>191</v>
          </cell>
          <cell r="E2099">
            <v>300</v>
          </cell>
          <cell r="F2099">
            <v>1101</v>
          </cell>
          <cell r="G2099">
            <v>0</v>
          </cell>
          <cell r="H2099">
            <v>43</v>
          </cell>
          <cell r="I2099">
            <v>4</v>
          </cell>
          <cell r="J2099">
            <v>3</v>
          </cell>
          <cell r="K2099">
            <v>1910300</v>
          </cell>
          <cell r="L2099">
            <v>0</v>
          </cell>
          <cell r="M2099">
            <v>0</v>
          </cell>
        </row>
        <row r="2100">
          <cell r="D2100">
            <v>191</v>
          </cell>
          <cell r="E2100">
            <v>310</v>
          </cell>
          <cell r="F2100">
            <v>1105</v>
          </cell>
          <cell r="G2100">
            <v>0</v>
          </cell>
          <cell r="H2100">
            <v>43</v>
          </cell>
          <cell r="I2100">
            <v>4</v>
          </cell>
          <cell r="J2100">
            <v>3</v>
          </cell>
          <cell r="K2100">
            <v>1910310</v>
          </cell>
          <cell r="L2100">
            <v>0</v>
          </cell>
          <cell r="M2100">
            <v>0</v>
          </cell>
        </row>
        <row r="2101">
          <cell r="D2101">
            <v>191</v>
          </cell>
          <cell r="E2101">
            <v>320</v>
          </cell>
          <cell r="F2101">
            <v>9001</v>
          </cell>
          <cell r="G2101">
            <v>0</v>
          </cell>
          <cell r="H2101">
            <v>43</v>
          </cell>
          <cell r="I2101">
            <v>4</v>
          </cell>
          <cell r="J2101">
            <v>3</v>
          </cell>
          <cell r="K2101">
            <v>1910320</v>
          </cell>
          <cell r="L2101">
            <v>0</v>
          </cell>
          <cell r="M2101">
            <v>0</v>
          </cell>
        </row>
        <row r="2102">
          <cell r="D2102">
            <v>191</v>
          </cell>
          <cell r="E2102">
            <v>350</v>
          </cell>
          <cell r="F2102">
            <v>1104</v>
          </cell>
          <cell r="G2102">
            <v>0</v>
          </cell>
          <cell r="H2102">
            <v>43</v>
          </cell>
          <cell r="I2102">
            <v>4</v>
          </cell>
          <cell r="J2102">
            <v>3</v>
          </cell>
          <cell r="K2102">
            <v>1910350</v>
          </cell>
          <cell r="L2102">
            <v>0</v>
          </cell>
          <cell r="M2102">
            <v>0</v>
          </cell>
        </row>
        <row r="2103">
          <cell r="D2103">
            <v>191</v>
          </cell>
          <cell r="E2103">
            <v>360</v>
          </cell>
          <cell r="F2103">
            <v>1302</v>
          </cell>
          <cell r="G2103">
            <v>0</v>
          </cell>
          <cell r="H2103">
            <v>43</v>
          </cell>
          <cell r="I2103">
            <v>4</v>
          </cell>
          <cell r="J2103">
            <v>3</v>
          </cell>
          <cell r="K2103">
            <v>1910360</v>
          </cell>
          <cell r="L2103">
            <v>0</v>
          </cell>
          <cell r="M2103">
            <v>0</v>
          </cell>
        </row>
        <row r="2104">
          <cell r="D2104">
            <v>191</v>
          </cell>
          <cell r="E2104">
            <v>500</v>
          </cell>
          <cell r="F2104">
            <v>0</v>
          </cell>
          <cell r="G2104">
            <v>1047300590</v>
          </cell>
          <cell r="H2104">
            <v>43</v>
          </cell>
          <cell r="I2104">
            <v>4</v>
          </cell>
          <cell r="J2104">
            <v>3</v>
          </cell>
          <cell r="K2104">
            <v>1910500</v>
          </cell>
          <cell r="L2104">
            <v>0</v>
          </cell>
          <cell r="M2104">
            <v>0</v>
          </cell>
        </row>
        <row r="2105">
          <cell r="D2105">
            <v>191</v>
          </cell>
          <cell r="E2105">
            <v>800</v>
          </cell>
          <cell r="F2105">
            <v>0</v>
          </cell>
          <cell r="G2105">
            <v>8007</v>
          </cell>
          <cell r="H2105">
            <v>43</v>
          </cell>
          <cell r="I2105">
            <v>4</v>
          </cell>
          <cell r="J2105">
            <v>3</v>
          </cell>
          <cell r="K2105">
            <v>1910800</v>
          </cell>
          <cell r="L2105">
            <v>0</v>
          </cell>
          <cell r="M2105">
            <v>0</v>
          </cell>
        </row>
        <row r="2106">
          <cell r="D2106">
            <v>191</v>
          </cell>
          <cell r="E2106">
            <v>3090</v>
          </cell>
          <cell r="F2106">
            <v>801</v>
          </cell>
          <cell r="G2106">
            <v>7726</v>
          </cell>
          <cell r="H2106">
            <v>43</v>
          </cell>
          <cell r="I2106">
            <v>4</v>
          </cell>
          <cell r="J2106">
            <v>3</v>
          </cell>
          <cell r="K2106">
            <v>1913090</v>
          </cell>
          <cell r="L2106">
            <v>3090</v>
          </cell>
          <cell r="M2106">
            <v>0</v>
          </cell>
        </row>
        <row r="2107">
          <cell r="D2107">
            <v>191</v>
          </cell>
          <cell r="E2107">
            <v>3700</v>
          </cell>
          <cell r="F2107">
            <v>0</v>
          </cell>
          <cell r="G2107">
            <v>0</v>
          </cell>
          <cell r="H2107">
            <v>43</v>
          </cell>
          <cell r="I2107">
            <v>4</v>
          </cell>
          <cell r="J2107">
            <v>3</v>
          </cell>
          <cell r="K2107">
            <v>1913700</v>
          </cell>
          <cell r="L2107">
            <v>0</v>
          </cell>
          <cell r="M2107">
            <v>0</v>
          </cell>
        </row>
        <row r="2108">
          <cell r="D2108">
            <v>192</v>
          </cell>
          <cell r="E2108">
            <v>0</v>
          </cell>
          <cell r="F2108">
            <v>13</v>
          </cell>
          <cell r="G2108">
            <v>7603</v>
          </cell>
          <cell r="H2108">
            <v>43</v>
          </cell>
          <cell r="I2108">
            <v>4</v>
          </cell>
          <cell r="J2108">
            <v>3</v>
          </cell>
          <cell r="K2108">
            <v>1920000</v>
          </cell>
          <cell r="L2108">
            <v>0</v>
          </cell>
          <cell r="M2108">
            <v>0</v>
          </cell>
        </row>
        <row r="2109">
          <cell r="D2109">
            <v>192</v>
          </cell>
          <cell r="E2109">
            <v>0</v>
          </cell>
          <cell r="F2109">
            <v>0</v>
          </cell>
          <cell r="G2109">
            <v>0</v>
          </cell>
          <cell r="H2109">
            <v>43</v>
          </cell>
          <cell r="I2109">
            <v>4</v>
          </cell>
          <cell r="J2109">
            <v>3</v>
          </cell>
          <cell r="K2109">
            <v>1920000</v>
          </cell>
          <cell r="L2109">
            <v>0</v>
          </cell>
          <cell r="M2109">
            <v>0</v>
          </cell>
        </row>
        <row r="2110">
          <cell r="D2110">
            <v>192</v>
          </cell>
          <cell r="E2110">
            <v>150</v>
          </cell>
          <cell r="F2110">
            <v>9002</v>
          </cell>
          <cell r="G2110">
            <v>0</v>
          </cell>
          <cell r="H2110">
            <v>43</v>
          </cell>
          <cell r="I2110">
            <v>4</v>
          </cell>
          <cell r="J2110">
            <v>3</v>
          </cell>
          <cell r="K2110">
            <v>1920150</v>
          </cell>
          <cell r="L2110">
            <v>0</v>
          </cell>
          <cell r="M2110">
            <v>0</v>
          </cell>
        </row>
        <row r="2111">
          <cell r="D2111">
            <v>192</v>
          </cell>
          <cell r="E2111">
            <v>190</v>
          </cell>
          <cell r="F2111">
            <v>706</v>
          </cell>
          <cell r="G2111">
            <v>0</v>
          </cell>
          <cell r="H2111">
            <v>43</v>
          </cell>
          <cell r="I2111">
            <v>4</v>
          </cell>
          <cell r="J2111">
            <v>3</v>
          </cell>
          <cell r="K2111">
            <v>1920190</v>
          </cell>
          <cell r="L2111">
            <v>0</v>
          </cell>
          <cell r="M2111">
            <v>0</v>
          </cell>
        </row>
        <row r="2112">
          <cell r="D2112">
            <v>192</v>
          </cell>
          <cell r="E2112">
            <v>300</v>
          </cell>
          <cell r="F2112">
            <v>1102</v>
          </cell>
          <cell r="G2112">
            <v>0</v>
          </cell>
          <cell r="H2112">
            <v>43</v>
          </cell>
          <cell r="I2112">
            <v>4</v>
          </cell>
          <cell r="J2112">
            <v>3</v>
          </cell>
          <cell r="K2112">
            <v>1920300</v>
          </cell>
          <cell r="L2112">
            <v>0</v>
          </cell>
          <cell r="M2112">
            <v>0</v>
          </cell>
        </row>
        <row r="2113">
          <cell r="D2113">
            <v>192</v>
          </cell>
          <cell r="E2113">
            <v>310</v>
          </cell>
          <cell r="F2113">
            <v>1105</v>
          </cell>
          <cell r="G2113">
            <v>0</v>
          </cell>
          <cell r="H2113">
            <v>43</v>
          </cell>
          <cell r="I2113">
            <v>4</v>
          </cell>
          <cell r="J2113">
            <v>3</v>
          </cell>
          <cell r="K2113">
            <v>1920310</v>
          </cell>
          <cell r="L2113">
            <v>0</v>
          </cell>
          <cell r="M2113">
            <v>0</v>
          </cell>
        </row>
        <row r="2114">
          <cell r="D2114">
            <v>192</v>
          </cell>
          <cell r="E2114">
            <v>350</v>
          </cell>
          <cell r="F2114">
            <v>0</v>
          </cell>
          <cell r="G2114">
            <v>0</v>
          </cell>
          <cell r="H2114">
            <v>43</v>
          </cell>
          <cell r="I2114">
            <v>4</v>
          </cell>
          <cell r="J2114">
            <v>3</v>
          </cell>
          <cell r="K2114">
            <v>1920350</v>
          </cell>
          <cell r="L2114">
            <v>0</v>
          </cell>
          <cell r="M2114">
            <v>0</v>
          </cell>
        </row>
        <row r="2115">
          <cell r="D2115">
            <v>192</v>
          </cell>
          <cell r="E2115">
            <v>360</v>
          </cell>
          <cell r="F2115">
            <v>1303</v>
          </cell>
          <cell r="G2115">
            <v>0</v>
          </cell>
          <cell r="H2115">
            <v>43</v>
          </cell>
          <cell r="I2115">
            <v>4</v>
          </cell>
          <cell r="J2115">
            <v>3</v>
          </cell>
          <cell r="K2115">
            <v>1920360</v>
          </cell>
          <cell r="L2115">
            <v>0</v>
          </cell>
          <cell r="M2115">
            <v>0</v>
          </cell>
        </row>
        <row r="2116">
          <cell r="D2116">
            <v>192</v>
          </cell>
          <cell r="E2116">
            <v>500</v>
          </cell>
          <cell r="F2116">
            <v>0</v>
          </cell>
          <cell r="G2116">
            <v>1057300590</v>
          </cell>
          <cell r="H2116">
            <v>43</v>
          </cell>
          <cell r="I2116">
            <v>4</v>
          </cell>
          <cell r="J2116">
            <v>3</v>
          </cell>
          <cell r="K2116">
            <v>1920500</v>
          </cell>
          <cell r="L2116">
            <v>0</v>
          </cell>
          <cell r="M2116">
            <v>0</v>
          </cell>
        </row>
        <row r="2117">
          <cell r="D2117">
            <v>192</v>
          </cell>
          <cell r="E2117">
            <v>800</v>
          </cell>
          <cell r="F2117">
            <v>0</v>
          </cell>
          <cell r="G2117">
            <v>8001</v>
          </cell>
          <cell r="H2117">
            <v>43</v>
          </cell>
          <cell r="I2117">
            <v>4</v>
          </cell>
          <cell r="J2117">
            <v>3</v>
          </cell>
          <cell r="K2117">
            <v>1920800</v>
          </cell>
          <cell r="L2117">
            <v>0</v>
          </cell>
          <cell r="M2117">
            <v>0</v>
          </cell>
        </row>
        <row r="2118">
          <cell r="D2118">
            <v>192</v>
          </cell>
          <cell r="E2118">
            <v>3700</v>
          </cell>
          <cell r="F2118">
            <v>0</v>
          </cell>
          <cell r="G2118">
            <v>0</v>
          </cell>
          <cell r="H2118">
            <v>43</v>
          </cell>
          <cell r="I2118">
            <v>4</v>
          </cell>
          <cell r="J2118">
            <v>3</v>
          </cell>
          <cell r="K2118">
            <v>1923700</v>
          </cell>
          <cell r="L2118">
            <v>0</v>
          </cell>
          <cell r="M2118">
            <v>0</v>
          </cell>
        </row>
        <row r="2119">
          <cell r="D2119">
            <v>193</v>
          </cell>
          <cell r="E2119">
            <v>0</v>
          </cell>
          <cell r="F2119">
            <v>13</v>
          </cell>
          <cell r="G2119">
            <v>7603</v>
          </cell>
          <cell r="H2119">
            <v>43</v>
          </cell>
          <cell r="I2119">
            <v>4</v>
          </cell>
          <cell r="J2119">
            <v>3</v>
          </cell>
          <cell r="K2119">
            <v>1930000</v>
          </cell>
          <cell r="L2119">
            <v>0</v>
          </cell>
          <cell r="M2119">
            <v>0</v>
          </cell>
        </row>
        <row r="2120">
          <cell r="D2120">
            <v>193</v>
          </cell>
          <cell r="E2120">
            <v>0</v>
          </cell>
          <cell r="F2120">
            <v>0</v>
          </cell>
          <cell r="G2120">
            <v>0</v>
          </cell>
          <cell r="H2120">
            <v>43</v>
          </cell>
          <cell r="I2120">
            <v>4</v>
          </cell>
          <cell r="J2120">
            <v>3</v>
          </cell>
          <cell r="K2120">
            <v>1930000</v>
          </cell>
          <cell r="L2120">
            <v>0</v>
          </cell>
          <cell r="M2120">
            <v>0</v>
          </cell>
        </row>
        <row r="2121">
          <cell r="D2121">
            <v>193</v>
          </cell>
          <cell r="E2121">
            <v>150</v>
          </cell>
          <cell r="F2121">
            <v>9002</v>
          </cell>
          <cell r="G2121">
            <v>0</v>
          </cell>
          <cell r="H2121">
            <v>43</v>
          </cell>
          <cell r="I2121">
            <v>4</v>
          </cell>
          <cell r="J2121">
            <v>3</v>
          </cell>
          <cell r="K2121">
            <v>1930150</v>
          </cell>
          <cell r="L2121">
            <v>0</v>
          </cell>
          <cell r="M2121">
            <v>0</v>
          </cell>
        </row>
        <row r="2122">
          <cell r="D2122">
            <v>193</v>
          </cell>
          <cell r="E2122">
            <v>190</v>
          </cell>
          <cell r="F2122">
            <v>702</v>
          </cell>
          <cell r="G2122">
            <v>0</v>
          </cell>
          <cell r="H2122">
            <v>43</v>
          </cell>
          <cell r="I2122">
            <v>4</v>
          </cell>
          <cell r="J2122">
            <v>3</v>
          </cell>
          <cell r="K2122">
            <v>1930190</v>
          </cell>
          <cell r="L2122">
            <v>0</v>
          </cell>
          <cell r="M2122">
            <v>0</v>
          </cell>
        </row>
        <row r="2123">
          <cell r="D2123">
            <v>193</v>
          </cell>
          <cell r="E2123">
            <v>300</v>
          </cell>
          <cell r="F2123">
            <v>1101</v>
          </cell>
          <cell r="G2123">
            <v>0</v>
          </cell>
          <cell r="H2123">
            <v>43</v>
          </cell>
          <cell r="I2123">
            <v>4</v>
          </cell>
          <cell r="J2123">
            <v>3</v>
          </cell>
          <cell r="K2123">
            <v>1930300</v>
          </cell>
          <cell r="L2123">
            <v>0</v>
          </cell>
          <cell r="M2123">
            <v>0</v>
          </cell>
        </row>
        <row r="2124">
          <cell r="D2124">
            <v>193</v>
          </cell>
          <cell r="E2124">
            <v>310</v>
          </cell>
          <cell r="F2124">
            <v>1105</v>
          </cell>
          <cell r="G2124">
            <v>0</v>
          </cell>
          <cell r="H2124">
            <v>43</v>
          </cell>
          <cell r="I2124">
            <v>4</v>
          </cell>
          <cell r="J2124">
            <v>3</v>
          </cell>
          <cell r="K2124">
            <v>1930310</v>
          </cell>
          <cell r="L2124">
            <v>0</v>
          </cell>
          <cell r="M2124">
            <v>0</v>
          </cell>
        </row>
        <row r="2125">
          <cell r="D2125">
            <v>193</v>
          </cell>
          <cell r="E2125">
            <v>320</v>
          </cell>
          <cell r="F2125">
            <v>9001</v>
          </cell>
          <cell r="G2125">
            <v>0</v>
          </cell>
          <cell r="H2125">
            <v>43</v>
          </cell>
          <cell r="I2125">
            <v>4</v>
          </cell>
          <cell r="J2125">
            <v>3</v>
          </cell>
          <cell r="K2125">
            <v>1930320</v>
          </cell>
          <cell r="L2125">
            <v>0</v>
          </cell>
          <cell r="M2125">
            <v>0</v>
          </cell>
        </row>
        <row r="2126">
          <cell r="D2126">
            <v>193</v>
          </cell>
          <cell r="E2126">
            <v>350</v>
          </cell>
          <cell r="F2126">
            <v>1104</v>
          </cell>
          <cell r="G2126">
            <v>0</v>
          </cell>
          <cell r="H2126">
            <v>43</v>
          </cell>
          <cell r="I2126">
            <v>4</v>
          </cell>
          <cell r="J2126">
            <v>3</v>
          </cell>
          <cell r="K2126">
            <v>1930350</v>
          </cell>
          <cell r="L2126">
            <v>0</v>
          </cell>
          <cell r="M2126">
            <v>0</v>
          </cell>
        </row>
        <row r="2127">
          <cell r="D2127">
            <v>193</v>
          </cell>
          <cell r="E2127">
            <v>360</v>
          </cell>
          <cell r="F2127">
            <v>1302</v>
          </cell>
          <cell r="G2127">
            <v>0</v>
          </cell>
          <cell r="H2127">
            <v>43</v>
          </cell>
          <cell r="I2127">
            <v>4</v>
          </cell>
          <cell r="J2127">
            <v>3</v>
          </cell>
          <cell r="K2127">
            <v>1930360</v>
          </cell>
          <cell r="L2127">
            <v>0</v>
          </cell>
          <cell r="M2127">
            <v>0</v>
          </cell>
        </row>
        <row r="2128">
          <cell r="D2128">
            <v>193</v>
          </cell>
          <cell r="E2128">
            <v>500</v>
          </cell>
          <cell r="F2128">
            <v>0</v>
          </cell>
          <cell r="G2128">
            <v>1057300590</v>
          </cell>
          <cell r="H2128">
            <v>43</v>
          </cell>
          <cell r="I2128">
            <v>4</v>
          </cell>
          <cell r="J2128">
            <v>3</v>
          </cell>
          <cell r="K2128">
            <v>1930500</v>
          </cell>
          <cell r="L2128">
            <v>0</v>
          </cell>
          <cell r="M2128">
            <v>0</v>
          </cell>
        </row>
        <row r="2129">
          <cell r="D2129">
            <v>193</v>
          </cell>
          <cell r="E2129">
            <v>800</v>
          </cell>
          <cell r="F2129">
            <v>0</v>
          </cell>
          <cell r="G2129">
            <v>8002</v>
          </cell>
          <cell r="H2129">
            <v>43</v>
          </cell>
          <cell r="I2129">
            <v>4</v>
          </cell>
          <cell r="J2129">
            <v>3</v>
          </cell>
          <cell r="K2129">
            <v>1930800</v>
          </cell>
          <cell r="L2129">
            <v>0</v>
          </cell>
          <cell r="M2129">
            <v>0</v>
          </cell>
        </row>
        <row r="2130">
          <cell r="D2130">
            <v>193</v>
          </cell>
          <cell r="E2130">
            <v>3700</v>
          </cell>
          <cell r="F2130">
            <v>0</v>
          </cell>
          <cell r="G2130">
            <v>0</v>
          </cell>
          <cell r="H2130">
            <v>43</v>
          </cell>
          <cell r="I2130">
            <v>4</v>
          </cell>
          <cell r="J2130">
            <v>3</v>
          </cell>
          <cell r="K2130">
            <v>1933700</v>
          </cell>
          <cell r="L2130">
            <v>0</v>
          </cell>
          <cell r="M2130">
            <v>0</v>
          </cell>
        </row>
        <row r="2131">
          <cell r="D2131">
            <v>194</v>
          </cell>
          <cell r="E2131">
            <v>0</v>
          </cell>
          <cell r="F2131">
            <v>13</v>
          </cell>
          <cell r="G2131">
            <v>7603</v>
          </cell>
          <cell r="H2131">
            <v>43</v>
          </cell>
          <cell r="I2131">
            <v>4</v>
          </cell>
          <cell r="J2131">
            <v>3</v>
          </cell>
          <cell r="K2131">
            <v>1940000</v>
          </cell>
          <cell r="L2131">
            <v>0</v>
          </cell>
          <cell r="M2131">
            <v>0</v>
          </cell>
        </row>
        <row r="2132">
          <cell r="D2132">
            <v>194</v>
          </cell>
          <cell r="E2132">
            <v>0</v>
          </cell>
          <cell r="F2132">
            <v>601</v>
          </cell>
          <cell r="G2132">
            <v>8078</v>
          </cell>
          <cell r="H2132">
            <v>43</v>
          </cell>
          <cell r="I2132">
            <v>4</v>
          </cell>
          <cell r="J2132">
            <v>3</v>
          </cell>
          <cell r="K2132">
            <v>1940000</v>
          </cell>
          <cell r="L2132">
            <v>0</v>
          </cell>
          <cell r="M2132">
            <v>0</v>
          </cell>
        </row>
        <row r="2133">
          <cell r="D2133">
            <v>194</v>
          </cell>
          <cell r="E2133">
            <v>150</v>
          </cell>
          <cell r="F2133">
            <v>9002</v>
          </cell>
          <cell r="G2133">
            <v>0</v>
          </cell>
          <cell r="H2133">
            <v>43</v>
          </cell>
          <cell r="I2133">
            <v>4</v>
          </cell>
          <cell r="J2133">
            <v>3</v>
          </cell>
          <cell r="K2133">
            <v>1940150</v>
          </cell>
          <cell r="L2133">
            <v>0</v>
          </cell>
          <cell r="M2133">
            <v>0</v>
          </cell>
        </row>
        <row r="2134">
          <cell r="D2134">
            <v>194</v>
          </cell>
          <cell r="E2134">
            <v>190</v>
          </cell>
          <cell r="F2134">
            <v>708</v>
          </cell>
          <cell r="G2134">
            <v>0</v>
          </cell>
          <cell r="H2134">
            <v>43</v>
          </cell>
          <cell r="I2134">
            <v>4</v>
          </cell>
          <cell r="J2134">
            <v>3</v>
          </cell>
          <cell r="K2134">
            <v>1940190</v>
          </cell>
          <cell r="L2134">
            <v>0</v>
          </cell>
          <cell r="M2134">
            <v>0</v>
          </cell>
        </row>
        <row r="2135">
          <cell r="D2135">
            <v>194</v>
          </cell>
          <cell r="E2135">
            <v>300</v>
          </cell>
          <cell r="F2135">
            <v>1101</v>
          </cell>
          <cell r="G2135">
            <v>0</v>
          </cell>
          <cell r="H2135">
            <v>43</v>
          </cell>
          <cell r="I2135">
            <v>4</v>
          </cell>
          <cell r="J2135">
            <v>3</v>
          </cell>
          <cell r="K2135">
            <v>1940300</v>
          </cell>
          <cell r="L2135">
            <v>0</v>
          </cell>
          <cell r="M2135">
            <v>0</v>
          </cell>
        </row>
        <row r="2136">
          <cell r="D2136">
            <v>194</v>
          </cell>
          <cell r="E2136">
            <v>310</v>
          </cell>
          <cell r="F2136">
            <v>1105</v>
          </cell>
          <cell r="G2136">
            <v>0</v>
          </cell>
          <cell r="H2136">
            <v>43</v>
          </cell>
          <cell r="I2136">
            <v>4</v>
          </cell>
          <cell r="J2136">
            <v>3</v>
          </cell>
          <cell r="K2136">
            <v>1940310</v>
          </cell>
          <cell r="L2136">
            <v>0</v>
          </cell>
          <cell r="M2136">
            <v>0</v>
          </cell>
        </row>
        <row r="2137">
          <cell r="D2137">
            <v>194</v>
          </cell>
          <cell r="E2137">
            <v>320</v>
          </cell>
          <cell r="F2137">
            <v>9001</v>
          </cell>
          <cell r="G2137">
            <v>0</v>
          </cell>
          <cell r="H2137">
            <v>43</v>
          </cell>
          <cell r="I2137">
            <v>4</v>
          </cell>
          <cell r="J2137">
            <v>3</v>
          </cell>
          <cell r="K2137">
            <v>1940320</v>
          </cell>
          <cell r="L2137">
            <v>0</v>
          </cell>
          <cell r="M2137">
            <v>0</v>
          </cell>
        </row>
        <row r="2138">
          <cell r="D2138">
            <v>194</v>
          </cell>
          <cell r="E2138">
            <v>350</v>
          </cell>
          <cell r="F2138">
            <v>0</v>
          </cell>
          <cell r="G2138">
            <v>0</v>
          </cell>
          <cell r="H2138">
            <v>43</v>
          </cell>
          <cell r="I2138">
            <v>4</v>
          </cell>
          <cell r="J2138">
            <v>3</v>
          </cell>
          <cell r="K2138">
            <v>1940350</v>
          </cell>
          <cell r="L2138">
            <v>0</v>
          </cell>
          <cell r="M2138">
            <v>0</v>
          </cell>
        </row>
        <row r="2139">
          <cell r="D2139">
            <v>194</v>
          </cell>
          <cell r="E2139">
            <v>360</v>
          </cell>
          <cell r="F2139">
            <v>1303</v>
          </cell>
          <cell r="G2139">
            <v>0</v>
          </cell>
          <cell r="H2139">
            <v>43</v>
          </cell>
          <cell r="I2139">
            <v>4</v>
          </cell>
          <cell r="J2139">
            <v>3</v>
          </cell>
          <cell r="K2139">
            <v>1940360</v>
          </cell>
          <cell r="L2139">
            <v>0</v>
          </cell>
          <cell r="M2139">
            <v>0</v>
          </cell>
        </row>
        <row r="2140">
          <cell r="D2140">
            <v>194</v>
          </cell>
          <cell r="E2140">
            <v>500</v>
          </cell>
          <cell r="F2140">
            <v>0</v>
          </cell>
          <cell r="G2140">
            <v>1047300590</v>
          </cell>
          <cell r="H2140">
            <v>43</v>
          </cell>
          <cell r="I2140">
            <v>4</v>
          </cell>
          <cell r="J2140">
            <v>3</v>
          </cell>
          <cell r="K2140">
            <v>1940500</v>
          </cell>
          <cell r="L2140">
            <v>0</v>
          </cell>
          <cell r="M2140">
            <v>0</v>
          </cell>
        </row>
        <row r="2141">
          <cell r="D2141">
            <v>194</v>
          </cell>
          <cell r="E2141">
            <v>800</v>
          </cell>
          <cell r="F2141">
            <v>0</v>
          </cell>
          <cell r="G2141">
            <v>8000</v>
          </cell>
          <cell r="H2141">
            <v>43</v>
          </cell>
          <cell r="I2141">
            <v>4</v>
          </cell>
          <cell r="J2141">
            <v>3</v>
          </cell>
          <cell r="K2141">
            <v>1940800</v>
          </cell>
          <cell r="L2141">
            <v>0</v>
          </cell>
          <cell r="M2141">
            <v>0</v>
          </cell>
        </row>
        <row r="2142">
          <cell r="D2142">
            <v>194</v>
          </cell>
          <cell r="E2142">
            <v>3060</v>
          </cell>
          <cell r="F2142">
            <v>801</v>
          </cell>
          <cell r="G2142">
            <v>7725</v>
          </cell>
          <cell r="H2142">
            <v>43</v>
          </cell>
          <cell r="I2142">
            <v>4</v>
          </cell>
          <cell r="J2142">
            <v>3</v>
          </cell>
          <cell r="K2142">
            <v>1943060</v>
          </cell>
          <cell r="L2142">
            <v>3060</v>
          </cell>
          <cell r="M2142">
            <v>0</v>
          </cell>
        </row>
        <row r="2143">
          <cell r="D2143">
            <v>194</v>
          </cell>
          <cell r="E2143">
            <v>3100</v>
          </cell>
          <cell r="F2143">
            <v>220</v>
          </cell>
          <cell r="G2143">
            <v>0</v>
          </cell>
          <cell r="H2143">
            <v>43</v>
          </cell>
          <cell r="I2143">
            <v>4</v>
          </cell>
          <cell r="J2143">
            <v>3</v>
          </cell>
          <cell r="K2143">
            <v>1943100</v>
          </cell>
          <cell r="L2143">
            <v>0</v>
          </cell>
          <cell r="M2143">
            <v>3100</v>
          </cell>
        </row>
        <row r="2144">
          <cell r="D2144">
            <v>194</v>
          </cell>
          <cell r="E2144">
            <v>3700</v>
          </cell>
          <cell r="F2144">
            <v>0</v>
          </cell>
          <cell r="G2144">
            <v>0</v>
          </cell>
          <cell r="H2144">
            <v>43</v>
          </cell>
          <cell r="I2144">
            <v>4</v>
          </cell>
          <cell r="J2144">
            <v>3</v>
          </cell>
          <cell r="K2144">
            <v>1943700</v>
          </cell>
          <cell r="L2144">
            <v>0</v>
          </cell>
          <cell r="M2144">
            <v>0</v>
          </cell>
        </row>
        <row r="2145">
          <cell r="D2145">
            <v>195</v>
          </cell>
          <cell r="E2145">
            <v>0</v>
          </cell>
          <cell r="F2145">
            <v>15</v>
          </cell>
          <cell r="G2145">
            <v>7605</v>
          </cell>
          <cell r="H2145">
            <v>45</v>
          </cell>
          <cell r="I2145">
            <v>4</v>
          </cell>
          <cell r="J2145">
            <v>5</v>
          </cell>
          <cell r="K2145">
            <v>1950000</v>
          </cell>
          <cell r="L2145">
            <v>0</v>
          </cell>
          <cell r="M2145">
            <v>0</v>
          </cell>
        </row>
        <row r="2146">
          <cell r="D2146">
            <v>195</v>
          </cell>
          <cell r="E2146">
            <v>0</v>
          </cell>
          <cell r="F2146">
            <v>140</v>
          </cell>
          <cell r="G2146">
            <v>0</v>
          </cell>
          <cell r="H2146">
            <v>45</v>
          </cell>
          <cell r="I2146">
            <v>4</v>
          </cell>
          <cell r="J2146">
            <v>5</v>
          </cell>
          <cell r="K2146">
            <v>1950000</v>
          </cell>
          <cell r="L2146">
            <v>0</v>
          </cell>
          <cell r="M2146">
            <v>0</v>
          </cell>
        </row>
        <row r="2147">
          <cell r="D2147">
            <v>195</v>
          </cell>
          <cell r="E2147">
            <v>150</v>
          </cell>
          <cell r="F2147">
            <v>9002</v>
          </cell>
          <cell r="G2147">
            <v>0</v>
          </cell>
          <cell r="H2147">
            <v>45</v>
          </cell>
          <cell r="I2147">
            <v>4</v>
          </cell>
          <cell r="J2147">
            <v>5</v>
          </cell>
          <cell r="K2147">
            <v>1950150</v>
          </cell>
          <cell r="L2147">
            <v>0</v>
          </cell>
          <cell r="M2147">
            <v>0</v>
          </cell>
        </row>
        <row r="2148">
          <cell r="D2148">
            <v>195</v>
          </cell>
          <cell r="E2148">
            <v>190</v>
          </cell>
          <cell r="F2148">
            <v>708</v>
          </cell>
          <cell r="G2148">
            <v>0</v>
          </cell>
          <cell r="H2148">
            <v>45</v>
          </cell>
          <cell r="I2148">
            <v>4</v>
          </cell>
          <cell r="J2148">
            <v>5</v>
          </cell>
          <cell r="K2148">
            <v>1950190</v>
          </cell>
          <cell r="L2148">
            <v>0</v>
          </cell>
          <cell r="M2148">
            <v>0</v>
          </cell>
        </row>
        <row r="2149">
          <cell r="D2149">
            <v>195</v>
          </cell>
          <cell r="E2149">
            <v>300</v>
          </cell>
          <cell r="F2149">
            <v>1101</v>
          </cell>
          <cell r="G2149">
            <v>0</v>
          </cell>
          <cell r="H2149">
            <v>45</v>
          </cell>
          <cell r="I2149">
            <v>4</v>
          </cell>
          <cell r="J2149">
            <v>5</v>
          </cell>
          <cell r="K2149">
            <v>1950300</v>
          </cell>
          <cell r="L2149">
            <v>0</v>
          </cell>
          <cell r="M2149">
            <v>0</v>
          </cell>
        </row>
        <row r="2150">
          <cell r="D2150">
            <v>195</v>
          </cell>
          <cell r="E2150">
            <v>310</v>
          </cell>
          <cell r="F2150">
            <v>1105</v>
          </cell>
          <cell r="G2150">
            <v>0</v>
          </cell>
          <cell r="H2150">
            <v>45</v>
          </cell>
          <cell r="I2150">
            <v>4</v>
          </cell>
          <cell r="J2150">
            <v>5</v>
          </cell>
          <cell r="K2150">
            <v>1950310</v>
          </cell>
          <cell r="L2150">
            <v>0</v>
          </cell>
          <cell r="M2150">
            <v>0</v>
          </cell>
        </row>
        <row r="2151">
          <cell r="D2151">
            <v>195</v>
          </cell>
          <cell r="E2151">
            <v>320</v>
          </cell>
          <cell r="F2151">
            <v>9001</v>
          </cell>
          <cell r="G2151">
            <v>0</v>
          </cell>
          <cell r="H2151">
            <v>45</v>
          </cell>
          <cell r="I2151">
            <v>4</v>
          </cell>
          <cell r="J2151">
            <v>5</v>
          </cell>
          <cell r="K2151">
            <v>1950320</v>
          </cell>
          <cell r="L2151">
            <v>0</v>
          </cell>
          <cell r="M2151">
            <v>0</v>
          </cell>
        </row>
        <row r="2152">
          <cell r="D2152">
            <v>195</v>
          </cell>
          <cell r="E2152">
            <v>350</v>
          </cell>
          <cell r="F2152">
            <v>0</v>
          </cell>
          <cell r="G2152">
            <v>0</v>
          </cell>
          <cell r="H2152">
            <v>45</v>
          </cell>
          <cell r="I2152">
            <v>4</v>
          </cell>
          <cell r="J2152">
            <v>5</v>
          </cell>
          <cell r="K2152">
            <v>1950350</v>
          </cell>
          <cell r="L2152">
            <v>0</v>
          </cell>
          <cell r="M2152">
            <v>0</v>
          </cell>
        </row>
        <row r="2153">
          <cell r="D2153">
            <v>195</v>
          </cell>
          <cell r="E2153">
            <v>360</v>
          </cell>
          <cell r="F2153">
            <v>1303</v>
          </cell>
          <cell r="G2153">
            <v>0</v>
          </cell>
          <cell r="H2153">
            <v>45</v>
          </cell>
          <cell r="I2153">
            <v>4</v>
          </cell>
          <cell r="J2153">
            <v>5</v>
          </cell>
          <cell r="K2153">
            <v>1950360</v>
          </cell>
          <cell r="L2153">
            <v>0</v>
          </cell>
          <cell r="M2153">
            <v>0</v>
          </cell>
        </row>
        <row r="2154">
          <cell r="D2154">
            <v>195</v>
          </cell>
          <cell r="E2154">
            <v>800</v>
          </cell>
          <cell r="F2154">
            <v>0</v>
          </cell>
          <cell r="G2154">
            <v>8003</v>
          </cell>
          <cell r="H2154">
            <v>45</v>
          </cell>
          <cell r="I2154">
            <v>4</v>
          </cell>
          <cell r="J2154">
            <v>5</v>
          </cell>
          <cell r="K2154">
            <v>1950800</v>
          </cell>
          <cell r="L2154">
            <v>0</v>
          </cell>
          <cell r="M2154">
            <v>0</v>
          </cell>
        </row>
        <row r="2155">
          <cell r="D2155">
            <v>195</v>
          </cell>
          <cell r="E2155">
            <v>3080</v>
          </cell>
          <cell r="F2155">
            <v>801</v>
          </cell>
          <cell r="G2155">
            <v>7727</v>
          </cell>
          <cell r="H2155">
            <v>45</v>
          </cell>
          <cell r="I2155">
            <v>4</v>
          </cell>
          <cell r="J2155">
            <v>5</v>
          </cell>
          <cell r="K2155">
            <v>1953080</v>
          </cell>
          <cell r="L2155">
            <v>3080</v>
          </cell>
          <cell r="M2155">
            <v>0</v>
          </cell>
        </row>
        <row r="2156">
          <cell r="D2156">
            <v>195</v>
          </cell>
          <cell r="E2156">
            <v>3500</v>
          </cell>
          <cell r="F2156">
            <v>0</v>
          </cell>
          <cell r="G2156">
            <v>1044380230</v>
          </cell>
          <cell r="H2156">
            <v>45</v>
          </cell>
          <cell r="I2156">
            <v>4</v>
          </cell>
          <cell r="J2156">
            <v>5</v>
          </cell>
          <cell r="K2156">
            <v>1953500</v>
          </cell>
          <cell r="L2156">
            <v>0</v>
          </cell>
          <cell r="M2156">
            <v>3500</v>
          </cell>
        </row>
        <row r="2157">
          <cell r="D2157">
            <v>195</v>
          </cell>
          <cell r="E2157">
            <v>3700</v>
          </cell>
          <cell r="F2157">
            <v>0</v>
          </cell>
          <cell r="G2157">
            <v>0</v>
          </cell>
          <cell r="H2157">
            <v>45</v>
          </cell>
          <cell r="I2157">
            <v>4</v>
          </cell>
          <cell r="J2157">
            <v>5</v>
          </cell>
          <cell r="K2157">
            <v>1953700</v>
          </cell>
          <cell r="L2157">
            <v>0</v>
          </cell>
          <cell r="M2157">
            <v>0</v>
          </cell>
        </row>
        <row r="2158">
          <cell r="D2158">
            <v>196</v>
          </cell>
          <cell r="E2158">
            <v>0</v>
          </cell>
          <cell r="F2158">
            <v>15</v>
          </cell>
          <cell r="G2158">
            <v>7605</v>
          </cell>
          <cell r="H2158">
            <v>45</v>
          </cell>
          <cell r="I2158">
            <v>4</v>
          </cell>
          <cell r="J2158">
            <v>5</v>
          </cell>
          <cell r="K2158">
            <v>1960000</v>
          </cell>
          <cell r="L2158">
            <v>0</v>
          </cell>
          <cell r="M2158">
            <v>0</v>
          </cell>
        </row>
        <row r="2159">
          <cell r="D2159">
            <v>196</v>
          </cell>
          <cell r="E2159">
            <v>0</v>
          </cell>
          <cell r="F2159">
            <v>601</v>
          </cell>
          <cell r="G2159">
            <v>8078</v>
          </cell>
          <cell r="H2159">
            <v>45</v>
          </cell>
          <cell r="I2159">
            <v>4</v>
          </cell>
          <cell r="J2159">
            <v>5</v>
          </cell>
          <cell r="K2159">
            <v>1960000</v>
          </cell>
          <cell r="L2159">
            <v>0</v>
          </cell>
          <cell r="M2159">
            <v>0</v>
          </cell>
        </row>
        <row r="2160">
          <cell r="D2160">
            <v>196</v>
          </cell>
          <cell r="E2160">
            <v>150</v>
          </cell>
          <cell r="F2160">
            <v>9002</v>
          </cell>
          <cell r="G2160">
            <v>0</v>
          </cell>
          <cell r="H2160">
            <v>45</v>
          </cell>
          <cell r="I2160">
            <v>4</v>
          </cell>
          <cell r="J2160">
            <v>5</v>
          </cell>
          <cell r="K2160">
            <v>1960150</v>
          </cell>
          <cell r="L2160">
            <v>0</v>
          </cell>
          <cell r="M2160">
            <v>0</v>
          </cell>
        </row>
        <row r="2161">
          <cell r="D2161">
            <v>196</v>
          </cell>
          <cell r="E2161">
            <v>190</v>
          </cell>
          <cell r="F2161">
            <v>705</v>
          </cell>
          <cell r="G2161">
            <v>0</v>
          </cell>
          <cell r="H2161">
            <v>45</v>
          </cell>
          <cell r="I2161">
            <v>4</v>
          </cell>
          <cell r="J2161">
            <v>5</v>
          </cell>
          <cell r="K2161">
            <v>1960190</v>
          </cell>
          <cell r="L2161">
            <v>0</v>
          </cell>
          <cell r="M2161">
            <v>0</v>
          </cell>
        </row>
        <row r="2162">
          <cell r="D2162">
            <v>196</v>
          </cell>
          <cell r="E2162">
            <v>300</v>
          </cell>
          <cell r="F2162">
            <v>1102</v>
          </cell>
          <cell r="G2162">
            <v>0</v>
          </cell>
          <cell r="H2162">
            <v>45</v>
          </cell>
          <cell r="I2162">
            <v>4</v>
          </cell>
          <cell r="J2162">
            <v>5</v>
          </cell>
          <cell r="K2162">
            <v>1960300</v>
          </cell>
          <cell r="L2162">
            <v>0</v>
          </cell>
          <cell r="M2162">
            <v>0</v>
          </cell>
        </row>
        <row r="2163">
          <cell r="D2163">
            <v>196</v>
          </cell>
          <cell r="E2163">
            <v>310</v>
          </cell>
          <cell r="F2163">
            <v>1105</v>
          </cell>
          <cell r="G2163">
            <v>0</v>
          </cell>
          <cell r="H2163">
            <v>45</v>
          </cell>
          <cell r="I2163">
            <v>4</v>
          </cell>
          <cell r="J2163">
            <v>5</v>
          </cell>
          <cell r="K2163">
            <v>1960310</v>
          </cell>
          <cell r="L2163">
            <v>0</v>
          </cell>
          <cell r="M2163">
            <v>0</v>
          </cell>
        </row>
        <row r="2164">
          <cell r="D2164">
            <v>196</v>
          </cell>
          <cell r="E2164">
            <v>350</v>
          </cell>
          <cell r="F2164">
            <v>1104</v>
          </cell>
          <cell r="G2164">
            <v>0</v>
          </cell>
          <cell r="H2164">
            <v>45</v>
          </cell>
          <cell r="I2164">
            <v>4</v>
          </cell>
          <cell r="J2164">
            <v>5</v>
          </cell>
          <cell r="K2164">
            <v>1960350</v>
          </cell>
          <cell r="L2164">
            <v>0</v>
          </cell>
          <cell r="M2164">
            <v>0</v>
          </cell>
        </row>
        <row r="2165">
          <cell r="D2165">
            <v>196</v>
          </cell>
          <cell r="E2165">
            <v>360</v>
          </cell>
          <cell r="F2165">
            <v>1302</v>
          </cell>
          <cell r="G2165">
            <v>0</v>
          </cell>
          <cell r="H2165">
            <v>45</v>
          </cell>
          <cell r="I2165">
            <v>4</v>
          </cell>
          <cell r="J2165">
            <v>5</v>
          </cell>
          <cell r="K2165">
            <v>1960360</v>
          </cell>
          <cell r="L2165">
            <v>0</v>
          </cell>
          <cell r="M2165">
            <v>0</v>
          </cell>
        </row>
        <row r="2166">
          <cell r="D2166">
            <v>196</v>
          </cell>
          <cell r="E2166">
            <v>800</v>
          </cell>
          <cell r="F2166">
            <v>0</v>
          </cell>
          <cell r="G2166">
            <v>8005</v>
          </cell>
          <cell r="H2166">
            <v>45</v>
          </cell>
          <cell r="I2166">
            <v>4</v>
          </cell>
          <cell r="J2166">
            <v>5</v>
          </cell>
          <cell r="K2166">
            <v>1960800</v>
          </cell>
          <cell r="L2166">
            <v>0</v>
          </cell>
          <cell r="M2166">
            <v>0</v>
          </cell>
        </row>
        <row r="2167">
          <cell r="D2167">
            <v>196</v>
          </cell>
          <cell r="E2167">
            <v>3060</v>
          </cell>
          <cell r="F2167">
            <v>800</v>
          </cell>
          <cell r="G2167">
            <v>7705</v>
          </cell>
          <cell r="H2167">
            <v>45</v>
          </cell>
          <cell r="I2167">
            <v>4</v>
          </cell>
          <cell r="J2167">
            <v>5</v>
          </cell>
          <cell r="K2167">
            <v>1963060</v>
          </cell>
          <cell r="L2167">
            <v>3060</v>
          </cell>
          <cell r="M2167">
            <v>0</v>
          </cell>
        </row>
        <row r="2168">
          <cell r="D2168">
            <v>196</v>
          </cell>
          <cell r="E2168">
            <v>3100</v>
          </cell>
          <cell r="F2168">
            <v>220</v>
          </cell>
          <cell r="G2168">
            <v>0</v>
          </cell>
          <cell r="H2168">
            <v>45</v>
          </cell>
          <cell r="I2168">
            <v>4</v>
          </cell>
          <cell r="J2168">
            <v>5</v>
          </cell>
          <cell r="K2168">
            <v>1963100</v>
          </cell>
          <cell r="L2168">
            <v>0</v>
          </cell>
          <cell r="M2168">
            <v>3100</v>
          </cell>
        </row>
        <row r="2169">
          <cell r="D2169">
            <v>196</v>
          </cell>
          <cell r="E2169">
            <v>3700</v>
          </cell>
          <cell r="F2169">
            <v>0</v>
          </cell>
          <cell r="G2169">
            <v>0</v>
          </cell>
          <cell r="H2169">
            <v>45</v>
          </cell>
          <cell r="I2169">
            <v>4</v>
          </cell>
          <cell r="J2169">
            <v>5</v>
          </cell>
          <cell r="K2169">
            <v>1963700</v>
          </cell>
          <cell r="L2169">
            <v>0</v>
          </cell>
          <cell r="M2169">
            <v>0</v>
          </cell>
        </row>
        <row r="2170">
          <cell r="D2170">
            <v>197</v>
          </cell>
          <cell r="E2170">
            <v>0</v>
          </cell>
          <cell r="F2170">
            <v>15</v>
          </cell>
          <cell r="G2170">
            <v>7605</v>
          </cell>
          <cell r="H2170">
            <v>45</v>
          </cell>
          <cell r="I2170">
            <v>4</v>
          </cell>
          <cell r="J2170">
            <v>5</v>
          </cell>
          <cell r="K2170">
            <v>1970000</v>
          </cell>
          <cell r="L2170">
            <v>0</v>
          </cell>
          <cell r="M2170">
            <v>0</v>
          </cell>
        </row>
        <row r="2171">
          <cell r="D2171">
            <v>197</v>
          </cell>
          <cell r="E2171">
            <v>0</v>
          </cell>
          <cell r="F2171">
            <v>0</v>
          </cell>
          <cell r="G2171">
            <v>0</v>
          </cell>
          <cell r="H2171">
            <v>45</v>
          </cell>
          <cell r="I2171">
            <v>4</v>
          </cell>
          <cell r="J2171">
            <v>5</v>
          </cell>
          <cell r="K2171">
            <v>1970000</v>
          </cell>
          <cell r="L2171">
            <v>0</v>
          </cell>
          <cell r="M2171">
            <v>0</v>
          </cell>
        </row>
        <row r="2172">
          <cell r="D2172">
            <v>197</v>
          </cell>
          <cell r="E2172">
            <v>150</v>
          </cell>
          <cell r="F2172">
            <v>9002</v>
          </cell>
          <cell r="G2172">
            <v>0</v>
          </cell>
          <cell r="H2172">
            <v>45</v>
          </cell>
          <cell r="I2172">
            <v>4</v>
          </cell>
          <cell r="J2172">
            <v>5</v>
          </cell>
          <cell r="K2172">
            <v>1970150</v>
          </cell>
          <cell r="L2172">
            <v>0</v>
          </cell>
          <cell r="M2172">
            <v>0</v>
          </cell>
        </row>
        <row r="2173">
          <cell r="D2173">
            <v>197</v>
          </cell>
          <cell r="E2173">
            <v>190</v>
          </cell>
          <cell r="F2173">
            <v>702</v>
          </cell>
          <cell r="G2173">
            <v>0</v>
          </cell>
          <cell r="H2173">
            <v>45</v>
          </cell>
          <cell r="I2173">
            <v>4</v>
          </cell>
          <cell r="J2173">
            <v>5</v>
          </cell>
          <cell r="K2173">
            <v>1970190</v>
          </cell>
          <cell r="L2173">
            <v>0</v>
          </cell>
          <cell r="M2173">
            <v>0</v>
          </cell>
        </row>
        <row r="2174">
          <cell r="D2174">
            <v>197</v>
          </cell>
          <cell r="E2174">
            <v>300</v>
          </cell>
          <cell r="F2174">
            <v>1102</v>
          </cell>
          <cell r="G2174">
            <v>0</v>
          </cell>
          <cell r="H2174">
            <v>45</v>
          </cell>
          <cell r="I2174">
            <v>4</v>
          </cell>
          <cell r="J2174">
            <v>5</v>
          </cell>
          <cell r="K2174">
            <v>1970300</v>
          </cell>
          <cell r="L2174">
            <v>0</v>
          </cell>
          <cell r="M2174">
            <v>0</v>
          </cell>
        </row>
        <row r="2175">
          <cell r="D2175">
            <v>197</v>
          </cell>
          <cell r="E2175">
            <v>310</v>
          </cell>
          <cell r="F2175">
            <v>1106</v>
          </cell>
          <cell r="G2175">
            <v>0</v>
          </cell>
          <cell r="H2175">
            <v>45</v>
          </cell>
          <cell r="I2175">
            <v>4</v>
          </cell>
          <cell r="J2175">
            <v>5</v>
          </cell>
          <cell r="K2175">
            <v>1970310</v>
          </cell>
          <cell r="L2175">
            <v>0</v>
          </cell>
          <cell r="M2175">
            <v>0</v>
          </cell>
        </row>
        <row r="2176">
          <cell r="D2176">
            <v>197</v>
          </cell>
          <cell r="E2176">
            <v>350</v>
          </cell>
          <cell r="F2176">
            <v>1104</v>
          </cell>
          <cell r="G2176">
            <v>0</v>
          </cell>
          <cell r="H2176">
            <v>45</v>
          </cell>
          <cell r="I2176">
            <v>4</v>
          </cell>
          <cell r="J2176">
            <v>5</v>
          </cell>
          <cell r="K2176">
            <v>1970350</v>
          </cell>
          <cell r="L2176">
            <v>0</v>
          </cell>
          <cell r="M2176">
            <v>0</v>
          </cell>
        </row>
        <row r="2177">
          <cell r="D2177">
            <v>197</v>
          </cell>
          <cell r="E2177">
            <v>360</v>
          </cell>
          <cell r="F2177">
            <v>1302</v>
          </cell>
          <cell r="G2177">
            <v>0</v>
          </cell>
          <cell r="H2177">
            <v>45</v>
          </cell>
          <cell r="I2177">
            <v>4</v>
          </cell>
          <cell r="J2177">
            <v>5</v>
          </cell>
          <cell r="K2177">
            <v>1970360</v>
          </cell>
          <cell r="L2177">
            <v>0</v>
          </cell>
          <cell r="M2177">
            <v>0</v>
          </cell>
        </row>
        <row r="2178">
          <cell r="D2178">
            <v>197</v>
          </cell>
          <cell r="E2178">
            <v>800</v>
          </cell>
          <cell r="F2178">
            <v>0</v>
          </cell>
          <cell r="G2178">
            <v>8010</v>
          </cell>
          <cell r="H2178">
            <v>45</v>
          </cell>
          <cell r="I2178">
            <v>4</v>
          </cell>
          <cell r="J2178">
            <v>5</v>
          </cell>
          <cell r="K2178">
            <v>1970800</v>
          </cell>
          <cell r="L2178">
            <v>0</v>
          </cell>
          <cell r="M2178">
            <v>0</v>
          </cell>
        </row>
        <row r="2179">
          <cell r="D2179">
            <v>197</v>
          </cell>
          <cell r="E2179">
            <v>3700</v>
          </cell>
          <cell r="F2179">
            <v>0</v>
          </cell>
          <cell r="G2179">
            <v>0</v>
          </cell>
          <cell r="H2179">
            <v>45</v>
          </cell>
          <cell r="I2179">
            <v>4</v>
          </cell>
          <cell r="J2179">
            <v>5</v>
          </cell>
          <cell r="K2179">
            <v>1973700</v>
          </cell>
          <cell r="L2179">
            <v>0</v>
          </cell>
          <cell r="M2179">
            <v>0</v>
          </cell>
        </row>
        <row r="2180">
          <cell r="D2180">
            <v>198</v>
          </cell>
          <cell r="E2180">
            <v>0</v>
          </cell>
          <cell r="F2180">
            <v>15</v>
          </cell>
          <cell r="G2180">
            <v>7605</v>
          </cell>
          <cell r="H2180">
            <v>45</v>
          </cell>
          <cell r="I2180">
            <v>4</v>
          </cell>
          <cell r="J2180">
            <v>5</v>
          </cell>
          <cell r="K2180">
            <v>1980000</v>
          </cell>
          <cell r="L2180">
            <v>0</v>
          </cell>
          <cell r="M2180">
            <v>0</v>
          </cell>
        </row>
        <row r="2181">
          <cell r="D2181">
            <v>198</v>
          </cell>
          <cell r="E2181">
            <v>0</v>
          </cell>
          <cell r="F2181">
            <v>0</v>
          </cell>
          <cell r="G2181">
            <v>0</v>
          </cell>
          <cell r="H2181">
            <v>45</v>
          </cell>
          <cell r="I2181">
            <v>4</v>
          </cell>
          <cell r="J2181">
            <v>5</v>
          </cell>
          <cell r="K2181">
            <v>1980000</v>
          </cell>
          <cell r="L2181">
            <v>0</v>
          </cell>
          <cell r="M2181">
            <v>0</v>
          </cell>
        </row>
        <row r="2182">
          <cell r="D2182">
            <v>198</v>
          </cell>
          <cell r="E2182">
            <v>150</v>
          </cell>
          <cell r="F2182">
            <v>9002</v>
          </cell>
          <cell r="G2182">
            <v>0</v>
          </cell>
          <cell r="H2182">
            <v>45</v>
          </cell>
          <cell r="I2182">
            <v>4</v>
          </cell>
          <cell r="J2182">
            <v>5</v>
          </cell>
          <cell r="K2182">
            <v>1980150</v>
          </cell>
          <cell r="L2182">
            <v>0</v>
          </cell>
          <cell r="M2182">
            <v>0</v>
          </cell>
        </row>
        <row r="2183">
          <cell r="D2183">
            <v>198</v>
          </cell>
          <cell r="E2183">
            <v>190</v>
          </cell>
          <cell r="F2183">
            <v>704</v>
          </cell>
          <cell r="G2183">
            <v>0</v>
          </cell>
          <cell r="H2183">
            <v>45</v>
          </cell>
          <cell r="I2183">
            <v>4</v>
          </cell>
          <cell r="J2183">
            <v>5</v>
          </cell>
          <cell r="K2183">
            <v>1980190</v>
          </cell>
          <cell r="L2183">
            <v>0</v>
          </cell>
          <cell r="M2183">
            <v>0</v>
          </cell>
        </row>
        <row r="2184">
          <cell r="D2184">
            <v>198</v>
          </cell>
          <cell r="E2184">
            <v>300</v>
          </cell>
          <cell r="F2184">
            <v>1102</v>
          </cell>
          <cell r="G2184">
            <v>0</v>
          </cell>
          <cell r="H2184">
            <v>45</v>
          </cell>
          <cell r="I2184">
            <v>4</v>
          </cell>
          <cell r="J2184">
            <v>5</v>
          </cell>
          <cell r="K2184">
            <v>1980300</v>
          </cell>
          <cell r="L2184">
            <v>0</v>
          </cell>
          <cell r="M2184">
            <v>0</v>
          </cell>
        </row>
        <row r="2185">
          <cell r="D2185">
            <v>198</v>
          </cell>
          <cell r="E2185">
            <v>310</v>
          </cell>
          <cell r="F2185">
            <v>1105</v>
          </cell>
          <cell r="G2185">
            <v>0</v>
          </cell>
          <cell r="H2185">
            <v>45</v>
          </cell>
          <cell r="I2185">
            <v>4</v>
          </cell>
          <cell r="J2185">
            <v>5</v>
          </cell>
          <cell r="K2185">
            <v>1980310</v>
          </cell>
          <cell r="L2185">
            <v>0</v>
          </cell>
          <cell r="M2185">
            <v>0</v>
          </cell>
        </row>
        <row r="2186">
          <cell r="D2186">
            <v>198</v>
          </cell>
          <cell r="E2186">
            <v>350</v>
          </cell>
          <cell r="F2186">
            <v>0</v>
          </cell>
          <cell r="G2186">
            <v>0</v>
          </cell>
          <cell r="H2186">
            <v>45</v>
          </cell>
          <cell r="I2186">
            <v>4</v>
          </cell>
          <cell r="J2186">
            <v>5</v>
          </cell>
          <cell r="K2186">
            <v>1980350</v>
          </cell>
          <cell r="L2186">
            <v>0</v>
          </cell>
          <cell r="M2186">
            <v>0</v>
          </cell>
        </row>
        <row r="2187">
          <cell r="D2187">
            <v>198</v>
          </cell>
          <cell r="E2187">
            <v>360</v>
          </cell>
          <cell r="F2187">
            <v>1303</v>
          </cell>
          <cell r="G2187">
            <v>0</v>
          </cell>
          <cell r="H2187">
            <v>45</v>
          </cell>
          <cell r="I2187">
            <v>4</v>
          </cell>
          <cell r="J2187">
            <v>5</v>
          </cell>
          <cell r="K2187">
            <v>1980360</v>
          </cell>
          <cell r="L2187">
            <v>0</v>
          </cell>
          <cell r="M2187">
            <v>0</v>
          </cell>
        </row>
        <row r="2188">
          <cell r="D2188">
            <v>198</v>
          </cell>
          <cell r="E2188">
            <v>800</v>
          </cell>
          <cell r="F2188">
            <v>0</v>
          </cell>
          <cell r="G2188">
            <v>8006</v>
          </cell>
          <cell r="H2188">
            <v>45</v>
          </cell>
          <cell r="I2188">
            <v>4</v>
          </cell>
          <cell r="J2188">
            <v>5</v>
          </cell>
          <cell r="K2188">
            <v>1980800</v>
          </cell>
          <cell r="L2188">
            <v>0</v>
          </cell>
          <cell r="M2188">
            <v>0</v>
          </cell>
        </row>
        <row r="2189">
          <cell r="D2189">
            <v>198</v>
          </cell>
          <cell r="E2189">
            <v>3700</v>
          </cell>
          <cell r="F2189">
            <v>0</v>
          </cell>
          <cell r="G2189">
            <v>0</v>
          </cell>
          <cell r="H2189">
            <v>45</v>
          </cell>
          <cell r="I2189">
            <v>4</v>
          </cell>
          <cell r="J2189">
            <v>5</v>
          </cell>
          <cell r="K2189">
            <v>1983700</v>
          </cell>
          <cell r="L2189">
            <v>0</v>
          </cell>
          <cell r="M2189">
            <v>0</v>
          </cell>
        </row>
        <row r="2190">
          <cell r="D2190">
            <v>199</v>
          </cell>
          <cell r="E2190">
            <v>0</v>
          </cell>
          <cell r="F2190">
            <v>15</v>
          </cell>
          <cell r="G2190">
            <v>7605</v>
          </cell>
          <cell r="H2190">
            <v>45</v>
          </cell>
          <cell r="I2190">
            <v>4</v>
          </cell>
          <cell r="J2190">
            <v>5</v>
          </cell>
          <cell r="K2190">
            <v>1990000</v>
          </cell>
          <cell r="L2190">
            <v>0</v>
          </cell>
          <cell r="M2190">
            <v>0</v>
          </cell>
        </row>
        <row r="2191">
          <cell r="D2191">
            <v>199</v>
          </cell>
          <cell r="E2191">
            <v>0</v>
          </cell>
          <cell r="F2191">
            <v>0</v>
          </cell>
          <cell r="G2191">
            <v>0</v>
          </cell>
          <cell r="H2191">
            <v>45</v>
          </cell>
          <cell r="I2191">
            <v>4</v>
          </cell>
          <cell r="J2191">
            <v>5</v>
          </cell>
          <cell r="K2191">
            <v>1990000</v>
          </cell>
          <cell r="L2191">
            <v>0</v>
          </cell>
          <cell r="M2191">
            <v>0</v>
          </cell>
        </row>
        <row r="2192">
          <cell r="D2192">
            <v>199</v>
          </cell>
          <cell r="E2192">
            <v>150</v>
          </cell>
          <cell r="F2192">
            <v>9002</v>
          </cell>
          <cell r="G2192">
            <v>0</v>
          </cell>
          <cell r="H2192">
            <v>45</v>
          </cell>
          <cell r="I2192">
            <v>4</v>
          </cell>
          <cell r="J2192">
            <v>5</v>
          </cell>
          <cell r="K2192">
            <v>1990150</v>
          </cell>
          <cell r="L2192">
            <v>0</v>
          </cell>
          <cell r="M2192">
            <v>0</v>
          </cell>
        </row>
        <row r="2193">
          <cell r="D2193">
            <v>199</v>
          </cell>
          <cell r="E2193">
            <v>190</v>
          </cell>
          <cell r="F2193">
            <v>703</v>
          </cell>
          <cell r="G2193">
            <v>0</v>
          </cell>
          <cell r="H2193">
            <v>45</v>
          </cell>
          <cell r="I2193">
            <v>4</v>
          </cell>
          <cell r="J2193">
            <v>5</v>
          </cell>
          <cell r="K2193">
            <v>1990190</v>
          </cell>
          <cell r="L2193">
            <v>0</v>
          </cell>
          <cell r="M2193">
            <v>0</v>
          </cell>
        </row>
        <row r="2194">
          <cell r="D2194">
            <v>199</v>
          </cell>
          <cell r="E2194">
            <v>300</v>
          </cell>
          <cell r="F2194">
            <v>1102</v>
          </cell>
          <cell r="G2194">
            <v>0</v>
          </cell>
          <cell r="H2194">
            <v>45</v>
          </cell>
          <cell r="I2194">
            <v>4</v>
          </cell>
          <cell r="J2194">
            <v>5</v>
          </cell>
          <cell r="K2194">
            <v>1990300</v>
          </cell>
          <cell r="L2194">
            <v>0</v>
          </cell>
          <cell r="M2194">
            <v>0</v>
          </cell>
        </row>
        <row r="2195">
          <cell r="D2195">
            <v>199</v>
          </cell>
          <cell r="E2195">
            <v>310</v>
          </cell>
          <cell r="F2195">
            <v>1106</v>
          </cell>
          <cell r="G2195">
            <v>0</v>
          </cell>
          <cell r="H2195">
            <v>45</v>
          </cell>
          <cell r="I2195">
            <v>4</v>
          </cell>
          <cell r="J2195">
            <v>5</v>
          </cell>
          <cell r="K2195">
            <v>1990310</v>
          </cell>
          <cell r="L2195">
            <v>0</v>
          </cell>
          <cell r="M2195">
            <v>0</v>
          </cell>
        </row>
        <row r="2196">
          <cell r="D2196">
            <v>199</v>
          </cell>
          <cell r="E2196">
            <v>350</v>
          </cell>
          <cell r="F2196">
            <v>0</v>
          </cell>
          <cell r="G2196">
            <v>0</v>
          </cell>
          <cell r="H2196">
            <v>45</v>
          </cell>
          <cell r="I2196">
            <v>4</v>
          </cell>
          <cell r="J2196">
            <v>5</v>
          </cell>
          <cell r="K2196">
            <v>1990350</v>
          </cell>
          <cell r="L2196">
            <v>0</v>
          </cell>
          <cell r="M2196">
            <v>0</v>
          </cell>
        </row>
        <row r="2197">
          <cell r="D2197">
            <v>199</v>
          </cell>
          <cell r="E2197">
            <v>360</v>
          </cell>
          <cell r="F2197">
            <v>1303</v>
          </cell>
          <cell r="G2197">
            <v>0</v>
          </cell>
          <cell r="H2197">
            <v>45</v>
          </cell>
          <cell r="I2197">
            <v>4</v>
          </cell>
          <cell r="J2197">
            <v>5</v>
          </cell>
          <cell r="K2197">
            <v>1990360</v>
          </cell>
          <cell r="L2197">
            <v>0</v>
          </cell>
          <cell r="M2197">
            <v>0</v>
          </cell>
        </row>
        <row r="2198">
          <cell r="D2198">
            <v>199</v>
          </cell>
          <cell r="E2198">
            <v>800</v>
          </cell>
          <cell r="F2198">
            <v>0</v>
          </cell>
          <cell r="G2198">
            <v>8007</v>
          </cell>
          <cell r="H2198">
            <v>45</v>
          </cell>
          <cell r="I2198">
            <v>4</v>
          </cell>
          <cell r="J2198">
            <v>5</v>
          </cell>
          <cell r="K2198">
            <v>1990800</v>
          </cell>
          <cell r="L2198">
            <v>0</v>
          </cell>
          <cell r="M2198">
            <v>0</v>
          </cell>
        </row>
        <row r="2199">
          <cell r="D2199">
            <v>199</v>
          </cell>
          <cell r="E2199">
            <v>3700</v>
          </cell>
          <cell r="F2199">
            <v>0</v>
          </cell>
          <cell r="G2199">
            <v>0</v>
          </cell>
          <cell r="H2199">
            <v>45</v>
          </cell>
          <cell r="I2199">
            <v>4</v>
          </cell>
          <cell r="J2199">
            <v>5</v>
          </cell>
          <cell r="K2199">
            <v>1993700</v>
          </cell>
          <cell r="L2199">
            <v>0</v>
          </cell>
          <cell r="M2199">
            <v>0</v>
          </cell>
        </row>
        <row r="2200">
          <cell r="D2200">
            <v>200</v>
          </cell>
          <cell r="E2200">
            <v>0</v>
          </cell>
          <cell r="F2200">
            <v>10</v>
          </cell>
          <cell r="G2200">
            <v>7600</v>
          </cell>
          <cell r="H2200">
            <v>50</v>
          </cell>
          <cell r="I2200">
            <v>5</v>
          </cell>
          <cell r="J2200">
            <v>0</v>
          </cell>
          <cell r="K2200">
            <v>2000000</v>
          </cell>
          <cell r="L2200">
            <v>0</v>
          </cell>
          <cell r="M2200">
            <v>0</v>
          </cell>
        </row>
        <row r="2201">
          <cell r="D2201">
            <v>200</v>
          </cell>
          <cell r="E2201">
            <v>0</v>
          </cell>
          <cell r="F2201">
            <v>0</v>
          </cell>
          <cell r="G2201">
            <v>0</v>
          </cell>
          <cell r="H2201">
            <v>50</v>
          </cell>
          <cell r="I2201">
            <v>5</v>
          </cell>
          <cell r="J2201">
            <v>0</v>
          </cell>
          <cell r="K2201">
            <v>2000000</v>
          </cell>
          <cell r="L2201">
            <v>0</v>
          </cell>
          <cell r="M2201">
            <v>0</v>
          </cell>
        </row>
        <row r="2202">
          <cell r="D2202">
            <v>200</v>
          </cell>
          <cell r="E2202">
            <v>190</v>
          </cell>
          <cell r="F2202">
            <v>704</v>
          </cell>
          <cell r="G2202">
            <v>0</v>
          </cell>
          <cell r="H2202">
            <v>50</v>
          </cell>
          <cell r="I2202">
            <v>5</v>
          </cell>
          <cell r="J2202">
            <v>0</v>
          </cell>
          <cell r="K2202">
            <v>2000190</v>
          </cell>
          <cell r="L2202">
            <v>0</v>
          </cell>
          <cell r="M2202">
            <v>0</v>
          </cell>
        </row>
        <row r="2203">
          <cell r="D2203">
            <v>200</v>
          </cell>
          <cell r="E2203">
            <v>300</v>
          </cell>
          <cell r="F2203">
            <v>1101</v>
          </cell>
          <cell r="G2203">
            <v>0</v>
          </cell>
          <cell r="H2203">
            <v>50</v>
          </cell>
          <cell r="I2203">
            <v>5</v>
          </cell>
          <cell r="J2203">
            <v>0</v>
          </cell>
          <cell r="K2203">
            <v>2000300</v>
          </cell>
          <cell r="L2203">
            <v>0</v>
          </cell>
          <cell r="M2203">
            <v>0</v>
          </cell>
        </row>
        <row r="2204">
          <cell r="D2204">
            <v>200</v>
          </cell>
          <cell r="E2204">
            <v>310</v>
          </cell>
          <cell r="F2204">
            <v>1105</v>
          </cell>
          <cell r="G2204">
            <v>0</v>
          </cell>
          <cell r="H2204">
            <v>50</v>
          </cell>
          <cell r="I2204">
            <v>5</v>
          </cell>
          <cell r="J2204">
            <v>0</v>
          </cell>
          <cell r="K2204">
            <v>2000310</v>
          </cell>
          <cell r="L2204">
            <v>0</v>
          </cell>
          <cell r="M2204">
            <v>0</v>
          </cell>
        </row>
        <row r="2205">
          <cell r="D2205">
            <v>200</v>
          </cell>
          <cell r="E2205">
            <v>320</v>
          </cell>
          <cell r="F2205">
            <v>9000</v>
          </cell>
          <cell r="G2205">
            <v>0</v>
          </cell>
          <cell r="H2205">
            <v>50</v>
          </cell>
          <cell r="I2205">
            <v>5</v>
          </cell>
          <cell r="J2205">
            <v>0</v>
          </cell>
          <cell r="K2205">
            <v>2000320</v>
          </cell>
          <cell r="L2205">
            <v>0</v>
          </cell>
          <cell r="M2205">
            <v>0</v>
          </cell>
        </row>
        <row r="2206">
          <cell r="D2206">
            <v>200</v>
          </cell>
          <cell r="E2206">
            <v>350</v>
          </cell>
          <cell r="F2206">
            <v>1104</v>
          </cell>
          <cell r="G2206">
            <v>0</v>
          </cell>
          <cell r="H2206">
            <v>50</v>
          </cell>
          <cell r="I2206">
            <v>5</v>
          </cell>
          <cell r="J2206">
            <v>0</v>
          </cell>
          <cell r="K2206">
            <v>2000350</v>
          </cell>
          <cell r="L2206">
            <v>0</v>
          </cell>
          <cell r="M2206">
            <v>0</v>
          </cell>
        </row>
        <row r="2207">
          <cell r="D2207">
            <v>200</v>
          </cell>
          <cell r="E2207">
            <v>360</v>
          </cell>
          <cell r="F2207">
            <v>1303</v>
          </cell>
          <cell r="G2207">
            <v>0</v>
          </cell>
          <cell r="H2207">
            <v>50</v>
          </cell>
          <cell r="I2207">
            <v>5</v>
          </cell>
          <cell r="J2207">
            <v>0</v>
          </cell>
          <cell r="K2207">
            <v>2000360</v>
          </cell>
          <cell r="L2207">
            <v>0</v>
          </cell>
          <cell r="M2207">
            <v>0</v>
          </cell>
        </row>
        <row r="2208">
          <cell r="D2208">
            <v>200</v>
          </cell>
          <cell r="E2208">
            <v>800</v>
          </cell>
          <cell r="F2208">
            <v>0</v>
          </cell>
          <cell r="G2208">
            <v>8008</v>
          </cell>
          <cell r="H2208">
            <v>50</v>
          </cell>
          <cell r="I2208">
            <v>5</v>
          </cell>
          <cell r="J2208">
            <v>0</v>
          </cell>
          <cell r="K2208">
            <v>2000800</v>
          </cell>
          <cell r="L2208">
            <v>0</v>
          </cell>
          <cell r="M2208">
            <v>0</v>
          </cell>
        </row>
        <row r="2209">
          <cell r="D2209">
            <v>200</v>
          </cell>
          <cell r="E2209">
            <v>3700</v>
          </cell>
          <cell r="F2209">
            <v>1100</v>
          </cell>
          <cell r="G2209">
            <v>0</v>
          </cell>
          <cell r="H2209">
            <v>50</v>
          </cell>
          <cell r="I2209">
            <v>5</v>
          </cell>
          <cell r="J2209">
            <v>0</v>
          </cell>
          <cell r="K2209">
            <v>2003700</v>
          </cell>
          <cell r="L2209">
            <v>0</v>
          </cell>
          <cell r="M2209">
            <v>0</v>
          </cell>
        </row>
        <row r="2210">
          <cell r="D2210">
            <v>201</v>
          </cell>
          <cell r="E2210">
            <v>0</v>
          </cell>
          <cell r="F2210">
            <v>10</v>
          </cell>
          <cell r="G2210">
            <v>7600</v>
          </cell>
          <cell r="H2210">
            <v>50</v>
          </cell>
          <cell r="I2210">
            <v>5</v>
          </cell>
          <cell r="J2210">
            <v>0</v>
          </cell>
          <cell r="K2210">
            <v>2010000</v>
          </cell>
          <cell r="L2210">
            <v>0</v>
          </cell>
          <cell r="M2210">
            <v>0</v>
          </cell>
        </row>
        <row r="2211">
          <cell r="D2211">
            <v>201</v>
          </cell>
          <cell r="E2211">
            <v>0</v>
          </cell>
          <cell r="F2211">
            <v>602</v>
          </cell>
          <cell r="G2211">
            <v>8079</v>
          </cell>
          <cell r="H2211">
            <v>50</v>
          </cell>
          <cell r="I2211">
            <v>5</v>
          </cell>
          <cell r="J2211">
            <v>0</v>
          </cell>
          <cell r="K2211">
            <v>2010000</v>
          </cell>
          <cell r="L2211">
            <v>0</v>
          </cell>
          <cell r="M2211">
            <v>0</v>
          </cell>
        </row>
        <row r="2212">
          <cell r="D2212">
            <v>201</v>
          </cell>
          <cell r="E2212">
            <v>190</v>
          </cell>
          <cell r="F2212">
            <v>703</v>
          </cell>
          <cell r="G2212">
            <v>0</v>
          </cell>
          <cell r="H2212">
            <v>50</v>
          </cell>
          <cell r="I2212">
            <v>5</v>
          </cell>
          <cell r="J2212">
            <v>0</v>
          </cell>
          <cell r="K2212">
            <v>2010190</v>
          </cell>
          <cell r="L2212">
            <v>0</v>
          </cell>
          <cell r="M2212">
            <v>0</v>
          </cell>
        </row>
        <row r="2213">
          <cell r="D2213">
            <v>201</v>
          </cell>
          <cell r="E2213">
            <v>300</v>
          </cell>
          <cell r="F2213">
            <v>1101</v>
          </cell>
          <cell r="G2213">
            <v>0</v>
          </cell>
          <cell r="H2213">
            <v>50</v>
          </cell>
          <cell r="I2213">
            <v>5</v>
          </cell>
          <cell r="J2213">
            <v>0</v>
          </cell>
          <cell r="K2213">
            <v>2010300</v>
          </cell>
          <cell r="L2213">
            <v>0</v>
          </cell>
          <cell r="M2213">
            <v>0</v>
          </cell>
        </row>
        <row r="2214">
          <cell r="D2214">
            <v>201</v>
          </cell>
          <cell r="E2214">
            <v>310</v>
          </cell>
          <cell r="F2214">
            <v>1105</v>
          </cell>
          <cell r="G2214">
            <v>0</v>
          </cell>
          <cell r="H2214">
            <v>50</v>
          </cell>
          <cell r="I2214">
            <v>5</v>
          </cell>
          <cell r="J2214">
            <v>0</v>
          </cell>
          <cell r="K2214">
            <v>2010310</v>
          </cell>
          <cell r="L2214">
            <v>0</v>
          </cell>
          <cell r="M2214">
            <v>0</v>
          </cell>
        </row>
        <row r="2215">
          <cell r="D2215">
            <v>201</v>
          </cell>
          <cell r="E2215">
            <v>320</v>
          </cell>
          <cell r="F2215">
            <v>9000</v>
          </cell>
          <cell r="G2215">
            <v>0</v>
          </cell>
          <cell r="H2215">
            <v>50</v>
          </cell>
          <cell r="I2215">
            <v>5</v>
          </cell>
          <cell r="J2215">
            <v>0</v>
          </cell>
          <cell r="K2215">
            <v>2010320</v>
          </cell>
          <cell r="L2215">
            <v>0</v>
          </cell>
          <cell r="M2215">
            <v>0</v>
          </cell>
        </row>
        <row r="2216">
          <cell r="D2216">
            <v>201</v>
          </cell>
          <cell r="E2216">
            <v>350</v>
          </cell>
          <cell r="F2216">
            <v>0</v>
          </cell>
          <cell r="G2216">
            <v>0</v>
          </cell>
          <cell r="H2216">
            <v>50</v>
          </cell>
          <cell r="I2216">
            <v>5</v>
          </cell>
          <cell r="J2216">
            <v>0</v>
          </cell>
          <cell r="K2216">
            <v>2010350</v>
          </cell>
          <cell r="L2216">
            <v>0</v>
          </cell>
          <cell r="M2216">
            <v>0</v>
          </cell>
        </row>
        <row r="2217">
          <cell r="D2217">
            <v>201</v>
          </cell>
          <cell r="E2217">
            <v>360</v>
          </cell>
          <cell r="F2217">
            <v>1304</v>
          </cell>
          <cell r="G2217">
            <v>0</v>
          </cell>
          <cell r="H2217">
            <v>50</v>
          </cell>
          <cell r="I2217">
            <v>5</v>
          </cell>
          <cell r="J2217">
            <v>0</v>
          </cell>
          <cell r="K2217">
            <v>2010360</v>
          </cell>
          <cell r="L2217">
            <v>0</v>
          </cell>
          <cell r="M2217">
            <v>0</v>
          </cell>
        </row>
        <row r="2218">
          <cell r="D2218">
            <v>201</v>
          </cell>
          <cell r="E2218">
            <v>800</v>
          </cell>
          <cell r="F2218">
            <v>0</v>
          </cell>
          <cell r="G2218">
            <v>8006</v>
          </cell>
          <cell r="H2218">
            <v>50</v>
          </cell>
          <cell r="I2218">
            <v>5</v>
          </cell>
          <cell r="J2218">
            <v>0</v>
          </cell>
          <cell r="K2218">
            <v>2010800</v>
          </cell>
          <cell r="L2218">
            <v>0</v>
          </cell>
          <cell r="M2218">
            <v>0</v>
          </cell>
        </row>
        <row r="2219">
          <cell r="D2219">
            <v>201</v>
          </cell>
          <cell r="E2219">
            <v>3070</v>
          </cell>
          <cell r="F2219">
            <v>801</v>
          </cell>
          <cell r="G2219">
            <v>7725</v>
          </cell>
          <cell r="H2219">
            <v>50</v>
          </cell>
          <cell r="I2219">
            <v>5</v>
          </cell>
          <cell r="J2219">
            <v>0</v>
          </cell>
          <cell r="K2219">
            <v>2013070</v>
          </cell>
          <cell r="L2219">
            <v>3070</v>
          </cell>
          <cell r="M2219">
            <v>0</v>
          </cell>
        </row>
        <row r="2220">
          <cell r="D2220">
            <v>201</v>
          </cell>
          <cell r="E2220">
            <v>3100</v>
          </cell>
          <cell r="F2220">
            <v>220</v>
          </cell>
          <cell r="G2220">
            <v>0</v>
          </cell>
          <cell r="H2220">
            <v>50</v>
          </cell>
          <cell r="I2220">
            <v>5</v>
          </cell>
          <cell r="J2220">
            <v>0</v>
          </cell>
          <cell r="K2220">
            <v>2013100</v>
          </cell>
          <cell r="L2220">
            <v>0</v>
          </cell>
          <cell r="M2220">
            <v>3100</v>
          </cell>
        </row>
        <row r="2221">
          <cell r="D2221">
            <v>201</v>
          </cell>
          <cell r="E2221">
            <v>3700</v>
          </cell>
          <cell r="F2221">
            <v>0</v>
          </cell>
          <cell r="G2221">
            <v>0</v>
          </cell>
          <cell r="H2221">
            <v>50</v>
          </cell>
          <cell r="I2221">
            <v>5</v>
          </cell>
          <cell r="J2221">
            <v>0</v>
          </cell>
          <cell r="K2221">
            <v>2013700</v>
          </cell>
          <cell r="L2221">
            <v>0</v>
          </cell>
          <cell r="M2221">
            <v>0</v>
          </cell>
        </row>
        <row r="2222">
          <cell r="D2222">
            <v>202</v>
          </cell>
          <cell r="E2222">
            <v>0</v>
          </cell>
          <cell r="F2222">
            <v>10</v>
          </cell>
          <cell r="G2222">
            <v>7600</v>
          </cell>
          <cell r="H2222">
            <v>50</v>
          </cell>
          <cell r="I2222">
            <v>5</v>
          </cell>
          <cell r="J2222">
            <v>0</v>
          </cell>
          <cell r="K2222">
            <v>2020000</v>
          </cell>
          <cell r="L2222">
            <v>0</v>
          </cell>
          <cell r="M2222">
            <v>0</v>
          </cell>
        </row>
        <row r="2223">
          <cell r="D2223">
            <v>202</v>
          </cell>
          <cell r="E2223">
            <v>0</v>
          </cell>
          <cell r="F2223">
            <v>602</v>
          </cell>
          <cell r="G2223">
            <v>8079</v>
          </cell>
          <cell r="H2223">
            <v>50</v>
          </cell>
          <cell r="I2223">
            <v>5</v>
          </cell>
          <cell r="J2223">
            <v>0</v>
          </cell>
          <cell r="K2223">
            <v>2020000</v>
          </cell>
          <cell r="L2223">
            <v>0</v>
          </cell>
          <cell r="M2223">
            <v>0</v>
          </cell>
        </row>
        <row r="2224">
          <cell r="D2224">
            <v>202</v>
          </cell>
          <cell r="E2224">
            <v>190</v>
          </cell>
          <cell r="F2224">
            <v>703</v>
          </cell>
          <cell r="G2224">
            <v>0</v>
          </cell>
          <cell r="H2224">
            <v>50</v>
          </cell>
          <cell r="I2224">
            <v>5</v>
          </cell>
          <cell r="J2224">
            <v>0</v>
          </cell>
          <cell r="K2224">
            <v>2020190</v>
          </cell>
          <cell r="L2224">
            <v>0</v>
          </cell>
          <cell r="M2224">
            <v>0</v>
          </cell>
        </row>
        <row r="2225">
          <cell r="D2225">
            <v>202</v>
          </cell>
          <cell r="E2225">
            <v>300</v>
          </cell>
          <cell r="F2225">
            <v>1101</v>
          </cell>
          <cell r="G2225">
            <v>0</v>
          </cell>
          <cell r="H2225">
            <v>50</v>
          </cell>
          <cell r="I2225">
            <v>5</v>
          </cell>
          <cell r="J2225">
            <v>0</v>
          </cell>
          <cell r="K2225">
            <v>2020300</v>
          </cell>
          <cell r="L2225">
            <v>0</v>
          </cell>
          <cell r="M2225">
            <v>0</v>
          </cell>
        </row>
        <row r="2226">
          <cell r="D2226">
            <v>202</v>
          </cell>
          <cell r="E2226">
            <v>310</v>
          </cell>
          <cell r="F2226">
            <v>1105</v>
          </cell>
          <cell r="G2226">
            <v>0</v>
          </cell>
          <cell r="H2226">
            <v>50</v>
          </cell>
          <cell r="I2226">
            <v>5</v>
          </cell>
          <cell r="J2226">
            <v>0</v>
          </cell>
          <cell r="K2226">
            <v>2020310</v>
          </cell>
          <cell r="L2226">
            <v>0</v>
          </cell>
          <cell r="M2226">
            <v>0</v>
          </cell>
        </row>
        <row r="2227">
          <cell r="D2227">
            <v>202</v>
          </cell>
          <cell r="E2227">
            <v>320</v>
          </cell>
          <cell r="F2227">
            <v>9000</v>
          </cell>
          <cell r="G2227">
            <v>0</v>
          </cell>
          <cell r="H2227">
            <v>50</v>
          </cell>
          <cell r="I2227">
            <v>5</v>
          </cell>
          <cell r="J2227">
            <v>0</v>
          </cell>
          <cell r="K2227">
            <v>2020320</v>
          </cell>
          <cell r="L2227">
            <v>0</v>
          </cell>
          <cell r="M2227">
            <v>0</v>
          </cell>
        </row>
        <row r="2228">
          <cell r="D2228">
            <v>202</v>
          </cell>
          <cell r="E2228">
            <v>350</v>
          </cell>
          <cell r="F2228">
            <v>1104</v>
          </cell>
          <cell r="G2228">
            <v>0</v>
          </cell>
          <cell r="H2228">
            <v>50</v>
          </cell>
          <cell r="I2228">
            <v>5</v>
          </cell>
          <cell r="J2228">
            <v>0</v>
          </cell>
          <cell r="K2228">
            <v>2020350</v>
          </cell>
          <cell r="L2228">
            <v>0</v>
          </cell>
          <cell r="M2228">
            <v>0</v>
          </cell>
        </row>
        <row r="2229">
          <cell r="D2229">
            <v>202</v>
          </cell>
          <cell r="E2229">
            <v>360</v>
          </cell>
          <cell r="F2229">
            <v>1303</v>
          </cell>
          <cell r="G2229">
            <v>0</v>
          </cell>
          <cell r="H2229">
            <v>50</v>
          </cell>
          <cell r="I2229">
            <v>5</v>
          </cell>
          <cell r="J2229">
            <v>0</v>
          </cell>
          <cell r="K2229">
            <v>2020360</v>
          </cell>
          <cell r="L2229">
            <v>0</v>
          </cell>
          <cell r="M2229">
            <v>0</v>
          </cell>
        </row>
        <row r="2230">
          <cell r="D2230">
            <v>202</v>
          </cell>
          <cell r="E2230">
            <v>800</v>
          </cell>
          <cell r="F2230">
            <v>0</v>
          </cell>
          <cell r="G2230">
            <v>8005</v>
          </cell>
          <cell r="H2230">
            <v>50</v>
          </cell>
          <cell r="I2230">
            <v>5</v>
          </cell>
          <cell r="J2230">
            <v>0</v>
          </cell>
          <cell r="K2230">
            <v>2020800</v>
          </cell>
          <cell r="L2230">
            <v>0</v>
          </cell>
          <cell r="M2230">
            <v>0</v>
          </cell>
        </row>
        <row r="2231">
          <cell r="D2231">
            <v>202</v>
          </cell>
          <cell r="E2231">
            <v>3070</v>
          </cell>
          <cell r="F2231">
            <v>800</v>
          </cell>
          <cell r="G2231">
            <v>7705</v>
          </cell>
          <cell r="H2231">
            <v>50</v>
          </cell>
          <cell r="I2231">
            <v>5</v>
          </cell>
          <cell r="J2231">
            <v>0</v>
          </cell>
          <cell r="K2231">
            <v>2023070</v>
          </cell>
          <cell r="L2231">
            <v>3070</v>
          </cell>
          <cell r="M2231">
            <v>0</v>
          </cell>
        </row>
        <row r="2232">
          <cell r="D2232">
            <v>202</v>
          </cell>
          <cell r="E2232">
            <v>3100</v>
          </cell>
          <cell r="F2232">
            <v>220</v>
          </cell>
          <cell r="G2232">
            <v>0</v>
          </cell>
          <cell r="H2232">
            <v>50</v>
          </cell>
          <cell r="I2232">
            <v>5</v>
          </cell>
          <cell r="J2232">
            <v>0</v>
          </cell>
          <cell r="K2232">
            <v>2023100</v>
          </cell>
          <cell r="L2232">
            <v>0</v>
          </cell>
          <cell r="M2232">
            <v>3100</v>
          </cell>
        </row>
        <row r="2233">
          <cell r="D2233">
            <v>202</v>
          </cell>
          <cell r="E2233">
            <v>3700</v>
          </cell>
          <cell r="F2233">
            <v>0</v>
          </cell>
          <cell r="G2233">
            <v>0</v>
          </cell>
          <cell r="H2233">
            <v>50</v>
          </cell>
          <cell r="I2233">
            <v>5</v>
          </cell>
          <cell r="J2233">
            <v>0</v>
          </cell>
          <cell r="K2233">
            <v>2023700</v>
          </cell>
          <cell r="L2233">
            <v>0</v>
          </cell>
          <cell r="M2233">
            <v>0</v>
          </cell>
        </row>
        <row r="2234">
          <cell r="D2234">
            <v>203</v>
          </cell>
          <cell r="E2234">
            <v>0</v>
          </cell>
          <cell r="F2234">
            <v>10</v>
          </cell>
          <cell r="G2234">
            <v>7600</v>
          </cell>
          <cell r="H2234">
            <v>50</v>
          </cell>
          <cell r="I2234">
            <v>5</v>
          </cell>
          <cell r="J2234">
            <v>0</v>
          </cell>
          <cell r="K2234">
            <v>2030000</v>
          </cell>
          <cell r="L2234">
            <v>0</v>
          </cell>
          <cell r="M2234">
            <v>0</v>
          </cell>
        </row>
        <row r="2235">
          <cell r="D2235">
            <v>203</v>
          </cell>
          <cell r="E2235">
            <v>0</v>
          </cell>
          <cell r="F2235">
            <v>0</v>
          </cell>
          <cell r="G2235">
            <v>0</v>
          </cell>
          <cell r="H2235">
            <v>50</v>
          </cell>
          <cell r="I2235">
            <v>5</v>
          </cell>
          <cell r="J2235">
            <v>0</v>
          </cell>
          <cell r="K2235">
            <v>2030000</v>
          </cell>
          <cell r="L2235">
            <v>0</v>
          </cell>
          <cell r="M2235">
            <v>0</v>
          </cell>
        </row>
        <row r="2236">
          <cell r="D2236">
            <v>203</v>
          </cell>
          <cell r="E2236">
            <v>190</v>
          </cell>
          <cell r="F2236">
            <v>700</v>
          </cell>
          <cell r="G2236">
            <v>0</v>
          </cell>
          <cell r="H2236">
            <v>50</v>
          </cell>
          <cell r="I2236">
            <v>5</v>
          </cell>
          <cell r="J2236">
            <v>0</v>
          </cell>
          <cell r="K2236">
            <v>2030190</v>
          </cell>
          <cell r="L2236">
            <v>0</v>
          </cell>
          <cell r="M2236">
            <v>0</v>
          </cell>
        </row>
        <row r="2237">
          <cell r="D2237">
            <v>203</v>
          </cell>
          <cell r="E2237">
            <v>300</v>
          </cell>
          <cell r="F2237">
            <v>1102</v>
          </cell>
          <cell r="G2237">
            <v>0</v>
          </cell>
          <cell r="H2237">
            <v>50</v>
          </cell>
          <cell r="I2237">
            <v>5</v>
          </cell>
          <cell r="J2237">
            <v>0</v>
          </cell>
          <cell r="K2237">
            <v>2030300</v>
          </cell>
          <cell r="L2237">
            <v>0</v>
          </cell>
          <cell r="M2237">
            <v>0</v>
          </cell>
        </row>
        <row r="2238">
          <cell r="D2238">
            <v>203</v>
          </cell>
          <cell r="E2238">
            <v>310</v>
          </cell>
          <cell r="F2238">
            <v>1105</v>
          </cell>
          <cell r="G2238">
            <v>0</v>
          </cell>
          <cell r="H2238">
            <v>50</v>
          </cell>
          <cell r="I2238">
            <v>5</v>
          </cell>
          <cell r="J2238">
            <v>0</v>
          </cell>
          <cell r="K2238">
            <v>2030310</v>
          </cell>
          <cell r="L2238">
            <v>0</v>
          </cell>
          <cell r="M2238">
            <v>0</v>
          </cell>
        </row>
        <row r="2239">
          <cell r="D2239">
            <v>203</v>
          </cell>
          <cell r="E2239">
            <v>350</v>
          </cell>
          <cell r="F2239">
            <v>0</v>
          </cell>
          <cell r="G2239">
            <v>0</v>
          </cell>
          <cell r="H2239">
            <v>50</v>
          </cell>
          <cell r="I2239">
            <v>5</v>
          </cell>
          <cell r="J2239">
            <v>0</v>
          </cell>
          <cell r="K2239">
            <v>2030350</v>
          </cell>
          <cell r="L2239">
            <v>0</v>
          </cell>
          <cell r="M2239">
            <v>0</v>
          </cell>
        </row>
        <row r="2240">
          <cell r="D2240">
            <v>203</v>
          </cell>
          <cell r="E2240">
            <v>360</v>
          </cell>
          <cell r="F2240">
            <v>1304</v>
          </cell>
          <cell r="G2240">
            <v>0</v>
          </cell>
          <cell r="H2240">
            <v>50</v>
          </cell>
          <cell r="I2240">
            <v>5</v>
          </cell>
          <cell r="J2240">
            <v>0</v>
          </cell>
          <cell r="K2240">
            <v>2030360</v>
          </cell>
          <cell r="L2240">
            <v>0</v>
          </cell>
          <cell r="M2240">
            <v>0</v>
          </cell>
        </row>
        <row r="2241">
          <cell r="D2241">
            <v>203</v>
          </cell>
          <cell r="E2241">
            <v>800</v>
          </cell>
          <cell r="F2241">
            <v>0</v>
          </cell>
          <cell r="G2241">
            <v>8007</v>
          </cell>
          <cell r="H2241">
            <v>50</v>
          </cell>
          <cell r="I2241">
            <v>5</v>
          </cell>
          <cell r="J2241">
            <v>0</v>
          </cell>
          <cell r="K2241">
            <v>2030800</v>
          </cell>
          <cell r="L2241">
            <v>0</v>
          </cell>
          <cell r="M2241">
            <v>0</v>
          </cell>
        </row>
        <row r="2242">
          <cell r="D2242">
            <v>203</v>
          </cell>
          <cell r="E2242">
            <v>3700</v>
          </cell>
          <cell r="F2242">
            <v>1100</v>
          </cell>
          <cell r="G2242">
            <v>0</v>
          </cell>
          <cell r="H2242">
            <v>50</v>
          </cell>
          <cell r="I2242">
            <v>5</v>
          </cell>
          <cell r="J2242">
            <v>0</v>
          </cell>
          <cell r="K2242">
            <v>2033700</v>
          </cell>
          <cell r="L2242">
            <v>0</v>
          </cell>
          <cell r="M2242">
            <v>0</v>
          </cell>
        </row>
        <row r="2243">
          <cell r="D2243">
            <v>204</v>
          </cell>
          <cell r="E2243">
            <v>0</v>
          </cell>
          <cell r="F2243">
            <v>10</v>
          </cell>
          <cell r="G2243">
            <v>7600</v>
          </cell>
          <cell r="H2243">
            <v>50</v>
          </cell>
          <cell r="I2243">
            <v>5</v>
          </cell>
          <cell r="J2243">
            <v>0</v>
          </cell>
          <cell r="K2243">
            <v>2040000</v>
          </cell>
          <cell r="L2243">
            <v>0</v>
          </cell>
          <cell r="M2243">
            <v>0</v>
          </cell>
        </row>
        <row r="2244">
          <cell r="D2244">
            <v>204</v>
          </cell>
          <cell r="E2244">
            <v>0</v>
          </cell>
          <cell r="F2244">
            <v>180</v>
          </cell>
          <cell r="G2244">
            <v>0</v>
          </cell>
          <cell r="H2244">
            <v>50</v>
          </cell>
          <cell r="I2244">
            <v>5</v>
          </cell>
          <cell r="J2244">
            <v>0</v>
          </cell>
          <cell r="K2244">
            <v>2040000</v>
          </cell>
          <cell r="L2244">
            <v>0</v>
          </cell>
          <cell r="M2244">
            <v>0</v>
          </cell>
        </row>
        <row r="2245">
          <cell r="D2245">
            <v>204</v>
          </cell>
          <cell r="E2245">
            <v>190</v>
          </cell>
          <cell r="F2245">
            <v>704</v>
          </cell>
          <cell r="G2245">
            <v>0</v>
          </cell>
          <cell r="H2245">
            <v>50</v>
          </cell>
          <cell r="I2245">
            <v>5</v>
          </cell>
          <cell r="J2245">
            <v>0</v>
          </cell>
          <cell r="K2245">
            <v>2040190</v>
          </cell>
          <cell r="L2245">
            <v>0</v>
          </cell>
          <cell r="M2245">
            <v>0</v>
          </cell>
        </row>
        <row r="2246">
          <cell r="D2246">
            <v>204</v>
          </cell>
          <cell r="E2246">
            <v>300</v>
          </cell>
          <cell r="F2246">
            <v>1101</v>
          </cell>
          <cell r="G2246">
            <v>0</v>
          </cell>
          <cell r="H2246">
            <v>50</v>
          </cell>
          <cell r="I2246">
            <v>5</v>
          </cell>
          <cell r="J2246">
            <v>0</v>
          </cell>
          <cell r="K2246">
            <v>2040300</v>
          </cell>
          <cell r="L2246">
            <v>0</v>
          </cell>
          <cell r="M2246">
            <v>0</v>
          </cell>
        </row>
        <row r="2247">
          <cell r="D2247">
            <v>204</v>
          </cell>
          <cell r="E2247">
            <v>310</v>
          </cell>
          <cell r="F2247">
            <v>1105</v>
          </cell>
          <cell r="G2247">
            <v>0</v>
          </cell>
          <cell r="H2247">
            <v>50</v>
          </cell>
          <cell r="I2247">
            <v>5</v>
          </cell>
          <cell r="J2247">
            <v>0</v>
          </cell>
          <cell r="K2247">
            <v>2040310</v>
          </cell>
          <cell r="L2247">
            <v>0</v>
          </cell>
          <cell r="M2247">
            <v>0</v>
          </cell>
        </row>
        <row r="2248">
          <cell r="D2248">
            <v>204</v>
          </cell>
          <cell r="E2248">
            <v>320</v>
          </cell>
          <cell r="F2248">
            <v>9000</v>
          </cell>
          <cell r="G2248">
            <v>0</v>
          </cell>
          <cell r="H2248">
            <v>50</v>
          </cell>
          <cell r="I2248">
            <v>5</v>
          </cell>
          <cell r="J2248">
            <v>0</v>
          </cell>
          <cell r="K2248">
            <v>2040320</v>
          </cell>
          <cell r="L2248">
            <v>0</v>
          </cell>
          <cell r="M2248">
            <v>0</v>
          </cell>
        </row>
        <row r="2249">
          <cell r="D2249">
            <v>204</v>
          </cell>
          <cell r="E2249">
            <v>350</v>
          </cell>
          <cell r="F2249">
            <v>0</v>
          </cell>
          <cell r="G2249">
            <v>0</v>
          </cell>
          <cell r="H2249">
            <v>50</v>
          </cell>
          <cell r="I2249">
            <v>5</v>
          </cell>
          <cell r="J2249">
            <v>0</v>
          </cell>
          <cell r="K2249">
            <v>2040350</v>
          </cell>
          <cell r="L2249">
            <v>0</v>
          </cell>
          <cell r="M2249">
            <v>0</v>
          </cell>
        </row>
        <row r="2250">
          <cell r="D2250">
            <v>204</v>
          </cell>
          <cell r="E2250">
            <v>360</v>
          </cell>
          <cell r="F2250">
            <v>1304</v>
          </cell>
          <cell r="G2250">
            <v>0</v>
          </cell>
          <cell r="H2250">
            <v>50</v>
          </cell>
          <cell r="I2250">
            <v>5</v>
          </cell>
          <cell r="J2250">
            <v>0</v>
          </cell>
          <cell r="K2250">
            <v>2040360</v>
          </cell>
          <cell r="L2250">
            <v>0</v>
          </cell>
          <cell r="M2250">
            <v>0</v>
          </cell>
        </row>
        <row r="2251">
          <cell r="D2251">
            <v>204</v>
          </cell>
          <cell r="E2251">
            <v>800</v>
          </cell>
          <cell r="F2251">
            <v>0</v>
          </cell>
          <cell r="G2251">
            <v>8008</v>
          </cell>
          <cell r="H2251">
            <v>50</v>
          </cell>
          <cell r="I2251">
            <v>5</v>
          </cell>
          <cell r="J2251">
            <v>0</v>
          </cell>
          <cell r="K2251">
            <v>2040800</v>
          </cell>
          <cell r="L2251">
            <v>0</v>
          </cell>
          <cell r="M2251">
            <v>0</v>
          </cell>
        </row>
        <row r="2252">
          <cell r="D2252">
            <v>204</v>
          </cell>
          <cell r="E2252">
            <v>3030</v>
          </cell>
          <cell r="F2252">
            <v>800</v>
          </cell>
          <cell r="G2252">
            <v>7704</v>
          </cell>
          <cell r="H2252">
            <v>50</v>
          </cell>
          <cell r="I2252">
            <v>5</v>
          </cell>
          <cell r="J2252">
            <v>0</v>
          </cell>
          <cell r="K2252">
            <v>2043030</v>
          </cell>
          <cell r="L2252">
            <v>3030</v>
          </cell>
          <cell r="M2252">
            <v>0</v>
          </cell>
        </row>
        <row r="2253">
          <cell r="D2253">
            <v>204</v>
          </cell>
          <cell r="E2253">
            <v>3600</v>
          </cell>
          <cell r="F2253">
            <v>1150</v>
          </cell>
          <cell r="G2253">
            <v>0</v>
          </cell>
          <cell r="H2253">
            <v>50</v>
          </cell>
          <cell r="I2253">
            <v>5</v>
          </cell>
          <cell r="J2253">
            <v>0</v>
          </cell>
          <cell r="K2253">
            <v>2043600</v>
          </cell>
          <cell r="L2253">
            <v>0</v>
          </cell>
          <cell r="M2253">
            <v>3600</v>
          </cell>
        </row>
        <row r="2254">
          <cell r="D2254">
            <v>204</v>
          </cell>
          <cell r="E2254">
            <v>3700</v>
          </cell>
          <cell r="F2254">
            <v>1100</v>
          </cell>
          <cell r="G2254">
            <v>0</v>
          </cell>
          <cell r="H2254">
            <v>50</v>
          </cell>
          <cell r="I2254">
            <v>5</v>
          </cell>
          <cell r="J2254">
            <v>0</v>
          </cell>
          <cell r="K2254">
            <v>2043700</v>
          </cell>
          <cell r="L2254">
            <v>0</v>
          </cell>
          <cell r="M2254">
            <v>0</v>
          </cell>
        </row>
        <row r="2255">
          <cell r="D2255">
            <v>205</v>
          </cell>
          <cell r="E2255">
            <v>0</v>
          </cell>
          <cell r="F2255">
            <v>10</v>
          </cell>
          <cell r="G2255">
            <v>7600</v>
          </cell>
          <cell r="H2255">
            <v>50</v>
          </cell>
          <cell r="I2255">
            <v>5</v>
          </cell>
          <cell r="J2255">
            <v>0</v>
          </cell>
          <cell r="K2255">
            <v>2050000</v>
          </cell>
          <cell r="L2255">
            <v>0</v>
          </cell>
          <cell r="M2255">
            <v>0</v>
          </cell>
        </row>
        <row r="2256">
          <cell r="D2256">
            <v>205</v>
          </cell>
          <cell r="E2256">
            <v>0</v>
          </cell>
          <cell r="F2256">
            <v>0</v>
          </cell>
          <cell r="G2256">
            <v>0</v>
          </cell>
          <cell r="H2256">
            <v>50</v>
          </cell>
          <cell r="I2256">
            <v>5</v>
          </cell>
          <cell r="J2256">
            <v>0</v>
          </cell>
          <cell r="K2256">
            <v>2050000</v>
          </cell>
          <cell r="L2256">
            <v>0</v>
          </cell>
          <cell r="M2256">
            <v>0</v>
          </cell>
        </row>
        <row r="2257">
          <cell r="D2257">
            <v>205</v>
          </cell>
          <cell r="E2257">
            <v>190</v>
          </cell>
          <cell r="F2257">
            <v>702</v>
          </cell>
          <cell r="G2257">
            <v>0</v>
          </cell>
          <cell r="H2257">
            <v>50</v>
          </cell>
          <cell r="I2257">
            <v>5</v>
          </cell>
          <cell r="J2257">
            <v>0</v>
          </cell>
          <cell r="K2257">
            <v>2050190</v>
          </cell>
          <cell r="L2257">
            <v>0</v>
          </cell>
          <cell r="M2257">
            <v>0</v>
          </cell>
        </row>
        <row r="2258">
          <cell r="D2258">
            <v>205</v>
          </cell>
          <cell r="E2258">
            <v>300</v>
          </cell>
          <cell r="F2258">
            <v>1102</v>
          </cell>
          <cell r="G2258">
            <v>0</v>
          </cell>
          <cell r="H2258">
            <v>50</v>
          </cell>
          <cell r="I2258">
            <v>5</v>
          </cell>
          <cell r="J2258">
            <v>0</v>
          </cell>
          <cell r="K2258">
            <v>2050300</v>
          </cell>
          <cell r="L2258">
            <v>0</v>
          </cell>
          <cell r="M2258">
            <v>0</v>
          </cell>
        </row>
        <row r="2259">
          <cell r="D2259">
            <v>205</v>
          </cell>
          <cell r="E2259">
            <v>310</v>
          </cell>
          <cell r="F2259">
            <v>1105</v>
          </cell>
          <cell r="G2259">
            <v>0</v>
          </cell>
          <cell r="H2259">
            <v>50</v>
          </cell>
          <cell r="I2259">
            <v>5</v>
          </cell>
          <cell r="J2259">
            <v>0</v>
          </cell>
          <cell r="K2259">
            <v>2050310</v>
          </cell>
          <cell r="L2259">
            <v>0</v>
          </cell>
          <cell r="M2259">
            <v>0</v>
          </cell>
        </row>
        <row r="2260">
          <cell r="D2260">
            <v>205</v>
          </cell>
          <cell r="E2260">
            <v>350</v>
          </cell>
          <cell r="F2260">
            <v>1104</v>
          </cell>
          <cell r="G2260">
            <v>0</v>
          </cell>
          <cell r="H2260">
            <v>50</v>
          </cell>
          <cell r="I2260">
            <v>5</v>
          </cell>
          <cell r="J2260">
            <v>0</v>
          </cell>
          <cell r="K2260">
            <v>2050350</v>
          </cell>
          <cell r="L2260">
            <v>0</v>
          </cell>
          <cell r="M2260">
            <v>0</v>
          </cell>
        </row>
        <row r="2261">
          <cell r="D2261">
            <v>205</v>
          </cell>
          <cell r="E2261">
            <v>360</v>
          </cell>
          <cell r="F2261">
            <v>1303</v>
          </cell>
          <cell r="G2261">
            <v>0</v>
          </cell>
          <cell r="H2261">
            <v>50</v>
          </cell>
          <cell r="I2261">
            <v>5</v>
          </cell>
          <cell r="J2261">
            <v>0</v>
          </cell>
          <cell r="K2261">
            <v>2050360</v>
          </cell>
          <cell r="L2261">
            <v>0</v>
          </cell>
          <cell r="M2261">
            <v>0</v>
          </cell>
        </row>
        <row r="2262">
          <cell r="D2262">
            <v>205</v>
          </cell>
          <cell r="E2262">
            <v>800</v>
          </cell>
          <cell r="F2262">
            <v>0</v>
          </cell>
          <cell r="G2262">
            <v>8001</v>
          </cell>
          <cell r="H2262">
            <v>50</v>
          </cell>
          <cell r="I2262">
            <v>5</v>
          </cell>
          <cell r="J2262">
            <v>0</v>
          </cell>
          <cell r="K2262">
            <v>2050800</v>
          </cell>
          <cell r="L2262">
            <v>0</v>
          </cell>
          <cell r="M2262">
            <v>0</v>
          </cell>
        </row>
        <row r="2263">
          <cell r="D2263">
            <v>205</v>
          </cell>
          <cell r="E2263">
            <v>3700</v>
          </cell>
          <cell r="F2263">
            <v>0</v>
          </cell>
          <cell r="G2263">
            <v>0</v>
          </cell>
          <cell r="H2263">
            <v>50</v>
          </cell>
          <cell r="I2263">
            <v>5</v>
          </cell>
          <cell r="J2263">
            <v>0</v>
          </cell>
          <cell r="K2263">
            <v>2053700</v>
          </cell>
          <cell r="L2263">
            <v>0</v>
          </cell>
          <cell r="M2263">
            <v>0</v>
          </cell>
        </row>
        <row r="2264">
          <cell r="D2264">
            <v>206</v>
          </cell>
          <cell r="E2264">
            <v>0</v>
          </cell>
          <cell r="F2264">
            <v>10</v>
          </cell>
          <cell r="G2264">
            <v>7600</v>
          </cell>
          <cell r="H2264">
            <v>50</v>
          </cell>
          <cell r="I2264">
            <v>5</v>
          </cell>
          <cell r="J2264">
            <v>0</v>
          </cell>
          <cell r="K2264">
            <v>2060000</v>
          </cell>
          <cell r="L2264">
            <v>0</v>
          </cell>
          <cell r="M2264">
            <v>0</v>
          </cell>
        </row>
        <row r="2265">
          <cell r="D2265">
            <v>206</v>
          </cell>
          <cell r="E2265">
            <v>0</v>
          </cell>
          <cell r="F2265">
            <v>602</v>
          </cell>
          <cell r="G2265">
            <v>8079</v>
          </cell>
          <cell r="H2265">
            <v>50</v>
          </cell>
          <cell r="I2265">
            <v>5</v>
          </cell>
          <cell r="J2265">
            <v>0</v>
          </cell>
          <cell r="K2265">
            <v>2060000</v>
          </cell>
          <cell r="L2265">
            <v>0</v>
          </cell>
          <cell r="M2265">
            <v>0</v>
          </cell>
        </row>
        <row r="2266">
          <cell r="D2266">
            <v>206</v>
          </cell>
          <cell r="E2266">
            <v>190</v>
          </cell>
          <cell r="F2266">
            <v>700</v>
          </cell>
          <cell r="G2266">
            <v>0</v>
          </cell>
          <cell r="H2266">
            <v>50</v>
          </cell>
          <cell r="I2266">
            <v>5</v>
          </cell>
          <cell r="J2266">
            <v>0</v>
          </cell>
          <cell r="K2266">
            <v>2060190</v>
          </cell>
          <cell r="L2266">
            <v>0</v>
          </cell>
          <cell r="M2266">
            <v>0</v>
          </cell>
        </row>
        <row r="2267">
          <cell r="D2267">
            <v>206</v>
          </cell>
          <cell r="E2267">
            <v>300</v>
          </cell>
          <cell r="F2267">
            <v>1102</v>
          </cell>
          <cell r="G2267">
            <v>0</v>
          </cell>
          <cell r="H2267">
            <v>50</v>
          </cell>
          <cell r="I2267">
            <v>5</v>
          </cell>
          <cell r="J2267">
            <v>0</v>
          </cell>
          <cell r="K2267">
            <v>2060300</v>
          </cell>
          <cell r="L2267">
            <v>0</v>
          </cell>
          <cell r="M2267">
            <v>0</v>
          </cell>
        </row>
        <row r="2268">
          <cell r="D2268">
            <v>206</v>
          </cell>
          <cell r="E2268">
            <v>310</v>
          </cell>
          <cell r="F2268">
            <v>1105</v>
          </cell>
          <cell r="G2268">
            <v>0</v>
          </cell>
          <cell r="H2268">
            <v>50</v>
          </cell>
          <cell r="I2268">
            <v>5</v>
          </cell>
          <cell r="J2268">
            <v>0</v>
          </cell>
          <cell r="K2268">
            <v>2060310</v>
          </cell>
          <cell r="L2268">
            <v>0</v>
          </cell>
          <cell r="M2268">
            <v>0</v>
          </cell>
        </row>
        <row r="2269">
          <cell r="D2269">
            <v>206</v>
          </cell>
          <cell r="E2269">
            <v>350</v>
          </cell>
          <cell r="F2269">
            <v>0</v>
          </cell>
          <cell r="G2269">
            <v>0</v>
          </cell>
          <cell r="H2269">
            <v>50</v>
          </cell>
          <cell r="I2269">
            <v>5</v>
          </cell>
          <cell r="J2269">
            <v>0</v>
          </cell>
          <cell r="K2269">
            <v>2060350</v>
          </cell>
          <cell r="L2269">
            <v>0</v>
          </cell>
          <cell r="M2269">
            <v>0</v>
          </cell>
        </row>
        <row r="2270">
          <cell r="D2270">
            <v>206</v>
          </cell>
          <cell r="E2270">
            <v>360</v>
          </cell>
          <cell r="F2270">
            <v>1304</v>
          </cell>
          <cell r="G2270">
            <v>0</v>
          </cell>
          <cell r="H2270">
            <v>50</v>
          </cell>
          <cell r="I2270">
            <v>5</v>
          </cell>
          <cell r="J2270">
            <v>0</v>
          </cell>
          <cell r="K2270">
            <v>2060360</v>
          </cell>
          <cell r="L2270">
            <v>0</v>
          </cell>
          <cell r="M2270">
            <v>0</v>
          </cell>
        </row>
        <row r="2271">
          <cell r="D2271">
            <v>206</v>
          </cell>
          <cell r="E2271">
            <v>800</v>
          </cell>
          <cell r="F2271">
            <v>0</v>
          </cell>
          <cell r="G2271">
            <v>8001</v>
          </cell>
          <cell r="H2271">
            <v>50</v>
          </cell>
          <cell r="I2271">
            <v>5</v>
          </cell>
          <cell r="J2271">
            <v>0</v>
          </cell>
          <cell r="K2271">
            <v>2060800</v>
          </cell>
          <cell r="L2271">
            <v>0</v>
          </cell>
          <cell r="M2271">
            <v>0</v>
          </cell>
        </row>
        <row r="2272">
          <cell r="D2272">
            <v>206</v>
          </cell>
          <cell r="E2272">
            <v>3070</v>
          </cell>
          <cell r="F2272">
            <v>800</v>
          </cell>
          <cell r="G2272">
            <v>7705</v>
          </cell>
          <cell r="H2272">
            <v>50</v>
          </cell>
          <cell r="I2272">
            <v>5</v>
          </cell>
          <cell r="J2272">
            <v>0</v>
          </cell>
          <cell r="K2272">
            <v>2063070</v>
          </cell>
          <cell r="L2272">
            <v>3070</v>
          </cell>
          <cell r="M2272">
            <v>0</v>
          </cell>
        </row>
        <row r="2273">
          <cell r="D2273">
            <v>206</v>
          </cell>
          <cell r="E2273">
            <v>3100</v>
          </cell>
          <cell r="F2273">
            <v>220</v>
          </cell>
          <cell r="G2273">
            <v>0</v>
          </cell>
          <cell r="H2273">
            <v>50</v>
          </cell>
          <cell r="I2273">
            <v>5</v>
          </cell>
          <cell r="J2273">
            <v>0</v>
          </cell>
          <cell r="K2273">
            <v>2063100</v>
          </cell>
          <cell r="L2273">
            <v>0</v>
          </cell>
          <cell r="M2273">
            <v>3100</v>
          </cell>
        </row>
        <row r="2274">
          <cell r="D2274">
            <v>206</v>
          </cell>
          <cell r="E2274">
            <v>3700</v>
          </cell>
          <cell r="F2274">
            <v>0</v>
          </cell>
          <cell r="G2274">
            <v>0</v>
          </cell>
          <cell r="H2274">
            <v>50</v>
          </cell>
          <cell r="I2274">
            <v>5</v>
          </cell>
          <cell r="J2274">
            <v>0</v>
          </cell>
          <cell r="K2274">
            <v>2063700</v>
          </cell>
          <cell r="L2274">
            <v>0</v>
          </cell>
          <cell r="M2274">
            <v>0</v>
          </cell>
        </row>
        <row r="2275">
          <cell r="D2275">
            <v>207</v>
          </cell>
          <cell r="E2275">
            <v>0</v>
          </cell>
          <cell r="F2275">
            <v>10</v>
          </cell>
          <cell r="G2275">
            <v>7600</v>
          </cell>
          <cell r="H2275">
            <v>50</v>
          </cell>
          <cell r="I2275">
            <v>5</v>
          </cell>
          <cell r="J2275">
            <v>0</v>
          </cell>
          <cell r="K2275">
            <v>2070000</v>
          </cell>
          <cell r="L2275">
            <v>0</v>
          </cell>
          <cell r="M2275">
            <v>0</v>
          </cell>
        </row>
        <row r="2276">
          <cell r="D2276">
            <v>207</v>
          </cell>
          <cell r="E2276">
            <v>0</v>
          </cell>
          <cell r="F2276">
            <v>0</v>
          </cell>
          <cell r="G2276">
            <v>0</v>
          </cell>
          <cell r="H2276">
            <v>50</v>
          </cell>
          <cell r="I2276">
            <v>5</v>
          </cell>
          <cell r="J2276">
            <v>0</v>
          </cell>
          <cell r="K2276">
            <v>2070000</v>
          </cell>
          <cell r="L2276">
            <v>0</v>
          </cell>
          <cell r="M2276">
            <v>0</v>
          </cell>
        </row>
        <row r="2277">
          <cell r="D2277">
            <v>207</v>
          </cell>
          <cell r="E2277">
            <v>190</v>
          </cell>
          <cell r="F2277">
            <v>701</v>
          </cell>
          <cell r="G2277">
            <v>0</v>
          </cell>
          <cell r="H2277">
            <v>50</v>
          </cell>
          <cell r="I2277">
            <v>5</v>
          </cell>
          <cell r="J2277">
            <v>0</v>
          </cell>
          <cell r="K2277">
            <v>2070190</v>
          </cell>
          <cell r="L2277">
            <v>0</v>
          </cell>
          <cell r="M2277">
            <v>0</v>
          </cell>
        </row>
        <row r="2278">
          <cell r="D2278">
            <v>207</v>
          </cell>
          <cell r="E2278">
            <v>300</v>
          </cell>
          <cell r="F2278">
            <v>1101</v>
          </cell>
          <cell r="G2278">
            <v>0</v>
          </cell>
          <cell r="H2278">
            <v>50</v>
          </cell>
          <cell r="I2278">
            <v>5</v>
          </cell>
          <cell r="J2278">
            <v>0</v>
          </cell>
          <cell r="K2278">
            <v>2070300</v>
          </cell>
          <cell r="L2278">
            <v>0</v>
          </cell>
          <cell r="M2278">
            <v>0</v>
          </cell>
        </row>
        <row r="2279">
          <cell r="D2279">
            <v>207</v>
          </cell>
          <cell r="E2279">
            <v>310</v>
          </cell>
          <cell r="F2279">
            <v>1105</v>
          </cell>
          <cell r="G2279">
            <v>0</v>
          </cell>
          <cell r="H2279">
            <v>50</v>
          </cell>
          <cell r="I2279">
            <v>5</v>
          </cell>
          <cell r="J2279">
            <v>0</v>
          </cell>
          <cell r="K2279">
            <v>2070310</v>
          </cell>
          <cell r="L2279">
            <v>0</v>
          </cell>
          <cell r="M2279">
            <v>0</v>
          </cell>
        </row>
        <row r="2280">
          <cell r="D2280">
            <v>207</v>
          </cell>
          <cell r="E2280">
            <v>320</v>
          </cell>
          <cell r="F2280">
            <v>9000</v>
          </cell>
          <cell r="G2280">
            <v>0</v>
          </cell>
          <cell r="H2280">
            <v>50</v>
          </cell>
          <cell r="I2280">
            <v>5</v>
          </cell>
          <cell r="J2280">
            <v>0</v>
          </cell>
          <cell r="K2280">
            <v>2070320</v>
          </cell>
          <cell r="L2280">
            <v>0</v>
          </cell>
          <cell r="M2280">
            <v>0</v>
          </cell>
        </row>
        <row r="2281">
          <cell r="D2281">
            <v>207</v>
          </cell>
          <cell r="E2281">
            <v>350</v>
          </cell>
          <cell r="F2281">
            <v>0</v>
          </cell>
          <cell r="G2281">
            <v>0</v>
          </cell>
          <cell r="H2281">
            <v>50</v>
          </cell>
          <cell r="I2281">
            <v>5</v>
          </cell>
          <cell r="J2281">
            <v>0</v>
          </cell>
          <cell r="K2281">
            <v>2070350</v>
          </cell>
          <cell r="L2281">
            <v>0</v>
          </cell>
          <cell r="M2281">
            <v>0</v>
          </cell>
        </row>
        <row r="2282">
          <cell r="D2282">
            <v>207</v>
          </cell>
          <cell r="E2282">
            <v>360</v>
          </cell>
          <cell r="F2282">
            <v>1304</v>
          </cell>
          <cell r="G2282">
            <v>0</v>
          </cell>
          <cell r="H2282">
            <v>50</v>
          </cell>
          <cell r="I2282">
            <v>5</v>
          </cell>
          <cell r="J2282">
            <v>0</v>
          </cell>
          <cell r="K2282">
            <v>2070360</v>
          </cell>
          <cell r="L2282">
            <v>0</v>
          </cell>
          <cell r="M2282">
            <v>0</v>
          </cell>
        </row>
        <row r="2283">
          <cell r="D2283">
            <v>207</v>
          </cell>
          <cell r="E2283">
            <v>800</v>
          </cell>
          <cell r="F2283">
            <v>0</v>
          </cell>
          <cell r="G2283">
            <v>8000</v>
          </cell>
          <cell r="H2283">
            <v>50</v>
          </cell>
          <cell r="I2283">
            <v>5</v>
          </cell>
          <cell r="J2283">
            <v>0</v>
          </cell>
          <cell r="K2283">
            <v>2070800</v>
          </cell>
          <cell r="L2283">
            <v>0</v>
          </cell>
          <cell r="M2283">
            <v>0</v>
          </cell>
        </row>
        <row r="2284">
          <cell r="D2284">
            <v>207</v>
          </cell>
          <cell r="E2284">
            <v>3700</v>
          </cell>
          <cell r="F2284">
            <v>0</v>
          </cell>
          <cell r="G2284">
            <v>0</v>
          </cell>
          <cell r="H2284">
            <v>50</v>
          </cell>
          <cell r="I2284">
            <v>5</v>
          </cell>
          <cell r="J2284">
            <v>0</v>
          </cell>
          <cell r="K2284">
            <v>2073700</v>
          </cell>
          <cell r="L2284">
            <v>0</v>
          </cell>
          <cell r="M2284">
            <v>0</v>
          </cell>
        </row>
        <row r="2285">
          <cell r="D2285">
            <v>208</v>
          </cell>
          <cell r="E2285">
            <v>0</v>
          </cell>
          <cell r="F2285">
            <v>10</v>
          </cell>
          <cell r="G2285">
            <v>7600</v>
          </cell>
          <cell r="H2285">
            <v>50</v>
          </cell>
          <cell r="I2285">
            <v>5</v>
          </cell>
          <cell r="J2285">
            <v>0</v>
          </cell>
          <cell r="K2285">
            <v>2080000</v>
          </cell>
          <cell r="L2285">
            <v>0</v>
          </cell>
          <cell r="M2285">
            <v>0</v>
          </cell>
        </row>
        <row r="2286">
          <cell r="D2286">
            <v>208</v>
          </cell>
          <cell r="E2286">
            <v>0</v>
          </cell>
          <cell r="F2286">
            <v>0</v>
          </cell>
          <cell r="G2286">
            <v>0</v>
          </cell>
          <cell r="H2286">
            <v>50</v>
          </cell>
          <cell r="I2286">
            <v>5</v>
          </cell>
          <cell r="J2286">
            <v>0</v>
          </cell>
          <cell r="K2286">
            <v>2080000</v>
          </cell>
          <cell r="L2286">
            <v>0</v>
          </cell>
          <cell r="M2286">
            <v>0</v>
          </cell>
        </row>
        <row r="2287">
          <cell r="D2287">
            <v>208</v>
          </cell>
          <cell r="E2287">
            <v>190</v>
          </cell>
          <cell r="F2287">
            <v>708</v>
          </cell>
          <cell r="G2287">
            <v>0</v>
          </cell>
          <cell r="H2287">
            <v>50</v>
          </cell>
          <cell r="I2287">
            <v>5</v>
          </cell>
          <cell r="J2287">
            <v>0</v>
          </cell>
          <cell r="K2287">
            <v>2080190</v>
          </cell>
          <cell r="L2287">
            <v>0</v>
          </cell>
          <cell r="M2287">
            <v>0</v>
          </cell>
        </row>
        <row r="2288">
          <cell r="D2288">
            <v>208</v>
          </cell>
          <cell r="E2288">
            <v>300</v>
          </cell>
          <cell r="F2288">
            <v>1102</v>
          </cell>
          <cell r="G2288">
            <v>0</v>
          </cell>
          <cell r="H2288">
            <v>50</v>
          </cell>
          <cell r="I2288">
            <v>5</v>
          </cell>
          <cell r="J2288">
            <v>0</v>
          </cell>
          <cell r="K2288">
            <v>2080300</v>
          </cell>
          <cell r="L2288">
            <v>0</v>
          </cell>
          <cell r="M2288">
            <v>0</v>
          </cell>
        </row>
        <row r="2289">
          <cell r="D2289">
            <v>208</v>
          </cell>
          <cell r="E2289">
            <v>310</v>
          </cell>
          <cell r="F2289">
            <v>1105</v>
          </cell>
          <cell r="G2289">
            <v>0</v>
          </cell>
          <cell r="H2289">
            <v>50</v>
          </cell>
          <cell r="I2289">
            <v>5</v>
          </cell>
          <cell r="J2289">
            <v>0</v>
          </cell>
          <cell r="K2289">
            <v>2080310</v>
          </cell>
          <cell r="L2289">
            <v>0</v>
          </cell>
          <cell r="M2289">
            <v>0</v>
          </cell>
        </row>
        <row r="2290">
          <cell r="D2290">
            <v>208</v>
          </cell>
          <cell r="E2290">
            <v>350</v>
          </cell>
          <cell r="F2290">
            <v>1104</v>
          </cell>
          <cell r="G2290">
            <v>0</v>
          </cell>
          <cell r="H2290">
            <v>50</v>
          </cell>
          <cell r="I2290">
            <v>5</v>
          </cell>
          <cell r="J2290">
            <v>0</v>
          </cell>
          <cell r="K2290">
            <v>2080350</v>
          </cell>
          <cell r="L2290">
            <v>0</v>
          </cell>
          <cell r="M2290">
            <v>0</v>
          </cell>
        </row>
        <row r="2291">
          <cell r="D2291">
            <v>208</v>
          </cell>
          <cell r="E2291">
            <v>360</v>
          </cell>
          <cell r="F2291">
            <v>1303</v>
          </cell>
          <cell r="G2291">
            <v>0</v>
          </cell>
          <cell r="H2291">
            <v>50</v>
          </cell>
          <cell r="I2291">
            <v>5</v>
          </cell>
          <cell r="J2291">
            <v>0</v>
          </cell>
          <cell r="K2291">
            <v>2080360</v>
          </cell>
          <cell r="L2291">
            <v>0</v>
          </cell>
          <cell r="M2291">
            <v>0</v>
          </cell>
        </row>
        <row r="2292">
          <cell r="D2292">
            <v>208</v>
          </cell>
          <cell r="E2292">
            <v>800</v>
          </cell>
          <cell r="F2292">
            <v>0</v>
          </cell>
          <cell r="G2292">
            <v>8010</v>
          </cell>
          <cell r="H2292">
            <v>50</v>
          </cell>
          <cell r="I2292">
            <v>5</v>
          </cell>
          <cell r="J2292">
            <v>0</v>
          </cell>
          <cell r="K2292">
            <v>2080800</v>
          </cell>
          <cell r="L2292">
            <v>0</v>
          </cell>
          <cell r="M2292">
            <v>0</v>
          </cell>
        </row>
        <row r="2293">
          <cell r="D2293">
            <v>208</v>
          </cell>
          <cell r="E2293">
            <v>3700</v>
          </cell>
          <cell r="F2293">
            <v>0</v>
          </cell>
          <cell r="G2293">
            <v>0</v>
          </cell>
          <cell r="H2293">
            <v>50</v>
          </cell>
          <cell r="I2293">
            <v>5</v>
          </cell>
          <cell r="J2293">
            <v>0</v>
          </cell>
          <cell r="K2293">
            <v>2083700</v>
          </cell>
          <cell r="L2293">
            <v>0</v>
          </cell>
          <cell r="M2293">
            <v>0</v>
          </cell>
        </row>
        <row r="2294">
          <cell r="D2294">
            <v>209</v>
          </cell>
          <cell r="E2294">
            <v>0</v>
          </cell>
          <cell r="F2294">
            <v>10</v>
          </cell>
          <cell r="G2294">
            <v>7600</v>
          </cell>
          <cell r="H2294">
            <v>50</v>
          </cell>
          <cell r="I2294">
            <v>5</v>
          </cell>
          <cell r="J2294">
            <v>0</v>
          </cell>
          <cell r="K2294">
            <v>2090000</v>
          </cell>
          <cell r="L2294">
            <v>0</v>
          </cell>
          <cell r="M2294">
            <v>0</v>
          </cell>
        </row>
        <row r="2295">
          <cell r="D2295">
            <v>209</v>
          </cell>
          <cell r="E2295">
            <v>0</v>
          </cell>
          <cell r="F2295">
            <v>120</v>
          </cell>
          <cell r="G2295">
            <v>0</v>
          </cell>
          <cell r="H2295">
            <v>50</v>
          </cell>
          <cell r="I2295">
            <v>5</v>
          </cell>
          <cell r="J2295">
            <v>0</v>
          </cell>
          <cell r="K2295">
            <v>2090000</v>
          </cell>
          <cell r="L2295">
            <v>0</v>
          </cell>
          <cell r="M2295">
            <v>0</v>
          </cell>
        </row>
        <row r="2296">
          <cell r="D2296">
            <v>209</v>
          </cell>
          <cell r="E2296">
            <v>190</v>
          </cell>
          <cell r="F2296">
            <v>708</v>
          </cell>
          <cell r="G2296">
            <v>0</v>
          </cell>
          <cell r="H2296">
            <v>50</v>
          </cell>
          <cell r="I2296">
            <v>5</v>
          </cell>
          <cell r="J2296">
            <v>0</v>
          </cell>
          <cell r="K2296">
            <v>2090190</v>
          </cell>
          <cell r="L2296">
            <v>0</v>
          </cell>
          <cell r="M2296">
            <v>0</v>
          </cell>
        </row>
        <row r="2297">
          <cell r="D2297">
            <v>209</v>
          </cell>
          <cell r="E2297">
            <v>300</v>
          </cell>
          <cell r="F2297">
            <v>1101</v>
          </cell>
          <cell r="G2297">
            <v>0</v>
          </cell>
          <cell r="H2297">
            <v>50</v>
          </cell>
          <cell r="I2297">
            <v>5</v>
          </cell>
          <cell r="J2297">
            <v>0</v>
          </cell>
          <cell r="K2297">
            <v>2090300</v>
          </cell>
          <cell r="L2297">
            <v>0</v>
          </cell>
          <cell r="M2297">
            <v>0</v>
          </cell>
        </row>
        <row r="2298">
          <cell r="D2298">
            <v>209</v>
          </cell>
          <cell r="E2298">
            <v>310</v>
          </cell>
          <cell r="F2298">
            <v>1105</v>
          </cell>
          <cell r="G2298">
            <v>0</v>
          </cell>
          <cell r="H2298">
            <v>50</v>
          </cell>
          <cell r="I2298">
            <v>5</v>
          </cell>
          <cell r="J2298">
            <v>0</v>
          </cell>
          <cell r="K2298">
            <v>2090310</v>
          </cell>
          <cell r="L2298">
            <v>0</v>
          </cell>
          <cell r="M2298">
            <v>0</v>
          </cell>
        </row>
        <row r="2299">
          <cell r="D2299">
            <v>209</v>
          </cell>
          <cell r="E2299">
            <v>320</v>
          </cell>
          <cell r="F2299">
            <v>9000</v>
          </cell>
          <cell r="G2299">
            <v>0</v>
          </cell>
          <cell r="H2299">
            <v>50</v>
          </cell>
          <cell r="I2299">
            <v>5</v>
          </cell>
          <cell r="J2299">
            <v>0</v>
          </cell>
          <cell r="K2299">
            <v>2090320</v>
          </cell>
          <cell r="L2299">
            <v>0</v>
          </cell>
          <cell r="M2299">
            <v>0</v>
          </cell>
        </row>
        <row r="2300">
          <cell r="D2300">
            <v>209</v>
          </cell>
          <cell r="E2300">
            <v>350</v>
          </cell>
          <cell r="F2300">
            <v>0</v>
          </cell>
          <cell r="G2300">
            <v>0</v>
          </cell>
          <cell r="H2300">
            <v>50</v>
          </cell>
          <cell r="I2300">
            <v>5</v>
          </cell>
          <cell r="J2300">
            <v>0</v>
          </cell>
          <cell r="K2300">
            <v>2090350</v>
          </cell>
          <cell r="L2300">
            <v>0</v>
          </cell>
          <cell r="M2300">
            <v>0</v>
          </cell>
        </row>
        <row r="2301">
          <cell r="D2301">
            <v>209</v>
          </cell>
          <cell r="E2301">
            <v>360</v>
          </cell>
          <cell r="F2301">
            <v>1304</v>
          </cell>
          <cell r="G2301">
            <v>0</v>
          </cell>
          <cell r="H2301">
            <v>50</v>
          </cell>
          <cell r="I2301">
            <v>5</v>
          </cell>
          <cell r="J2301">
            <v>0</v>
          </cell>
          <cell r="K2301">
            <v>2090360</v>
          </cell>
          <cell r="L2301">
            <v>0</v>
          </cell>
          <cell r="M2301">
            <v>0</v>
          </cell>
        </row>
        <row r="2302">
          <cell r="D2302">
            <v>209</v>
          </cell>
          <cell r="E2302">
            <v>800</v>
          </cell>
          <cell r="F2302">
            <v>0</v>
          </cell>
          <cell r="G2302">
            <v>8011</v>
          </cell>
          <cell r="H2302">
            <v>50</v>
          </cell>
          <cell r="I2302">
            <v>5</v>
          </cell>
          <cell r="J2302">
            <v>0</v>
          </cell>
          <cell r="K2302">
            <v>2090800</v>
          </cell>
          <cell r="L2302">
            <v>0</v>
          </cell>
          <cell r="M2302">
            <v>0</v>
          </cell>
        </row>
        <row r="2303">
          <cell r="D2303">
            <v>209</v>
          </cell>
          <cell r="E2303">
            <v>3000</v>
          </cell>
          <cell r="F2303">
            <v>801</v>
          </cell>
          <cell r="G2303">
            <v>7720</v>
          </cell>
          <cell r="H2303">
            <v>50</v>
          </cell>
          <cell r="I2303">
            <v>5</v>
          </cell>
          <cell r="J2303">
            <v>0</v>
          </cell>
          <cell r="K2303">
            <v>2093000</v>
          </cell>
          <cell r="L2303">
            <v>3000</v>
          </cell>
          <cell r="M2303">
            <v>0</v>
          </cell>
        </row>
        <row r="2304">
          <cell r="D2304">
            <v>209</v>
          </cell>
          <cell r="E2304">
            <v>3700</v>
          </cell>
          <cell r="F2304">
            <v>0</v>
          </cell>
          <cell r="G2304">
            <v>0</v>
          </cell>
          <cell r="H2304">
            <v>50</v>
          </cell>
          <cell r="I2304">
            <v>5</v>
          </cell>
          <cell r="J2304">
            <v>0</v>
          </cell>
          <cell r="K2304">
            <v>2093700</v>
          </cell>
          <cell r="L2304">
            <v>0</v>
          </cell>
          <cell r="M2304">
            <v>0</v>
          </cell>
        </row>
        <row r="2305">
          <cell r="D2305">
            <v>210</v>
          </cell>
          <cell r="E2305">
            <v>0</v>
          </cell>
          <cell r="F2305">
            <v>10</v>
          </cell>
          <cell r="G2305">
            <v>7600</v>
          </cell>
          <cell r="H2305">
            <v>50</v>
          </cell>
          <cell r="I2305">
            <v>5</v>
          </cell>
          <cell r="J2305">
            <v>0</v>
          </cell>
          <cell r="K2305">
            <v>2100000</v>
          </cell>
          <cell r="L2305">
            <v>0</v>
          </cell>
          <cell r="M2305">
            <v>0</v>
          </cell>
        </row>
        <row r="2306">
          <cell r="D2306">
            <v>210</v>
          </cell>
          <cell r="E2306">
            <v>0</v>
          </cell>
          <cell r="F2306">
            <v>0</v>
          </cell>
          <cell r="G2306">
            <v>0</v>
          </cell>
          <cell r="H2306">
            <v>50</v>
          </cell>
          <cell r="I2306">
            <v>5</v>
          </cell>
          <cell r="J2306">
            <v>0</v>
          </cell>
          <cell r="K2306">
            <v>2100000</v>
          </cell>
          <cell r="L2306">
            <v>0</v>
          </cell>
          <cell r="M2306">
            <v>0</v>
          </cell>
        </row>
        <row r="2307">
          <cell r="D2307">
            <v>210</v>
          </cell>
          <cell r="E2307">
            <v>190</v>
          </cell>
          <cell r="F2307">
            <v>702</v>
          </cell>
          <cell r="G2307">
            <v>0</v>
          </cell>
          <cell r="H2307">
            <v>50</v>
          </cell>
          <cell r="I2307">
            <v>5</v>
          </cell>
          <cell r="J2307">
            <v>0</v>
          </cell>
          <cell r="K2307">
            <v>2100190</v>
          </cell>
          <cell r="L2307">
            <v>0</v>
          </cell>
          <cell r="M2307">
            <v>0</v>
          </cell>
        </row>
        <row r="2308">
          <cell r="D2308">
            <v>210</v>
          </cell>
          <cell r="E2308">
            <v>300</v>
          </cell>
          <cell r="F2308">
            <v>1101</v>
          </cell>
          <cell r="G2308">
            <v>0</v>
          </cell>
          <cell r="H2308">
            <v>50</v>
          </cell>
          <cell r="I2308">
            <v>5</v>
          </cell>
          <cell r="J2308">
            <v>0</v>
          </cell>
          <cell r="K2308">
            <v>2100300</v>
          </cell>
          <cell r="L2308">
            <v>0</v>
          </cell>
          <cell r="M2308">
            <v>0</v>
          </cell>
        </row>
        <row r="2309">
          <cell r="D2309">
            <v>210</v>
          </cell>
          <cell r="E2309">
            <v>310</v>
          </cell>
          <cell r="F2309">
            <v>1105</v>
          </cell>
          <cell r="G2309">
            <v>0</v>
          </cell>
          <cell r="H2309">
            <v>50</v>
          </cell>
          <cell r="I2309">
            <v>5</v>
          </cell>
          <cell r="J2309">
            <v>0</v>
          </cell>
          <cell r="K2309">
            <v>2100310</v>
          </cell>
          <cell r="L2309">
            <v>0</v>
          </cell>
          <cell r="M2309">
            <v>0</v>
          </cell>
        </row>
        <row r="2310">
          <cell r="D2310">
            <v>210</v>
          </cell>
          <cell r="E2310">
            <v>320</v>
          </cell>
          <cell r="F2310">
            <v>9000</v>
          </cell>
          <cell r="G2310">
            <v>0</v>
          </cell>
          <cell r="H2310">
            <v>50</v>
          </cell>
          <cell r="I2310">
            <v>5</v>
          </cell>
          <cell r="J2310">
            <v>0</v>
          </cell>
          <cell r="K2310">
            <v>2100320</v>
          </cell>
          <cell r="L2310">
            <v>0</v>
          </cell>
          <cell r="M2310">
            <v>0</v>
          </cell>
        </row>
        <row r="2311">
          <cell r="D2311">
            <v>210</v>
          </cell>
          <cell r="E2311">
            <v>350</v>
          </cell>
          <cell r="F2311">
            <v>1104</v>
          </cell>
          <cell r="G2311">
            <v>0</v>
          </cell>
          <cell r="H2311">
            <v>50</v>
          </cell>
          <cell r="I2311">
            <v>5</v>
          </cell>
          <cell r="J2311">
            <v>0</v>
          </cell>
          <cell r="K2311">
            <v>2100350</v>
          </cell>
          <cell r="L2311">
            <v>0</v>
          </cell>
          <cell r="M2311">
            <v>0</v>
          </cell>
        </row>
        <row r="2312">
          <cell r="D2312">
            <v>210</v>
          </cell>
          <cell r="E2312">
            <v>360</v>
          </cell>
          <cell r="F2312">
            <v>1303</v>
          </cell>
          <cell r="G2312">
            <v>0</v>
          </cell>
          <cell r="H2312">
            <v>50</v>
          </cell>
          <cell r="I2312">
            <v>5</v>
          </cell>
          <cell r="J2312">
            <v>0</v>
          </cell>
          <cell r="K2312">
            <v>2100360</v>
          </cell>
          <cell r="L2312">
            <v>0</v>
          </cell>
          <cell r="M2312">
            <v>0</v>
          </cell>
        </row>
        <row r="2313">
          <cell r="D2313">
            <v>210</v>
          </cell>
          <cell r="E2313">
            <v>800</v>
          </cell>
          <cell r="F2313">
            <v>0</v>
          </cell>
          <cell r="G2313">
            <v>8005</v>
          </cell>
          <cell r="H2313">
            <v>50</v>
          </cell>
          <cell r="I2313">
            <v>5</v>
          </cell>
          <cell r="J2313">
            <v>0</v>
          </cell>
          <cell r="K2313">
            <v>2100800</v>
          </cell>
          <cell r="L2313">
            <v>0</v>
          </cell>
          <cell r="M2313">
            <v>0</v>
          </cell>
        </row>
        <row r="2314">
          <cell r="D2314">
            <v>210</v>
          </cell>
          <cell r="E2314">
            <v>3700</v>
          </cell>
          <cell r="F2314">
            <v>0</v>
          </cell>
          <cell r="G2314">
            <v>0</v>
          </cell>
          <cell r="H2314">
            <v>50</v>
          </cell>
          <cell r="I2314">
            <v>5</v>
          </cell>
          <cell r="J2314">
            <v>0</v>
          </cell>
          <cell r="K2314">
            <v>2103700</v>
          </cell>
          <cell r="L2314">
            <v>0</v>
          </cell>
          <cell r="M2314">
            <v>0</v>
          </cell>
        </row>
        <row r="2315">
          <cell r="D2315">
            <v>211</v>
          </cell>
          <cell r="E2315">
            <v>0</v>
          </cell>
          <cell r="F2315">
            <v>10</v>
          </cell>
          <cell r="G2315">
            <v>7600</v>
          </cell>
          <cell r="H2315">
            <v>50</v>
          </cell>
          <cell r="I2315">
            <v>5</v>
          </cell>
          <cell r="J2315">
            <v>0</v>
          </cell>
          <cell r="K2315">
            <v>2110000</v>
          </cell>
          <cell r="L2315">
            <v>0</v>
          </cell>
          <cell r="M2315">
            <v>0</v>
          </cell>
        </row>
        <row r="2316">
          <cell r="D2316">
            <v>211</v>
          </cell>
          <cell r="E2316">
            <v>0</v>
          </cell>
          <cell r="F2316">
            <v>120</v>
          </cell>
          <cell r="G2316">
            <v>0</v>
          </cell>
          <cell r="H2316">
            <v>50</v>
          </cell>
          <cell r="I2316">
            <v>5</v>
          </cell>
          <cell r="J2316">
            <v>0</v>
          </cell>
          <cell r="K2316">
            <v>2110000</v>
          </cell>
          <cell r="L2316">
            <v>0</v>
          </cell>
          <cell r="M2316">
            <v>0</v>
          </cell>
        </row>
        <row r="2317">
          <cell r="D2317">
            <v>211</v>
          </cell>
          <cell r="E2317">
            <v>190</v>
          </cell>
          <cell r="F2317">
            <v>700</v>
          </cell>
          <cell r="G2317">
            <v>0</v>
          </cell>
          <cell r="H2317">
            <v>50</v>
          </cell>
          <cell r="I2317">
            <v>5</v>
          </cell>
          <cell r="J2317">
            <v>0</v>
          </cell>
          <cell r="K2317">
            <v>2110190</v>
          </cell>
          <cell r="L2317">
            <v>0</v>
          </cell>
          <cell r="M2317">
            <v>0</v>
          </cell>
        </row>
        <row r="2318">
          <cell r="D2318">
            <v>211</v>
          </cell>
          <cell r="E2318">
            <v>300</v>
          </cell>
          <cell r="F2318">
            <v>1102</v>
          </cell>
          <cell r="G2318">
            <v>0</v>
          </cell>
          <cell r="H2318">
            <v>50</v>
          </cell>
          <cell r="I2318">
            <v>5</v>
          </cell>
          <cell r="J2318">
            <v>0</v>
          </cell>
          <cell r="K2318">
            <v>2110300</v>
          </cell>
          <cell r="L2318">
            <v>0</v>
          </cell>
          <cell r="M2318">
            <v>0</v>
          </cell>
        </row>
        <row r="2319">
          <cell r="D2319">
            <v>211</v>
          </cell>
          <cell r="E2319">
            <v>310</v>
          </cell>
          <cell r="F2319">
            <v>1105</v>
          </cell>
          <cell r="G2319">
            <v>0</v>
          </cell>
          <cell r="H2319">
            <v>50</v>
          </cell>
          <cell r="I2319">
            <v>5</v>
          </cell>
          <cell r="J2319">
            <v>0</v>
          </cell>
          <cell r="K2319">
            <v>2110310</v>
          </cell>
          <cell r="L2319">
            <v>0</v>
          </cell>
          <cell r="M2319">
            <v>0</v>
          </cell>
        </row>
        <row r="2320">
          <cell r="D2320">
            <v>211</v>
          </cell>
          <cell r="E2320">
            <v>350</v>
          </cell>
          <cell r="F2320">
            <v>0</v>
          </cell>
          <cell r="G2320">
            <v>0</v>
          </cell>
          <cell r="H2320">
            <v>50</v>
          </cell>
          <cell r="I2320">
            <v>5</v>
          </cell>
          <cell r="J2320">
            <v>0</v>
          </cell>
          <cell r="K2320">
            <v>2110350</v>
          </cell>
          <cell r="L2320">
            <v>0</v>
          </cell>
          <cell r="M2320">
            <v>0</v>
          </cell>
        </row>
        <row r="2321">
          <cell r="D2321">
            <v>211</v>
          </cell>
          <cell r="E2321">
            <v>360</v>
          </cell>
          <cell r="F2321">
            <v>1304</v>
          </cell>
          <cell r="G2321">
            <v>0</v>
          </cell>
          <cell r="H2321">
            <v>50</v>
          </cell>
          <cell r="I2321">
            <v>5</v>
          </cell>
          <cell r="J2321">
            <v>0</v>
          </cell>
          <cell r="K2321">
            <v>2110360</v>
          </cell>
          <cell r="L2321">
            <v>0</v>
          </cell>
          <cell r="M2321">
            <v>0</v>
          </cell>
        </row>
        <row r="2322">
          <cell r="D2322">
            <v>211</v>
          </cell>
          <cell r="E2322">
            <v>800</v>
          </cell>
          <cell r="F2322">
            <v>0</v>
          </cell>
          <cell r="G2322">
            <v>8005</v>
          </cell>
          <cell r="H2322">
            <v>50</v>
          </cell>
          <cell r="I2322">
            <v>5</v>
          </cell>
          <cell r="J2322">
            <v>0</v>
          </cell>
          <cell r="K2322">
            <v>2110800</v>
          </cell>
          <cell r="L2322">
            <v>0</v>
          </cell>
          <cell r="M2322">
            <v>0</v>
          </cell>
        </row>
        <row r="2323">
          <cell r="D2323">
            <v>211</v>
          </cell>
          <cell r="E2323">
            <v>3000</v>
          </cell>
          <cell r="F2323">
            <v>800</v>
          </cell>
          <cell r="G2323">
            <v>7700</v>
          </cell>
          <cell r="H2323">
            <v>50</v>
          </cell>
          <cell r="I2323">
            <v>5</v>
          </cell>
          <cell r="J2323">
            <v>0</v>
          </cell>
          <cell r="K2323">
            <v>2113000</v>
          </cell>
          <cell r="L2323">
            <v>3000</v>
          </cell>
          <cell r="M2323">
            <v>0</v>
          </cell>
        </row>
        <row r="2324">
          <cell r="D2324">
            <v>211</v>
          </cell>
          <cell r="E2324">
            <v>3700</v>
          </cell>
          <cell r="F2324">
            <v>0</v>
          </cell>
          <cell r="G2324">
            <v>0</v>
          </cell>
          <cell r="H2324">
            <v>50</v>
          </cell>
          <cell r="I2324">
            <v>5</v>
          </cell>
          <cell r="J2324">
            <v>0</v>
          </cell>
          <cell r="K2324">
            <v>2113700</v>
          </cell>
          <cell r="L2324">
            <v>0</v>
          </cell>
          <cell r="M2324">
            <v>0</v>
          </cell>
        </row>
        <row r="2325">
          <cell r="D2325">
            <v>212</v>
          </cell>
          <cell r="E2325">
            <v>0</v>
          </cell>
          <cell r="F2325">
            <v>10</v>
          </cell>
          <cell r="G2325">
            <v>7600</v>
          </cell>
          <cell r="H2325">
            <v>50</v>
          </cell>
          <cell r="I2325">
            <v>5</v>
          </cell>
          <cell r="J2325">
            <v>0</v>
          </cell>
          <cell r="K2325">
            <v>2120000</v>
          </cell>
          <cell r="L2325">
            <v>0</v>
          </cell>
          <cell r="M2325">
            <v>0</v>
          </cell>
        </row>
        <row r="2326">
          <cell r="D2326">
            <v>212</v>
          </cell>
          <cell r="E2326">
            <v>0</v>
          </cell>
          <cell r="F2326">
            <v>0</v>
          </cell>
          <cell r="G2326">
            <v>0</v>
          </cell>
          <cell r="H2326">
            <v>50</v>
          </cell>
          <cell r="I2326">
            <v>5</v>
          </cell>
          <cell r="J2326">
            <v>0</v>
          </cell>
          <cell r="K2326">
            <v>2120000</v>
          </cell>
          <cell r="L2326">
            <v>0</v>
          </cell>
          <cell r="M2326">
            <v>0</v>
          </cell>
        </row>
        <row r="2327">
          <cell r="D2327">
            <v>212</v>
          </cell>
          <cell r="E2327">
            <v>190</v>
          </cell>
          <cell r="F2327">
            <v>706</v>
          </cell>
          <cell r="G2327">
            <v>0</v>
          </cell>
          <cell r="H2327">
            <v>50</v>
          </cell>
          <cell r="I2327">
            <v>5</v>
          </cell>
          <cell r="J2327">
            <v>0</v>
          </cell>
          <cell r="K2327">
            <v>2120190</v>
          </cell>
          <cell r="L2327">
            <v>0</v>
          </cell>
          <cell r="M2327">
            <v>0</v>
          </cell>
        </row>
        <row r="2328">
          <cell r="D2328">
            <v>212</v>
          </cell>
          <cell r="E2328">
            <v>300</v>
          </cell>
          <cell r="F2328">
            <v>1101</v>
          </cell>
          <cell r="G2328">
            <v>0</v>
          </cell>
          <cell r="H2328">
            <v>50</v>
          </cell>
          <cell r="I2328">
            <v>5</v>
          </cell>
          <cell r="J2328">
            <v>0</v>
          </cell>
          <cell r="K2328">
            <v>2120300</v>
          </cell>
          <cell r="L2328">
            <v>0</v>
          </cell>
          <cell r="M2328">
            <v>0</v>
          </cell>
        </row>
        <row r="2329">
          <cell r="D2329">
            <v>212</v>
          </cell>
          <cell r="E2329">
            <v>310</v>
          </cell>
          <cell r="F2329">
            <v>1105</v>
          </cell>
          <cell r="G2329">
            <v>0</v>
          </cell>
          <cell r="H2329">
            <v>50</v>
          </cell>
          <cell r="I2329">
            <v>5</v>
          </cell>
          <cell r="J2329">
            <v>0</v>
          </cell>
          <cell r="K2329">
            <v>2120310</v>
          </cell>
          <cell r="L2329">
            <v>0</v>
          </cell>
          <cell r="M2329">
            <v>0</v>
          </cell>
        </row>
        <row r="2330">
          <cell r="D2330">
            <v>212</v>
          </cell>
          <cell r="E2330">
            <v>320</v>
          </cell>
          <cell r="F2330">
            <v>9000</v>
          </cell>
          <cell r="G2330">
            <v>0</v>
          </cell>
          <cell r="H2330">
            <v>50</v>
          </cell>
          <cell r="I2330">
            <v>5</v>
          </cell>
          <cell r="J2330">
            <v>0</v>
          </cell>
          <cell r="K2330">
            <v>2120320</v>
          </cell>
          <cell r="L2330">
            <v>0</v>
          </cell>
          <cell r="M2330">
            <v>0</v>
          </cell>
        </row>
        <row r="2331">
          <cell r="D2331">
            <v>212</v>
          </cell>
          <cell r="E2331">
            <v>350</v>
          </cell>
          <cell r="F2331">
            <v>0</v>
          </cell>
          <cell r="G2331">
            <v>0</v>
          </cell>
          <cell r="H2331">
            <v>50</v>
          </cell>
          <cell r="I2331">
            <v>5</v>
          </cell>
          <cell r="J2331">
            <v>0</v>
          </cell>
          <cell r="K2331">
            <v>2120350</v>
          </cell>
          <cell r="L2331">
            <v>0</v>
          </cell>
          <cell r="M2331">
            <v>0</v>
          </cell>
        </row>
        <row r="2332">
          <cell r="D2332">
            <v>212</v>
          </cell>
          <cell r="E2332">
            <v>360</v>
          </cell>
          <cell r="F2332">
            <v>1304</v>
          </cell>
          <cell r="G2332">
            <v>0</v>
          </cell>
          <cell r="H2332">
            <v>50</v>
          </cell>
          <cell r="I2332">
            <v>5</v>
          </cell>
          <cell r="J2332">
            <v>0</v>
          </cell>
          <cell r="K2332">
            <v>2120360</v>
          </cell>
          <cell r="L2332">
            <v>0</v>
          </cell>
          <cell r="M2332">
            <v>0</v>
          </cell>
        </row>
        <row r="2333">
          <cell r="D2333">
            <v>212</v>
          </cell>
          <cell r="E2333">
            <v>800</v>
          </cell>
          <cell r="F2333">
            <v>0</v>
          </cell>
          <cell r="G2333">
            <v>8002</v>
          </cell>
          <cell r="H2333">
            <v>50</v>
          </cell>
          <cell r="I2333">
            <v>5</v>
          </cell>
          <cell r="J2333">
            <v>0</v>
          </cell>
          <cell r="K2333">
            <v>2120800</v>
          </cell>
          <cell r="L2333">
            <v>0</v>
          </cell>
          <cell r="M2333">
            <v>0</v>
          </cell>
        </row>
        <row r="2334">
          <cell r="D2334">
            <v>212</v>
          </cell>
          <cell r="E2334">
            <v>3700</v>
          </cell>
          <cell r="F2334">
            <v>0</v>
          </cell>
          <cell r="G2334">
            <v>0</v>
          </cell>
          <cell r="H2334">
            <v>50</v>
          </cell>
          <cell r="I2334">
            <v>5</v>
          </cell>
          <cell r="J2334">
            <v>0</v>
          </cell>
          <cell r="K2334">
            <v>2123700</v>
          </cell>
          <cell r="L2334">
            <v>0</v>
          </cell>
          <cell r="M2334">
            <v>0</v>
          </cell>
        </row>
        <row r="2335">
          <cell r="D2335">
            <v>213</v>
          </cell>
          <cell r="E2335">
            <v>0</v>
          </cell>
          <cell r="F2335">
            <v>10</v>
          </cell>
          <cell r="G2335">
            <v>7600</v>
          </cell>
          <cell r="H2335">
            <v>50</v>
          </cell>
          <cell r="I2335">
            <v>5</v>
          </cell>
          <cell r="J2335">
            <v>0</v>
          </cell>
          <cell r="K2335">
            <v>2130000</v>
          </cell>
          <cell r="L2335">
            <v>0</v>
          </cell>
          <cell r="M2335">
            <v>0</v>
          </cell>
        </row>
        <row r="2336">
          <cell r="D2336">
            <v>213</v>
          </cell>
          <cell r="E2336">
            <v>0</v>
          </cell>
          <cell r="F2336">
            <v>0</v>
          </cell>
          <cell r="G2336">
            <v>0</v>
          </cell>
          <cell r="H2336">
            <v>50</v>
          </cell>
          <cell r="I2336">
            <v>5</v>
          </cell>
          <cell r="J2336">
            <v>0</v>
          </cell>
          <cell r="K2336">
            <v>2130000</v>
          </cell>
          <cell r="L2336">
            <v>0</v>
          </cell>
          <cell r="M2336">
            <v>0</v>
          </cell>
        </row>
        <row r="2337">
          <cell r="D2337">
            <v>213</v>
          </cell>
          <cell r="E2337">
            <v>190</v>
          </cell>
          <cell r="F2337">
            <v>707</v>
          </cell>
          <cell r="G2337">
            <v>0</v>
          </cell>
          <cell r="H2337">
            <v>50</v>
          </cell>
          <cell r="I2337">
            <v>5</v>
          </cell>
          <cell r="J2337">
            <v>0</v>
          </cell>
          <cell r="K2337">
            <v>2130190</v>
          </cell>
          <cell r="L2337">
            <v>0</v>
          </cell>
          <cell r="M2337">
            <v>0</v>
          </cell>
        </row>
        <row r="2338">
          <cell r="D2338">
            <v>213</v>
          </cell>
          <cell r="E2338">
            <v>300</v>
          </cell>
          <cell r="F2338">
            <v>1101</v>
          </cell>
          <cell r="G2338">
            <v>0</v>
          </cell>
          <cell r="H2338">
            <v>50</v>
          </cell>
          <cell r="I2338">
            <v>5</v>
          </cell>
          <cell r="J2338">
            <v>0</v>
          </cell>
          <cell r="K2338">
            <v>2130300</v>
          </cell>
          <cell r="L2338">
            <v>0</v>
          </cell>
          <cell r="M2338">
            <v>0</v>
          </cell>
        </row>
        <row r="2339">
          <cell r="D2339">
            <v>213</v>
          </cell>
          <cell r="E2339">
            <v>310</v>
          </cell>
          <cell r="F2339">
            <v>1105</v>
          </cell>
          <cell r="G2339">
            <v>0</v>
          </cell>
          <cell r="H2339">
            <v>50</v>
          </cell>
          <cell r="I2339">
            <v>5</v>
          </cell>
          <cell r="J2339">
            <v>0</v>
          </cell>
          <cell r="K2339">
            <v>2130310</v>
          </cell>
          <cell r="L2339">
            <v>0</v>
          </cell>
          <cell r="M2339">
            <v>0</v>
          </cell>
        </row>
        <row r="2340">
          <cell r="D2340">
            <v>213</v>
          </cell>
          <cell r="E2340">
            <v>320</v>
          </cell>
          <cell r="F2340">
            <v>9000</v>
          </cell>
          <cell r="G2340">
            <v>0</v>
          </cell>
          <cell r="H2340">
            <v>50</v>
          </cell>
          <cell r="I2340">
            <v>5</v>
          </cell>
          <cell r="J2340">
            <v>0</v>
          </cell>
          <cell r="K2340">
            <v>2130320</v>
          </cell>
          <cell r="L2340">
            <v>0</v>
          </cell>
          <cell r="M2340">
            <v>0</v>
          </cell>
        </row>
        <row r="2341">
          <cell r="D2341">
            <v>213</v>
          </cell>
          <cell r="E2341">
            <v>350</v>
          </cell>
          <cell r="F2341">
            <v>0</v>
          </cell>
          <cell r="G2341">
            <v>0</v>
          </cell>
          <cell r="H2341">
            <v>50</v>
          </cell>
          <cell r="I2341">
            <v>5</v>
          </cell>
          <cell r="J2341">
            <v>0</v>
          </cell>
          <cell r="K2341">
            <v>2130350</v>
          </cell>
          <cell r="L2341">
            <v>0</v>
          </cell>
          <cell r="M2341">
            <v>0</v>
          </cell>
        </row>
        <row r="2342">
          <cell r="D2342">
            <v>213</v>
          </cell>
          <cell r="E2342">
            <v>360</v>
          </cell>
          <cell r="F2342">
            <v>1304</v>
          </cell>
          <cell r="G2342">
            <v>0</v>
          </cell>
          <cell r="H2342">
            <v>50</v>
          </cell>
          <cell r="I2342">
            <v>5</v>
          </cell>
          <cell r="J2342">
            <v>0</v>
          </cell>
          <cell r="K2342">
            <v>2130360</v>
          </cell>
          <cell r="L2342">
            <v>0</v>
          </cell>
          <cell r="M2342">
            <v>0</v>
          </cell>
        </row>
        <row r="2343">
          <cell r="D2343">
            <v>213</v>
          </cell>
          <cell r="E2343">
            <v>800</v>
          </cell>
          <cell r="F2343">
            <v>0</v>
          </cell>
          <cell r="G2343">
            <v>8011</v>
          </cell>
          <cell r="H2343">
            <v>50</v>
          </cell>
          <cell r="I2343">
            <v>5</v>
          </cell>
          <cell r="J2343">
            <v>0</v>
          </cell>
          <cell r="K2343">
            <v>2130800</v>
          </cell>
          <cell r="L2343">
            <v>0</v>
          </cell>
          <cell r="M2343">
            <v>0</v>
          </cell>
        </row>
        <row r="2344">
          <cell r="D2344">
            <v>213</v>
          </cell>
          <cell r="E2344">
            <v>3700</v>
          </cell>
          <cell r="F2344">
            <v>0</v>
          </cell>
          <cell r="G2344">
            <v>0</v>
          </cell>
          <cell r="H2344">
            <v>50</v>
          </cell>
          <cell r="I2344">
            <v>5</v>
          </cell>
          <cell r="J2344">
            <v>0</v>
          </cell>
          <cell r="K2344">
            <v>2133700</v>
          </cell>
          <cell r="L2344">
            <v>0</v>
          </cell>
          <cell r="M2344">
            <v>0</v>
          </cell>
        </row>
        <row r="2345">
          <cell r="D2345">
            <v>214</v>
          </cell>
          <cell r="E2345">
            <v>0</v>
          </cell>
          <cell r="F2345">
            <v>10</v>
          </cell>
          <cell r="G2345">
            <v>7600</v>
          </cell>
          <cell r="H2345">
            <v>50</v>
          </cell>
          <cell r="I2345">
            <v>5</v>
          </cell>
          <cell r="J2345">
            <v>0</v>
          </cell>
          <cell r="K2345">
            <v>2140000</v>
          </cell>
          <cell r="L2345">
            <v>0</v>
          </cell>
          <cell r="M2345">
            <v>0</v>
          </cell>
        </row>
        <row r="2346">
          <cell r="D2346">
            <v>214</v>
          </cell>
          <cell r="E2346">
            <v>0</v>
          </cell>
          <cell r="F2346">
            <v>602</v>
          </cell>
          <cell r="G2346">
            <v>8079</v>
          </cell>
          <cell r="H2346">
            <v>50</v>
          </cell>
          <cell r="I2346">
            <v>5</v>
          </cell>
          <cell r="J2346">
            <v>0</v>
          </cell>
          <cell r="K2346">
            <v>2140000</v>
          </cell>
          <cell r="L2346">
            <v>0</v>
          </cell>
          <cell r="M2346">
            <v>0</v>
          </cell>
        </row>
        <row r="2347">
          <cell r="D2347">
            <v>214</v>
          </cell>
          <cell r="E2347">
            <v>190</v>
          </cell>
          <cell r="F2347">
            <v>701</v>
          </cell>
          <cell r="G2347">
            <v>0</v>
          </cell>
          <cell r="H2347">
            <v>50</v>
          </cell>
          <cell r="I2347">
            <v>5</v>
          </cell>
          <cell r="J2347">
            <v>0</v>
          </cell>
          <cell r="K2347">
            <v>2140190</v>
          </cell>
          <cell r="L2347">
            <v>0</v>
          </cell>
          <cell r="M2347">
            <v>0</v>
          </cell>
        </row>
        <row r="2348">
          <cell r="D2348">
            <v>214</v>
          </cell>
          <cell r="E2348">
            <v>300</v>
          </cell>
          <cell r="F2348">
            <v>1102</v>
          </cell>
          <cell r="G2348">
            <v>0</v>
          </cell>
          <cell r="H2348">
            <v>50</v>
          </cell>
          <cell r="I2348">
            <v>5</v>
          </cell>
          <cell r="J2348">
            <v>0</v>
          </cell>
          <cell r="K2348">
            <v>2140300</v>
          </cell>
          <cell r="L2348">
            <v>0</v>
          </cell>
          <cell r="M2348">
            <v>0</v>
          </cell>
        </row>
        <row r="2349">
          <cell r="D2349">
            <v>214</v>
          </cell>
          <cell r="E2349">
            <v>310</v>
          </cell>
          <cell r="F2349">
            <v>1106</v>
          </cell>
          <cell r="G2349">
            <v>0</v>
          </cell>
          <cell r="H2349">
            <v>50</v>
          </cell>
          <cell r="I2349">
            <v>5</v>
          </cell>
          <cell r="J2349">
            <v>0</v>
          </cell>
          <cell r="K2349">
            <v>2140310</v>
          </cell>
          <cell r="L2349">
            <v>0</v>
          </cell>
          <cell r="M2349">
            <v>0</v>
          </cell>
        </row>
        <row r="2350">
          <cell r="D2350">
            <v>214</v>
          </cell>
          <cell r="E2350">
            <v>350</v>
          </cell>
          <cell r="F2350">
            <v>0</v>
          </cell>
          <cell r="G2350">
            <v>0</v>
          </cell>
          <cell r="H2350">
            <v>50</v>
          </cell>
          <cell r="I2350">
            <v>5</v>
          </cell>
          <cell r="J2350">
            <v>0</v>
          </cell>
          <cell r="K2350">
            <v>2140350</v>
          </cell>
          <cell r="L2350">
            <v>0</v>
          </cell>
          <cell r="M2350">
            <v>0</v>
          </cell>
        </row>
        <row r="2351">
          <cell r="D2351">
            <v>214</v>
          </cell>
          <cell r="E2351">
            <v>360</v>
          </cell>
          <cell r="F2351">
            <v>1304</v>
          </cell>
          <cell r="G2351">
            <v>0</v>
          </cell>
          <cell r="H2351">
            <v>50</v>
          </cell>
          <cell r="I2351">
            <v>5</v>
          </cell>
          <cell r="J2351">
            <v>0</v>
          </cell>
          <cell r="K2351">
            <v>2140360</v>
          </cell>
          <cell r="L2351">
            <v>0</v>
          </cell>
          <cell r="M2351">
            <v>0</v>
          </cell>
        </row>
        <row r="2352">
          <cell r="D2352">
            <v>214</v>
          </cell>
          <cell r="E2352">
            <v>800</v>
          </cell>
          <cell r="F2352">
            <v>0</v>
          </cell>
          <cell r="G2352">
            <v>8007</v>
          </cell>
          <cell r="H2352">
            <v>50</v>
          </cell>
          <cell r="I2352">
            <v>5</v>
          </cell>
          <cell r="J2352">
            <v>0</v>
          </cell>
          <cell r="K2352">
            <v>2140800</v>
          </cell>
          <cell r="L2352">
            <v>0</v>
          </cell>
          <cell r="M2352">
            <v>0</v>
          </cell>
        </row>
        <row r="2353">
          <cell r="D2353">
            <v>214</v>
          </cell>
          <cell r="E2353">
            <v>3070</v>
          </cell>
          <cell r="F2353">
            <v>801</v>
          </cell>
          <cell r="G2353">
            <v>7725</v>
          </cell>
          <cell r="H2353">
            <v>50</v>
          </cell>
          <cell r="I2353">
            <v>5</v>
          </cell>
          <cell r="J2353">
            <v>0</v>
          </cell>
          <cell r="K2353">
            <v>2143070</v>
          </cell>
          <cell r="L2353">
            <v>3070</v>
          </cell>
          <cell r="M2353">
            <v>0</v>
          </cell>
        </row>
        <row r="2354">
          <cell r="D2354">
            <v>214</v>
          </cell>
          <cell r="E2354">
            <v>3100</v>
          </cell>
          <cell r="F2354">
            <v>220</v>
          </cell>
          <cell r="G2354">
            <v>0</v>
          </cell>
          <cell r="H2354">
            <v>50</v>
          </cell>
          <cell r="I2354">
            <v>5</v>
          </cell>
          <cell r="J2354">
            <v>0</v>
          </cell>
          <cell r="K2354">
            <v>2143100</v>
          </cell>
          <cell r="L2354">
            <v>0</v>
          </cell>
          <cell r="M2354">
            <v>3100</v>
          </cell>
        </row>
        <row r="2355">
          <cell r="D2355">
            <v>214</v>
          </cell>
          <cell r="E2355">
            <v>3700</v>
          </cell>
          <cell r="F2355">
            <v>0</v>
          </cell>
          <cell r="G2355">
            <v>0</v>
          </cell>
          <cell r="H2355">
            <v>50</v>
          </cell>
          <cell r="I2355">
            <v>5</v>
          </cell>
          <cell r="J2355">
            <v>0</v>
          </cell>
          <cell r="K2355">
            <v>2143700</v>
          </cell>
          <cell r="L2355">
            <v>0</v>
          </cell>
          <cell r="M2355">
            <v>0</v>
          </cell>
        </row>
        <row r="2356">
          <cell r="D2356">
            <v>215</v>
          </cell>
          <cell r="E2356">
            <v>0</v>
          </cell>
          <cell r="F2356">
            <v>10</v>
          </cell>
          <cell r="G2356">
            <v>7600</v>
          </cell>
          <cell r="H2356">
            <v>50</v>
          </cell>
          <cell r="I2356">
            <v>5</v>
          </cell>
          <cell r="J2356">
            <v>0</v>
          </cell>
          <cell r="K2356">
            <v>2150000</v>
          </cell>
          <cell r="L2356">
            <v>0</v>
          </cell>
          <cell r="M2356">
            <v>0</v>
          </cell>
        </row>
        <row r="2357">
          <cell r="D2357">
            <v>215</v>
          </cell>
          <cell r="E2357">
            <v>0</v>
          </cell>
          <cell r="F2357">
            <v>602</v>
          </cell>
          <cell r="G2357">
            <v>8079</v>
          </cell>
          <cell r="H2357">
            <v>50</v>
          </cell>
          <cell r="I2357">
            <v>5</v>
          </cell>
          <cell r="J2357">
            <v>0</v>
          </cell>
          <cell r="K2357">
            <v>2150000</v>
          </cell>
          <cell r="L2357">
            <v>0</v>
          </cell>
          <cell r="M2357">
            <v>0</v>
          </cell>
        </row>
        <row r="2358">
          <cell r="D2358">
            <v>215</v>
          </cell>
          <cell r="E2358">
            <v>190</v>
          </cell>
          <cell r="F2358">
            <v>707</v>
          </cell>
          <cell r="G2358">
            <v>0</v>
          </cell>
          <cell r="H2358">
            <v>50</v>
          </cell>
          <cell r="I2358">
            <v>5</v>
          </cell>
          <cell r="J2358">
            <v>0</v>
          </cell>
          <cell r="K2358">
            <v>2150190</v>
          </cell>
          <cell r="L2358">
            <v>0</v>
          </cell>
          <cell r="M2358">
            <v>0</v>
          </cell>
        </row>
        <row r="2359">
          <cell r="D2359">
            <v>215</v>
          </cell>
          <cell r="E2359">
            <v>300</v>
          </cell>
          <cell r="F2359">
            <v>1101</v>
          </cell>
          <cell r="G2359">
            <v>0</v>
          </cell>
          <cell r="H2359">
            <v>50</v>
          </cell>
          <cell r="I2359">
            <v>5</v>
          </cell>
          <cell r="J2359">
            <v>0</v>
          </cell>
          <cell r="K2359">
            <v>2150300</v>
          </cell>
          <cell r="L2359">
            <v>0</v>
          </cell>
          <cell r="M2359">
            <v>0</v>
          </cell>
        </row>
        <row r="2360">
          <cell r="D2360">
            <v>215</v>
          </cell>
          <cell r="E2360">
            <v>310</v>
          </cell>
          <cell r="F2360">
            <v>1106</v>
          </cell>
          <cell r="G2360">
            <v>0</v>
          </cell>
          <cell r="H2360">
            <v>50</v>
          </cell>
          <cell r="I2360">
            <v>5</v>
          </cell>
          <cell r="J2360">
            <v>0</v>
          </cell>
          <cell r="K2360">
            <v>2150310</v>
          </cell>
          <cell r="L2360">
            <v>0</v>
          </cell>
          <cell r="M2360">
            <v>0</v>
          </cell>
        </row>
        <row r="2361">
          <cell r="D2361">
            <v>215</v>
          </cell>
          <cell r="E2361">
            <v>320</v>
          </cell>
          <cell r="F2361">
            <v>9000</v>
          </cell>
          <cell r="G2361">
            <v>0</v>
          </cell>
          <cell r="H2361">
            <v>50</v>
          </cell>
          <cell r="I2361">
            <v>5</v>
          </cell>
          <cell r="J2361">
            <v>0</v>
          </cell>
          <cell r="K2361">
            <v>2150320</v>
          </cell>
          <cell r="L2361">
            <v>0</v>
          </cell>
          <cell r="M2361">
            <v>0</v>
          </cell>
        </row>
        <row r="2362">
          <cell r="D2362">
            <v>215</v>
          </cell>
          <cell r="E2362">
            <v>350</v>
          </cell>
          <cell r="F2362">
            <v>0</v>
          </cell>
          <cell r="G2362">
            <v>0</v>
          </cell>
          <cell r="H2362">
            <v>50</v>
          </cell>
          <cell r="I2362">
            <v>5</v>
          </cell>
          <cell r="J2362">
            <v>0</v>
          </cell>
          <cell r="K2362">
            <v>2150350</v>
          </cell>
          <cell r="L2362">
            <v>0</v>
          </cell>
          <cell r="M2362">
            <v>0</v>
          </cell>
        </row>
        <row r="2363">
          <cell r="D2363">
            <v>215</v>
          </cell>
          <cell r="E2363">
            <v>360</v>
          </cell>
          <cell r="F2363">
            <v>1304</v>
          </cell>
          <cell r="G2363">
            <v>0</v>
          </cell>
          <cell r="H2363">
            <v>50</v>
          </cell>
          <cell r="I2363">
            <v>5</v>
          </cell>
          <cell r="J2363">
            <v>0</v>
          </cell>
          <cell r="K2363">
            <v>2150360</v>
          </cell>
          <cell r="L2363">
            <v>0</v>
          </cell>
          <cell r="M2363">
            <v>0</v>
          </cell>
        </row>
        <row r="2364">
          <cell r="D2364">
            <v>215</v>
          </cell>
          <cell r="E2364">
            <v>800</v>
          </cell>
          <cell r="F2364">
            <v>0</v>
          </cell>
          <cell r="G2364">
            <v>8001</v>
          </cell>
          <cell r="H2364">
            <v>50</v>
          </cell>
          <cell r="I2364">
            <v>5</v>
          </cell>
          <cell r="J2364">
            <v>0</v>
          </cell>
          <cell r="K2364">
            <v>2150800</v>
          </cell>
          <cell r="L2364">
            <v>0</v>
          </cell>
          <cell r="M2364">
            <v>0</v>
          </cell>
        </row>
        <row r="2365">
          <cell r="D2365">
            <v>215</v>
          </cell>
          <cell r="E2365">
            <v>3070</v>
          </cell>
          <cell r="F2365">
            <v>800</v>
          </cell>
          <cell r="G2365">
            <v>7705</v>
          </cell>
          <cell r="H2365">
            <v>50</v>
          </cell>
          <cell r="I2365">
            <v>5</v>
          </cell>
          <cell r="J2365">
            <v>0</v>
          </cell>
          <cell r="K2365">
            <v>2153070</v>
          </cell>
          <cell r="L2365">
            <v>3070</v>
          </cell>
          <cell r="M2365">
            <v>0</v>
          </cell>
        </row>
        <row r="2366">
          <cell r="D2366">
            <v>215</v>
          </cell>
          <cell r="E2366">
            <v>3100</v>
          </cell>
          <cell r="F2366">
            <v>220</v>
          </cell>
          <cell r="G2366">
            <v>0</v>
          </cell>
          <cell r="H2366">
            <v>50</v>
          </cell>
          <cell r="I2366">
            <v>5</v>
          </cell>
          <cell r="J2366">
            <v>0</v>
          </cell>
          <cell r="K2366">
            <v>2153100</v>
          </cell>
          <cell r="L2366">
            <v>0</v>
          </cell>
          <cell r="M2366">
            <v>3100</v>
          </cell>
        </row>
        <row r="2367">
          <cell r="D2367">
            <v>215</v>
          </cell>
          <cell r="E2367">
            <v>3700</v>
          </cell>
          <cell r="F2367">
            <v>0</v>
          </cell>
          <cell r="G2367">
            <v>0</v>
          </cell>
          <cell r="H2367">
            <v>50</v>
          </cell>
          <cell r="I2367">
            <v>5</v>
          </cell>
          <cell r="J2367">
            <v>0</v>
          </cell>
          <cell r="K2367">
            <v>2153700</v>
          </cell>
          <cell r="L2367">
            <v>0</v>
          </cell>
          <cell r="M2367">
            <v>0</v>
          </cell>
        </row>
        <row r="2368">
          <cell r="D2368">
            <v>216</v>
          </cell>
          <cell r="E2368">
            <v>0</v>
          </cell>
          <cell r="F2368">
            <v>10</v>
          </cell>
          <cell r="G2368">
            <v>7600</v>
          </cell>
          <cell r="H2368">
            <v>50</v>
          </cell>
          <cell r="I2368">
            <v>5</v>
          </cell>
          <cell r="J2368">
            <v>0</v>
          </cell>
          <cell r="K2368">
            <v>2160000</v>
          </cell>
          <cell r="L2368">
            <v>0</v>
          </cell>
          <cell r="M2368">
            <v>0</v>
          </cell>
        </row>
        <row r="2369">
          <cell r="D2369">
            <v>216</v>
          </cell>
          <cell r="E2369">
            <v>0</v>
          </cell>
          <cell r="F2369">
            <v>0</v>
          </cell>
          <cell r="G2369">
            <v>0</v>
          </cell>
          <cell r="H2369">
            <v>50</v>
          </cell>
          <cell r="I2369">
            <v>5</v>
          </cell>
          <cell r="J2369">
            <v>0</v>
          </cell>
          <cell r="K2369">
            <v>2160000</v>
          </cell>
          <cell r="L2369">
            <v>0</v>
          </cell>
          <cell r="M2369">
            <v>0</v>
          </cell>
        </row>
        <row r="2370">
          <cell r="D2370">
            <v>216</v>
          </cell>
          <cell r="E2370">
            <v>190</v>
          </cell>
          <cell r="F2370">
            <v>704</v>
          </cell>
          <cell r="G2370">
            <v>0</v>
          </cell>
          <cell r="H2370">
            <v>50</v>
          </cell>
          <cell r="I2370">
            <v>5</v>
          </cell>
          <cell r="J2370">
            <v>0</v>
          </cell>
          <cell r="K2370">
            <v>2160190</v>
          </cell>
          <cell r="L2370">
            <v>0</v>
          </cell>
          <cell r="M2370">
            <v>0</v>
          </cell>
        </row>
        <row r="2371">
          <cell r="D2371">
            <v>216</v>
          </cell>
          <cell r="E2371">
            <v>300</v>
          </cell>
          <cell r="F2371">
            <v>1101</v>
          </cell>
          <cell r="G2371">
            <v>0</v>
          </cell>
          <cell r="H2371">
            <v>50</v>
          </cell>
          <cell r="I2371">
            <v>5</v>
          </cell>
          <cell r="J2371">
            <v>0</v>
          </cell>
          <cell r="K2371">
            <v>2160300</v>
          </cell>
          <cell r="L2371">
            <v>0</v>
          </cell>
          <cell r="M2371">
            <v>0</v>
          </cell>
        </row>
        <row r="2372">
          <cell r="D2372">
            <v>216</v>
          </cell>
          <cell r="E2372">
            <v>310</v>
          </cell>
          <cell r="F2372">
            <v>1105</v>
          </cell>
          <cell r="G2372">
            <v>0</v>
          </cell>
          <cell r="H2372">
            <v>50</v>
          </cell>
          <cell r="I2372">
            <v>5</v>
          </cell>
          <cell r="J2372">
            <v>0</v>
          </cell>
          <cell r="K2372">
            <v>2160310</v>
          </cell>
          <cell r="L2372">
            <v>0</v>
          </cell>
          <cell r="M2372">
            <v>0</v>
          </cell>
        </row>
        <row r="2373">
          <cell r="D2373">
            <v>216</v>
          </cell>
          <cell r="E2373">
            <v>320</v>
          </cell>
          <cell r="F2373">
            <v>9000</v>
          </cell>
          <cell r="G2373">
            <v>0</v>
          </cell>
          <cell r="H2373">
            <v>50</v>
          </cell>
          <cell r="I2373">
            <v>5</v>
          </cell>
          <cell r="J2373">
            <v>0</v>
          </cell>
          <cell r="K2373">
            <v>2160320</v>
          </cell>
          <cell r="L2373">
            <v>0</v>
          </cell>
          <cell r="M2373">
            <v>0</v>
          </cell>
        </row>
        <row r="2374">
          <cell r="D2374">
            <v>216</v>
          </cell>
          <cell r="E2374">
            <v>350</v>
          </cell>
          <cell r="F2374">
            <v>0</v>
          </cell>
          <cell r="G2374">
            <v>0</v>
          </cell>
          <cell r="H2374">
            <v>50</v>
          </cell>
          <cell r="I2374">
            <v>5</v>
          </cell>
          <cell r="J2374">
            <v>0</v>
          </cell>
          <cell r="K2374">
            <v>2160350</v>
          </cell>
          <cell r="L2374">
            <v>0</v>
          </cell>
          <cell r="M2374">
            <v>0</v>
          </cell>
        </row>
        <row r="2375">
          <cell r="D2375">
            <v>216</v>
          </cell>
          <cell r="E2375">
            <v>360</v>
          </cell>
          <cell r="F2375">
            <v>1304</v>
          </cell>
          <cell r="G2375">
            <v>0</v>
          </cell>
          <cell r="H2375">
            <v>50</v>
          </cell>
          <cell r="I2375">
            <v>5</v>
          </cell>
          <cell r="J2375">
            <v>0</v>
          </cell>
          <cell r="K2375">
            <v>2160360</v>
          </cell>
          <cell r="L2375">
            <v>0</v>
          </cell>
          <cell r="M2375">
            <v>0</v>
          </cell>
        </row>
        <row r="2376">
          <cell r="D2376">
            <v>216</v>
          </cell>
          <cell r="E2376">
            <v>800</v>
          </cell>
          <cell r="F2376">
            <v>0</v>
          </cell>
          <cell r="G2376">
            <v>8011</v>
          </cell>
          <cell r="H2376">
            <v>50</v>
          </cell>
          <cell r="I2376">
            <v>5</v>
          </cell>
          <cell r="J2376">
            <v>0</v>
          </cell>
          <cell r="K2376">
            <v>2160800</v>
          </cell>
          <cell r="L2376">
            <v>0</v>
          </cell>
          <cell r="M2376">
            <v>0</v>
          </cell>
        </row>
        <row r="2377">
          <cell r="D2377">
            <v>216</v>
          </cell>
          <cell r="E2377">
            <v>3700</v>
          </cell>
          <cell r="F2377">
            <v>0</v>
          </cell>
          <cell r="G2377">
            <v>0</v>
          </cell>
          <cell r="H2377">
            <v>50</v>
          </cell>
          <cell r="I2377">
            <v>5</v>
          </cell>
          <cell r="J2377">
            <v>0</v>
          </cell>
          <cell r="K2377">
            <v>2163700</v>
          </cell>
          <cell r="L2377">
            <v>0</v>
          </cell>
          <cell r="M2377">
            <v>0</v>
          </cell>
        </row>
        <row r="2378">
          <cell r="D2378">
            <v>217</v>
          </cell>
          <cell r="E2378">
            <v>0</v>
          </cell>
          <cell r="F2378">
            <v>10</v>
          </cell>
          <cell r="G2378">
            <v>7600</v>
          </cell>
          <cell r="H2378">
            <v>50</v>
          </cell>
          <cell r="I2378">
            <v>5</v>
          </cell>
          <cell r="J2378">
            <v>0</v>
          </cell>
          <cell r="K2378">
            <v>2170000</v>
          </cell>
          <cell r="L2378">
            <v>0</v>
          </cell>
          <cell r="M2378">
            <v>0</v>
          </cell>
        </row>
        <row r="2379">
          <cell r="D2379">
            <v>217</v>
          </cell>
          <cell r="E2379">
            <v>0</v>
          </cell>
          <cell r="F2379">
            <v>0</v>
          </cell>
          <cell r="G2379">
            <v>0</v>
          </cell>
          <cell r="H2379">
            <v>50</v>
          </cell>
          <cell r="I2379">
            <v>5</v>
          </cell>
          <cell r="J2379">
            <v>0</v>
          </cell>
          <cell r="K2379">
            <v>2170000</v>
          </cell>
          <cell r="L2379">
            <v>0</v>
          </cell>
          <cell r="M2379">
            <v>0</v>
          </cell>
        </row>
        <row r="2380">
          <cell r="D2380">
            <v>217</v>
          </cell>
          <cell r="E2380">
            <v>190</v>
          </cell>
          <cell r="F2380">
            <v>708</v>
          </cell>
          <cell r="G2380">
            <v>0</v>
          </cell>
          <cell r="H2380">
            <v>50</v>
          </cell>
          <cell r="I2380">
            <v>5</v>
          </cell>
          <cell r="J2380">
            <v>0</v>
          </cell>
          <cell r="K2380">
            <v>2170190</v>
          </cell>
          <cell r="L2380">
            <v>0</v>
          </cell>
          <cell r="M2380">
            <v>0</v>
          </cell>
        </row>
        <row r="2381">
          <cell r="D2381">
            <v>217</v>
          </cell>
          <cell r="E2381">
            <v>300</v>
          </cell>
          <cell r="F2381">
            <v>1102</v>
          </cell>
          <cell r="G2381">
            <v>0</v>
          </cell>
          <cell r="H2381">
            <v>50</v>
          </cell>
          <cell r="I2381">
            <v>5</v>
          </cell>
          <cell r="J2381">
            <v>0</v>
          </cell>
          <cell r="K2381">
            <v>2170300</v>
          </cell>
          <cell r="L2381">
            <v>0</v>
          </cell>
          <cell r="M2381">
            <v>0</v>
          </cell>
        </row>
        <row r="2382">
          <cell r="D2382">
            <v>217</v>
          </cell>
          <cell r="E2382">
            <v>310</v>
          </cell>
          <cell r="F2382">
            <v>1105</v>
          </cell>
          <cell r="G2382">
            <v>0</v>
          </cell>
          <cell r="H2382">
            <v>50</v>
          </cell>
          <cell r="I2382">
            <v>5</v>
          </cell>
          <cell r="J2382">
            <v>0</v>
          </cell>
          <cell r="K2382">
            <v>2170310</v>
          </cell>
          <cell r="L2382">
            <v>0</v>
          </cell>
          <cell r="M2382">
            <v>0</v>
          </cell>
        </row>
        <row r="2383">
          <cell r="D2383">
            <v>217</v>
          </cell>
          <cell r="E2383">
            <v>350</v>
          </cell>
          <cell r="F2383">
            <v>0</v>
          </cell>
          <cell r="G2383">
            <v>0</v>
          </cell>
          <cell r="H2383">
            <v>50</v>
          </cell>
          <cell r="I2383">
            <v>5</v>
          </cell>
          <cell r="J2383">
            <v>0</v>
          </cell>
          <cell r="K2383">
            <v>2170350</v>
          </cell>
          <cell r="L2383">
            <v>0</v>
          </cell>
          <cell r="M2383">
            <v>0</v>
          </cell>
        </row>
        <row r="2384">
          <cell r="D2384">
            <v>217</v>
          </cell>
          <cell r="E2384">
            <v>360</v>
          </cell>
          <cell r="F2384">
            <v>1304</v>
          </cell>
          <cell r="G2384">
            <v>0</v>
          </cell>
          <cell r="H2384">
            <v>50</v>
          </cell>
          <cell r="I2384">
            <v>5</v>
          </cell>
          <cell r="J2384">
            <v>0</v>
          </cell>
          <cell r="K2384">
            <v>2170360</v>
          </cell>
          <cell r="L2384">
            <v>0</v>
          </cell>
          <cell r="M2384">
            <v>0</v>
          </cell>
        </row>
        <row r="2385">
          <cell r="D2385">
            <v>217</v>
          </cell>
          <cell r="E2385">
            <v>800</v>
          </cell>
          <cell r="F2385">
            <v>0</v>
          </cell>
          <cell r="G2385">
            <v>8006</v>
          </cell>
          <cell r="H2385">
            <v>50</v>
          </cell>
          <cell r="I2385">
            <v>5</v>
          </cell>
          <cell r="J2385">
            <v>0</v>
          </cell>
          <cell r="K2385">
            <v>2170800</v>
          </cell>
          <cell r="L2385">
            <v>0</v>
          </cell>
          <cell r="M2385">
            <v>0</v>
          </cell>
        </row>
        <row r="2386">
          <cell r="D2386">
            <v>217</v>
          </cell>
          <cell r="E2386">
            <v>3700</v>
          </cell>
          <cell r="F2386">
            <v>0</v>
          </cell>
          <cell r="G2386">
            <v>0</v>
          </cell>
          <cell r="H2386">
            <v>50</v>
          </cell>
          <cell r="I2386">
            <v>5</v>
          </cell>
          <cell r="J2386">
            <v>0</v>
          </cell>
          <cell r="K2386">
            <v>2173700</v>
          </cell>
          <cell r="L2386">
            <v>0</v>
          </cell>
          <cell r="M2386">
            <v>0</v>
          </cell>
        </row>
        <row r="2387">
          <cell r="D2387">
            <v>218</v>
          </cell>
          <cell r="E2387">
            <v>0</v>
          </cell>
          <cell r="F2387">
            <v>10</v>
          </cell>
          <cell r="G2387">
            <v>7600</v>
          </cell>
          <cell r="H2387">
            <v>50</v>
          </cell>
          <cell r="I2387">
            <v>5</v>
          </cell>
          <cell r="J2387">
            <v>0</v>
          </cell>
          <cell r="K2387">
            <v>2180000</v>
          </cell>
          <cell r="L2387">
            <v>0</v>
          </cell>
          <cell r="M2387">
            <v>0</v>
          </cell>
        </row>
        <row r="2388">
          <cell r="D2388">
            <v>218</v>
          </cell>
          <cell r="E2388">
            <v>0</v>
          </cell>
          <cell r="F2388">
            <v>0</v>
          </cell>
          <cell r="G2388">
            <v>0</v>
          </cell>
          <cell r="H2388">
            <v>50</v>
          </cell>
          <cell r="I2388">
            <v>5</v>
          </cell>
          <cell r="J2388">
            <v>0</v>
          </cell>
          <cell r="K2388">
            <v>2180000</v>
          </cell>
          <cell r="L2388">
            <v>0</v>
          </cell>
          <cell r="M2388">
            <v>0</v>
          </cell>
        </row>
        <row r="2389">
          <cell r="D2389">
            <v>218</v>
          </cell>
          <cell r="E2389">
            <v>190</v>
          </cell>
          <cell r="F2389">
            <v>700</v>
          </cell>
          <cell r="G2389">
            <v>0</v>
          </cell>
          <cell r="H2389">
            <v>50</v>
          </cell>
          <cell r="I2389">
            <v>5</v>
          </cell>
          <cell r="J2389">
            <v>0</v>
          </cell>
          <cell r="K2389">
            <v>2180190</v>
          </cell>
          <cell r="L2389">
            <v>0</v>
          </cell>
          <cell r="M2389">
            <v>0</v>
          </cell>
        </row>
        <row r="2390">
          <cell r="D2390">
            <v>218</v>
          </cell>
          <cell r="E2390">
            <v>300</v>
          </cell>
          <cell r="F2390">
            <v>1101</v>
          </cell>
          <cell r="G2390">
            <v>0</v>
          </cell>
          <cell r="H2390">
            <v>50</v>
          </cell>
          <cell r="I2390">
            <v>5</v>
          </cell>
          <cell r="J2390">
            <v>0</v>
          </cell>
          <cell r="K2390">
            <v>2180300</v>
          </cell>
          <cell r="L2390">
            <v>0</v>
          </cell>
          <cell r="M2390">
            <v>0</v>
          </cell>
        </row>
        <row r="2391">
          <cell r="D2391">
            <v>218</v>
          </cell>
          <cell r="E2391">
            <v>310</v>
          </cell>
          <cell r="F2391">
            <v>1106</v>
          </cell>
          <cell r="G2391">
            <v>0</v>
          </cell>
          <cell r="H2391">
            <v>50</v>
          </cell>
          <cell r="I2391">
            <v>5</v>
          </cell>
          <cell r="J2391">
            <v>0</v>
          </cell>
          <cell r="K2391">
            <v>2180310</v>
          </cell>
          <cell r="L2391">
            <v>0</v>
          </cell>
          <cell r="M2391">
            <v>0</v>
          </cell>
        </row>
        <row r="2392">
          <cell r="D2392">
            <v>218</v>
          </cell>
          <cell r="E2392">
            <v>320</v>
          </cell>
          <cell r="F2392">
            <v>9000</v>
          </cell>
          <cell r="G2392">
            <v>0</v>
          </cell>
          <cell r="H2392">
            <v>50</v>
          </cell>
          <cell r="I2392">
            <v>5</v>
          </cell>
          <cell r="J2392">
            <v>0</v>
          </cell>
          <cell r="K2392">
            <v>2180320</v>
          </cell>
          <cell r="L2392">
            <v>0</v>
          </cell>
          <cell r="M2392">
            <v>0</v>
          </cell>
        </row>
        <row r="2393">
          <cell r="D2393">
            <v>218</v>
          </cell>
          <cell r="E2393">
            <v>350</v>
          </cell>
          <cell r="F2393">
            <v>0</v>
          </cell>
          <cell r="G2393">
            <v>0</v>
          </cell>
          <cell r="H2393">
            <v>50</v>
          </cell>
          <cell r="I2393">
            <v>5</v>
          </cell>
          <cell r="J2393">
            <v>0</v>
          </cell>
          <cell r="K2393">
            <v>2180350</v>
          </cell>
          <cell r="L2393">
            <v>0</v>
          </cell>
          <cell r="M2393">
            <v>0</v>
          </cell>
        </row>
        <row r="2394">
          <cell r="D2394">
            <v>218</v>
          </cell>
          <cell r="E2394">
            <v>360</v>
          </cell>
          <cell r="F2394">
            <v>1304</v>
          </cell>
          <cell r="G2394">
            <v>0</v>
          </cell>
          <cell r="H2394">
            <v>50</v>
          </cell>
          <cell r="I2394">
            <v>5</v>
          </cell>
          <cell r="J2394">
            <v>0</v>
          </cell>
          <cell r="K2394">
            <v>2180360</v>
          </cell>
          <cell r="L2394">
            <v>0</v>
          </cell>
          <cell r="M2394">
            <v>0</v>
          </cell>
        </row>
        <row r="2395">
          <cell r="D2395">
            <v>218</v>
          </cell>
          <cell r="E2395">
            <v>800</v>
          </cell>
          <cell r="F2395">
            <v>0</v>
          </cell>
          <cell r="G2395">
            <v>8009</v>
          </cell>
          <cell r="H2395">
            <v>50</v>
          </cell>
          <cell r="I2395">
            <v>5</v>
          </cell>
          <cell r="J2395">
            <v>0</v>
          </cell>
          <cell r="K2395">
            <v>2180800</v>
          </cell>
          <cell r="L2395">
            <v>0</v>
          </cell>
          <cell r="M2395">
            <v>0</v>
          </cell>
        </row>
        <row r="2396">
          <cell r="D2396">
            <v>218</v>
          </cell>
          <cell r="E2396">
            <v>3700</v>
          </cell>
          <cell r="F2396">
            <v>0</v>
          </cell>
          <cell r="G2396">
            <v>0</v>
          </cell>
          <cell r="H2396">
            <v>50</v>
          </cell>
          <cell r="I2396">
            <v>5</v>
          </cell>
          <cell r="J2396">
            <v>0</v>
          </cell>
          <cell r="K2396">
            <v>2183700</v>
          </cell>
          <cell r="L2396">
            <v>0</v>
          </cell>
          <cell r="M2396">
            <v>0</v>
          </cell>
        </row>
        <row r="2397">
          <cell r="D2397">
            <v>219</v>
          </cell>
          <cell r="E2397">
            <v>0</v>
          </cell>
          <cell r="F2397">
            <v>10</v>
          </cell>
          <cell r="G2397">
            <v>7600</v>
          </cell>
          <cell r="H2397">
            <v>50</v>
          </cell>
          <cell r="I2397">
            <v>5</v>
          </cell>
          <cell r="J2397">
            <v>0</v>
          </cell>
          <cell r="K2397">
            <v>2190000</v>
          </cell>
          <cell r="L2397">
            <v>0</v>
          </cell>
          <cell r="M2397">
            <v>0</v>
          </cell>
        </row>
        <row r="2398">
          <cell r="D2398">
            <v>219</v>
          </cell>
          <cell r="E2398">
            <v>0</v>
          </cell>
          <cell r="F2398">
            <v>0</v>
          </cell>
          <cell r="G2398">
            <v>0</v>
          </cell>
          <cell r="H2398">
            <v>50</v>
          </cell>
          <cell r="I2398">
            <v>5</v>
          </cell>
          <cell r="J2398">
            <v>0</v>
          </cell>
          <cell r="K2398">
            <v>2190000</v>
          </cell>
          <cell r="L2398">
            <v>0</v>
          </cell>
          <cell r="M2398">
            <v>0</v>
          </cell>
        </row>
        <row r="2399">
          <cell r="D2399">
            <v>219</v>
          </cell>
          <cell r="E2399">
            <v>190</v>
          </cell>
          <cell r="F2399">
            <v>704</v>
          </cell>
          <cell r="G2399">
            <v>0</v>
          </cell>
          <cell r="H2399">
            <v>50</v>
          </cell>
          <cell r="I2399">
            <v>5</v>
          </cell>
          <cell r="J2399">
            <v>0</v>
          </cell>
          <cell r="K2399">
            <v>2190190</v>
          </cell>
          <cell r="L2399">
            <v>0</v>
          </cell>
          <cell r="M2399">
            <v>0</v>
          </cell>
        </row>
        <row r="2400">
          <cell r="D2400">
            <v>219</v>
          </cell>
          <cell r="E2400">
            <v>300</v>
          </cell>
          <cell r="F2400">
            <v>1101</v>
          </cell>
          <cell r="G2400">
            <v>0</v>
          </cell>
          <cell r="H2400">
            <v>50</v>
          </cell>
          <cell r="I2400">
            <v>5</v>
          </cell>
          <cell r="J2400">
            <v>0</v>
          </cell>
          <cell r="K2400">
            <v>2190300</v>
          </cell>
          <cell r="L2400">
            <v>0</v>
          </cell>
          <cell r="M2400">
            <v>0</v>
          </cell>
        </row>
        <row r="2401">
          <cell r="D2401">
            <v>219</v>
          </cell>
          <cell r="E2401">
            <v>310</v>
          </cell>
          <cell r="F2401">
            <v>1106</v>
          </cell>
          <cell r="G2401">
            <v>0</v>
          </cell>
          <cell r="H2401">
            <v>50</v>
          </cell>
          <cell r="I2401">
            <v>5</v>
          </cell>
          <cell r="J2401">
            <v>0</v>
          </cell>
          <cell r="K2401">
            <v>2190310</v>
          </cell>
          <cell r="L2401">
            <v>0</v>
          </cell>
          <cell r="M2401">
            <v>0</v>
          </cell>
        </row>
        <row r="2402">
          <cell r="D2402">
            <v>219</v>
          </cell>
          <cell r="E2402">
            <v>320</v>
          </cell>
          <cell r="F2402">
            <v>9000</v>
          </cell>
          <cell r="G2402">
            <v>0</v>
          </cell>
          <cell r="H2402">
            <v>50</v>
          </cell>
          <cell r="I2402">
            <v>5</v>
          </cell>
          <cell r="J2402">
            <v>0</v>
          </cell>
          <cell r="K2402">
            <v>2190320</v>
          </cell>
          <cell r="L2402">
            <v>0</v>
          </cell>
          <cell r="M2402">
            <v>0</v>
          </cell>
        </row>
        <row r="2403">
          <cell r="D2403">
            <v>219</v>
          </cell>
          <cell r="E2403">
            <v>350</v>
          </cell>
          <cell r="F2403">
            <v>0</v>
          </cell>
          <cell r="G2403">
            <v>0</v>
          </cell>
          <cell r="H2403">
            <v>50</v>
          </cell>
          <cell r="I2403">
            <v>5</v>
          </cell>
          <cell r="J2403">
            <v>0</v>
          </cell>
          <cell r="K2403">
            <v>2190350</v>
          </cell>
          <cell r="L2403">
            <v>0</v>
          </cell>
          <cell r="M2403">
            <v>0</v>
          </cell>
        </row>
        <row r="2404">
          <cell r="D2404">
            <v>219</v>
          </cell>
          <cell r="E2404">
            <v>360</v>
          </cell>
          <cell r="F2404">
            <v>1304</v>
          </cell>
          <cell r="G2404">
            <v>0</v>
          </cell>
          <cell r="H2404">
            <v>50</v>
          </cell>
          <cell r="I2404">
            <v>5</v>
          </cell>
          <cell r="J2404">
            <v>0</v>
          </cell>
          <cell r="K2404">
            <v>2190360</v>
          </cell>
          <cell r="L2404">
            <v>0</v>
          </cell>
          <cell r="M2404">
            <v>0</v>
          </cell>
        </row>
        <row r="2405">
          <cell r="D2405">
            <v>219</v>
          </cell>
          <cell r="E2405">
            <v>800</v>
          </cell>
          <cell r="F2405">
            <v>0</v>
          </cell>
          <cell r="G2405">
            <v>8001</v>
          </cell>
          <cell r="H2405">
            <v>50</v>
          </cell>
          <cell r="I2405">
            <v>5</v>
          </cell>
          <cell r="J2405">
            <v>0</v>
          </cell>
          <cell r="K2405">
            <v>2190800</v>
          </cell>
          <cell r="L2405">
            <v>0</v>
          </cell>
          <cell r="M2405">
            <v>0</v>
          </cell>
        </row>
        <row r="2406">
          <cell r="D2406">
            <v>219</v>
          </cell>
          <cell r="E2406">
            <v>3700</v>
          </cell>
          <cell r="F2406">
            <v>0</v>
          </cell>
          <cell r="G2406">
            <v>0</v>
          </cell>
          <cell r="H2406">
            <v>50</v>
          </cell>
          <cell r="I2406">
            <v>5</v>
          </cell>
          <cell r="J2406">
            <v>0</v>
          </cell>
          <cell r="K2406">
            <v>2193700</v>
          </cell>
          <cell r="L2406">
            <v>0</v>
          </cell>
          <cell r="M2406">
            <v>0</v>
          </cell>
        </row>
        <row r="2407">
          <cell r="D2407">
            <v>220</v>
          </cell>
          <cell r="E2407">
            <v>0</v>
          </cell>
          <cell r="F2407">
            <v>11</v>
          </cell>
          <cell r="G2407">
            <v>7601</v>
          </cell>
          <cell r="H2407">
            <v>51</v>
          </cell>
          <cell r="I2407">
            <v>5</v>
          </cell>
          <cell r="J2407">
            <v>1</v>
          </cell>
          <cell r="K2407">
            <v>2200000</v>
          </cell>
          <cell r="L2407">
            <v>0</v>
          </cell>
          <cell r="M2407">
            <v>0</v>
          </cell>
        </row>
        <row r="2408">
          <cell r="D2408">
            <v>220</v>
          </cell>
          <cell r="E2408">
            <v>0</v>
          </cell>
          <cell r="F2408">
            <v>120</v>
          </cell>
          <cell r="G2408">
            <v>0</v>
          </cell>
          <cell r="H2408">
            <v>51</v>
          </cell>
          <cell r="I2408">
            <v>5</v>
          </cell>
          <cell r="J2408">
            <v>1</v>
          </cell>
          <cell r="K2408">
            <v>2200000</v>
          </cell>
          <cell r="L2408">
            <v>0</v>
          </cell>
          <cell r="M2408">
            <v>0</v>
          </cell>
        </row>
        <row r="2409">
          <cell r="D2409">
            <v>220</v>
          </cell>
          <cell r="E2409">
            <v>150</v>
          </cell>
          <cell r="F2409">
            <v>9002</v>
          </cell>
          <cell r="G2409">
            <v>0</v>
          </cell>
          <cell r="H2409">
            <v>51</v>
          </cell>
          <cell r="I2409">
            <v>5</v>
          </cell>
          <cell r="J2409">
            <v>1</v>
          </cell>
          <cell r="K2409">
            <v>2200150</v>
          </cell>
          <cell r="L2409">
            <v>0</v>
          </cell>
          <cell r="M2409">
            <v>0</v>
          </cell>
        </row>
        <row r="2410">
          <cell r="D2410">
            <v>220</v>
          </cell>
          <cell r="E2410">
            <v>190</v>
          </cell>
          <cell r="F2410">
            <v>706</v>
          </cell>
          <cell r="G2410">
            <v>0</v>
          </cell>
          <cell r="H2410">
            <v>51</v>
          </cell>
          <cell r="I2410">
            <v>5</v>
          </cell>
          <cell r="J2410">
            <v>1</v>
          </cell>
          <cell r="K2410">
            <v>2200190</v>
          </cell>
          <cell r="L2410">
            <v>0</v>
          </cell>
          <cell r="M2410">
            <v>0</v>
          </cell>
        </row>
        <row r="2411">
          <cell r="D2411">
            <v>220</v>
          </cell>
          <cell r="E2411">
            <v>300</v>
          </cell>
          <cell r="F2411">
            <v>1102</v>
          </cell>
          <cell r="G2411">
            <v>0</v>
          </cell>
          <cell r="H2411">
            <v>51</v>
          </cell>
          <cell r="I2411">
            <v>5</v>
          </cell>
          <cell r="J2411">
            <v>1</v>
          </cell>
          <cell r="K2411">
            <v>2200300</v>
          </cell>
          <cell r="L2411">
            <v>0</v>
          </cell>
          <cell r="M2411">
            <v>0</v>
          </cell>
        </row>
        <row r="2412">
          <cell r="D2412">
            <v>220</v>
          </cell>
          <cell r="E2412">
            <v>310</v>
          </cell>
          <cell r="F2412">
            <v>1105</v>
          </cell>
          <cell r="G2412">
            <v>0</v>
          </cell>
          <cell r="H2412">
            <v>51</v>
          </cell>
          <cell r="I2412">
            <v>5</v>
          </cell>
          <cell r="J2412">
            <v>1</v>
          </cell>
          <cell r="K2412">
            <v>2200310</v>
          </cell>
          <cell r="L2412">
            <v>0</v>
          </cell>
          <cell r="M2412">
            <v>0</v>
          </cell>
        </row>
        <row r="2413">
          <cell r="D2413">
            <v>220</v>
          </cell>
          <cell r="E2413">
            <v>350</v>
          </cell>
          <cell r="F2413">
            <v>0</v>
          </cell>
          <cell r="G2413">
            <v>0</v>
          </cell>
          <cell r="H2413">
            <v>51</v>
          </cell>
          <cell r="I2413">
            <v>5</v>
          </cell>
          <cell r="J2413">
            <v>1</v>
          </cell>
          <cell r="K2413">
            <v>2200350</v>
          </cell>
          <cell r="L2413">
            <v>0</v>
          </cell>
          <cell r="M2413">
            <v>0</v>
          </cell>
        </row>
        <row r="2414">
          <cell r="D2414">
            <v>220</v>
          </cell>
          <cell r="E2414">
            <v>360</v>
          </cell>
          <cell r="F2414">
            <v>1301</v>
          </cell>
          <cell r="G2414">
            <v>0</v>
          </cell>
          <cell r="H2414">
            <v>51</v>
          </cell>
          <cell r="I2414">
            <v>5</v>
          </cell>
          <cell r="J2414">
            <v>1</v>
          </cell>
          <cell r="K2414">
            <v>2200360</v>
          </cell>
          <cell r="L2414">
            <v>0</v>
          </cell>
          <cell r="M2414">
            <v>0</v>
          </cell>
        </row>
        <row r="2415">
          <cell r="D2415">
            <v>220</v>
          </cell>
          <cell r="E2415">
            <v>800</v>
          </cell>
          <cell r="F2415">
            <v>0</v>
          </cell>
          <cell r="G2415">
            <v>8003</v>
          </cell>
          <cell r="H2415">
            <v>51</v>
          </cell>
          <cell r="I2415">
            <v>5</v>
          </cell>
          <cell r="J2415">
            <v>1</v>
          </cell>
          <cell r="K2415">
            <v>2200800</v>
          </cell>
          <cell r="L2415">
            <v>0</v>
          </cell>
          <cell r="M2415">
            <v>0</v>
          </cell>
        </row>
        <row r="2416">
          <cell r="D2416">
            <v>220</v>
          </cell>
          <cell r="E2416">
            <v>3000</v>
          </cell>
          <cell r="F2416">
            <v>800</v>
          </cell>
          <cell r="G2416">
            <v>7700</v>
          </cell>
          <cell r="H2416">
            <v>51</v>
          </cell>
          <cell r="I2416">
            <v>5</v>
          </cell>
          <cell r="J2416">
            <v>1</v>
          </cell>
          <cell r="K2416">
            <v>2203000</v>
          </cell>
          <cell r="L2416">
            <v>3000</v>
          </cell>
          <cell r="M2416">
            <v>0</v>
          </cell>
        </row>
        <row r="2417">
          <cell r="D2417">
            <v>220</v>
          </cell>
          <cell r="E2417">
            <v>3700</v>
          </cell>
          <cell r="F2417">
            <v>1100</v>
          </cell>
          <cell r="G2417">
            <v>0</v>
          </cell>
          <cell r="H2417">
            <v>51</v>
          </cell>
          <cell r="I2417">
            <v>5</v>
          </cell>
          <cell r="J2417">
            <v>1</v>
          </cell>
          <cell r="K2417">
            <v>2203700</v>
          </cell>
          <cell r="L2417">
            <v>0</v>
          </cell>
          <cell r="M2417">
            <v>0</v>
          </cell>
        </row>
        <row r="2418">
          <cell r="D2418">
            <v>221</v>
          </cell>
          <cell r="E2418">
            <v>0</v>
          </cell>
          <cell r="F2418">
            <v>11</v>
          </cell>
          <cell r="G2418">
            <v>7601</v>
          </cell>
          <cell r="H2418">
            <v>51</v>
          </cell>
          <cell r="I2418">
            <v>5</v>
          </cell>
          <cell r="J2418">
            <v>1</v>
          </cell>
          <cell r="K2418">
            <v>2210000</v>
          </cell>
          <cell r="L2418">
            <v>0</v>
          </cell>
          <cell r="M2418">
            <v>0</v>
          </cell>
        </row>
        <row r="2419">
          <cell r="D2419">
            <v>221</v>
          </cell>
          <cell r="E2419">
            <v>0</v>
          </cell>
          <cell r="F2419">
            <v>0</v>
          </cell>
          <cell r="G2419">
            <v>0</v>
          </cell>
          <cell r="H2419">
            <v>51</v>
          </cell>
          <cell r="I2419">
            <v>5</v>
          </cell>
          <cell r="J2419">
            <v>1</v>
          </cell>
          <cell r="K2419">
            <v>2210000</v>
          </cell>
          <cell r="L2419">
            <v>0</v>
          </cell>
          <cell r="M2419">
            <v>0</v>
          </cell>
        </row>
        <row r="2420">
          <cell r="D2420">
            <v>221</v>
          </cell>
          <cell r="E2420">
            <v>150</v>
          </cell>
          <cell r="F2420">
            <v>9002</v>
          </cell>
          <cell r="G2420">
            <v>0</v>
          </cell>
          <cell r="H2420">
            <v>51</v>
          </cell>
          <cell r="I2420">
            <v>5</v>
          </cell>
          <cell r="J2420">
            <v>1</v>
          </cell>
          <cell r="K2420">
            <v>2210150</v>
          </cell>
          <cell r="L2420">
            <v>0</v>
          </cell>
          <cell r="M2420">
            <v>0</v>
          </cell>
        </row>
        <row r="2421">
          <cell r="D2421">
            <v>221</v>
          </cell>
          <cell r="E2421">
            <v>190</v>
          </cell>
          <cell r="F2421">
            <v>707</v>
          </cell>
          <cell r="G2421">
            <v>0</v>
          </cell>
          <cell r="H2421">
            <v>51</v>
          </cell>
          <cell r="I2421">
            <v>5</v>
          </cell>
          <cell r="J2421">
            <v>1</v>
          </cell>
          <cell r="K2421">
            <v>2210190</v>
          </cell>
          <cell r="L2421">
            <v>0</v>
          </cell>
          <cell r="M2421">
            <v>0</v>
          </cell>
        </row>
        <row r="2422">
          <cell r="D2422">
            <v>221</v>
          </cell>
          <cell r="E2422">
            <v>300</v>
          </cell>
          <cell r="F2422">
            <v>1102</v>
          </cell>
          <cell r="G2422">
            <v>0</v>
          </cell>
          <cell r="H2422">
            <v>51</v>
          </cell>
          <cell r="I2422">
            <v>5</v>
          </cell>
          <cell r="J2422">
            <v>1</v>
          </cell>
          <cell r="K2422">
            <v>2210300</v>
          </cell>
          <cell r="L2422">
            <v>0</v>
          </cell>
          <cell r="M2422">
            <v>0</v>
          </cell>
        </row>
        <row r="2423">
          <cell r="D2423">
            <v>221</v>
          </cell>
          <cell r="E2423">
            <v>310</v>
          </cell>
          <cell r="F2423">
            <v>1105</v>
          </cell>
          <cell r="G2423">
            <v>0</v>
          </cell>
          <cell r="H2423">
            <v>51</v>
          </cell>
          <cell r="I2423">
            <v>5</v>
          </cell>
          <cell r="J2423">
            <v>1</v>
          </cell>
          <cell r="K2423">
            <v>2210310</v>
          </cell>
          <cell r="L2423">
            <v>0</v>
          </cell>
          <cell r="M2423">
            <v>0</v>
          </cell>
        </row>
        <row r="2424">
          <cell r="D2424">
            <v>221</v>
          </cell>
          <cell r="E2424">
            <v>350</v>
          </cell>
          <cell r="F2424">
            <v>0</v>
          </cell>
          <cell r="G2424">
            <v>0</v>
          </cell>
          <cell r="H2424">
            <v>51</v>
          </cell>
          <cell r="I2424">
            <v>5</v>
          </cell>
          <cell r="J2424">
            <v>1</v>
          </cell>
          <cell r="K2424">
            <v>2210350</v>
          </cell>
          <cell r="L2424">
            <v>0</v>
          </cell>
          <cell r="M2424">
            <v>0</v>
          </cell>
        </row>
        <row r="2425">
          <cell r="D2425">
            <v>221</v>
          </cell>
          <cell r="E2425">
            <v>360</v>
          </cell>
          <cell r="F2425">
            <v>1301</v>
          </cell>
          <cell r="G2425">
            <v>0</v>
          </cell>
          <cell r="H2425">
            <v>51</v>
          </cell>
          <cell r="I2425">
            <v>5</v>
          </cell>
          <cell r="J2425">
            <v>1</v>
          </cell>
          <cell r="K2425">
            <v>2210360</v>
          </cell>
          <cell r="L2425">
            <v>0</v>
          </cell>
          <cell r="M2425">
            <v>0</v>
          </cell>
        </row>
        <row r="2426">
          <cell r="D2426">
            <v>221</v>
          </cell>
          <cell r="E2426">
            <v>800</v>
          </cell>
          <cell r="F2426">
            <v>0</v>
          </cell>
          <cell r="G2426">
            <v>8004</v>
          </cell>
          <cell r="H2426">
            <v>51</v>
          </cell>
          <cell r="I2426">
            <v>5</v>
          </cell>
          <cell r="J2426">
            <v>1</v>
          </cell>
          <cell r="K2426">
            <v>2210800</v>
          </cell>
          <cell r="L2426">
            <v>0</v>
          </cell>
          <cell r="M2426">
            <v>0</v>
          </cell>
        </row>
        <row r="2427">
          <cell r="D2427">
            <v>221</v>
          </cell>
          <cell r="E2427">
            <v>3700</v>
          </cell>
          <cell r="F2427">
            <v>0</v>
          </cell>
          <cell r="G2427">
            <v>0</v>
          </cell>
          <cell r="H2427">
            <v>51</v>
          </cell>
          <cell r="I2427">
            <v>5</v>
          </cell>
          <cell r="J2427">
            <v>1</v>
          </cell>
          <cell r="K2427">
            <v>2213700</v>
          </cell>
          <cell r="L2427">
            <v>0</v>
          </cell>
          <cell r="M2427">
            <v>0</v>
          </cell>
        </row>
        <row r="2428">
          <cell r="D2428">
            <v>222</v>
          </cell>
          <cell r="E2428">
            <v>0</v>
          </cell>
          <cell r="F2428">
            <v>11</v>
          </cell>
          <cell r="G2428">
            <v>7601</v>
          </cell>
          <cell r="H2428">
            <v>51</v>
          </cell>
          <cell r="I2428">
            <v>5</v>
          </cell>
          <cell r="J2428">
            <v>1</v>
          </cell>
          <cell r="K2428">
            <v>2220000</v>
          </cell>
          <cell r="L2428">
            <v>0</v>
          </cell>
          <cell r="M2428">
            <v>0</v>
          </cell>
        </row>
        <row r="2429">
          <cell r="D2429">
            <v>222</v>
          </cell>
          <cell r="E2429">
            <v>0</v>
          </cell>
          <cell r="F2429">
            <v>0</v>
          </cell>
          <cell r="G2429">
            <v>0</v>
          </cell>
          <cell r="H2429">
            <v>51</v>
          </cell>
          <cell r="I2429">
            <v>5</v>
          </cell>
          <cell r="J2429">
            <v>1</v>
          </cell>
          <cell r="K2429">
            <v>2220000</v>
          </cell>
          <cell r="L2429">
            <v>0</v>
          </cell>
          <cell r="M2429">
            <v>0</v>
          </cell>
        </row>
        <row r="2430">
          <cell r="D2430">
            <v>222</v>
          </cell>
          <cell r="E2430">
            <v>150</v>
          </cell>
          <cell r="F2430">
            <v>9002</v>
          </cell>
          <cell r="G2430">
            <v>0</v>
          </cell>
          <cell r="H2430">
            <v>51</v>
          </cell>
          <cell r="I2430">
            <v>5</v>
          </cell>
          <cell r="J2430">
            <v>1</v>
          </cell>
          <cell r="K2430">
            <v>2220150</v>
          </cell>
          <cell r="L2430">
            <v>0</v>
          </cell>
          <cell r="M2430">
            <v>0</v>
          </cell>
        </row>
        <row r="2431">
          <cell r="D2431">
            <v>222</v>
          </cell>
          <cell r="E2431">
            <v>190</v>
          </cell>
          <cell r="F2431">
            <v>707</v>
          </cell>
          <cell r="G2431">
            <v>0</v>
          </cell>
          <cell r="H2431">
            <v>51</v>
          </cell>
          <cell r="I2431">
            <v>5</v>
          </cell>
          <cell r="J2431">
            <v>1</v>
          </cell>
          <cell r="K2431">
            <v>2220190</v>
          </cell>
          <cell r="L2431">
            <v>0</v>
          </cell>
          <cell r="M2431">
            <v>0</v>
          </cell>
        </row>
        <row r="2432">
          <cell r="D2432">
            <v>222</v>
          </cell>
          <cell r="E2432">
            <v>300</v>
          </cell>
          <cell r="F2432">
            <v>1102</v>
          </cell>
          <cell r="G2432">
            <v>0</v>
          </cell>
          <cell r="H2432">
            <v>51</v>
          </cell>
          <cell r="I2432">
            <v>5</v>
          </cell>
          <cell r="J2432">
            <v>1</v>
          </cell>
          <cell r="K2432">
            <v>2220300</v>
          </cell>
          <cell r="L2432">
            <v>0</v>
          </cell>
          <cell r="M2432">
            <v>0</v>
          </cell>
        </row>
        <row r="2433">
          <cell r="D2433">
            <v>222</v>
          </cell>
          <cell r="E2433">
            <v>310</v>
          </cell>
          <cell r="F2433">
            <v>1105</v>
          </cell>
          <cell r="G2433">
            <v>0</v>
          </cell>
          <cell r="H2433">
            <v>51</v>
          </cell>
          <cell r="I2433">
            <v>5</v>
          </cell>
          <cell r="J2433">
            <v>1</v>
          </cell>
          <cell r="K2433">
            <v>2220310</v>
          </cell>
          <cell r="L2433">
            <v>0</v>
          </cell>
          <cell r="M2433">
            <v>0</v>
          </cell>
        </row>
        <row r="2434">
          <cell r="D2434">
            <v>222</v>
          </cell>
          <cell r="E2434">
            <v>350</v>
          </cell>
          <cell r="F2434">
            <v>0</v>
          </cell>
          <cell r="G2434">
            <v>0</v>
          </cell>
          <cell r="H2434">
            <v>51</v>
          </cell>
          <cell r="I2434">
            <v>5</v>
          </cell>
          <cell r="J2434">
            <v>1</v>
          </cell>
          <cell r="K2434">
            <v>2220350</v>
          </cell>
          <cell r="L2434">
            <v>0</v>
          </cell>
          <cell r="M2434">
            <v>0</v>
          </cell>
        </row>
        <row r="2435">
          <cell r="D2435">
            <v>222</v>
          </cell>
          <cell r="E2435">
            <v>360</v>
          </cell>
          <cell r="F2435">
            <v>1301</v>
          </cell>
          <cell r="G2435">
            <v>0</v>
          </cell>
          <cell r="H2435">
            <v>51</v>
          </cell>
          <cell r="I2435">
            <v>5</v>
          </cell>
          <cell r="J2435">
            <v>1</v>
          </cell>
          <cell r="K2435">
            <v>2220360</v>
          </cell>
          <cell r="L2435">
            <v>0</v>
          </cell>
          <cell r="M2435">
            <v>0</v>
          </cell>
        </row>
        <row r="2436">
          <cell r="D2436">
            <v>222</v>
          </cell>
          <cell r="E2436">
            <v>800</v>
          </cell>
          <cell r="F2436">
            <v>0</v>
          </cell>
          <cell r="G2436">
            <v>8007</v>
          </cell>
          <cell r="H2436">
            <v>51</v>
          </cell>
          <cell r="I2436">
            <v>5</v>
          </cell>
          <cell r="J2436">
            <v>1</v>
          </cell>
          <cell r="K2436">
            <v>2220800</v>
          </cell>
          <cell r="L2436">
            <v>0</v>
          </cell>
          <cell r="M2436">
            <v>0</v>
          </cell>
        </row>
        <row r="2437">
          <cell r="D2437">
            <v>222</v>
          </cell>
          <cell r="E2437">
            <v>3700</v>
          </cell>
          <cell r="F2437">
            <v>0</v>
          </cell>
          <cell r="G2437">
            <v>0</v>
          </cell>
          <cell r="H2437">
            <v>51</v>
          </cell>
          <cell r="I2437">
            <v>5</v>
          </cell>
          <cell r="J2437">
            <v>1</v>
          </cell>
          <cell r="K2437">
            <v>2223700</v>
          </cell>
          <cell r="L2437">
            <v>0</v>
          </cell>
          <cell r="M2437">
            <v>0</v>
          </cell>
        </row>
        <row r="2438">
          <cell r="D2438">
            <v>223</v>
          </cell>
          <cell r="E2438">
            <v>0</v>
          </cell>
          <cell r="F2438">
            <v>11</v>
          </cell>
          <cell r="G2438">
            <v>7601</v>
          </cell>
          <cell r="H2438">
            <v>51</v>
          </cell>
          <cell r="I2438">
            <v>5</v>
          </cell>
          <cell r="J2438">
            <v>1</v>
          </cell>
          <cell r="K2438">
            <v>2230000</v>
          </cell>
          <cell r="L2438">
            <v>0</v>
          </cell>
          <cell r="M2438">
            <v>0</v>
          </cell>
        </row>
        <row r="2439">
          <cell r="D2439">
            <v>223</v>
          </cell>
          <cell r="E2439">
            <v>0</v>
          </cell>
          <cell r="F2439">
            <v>0</v>
          </cell>
          <cell r="G2439">
            <v>0</v>
          </cell>
          <cell r="H2439">
            <v>51</v>
          </cell>
          <cell r="I2439">
            <v>5</v>
          </cell>
          <cell r="J2439">
            <v>1</v>
          </cell>
          <cell r="K2439">
            <v>2230000</v>
          </cell>
          <cell r="L2439">
            <v>0</v>
          </cell>
          <cell r="M2439">
            <v>0</v>
          </cell>
        </row>
        <row r="2440">
          <cell r="D2440">
            <v>223</v>
          </cell>
          <cell r="E2440">
            <v>150</v>
          </cell>
          <cell r="F2440">
            <v>9002</v>
          </cell>
          <cell r="G2440">
            <v>0</v>
          </cell>
          <cell r="H2440">
            <v>51</v>
          </cell>
          <cell r="I2440">
            <v>5</v>
          </cell>
          <cell r="J2440">
            <v>1</v>
          </cell>
          <cell r="K2440">
            <v>2230150</v>
          </cell>
          <cell r="L2440">
            <v>0</v>
          </cell>
          <cell r="M2440">
            <v>0</v>
          </cell>
        </row>
        <row r="2441">
          <cell r="D2441">
            <v>223</v>
          </cell>
          <cell r="E2441">
            <v>190</v>
          </cell>
          <cell r="F2441">
            <v>707</v>
          </cell>
          <cell r="G2441">
            <v>0</v>
          </cell>
          <cell r="H2441">
            <v>51</v>
          </cell>
          <cell r="I2441">
            <v>5</v>
          </cell>
          <cell r="J2441">
            <v>1</v>
          </cell>
          <cell r="K2441">
            <v>2230190</v>
          </cell>
          <cell r="L2441">
            <v>0</v>
          </cell>
          <cell r="M2441">
            <v>0</v>
          </cell>
        </row>
        <row r="2442">
          <cell r="D2442">
            <v>223</v>
          </cell>
          <cell r="E2442">
            <v>300</v>
          </cell>
          <cell r="F2442">
            <v>1102</v>
          </cell>
          <cell r="G2442">
            <v>0</v>
          </cell>
          <cell r="H2442">
            <v>51</v>
          </cell>
          <cell r="I2442">
            <v>5</v>
          </cell>
          <cell r="J2442">
            <v>1</v>
          </cell>
          <cell r="K2442">
            <v>2230300</v>
          </cell>
          <cell r="L2442">
            <v>0</v>
          </cell>
          <cell r="M2442">
            <v>0</v>
          </cell>
        </row>
        <row r="2443">
          <cell r="D2443">
            <v>223</v>
          </cell>
          <cell r="E2443">
            <v>310</v>
          </cell>
          <cell r="F2443">
            <v>1105</v>
          </cell>
          <cell r="G2443">
            <v>0</v>
          </cell>
          <cell r="H2443">
            <v>51</v>
          </cell>
          <cell r="I2443">
            <v>5</v>
          </cell>
          <cell r="J2443">
            <v>1</v>
          </cell>
          <cell r="K2443">
            <v>2230310</v>
          </cell>
          <cell r="L2443">
            <v>0</v>
          </cell>
          <cell r="M2443">
            <v>0</v>
          </cell>
        </row>
        <row r="2444">
          <cell r="D2444">
            <v>223</v>
          </cell>
          <cell r="E2444">
            <v>350</v>
          </cell>
          <cell r="F2444">
            <v>0</v>
          </cell>
          <cell r="G2444">
            <v>0</v>
          </cell>
          <cell r="H2444">
            <v>51</v>
          </cell>
          <cell r="I2444">
            <v>5</v>
          </cell>
          <cell r="J2444">
            <v>1</v>
          </cell>
          <cell r="K2444">
            <v>2230350</v>
          </cell>
          <cell r="L2444">
            <v>0</v>
          </cell>
          <cell r="M2444">
            <v>0</v>
          </cell>
        </row>
        <row r="2445">
          <cell r="D2445">
            <v>223</v>
          </cell>
          <cell r="E2445">
            <v>360</v>
          </cell>
          <cell r="F2445">
            <v>1301</v>
          </cell>
          <cell r="G2445">
            <v>0</v>
          </cell>
          <cell r="H2445">
            <v>51</v>
          </cell>
          <cell r="I2445">
            <v>5</v>
          </cell>
          <cell r="J2445">
            <v>1</v>
          </cell>
          <cell r="K2445">
            <v>2230360</v>
          </cell>
          <cell r="L2445">
            <v>0</v>
          </cell>
          <cell r="M2445">
            <v>0</v>
          </cell>
        </row>
        <row r="2446">
          <cell r="D2446">
            <v>223</v>
          </cell>
          <cell r="E2446">
            <v>800</v>
          </cell>
          <cell r="F2446">
            <v>0</v>
          </cell>
          <cell r="G2446">
            <v>8000</v>
          </cell>
          <cell r="H2446">
            <v>51</v>
          </cell>
          <cell r="I2446">
            <v>5</v>
          </cell>
          <cell r="J2446">
            <v>1</v>
          </cell>
          <cell r="K2446">
            <v>2230800</v>
          </cell>
          <cell r="L2446">
            <v>0</v>
          </cell>
          <cell r="M2446">
            <v>0</v>
          </cell>
        </row>
        <row r="2447">
          <cell r="D2447">
            <v>223</v>
          </cell>
          <cell r="E2447">
            <v>3700</v>
          </cell>
          <cell r="F2447">
            <v>0</v>
          </cell>
          <cell r="G2447">
            <v>0</v>
          </cell>
          <cell r="H2447">
            <v>51</v>
          </cell>
          <cell r="I2447">
            <v>5</v>
          </cell>
          <cell r="J2447">
            <v>1</v>
          </cell>
          <cell r="K2447">
            <v>2233700</v>
          </cell>
          <cell r="L2447">
            <v>0</v>
          </cell>
          <cell r="M2447">
            <v>0</v>
          </cell>
        </row>
        <row r="2448">
          <cell r="D2448">
            <v>224</v>
          </cell>
          <cell r="E2448">
            <v>0</v>
          </cell>
          <cell r="F2448">
            <v>11</v>
          </cell>
          <cell r="G2448">
            <v>7601</v>
          </cell>
          <cell r="H2448">
            <v>51</v>
          </cell>
          <cell r="I2448">
            <v>5</v>
          </cell>
          <cell r="J2448">
            <v>1</v>
          </cell>
          <cell r="K2448">
            <v>2240000</v>
          </cell>
          <cell r="L2448">
            <v>0</v>
          </cell>
          <cell r="M2448">
            <v>0</v>
          </cell>
        </row>
        <row r="2449">
          <cell r="D2449">
            <v>224</v>
          </cell>
          <cell r="E2449">
            <v>0</v>
          </cell>
          <cell r="F2449">
            <v>602</v>
          </cell>
          <cell r="G2449">
            <v>8079</v>
          </cell>
          <cell r="H2449">
            <v>51</v>
          </cell>
          <cell r="I2449">
            <v>5</v>
          </cell>
          <cell r="J2449">
            <v>1</v>
          </cell>
          <cell r="K2449">
            <v>2240000</v>
          </cell>
          <cell r="L2449">
            <v>0</v>
          </cell>
          <cell r="M2449">
            <v>0</v>
          </cell>
        </row>
        <row r="2450">
          <cell r="D2450">
            <v>224</v>
          </cell>
          <cell r="E2450">
            <v>150</v>
          </cell>
          <cell r="F2450">
            <v>9002</v>
          </cell>
          <cell r="G2450">
            <v>0</v>
          </cell>
          <cell r="H2450">
            <v>51</v>
          </cell>
          <cell r="I2450">
            <v>5</v>
          </cell>
          <cell r="J2450">
            <v>1</v>
          </cell>
          <cell r="K2450">
            <v>2240150</v>
          </cell>
          <cell r="L2450">
            <v>0</v>
          </cell>
          <cell r="M2450">
            <v>0</v>
          </cell>
        </row>
        <row r="2451">
          <cell r="D2451">
            <v>224</v>
          </cell>
          <cell r="E2451">
            <v>190</v>
          </cell>
          <cell r="F2451">
            <v>701</v>
          </cell>
          <cell r="G2451">
            <v>0</v>
          </cell>
          <cell r="H2451">
            <v>51</v>
          </cell>
          <cell r="I2451">
            <v>5</v>
          </cell>
          <cell r="J2451">
            <v>1</v>
          </cell>
          <cell r="K2451">
            <v>2240190</v>
          </cell>
          <cell r="L2451">
            <v>0</v>
          </cell>
          <cell r="M2451">
            <v>0</v>
          </cell>
        </row>
        <row r="2452">
          <cell r="D2452">
            <v>224</v>
          </cell>
          <cell r="E2452">
            <v>300</v>
          </cell>
          <cell r="F2452">
            <v>1101</v>
          </cell>
          <cell r="G2452">
            <v>0</v>
          </cell>
          <cell r="H2452">
            <v>51</v>
          </cell>
          <cell r="I2452">
            <v>5</v>
          </cell>
          <cell r="J2452">
            <v>1</v>
          </cell>
          <cell r="K2452">
            <v>2240300</v>
          </cell>
          <cell r="L2452">
            <v>0</v>
          </cell>
          <cell r="M2452">
            <v>0</v>
          </cell>
        </row>
        <row r="2453">
          <cell r="D2453">
            <v>224</v>
          </cell>
          <cell r="E2453">
            <v>310</v>
          </cell>
          <cell r="F2453">
            <v>1106</v>
          </cell>
          <cell r="G2453">
            <v>0</v>
          </cell>
          <cell r="H2453">
            <v>51</v>
          </cell>
          <cell r="I2453">
            <v>5</v>
          </cell>
          <cell r="J2453">
            <v>1</v>
          </cell>
          <cell r="K2453">
            <v>2240310</v>
          </cell>
          <cell r="L2453">
            <v>0</v>
          </cell>
          <cell r="M2453">
            <v>0</v>
          </cell>
        </row>
        <row r="2454">
          <cell r="D2454">
            <v>224</v>
          </cell>
          <cell r="E2454">
            <v>320</v>
          </cell>
          <cell r="F2454">
            <v>9001</v>
          </cell>
          <cell r="G2454">
            <v>0</v>
          </cell>
          <cell r="H2454">
            <v>51</v>
          </cell>
          <cell r="I2454">
            <v>5</v>
          </cell>
          <cell r="J2454">
            <v>1</v>
          </cell>
          <cell r="K2454">
            <v>2240320</v>
          </cell>
          <cell r="L2454">
            <v>0</v>
          </cell>
          <cell r="M2454">
            <v>0</v>
          </cell>
        </row>
        <row r="2455">
          <cell r="D2455">
            <v>224</v>
          </cell>
          <cell r="E2455">
            <v>350</v>
          </cell>
          <cell r="F2455">
            <v>0</v>
          </cell>
          <cell r="G2455">
            <v>0</v>
          </cell>
          <cell r="H2455">
            <v>51</v>
          </cell>
          <cell r="I2455">
            <v>5</v>
          </cell>
          <cell r="J2455">
            <v>1</v>
          </cell>
          <cell r="K2455">
            <v>2240350</v>
          </cell>
          <cell r="L2455">
            <v>0</v>
          </cell>
          <cell r="M2455">
            <v>0</v>
          </cell>
        </row>
        <row r="2456">
          <cell r="D2456">
            <v>224</v>
          </cell>
          <cell r="E2456">
            <v>360</v>
          </cell>
          <cell r="F2456">
            <v>1301</v>
          </cell>
          <cell r="G2456">
            <v>0</v>
          </cell>
          <cell r="H2456">
            <v>51</v>
          </cell>
          <cell r="I2456">
            <v>5</v>
          </cell>
          <cell r="J2456">
            <v>1</v>
          </cell>
          <cell r="K2456">
            <v>2240360</v>
          </cell>
          <cell r="L2456">
            <v>0</v>
          </cell>
          <cell r="M2456">
            <v>0</v>
          </cell>
        </row>
        <row r="2457">
          <cell r="D2457">
            <v>224</v>
          </cell>
          <cell r="E2457">
            <v>800</v>
          </cell>
          <cell r="F2457">
            <v>0</v>
          </cell>
          <cell r="G2457">
            <v>8000</v>
          </cell>
          <cell r="H2457">
            <v>51</v>
          </cell>
          <cell r="I2457">
            <v>5</v>
          </cell>
          <cell r="J2457">
            <v>1</v>
          </cell>
          <cell r="K2457">
            <v>2240800</v>
          </cell>
          <cell r="L2457">
            <v>0</v>
          </cell>
          <cell r="M2457">
            <v>0</v>
          </cell>
        </row>
        <row r="2458">
          <cell r="D2458">
            <v>224</v>
          </cell>
          <cell r="E2458">
            <v>3070</v>
          </cell>
          <cell r="F2458">
            <v>800</v>
          </cell>
          <cell r="G2458">
            <v>7705</v>
          </cell>
          <cell r="H2458">
            <v>51</v>
          </cell>
          <cell r="I2458">
            <v>5</v>
          </cell>
          <cell r="J2458">
            <v>1</v>
          </cell>
          <cell r="K2458">
            <v>2243070</v>
          </cell>
          <cell r="L2458">
            <v>3070</v>
          </cell>
          <cell r="M2458">
            <v>0</v>
          </cell>
        </row>
        <row r="2459">
          <cell r="D2459">
            <v>224</v>
          </cell>
          <cell r="E2459">
            <v>3100</v>
          </cell>
          <cell r="F2459">
            <v>220</v>
          </cell>
          <cell r="G2459">
            <v>0</v>
          </cell>
          <cell r="H2459">
            <v>51</v>
          </cell>
          <cell r="I2459">
            <v>5</v>
          </cell>
          <cell r="J2459">
            <v>1</v>
          </cell>
          <cell r="K2459">
            <v>2243100</v>
          </cell>
          <cell r="L2459">
            <v>0</v>
          </cell>
          <cell r="M2459">
            <v>3100</v>
          </cell>
        </row>
        <row r="2460">
          <cell r="D2460">
            <v>224</v>
          </cell>
          <cell r="E2460">
            <v>3700</v>
          </cell>
          <cell r="F2460">
            <v>0</v>
          </cell>
          <cell r="G2460">
            <v>0</v>
          </cell>
          <cell r="H2460">
            <v>51</v>
          </cell>
          <cell r="I2460">
            <v>5</v>
          </cell>
          <cell r="J2460">
            <v>1</v>
          </cell>
          <cell r="K2460">
            <v>2243700</v>
          </cell>
          <cell r="L2460">
            <v>0</v>
          </cell>
          <cell r="M2460">
            <v>0</v>
          </cell>
        </row>
        <row r="2461">
          <cell r="D2461">
            <v>225</v>
          </cell>
          <cell r="E2461">
            <v>0</v>
          </cell>
          <cell r="F2461">
            <v>12</v>
          </cell>
          <cell r="G2461">
            <v>7602</v>
          </cell>
          <cell r="H2461">
            <v>52</v>
          </cell>
          <cell r="I2461">
            <v>5</v>
          </cell>
          <cell r="J2461">
            <v>2</v>
          </cell>
          <cell r="K2461">
            <v>2250000</v>
          </cell>
          <cell r="L2461">
            <v>0</v>
          </cell>
          <cell r="M2461">
            <v>0</v>
          </cell>
        </row>
        <row r="2462">
          <cell r="D2462">
            <v>225</v>
          </cell>
          <cell r="E2462">
            <v>0</v>
          </cell>
          <cell r="F2462">
            <v>602</v>
          </cell>
          <cell r="G2462">
            <v>8079</v>
          </cell>
          <cell r="H2462">
            <v>52</v>
          </cell>
          <cell r="I2462">
            <v>5</v>
          </cell>
          <cell r="J2462">
            <v>2</v>
          </cell>
          <cell r="K2462">
            <v>2250000</v>
          </cell>
          <cell r="L2462">
            <v>0</v>
          </cell>
          <cell r="M2462">
            <v>0</v>
          </cell>
        </row>
        <row r="2463">
          <cell r="D2463">
            <v>225</v>
          </cell>
          <cell r="E2463">
            <v>150</v>
          </cell>
          <cell r="F2463">
            <v>9002</v>
          </cell>
          <cell r="G2463">
            <v>0</v>
          </cell>
          <cell r="H2463">
            <v>52</v>
          </cell>
          <cell r="I2463">
            <v>5</v>
          </cell>
          <cell r="J2463">
            <v>2</v>
          </cell>
          <cell r="K2463">
            <v>2250150</v>
          </cell>
          <cell r="L2463">
            <v>0</v>
          </cell>
          <cell r="M2463">
            <v>0</v>
          </cell>
        </row>
        <row r="2464">
          <cell r="D2464">
            <v>225</v>
          </cell>
          <cell r="E2464">
            <v>190</v>
          </cell>
          <cell r="F2464">
            <v>700</v>
          </cell>
          <cell r="G2464">
            <v>0</v>
          </cell>
          <cell r="H2464">
            <v>52</v>
          </cell>
          <cell r="I2464">
            <v>5</v>
          </cell>
          <cell r="J2464">
            <v>2</v>
          </cell>
          <cell r="K2464">
            <v>2250190</v>
          </cell>
          <cell r="L2464">
            <v>0</v>
          </cell>
          <cell r="M2464">
            <v>0</v>
          </cell>
        </row>
        <row r="2465">
          <cell r="D2465">
            <v>225</v>
          </cell>
          <cell r="E2465">
            <v>300</v>
          </cell>
          <cell r="F2465">
            <v>1102</v>
          </cell>
          <cell r="G2465">
            <v>0</v>
          </cell>
          <cell r="H2465">
            <v>52</v>
          </cell>
          <cell r="I2465">
            <v>5</v>
          </cell>
          <cell r="J2465">
            <v>2</v>
          </cell>
          <cell r="K2465">
            <v>2250300</v>
          </cell>
          <cell r="L2465">
            <v>0</v>
          </cell>
          <cell r="M2465">
            <v>0</v>
          </cell>
        </row>
        <row r="2466">
          <cell r="D2466">
            <v>225</v>
          </cell>
          <cell r="E2466">
            <v>310</v>
          </cell>
          <cell r="F2466">
            <v>1105</v>
          </cell>
          <cell r="G2466">
            <v>0</v>
          </cell>
          <cell r="H2466">
            <v>52</v>
          </cell>
          <cell r="I2466">
            <v>5</v>
          </cell>
          <cell r="J2466">
            <v>2</v>
          </cell>
          <cell r="K2466">
            <v>2250310</v>
          </cell>
          <cell r="L2466">
            <v>0</v>
          </cell>
          <cell r="M2466">
            <v>0</v>
          </cell>
        </row>
        <row r="2467">
          <cell r="D2467">
            <v>225</v>
          </cell>
          <cell r="E2467">
            <v>350</v>
          </cell>
          <cell r="F2467">
            <v>0</v>
          </cell>
          <cell r="G2467">
            <v>0</v>
          </cell>
          <cell r="H2467">
            <v>52</v>
          </cell>
          <cell r="I2467">
            <v>5</v>
          </cell>
          <cell r="J2467">
            <v>2</v>
          </cell>
          <cell r="K2467">
            <v>2250350</v>
          </cell>
          <cell r="L2467">
            <v>0</v>
          </cell>
          <cell r="M2467">
            <v>0</v>
          </cell>
        </row>
        <row r="2468">
          <cell r="D2468">
            <v>225</v>
          </cell>
          <cell r="E2468">
            <v>360</v>
          </cell>
          <cell r="F2468">
            <v>1301</v>
          </cell>
          <cell r="G2468">
            <v>0</v>
          </cell>
          <cell r="H2468">
            <v>52</v>
          </cell>
          <cell r="I2468">
            <v>5</v>
          </cell>
          <cell r="J2468">
            <v>2</v>
          </cell>
          <cell r="K2468">
            <v>2250360</v>
          </cell>
          <cell r="L2468">
            <v>0</v>
          </cell>
          <cell r="M2468">
            <v>0</v>
          </cell>
        </row>
        <row r="2469">
          <cell r="D2469">
            <v>225</v>
          </cell>
          <cell r="E2469">
            <v>800</v>
          </cell>
          <cell r="F2469">
            <v>0</v>
          </cell>
          <cell r="G2469">
            <v>8010</v>
          </cell>
          <cell r="H2469">
            <v>52</v>
          </cell>
          <cell r="I2469">
            <v>5</v>
          </cell>
          <cell r="J2469">
            <v>2</v>
          </cell>
          <cell r="K2469">
            <v>2250800</v>
          </cell>
          <cell r="L2469">
            <v>0</v>
          </cell>
          <cell r="M2469">
            <v>0</v>
          </cell>
        </row>
        <row r="2470">
          <cell r="D2470">
            <v>225</v>
          </cell>
          <cell r="E2470">
            <v>3070</v>
          </cell>
          <cell r="F2470">
            <v>800</v>
          </cell>
          <cell r="G2470">
            <v>7705</v>
          </cell>
          <cell r="H2470">
            <v>52</v>
          </cell>
          <cell r="I2470">
            <v>5</v>
          </cell>
          <cell r="J2470">
            <v>2</v>
          </cell>
          <cell r="K2470">
            <v>2253070</v>
          </cell>
          <cell r="L2470">
            <v>3070</v>
          </cell>
          <cell r="M2470">
            <v>0</v>
          </cell>
        </row>
        <row r="2471">
          <cell r="D2471">
            <v>225</v>
          </cell>
          <cell r="E2471">
            <v>3100</v>
          </cell>
          <cell r="F2471">
            <v>220</v>
          </cell>
          <cell r="G2471">
            <v>0</v>
          </cell>
          <cell r="H2471">
            <v>52</v>
          </cell>
          <cell r="I2471">
            <v>5</v>
          </cell>
          <cell r="J2471">
            <v>2</v>
          </cell>
          <cell r="K2471">
            <v>2253100</v>
          </cell>
          <cell r="L2471">
            <v>0</v>
          </cell>
          <cell r="M2471">
            <v>3100</v>
          </cell>
        </row>
        <row r="2472">
          <cell r="D2472">
            <v>225</v>
          </cell>
          <cell r="E2472">
            <v>3700</v>
          </cell>
          <cell r="F2472">
            <v>0</v>
          </cell>
          <cell r="G2472">
            <v>0</v>
          </cell>
          <cell r="H2472">
            <v>52</v>
          </cell>
          <cell r="I2472">
            <v>5</v>
          </cell>
          <cell r="J2472">
            <v>2</v>
          </cell>
          <cell r="K2472">
            <v>2253700</v>
          </cell>
          <cell r="L2472">
            <v>0</v>
          </cell>
          <cell r="M2472">
            <v>0</v>
          </cell>
        </row>
        <row r="2473">
          <cell r="D2473">
            <v>226</v>
          </cell>
          <cell r="E2473">
            <v>0</v>
          </cell>
          <cell r="F2473">
            <v>12</v>
          </cell>
          <cell r="G2473">
            <v>7602</v>
          </cell>
          <cell r="H2473">
            <v>52</v>
          </cell>
          <cell r="I2473">
            <v>5</v>
          </cell>
          <cell r="J2473">
            <v>2</v>
          </cell>
          <cell r="K2473">
            <v>2260000</v>
          </cell>
          <cell r="L2473">
            <v>0</v>
          </cell>
          <cell r="M2473">
            <v>0</v>
          </cell>
        </row>
        <row r="2474">
          <cell r="D2474">
            <v>226</v>
          </cell>
          <cell r="E2474">
            <v>0</v>
          </cell>
          <cell r="F2474">
            <v>0</v>
          </cell>
          <cell r="G2474">
            <v>0</v>
          </cell>
          <cell r="H2474">
            <v>52</v>
          </cell>
          <cell r="I2474">
            <v>5</v>
          </cell>
          <cell r="J2474">
            <v>2</v>
          </cell>
          <cell r="K2474">
            <v>2260000</v>
          </cell>
          <cell r="L2474">
            <v>0</v>
          </cell>
          <cell r="M2474">
            <v>0</v>
          </cell>
        </row>
        <row r="2475">
          <cell r="D2475">
            <v>226</v>
          </cell>
          <cell r="E2475">
            <v>150</v>
          </cell>
          <cell r="F2475">
            <v>9002</v>
          </cell>
          <cell r="G2475">
            <v>0</v>
          </cell>
          <cell r="H2475">
            <v>52</v>
          </cell>
          <cell r="I2475">
            <v>5</v>
          </cell>
          <cell r="J2475">
            <v>2</v>
          </cell>
          <cell r="K2475">
            <v>2260150</v>
          </cell>
          <cell r="L2475">
            <v>0</v>
          </cell>
          <cell r="M2475">
            <v>0</v>
          </cell>
        </row>
        <row r="2476">
          <cell r="D2476">
            <v>226</v>
          </cell>
          <cell r="E2476">
            <v>190</v>
          </cell>
          <cell r="F2476">
            <v>702</v>
          </cell>
          <cell r="G2476">
            <v>0</v>
          </cell>
          <cell r="H2476">
            <v>52</v>
          </cell>
          <cell r="I2476">
            <v>5</v>
          </cell>
          <cell r="J2476">
            <v>2</v>
          </cell>
          <cell r="K2476">
            <v>2260190</v>
          </cell>
          <cell r="L2476">
            <v>0</v>
          </cell>
          <cell r="M2476">
            <v>0</v>
          </cell>
        </row>
        <row r="2477">
          <cell r="D2477">
            <v>226</v>
          </cell>
          <cell r="E2477">
            <v>300</v>
          </cell>
          <cell r="F2477">
            <v>1101</v>
          </cell>
          <cell r="G2477">
            <v>0</v>
          </cell>
          <cell r="H2477">
            <v>52</v>
          </cell>
          <cell r="I2477">
            <v>5</v>
          </cell>
          <cell r="J2477">
            <v>2</v>
          </cell>
          <cell r="K2477">
            <v>2260300</v>
          </cell>
          <cell r="L2477">
            <v>0</v>
          </cell>
          <cell r="M2477">
            <v>0</v>
          </cell>
        </row>
        <row r="2478">
          <cell r="D2478">
            <v>226</v>
          </cell>
          <cell r="E2478">
            <v>310</v>
          </cell>
          <cell r="F2478">
            <v>1105</v>
          </cell>
          <cell r="G2478">
            <v>0</v>
          </cell>
          <cell r="H2478">
            <v>52</v>
          </cell>
          <cell r="I2478">
            <v>5</v>
          </cell>
          <cell r="J2478">
            <v>2</v>
          </cell>
          <cell r="K2478">
            <v>2260310</v>
          </cell>
          <cell r="L2478">
            <v>0</v>
          </cell>
          <cell r="M2478">
            <v>0</v>
          </cell>
        </row>
        <row r="2479">
          <cell r="D2479">
            <v>226</v>
          </cell>
          <cell r="E2479">
            <v>320</v>
          </cell>
          <cell r="F2479">
            <v>9001</v>
          </cell>
          <cell r="G2479">
            <v>0</v>
          </cell>
          <cell r="H2479">
            <v>52</v>
          </cell>
          <cell r="I2479">
            <v>5</v>
          </cell>
          <cell r="J2479">
            <v>2</v>
          </cell>
          <cell r="K2479">
            <v>2260320</v>
          </cell>
          <cell r="L2479">
            <v>0</v>
          </cell>
          <cell r="M2479">
            <v>0</v>
          </cell>
        </row>
        <row r="2480">
          <cell r="D2480">
            <v>226</v>
          </cell>
          <cell r="E2480">
            <v>350</v>
          </cell>
          <cell r="F2480">
            <v>0</v>
          </cell>
          <cell r="G2480">
            <v>0</v>
          </cell>
          <cell r="H2480">
            <v>52</v>
          </cell>
          <cell r="I2480">
            <v>5</v>
          </cell>
          <cell r="J2480">
            <v>2</v>
          </cell>
          <cell r="K2480">
            <v>2260350</v>
          </cell>
          <cell r="L2480">
            <v>0</v>
          </cell>
          <cell r="M2480">
            <v>0</v>
          </cell>
        </row>
        <row r="2481">
          <cell r="D2481">
            <v>226</v>
          </cell>
          <cell r="E2481">
            <v>360</v>
          </cell>
          <cell r="F2481">
            <v>1301</v>
          </cell>
          <cell r="G2481">
            <v>0</v>
          </cell>
          <cell r="H2481">
            <v>52</v>
          </cell>
          <cell r="I2481">
            <v>5</v>
          </cell>
          <cell r="J2481">
            <v>2</v>
          </cell>
          <cell r="K2481">
            <v>2260360</v>
          </cell>
          <cell r="L2481">
            <v>0</v>
          </cell>
          <cell r="M2481">
            <v>0</v>
          </cell>
        </row>
        <row r="2482">
          <cell r="D2482">
            <v>226</v>
          </cell>
          <cell r="E2482">
            <v>800</v>
          </cell>
          <cell r="F2482">
            <v>0</v>
          </cell>
          <cell r="G2482">
            <v>8000</v>
          </cell>
          <cell r="H2482">
            <v>52</v>
          </cell>
          <cell r="I2482">
            <v>5</v>
          </cell>
          <cell r="J2482">
            <v>2</v>
          </cell>
          <cell r="K2482">
            <v>2260800</v>
          </cell>
          <cell r="L2482">
            <v>0</v>
          </cell>
          <cell r="M2482">
            <v>0</v>
          </cell>
        </row>
        <row r="2483">
          <cell r="D2483">
            <v>226</v>
          </cell>
          <cell r="E2483">
            <v>3700</v>
          </cell>
          <cell r="F2483">
            <v>0</v>
          </cell>
          <cell r="G2483">
            <v>0</v>
          </cell>
          <cell r="H2483">
            <v>52</v>
          </cell>
          <cell r="I2483">
            <v>5</v>
          </cell>
          <cell r="J2483">
            <v>2</v>
          </cell>
          <cell r="K2483">
            <v>2263700</v>
          </cell>
          <cell r="L2483">
            <v>0</v>
          </cell>
          <cell r="M2483">
            <v>0</v>
          </cell>
        </row>
        <row r="2484">
          <cell r="D2484">
            <v>227</v>
          </cell>
          <cell r="E2484">
            <v>0</v>
          </cell>
          <cell r="F2484">
            <v>12</v>
          </cell>
          <cell r="G2484">
            <v>7602</v>
          </cell>
          <cell r="H2484">
            <v>52</v>
          </cell>
          <cell r="I2484">
            <v>5</v>
          </cell>
          <cell r="J2484">
            <v>2</v>
          </cell>
          <cell r="K2484">
            <v>2270000</v>
          </cell>
          <cell r="L2484">
            <v>0</v>
          </cell>
          <cell r="M2484">
            <v>0</v>
          </cell>
        </row>
        <row r="2485">
          <cell r="D2485">
            <v>227</v>
          </cell>
          <cell r="E2485">
            <v>0</v>
          </cell>
          <cell r="F2485">
            <v>180</v>
          </cell>
          <cell r="G2485">
            <v>0</v>
          </cell>
          <cell r="H2485">
            <v>52</v>
          </cell>
          <cell r="I2485">
            <v>5</v>
          </cell>
          <cell r="J2485">
            <v>2</v>
          </cell>
          <cell r="K2485">
            <v>2270000</v>
          </cell>
          <cell r="L2485">
            <v>0</v>
          </cell>
          <cell r="M2485">
            <v>0</v>
          </cell>
        </row>
        <row r="2486">
          <cell r="D2486">
            <v>227</v>
          </cell>
          <cell r="E2486">
            <v>150</v>
          </cell>
          <cell r="F2486">
            <v>9002</v>
          </cell>
          <cell r="G2486">
            <v>0</v>
          </cell>
          <cell r="H2486">
            <v>52</v>
          </cell>
          <cell r="I2486">
            <v>5</v>
          </cell>
          <cell r="J2486">
            <v>2</v>
          </cell>
          <cell r="K2486">
            <v>2270150</v>
          </cell>
          <cell r="L2486">
            <v>0</v>
          </cell>
          <cell r="M2486">
            <v>0</v>
          </cell>
        </row>
        <row r="2487">
          <cell r="D2487">
            <v>227</v>
          </cell>
          <cell r="E2487">
            <v>190</v>
          </cell>
          <cell r="F2487">
            <v>701</v>
          </cell>
          <cell r="G2487">
            <v>0</v>
          </cell>
          <cell r="H2487">
            <v>52</v>
          </cell>
          <cell r="I2487">
            <v>5</v>
          </cell>
          <cell r="J2487">
            <v>2</v>
          </cell>
          <cell r="K2487">
            <v>2270190</v>
          </cell>
          <cell r="L2487">
            <v>0</v>
          </cell>
          <cell r="M2487">
            <v>0</v>
          </cell>
        </row>
        <row r="2488">
          <cell r="D2488">
            <v>227</v>
          </cell>
          <cell r="E2488">
            <v>300</v>
          </cell>
          <cell r="F2488">
            <v>1101</v>
          </cell>
          <cell r="G2488">
            <v>0</v>
          </cell>
          <cell r="H2488">
            <v>52</v>
          </cell>
          <cell r="I2488">
            <v>5</v>
          </cell>
          <cell r="J2488">
            <v>2</v>
          </cell>
          <cell r="K2488">
            <v>2270300</v>
          </cell>
          <cell r="L2488">
            <v>0</v>
          </cell>
          <cell r="M2488">
            <v>0</v>
          </cell>
        </row>
        <row r="2489">
          <cell r="D2489">
            <v>227</v>
          </cell>
          <cell r="E2489">
            <v>310</v>
          </cell>
          <cell r="F2489">
            <v>1106</v>
          </cell>
          <cell r="G2489">
            <v>0</v>
          </cell>
          <cell r="H2489">
            <v>52</v>
          </cell>
          <cell r="I2489">
            <v>5</v>
          </cell>
          <cell r="J2489">
            <v>2</v>
          </cell>
          <cell r="K2489">
            <v>2270310</v>
          </cell>
          <cell r="L2489">
            <v>0</v>
          </cell>
          <cell r="M2489">
            <v>0</v>
          </cell>
        </row>
        <row r="2490">
          <cell r="D2490">
            <v>227</v>
          </cell>
          <cell r="E2490">
            <v>320</v>
          </cell>
          <cell r="F2490">
            <v>9001</v>
          </cell>
          <cell r="G2490">
            <v>0</v>
          </cell>
          <cell r="H2490">
            <v>52</v>
          </cell>
          <cell r="I2490">
            <v>5</v>
          </cell>
          <cell r="J2490">
            <v>2</v>
          </cell>
          <cell r="K2490">
            <v>2270320</v>
          </cell>
          <cell r="L2490">
            <v>0</v>
          </cell>
          <cell r="M2490">
            <v>0</v>
          </cell>
        </row>
        <row r="2491">
          <cell r="D2491">
            <v>227</v>
          </cell>
          <cell r="E2491">
            <v>350</v>
          </cell>
          <cell r="F2491">
            <v>0</v>
          </cell>
          <cell r="G2491">
            <v>0</v>
          </cell>
          <cell r="H2491">
            <v>52</v>
          </cell>
          <cell r="I2491">
            <v>5</v>
          </cell>
          <cell r="J2491">
            <v>2</v>
          </cell>
          <cell r="K2491">
            <v>2270350</v>
          </cell>
          <cell r="L2491">
            <v>0</v>
          </cell>
          <cell r="M2491">
            <v>0</v>
          </cell>
        </row>
        <row r="2492">
          <cell r="D2492">
            <v>227</v>
          </cell>
          <cell r="E2492">
            <v>360</v>
          </cell>
          <cell r="F2492">
            <v>1301</v>
          </cell>
          <cell r="G2492">
            <v>0</v>
          </cell>
          <cell r="H2492">
            <v>52</v>
          </cell>
          <cell r="I2492">
            <v>5</v>
          </cell>
          <cell r="J2492">
            <v>2</v>
          </cell>
          <cell r="K2492">
            <v>2270360</v>
          </cell>
          <cell r="L2492">
            <v>0</v>
          </cell>
          <cell r="M2492">
            <v>0</v>
          </cell>
        </row>
        <row r="2493">
          <cell r="D2493">
            <v>227</v>
          </cell>
          <cell r="E2493">
            <v>800</v>
          </cell>
          <cell r="F2493">
            <v>0</v>
          </cell>
          <cell r="G2493">
            <v>8005</v>
          </cell>
          <cell r="H2493">
            <v>52</v>
          </cell>
          <cell r="I2493">
            <v>5</v>
          </cell>
          <cell r="J2493">
            <v>2</v>
          </cell>
          <cell r="K2493">
            <v>2270800</v>
          </cell>
          <cell r="L2493">
            <v>0</v>
          </cell>
          <cell r="M2493">
            <v>0</v>
          </cell>
        </row>
        <row r="2494">
          <cell r="D2494">
            <v>227</v>
          </cell>
          <cell r="E2494">
            <v>3030</v>
          </cell>
          <cell r="F2494">
            <v>801</v>
          </cell>
          <cell r="G2494">
            <v>7724</v>
          </cell>
          <cell r="H2494">
            <v>52</v>
          </cell>
          <cell r="I2494">
            <v>5</v>
          </cell>
          <cell r="J2494">
            <v>2</v>
          </cell>
          <cell r="K2494">
            <v>2273030</v>
          </cell>
          <cell r="L2494">
            <v>3030</v>
          </cell>
          <cell r="M2494">
            <v>0</v>
          </cell>
        </row>
        <row r="2495">
          <cell r="D2495">
            <v>227</v>
          </cell>
          <cell r="E2495">
            <v>3600</v>
          </cell>
          <cell r="F2495">
            <v>1152</v>
          </cell>
          <cell r="G2495">
            <v>0</v>
          </cell>
          <cell r="H2495">
            <v>52</v>
          </cell>
          <cell r="I2495">
            <v>5</v>
          </cell>
          <cell r="J2495">
            <v>2</v>
          </cell>
          <cell r="K2495">
            <v>2273600</v>
          </cell>
          <cell r="L2495">
            <v>0</v>
          </cell>
          <cell r="M2495">
            <v>3600</v>
          </cell>
        </row>
        <row r="2496">
          <cell r="D2496">
            <v>227</v>
          </cell>
          <cell r="E2496">
            <v>3700</v>
          </cell>
          <cell r="F2496">
            <v>0</v>
          </cell>
          <cell r="G2496">
            <v>0</v>
          </cell>
          <cell r="H2496">
            <v>52</v>
          </cell>
          <cell r="I2496">
            <v>5</v>
          </cell>
          <cell r="J2496">
            <v>2</v>
          </cell>
          <cell r="K2496">
            <v>2273700</v>
          </cell>
          <cell r="L2496">
            <v>0</v>
          </cell>
          <cell r="M2496">
            <v>0</v>
          </cell>
        </row>
        <row r="2497">
          <cell r="D2497">
            <v>228</v>
          </cell>
          <cell r="E2497">
            <v>0</v>
          </cell>
          <cell r="F2497">
            <v>12</v>
          </cell>
          <cell r="G2497">
            <v>7602</v>
          </cell>
          <cell r="H2497">
            <v>52</v>
          </cell>
          <cell r="I2497">
            <v>5</v>
          </cell>
          <cell r="J2497">
            <v>2</v>
          </cell>
          <cell r="K2497">
            <v>2280000</v>
          </cell>
          <cell r="L2497">
            <v>0</v>
          </cell>
          <cell r="M2497">
            <v>0</v>
          </cell>
        </row>
        <row r="2498">
          <cell r="D2498">
            <v>228</v>
          </cell>
          <cell r="E2498">
            <v>0</v>
          </cell>
          <cell r="F2498">
            <v>0</v>
          </cell>
          <cell r="G2498">
            <v>0</v>
          </cell>
          <cell r="H2498">
            <v>52</v>
          </cell>
          <cell r="I2498">
            <v>5</v>
          </cell>
          <cell r="J2498">
            <v>2</v>
          </cell>
          <cell r="K2498">
            <v>2280000</v>
          </cell>
          <cell r="L2498">
            <v>0</v>
          </cell>
          <cell r="M2498">
            <v>0</v>
          </cell>
        </row>
        <row r="2499">
          <cell r="D2499">
            <v>228</v>
          </cell>
          <cell r="E2499">
            <v>150</v>
          </cell>
          <cell r="F2499">
            <v>9002</v>
          </cell>
          <cell r="G2499">
            <v>0</v>
          </cell>
          <cell r="H2499">
            <v>52</v>
          </cell>
          <cell r="I2499">
            <v>5</v>
          </cell>
          <cell r="J2499">
            <v>2</v>
          </cell>
          <cell r="K2499">
            <v>2280150</v>
          </cell>
          <cell r="L2499">
            <v>0</v>
          </cell>
          <cell r="M2499">
            <v>0</v>
          </cell>
        </row>
        <row r="2500">
          <cell r="D2500">
            <v>228</v>
          </cell>
          <cell r="E2500">
            <v>190</v>
          </cell>
          <cell r="F2500">
            <v>700</v>
          </cell>
          <cell r="G2500">
            <v>0</v>
          </cell>
          <cell r="H2500">
            <v>52</v>
          </cell>
          <cell r="I2500">
            <v>5</v>
          </cell>
          <cell r="J2500">
            <v>2</v>
          </cell>
          <cell r="K2500">
            <v>2280190</v>
          </cell>
          <cell r="L2500">
            <v>0</v>
          </cell>
          <cell r="M2500">
            <v>0</v>
          </cell>
        </row>
        <row r="2501">
          <cell r="D2501">
            <v>228</v>
          </cell>
          <cell r="E2501">
            <v>300</v>
          </cell>
          <cell r="F2501">
            <v>1102</v>
          </cell>
          <cell r="G2501">
            <v>0</v>
          </cell>
          <cell r="H2501">
            <v>52</v>
          </cell>
          <cell r="I2501">
            <v>5</v>
          </cell>
          <cell r="J2501">
            <v>2</v>
          </cell>
          <cell r="K2501">
            <v>2280300</v>
          </cell>
          <cell r="L2501">
            <v>0</v>
          </cell>
          <cell r="M2501">
            <v>0</v>
          </cell>
        </row>
        <row r="2502">
          <cell r="D2502">
            <v>228</v>
          </cell>
          <cell r="E2502">
            <v>310</v>
          </cell>
          <cell r="F2502">
            <v>1105</v>
          </cell>
          <cell r="G2502">
            <v>0</v>
          </cell>
          <cell r="H2502">
            <v>52</v>
          </cell>
          <cell r="I2502">
            <v>5</v>
          </cell>
          <cell r="J2502">
            <v>2</v>
          </cell>
          <cell r="K2502">
            <v>2280310</v>
          </cell>
          <cell r="L2502">
            <v>0</v>
          </cell>
          <cell r="M2502">
            <v>0</v>
          </cell>
        </row>
        <row r="2503">
          <cell r="D2503">
            <v>228</v>
          </cell>
          <cell r="E2503">
            <v>350</v>
          </cell>
          <cell r="F2503">
            <v>0</v>
          </cell>
          <cell r="G2503">
            <v>0</v>
          </cell>
          <cell r="H2503">
            <v>52</v>
          </cell>
          <cell r="I2503">
            <v>5</v>
          </cell>
          <cell r="J2503">
            <v>2</v>
          </cell>
          <cell r="K2503">
            <v>2280350</v>
          </cell>
          <cell r="L2503">
            <v>0</v>
          </cell>
          <cell r="M2503">
            <v>0</v>
          </cell>
        </row>
        <row r="2504">
          <cell r="D2504">
            <v>228</v>
          </cell>
          <cell r="E2504">
            <v>360</v>
          </cell>
          <cell r="F2504">
            <v>1301</v>
          </cell>
          <cell r="G2504">
            <v>0</v>
          </cell>
          <cell r="H2504">
            <v>52</v>
          </cell>
          <cell r="I2504">
            <v>5</v>
          </cell>
          <cell r="J2504">
            <v>2</v>
          </cell>
          <cell r="K2504">
            <v>2280360</v>
          </cell>
          <cell r="L2504">
            <v>0</v>
          </cell>
          <cell r="M2504">
            <v>0</v>
          </cell>
        </row>
        <row r="2505">
          <cell r="D2505">
            <v>228</v>
          </cell>
          <cell r="E2505">
            <v>800</v>
          </cell>
          <cell r="F2505">
            <v>0</v>
          </cell>
          <cell r="G2505">
            <v>8009</v>
          </cell>
          <cell r="H2505">
            <v>52</v>
          </cell>
          <cell r="I2505">
            <v>5</v>
          </cell>
          <cell r="J2505">
            <v>2</v>
          </cell>
          <cell r="K2505">
            <v>2280800</v>
          </cell>
          <cell r="L2505">
            <v>0</v>
          </cell>
          <cell r="M2505">
            <v>0</v>
          </cell>
        </row>
        <row r="2506">
          <cell r="D2506">
            <v>228</v>
          </cell>
          <cell r="E2506">
            <v>3700</v>
          </cell>
          <cell r="F2506">
            <v>0</v>
          </cell>
          <cell r="G2506">
            <v>0</v>
          </cell>
          <cell r="H2506">
            <v>52</v>
          </cell>
          <cell r="I2506">
            <v>5</v>
          </cell>
          <cell r="J2506">
            <v>2</v>
          </cell>
          <cell r="K2506">
            <v>2283700</v>
          </cell>
          <cell r="L2506">
            <v>0</v>
          </cell>
          <cell r="M2506">
            <v>0</v>
          </cell>
        </row>
        <row r="2507">
          <cell r="D2507">
            <v>229</v>
          </cell>
          <cell r="E2507">
            <v>0</v>
          </cell>
          <cell r="F2507">
            <v>12</v>
          </cell>
          <cell r="G2507">
            <v>7602</v>
          </cell>
          <cell r="H2507">
            <v>52</v>
          </cell>
          <cell r="I2507">
            <v>5</v>
          </cell>
          <cell r="J2507">
            <v>2</v>
          </cell>
          <cell r="K2507">
            <v>2290000</v>
          </cell>
          <cell r="L2507">
            <v>0</v>
          </cell>
          <cell r="M2507">
            <v>0</v>
          </cell>
        </row>
        <row r="2508">
          <cell r="D2508">
            <v>229</v>
          </cell>
          <cell r="E2508">
            <v>0</v>
          </cell>
          <cell r="F2508">
            <v>0</v>
          </cell>
          <cell r="G2508">
            <v>0</v>
          </cell>
          <cell r="H2508">
            <v>52</v>
          </cell>
          <cell r="I2508">
            <v>5</v>
          </cell>
          <cell r="J2508">
            <v>2</v>
          </cell>
          <cell r="K2508">
            <v>2290000</v>
          </cell>
          <cell r="L2508">
            <v>0</v>
          </cell>
          <cell r="M2508">
            <v>0</v>
          </cell>
        </row>
        <row r="2509">
          <cell r="D2509">
            <v>229</v>
          </cell>
          <cell r="E2509">
            <v>150</v>
          </cell>
          <cell r="F2509">
            <v>9002</v>
          </cell>
          <cell r="G2509">
            <v>0</v>
          </cell>
          <cell r="H2509">
            <v>52</v>
          </cell>
          <cell r="I2509">
            <v>5</v>
          </cell>
          <cell r="J2509">
            <v>2</v>
          </cell>
          <cell r="K2509">
            <v>2290150</v>
          </cell>
          <cell r="L2509">
            <v>0</v>
          </cell>
          <cell r="M2509">
            <v>0</v>
          </cell>
        </row>
        <row r="2510">
          <cell r="D2510">
            <v>229</v>
          </cell>
          <cell r="E2510">
            <v>190</v>
          </cell>
          <cell r="F2510">
            <v>708</v>
          </cell>
          <cell r="G2510">
            <v>0</v>
          </cell>
          <cell r="H2510">
            <v>52</v>
          </cell>
          <cell r="I2510">
            <v>5</v>
          </cell>
          <cell r="J2510">
            <v>2</v>
          </cell>
          <cell r="K2510">
            <v>2290190</v>
          </cell>
          <cell r="L2510">
            <v>0</v>
          </cell>
          <cell r="M2510">
            <v>0</v>
          </cell>
        </row>
        <row r="2511">
          <cell r="D2511">
            <v>229</v>
          </cell>
          <cell r="E2511">
            <v>300</v>
          </cell>
          <cell r="F2511">
            <v>1101</v>
          </cell>
          <cell r="G2511">
            <v>0</v>
          </cell>
          <cell r="H2511">
            <v>52</v>
          </cell>
          <cell r="I2511">
            <v>5</v>
          </cell>
          <cell r="J2511">
            <v>2</v>
          </cell>
          <cell r="K2511">
            <v>2290300</v>
          </cell>
          <cell r="L2511">
            <v>0</v>
          </cell>
          <cell r="M2511">
            <v>0</v>
          </cell>
        </row>
        <row r="2512">
          <cell r="D2512">
            <v>229</v>
          </cell>
          <cell r="E2512">
            <v>310</v>
          </cell>
          <cell r="F2512">
            <v>1105</v>
          </cell>
          <cell r="G2512">
            <v>0</v>
          </cell>
          <cell r="H2512">
            <v>52</v>
          </cell>
          <cell r="I2512">
            <v>5</v>
          </cell>
          <cell r="J2512">
            <v>2</v>
          </cell>
          <cell r="K2512">
            <v>2290310</v>
          </cell>
          <cell r="L2512">
            <v>0</v>
          </cell>
          <cell r="M2512">
            <v>0</v>
          </cell>
        </row>
        <row r="2513">
          <cell r="D2513">
            <v>229</v>
          </cell>
          <cell r="E2513">
            <v>320</v>
          </cell>
          <cell r="F2513">
            <v>9001</v>
          </cell>
          <cell r="G2513">
            <v>0</v>
          </cell>
          <cell r="H2513">
            <v>52</v>
          </cell>
          <cell r="I2513">
            <v>5</v>
          </cell>
          <cell r="J2513">
            <v>2</v>
          </cell>
          <cell r="K2513">
            <v>2290320</v>
          </cell>
          <cell r="L2513">
            <v>0</v>
          </cell>
          <cell r="M2513">
            <v>0</v>
          </cell>
        </row>
        <row r="2514">
          <cell r="D2514">
            <v>229</v>
          </cell>
          <cell r="E2514">
            <v>350</v>
          </cell>
          <cell r="F2514">
            <v>0</v>
          </cell>
          <cell r="G2514">
            <v>0</v>
          </cell>
          <cell r="H2514">
            <v>52</v>
          </cell>
          <cell r="I2514">
            <v>5</v>
          </cell>
          <cell r="J2514">
            <v>2</v>
          </cell>
          <cell r="K2514">
            <v>2290350</v>
          </cell>
          <cell r="L2514">
            <v>0</v>
          </cell>
          <cell r="M2514">
            <v>0</v>
          </cell>
        </row>
        <row r="2515">
          <cell r="D2515">
            <v>229</v>
          </cell>
          <cell r="E2515">
            <v>360</v>
          </cell>
          <cell r="F2515">
            <v>1301</v>
          </cell>
          <cell r="G2515">
            <v>0</v>
          </cell>
          <cell r="H2515">
            <v>52</v>
          </cell>
          <cell r="I2515">
            <v>5</v>
          </cell>
          <cell r="J2515">
            <v>2</v>
          </cell>
          <cell r="K2515">
            <v>2290360</v>
          </cell>
          <cell r="L2515">
            <v>0</v>
          </cell>
          <cell r="M2515">
            <v>0</v>
          </cell>
        </row>
        <row r="2516">
          <cell r="D2516">
            <v>229</v>
          </cell>
          <cell r="E2516">
            <v>800</v>
          </cell>
          <cell r="F2516">
            <v>0</v>
          </cell>
          <cell r="G2516">
            <v>8010</v>
          </cell>
          <cell r="H2516">
            <v>52</v>
          </cell>
          <cell r="I2516">
            <v>5</v>
          </cell>
          <cell r="J2516">
            <v>2</v>
          </cell>
          <cell r="K2516">
            <v>2290800</v>
          </cell>
          <cell r="L2516">
            <v>0</v>
          </cell>
          <cell r="M2516">
            <v>0</v>
          </cell>
        </row>
        <row r="2517">
          <cell r="D2517">
            <v>229</v>
          </cell>
          <cell r="E2517">
            <v>3700</v>
          </cell>
          <cell r="F2517">
            <v>1100</v>
          </cell>
          <cell r="G2517">
            <v>0</v>
          </cell>
          <cell r="H2517">
            <v>52</v>
          </cell>
          <cell r="I2517">
            <v>5</v>
          </cell>
          <cell r="J2517">
            <v>2</v>
          </cell>
          <cell r="K2517">
            <v>2293700</v>
          </cell>
          <cell r="L2517">
            <v>0</v>
          </cell>
          <cell r="M2517">
            <v>0</v>
          </cell>
        </row>
        <row r="2518">
          <cell r="D2518">
            <v>230</v>
          </cell>
          <cell r="E2518">
            <v>0</v>
          </cell>
          <cell r="F2518">
            <v>13</v>
          </cell>
          <cell r="G2518">
            <v>7603</v>
          </cell>
          <cell r="H2518">
            <v>53</v>
          </cell>
          <cell r="I2518">
            <v>5</v>
          </cell>
          <cell r="J2518">
            <v>3</v>
          </cell>
          <cell r="K2518">
            <v>2300000</v>
          </cell>
          <cell r="L2518">
            <v>0</v>
          </cell>
          <cell r="M2518">
            <v>0</v>
          </cell>
        </row>
        <row r="2519">
          <cell r="D2519">
            <v>230</v>
          </cell>
          <cell r="E2519">
            <v>0</v>
          </cell>
          <cell r="F2519">
            <v>0</v>
          </cell>
          <cell r="G2519">
            <v>0</v>
          </cell>
          <cell r="H2519">
            <v>53</v>
          </cell>
          <cell r="I2519">
            <v>5</v>
          </cell>
          <cell r="J2519">
            <v>3</v>
          </cell>
          <cell r="K2519">
            <v>2300000</v>
          </cell>
          <cell r="L2519">
            <v>0</v>
          </cell>
          <cell r="M2519">
            <v>0</v>
          </cell>
        </row>
        <row r="2520">
          <cell r="D2520">
            <v>230</v>
          </cell>
          <cell r="E2520">
            <v>150</v>
          </cell>
          <cell r="F2520">
            <v>9002</v>
          </cell>
          <cell r="G2520">
            <v>0</v>
          </cell>
          <cell r="H2520">
            <v>53</v>
          </cell>
          <cell r="I2520">
            <v>5</v>
          </cell>
          <cell r="J2520">
            <v>3</v>
          </cell>
          <cell r="K2520">
            <v>2300150</v>
          </cell>
          <cell r="L2520">
            <v>0</v>
          </cell>
          <cell r="M2520">
            <v>0</v>
          </cell>
        </row>
        <row r="2521">
          <cell r="D2521">
            <v>230</v>
          </cell>
          <cell r="E2521">
            <v>190</v>
          </cell>
          <cell r="F2521">
            <v>701</v>
          </cell>
          <cell r="G2521">
            <v>0</v>
          </cell>
          <cell r="H2521">
            <v>53</v>
          </cell>
          <cell r="I2521">
            <v>5</v>
          </cell>
          <cell r="J2521">
            <v>3</v>
          </cell>
          <cell r="K2521">
            <v>2300190</v>
          </cell>
          <cell r="L2521">
            <v>0</v>
          </cell>
          <cell r="M2521">
            <v>0</v>
          </cell>
        </row>
        <row r="2522">
          <cell r="D2522">
            <v>230</v>
          </cell>
          <cell r="E2522">
            <v>300</v>
          </cell>
          <cell r="F2522">
            <v>1102</v>
          </cell>
          <cell r="G2522">
            <v>0</v>
          </cell>
          <cell r="H2522">
            <v>53</v>
          </cell>
          <cell r="I2522">
            <v>5</v>
          </cell>
          <cell r="J2522">
            <v>3</v>
          </cell>
          <cell r="K2522">
            <v>2300300</v>
          </cell>
          <cell r="L2522">
            <v>0</v>
          </cell>
          <cell r="M2522">
            <v>0</v>
          </cell>
        </row>
        <row r="2523">
          <cell r="D2523">
            <v>230</v>
          </cell>
          <cell r="E2523">
            <v>310</v>
          </cell>
          <cell r="F2523">
            <v>1105</v>
          </cell>
          <cell r="G2523">
            <v>0</v>
          </cell>
          <cell r="H2523">
            <v>53</v>
          </cell>
          <cell r="I2523">
            <v>5</v>
          </cell>
          <cell r="J2523">
            <v>3</v>
          </cell>
          <cell r="K2523">
            <v>2300310</v>
          </cell>
          <cell r="L2523">
            <v>0</v>
          </cell>
          <cell r="M2523">
            <v>0</v>
          </cell>
        </row>
        <row r="2524">
          <cell r="D2524">
            <v>230</v>
          </cell>
          <cell r="E2524">
            <v>350</v>
          </cell>
          <cell r="F2524">
            <v>0</v>
          </cell>
          <cell r="G2524">
            <v>0</v>
          </cell>
          <cell r="H2524">
            <v>53</v>
          </cell>
          <cell r="I2524">
            <v>5</v>
          </cell>
          <cell r="J2524">
            <v>3</v>
          </cell>
          <cell r="K2524">
            <v>2300350</v>
          </cell>
          <cell r="L2524">
            <v>0</v>
          </cell>
          <cell r="M2524">
            <v>0</v>
          </cell>
        </row>
        <row r="2525">
          <cell r="D2525">
            <v>230</v>
          </cell>
          <cell r="E2525">
            <v>360</v>
          </cell>
          <cell r="F2525">
            <v>1303</v>
          </cell>
          <cell r="G2525">
            <v>0</v>
          </cell>
          <cell r="H2525">
            <v>53</v>
          </cell>
          <cell r="I2525">
            <v>5</v>
          </cell>
          <cell r="J2525">
            <v>3</v>
          </cell>
          <cell r="K2525">
            <v>2300360</v>
          </cell>
          <cell r="L2525">
            <v>0</v>
          </cell>
          <cell r="M2525">
            <v>0</v>
          </cell>
        </row>
        <row r="2526">
          <cell r="D2526">
            <v>230</v>
          </cell>
          <cell r="E2526">
            <v>500</v>
          </cell>
          <cell r="F2526">
            <v>0</v>
          </cell>
          <cell r="G2526">
            <v>1047300590</v>
          </cell>
          <cell r="H2526">
            <v>53</v>
          </cell>
          <cell r="I2526">
            <v>5</v>
          </cell>
          <cell r="J2526">
            <v>3</v>
          </cell>
          <cell r="K2526">
            <v>2300500</v>
          </cell>
          <cell r="L2526">
            <v>0</v>
          </cell>
          <cell r="M2526">
            <v>0</v>
          </cell>
        </row>
        <row r="2527">
          <cell r="D2527">
            <v>230</v>
          </cell>
          <cell r="E2527">
            <v>800</v>
          </cell>
          <cell r="F2527">
            <v>0</v>
          </cell>
          <cell r="G2527">
            <v>8000</v>
          </cell>
          <cell r="H2527">
            <v>53</v>
          </cell>
          <cell r="I2527">
            <v>5</v>
          </cell>
          <cell r="J2527">
            <v>3</v>
          </cell>
          <cell r="K2527">
            <v>2300800</v>
          </cell>
          <cell r="L2527">
            <v>0</v>
          </cell>
          <cell r="M2527">
            <v>0</v>
          </cell>
        </row>
        <row r="2528">
          <cell r="D2528">
            <v>230</v>
          </cell>
          <cell r="E2528">
            <v>3700</v>
          </cell>
          <cell r="F2528">
            <v>1100</v>
          </cell>
          <cell r="G2528">
            <v>0</v>
          </cell>
          <cell r="H2528">
            <v>53</v>
          </cell>
          <cell r="I2528">
            <v>5</v>
          </cell>
          <cell r="J2528">
            <v>3</v>
          </cell>
          <cell r="K2528">
            <v>2303700</v>
          </cell>
          <cell r="L2528">
            <v>0</v>
          </cell>
          <cell r="M2528">
            <v>0</v>
          </cell>
        </row>
        <row r="2529">
          <cell r="D2529">
            <v>231</v>
          </cell>
          <cell r="E2529">
            <v>0</v>
          </cell>
          <cell r="F2529">
            <v>13</v>
          </cell>
          <cell r="G2529">
            <v>7603</v>
          </cell>
          <cell r="H2529">
            <v>53</v>
          </cell>
          <cell r="I2529">
            <v>5</v>
          </cell>
          <cell r="J2529">
            <v>3</v>
          </cell>
          <cell r="K2529">
            <v>2310000</v>
          </cell>
          <cell r="L2529">
            <v>0</v>
          </cell>
          <cell r="M2529">
            <v>0</v>
          </cell>
        </row>
        <row r="2530">
          <cell r="D2530">
            <v>231</v>
          </cell>
          <cell r="E2530">
            <v>0</v>
          </cell>
          <cell r="F2530">
            <v>602</v>
          </cell>
          <cell r="G2530">
            <v>8079</v>
          </cell>
          <cell r="H2530">
            <v>53</v>
          </cell>
          <cell r="I2530">
            <v>5</v>
          </cell>
          <cell r="J2530">
            <v>3</v>
          </cell>
          <cell r="K2530">
            <v>2310000</v>
          </cell>
          <cell r="L2530">
            <v>0</v>
          </cell>
          <cell r="M2530">
            <v>0</v>
          </cell>
        </row>
        <row r="2531">
          <cell r="D2531">
            <v>231</v>
          </cell>
          <cell r="E2531">
            <v>150</v>
          </cell>
          <cell r="F2531">
            <v>9002</v>
          </cell>
          <cell r="G2531">
            <v>0</v>
          </cell>
          <cell r="H2531">
            <v>53</v>
          </cell>
          <cell r="I2531">
            <v>5</v>
          </cell>
          <cell r="J2531">
            <v>3</v>
          </cell>
          <cell r="K2531">
            <v>2310150</v>
          </cell>
          <cell r="L2531">
            <v>0</v>
          </cell>
          <cell r="M2531">
            <v>0</v>
          </cell>
        </row>
        <row r="2532">
          <cell r="D2532">
            <v>231</v>
          </cell>
          <cell r="E2532">
            <v>190</v>
          </cell>
          <cell r="F2532">
            <v>703</v>
          </cell>
          <cell r="G2532">
            <v>0</v>
          </cell>
          <cell r="H2532">
            <v>53</v>
          </cell>
          <cell r="I2532">
            <v>5</v>
          </cell>
          <cell r="J2532">
            <v>3</v>
          </cell>
          <cell r="K2532">
            <v>2310190</v>
          </cell>
          <cell r="L2532">
            <v>0</v>
          </cell>
          <cell r="M2532">
            <v>0</v>
          </cell>
        </row>
        <row r="2533">
          <cell r="D2533">
            <v>231</v>
          </cell>
          <cell r="E2533">
            <v>300</v>
          </cell>
          <cell r="F2533">
            <v>1102</v>
          </cell>
          <cell r="G2533">
            <v>0</v>
          </cell>
          <cell r="H2533">
            <v>53</v>
          </cell>
          <cell r="I2533">
            <v>5</v>
          </cell>
          <cell r="J2533">
            <v>3</v>
          </cell>
          <cell r="K2533">
            <v>2310300</v>
          </cell>
          <cell r="L2533">
            <v>0</v>
          </cell>
          <cell r="M2533">
            <v>0</v>
          </cell>
        </row>
        <row r="2534">
          <cell r="D2534">
            <v>231</v>
          </cell>
          <cell r="E2534">
            <v>310</v>
          </cell>
          <cell r="F2534">
            <v>1105</v>
          </cell>
          <cell r="G2534">
            <v>0</v>
          </cell>
          <cell r="H2534">
            <v>53</v>
          </cell>
          <cell r="I2534">
            <v>5</v>
          </cell>
          <cell r="J2534">
            <v>3</v>
          </cell>
          <cell r="K2534">
            <v>2310310</v>
          </cell>
          <cell r="L2534">
            <v>0</v>
          </cell>
          <cell r="M2534">
            <v>0</v>
          </cell>
        </row>
        <row r="2535">
          <cell r="D2535">
            <v>231</v>
          </cell>
          <cell r="E2535">
            <v>350</v>
          </cell>
          <cell r="F2535">
            <v>0</v>
          </cell>
          <cell r="G2535">
            <v>0</v>
          </cell>
          <cell r="H2535">
            <v>53</v>
          </cell>
          <cell r="I2535">
            <v>5</v>
          </cell>
          <cell r="J2535">
            <v>3</v>
          </cell>
          <cell r="K2535">
            <v>2310350</v>
          </cell>
          <cell r="L2535">
            <v>0</v>
          </cell>
          <cell r="M2535">
            <v>0</v>
          </cell>
        </row>
        <row r="2536">
          <cell r="D2536">
            <v>231</v>
          </cell>
          <cell r="E2536">
            <v>360</v>
          </cell>
          <cell r="F2536">
            <v>1303</v>
          </cell>
          <cell r="G2536">
            <v>0</v>
          </cell>
          <cell r="H2536">
            <v>53</v>
          </cell>
          <cell r="I2536">
            <v>5</v>
          </cell>
          <cell r="J2536">
            <v>3</v>
          </cell>
          <cell r="K2536">
            <v>2310360</v>
          </cell>
          <cell r="L2536">
            <v>0</v>
          </cell>
          <cell r="M2536">
            <v>0</v>
          </cell>
        </row>
        <row r="2537">
          <cell r="D2537">
            <v>231</v>
          </cell>
          <cell r="E2537">
            <v>500</v>
          </cell>
          <cell r="F2537">
            <v>0</v>
          </cell>
          <cell r="G2537">
            <v>1046300590</v>
          </cell>
          <cell r="H2537">
            <v>53</v>
          </cell>
          <cell r="I2537">
            <v>5</v>
          </cell>
          <cell r="J2537">
            <v>3</v>
          </cell>
          <cell r="K2537">
            <v>2310500</v>
          </cell>
          <cell r="L2537">
            <v>0</v>
          </cell>
          <cell r="M2537">
            <v>0</v>
          </cell>
        </row>
        <row r="2538">
          <cell r="D2538">
            <v>231</v>
          </cell>
          <cell r="E2538">
            <v>800</v>
          </cell>
          <cell r="F2538">
            <v>0</v>
          </cell>
          <cell r="G2538">
            <v>8001</v>
          </cell>
          <cell r="H2538">
            <v>53</v>
          </cell>
          <cell r="I2538">
            <v>5</v>
          </cell>
          <cell r="J2538">
            <v>3</v>
          </cell>
          <cell r="K2538">
            <v>2310800</v>
          </cell>
          <cell r="L2538">
            <v>0</v>
          </cell>
          <cell r="M2538">
            <v>0</v>
          </cell>
        </row>
        <row r="2539">
          <cell r="D2539">
            <v>231</v>
          </cell>
          <cell r="E2539">
            <v>3070</v>
          </cell>
          <cell r="F2539">
            <v>800</v>
          </cell>
          <cell r="G2539">
            <v>7705</v>
          </cell>
          <cell r="H2539">
            <v>53</v>
          </cell>
          <cell r="I2539">
            <v>5</v>
          </cell>
          <cell r="J2539">
            <v>3</v>
          </cell>
          <cell r="K2539">
            <v>2313070</v>
          </cell>
          <cell r="L2539">
            <v>3070</v>
          </cell>
          <cell r="M2539">
            <v>0</v>
          </cell>
        </row>
        <row r="2540">
          <cell r="D2540">
            <v>231</v>
          </cell>
          <cell r="E2540">
            <v>3100</v>
          </cell>
          <cell r="F2540">
            <v>220</v>
          </cell>
          <cell r="G2540">
            <v>0</v>
          </cell>
          <cell r="H2540">
            <v>53</v>
          </cell>
          <cell r="I2540">
            <v>5</v>
          </cell>
          <cell r="J2540">
            <v>3</v>
          </cell>
          <cell r="K2540">
            <v>2313100</v>
          </cell>
          <cell r="L2540">
            <v>0</v>
          </cell>
          <cell r="M2540">
            <v>3100</v>
          </cell>
        </row>
        <row r="2541">
          <cell r="D2541">
            <v>231</v>
          </cell>
          <cell r="E2541">
            <v>3700</v>
          </cell>
          <cell r="F2541">
            <v>0</v>
          </cell>
          <cell r="G2541">
            <v>0</v>
          </cell>
          <cell r="H2541">
            <v>53</v>
          </cell>
          <cell r="I2541">
            <v>5</v>
          </cell>
          <cell r="J2541">
            <v>3</v>
          </cell>
          <cell r="K2541">
            <v>2313700</v>
          </cell>
          <cell r="L2541">
            <v>0</v>
          </cell>
          <cell r="M2541">
            <v>0</v>
          </cell>
        </row>
        <row r="2542">
          <cell r="D2542">
            <v>232</v>
          </cell>
          <cell r="E2542">
            <v>0</v>
          </cell>
          <cell r="F2542">
            <v>13</v>
          </cell>
          <cell r="G2542">
            <v>7603</v>
          </cell>
          <cell r="H2542">
            <v>53</v>
          </cell>
          <cell r="I2542">
            <v>5</v>
          </cell>
          <cell r="J2542">
            <v>3</v>
          </cell>
          <cell r="K2542">
            <v>2320000</v>
          </cell>
          <cell r="L2542">
            <v>0</v>
          </cell>
          <cell r="M2542">
            <v>0</v>
          </cell>
        </row>
        <row r="2543">
          <cell r="D2543">
            <v>232</v>
          </cell>
          <cell r="E2543">
            <v>0</v>
          </cell>
          <cell r="F2543">
            <v>0</v>
          </cell>
          <cell r="G2543">
            <v>0</v>
          </cell>
          <cell r="H2543">
            <v>53</v>
          </cell>
          <cell r="I2543">
            <v>5</v>
          </cell>
          <cell r="J2543">
            <v>3</v>
          </cell>
          <cell r="K2543">
            <v>2320000</v>
          </cell>
          <cell r="L2543">
            <v>0</v>
          </cell>
          <cell r="M2543">
            <v>0</v>
          </cell>
        </row>
        <row r="2544">
          <cell r="D2544">
            <v>232</v>
          </cell>
          <cell r="E2544">
            <v>150</v>
          </cell>
          <cell r="F2544">
            <v>9002</v>
          </cell>
          <cell r="G2544">
            <v>0</v>
          </cell>
          <cell r="H2544">
            <v>53</v>
          </cell>
          <cell r="I2544">
            <v>5</v>
          </cell>
          <cell r="J2544">
            <v>3</v>
          </cell>
          <cell r="K2544">
            <v>2320150</v>
          </cell>
          <cell r="L2544">
            <v>0</v>
          </cell>
          <cell r="M2544">
            <v>0</v>
          </cell>
        </row>
        <row r="2545">
          <cell r="D2545">
            <v>232</v>
          </cell>
          <cell r="E2545">
            <v>190</v>
          </cell>
          <cell r="F2545">
            <v>708</v>
          </cell>
          <cell r="G2545">
            <v>0</v>
          </cell>
          <cell r="H2545">
            <v>53</v>
          </cell>
          <cell r="I2545">
            <v>5</v>
          </cell>
          <cell r="J2545">
            <v>3</v>
          </cell>
          <cell r="K2545">
            <v>2320190</v>
          </cell>
          <cell r="L2545">
            <v>0</v>
          </cell>
          <cell r="M2545">
            <v>0</v>
          </cell>
        </row>
        <row r="2546">
          <cell r="D2546">
            <v>232</v>
          </cell>
          <cell r="E2546">
            <v>300</v>
          </cell>
          <cell r="F2546">
            <v>1102</v>
          </cell>
          <cell r="G2546">
            <v>0</v>
          </cell>
          <cell r="H2546">
            <v>53</v>
          </cell>
          <cell r="I2546">
            <v>5</v>
          </cell>
          <cell r="J2546">
            <v>3</v>
          </cell>
          <cell r="K2546">
            <v>2320300</v>
          </cell>
          <cell r="L2546">
            <v>0</v>
          </cell>
          <cell r="M2546">
            <v>0</v>
          </cell>
        </row>
        <row r="2547">
          <cell r="D2547">
            <v>232</v>
          </cell>
          <cell r="E2547">
            <v>310</v>
          </cell>
          <cell r="F2547">
            <v>1105</v>
          </cell>
          <cell r="G2547">
            <v>0</v>
          </cell>
          <cell r="H2547">
            <v>53</v>
          </cell>
          <cell r="I2547">
            <v>5</v>
          </cell>
          <cell r="J2547">
            <v>3</v>
          </cell>
          <cell r="K2547">
            <v>2320310</v>
          </cell>
          <cell r="L2547">
            <v>0</v>
          </cell>
          <cell r="M2547">
            <v>0</v>
          </cell>
        </row>
        <row r="2548">
          <cell r="D2548">
            <v>232</v>
          </cell>
          <cell r="E2548">
            <v>350</v>
          </cell>
          <cell r="F2548">
            <v>0</v>
          </cell>
          <cell r="G2548">
            <v>0</v>
          </cell>
          <cell r="H2548">
            <v>53</v>
          </cell>
          <cell r="I2548">
            <v>5</v>
          </cell>
          <cell r="J2548">
            <v>3</v>
          </cell>
          <cell r="K2548">
            <v>2320350</v>
          </cell>
          <cell r="L2548">
            <v>0</v>
          </cell>
          <cell r="M2548">
            <v>0</v>
          </cell>
        </row>
        <row r="2549">
          <cell r="D2549">
            <v>232</v>
          </cell>
          <cell r="E2549">
            <v>360</v>
          </cell>
          <cell r="F2549">
            <v>1303</v>
          </cell>
          <cell r="G2549">
            <v>0</v>
          </cell>
          <cell r="H2549">
            <v>53</v>
          </cell>
          <cell r="I2549">
            <v>5</v>
          </cell>
          <cell r="J2549">
            <v>3</v>
          </cell>
          <cell r="K2549">
            <v>2320360</v>
          </cell>
          <cell r="L2549">
            <v>0</v>
          </cell>
          <cell r="M2549">
            <v>0</v>
          </cell>
        </row>
        <row r="2550">
          <cell r="D2550">
            <v>232</v>
          </cell>
          <cell r="E2550">
            <v>500</v>
          </cell>
          <cell r="F2550">
            <v>0</v>
          </cell>
          <cell r="G2550">
            <v>1047300590</v>
          </cell>
          <cell r="H2550">
            <v>53</v>
          </cell>
          <cell r="I2550">
            <v>5</v>
          </cell>
          <cell r="J2550">
            <v>3</v>
          </cell>
          <cell r="K2550">
            <v>2320500</v>
          </cell>
          <cell r="L2550">
            <v>0</v>
          </cell>
          <cell r="M2550">
            <v>0</v>
          </cell>
        </row>
        <row r="2551">
          <cell r="D2551">
            <v>232</v>
          </cell>
          <cell r="E2551">
            <v>800</v>
          </cell>
          <cell r="F2551">
            <v>0</v>
          </cell>
          <cell r="G2551">
            <v>8004</v>
          </cell>
          <cell r="H2551">
            <v>53</v>
          </cell>
          <cell r="I2551">
            <v>5</v>
          </cell>
          <cell r="J2551">
            <v>3</v>
          </cell>
          <cell r="K2551">
            <v>2320800</v>
          </cell>
          <cell r="L2551">
            <v>0</v>
          </cell>
          <cell r="M2551">
            <v>0</v>
          </cell>
        </row>
        <row r="2552">
          <cell r="D2552">
            <v>232</v>
          </cell>
          <cell r="E2552">
            <v>3700</v>
          </cell>
          <cell r="F2552">
            <v>0</v>
          </cell>
          <cell r="G2552">
            <v>0</v>
          </cell>
          <cell r="H2552">
            <v>53</v>
          </cell>
          <cell r="I2552">
            <v>5</v>
          </cell>
          <cell r="J2552">
            <v>3</v>
          </cell>
          <cell r="K2552">
            <v>2323700</v>
          </cell>
          <cell r="L2552">
            <v>0</v>
          </cell>
          <cell r="M2552">
            <v>0</v>
          </cell>
        </row>
        <row r="2553">
          <cell r="D2553">
            <v>233</v>
          </cell>
          <cell r="E2553">
            <v>0</v>
          </cell>
          <cell r="F2553">
            <v>13</v>
          </cell>
          <cell r="G2553">
            <v>7603</v>
          </cell>
          <cell r="H2553">
            <v>53</v>
          </cell>
          <cell r="I2553">
            <v>5</v>
          </cell>
          <cell r="J2553">
            <v>3</v>
          </cell>
          <cell r="K2553">
            <v>2330000</v>
          </cell>
          <cell r="L2553">
            <v>0</v>
          </cell>
          <cell r="M2553">
            <v>0</v>
          </cell>
        </row>
        <row r="2554">
          <cell r="D2554">
            <v>233</v>
          </cell>
          <cell r="E2554">
            <v>0</v>
          </cell>
          <cell r="F2554">
            <v>0</v>
          </cell>
          <cell r="G2554">
            <v>0</v>
          </cell>
          <cell r="H2554">
            <v>53</v>
          </cell>
          <cell r="I2554">
            <v>5</v>
          </cell>
          <cell r="J2554">
            <v>3</v>
          </cell>
          <cell r="K2554">
            <v>2330000</v>
          </cell>
          <cell r="L2554">
            <v>0</v>
          </cell>
          <cell r="M2554">
            <v>0</v>
          </cell>
        </row>
        <row r="2555">
          <cell r="D2555">
            <v>233</v>
          </cell>
          <cell r="E2555">
            <v>150</v>
          </cell>
          <cell r="F2555">
            <v>9002</v>
          </cell>
          <cell r="G2555">
            <v>0</v>
          </cell>
          <cell r="H2555">
            <v>53</v>
          </cell>
          <cell r="I2555">
            <v>5</v>
          </cell>
          <cell r="J2555">
            <v>3</v>
          </cell>
          <cell r="K2555">
            <v>2330150</v>
          </cell>
          <cell r="L2555">
            <v>0</v>
          </cell>
          <cell r="M2555">
            <v>0</v>
          </cell>
        </row>
        <row r="2556">
          <cell r="D2556">
            <v>233</v>
          </cell>
          <cell r="E2556">
            <v>190</v>
          </cell>
          <cell r="F2556">
            <v>706</v>
          </cell>
          <cell r="G2556">
            <v>0</v>
          </cell>
          <cell r="H2556">
            <v>53</v>
          </cell>
          <cell r="I2556">
            <v>5</v>
          </cell>
          <cell r="J2556">
            <v>3</v>
          </cell>
          <cell r="K2556">
            <v>2330190</v>
          </cell>
          <cell r="L2556">
            <v>0</v>
          </cell>
          <cell r="M2556">
            <v>0</v>
          </cell>
        </row>
        <row r="2557">
          <cell r="D2557">
            <v>233</v>
          </cell>
          <cell r="E2557">
            <v>300</v>
          </cell>
          <cell r="F2557">
            <v>1101</v>
          </cell>
          <cell r="G2557">
            <v>0</v>
          </cell>
          <cell r="H2557">
            <v>53</v>
          </cell>
          <cell r="I2557">
            <v>5</v>
          </cell>
          <cell r="J2557">
            <v>3</v>
          </cell>
          <cell r="K2557">
            <v>2330300</v>
          </cell>
          <cell r="L2557">
            <v>0</v>
          </cell>
          <cell r="M2557">
            <v>0</v>
          </cell>
        </row>
        <row r="2558">
          <cell r="D2558">
            <v>233</v>
          </cell>
          <cell r="E2558">
            <v>310</v>
          </cell>
          <cell r="F2558">
            <v>1105</v>
          </cell>
          <cell r="G2558">
            <v>0</v>
          </cell>
          <cell r="H2558">
            <v>53</v>
          </cell>
          <cell r="I2558">
            <v>5</v>
          </cell>
          <cell r="J2558">
            <v>3</v>
          </cell>
          <cell r="K2558">
            <v>2330310</v>
          </cell>
          <cell r="L2558">
            <v>0</v>
          </cell>
          <cell r="M2558">
            <v>0</v>
          </cell>
        </row>
        <row r="2559">
          <cell r="D2559">
            <v>233</v>
          </cell>
          <cell r="E2559">
            <v>320</v>
          </cell>
          <cell r="F2559">
            <v>9001</v>
          </cell>
          <cell r="G2559">
            <v>0</v>
          </cell>
          <cell r="H2559">
            <v>53</v>
          </cell>
          <cell r="I2559">
            <v>5</v>
          </cell>
          <cell r="J2559">
            <v>3</v>
          </cell>
          <cell r="K2559">
            <v>2330320</v>
          </cell>
          <cell r="L2559">
            <v>0</v>
          </cell>
          <cell r="M2559">
            <v>0</v>
          </cell>
        </row>
        <row r="2560">
          <cell r="D2560">
            <v>233</v>
          </cell>
          <cell r="E2560">
            <v>350</v>
          </cell>
          <cell r="F2560">
            <v>1104</v>
          </cell>
          <cell r="G2560">
            <v>0</v>
          </cell>
          <cell r="H2560">
            <v>53</v>
          </cell>
          <cell r="I2560">
            <v>5</v>
          </cell>
          <cell r="J2560">
            <v>3</v>
          </cell>
          <cell r="K2560">
            <v>2330350</v>
          </cell>
          <cell r="L2560">
            <v>0</v>
          </cell>
          <cell r="M2560">
            <v>0</v>
          </cell>
        </row>
        <row r="2561">
          <cell r="D2561">
            <v>233</v>
          </cell>
          <cell r="E2561">
            <v>360</v>
          </cell>
          <cell r="F2561">
            <v>1302</v>
          </cell>
          <cell r="G2561">
            <v>0</v>
          </cell>
          <cell r="H2561">
            <v>53</v>
          </cell>
          <cell r="I2561">
            <v>5</v>
          </cell>
          <cell r="J2561">
            <v>3</v>
          </cell>
          <cell r="K2561">
            <v>2330360</v>
          </cell>
          <cell r="L2561">
            <v>0</v>
          </cell>
          <cell r="M2561">
            <v>0</v>
          </cell>
        </row>
        <row r="2562">
          <cell r="D2562">
            <v>233</v>
          </cell>
          <cell r="E2562">
            <v>500</v>
          </cell>
          <cell r="F2562">
            <v>0</v>
          </cell>
          <cell r="G2562">
            <v>1057300590</v>
          </cell>
          <cell r="H2562">
            <v>53</v>
          </cell>
          <cell r="I2562">
            <v>5</v>
          </cell>
          <cell r="J2562">
            <v>3</v>
          </cell>
          <cell r="K2562">
            <v>2330500</v>
          </cell>
          <cell r="L2562">
            <v>0</v>
          </cell>
          <cell r="M2562">
            <v>0</v>
          </cell>
        </row>
        <row r="2563">
          <cell r="D2563">
            <v>233</v>
          </cell>
          <cell r="E2563">
            <v>800</v>
          </cell>
          <cell r="F2563">
            <v>0</v>
          </cell>
          <cell r="G2563">
            <v>8000</v>
          </cell>
          <cell r="H2563">
            <v>53</v>
          </cell>
          <cell r="I2563">
            <v>5</v>
          </cell>
          <cell r="J2563">
            <v>3</v>
          </cell>
          <cell r="K2563">
            <v>2330800</v>
          </cell>
          <cell r="L2563">
            <v>0</v>
          </cell>
          <cell r="M2563">
            <v>0</v>
          </cell>
        </row>
        <row r="2564">
          <cell r="D2564">
            <v>233</v>
          </cell>
          <cell r="E2564">
            <v>3700</v>
          </cell>
          <cell r="F2564">
            <v>0</v>
          </cell>
          <cell r="G2564">
            <v>0</v>
          </cell>
          <cell r="H2564">
            <v>53</v>
          </cell>
          <cell r="I2564">
            <v>5</v>
          </cell>
          <cell r="J2564">
            <v>3</v>
          </cell>
          <cell r="K2564">
            <v>2333700</v>
          </cell>
          <cell r="L2564">
            <v>0</v>
          </cell>
          <cell r="M2564">
            <v>0</v>
          </cell>
        </row>
        <row r="2565">
          <cell r="D2565">
            <v>234</v>
          </cell>
          <cell r="E2565">
            <v>0</v>
          </cell>
          <cell r="F2565">
            <v>13</v>
          </cell>
          <cell r="G2565">
            <v>7603</v>
          </cell>
          <cell r="H2565">
            <v>53</v>
          </cell>
          <cell r="I2565">
            <v>5</v>
          </cell>
          <cell r="J2565">
            <v>3</v>
          </cell>
          <cell r="K2565">
            <v>2340000</v>
          </cell>
          <cell r="L2565">
            <v>0</v>
          </cell>
          <cell r="M2565">
            <v>0</v>
          </cell>
        </row>
        <row r="2566">
          <cell r="D2566">
            <v>234</v>
          </cell>
          <cell r="E2566">
            <v>0</v>
          </cell>
          <cell r="F2566">
            <v>120</v>
          </cell>
          <cell r="G2566">
            <v>0</v>
          </cell>
          <cell r="H2566">
            <v>53</v>
          </cell>
          <cell r="I2566">
            <v>5</v>
          </cell>
          <cell r="J2566">
            <v>3</v>
          </cell>
          <cell r="K2566">
            <v>2340000</v>
          </cell>
          <cell r="L2566">
            <v>0</v>
          </cell>
          <cell r="M2566">
            <v>0</v>
          </cell>
        </row>
        <row r="2567">
          <cell r="D2567">
            <v>234</v>
          </cell>
          <cell r="E2567">
            <v>150</v>
          </cell>
          <cell r="F2567">
            <v>9002</v>
          </cell>
          <cell r="G2567">
            <v>0</v>
          </cell>
          <cell r="H2567">
            <v>53</v>
          </cell>
          <cell r="I2567">
            <v>5</v>
          </cell>
          <cell r="J2567">
            <v>3</v>
          </cell>
          <cell r="K2567">
            <v>2340150</v>
          </cell>
          <cell r="L2567">
            <v>0</v>
          </cell>
          <cell r="M2567">
            <v>0</v>
          </cell>
        </row>
        <row r="2568">
          <cell r="D2568">
            <v>234</v>
          </cell>
          <cell r="E2568">
            <v>190</v>
          </cell>
          <cell r="F2568">
            <v>701</v>
          </cell>
          <cell r="G2568">
            <v>0</v>
          </cell>
          <cell r="H2568">
            <v>53</v>
          </cell>
          <cell r="I2568">
            <v>5</v>
          </cell>
          <cell r="J2568">
            <v>3</v>
          </cell>
          <cell r="K2568">
            <v>2340190</v>
          </cell>
          <cell r="L2568">
            <v>0</v>
          </cell>
          <cell r="M2568">
            <v>0</v>
          </cell>
        </row>
        <row r="2569">
          <cell r="D2569">
            <v>234</v>
          </cell>
          <cell r="E2569">
            <v>300</v>
          </cell>
          <cell r="F2569">
            <v>1101</v>
          </cell>
          <cell r="G2569">
            <v>0</v>
          </cell>
          <cell r="H2569">
            <v>53</v>
          </cell>
          <cell r="I2569">
            <v>5</v>
          </cell>
          <cell r="J2569">
            <v>3</v>
          </cell>
          <cell r="K2569">
            <v>2340300</v>
          </cell>
          <cell r="L2569">
            <v>0</v>
          </cell>
          <cell r="M2569">
            <v>0</v>
          </cell>
        </row>
        <row r="2570">
          <cell r="D2570">
            <v>234</v>
          </cell>
          <cell r="E2570">
            <v>310</v>
          </cell>
          <cell r="F2570">
            <v>1105</v>
          </cell>
          <cell r="G2570">
            <v>0</v>
          </cell>
          <cell r="H2570">
            <v>53</v>
          </cell>
          <cell r="I2570">
            <v>5</v>
          </cell>
          <cell r="J2570">
            <v>3</v>
          </cell>
          <cell r="K2570">
            <v>2340310</v>
          </cell>
          <cell r="L2570">
            <v>0</v>
          </cell>
          <cell r="M2570">
            <v>0</v>
          </cell>
        </row>
        <row r="2571">
          <cell r="D2571">
            <v>234</v>
          </cell>
          <cell r="E2571">
            <v>320</v>
          </cell>
          <cell r="F2571">
            <v>9001</v>
          </cell>
          <cell r="G2571">
            <v>0</v>
          </cell>
          <cell r="H2571">
            <v>53</v>
          </cell>
          <cell r="I2571">
            <v>5</v>
          </cell>
          <cell r="J2571">
            <v>3</v>
          </cell>
          <cell r="K2571">
            <v>2340320</v>
          </cell>
          <cell r="L2571">
            <v>0</v>
          </cell>
          <cell r="M2571">
            <v>0</v>
          </cell>
        </row>
        <row r="2572">
          <cell r="D2572">
            <v>234</v>
          </cell>
          <cell r="E2572">
            <v>350</v>
          </cell>
          <cell r="F2572">
            <v>0</v>
          </cell>
          <cell r="G2572">
            <v>0</v>
          </cell>
          <cell r="H2572">
            <v>53</v>
          </cell>
          <cell r="I2572">
            <v>5</v>
          </cell>
          <cell r="J2572">
            <v>3</v>
          </cell>
          <cell r="K2572">
            <v>2340350</v>
          </cell>
          <cell r="L2572">
            <v>0</v>
          </cell>
          <cell r="M2572">
            <v>0</v>
          </cell>
        </row>
        <row r="2573">
          <cell r="D2573">
            <v>234</v>
          </cell>
          <cell r="E2573">
            <v>360</v>
          </cell>
          <cell r="F2573">
            <v>1303</v>
          </cell>
          <cell r="G2573">
            <v>0</v>
          </cell>
          <cell r="H2573">
            <v>53</v>
          </cell>
          <cell r="I2573">
            <v>5</v>
          </cell>
          <cell r="J2573">
            <v>3</v>
          </cell>
          <cell r="K2573">
            <v>2340360</v>
          </cell>
          <cell r="L2573">
            <v>0</v>
          </cell>
          <cell r="M2573">
            <v>0</v>
          </cell>
        </row>
        <row r="2574">
          <cell r="D2574">
            <v>234</v>
          </cell>
          <cell r="E2574">
            <v>500</v>
          </cell>
          <cell r="F2574">
            <v>0</v>
          </cell>
          <cell r="G2574">
            <v>1046300590</v>
          </cell>
          <cell r="H2574">
            <v>53</v>
          </cell>
          <cell r="I2574">
            <v>5</v>
          </cell>
          <cell r="J2574">
            <v>3</v>
          </cell>
          <cell r="K2574">
            <v>2340500</v>
          </cell>
          <cell r="L2574">
            <v>0</v>
          </cell>
          <cell r="M2574">
            <v>0</v>
          </cell>
        </row>
        <row r="2575">
          <cell r="D2575">
            <v>234</v>
          </cell>
          <cell r="E2575">
            <v>800</v>
          </cell>
          <cell r="F2575">
            <v>0</v>
          </cell>
          <cell r="G2575">
            <v>8003</v>
          </cell>
          <cell r="H2575">
            <v>53</v>
          </cell>
          <cell r="I2575">
            <v>5</v>
          </cell>
          <cell r="J2575">
            <v>3</v>
          </cell>
          <cell r="K2575">
            <v>2340800</v>
          </cell>
          <cell r="L2575">
            <v>0</v>
          </cell>
          <cell r="M2575">
            <v>0</v>
          </cell>
        </row>
        <row r="2576">
          <cell r="D2576">
            <v>234</v>
          </cell>
          <cell r="E2576">
            <v>3000</v>
          </cell>
          <cell r="F2576">
            <v>801</v>
          </cell>
          <cell r="G2576">
            <v>7720</v>
          </cell>
          <cell r="H2576">
            <v>53</v>
          </cell>
          <cell r="I2576">
            <v>5</v>
          </cell>
          <cell r="J2576">
            <v>3</v>
          </cell>
          <cell r="K2576">
            <v>2343000</v>
          </cell>
          <cell r="L2576">
            <v>3000</v>
          </cell>
          <cell r="M2576">
            <v>0</v>
          </cell>
        </row>
        <row r="2577">
          <cell r="D2577">
            <v>234</v>
          </cell>
          <cell r="E2577">
            <v>3700</v>
          </cell>
          <cell r="F2577">
            <v>0</v>
          </cell>
          <cell r="G2577">
            <v>0</v>
          </cell>
          <cell r="H2577">
            <v>53</v>
          </cell>
          <cell r="I2577">
            <v>5</v>
          </cell>
          <cell r="J2577">
            <v>3</v>
          </cell>
          <cell r="K2577">
            <v>2343700</v>
          </cell>
          <cell r="L2577">
            <v>0</v>
          </cell>
          <cell r="M2577">
            <v>0</v>
          </cell>
        </row>
        <row r="2578">
          <cell r="D2578">
            <v>235</v>
          </cell>
          <cell r="E2578">
            <v>0</v>
          </cell>
          <cell r="F2578">
            <v>15</v>
          </cell>
          <cell r="G2578">
            <v>7605</v>
          </cell>
          <cell r="H2578">
            <v>55</v>
          </cell>
          <cell r="I2578">
            <v>5</v>
          </cell>
          <cell r="J2578">
            <v>5</v>
          </cell>
          <cell r="K2578">
            <v>2350000</v>
          </cell>
          <cell r="L2578">
            <v>0</v>
          </cell>
          <cell r="M2578">
            <v>0</v>
          </cell>
        </row>
        <row r="2579">
          <cell r="D2579">
            <v>235</v>
          </cell>
          <cell r="E2579">
            <v>0</v>
          </cell>
          <cell r="F2579">
            <v>180</v>
          </cell>
          <cell r="G2579">
            <v>0</v>
          </cell>
          <cell r="H2579">
            <v>55</v>
          </cell>
          <cell r="I2579">
            <v>5</v>
          </cell>
          <cell r="J2579">
            <v>5</v>
          </cell>
          <cell r="K2579">
            <v>2350000</v>
          </cell>
          <cell r="L2579">
            <v>0</v>
          </cell>
          <cell r="M2579">
            <v>0</v>
          </cell>
        </row>
        <row r="2580">
          <cell r="D2580">
            <v>235</v>
          </cell>
          <cell r="E2580">
            <v>150</v>
          </cell>
          <cell r="F2580">
            <v>9002</v>
          </cell>
          <cell r="G2580">
            <v>0</v>
          </cell>
          <cell r="H2580">
            <v>55</v>
          </cell>
          <cell r="I2580">
            <v>5</v>
          </cell>
          <cell r="J2580">
            <v>5</v>
          </cell>
          <cell r="K2580">
            <v>2350150</v>
          </cell>
          <cell r="L2580">
            <v>0</v>
          </cell>
          <cell r="M2580">
            <v>0</v>
          </cell>
        </row>
        <row r="2581">
          <cell r="D2581">
            <v>235</v>
          </cell>
          <cell r="E2581">
            <v>190</v>
          </cell>
          <cell r="F2581">
            <v>705</v>
          </cell>
          <cell r="G2581">
            <v>0</v>
          </cell>
          <cell r="H2581">
            <v>55</v>
          </cell>
          <cell r="I2581">
            <v>5</v>
          </cell>
          <cell r="J2581">
            <v>5</v>
          </cell>
          <cell r="K2581">
            <v>2350190</v>
          </cell>
          <cell r="L2581">
            <v>0</v>
          </cell>
          <cell r="M2581">
            <v>0</v>
          </cell>
        </row>
        <row r="2582">
          <cell r="D2582">
            <v>235</v>
          </cell>
          <cell r="E2582">
            <v>300</v>
          </cell>
          <cell r="F2582">
            <v>1101</v>
          </cell>
          <cell r="G2582">
            <v>0</v>
          </cell>
          <cell r="H2582">
            <v>55</v>
          </cell>
          <cell r="I2582">
            <v>5</v>
          </cell>
          <cell r="J2582">
            <v>5</v>
          </cell>
          <cell r="K2582">
            <v>2350300</v>
          </cell>
          <cell r="L2582">
            <v>0</v>
          </cell>
          <cell r="M2582">
            <v>0</v>
          </cell>
        </row>
        <row r="2583">
          <cell r="D2583">
            <v>235</v>
          </cell>
          <cell r="E2583">
            <v>310</v>
          </cell>
          <cell r="F2583">
            <v>1105</v>
          </cell>
          <cell r="G2583">
            <v>0</v>
          </cell>
          <cell r="H2583">
            <v>55</v>
          </cell>
          <cell r="I2583">
            <v>5</v>
          </cell>
          <cell r="J2583">
            <v>5</v>
          </cell>
          <cell r="K2583">
            <v>2350310</v>
          </cell>
          <cell r="L2583">
            <v>0</v>
          </cell>
          <cell r="M2583">
            <v>0</v>
          </cell>
        </row>
        <row r="2584">
          <cell r="D2584">
            <v>235</v>
          </cell>
          <cell r="E2584">
            <v>320</v>
          </cell>
          <cell r="F2584">
            <v>9001</v>
          </cell>
          <cell r="G2584">
            <v>0</v>
          </cell>
          <cell r="H2584">
            <v>55</v>
          </cell>
          <cell r="I2584">
            <v>5</v>
          </cell>
          <cell r="J2584">
            <v>5</v>
          </cell>
          <cell r="K2584">
            <v>2350320</v>
          </cell>
          <cell r="L2584">
            <v>0</v>
          </cell>
          <cell r="M2584">
            <v>0</v>
          </cell>
        </row>
        <row r="2585">
          <cell r="D2585">
            <v>235</v>
          </cell>
          <cell r="E2585">
            <v>350</v>
          </cell>
          <cell r="F2585">
            <v>0</v>
          </cell>
          <cell r="G2585">
            <v>0</v>
          </cell>
          <cell r="H2585">
            <v>55</v>
          </cell>
          <cell r="I2585">
            <v>5</v>
          </cell>
          <cell r="J2585">
            <v>5</v>
          </cell>
          <cell r="K2585">
            <v>2350350</v>
          </cell>
          <cell r="L2585">
            <v>0</v>
          </cell>
          <cell r="M2585">
            <v>0</v>
          </cell>
        </row>
        <row r="2586">
          <cell r="D2586">
            <v>235</v>
          </cell>
          <cell r="E2586">
            <v>360</v>
          </cell>
          <cell r="F2586">
            <v>1303</v>
          </cell>
          <cell r="G2586">
            <v>0</v>
          </cell>
          <cell r="H2586">
            <v>55</v>
          </cell>
          <cell r="I2586">
            <v>5</v>
          </cell>
          <cell r="J2586">
            <v>5</v>
          </cell>
          <cell r="K2586">
            <v>2350360</v>
          </cell>
          <cell r="L2586">
            <v>0</v>
          </cell>
          <cell r="M2586">
            <v>0</v>
          </cell>
        </row>
        <row r="2587">
          <cell r="D2587">
            <v>235</v>
          </cell>
          <cell r="E2587">
            <v>800</v>
          </cell>
          <cell r="F2587">
            <v>0</v>
          </cell>
          <cell r="G2587">
            <v>8004</v>
          </cell>
          <cell r="H2587">
            <v>55</v>
          </cell>
          <cell r="I2587">
            <v>5</v>
          </cell>
          <cell r="J2587">
            <v>5</v>
          </cell>
          <cell r="K2587">
            <v>2350800</v>
          </cell>
          <cell r="L2587">
            <v>0</v>
          </cell>
          <cell r="M2587">
            <v>0</v>
          </cell>
        </row>
        <row r="2588">
          <cell r="D2588">
            <v>235</v>
          </cell>
          <cell r="E2588">
            <v>3030</v>
          </cell>
          <cell r="F2588">
            <v>800</v>
          </cell>
          <cell r="G2588">
            <v>7704</v>
          </cell>
          <cell r="H2588">
            <v>55</v>
          </cell>
          <cell r="I2588">
            <v>5</v>
          </cell>
          <cell r="J2588">
            <v>5</v>
          </cell>
          <cell r="K2588">
            <v>2353030</v>
          </cell>
          <cell r="L2588">
            <v>3030</v>
          </cell>
          <cell r="M2588">
            <v>0</v>
          </cell>
        </row>
        <row r="2589">
          <cell r="D2589">
            <v>235</v>
          </cell>
          <cell r="E2589">
            <v>3600</v>
          </cell>
          <cell r="F2589">
            <v>1154</v>
          </cell>
          <cell r="G2589">
            <v>0</v>
          </cell>
          <cell r="H2589">
            <v>55</v>
          </cell>
          <cell r="I2589">
            <v>5</v>
          </cell>
          <cell r="J2589">
            <v>5</v>
          </cell>
          <cell r="K2589">
            <v>2353600</v>
          </cell>
          <cell r="L2589">
            <v>0</v>
          </cell>
          <cell r="M2589">
            <v>3600</v>
          </cell>
        </row>
        <row r="2590">
          <cell r="D2590">
            <v>235</v>
          </cell>
          <cell r="E2590">
            <v>3700</v>
          </cell>
          <cell r="F2590">
            <v>0</v>
          </cell>
          <cell r="G2590">
            <v>0</v>
          </cell>
          <cell r="H2590">
            <v>55</v>
          </cell>
          <cell r="I2590">
            <v>5</v>
          </cell>
          <cell r="J2590">
            <v>5</v>
          </cell>
          <cell r="K2590">
            <v>2353700</v>
          </cell>
          <cell r="L2590">
            <v>0</v>
          </cell>
          <cell r="M2590">
            <v>0</v>
          </cell>
        </row>
        <row r="2591">
          <cell r="D2591">
            <v>236</v>
          </cell>
          <cell r="E2591">
            <v>0</v>
          </cell>
          <cell r="F2591">
            <v>15</v>
          </cell>
          <cell r="G2591">
            <v>7605</v>
          </cell>
          <cell r="H2591">
            <v>55</v>
          </cell>
          <cell r="I2591">
            <v>5</v>
          </cell>
          <cell r="J2591">
            <v>5</v>
          </cell>
          <cell r="K2591">
            <v>2360000</v>
          </cell>
          <cell r="L2591">
            <v>0</v>
          </cell>
          <cell r="M2591">
            <v>0</v>
          </cell>
        </row>
        <row r="2592">
          <cell r="D2592">
            <v>236</v>
          </cell>
          <cell r="E2592">
            <v>0</v>
          </cell>
          <cell r="F2592">
            <v>0</v>
          </cell>
          <cell r="G2592">
            <v>0</v>
          </cell>
          <cell r="H2592">
            <v>55</v>
          </cell>
          <cell r="I2592">
            <v>5</v>
          </cell>
          <cell r="J2592">
            <v>5</v>
          </cell>
          <cell r="K2592">
            <v>2360000</v>
          </cell>
          <cell r="L2592">
            <v>0</v>
          </cell>
          <cell r="M2592">
            <v>0</v>
          </cell>
        </row>
        <row r="2593">
          <cell r="D2593">
            <v>236</v>
          </cell>
          <cell r="E2593">
            <v>150</v>
          </cell>
          <cell r="F2593">
            <v>9002</v>
          </cell>
          <cell r="G2593">
            <v>0</v>
          </cell>
          <cell r="H2593">
            <v>55</v>
          </cell>
          <cell r="I2593">
            <v>5</v>
          </cell>
          <cell r="J2593">
            <v>5</v>
          </cell>
          <cell r="K2593">
            <v>2360150</v>
          </cell>
          <cell r="L2593">
            <v>0</v>
          </cell>
          <cell r="M2593">
            <v>0</v>
          </cell>
        </row>
        <row r="2594">
          <cell r="D2594">
            <v>236</v>
          </cell>
          <cell r="E2594">
            <v>190</v>
          </cell>
          <cell r="F2594">
            <v>702</v>
          </cell>
          <cell r="G2594">
            <v>0</v>
          </cell>
          <cell r="H2594">
            <v>55</v>
          </cell>
          <cell r="I2594">
            <v>5</v>
          </cell>
          <cell r="J2594">
            <v>5</v>
          </cell>
          <cell r="K2594">
            <v>2360190</v>
          </cell>
          <cell r="L2594">
            <v>0</v>
          </cell>
          <cell r="M2594">
            <v>0</v>
          </cell>
        </row>
        <row r="2595">
          <cell r="D2595">
            <v>236</v>
          </cell>
          <cell r="E2595">
            <v>300</v>
          </cell>
          <cell r="F2595">
            <v>1102</v>
          </cell>
          <cell r="G2595">
            <v>0</v>
          </cell>
          <cell r="H2595">
            <v>55</v>
          </cell>
          <cell r="I2595">
            <v>5</v>
          </cell>
          <cell r="J2595">
            <v>5</v>
          </cell>
          <cell r="K2595">
            <v>2360300</v>
          </cell>
          <cell r="L2595">
            <v>0</v>
          </cell>
          <cell r="M2595">
            <v>0</v>
          </cell>
        </row>
        <row r="2596">
          <cell r="D2596">
            <v>236</v>
          </cell>
          <cell r="E2596">
            <v>310</v>
          </cell>
          <cell r="F2596">
            <v>1105</v>
          </cell>
          <cell r="G2596">
            <v>0</v>
          </cell>
          <cell r="H2596">
            <v>55</v>
          </cell>
          <cell r="I2596">
            <v>5</v>
          </cell>
          <cell r="J2596">
            <v>5</v>
          </cell>
          <cell r="K2596">
            <v>2360310</v>
          </cell>
          <cell r="L2596">
            <v>0</v>
          </cell>
          <cell r="M2596">
            <v>0</v>
          </cell>
        </row>
        <row r="2597">
          <cell r="D2597">
            <v>236</v>
          </cell>
          <cell r="E2597">
            <v>350</v>
          </cell>
          <cell r="F2597">
            <v>0</v>
          </cell>
          <cell r="G2597">
            <v>0</v>
          </cell>
          <cell r="H2597">
            <v>55</v>
          </cell>
          <cell r="I2597">
            <v>5</v>
          </cell>
          <cell r="J2597">
            <v>5</v>
          </cell>
          <cell r="K2597">
            <v>2360350</v>
          </cell>
          <cell r="L2597">
            <v>0</v>
          </cell>
          <cell r="M2597">
            <v>0</v>
          </cell>
        </row>
        <row r="2598">
          <cell r="D2598">
            <v>236</v>
          </cell>
          <cell r="E2598">
            <v>360</v>
          </cell>
          <cell r="F2598">
            <v>1303</v>
          </cell>
          <cell r="G2598">
            <v>0</v>
          </cell>
          <cell r="H2598">
            <v>55</v>
          </cell>
          <cell r="I2598">
            <v>5</v>
          </cell>
          <cell r="J2598">
            <v>5</v>
          </cell>
          <cell r="K2598">
            <v>2360360</v>
          </cell>
          <cell r="L2598">
            <v>0</v>
          </cell>
          <cell r="M2598">
            <v>0</v>
          </cell>
        </row>
        <row r="2599">
          <cell r="D2599">
            <v>236</v>
          </cell>
          <cell r="E2599">
            <v>800</v>
          </cell>
          <cell r="F2599">
            <v>0</v>
          </cell>
          <cell r="G2599">
            <v>8004</v>
          </cell>
          <cell r="H2599">
            <v>55</v>
          </cell>
          <cell r="I2599">
            <v>5</v>
          </cell>
          <cell r="J2599">
            <v>5</v>
          </cell>
          <cell r="K2599">
            <v>2360800</v>
          </cell>
          <cell r="L2599">
            <v>0</v>
          </cell>
          <cell r="M2599">
            <v>0</v>
          </cell>
        </row>
        <row r="2600">
          <cell r="D2600">
            <v>236</v>
          </cell>
          <cell r="E2600">
            <v>3700</v>
          </cell>
          <cell r="F2600">
            <v>1100</v>
          </cell>
          <cell r="G2600">
            <v>0</v>
          </cell>
          <cell r="H2600">
            <v>55</v>
          </cell>
          <cell r="I2600">
            <v>5</v>
          </cell>
          <cell r="J2600">
            <v>5</v>
          </cell>
          <cell r="K2600">
            <v>2363700</v>
          </cell>
          <cell r="L2600">
            <v>0</v>
          </cell>
          <cell r="M2600">
            <v>0</v>
          </cell>
        </row>
        <row r="2601">
          <cell r="D2601">
            <v>237</v>
          </cell>
          <cell r="E2601">
            <v>0</v>
          </cell>
          <cell r="F2601">
            <v>15</v>
          </cell>
          <cell r="G2601">
            <v>7605</v>
          </cell>
          <cell r="H2601">
            <v>55</v>
          </cell>
          <cell r="I2601">
            <v>5</v>
          </cell>
          <cell r="J2601">
            <v>5</v>
          </cell>
          <cell r="K2601">
            <v>2370000</v>
          </cell>
          <cell r="L2601">
            <v>0</v>
          </cell>
          <cell r="M2601">
            <v>0</v>
          </cell>
        </row>
        <row r="2602">
          <cell r="D2602">
            <v>237</v>
          </cell>
          <cell r="E2602">
            <v>0</v>
          </cell>
          <cell r="F2602">
            <v>0</v>
          </cell>
          <cell r="G2602">
            <v>0</v>
          </cell>
          <cell r="H2602">
            <v>55</v>
          </cell>
          <cell r="I2602">
            <v>5</v>
          </cell>
          <cell r="J2602">
            <v>5</v>
          </cell>
          <cell r="K2602">
            <v>2370000</v>
          </cell>
          <cell r="L2602">
            <v>0</v>
          </cell>
          <cell r="M2602">
            <v>0</v>
          </cell>
        </row>
        <row r="2603">
          <cell r="D2603">
            <v>237</v>
          </cell>
          <cell r="E2603">
            <v>150</v>
          </cell>
          <cell r="F2603">
            <v>9002</v>
          </cell>
          <cell r="G2603">
            <v>0</v>
          </cell>
          <cell r="H2603">
            <v>55</v>
          </cell>
          <cell r="I2603">
            <v>5</v>
          </cell>
          <cell r="J2603">
            <v>5</v>
          </cell>
          <cell r="K2603">
            <v>2370150</v>
          </cell>
          <cell r="L2603">
            <v>0</v>
          </cell>
          <cell r="M2603">
            <v>0</v>
          </cell>
        </row>
        <row r="2604">
          <cell r="D2604">
            <v>237</v>
          </cell>
          <cell r="E2604">
            <v>190</v>
          </cell>
          <cell r="F2604">
            <v>702</v>
          </cell>
          <cell r="G2604">
            <v>0</v>
          </cell>
          <cell r="H2604">
            <v>55</v>
          </cell>
          <cell r="I2604">
            <v>5</v>
          </cell>
          <cell r="J2604">
            <v>5</v>
          </cell>
          <cell r="K2604">
            <v>2370190</v>
          </cell>
          <cell r="L2604">
            <v>0</v>
          </cell>
          <cell r="M2604">
            <v>0</v>
          </cell>
        </row>
        <row r="2605">
          <cell r="D2605">
            <v>237</v>
          </cell>
          <cell r="E2605">
            <v>300</v>
          </cell>
          <cell r="F2605">
            <v>1102</v>
          </cell>
          <cell r="G2605">
            <v>0</v>
          </cell>
          <cell r="H2605">
            <v>55</v>
          </cell>
          <cell r="I2605">
            <v>5</v>
          </cell>
          <cell r="J2605">
            <v>5</v>
          </cell>
          <cell r="K2605">
            <v>2370300</v>
          </cell>
          <cell r="L2605">
            <v>0</v>
          </cell>
          <cell r="M2605">
            <v>0</v>
          </cell>
        </row>
        <row r="2606">
          <cell r="D2606">
            <v>237</v>
          </cell>
          <cell r="E2606">
            <v>310</v>
          </cell>
          <cell r="F2606">
            <v>1105</v>
          </cell>
          <cell r="G2606">
            <v>0</v>
          </cell>
          <cell r="H2606">
            <v>55</v>
          </cell>
          <cell r="I2606">
            <v>5</v>
          </cell>
          <cell r="J2606">
            <v>5</v>
          </cell>
          <cell r="K2606">
            <v>2370310</v>
          </cell>
          <cell r="L2606">
            <v>0</v>
          </cell>
          <cell r="M2606">
            <v>0</v>
          </cell>
        </row>
        <row r="2607">
          <cell r="D2607">
            <v>237</v>
          </cell>
          <cell r="E2607">
            <v>350</v>
          </cell>
          <cell r="F2607">
            <v>1104</v>
          </cell>
          <cell r="G2607">
            <v>0</v>
          </cell>
          <cell r="H2607">
            <v>55</v>
          </cell>
          <cell r="I2607">
            <v>5</v>
          </cell>
          <cell r="J2607">
            <v>5</v>
          </cell>
          <cell r="K2607">
            <v>2370350</v>
          </cell>
          <cell r="L2607">
            <v>0</v>
          </cell>
          <cell r="M2607">
            <v>0</v>
          </cell>
        </row>
        <row r="2608">
          <cell r="D2608">
            <v>237</v>
          </cell>
          <cell r="E2608">
            <v>360</v>
          </cell>
          <cell r="F2608">
            <v>1302</v>
          </cell>
          <cell r="G2608">
            <v>0</v>
          </cell>
          <cell r="H2608">
            <v>55</v>
          </cell>
          <cell r="I2608">
            <v>5</v>
          </cell>
          <cell r="J2608">
            <v>5</v>
          </cell>
          <cell r="K2608">
            <v>2370360</v>
          </cell>
          <cell r="L2608">
            <v>0</v>
          </cell>
          <cell r="M2608">
            <v>0</v>
          </cell>
        </row>
        <row r="2609">
          <cell r="D2609">
            <v>237</v>
          </cell>
          <cell r="E2609">
            <v>800</v>
          </cell>
          <cell r="F2609">
            <v>0</v>
          </cell>
          <cell r="G2609">
            <v>8007</v>
          </cell>
          <cell r="H2609">
            <v>55</v>
          </cell>
          <cell r="I2609">
            <v>5</v>
          </cell>
          <cell r="J2609">
            <v>5</v>
          </cell>
          <cell r="K2609">
            <v>2370800</v>
          </cell>
          <cell r="L2609">
            <v>0</v>
          </cell>
          <cell r="M2609">
            <v>0</v>
          </cell>
        </row>
        <row r="2610">
          <cell r="D2610">
            <v>237</v>
          </cell>
          <cell r="E2610">
            <v>3700</v>
          </cell>
          <cell r="F2610">
            <v>0</v>
          </cell>
          <cell r="G2610">
            <v>0</v>
          </cell>
          <cell r="H2610">
            <v>55</v>
          </cell>
          <cell r="I2610">
            <v>5</v>
          </cell>
          <cell r="J2610">
            <v>5</v>
          </cell>
          <cell r="K2610">
            <v>2373700</v>
          </cell>
          <cell r="L2610">
            <v>0</v>
          </cell>
          <cell r="M2610">
            <v>0</v>
          </cell>
        </row>
        <row r="2611">
          <cell r="D2611">
            <v>238</v>
          </cell>
          <cell r="E2611">
            <v>0</v>
          </cell>
          <cell r="F2611">
            <v>15</v>
          </cell>
          <cell r="G2611">
            <v>7605</v>
          </cell>
          <cell r="H2611">
            <v>55</v>
          </cell>
          <cell r="I2611">
            <v>5</v>
          </cell>
          <cell r="J2611">
            <v>5</v>
          </cell>
          <cell r="K2611">
            <v>2380000</v>
          </cell>
          <cell r="L2611">
            <v>0</v>
          </cell>
          <cell r="M2611">
            <v>0</v>
          </cell>
        </row>
        <row r="2612">
          <cell r="D2612">
            <v>238</v>
          </cell>
          <cell r="E2612">
            <v>0</v>
          </cell>
          <cell r="F2612">
            <v>0</v>
          </cell>
          <cell r="G2612">
            <v>0</v>
          </cell>
          <cell r="H2612">
            <v>55</v>
          </cell>
          <cell r="I2612">
            <v>5</v>
          </cell>
          <cell r="J2612">
            <v>5</v>
          </cell>
          <cell r="K2612">
            <v>2380000</v>
          </cell>
          <cell r="L2612">
            <v>0</v>
          </cell>
          <cell r="M2612">
            <v>0</v>
          </cell>
        </row>
        <row r="2613">
          <cell r="D2613">
            <v>238</v>
          </cell>
          <cell r="E2613">
            <v>150</v>
          </cell>
          <cell r="F2613">
            <v>9002</v>
          </cell>
          <cell r="G2613">
            <v>0</v>
          </cell>
          <cell r="H2613">
            <v>55</v>
          </cell>
          <cell r="I2613">
            <v>5</v>
          </cell>
          <cell r="J2613">
            <v>5</v>
          </cell>
          <cell r="K2613">
            <v>2380150</v>
          </cell>
          <cell r="L2613">
            <v>0</v>
          </cell>
          <cell r="M2613">
            <v>0</v>
          </cell>
        </row>
        <row r="2614">
          <cell r="D2614">
            <v>238</v>
          </cell>
          <cell r="E2614">
            <v>190</v>
          </cell>
          <cell r="F2614">
            <v>705</v>
          </cell>
          <cell r="G2614">
            <v>0</v>
          </cell>
          <cell r="H2614">
            <v>55</v>
          </cell>
          <cell r="I2614">
            <v>5</v>
          </cell>
          <cell r="J2614">
            <v>5</v>
          </cell>
          <cell r="K2614">
            <v>2380190</v>
          </cell>
          <cell r="L2614">
            <v>0</v>
          </cell>
          <cell r="M2614">
            <v>0</v>
          </cell>
        </row>
        <row r="2615">
          <cell r="D2615">
            <v>238</v>
          </cell>
          <cell r="E2615">
            <v>300</v>
          </cell>
          <cell r="F2615">
            <v>1102</v>
          </cell>
          <cell r="G2615">
            <v>0</v>
          </cell>
          <cell r="H2615">
            <v>55</v>
          </cell>
          <cell r="I2615">
            <v>5</v>
          </cell>
          <cell r="J2615">
            <v>5</v>
          </cell>
          <cell r="K2615">
            <v>2380300</v>
          </cell>
          <cell r="L2615">
            <v>0</v>
          </cell>
          <cell r="M2615">
            <v>0</v>
          </cell>
        </row>
        <row r="2616">
          <cell r="D2616">
            <v>238</v>
          </cell>
          <cell r="E2616">
            <v>310</v>
          </cell>
          <cell r="F2616">
            <v>1105</v>
          </cell>
          <cell r="G2616">
            <v>0</v>
          </cell>
          <cell r="H2616">
            <v>55</v>
          </cell>
          <cell r="I2616">
            <v>5</v>
          </cell>
          <cell r="J2616">
            <v>5</v>
          </cell>
          <cell r="K2616">
            <v>2380310</v>
          </cell>
          <cell r="L2616">
            <v>0</v>
          </cell>
          <cell r="M2616">
            <v>0</v>
          </cell>
        </row>
        <row r="2617">
          <cell r="D2617">
            <v>238</v>
          </cell>
          <cell r="E2617">
            <v>350</v>
          </cell>
          <cell r="F2617">
            <v>1104</v>
          </cell>
          <cell r="G2617">
            <v>0</v>
          </cell>
          <cell r="H2617">
            <v>55</v>
          </cell>
          <cell r="I2617">
            <v>5</v>
          </cell>
          <cell r="J2617">
            <v>5</v>
          </cell>
          <cell r="K2617">
            <v>2380350</v>
          </cell>
          <cell r="L2617">
            <v>0</v>
          </cell>
          <cell r="M2617">
            <v>0</v>
          </cell>
        </row>
        <row r="2618">
          <cell r="D2618">
            <v>238</v>
          </cell>
          <cell r="E2618">
            <v>360</v>
          </cell>
          <cell r="F2618">
            <v>1302</v>
          </cell>
          <cell r="G2618">
            <v>0</v>
          </cell>
          <cell r="H2618">
            <v>55</v>
          </cell>
          <cell r="I2618">
            <v>5</v>
          </cell>
          <cell r="J2618">
            <v>5</v>
          </cell>
          <cell r="K2618">
            <v>2380360</v>
          </cell>
          <cell r="L2618">
            <v>0</v>
          </cell>
          <cell r="M2618">
            <v>0</v>
          </cell>
        </row>
        <row r="2619">
          <cell r="D2619">
            <v>238</v>
          </cell>
          <cell r="E2619">
            <v>800</v>
          </cell>
          <cell r="F2619">
            <v>0</v>
          </cell>
          <cell r="G2619">
            <v>8010</v>
          </cell>
          <cell r="H2619">
            <v>55</v>
          </cell>
          <cell r="I2619">
            <v>5</v>
          </cell>
          <cell r="J2619">
            <v>5</v>
          </cell>
          <cell r="K2619">
            <v>2380800</v>
          </cell>
          <cell r="L2619">
            <v>0</v>
          </cell>
          <cell r="M2619">
            <v>0</v>
          </cell>
        </row>
        <row r="2620">
          <cell r="D2620">
            <v>238</v>
          </cell>
          <cell r="E2620">
            <v>3700</v>
          </cell>
          <cell r="F2620">
            <v>0</v>
          </cell>
          <cell r="G2620">
            <v>0</v>
          </cell>
          <cell r="H2620">
            <v>55</v>
          </cell>
          <cell r="I2620">
            <v>5</v>
          </cell>
          <cell r="J2620">
            <v>5</v>
          </cell>
          <cell r="K2620">
            <v>2383700</v>
          </cell>
          <cell r="L2620">
            <v>0</v>
          </cell>
          <cell r="M2620">
            <v>0</v>
          </cell>
        </row>
        <row r="2621">
          <cell r="D2621">
            <v>239</v>
          </cell>
          <cell r="E2621">
            <v>0</v>
          </cell>
          <cell r="F2621">
            <v>15</v>
          </cell>
          <cell r="G2621">
            <v>7605</v>
          </cell>
          <cell r="H2621">
            <v>55</v>
          </cell>
          <cell r="I2621">
            <v>5</v>
          </cell>
          <cell r="J2621">
            <v>5</v>
          </cell>
          <cell r="K2621">
            <v>2390000</v>
          </cell>
          <cell r="L2621">
            <v>0</v>
          </cell>
          <cell r="M2621">
            <v>0</v>
          </cell>
        </row>
        <row r="2622">
          <cell r="D2622">
            <v>239</v>
          </cell>
          <cell r="E2622">
            <v>0</v>
          </cell>
          <cell r="F2622">
            <v>602</v>
          </cell>
          <cell r="G2622">
            <v>8079</v>
          </cell>
          <cell r="H2622">
            <v>55</v>
          </cell>
          <cell r="I2622">
            <v>5</v>
          </cell>
          <cell r="J2622">
            <v>5</v>
          </cell>
          <cell r="K2622">
            <v>2390000</v>
          </cell>
          <cell r="L2622">
            <v>0</v>
          </cell>
          <cell r="M2622">
            <v>0</v>
          </cell>
        </row>
        <row r="2623">
          <cell r="D2623">
            <v>239</v>
          </cell>
          <cell r="E2623">
            <v>150</v>
          </cell>
          <cell r="F2623">
            <v>9002</v>
          </cell>
          <cell r="G2623">
            <v>0</v>
          </cell>
          <cell r="H2623">
            <v>55</v>
          </cell>
          <cell r="I2623">
            <v>5</v>
          </cell>
          <cell r="J2623">
            <v>5</v>
          </cell>
          <cell r="K2623">
            <v>2390150</v>
          </cell>
          <cell r="L2623">
            <v>0</v>
          </cell>
          <cell r="M2623">
            <v>0</v>
          </cell>
        </row>
        <row r="2624">
          <cell r="D2624">
            <v>239</v>
          </cell>
          <cell r="E2624">
            <v>190</v>
          </cell>
          <cell r="F2624">
            <v>705</v>
          </cell>
          <cell r="G2624">
            <v>0</v>
          </cell>
          <cell r="H2624">
            <v>55</v>
          </cell>
          <cell r="I2624">
            <v>5</v>
          </cell>
          <cell r="J2624">
            <v>5</v>
          </cell>
          <cell r="K2624">
            <v>2390190</v>
          </cell>
          <cell r="L2624">
            <v>0</v>
          </cell>
          <cell r="M2624">
            <v>0</v>
          </cell>
        </row>
        <row r="2625">
          <cell r="D2625">
            <v>239</v>
          </cell>
          <cell r="E2625">
            <v>300</v>
          </cell>
          <cell r="F2625">
            <v>1101</v>
          </cell>
          <cell r="G2625">
            <v>0</v>
          </cell>
          <cell r="H2625">
            <v>55</v>
          </cell>
          <cell r="I2625">
            <v>5</v>
          </cell>
          <cell r="J2625">
            <v>5</v>
          </cell>
          <cell r="K2625">
            <v>2390300</v>
          </cell>
          <cell r="L2625">
            <v>0</v>
          </cell>
          <cell r="M2625">
            <v>0</v>
          </cell>
        </row>
        <row r="2626">
          <cell r="D2626">
            <v>239</v>
          </cell>
          <cell r="E2626">
            <v>310</v>
          </cell>
          <cell r="F2626">
            <v>1105</v>
          </cell>
          <cell r="G2626">
            <v>0</v>
          </cell>
          <cell r="H2626">
            <v>55</v>
          </cell>
          <cell r="I2626">
            <v>5</v>
          </cell>
          <cell r="J2626">
            <v>5</v>
          </cell>
          <cell r="K2626">
            <v>2390310</v>
          </cell>
          <cell r="L2626">
            <v>0</v>
          </cell>
          <cell r="M2626">
            <v>0</v>
          </cell>
        </row>
        <row r="2627">
          <cell r="D2627">
            <v>239</v>
          </cell>
          <cell r="E2627">
            <v>320</v>
          </cell>
          <cell r="F2627">
            <v>9001</v>
          </cell>
          <cell r="G2627">
            <v>0</v>
          </cell>
          <cell r="H2627">
            <v>55</v>
          </cell>
          <cell r="I2627">
            <v>5</v>
          </cell>
          <cell r="J2627">
            <v>5</v>
          </cell>
          <cell r="K2627">
            <v>2390320</v>
          </cell>
          <cell r="L2627">
            <v>0</v>
          </cell>
          <cell r="M2627">
            <v>0</v>
          </cell>
        </row>
        <row r="2628">
          <cell r="D2628">
            <v>239</v>
          </cell>
          <cell r="E2628">
            <v>350</v>
          </cell>
          <cell r="F2628">
            <v>0</v>
          </cell>
          <cell r="G2628">
            <v>0</v>
          </cell>
          <cell r="H2628">
            <v>55</v>
          </cell>
          <cell r="I2628">
            <v>5</v>
          </cell>
          <cell r="J2628">
            <v>5</v>
          </cell>
          <cell r="K2628">
            <v>2390350</v>
          </cell>
          <cell r="L2628">
            <v>0</v>
          </cell>
          <cell r="M2628">
            <v>0</v>
          </cell>
        </row>
        <row r="2629">
          <cell r="D2629">
            <v>239</v>
          </cell>
          <cell r="E2629">
            <v>360</v>
          </cell>
          <cell r="F2629">
            <v>1303</v>
          </cell>
          <cell r="G2629">
            <v>0</v>
          </cell>
          <cell r="H2629">
            <v>55</v>
          </cell>
          <cell r="I2629">
            <v>5</v>
          </cell>
          <cell r="J2629">
            <v>5</v>
          </cell>
          <cell r="K2629">
            <v>2390360</v>
          </cell>
          <cell r="L2629">
            <v>0</v>
          </cell>
          <cell r="M2629">
            <v>0</v>
          </cell>
        </row>
        <row r="2630">
          <cell r="D2630">
            <v>239</v>
          </cell>
          <cell r="E2630">
            <v>800</v>
          </cell>
          <cell r="F2630">
            <v>0</v>
          </cell>
          <cell r="G2630">
            <v>8011</v>
          </cell>
          <cell r="H2630">
            <v>55</v>
          </cell>
          <cell r="I2630">
            <v>5</v>
          </cell>
          <cell r="J2630">
            <v>5</v>
          </cell>
          <cell r="K2630">
            <v>2390800</v>
          </cell>
          <cell r="L2630">
            <v>0</v>
          </cell>
          <cell r="M2630">
            <v>0</v>
          </cell>
        </row>
        <row r="2631">
          <cell r="D2631">
            <v>239</v>
          </cell>
          <cell r="E2631">
            <v>3070</v>
          </cell>
          <cell r="F2631">
            <v>801</v>
          </cell>
          <cell r="G2631">
            <v>7725</v>
          </cell>
          <cell r="H2631">
            <v>55</v>
          </cell>
          <cell r="I2631">
            <v>5</v>
          </cell>
          <cell r="J2631">
            <v>5</v>
          </cell>
          <cell r="K2631">
            <v>2393070</v>
          </cell>
          <cell r="L2631">
            <v>3070</v>
          </cell>
          <cell r="M2631">
            <v>0</v>
          </cell>
        </row>
        <row r="2632">
          <cell r="D2632">
            <v>239</v>
          </cell>
          <cell r="E2632">
            <v>3100</v>
          </cell>
          <cell r="F2632">
            <v>220</v>
          </cell>
          <cell r="G2632">
            <v>0</v>
          </cell>
          <cell r="H2632">
            <v>55</v>
          </cell>
          <cell r="I2632">
            <v>5</v>
          </cell>
          <cell r="J2632">
            <v>5</v>
          </cell>
          <cell r="K2632">
            <v>2393100</v>
          </cell>
          <cell r="L2632">
            <v>0</v>
          </cell>
          <cell r="M2632">
            <v>3100</v>
          </cell>
        </row>
        <row r="2633">
          <cell r="D2633">
            <v>239</v>
          </cell>
          <cell r="E2633">
            <v>3700</v>
          </cell>
          <cell r="F2633">
            <v>0</v>
          </cell>
          <cell r="G2633">
            <v>0</v>
          </cell>
          <cell r="H2633">
            <v>55</v>
          </cell>
          <cell r="I2633">
            <v>5</v>
          </cell>
          <cell r="J2633">
            <v>5</v>
          </cell>
          <cell r="K2633">
            <v>2393700</v>
          </cell>
          <cell r="L2633">
            <v>0</v>
          </cell>
          <cell r="M2633">
            <v>0</v>
          </cell>
        </row>
        <row r="2634">
          <cell r="D2634">
            <v>240</v>
          </cell>
          <cell r="E2634">
            <v>0</v>
          </cell>
          <cell r="F2634">
            <v>10</v>
          </cell>
          <cell r="G2634">
            <v>7600</v>
          </cell>
          <cell r="H2634">
            <v>60</v>
          </cell>
          <cell r="I2634">
            <v>6</v>
          </cell>
          <cell r="J2634">
            <v>0</v>
          </cell>
          <cell r="K2634">
            <v>2400000</v>
          </cell>
          <cell r="L2634">
            <v>0</v>
          </cell>
          <cell r="M2634">
            <v>0</v>
          </cell>
        </row>
        <row r="2635">
          <cell r="D2635">
            <v>240</v>
          </cell>
          <cell r="E2635">
            <v>0</v>
          </cell>
          <cell r="F2635">
            <v>602</v>
          </cell>
          <cell r="G2635">
            <v>8079</v>
          </cell>
          <cell r="H2635">
            <v>60</v>
          </cell>
          <cell r="I2635">
            <v>6</v>
          </cell>
          <cell r="J2635">
            <v>0</v>
          </cell>
          <cell r="K2635">
            <v>2400000</v>
          </cell>
          <cell r="L2635">
            <v>0</v>
          </cell>
          <cell r="M2635">
            <v>0</v>
          </cell>
        </row>
        <row r="2636">
          <cell r="D2636">
            <v>240</v>
          </cell>
          <cell r="E2636">
            <v>190</v>
          </cell>
          <cell r="F2636">
            <v>706</v>
          </cell>
          <cell r="G2636">
            <v>0</v>
          </cell>
          <cell r="H2636">
            <v>60</v>
          </cell>
          <cell r="I2636">
            <v>6</v>
          </cell>
          <cell r="J2636">
            <v>0</v>
          </cell>
          <cell r="K2636">
            <v>2400190</v>
          </cell>
          <cell r="L2636">
            <v>0</v>
          </cell>
          <cell r="M2636">
            <v>0</v>
          </cell>
        </row>
        <row r="2637">
          <cell r="D2637">
            <v>240</v>
          </cell>
          <cell r="E2637">
            <v>300</v>
          </cell>
          <cell r="F2637">
            <v>1102</v>
          </cell>
          <cell r="G2637">
            <v>0</v>
          </cell>
          <cell r="H2637">
            <v>60</v>
          </cell>
          <cell r="I2637">
            <v>6</v>
          </cell>
          <cell r="J2637">
            <v>0</v>
          </cell>
          <cell r="K2637">
            <v>2400300</v>
          </cell>
          <cell r="L2637">
            <v>0</v>
          </cell>
          <cell r="M2637">
            <v>0</v>
          </cell>
        </row>
        <row r="2638">
          <cell r="D2638">
            <v>240</v>
          </cell>
          <cell r="E2638">
            <v>310</v>
          </cell>
          <cell r="F2638">
            <v>1105</v>
          </cell>
          <cell r="G2638">
            <v>0</v>
          </cell>
          <cell r="H2638">
            <v>60</v>
          </cell>
          <cell r="I2638">
            <v>6</v>
          </cell>
          <cell r="J2638">
            <v>0</v>
          </cell>
          <cell r="K2638">
            <v>2400310</v>
          </cell>
          <cell r="L2638">
            <v>0</v>
          </cell>
          <cell r="M2638">
            <v>0</v>
          </cell>
        </row>
        <row r="2639">
          <cell r="D2639">
            <v>240</v>
          </cell>
          <cell r="E2639">
            <v>350</v>
          </cell>
          <cell r="F2639">
            <v>0</v>
          </cell>
          <cell r="G2639">
            <v>0</v>
          </cell>
          <cell r="H2639">
            <v>60</v>
          </cell>
          <cell r="I2639">
            <v>6</v>
          </cell>
          <cell r="J2639">
            <v>0</v>
          </cell>
          <cell r="K2639">
            <v>2400350</v>
          </cell>
          <cell r="L2639">
            <v>0</v>
          </cell>
          <cell r="M2639">
            <v>0</v>
          </cell>
        </row>
        <row r="2640">
          <cell r="D2640">
            <v>240</v>
          </cell>
          <cell r="E2640">
            <v>360</v>
          </cell>
          <cell r="F2640">
            <v>1304</v>
          </cell>
          <cell r="G2640">
            <v>0</v>
          </cell>
          <cell r="H2640">
            <v>60</v>
          </cell>
          <cell r="I2640">
            <v>6</v>
          </cell>
          <cell r="J2640">
            <v>0</v>
          </cell>
          <cell r="K2640">
            <v>2400360</v>
          </cell>
          <cell r="L2640">
            <v>0</v>
          </cell>
          <cell r="M2640">
            <v>0</v>
          </cell>
        </row>
        <row r="2641">
          <cell r="D2641">
            <v>240</v>
          </cell>
          <cell r="E2641">
            <v>800</v>
          </cell>
          <cell r="F2641">
            <v>0</v>
          </cell>
          <cell r="G2641">
            <v>8010</v>
          </cell>
          <cell r="H2641">
            <v>60</v>
          </cell>
          <cell r="I2641">
            <v>6</v>
          </cell>
          <cell r="J2641">
            <v>0</v>
          </cell>
          <cell r="K2641">
            <v>2400800</v>
          </cell>
          <cell r="L2641">
            <v>0</v>
          </cell>
          <cell r="M2641">
            <v>0</v>
          </cell>
        </row>
        <row r="2642">
          <cell r="D2642">
            <v>240</v>
          </cell>
          <cell r="E2642">
            <v>3070</v>
          </cell>
          <cell r="F2642">
            <v>800</v>
          </cell>
          <cell r="G2642">
            <v>7705</v>
          </cell>
          <cell r="H2642">
            <v>60</v>
          </cell>
          <cell r="I2642">
            <v>6</v>
          </cell>
          <cell r="J2642">
            <v>0</v>
          </cell>
          <cell r="K2642">
            <v>2403070</v>
          </cell>
          <cell r="L2642">
            <v>3070</v>
          </cell>
          <cell r="M2642">
            <v>0</v>
          </cell>
        </row>
        <row r="2643">
          <cell r="D2643">
            <v>240</v>
          </cell>
          <cell r="E2643">
            <v>3100</v>
          </cell>
          <cell r="F2643">
            <v>220</v>
          </cell>
          <cell r="G2643">
            <v>0</v>
          </cell>
          <cell r="H2643">
            <v>60</v>
          </cell>
          <cell r="I2643">
            <v>6</v>
          </cell>
          <cell r="J2643">
            <v>0</v>
          </cell>
          <cell r="K2643">
            <v>2403100</v>
          </cell>
          <cell r="L2643">
            <v>0</v>
          </cell>
          <cell r="M2643">
            <v>3100</v>
          </cell>
        </row>
        <row r="2644">
          <cell r="D2644">
            <v>240</v>
          </cell>
          <cell r="E2644">
            <v>3700</v>
          </cell>
          <cell r="F2644">
            <v>0</v>
          </cell>
          <cell r="G2644">
            <v>0</v>
          </cell>
          <cell r="H2644">
            <v>60</v>
          </cell>
          <cell r="I2644">
            <v>6</v>
          </cell>
          <cell r="J2644">
            <v>0</v>
          </cell>
          <cell r="K2644">
            <v>2403700</v>
          </cell>
          <cell r="L2644">
            <v>0</v>
          </cell>
          <cell r="M2644">
            <v>0</v>
          </cell>
        </row>
        <row r="2645">
          <cell r="D2645">
            <v>241</v>
          </cell>
          <cell r="E2645">
            <v>0</v>
          </cell>
          <cell r="F2645">
            <v>10</v>
          </cell>
          <cell r="G2645">
            <v>7600</v>
          </cell>
          <cell r="H2645">
            <v>60</v>
          </cell>
          <cell r="I2645">
            <v>6</v>
          </cell>
          <cell r="J2645">
            <v>0</v>
          </cell>
          <cell r="K2645">
            <v>2410000</v>
          </cell>
          <cell r="L2645">
            <v>0</v>
          </cell>
          <cell r="M2645">
            <v>0</v>
          </cell>
        </row>
        <row r="2646">
          <cell r="D2646">
            <v>241</v>
          </cell>
          <cell r="E2646">
            <v>0</v>
          </cell>
          <cell r="F2646">
            <v>0</v>
          </cell>
          <cell r="G2646">
            <v>0</v>
          </cell>
          <cell r="H2646">
            <v>60</v>
          </cell>
          <cell r="I2646">
            <v>6</v>
          </cell>
          <cell r="J2646">
            <v>0</v>
          </cell>
          <cell r="K2646">
            <v>2410000</v>
          </cell>
          <cell r="L2646">
            <v>0</v>
          </cell>
          <cell r="M2646">
            <v>0</v>
          </cell>
        </row>
        <row r="2647">
          <cell r="D2647">
            <v>241</v>
          </cell>
          <cell r="E2647">
            <v>190</v>
          </cell>
          <cell r="F2647">
            <v>700</v>
          </cell>
          <cell r="G2647">
            <v>0</v>
          </cell>
          <cell r="H2647">
            <v>60</v>
          </cell>
          <cell r="I2647">
            <v>6</v>
          </cell>
          <cell r="J2647">
            <v>0</v>
          </cell>
          <cell r="K2647">
            <v>2410190</v>
          </cell>
          <cell r="L2647">
            <v>0</v>
          </cell>
          <cell r="M2647">
            <v>0</v>
          </cell>
        </row>
        <row r="2648">
          <cell r="D2648">
            <v>241</v>
          </cell>
          <cell r="E2648">
            <v>300</v>
          </cell>
          <cell r="F2648">
            <v>1102</v>
          </cell>
          <cell r="G2648">
            <v>0</v>
          </cell>
          <cell r="H2648">
            <v>60</v>
          </cell>
          <cell r="I2648">
            <v>6</v>
          </cell>
          <cell r="J2648">
            <v>0</v>
          </cell>
          <cell r="K2648">
            <v>2410300</v>
          </cell>
          <cell r="L2648">
            <v>0</v>
          </cell>
          <cell r="M2648">
            <v>0</v>
          </cell>
        </row>
        <row r="2649">
          <cell r="D2649">
            <v>241</v>
          </cell>
          <cell r="E2649">
            <v>310</v>
          </cell>
          <cell r="F2649">
            <v>1105</v>
          </cell>
          <cell r="G2649">
            <v>0</v>
          </cell>
          <cell r="H2649">
            <v>60</v>
          </cell>
          <cell r="I2649">
            <v>6</v>
          </cell>
          <cell r="J2649">
            <v>0</v>
          </cell>
          <cell r="K2649">
            <v>2410310</v>
          </cell>
          <cell r="L2649">
            <v>0</v>
          </cell>
          <cell r="M2649">
            <v>0</v>
          </cell>
        </row>
        <row r="2650">
          <cell r="D2650">
            <v>241</v>
          </cell>
          <cell r="E2650">
            <v>350</v>
          </cell>
          <cell r="F2650">
            <v>0</v>
          </cell>
          <cell r="G2650">
            <v>0</v>
          </cell>
          <cell r="H2650">
            <v>60</v>
          </cell>
          <cell r="I2650">
            <v>6</v>
          </cell>
          <cell r="J2650">
            <v>0</v>
          </cell>
          <cell r="K2650">
            <v>2410350</v>
          </cell>
          <cell r="L2650">
            <v>0</v>
          </cell>
          <cell r="M2650">
            <v>0</v>
          </cell>
        </row>
        <row r="2651">
          <cell r="D2651">
            <v>241</v>
          </cell>
          <cell r="E2651">
            <v>360</v>
          </cell>
          <cell r="F2651">
            <v>1304</v>
          </cell>
          <cell r="G2651">
            <v>0</v>
          </cell>
          <cell r="H2651">
            <v>60</v>
          </cell>
          <cell r="I2651">
            <v>6</v>
          </cell>
          <cell r="J2651">
            <v>0</v>
          </cell>
          <cell r="K2651">
            <v>2410360</v>
          </cell>
          <cell r="L2651">
            <v>0</v>
          </cell>
          <cell r="M2651">
            <v>0</v>
          </cell>
        </row>
        <row r="2652">
          <cell r="D2652">
            <v>241</v>
          </cell>
          <cell r="E2652">
            <v>800</v>
          </cell>
          <cell r="F2652">
            <v>0</v>
          </cell>
          <cell r="G2652">
            <v>8010</v>
          </cell>
          <cell r="H2652">
            <v>60</v>
          </cell>
          <cell r="I2652">
            <v>6</v>
          </cell>
          <cell r="J2652">
            <v>0</v>
          </cell>
          <cell r="K2652">
            <v>2410800</v>
          </cell>
          <cell r="L2652">
            <v>0</v>
          </cell>
          <cell r="M2652">
            <v>0</v>
          </cell>
        </row>
        <row r="2653">
          <cell r="D2653">
            <v>241</v>
          </cell>
          <cell r="E2653">
            <v>3700</v>
          </cell>
          <cell r="F2653">
            <v>1100</v>
          </cell>
          <cell r="G2653">
            <v>0</v>
          </cell>
          <cell r="H2653">
            <v>60</v>
          </cell>
          <cell r="I2653">
            <v>6</v>
          </cell>
          <cell r="J2653">
            <v>0</v>
          </cell>
          <cell r="K2653">
            <v>2413700</v>
          </cell>
          <cell r="L2653">
            <v>0</v>
          </cell>
          <cell r="M2653">
            <v>0</v>
          </cell>
        </row>
        <row r="2654">
          <cell r="D2654">
            <v>242</v>
          </cell>
          <cell r="E2654">
            <v>0</v>
          </cell>
          <cell r="F2654">
            <v>10</v>
          </cell>
          <cell r="G2654">
            <v>7600</v>
          </cell>
          <cell r="H2654">
            <v>60</v>
          </cell>
          <cell r="I2654">
            <v>6</v>
          </cell>
          <cell r="J2654">
            <v>0</v>
          </cell>
          <cell r="K2654">
            <v>2420000</v>
          </cell>
          <cell r="L2654">
            <v>0</v>
          </cell>
          <cell r="M2654">
            <v>0</v>
          </cell>
        </row>
        <row r="2655">
          <cell r="D2655">
            <v>242</v>
          </cell>
          <cell r="E2655">
            <v>0</v>
          </cell>
          <cell r="F2655">
            <v>200</v>
          </cell>
          <cell r="G2655">
            <v>0</v>
          </cell>
          <cell r="H2655">
            <v>60</v>
          </cell>
          <cell r="I2655">
            <v>6</v>
          </cell>
          <cell r="J2655">
            <v>0</v>
          </cell>
          <cell r="K2655">
            <v>2420000</v>
          </cell>
          <cell r="L2655">
            <v>0</v>
          </cell>
          <cell r="M2655">
            <v>0</v>
          </cell>
        </row>
        <row r="2656">
          <cell r="D2656">
            <v>242</v>
          </cell>
          <cell r="E2656">
            <v>190</v>
          </cell>
          <cell r="F2656">
            <v>701</v>
          </cell>
          <cell r="G2656">
            <v>0</v>
          </cell>
          <cell r="H2656">
            <v>60</v>
          </cell>
          <cell r="I2656">
            <v>6</v>
          </cell>
          <cell r="J2656">
            <v>0</v>
          </cell>
          <cell r="K2656">
            <v>2420190</v>
          </cell>
          <cell r="L2656">
            <v>0</v>
          </cell>
          <cell r="M2656">
            <v>0</v>
          </cell>
        </row>
        <row r="2657">
          <cell r="D2657">
            <v>242</v>
          </cell>
          <cell r="E2657">
            <v>300</v>
          </cell>
          <cell r="F2657">
            <v>1101</v>
          </cell>
          <cell r="G2657">
            <v>0</v>
          </cell>
          <cell r="H2657">
            <v>60</v>
          </cell>
          <cell r="I2657">
            <v>6</v>
          </cell>
          <cell r="J2657">
            <v>0</v>
          </cell>
          <cell r="K2657">
            <v>2420300</v>
          </cell>
          <cell r="L2657">
            <v>0</v>
          </cell>
          <cell r="M2657">
            <v>0</v>
          </cell>
        </row>
        <row r="2658">
          <cell r="D2658">
            <v>242</v>
          </cell>
          <cell r="E2658">
            <v>310</v>
          </cell>
          <cell r="F2658">
            <v>1105</v>
          </cell>
          <cell r="G2658">
            <v>0</v>
          </cell>
          <cell r="H2658">
            <v>60</v>
          </cell>
          <cell r="I2658">
            <v>6</v>
          </cell>
          <cell r="J2658">
            <v>0</v>
          </cell>
          <cell r="K2658">
            <v>2420310</v>
          </cell>
          <cell r="L2658">
            <v>0</v>
          </cell>
          <cell r="M2658">
            <v>0</v>
          </cell>
        </row>
        <row r="2659">
          <cell r="D2659">
            <v>242</v>
          </cell>
          <cell r="E2659">
            <v>320</v>
          </cell>
          <cell r="F2659">
            <v>9000</v>
          </cell>
          <cell r="G2659">
            <v>0</v>
          </cell>
          <cell r="H2659">
            <v>60</v>
          </cell>
          <cell r="I2659">
            <v>6</v>
          </cell>
          <cell r="J2659">
            <v>0</v>
          </cell>
          <cell r="K2659">
            <v>2420320</v>
          </cell>
          <cell r="L2659">
            <v>0</v>
          </cell>
          <cell r="M2659">
            <v>0</v>
          </cell>
        </row>
        <row r="2660">
          <cell r="D2660">
            <v>242</v>
          </cell>
          <cell r="E2660">
            <v>350</v>
          </cell>
          <cell r="F2660">
            <v>0</v>
          </cell>
          <cell r="G2660">
            <v>0</v>
          </cell>
          <cell r="H2660">
            <v>60</v>
          </cell>
          <cell r="I2660">
            <v>6</v>
          </cell>
          <cell r="J2660">
            <v>0</v>
          </cell>
          <cell r="K2660">
            <v>2420350</v>
          </cell>
          <cell r="L2660">
            <v>0</v>
          </cell>
          <cell r="M2660">
            <v>0</v>
          </cell>
        </row>
        <row r="2661">
          <cell r="D2661">
            <v>242</v>
          </cell>
          <cell r="E2661">
            <v>360</v>
          </cell>
          <cell r="F2661">
            <v>1304</v>
          </cell>
          <cell r="G2661">
            <v>0</v>
          </cell>
          <cell r="H2661">
            <v>60</v>
          </cell>
          <cell r="I2661">
            <v>6</v>
          </cell>
          <cell r="J2661">
            <v>0</v>
          </cell>
          <cell r="K2661">
            <v>2420360</v>
          </cell>
          <cell r="L2661">
            <v>0</v>
          </cell>
          <cell r="M2661">
            <v>0</v>
          </cell>
        </row>
        <row r="2662">
          <cell r="D2662">
            <v>242</v>
          </cell>
          <cell r="E2662">
            <v>800</v>
          </cell>
          <cell r="F2662">
            <v>0</v>
          </cell>
          <cell r="G2662">
            <v>8008</v>
          </cell>
          <cell r="H2662">
            <v>60</v>
          </cell>
          <cell r="I2662">
            <v>6</v>
          </cell>
          <cell r="J2662">
            <v>0</v>
          </cell>
          <cell r="K2662">
            <v>2420800</v>
          </cell>
          <cell r="L2662">
            <v>0</v>
          </cell>
          <cell r="M2662">
            <v>0</v>
          </cell>
        </row>
        <row r="2663">
          <cell r="D2663">
            <v>242</v>
          </cell>
          <cell r="E2663">
            <v>3010</v>
          </cell>
          <cell r="F2663">
            <v>800</v>
          </cell>
          <cell r="G2663">
            <v>7701</v>
          </cell>
          <cell r="H2663">
            <v>60</v>
          </cell>
          <cell r="I2663">
            <v>6</v>
          </cell>
          <cell r="J2663">
            <v>0</v>
          </cell>
          <cell r="K2663">
            <v>2423010</v>
          </cell>
          <cell r="L2663">
            <v>3010</v>
          </cell>
          <cell r="M2663">
            <v>0</v>
          </cell>
        </row>
        <row r="2664">
          <cell r="D2664">
            <v>242</v>
          </cell>
          <cell r="E2664">
            <v>3700</v>
          </cell>
          <cell r="F2664">
            <v>0</v>
          </cell>
          <cell r="G2664">
            <v>0</v>
          </cell>
          <cell r="H2664">
            <v>60</v>
          </cell>
          <cell r="I2664">
            <v>6</v>
          </cell>
          <cell r="J2664">
            <v>0</v>
          </cell>
          <cell r="K2664">
            <v>2423700</v>
          </cell>
          <cell r="L2664">
            <v>0</v>
          </cell>
          <cell r="M2664">
            <v>0</v>
          </cell>
        </row>
        <row r="2665">
          <cell r="D2665">
            <v>243</v>
          </cell>
          <cell r="E2665">
            <v>0</v>
          </cell>
          <cell r="F2665">
            <v>10</v>
          </cell>
          <cell r="G2665">
            <v>7600</v>
          </cell>
          <cell r="H2665">
            <v>60</v>
          </cell>
          <cell r="I2665">
            <v>6</v>
          </cell>
          <cell r="J2665">
            <v>0</v>
          </cell>
          <cell r="K2665">
            <v>2430000</v>
          </cell>
          <cell r="L2665">
            <v>0</v>
          </cell>
          <cell r="M2665">
            <v>0</v>
          </cell>
        </row>
        <row r="2666">
          <cell r="D2666">
            <v>243</v>
          </cell>
          <cell r="E2666">
            <v>0</v>
          </cell>
          <cell r="F2666">
            <v>0</v>
          </cell>
          <cell r="G2666">
            <v>0</v>
          </cell>
          <cell r="H2666">
            <v>60</v>
          </cell>
          <cell r="I2666">
            <v>6</v>
          </cell>
          <cell r="J2666">
            <v>0</v>
          </cell>
          <cell r="K2666">
            <v>2430000</v>
          </cell>
          <cell r="L2666">
            <v>0</v>
          </cell>
          <cell r="M2666">
            <v>0</v>
          </cell>
        </row>
        <row r="2667">
          <cell r="D2667">
            <v>243</v>
          </cell>
          <cell r="E2667">
            <v>190</v>
          </cell>
          <cell r="F2667">
            <v>700</v>
          </cell>
          <cell r="G2667">
            <v>0</v>
          </cell>
          <cell r="H2667">
            <v>60</v>
          </cell>
          <cell r="I2667">
            <v>6</v>
          </cell>
          <cell r="J2667">
            <v>0</v>
          </cell>
          <cell r="K2667">
            <v>2430190</v>
          </cell>
          <cell r="L2667">
            <v>0</v>
          </cell>
          <cell r="M2667">
            <v>0</v>
          </cell>
        </row>
        <row r="2668">
          <cell r="D2668">
            <v>243</v>
          </cell>
          <cell r="E2668">
            <v>300</v>
          </cell>
          <cell r="F2668">
            <v>1101</v>
          </cell>
          <cell r="G2668">
            <v>0</v>
          </cell>
          <cell r="H2668">
            <v>60</v>
          </cell>
          <cell r="I2668">
            <v>6</v>
          </cell>
          <cell r="J2668">
            <v>0</v>
          </cell>
          <cell r="K2668">
            <v>2430300</v>
          </cell>
          <cell r="L2668">
            <v>0</v>
          </cell>
          <cell r="M2668">
            <v>0</v>
          </cell>
        </row>
        <row r="2669">
          <cell r="D2669">
            <v>243</v>
          </cell>
          <cell r="E2669">
            <v>310</v>
          </cell>
          <cell r="F2669">
            <v>1105</v>
          </cell>
          <cell r="G2669">
            <v>0</v>
          </cell>
          <cell r="H2669">
            <v>60</v>
          </cell>
          <cell r="I2669">
            <v>6</v>
          </cell>
          <cell r="J2669">
            <v>0</v>
          </cell>
          <cell r="K2669">
            <v>2430310</v>
          </cell>
          <cell r="L2669">
            <v>0</v>
          </cell>
          <cell r="M2669">
            <v>0</v>
          </cell>
        </row>
        <row r="2670">
          <cell r="D2670">
            <v>243</v>
          </cell>
          <cell r="E2670">
            <v>320</v>
          </cell>
          <cell r="F2670">
            <v>9000</v>
          </cell>
          <cell r="G2670">
            <v>0</v>
          </cell>
          <cell r="H2670">
            <v>60</v>
          </cell>
          <cell r="I2670">
            <v>6</v>
          </cell>
          <cell r="J2670">
            <v>0</v>
          </cell>
          <cell r="K2670">
            <v>2430320</v>
          </cell>
          <cell r="L2670">
            <v>0</v>
          </cell>
          <cell r="M2670">
            <v>0</v>
          </cell>
        </row>
        <row r="2671">
          <cell r="D2671">
            <v>243</v>
          </cell>
          <cell r="E2671">
            <v>350</v>
          </cell>
          <cell r="F2671">
            <v>0</v>
          </cell>
          <cell r="G2671">
            <v>0</v>
          </cell>
          <cell r="H2671">
            <v>60</v>
          </cell>
          <cell r="I2671">
            <v>6</v>
          </cell>
          <cell r="J2671">
            <v>0</v>
          </cell>
          <cell r="K2671">
            <v>2430350</v>
          </cell>
          <cell r="L2671">
            <v>0</v>
          </cell>
          <cell r="M2671">
            <v>0</v>
          </cell>
        </row>
        <row r="2672">
          <cell r="D2672">
            <v>243</v>
          </cell>
          <cell r="E2672">
            <v>360</v>
          </cell>
          <cell r="F2672">
            <v>1304</v>
          </cell>
          <cell r="G2672">
            <v>0</v>
          </cell>
          <cell r="H2672">
            <v>60</v>
          </cell>
          <cell r="I2672">
            <v>6</v>
          </cell>
          <cell r="J2672">
            <v>0</v>
          </cell>
          <cell r="K2672">
            <v>2430360</v>
          </cell>
          <cell r="L2672">
            <v>0</v>
          </cell>
          <cell r="M2672">
            <v>0</v>
          </cell>
        </row>
        <row r="2673">
          <cell r="D2673">
            <v>243</v>
          </cell>
          <cell r="E2673">
            <v>800</v>
          </cell>
          <cell r="F2673">
            <v>0</v>
          </cell>
          <cell r="G2673">
            <v>8005</v>
          </cell>
          <cell r="H2673">
            <v>60</v>
          </cell>
          <cell r="I2673">
            <v>6</v>
          </cell>
          <cell r="J2673">
            <v>0</v>
          </cell>
          <cell r="K2673">
            <v>2430800</v>
          </cell>
          <cell r="L2673">
            <v>0</v>
          </cell>
          <cell r="M2673">
            <v>0</v>
          </cell>
        </row>
        <row r="2674">
          <cell r="D2674">
            <v>243</v>
          </cell>
          <cell r="E2674">
            <v>3700</v>
          </cell>
          <cell r="F2674">
            <v>0</v>
          </cell>
          <cell r="G2674">
            <v>0</v>
          </cell>
          <cell r="H2674">
            <v>60</v>
          </cell>
          <cell r="I2674">
            <v>6</v>
          </cell>
          <cell r="J2674">
            <v>0</v>
          </cell>
          <cell r="K2674">
            <v>2433700</v>
          </cell>
          <cell r="L2674">
            <v>0</v>
          </cell>
          <cell r="M2674">
            <v>0</v>
          </cell>
        </row>
        <row r="2675">
          <cell r="D2675">
            <v>244</v>
          </cell>
          <cell r="E2675">
            <v>0</v>
          </cell>
          <cell r="F2675">
            <v>10</v>
          </cell>
          <cell r="G2675">
            <v>7600</v>
          </cell>
          <cell r="H2675">
            <v>60</v>
          </cell>
          <cell r="I2675">
            <v>6</v>
          </cell>
          <cell r="J2675">
            <v>0</v>
          </cell>
          <cell r="K2675">
            <v>2440000</v>
          </cell>
          <cell r="L2675">
            <v>0</v>
          </cell>
          <cell r="M2675">
            <v>0</v>
          </cell>
        </row>
        <row r="2676">
          <cell r="D2676">
            <v>244</v>
          </cell>
          <cell r="E2676">
            <v>0</v>
          </cell>
          <cell r="F2676">
            <v>0</v>
          </cell>
          <cell r="G2676">
            <v>0</v>
          </cell>
          <cell r="H2676">
            <v>60</v>
          </cell>
          <cell r="I2676">
            <v>6</v>
          </cell>
          <cell r="J2676">
            <v>0</v>
          </cell>
          <cell r="K2676">
            <v>2440000</v>
          </cell>
          <cell r="L2676">
            <v>0</v>
          </cell>
          <cell r="M2676">
            <v>0</v>
          </cell>
        </row>
        <row r="2677">
          <cell r="D2677">
            <v>244</v>
          </cell>
          <cell r="E2677">
            <v>190</v>
          </cell>
          <cell r="F2677">
            <v>705</v>
          </cell>
          <cell r="G2677">
            <v>0</v>
          </cell>
          <cell r="H2677">
            <v>60</v>
          </cell>
          <cell r="I2677">
            <v>6</v>
          </cell>
          <cell r="J2677">
            <v>0</v>
          </cell>
          <cell r="K2677">
            <v>2440190</v>
          </cell>
          <cell r="L2677">
            <v>0</v>
          </cell>
          <cell r="M2677">
            <v>0</v>
          </cell>
        </row>
        <row r="2678">
          <cell r="D2678">
            <v>244</v>
          </cell>
          <cell r="E2678">
            <v>300</v>
          </cell>
          <cell r="F2678">
            <v>1101</v>
          </cell>
          <cell r="G2678">
            <v>0</v>
          </cell>
          <cell r="H2678">
            <v>60</v>
          </cell>
          <cell r="I2678">
            <v>6</v>
          </cell>
          <cell r="J2678">
            <v>0</v>
          </cell>
          <cell r="K2678">
            <v>2440300</v>
          </cell>
          <cell r="L2678">
            <v>0</v>
          </cell>
          <cell r="M2678">
            <v>0</v>
          </cell>
        </row>
        <row r="2679">
          <cell r="D2679">
            <v>244</v>
          </cell>
          <cell r="E2679">
            <v>310</v>
          </cell>
          <cell r="F2679">
            <v>1105</v>
          </cell>
          <cell r="G2679">
            <v>0</v>
          </cell>
          <cell r="H2679">
            <v>60</v>
          </cell>
          <cell r="I2679">
            <v>6</v>
          </cell>
          <cell r="J2679">
            <v>0</v>
          </cell>
          <cell r="K2679">
            <v>2440310</v>
          </cell>
          <cell r="L2679">
            <v>0</v>
          </cell>
          <cell r="M2679">
            <v>0</v>
          </cell>
        </row>
        <row r="2680">
          <cell r="D2680">
            <v>244</v>
          </cell>
          <cell r="E2680">
            <v>320</v>
          </cell>
          <cell r="F2680">
            <v>9000</v>
          </cell>
          <cell r="G2680">
            <v>0</v>
          </cell>
          <cell r="H2680">
            <v>60</v>
          </cell>
          <cell r="I2680">
            <v>6</v>
          </cell>
          <cell r="J2680">
            <v>0</v>
          </cell>
          <cell r="K2680">
            <v>2440320</v>
          </cell>
          <cell r="L2680">
            <v>0</v>
          </cell>
          <cell r="M2680">
            <v>0</v>
          </cell>
        </row>
        <row r="2681">
          <cell r="D2681">
            <v>244</v>
          </cell>
          <cell r="E2681">
            <v>350</v>
          </cell>
          <cell r="F2681">
            <v>0</v>
          </cell>
          <cell r="G2681">
            <v>0</v>
          </cell>
          <cell r="H2681">
            <v>60</v>
          </cell>
          <cell r="I2681">
            <v>6</v>
          </cell>
          <cell r="J2681">
            <v>0</v>
          </cell>
          <cell r="K2681">
            <v>2440350</v>
          </cell>
          <cell r="L2681">
            <v>0</v>
          </cell>
          <cell r="M2681">
            <v>0</v>
          </cell>
        </row>
        <row r="2682">
          <cell r="D2682">
            <v>244</v>
          </cell>
          <cell r="E2682">
            <v>360</v>
          </cell>
          <cell r="F2682">
            <v>1304</v>
          </cell>
          <cell r="G2682">
            <v>0</v>
          </cell>
          <cell r="H2682">
            <v>60</v>
          </cell>
          <cell r="I2682">
            <v>6</v>
          </cell>
          <cell r="J2682">
            <v>0</v>
          </cell>
          <cell r="K2682">
            <v>2440360</v>
          </cell>
          <cell r="L2682">
            <v>0</v>
          </cell>
          <cell r="M2682">
            <v>0</v>
          </cell>
        </row>
        <row r="2683">
          <cell r="D2683">
            <v>244</v>
          </cell>
          <cell r="E2683">
            <v>800</v>
          </cell>
          <cell r="F2683">
            <v>0</v>
          </cell>
          <cell r="G2683">
            <v>8007</v>
          </cell>
          <cell r="H2683">
            <v>60</v>
          </cell>
          <cell r="I2683">
            <v>6</v>
          </cell>
          <cell r="J2683">
            <v>0</v>
          </cell>
          <cell r="K2683">
            <v>2440800</v>
          </cell>
          <cell r="L2683">
            <v>0</v>
          </cell>
          <cell r="M2683">
            <v>0</v>
          </cell>
        </row>
        <row r="2684">
          <cell r="D2684">
            <v>244</v>
          </cell>
          <cell r="E2684">
            <v>3700</v>
          </cell>
          <cell r="F2684">
            <v>0</v>
          </cell>
          <cell r="G2684">
            <v>0</v>
          </cell>
          <cell r="H2684">
            <v>60</v>
          </cell>
          <cell r="I2684">
            <v>6</v>
          </cell>
          <cell r="J2684">
            <v>0</v>
          </cell>
          <cell r="K2684">
            <v>2443700</v>
          </cell>
          <cell r="L2684">
            <v>0</v>
          </cell>
          <cell r="M2684">
            <v>0</v>
          </cell>
        </row>
        <row r="2685">
          <cell r="D2685">
            <v>245</v>
          </cell>
          <cell r="E2685">
            <v>0</v>
          </cell>
          <cell r="F2685">
            <v>10</v>
          </cell>
          <cell r="G2685">
            <v>7600</v>
          </cell>
          <cell r="H2685">
            <v>60</v>
          </cell>
          <cell r="I2685">
            <v>6</v>
          </cell>
          <cell r="J2685">
            <v>0</v>
          </cell>
          <cell r="K2685">
            <v>2450000</v>
          </cell>
          <cell r="L2685">
            <v>0</v>
          </cell>
          <cell r="M2685">
            <v>0</v>
          </cell>
        </row>
        <row r="2686">
          <cell r="D2686">
            <v>245</v>
          </cell>
          <cell r="E2686">
            <v>0</v>
          </cell>
          <cell r="F2686">
            <v>603</v>
          </cell>
          <cell r="G2686">
            <v>8076</v>
          </cell>
          <cell r="H2686">
            <v>60</v>
          </cell>
          <cell r="I2686">
            <v>6</v>
          </cell>
          <cell r="J2686">
            <v>0</v>
          </cell>
          <cell r="K2686">
            <v>2450000</v>
          </cell>
          <cell r="L2686">
            <v>0</v>
          </cell>
          <cell r="M2686">
            <v>0</v>
          </cell>
        </row>
        <row r="2687">
          <cell r="D2687">
            <v>245</v>
          </cell>
          <cell r="E2687">
            <v>190</v>
          </cell>
          <cell r="F2687">
            <v>700</v>
          </cell>
          <cell r="G2687">
            <v>0</v>
          </cell>
          <cell r="H2687">
            <v>60</v>
          </cell>
          <cell r="I2687">
            <v>6</v>
          </cell>
          <cell r="J2687">
            <v>0</v>
          </cell>
          <cell r="K2687">
            <v>2450190</v>
          </cell>
          <cell r="L2687">
            <v>0</v>
          </cell>
          <cell r="M2687">
            <v>0</v>
          </cell>
        </row>
        <row r="2688">
          <cell r="D2688">
            <v>245</v>
          </cell>
          <cell r="E2688">
            <v>300</v>
          </cell>
          <cell r="F2688">
            <v>1101</v>
          </cell>
          <cell r="G2688">
            <v>0</v>
          </cell>
          <cell r="H2688">
            <v>60</v>
          </cell>
          <cell r="I2688">
            <v>6</v>
          </cell>
          <cell r="J2688">
            <v>0</v>
          </cell>
          <cell r="K2688">
            <v>2450300</v>
          </cell>
          <cell r="L2688">
            <v>0</v>
          </cell>
          <cell r="M2688">
            <v>0</v>
          </cell>
        </row>
        <row r="2689">
          <cell r="D2689">
            <v>245</v>
          </cell>
          <cell r="E2689">
            <v>310</v>
          </cell>
          <cell r="F2689">
            <v>1106</v>
          </cell>
          <cell r="G2689">
            <v>0</v>
          </cell>
          <cell r="H2689">
            <v>60</v>
          </cell>
          <cell r="I2689">
            <v>6</v>
          </cell>
          <cell r="J2689">
            <v>0</v>
          </cell>
          <cell r="K2689">
            <v>2450310</v>
          </cell>
          <cell r="L2689">
            <v>0</v>
          </cell>
          <cell r="M2689">
            <v>0</v>
          </cell>
        </row>
        <row r="2690">
          <cell r="D2690">
            <v>245</v>
          </cell>
          <cell r="E2690">
            <v>320</v>
          </cell>
          <cell r="F2690">
            <v>9000</v>
          </cell>
          <cell r="G2690">
            <v>0</v>
          </cell>
          <cell r="H2690">
            <v>60</v>
          </cell>
          <cell r="I2690">
            <v>6</v>
          </cell>
          <cell r="J2690">
            <v>0</v>
          </cell>
          <cell r="K2690">
            <v>2450320</v>
          </cell>
          <cell r="L2690">
            <v>0</v>
          </cell>
          <cell r="M2690">
            <v>0</v>
          </cell>
        </row>
        <row r="2691">
          <cell r="D2691">
            <v>245</v>
          </cell>
          <cell r="E2691">
            <v>350</v>
          </cell>
          <cell r="F2691">
            <v>0</v>
          </cell>
          <cell r="G2691">
            <v>0</v>
          </cell>
          <cell r="H2691">
            <v>60</v>
          </cell>
          <cell r="I2691">
            <v>6</v>
          </cell>
          <cell r="J2691">
            <v>0</v>
          </cell>
          <cell r="K2691">
            <v>2450350</v>
          </cell>
          <cell r="L2691">
            <v>0</v>
          </cell>
          <cell r="M2691">
            <v>0</v>
          </cell>
        </row>
        <row r="2692">
          <cell r="D2692">
            <v>245</v>
          </cell>
          <cell r="E2692">
            <v>360</v>
          </cell>
          <cell r="F2692">
            <v>1304</v>
          </cell>
          <cell r="G2692">
            <v>0</v>
          </cell>
          <cell r="H2692">
            <v>60</v>
          </cell>
          <cell r="I2692">
            <v>6</v>
          </cell>
          <cell r="J2692">
            <v>0</v>
          </cell>
          <cell r="K2692">
            <v>2450360</v>
          </cell>
          <cell r="L2692">
            <v>0</v>
          </cell>
          <cell r="M2692">
            <v>0</v>
          </cell>
        </row>
        <row r="2693">
          <cell r="D2693">
            <v>245</v>
          </cell>
          <cell r="E2693">
            <v>800</v>
          </cell>
          <cell r="F2693">
            <v>0</v>
          </cell>
          <cell r="G2693">
            <v>8009</v>
          </cell>
          <cell r="H2693">
            <v>60</v>
          </cell>
          <cell r="I2693">
            <v>6</v>
          </cell>
          <cell r="J2693">
            <v>0</v>
          </cell>
          <cell r="K2693">
            <v>2450800</v>
          </cell>
          <cell r="L2693">
            <v>0</v>
          </cell>
          <cell r="M2693">
            <v>0</v>
          </cell>
        </row>
        <row r="2694">
          <cell r="D2694">
            <v>245</v>
          </cell>
          <cell r="E2694">
            <v>3050</v>
          </cell>
          <cell r="F2694">
            <v>800</v>
          </cell>
          <cell r="G2694">
            <v>7705</v>
          </cell>
          <cell r="H2694">
            <v>60</v>
          </cell>
          <cell r="I2694">
            <v>6</v>
          </cell>
          <cell r="J2694">
            <v>0</v>
          </cell>
          <cell r="K2694">
            <v>2453050</v>
          </cell>
          <cell r="L2694">
            <v>3050</v>
          </cell>
          <cell r="M2694">
            <v>0</v>
          </cell>
        </row>
        <row r="2695">
          <cell r="D2695">
            <v>245</v>
          </cell>
          <cell r="E2695">
            <v>3100</v>
          </cell>
          <cell r="F2695">
            <v>220</v>
          </cell>
          <cell r="G2695">
            <v>0</v>
          </cell>
          <cell r="H2695">
            <v>60</v>
          </cell>
          <cell r="I2695">
            <v>6</v>
          </cell>
          <cell r="J2695">
            <v>0</v>
          </cell>
          <cell r="K2695">
            <v>2453100</v>
          </cell>
          <cell r="L2695">
            <v>0</v>
          </cell>
          <cell r="M2695">
            <v>3100</v>
          </cell>
        </row>
        <row r="2696">
          <cell r="D2696">
            <v>245</v>
          </cell>
          <cell r="E2696">
            <v>3700</v>
          </cell>
          <cell r="F2696">
            <v>0</v>
          </cell>
          <cell r="G2696">
            <v>0</v>
          </cell>
          <cell r="H2696">
            <v>60</v>
          </cell>
          <cell r="I2696">
            <v>6</v>
          </cell>
          <cell r="J2696">
            <v>0</v>
          </cell>
          <cell r="K2696">
            <v>2453700</v>
          </cell>
          <cell r="L2696">
            <v>0</v>
          </cell>
          <cell r="M2696">
            <v>0</v>
          </cell>
        </row>
        <row r="2697">
          <cell r="D2697">
            <v>246</v>
          </cell>
          <cell r="E2697">
            <v>0</v>
          </cell>
          <cell r="F2697">
            <v>10</v>
          </cell>
          <cell r="G2697">
            <v>7600</v>
          </cell>
          <cell r="H2697">
            <v>60</v>
          </cell>
          <cell r="I2697">
            <v>6</v>
          </cell>
          <cell r="J2697">
            <v>0</v>
          </cell>
          <cell r="K2697">
            <v>2460000</v>
          </cell>
          <cell r="L2697">
            <v>0</v>
          </cell>
          <cell r="M2697">
            <v>0</v>
          </cell>
        </row>
        <row r="2698">
          <cell r="D2698">
            <v>246</v>
          </cell>
          <cell r="E2698">
            <v>0</v>
          </cell>
          <cell r="F2698">
            <v>0</v>
          </cell>
          <cell r="G2698">
            <v>0</v>
          </cell>
          <cell r="H2698">
            <v>60</v>
          </cell>
          <cell r="I2698">
            <v>6</v>
          </cell>
          <cell r="J2698">
            <v>0</v>
          </cell>
          <cell r="K2698">
            <v>2460000</v>
          </cell>
          <cell r="L2698">
            <v>0</v>
          </cell>
          <cell r="M2698">
            <v>0</v>
          </cell>
        </row>
        <row r="2699">
          <cell r="D2699">
            <v>246</v>
          </cell>
          <cell r="E2699">
            <v>190</v>
          </cell>
          <cell r="F2699">
            <v>705</v>
          </cell>
          <cell r="G2699">
            <v>0</v>
          </cell>
          <cell r="H2699">
            <v>60</v>
          </cell>
          <cell r="I2699">
            <v>6</v>
          </cell>
          <cell r="J2699">
            <v>0</v>
          </cell>
          <cell r="K2699">
            <v>2460190</v>
          </cell>
          <cell r="L2699">
            <v>0</v>
          </cell>
          <cell r="M2699">
            <v>0</v>
          </cell>
        </row>
        <row r="2700">
          <cell r="D2700">
            <v>246</v>
          </cell>
          <cell r="E2700">
            <v>300</v>
          </cell>
          <cell r="F2700">
            <v>1101</v>
          </cell>
          <cell r="G2700">
            <v>0</v>
          </cell>
          <cell r="H2700">
            <v>60</v>
          </cell>
          <cell r="I2700">
            <v>6</v>
          </cell>
          <cell r="J2700">
            <v>0</v>
          </cell>
          <cell r="K2700">
            <v>2460300</v>
          </cell>
          <cell r="L2700">
            <v>0</v>
          </cell>
          <cell r="M2700">
            <v>0</v>
          </cell>
        </row>
        <row r="2701">
          <cell r="D2701">
            <v>246</v>
          </cell>
          <cell r="E2701">
            <v>310</v>
          </cell>
          <cell r="F2701">
            <v>1105</v>
          </cell>
          <cell r="G2701">
            <v>0</v>
          </cell>
          <cell r="H2701">
            <v>60</v>
          </cell>
          <cell r="I2701">
            <v>6</v>
          </cell>
          <cell r="J2701">
            <v>0</v>
          </cell>
          <cell r="K2701">
            <v>2460310</v>
          </cell>
          <cell r="L2701">
            <v>0</v>
          </cell>
          <cell r="M2701">
            <v>0</v>
          </cell>
        </row>
        <row r="2702">
          <cell r="D2702">
            <v>246</v>
          </cell>
          <cell r="E2702">
            <v>320</v>
          </cell>
          <cell r="F2702">
            <v>9000</v>
          </cell>
          <cell r="G2702">
            <v>0</v>
          </cell>
          <cell r="H2702">
            <v>60</v>
          </cell>
          <cell r="I2702">
            <v>6</v>
          </cell>
          <cell r="J2702">
            <v>0</v>
          </cell>
          <cell r="K2702">
            <v>2460320</v>
          </cell>
          <cell r="L2702">
            <v>0</v>
          </cell>
          <cell r="M2702">
            <v>0</v>
          </cell>
        </row>
        <row r="2703">
          <cell r="D2703">
            <v>246</v>
          </cell>
          <cell r="E2703">
            <v>350</v>
          </cell>
          <cell r="F2703">
            <v>0</v>
          </cell>
          <cell r="G2703">
            <v>0</v>
          </cell>
          <cell r="H2703">
            <v>60</v>
          </cell>
          <cell r="I2703">
            <v>6</v>
          </cell>
          <cell r="J2703">
            <v>0</v>
          </cell>
          <cell r="K2703">
            <v>2460350</v>
          </cell>
          <cell r="L2703">
            <v>0</v>
          </cell>
          <cell r="M2703">
            <v>0</v>
          </cell>
        </row>
        <row r="2704">
          <cell r="D2704">
            <v>246</v>
          </cell>
          <cell r="E2704">
            <v>360</v>
          </cell>
          <cell r="F2704">
            <v>1304</v>
          </cell>
          <cell r="G2704">
            <v>0</v>
          </cell>
          <cell r="H2704">
            <v>60</v>
          </cell>
          <cell r="I2704">
            <v>6</v>
          </cell>
          <cell r="J2704">
            <v>0</v>
          </cell>
          <cell r="K2704">
            <v>2460360</v>
          </cell>
          <cell r="L2704">
            <v>0</v>
          </cell>
          <cell r="M2704">
            <v>0</v>
          </cell>
        </row>
        <row r="2705">
          <cell r="D2705">
            <v>246</v>
          </cell>
          <cell r="E2705">
            <v>800</v>
          </cell>
          <cell r="F2705">
            <v>0</v>
          </cell>
          <cell r="G2705">
            <v>8009</v>
          </cell>
          <cell r="H2705">
            <v>60</v>
          </cell>
          <cell r="I2705">
            <v>6</v>
          </cell>
          <cell r="J2705">
            <v>0</v>
          </cell>
          <cell r="K2705">
            <v>2460800</v>
          </cell>
          <cell r="L2705">
            <v>0</v>
          </cell>
          <cell r="M2705">
            <v>0</v>
          </cell>
        </row>
        <row r="2706">
          <cell r="D2706">
            <v>246</v>
          </cell>
          <cell r="E2706">
            <v>3700</v>
          </cell>
          <cell r="F2706">
            <v>0</v>
          </cell>
          <cell r="G2706">
            <v>0</v>
          </cell>
          <cell r="H2706">
            <v>60</v>
          </cell>
          <cell r="I2706">
            <v>6</v>
          </cell>
          <cell r="J2706">
            <v>0</v>
          </cell>
          <cell r="K2706">
            <v>2463700</v>
          </cell>
          <cell r="L2706">
            <v>0</v>
          </cell>
          <cell r="M2706">
            <v>0</v>
          </cell>
        </row>
        <row r="2707">
          <cell r="D2707">
            <v>247</v>
          </cell>
          <cell r="E2707">
            <v>0</v>
          </cell>
          <cell r="F2707">
            <v>10</v>
          </cell>
          <cell r="G2707">
            <v>7600</v>
          </cell>
          <cell r="H2707">
            <v>60</v>
          </cell>
          <cell r="I2707">
            <v>6</v>
          </cell>
          <cell r="J2707">
            <v>0</v>
          </cell>
          <cell r="K2707">
            <v>2470000</v>
          </cell>
          <cell r="L2707">
            <v>0</v>
          </cell>
          <cell r="M2707">
            <v>0</v>
          </cell>
        </row>
        <row r="2708">
          <cell r="D2708">
            <v>247</v>
          </cell>
          <cell r="E2708">
            <v>0</v>
          </cell>
          <cell r="F2708">
            <v>0</v>
          </cell>
          <cell r="G2708">
            <v>0</v>
          </cell>
          <cell r="H2708">
            <v>60</v>
          </cell>
          <cell r="I2708">
            <v>6</v>
          </cell>
          <cell r="J2708">
            <v>0</v>
          </cell>
          <cell r="K2708">
            <v>2470000</v>
          </cell>
          <cell r="L2708">
            <v>0</v>
          </cell>
          <cell r="M2708">
            <v>0</v>
          </cell>
        </row>
        <row r="2709">
          <cell r="D2709">
            <v>247</v>
          </cell>
          <cell r="E2709">
            <v>190</v>
          </cell>
          <cell r="F2709">
            <v>705</v>
          </cell>
          <cell r="G2709">
            <v>0</v>
          </cell>
          <cell r="H2709">
            <v>60</v>
          </cell>
          <cell r="I2709">
            <v>6</v>
          </cell>
          <cell r="J2709">
            <v>0</v>
          </cell>
          <cell r="K2709">
            <v>2470190</v>
          </cell>
          <cell r="L2709">
            <v>0</v>
          </cell>
          <cell r="M2709">
            <v>0</v>
          </cell>
        </row>
        <row r="2710">
          <cell r="D2710">
            <v>247</v>
          </cell>
          <cell r="E2710">
            <v>300</v>
          </cell>
          <cell r="F2710">
            <v>1101</v>
          </cell>
          <cell r="G2710">
            <v>0</v>
          </cell>
          <cell r="H2710">
            <v>60</v>
          </cell>
          <cell r="I2710">
            <v>6</v>
          </cell>
          <cell r="J2710">
            <v>0</v>
          </cell>
          <cell r="K2710">
            <v>2470300</v>
          </cell>
          <cell r="L2710">
            <v>0</v>
          </cell>
          <cell r="M2710">
            <v>0</v>
          </cell>
        </row>
        <row r="2711">
          <cell r="D2711">
            <v>247</v>
          </cell>
          <cell r="E2711">
            <v>310</v>
          </cell>
          <cell r="F2711">
            <v>1105</v>
          </cell>
          <cell r="G2711">
            <v>0</v>
          </cell>
          <cell r="H2711">
            <v>60</v>
          </cell>
          <cell r="I2711">
            <v>6</v>
          </cell>
          <cell r="J2711">
            <v>0</v>
          </cell>
          <cell r="K2711">
            <v>2470310</v>
          </cell>
          <cell r="L2711">
            <v>0</v>
          </cell>
          <cell r="M2711">
            <v>0</v>
          </cell>
        </row>
        <row r="2712">
          <cell r="D2712">
            <v>247</v>
          </cell>
          <cell r="E2712">
            <v>320</v>
          </cell>
          <cell r="F2712">
            <v>9000</v>
          </cell>
          <cell r="G2712">
            <v>0</v>
          </cell>
          <cell r="H2712">
            <v>60</v>
          </cell>
          <cell r="I2712">
            <v>6</v>
          </cell>
          <cell r="J2712">
            <v>0</v>
          </cell>
          <cell r="K2712">
            <v>2470320</v>
          </cell>
          <cell r="L2712">
            <v>0</v>
          </cell>
          <cell r="M2712">
            <v>0</v>
          </cell>
        </row>
        <row r="2713">
          <cell r="D2713">
            <v>247</v>
          </cell>
          <cell r="E2713">
            <v>350</v>
          </cell>
          <cell r="F2713">
            <v>0</v>
          </cell>
          <cell r="G2713">
            <v>0</v>
          </cell>
          <cell r="H2713">
            <v>60</v>
          </cell>
          <cell r="I2713">
            <v>6</v>
          </cell>
          <cell r="J2713">
            <v>0</v>
          </cell>
          <cell r="K2713">
            <v>2470350</v>
          </cell>
          <cell r="L2713">
            <v>0</v>
          </cell>
          <cell r="M2713">
            <v>0</v>
          </cell>
        </row>
        <row r="2714">
          <cell r="D2714">
            <v>247</v>
          </cell>
          <cell r="E2714">
            <v>360</v>
          </cell>
          <cell r="F2714">
            <v>1304</v>
          </cell>
          <cell r="G2714">
            <v>0</v>
          </cell>
          <cell r="H2714">
            <v>60</v>
          </cell>
          <cell r="I2714">
            <v>6</v>
          </cell>
          <cell r="J2714">
            <v>0</v>
          </cell>
          <cell r="K2714">
            <v>2470360</v>
          </cell>
          <cell r="L2714">
            <v>0</v>
          </cell>
          <cell r="M2714">
            <v>0</v>
          </cell>
        </row>
        <row r="2715">
          <cell r="D2715">
            <v>247</v>
          </cell>
          <cell r="E2715">
            <v>800</v>
          </cell>
          <cell r="F2715">
            <v>0</v>
          </cell>
          <cell r="G2715">
            <v>8006</v>
          </cell>
          <cell r="H2715">
            <v>60</v>
          </cell>
          <cell r="I2715">
            <v>6</v>
          </cell>
          <cell r="J2715">
            <v>0</v>
          </cell>
          <cell r="K2715">
            <v>2470800</v>
          </cell>
          <cell r="L2715">
            <v>0</v>
          </cell>
          <cell r="M2715">
            <v>0</v>
          </cell>
        </row>
        <row r="2716">
          <cell r="D2716">
            <v>247</v>
          </cell>
          <cell r="E2716">
            <v>3700</v>
          </cell>
          <cell r="F2716">
            <v>0</v>
          </cell>
          <cell r="G2716">
            <v>0</v>
          </cell>
          <cell r="H2716">
            <v>60</v>
          </cell>
          <cell r="I2716">
            <v>6</v>
          </cell>
          <cell r="J2716">
            <v>0</v>
          </cell>
          <cell r="K2716">
            <v>2473700</v>
          </cell>
          <cell r="L2716">
            <v>0</v>
          </cell>
          <cell r="M2716">
            <v>0</v>
          </cell>
        </row>
        <row r="2717">
          <cell r="D2717">
            <v>248</v>
          </cell>
          <cell r="E2717">
            <v>0</v>
          </cell>
          <cell r="F2717">
            <v>10</v>
          </cell>
          <cell r="G2717">
            <v>7600</v>
          </cell>
          <cell r="H2717">
            <v>60</v>
          </cell>
          <cell r="I2717">
            <v>6</v>
          </cell>
          <cell r="J2717">
            <v>0</v>
          </cell>
          <cell r="K2717">
            <v>2480000</v>
          </cell>
          <cell r="L2717">
            <v>0</v>
          </cell>
          <cell r="M2717">
            <v>0</v>
          </cell>
        </row>
        <row r="2718">
          <cell r="D2718">
            <v>248</v>
          </cell>
          <cell r="E2718">
            <v>0</v>
          </cell>
          <cell r="F2718">
            <v>0</v>
          </cell>
          <cell r="G2718">
            <v>0</v>
          </cell>
          <cell r="H2718">
            <v>60</v>
          </cell>
          <cell r="I2718">
            <v>6</v>
          </cell>
          <cell r="J2718">
            <v>0</v>
          </cell>
          <cell r="K2718">
            <v>2480000</v>
          </cell>
          <cell r="L2718">
            <v>0</v>
          </cell>
          <cell r="M2718">
            <v>0</v>
          </cell>
        </row>
        <row r="2719">
          <cell r="D2719">
            <v>248</v>
          </cell>
          <cell r="E2719">
            <v>190</v>
          </cell>
          <cell r="F2719">
            <v>705</v>
          </cell>
          <cell r="G2719">
            <v>0</v>
          </cell>
          <cell r="H2719">
            <v>60</v>
          </cell>
          <cell r="I2719">
            <v>6</v>
          </cell>
          <cell r="J2719">
            <v>0</v>
          </cell>
          <cell r="K2719">
            <v>2480190</v>
          </cell>
          <cell r="L2719">
            <v>0</v>
          </cell>
          <cell r="M2719">
            <v>0</v>
          </cell>
        </row>
        <row r="2720">
          <cell r="D2720">
            <v>248</v>
          </cell>
          <cell r="E2720">
            <v>300</v>
          </cell>
          <cell r="F2720">
            <v>1101</v>
          </cell>
          <cell r="G2720">
            <v>0</v>
          </cell>
          <cell r="H2720">
            <v>60</v>
          </cell>
          <cell r="I2720">
            <v>6</v>
          </cell>
          <cell r="J2720">
            <v>0</v>
          </cell>
          <cell r="K2720">
            <v>2480300</v>
          </cell>
          <cell r="L2720">
            <v>0</v>
          </cell>
          <cell r="M2720">
            <v>0</v>
          </cell>
        </row>
        <row r="2721">
          <cell r="D2721">
            <v>248</v>
          </cell>
          <cell r="E2721">
            <v>310</v>
          </cell>
          <cell r="F2721">
            <v>1106</v>
          </cell>
          <cell r="G2721">
            <v>0</v>
          </cell>
          <cell r="H2721">
            <v>60</v>
          </cell>
          <cell r="I2721">
            <v>6</v>
          </cell>
          <cell r="J2721">
            <v>0</v>
          </cell>
          <cell r="K2721">
            <v>2480310</v>
          </cell>
          <cell r="L2721">
            <v>0</v>
          </cell>
          <cell r="M2721">
            <v>0</v>
          </cell>
        </row>
        <row r="2722">
          <cell r="D2722">
            <v>248</v>
          </cell>
          <cell r="E2722">
            <v>320</v>
          </cell>
          <cell r="F2722">
            <v>9000</v>
          </cell>
          <cell r="G2722">
            <v>0</v>
          </cell>
          <cell r="H2722">
            <v>60</v>
          </cell>
          <cell r="I2722">
            <v>6</v>
          </cell>
          <cell r="J2722">
            <v>0</v>
          </cell>
          <cell r="K2722">
            <v>2480320</v>
          </cell>
          <cell r="L2722">
            <v>0</v>
          </cell>
          <cell r="M2722">
            <v>0</v>
          </cell>
        </row>
        <row r="2723">
          <cell r="D2723">
            <v>248</v>
          </cell>
          <cell r="E2723">
            <v>350</v>
          </cell>
          <cell r="F2723">
            <v>0</v>
          </cell>
          <cell r="G2723">
            <v>0</v>
          </cell>
          <cell r="H2723">
            <v>60</v>
          </cell>
          <cell r="I2723">
            <v>6</v>
          </cell>
          <cell r="J2723">
            <v>0</v>
          </cell>
          <cell r="K2723">
            <v>2480350</v>
          </cell>
          <cell r="L2723">
            <v>0</v>
          </cell>
          <cell r="M2723">
            <v>0</v>
          </cell>
        </row>
        <row r="2724">
          <cell r="D2724">
            <v>248</v>
          </cell>
          <cell r="E2724">
            <v>360</v>
          </cell>
          <cell r="F2724">
            <v>1304</v>
          </cell>
          <cell r="G2724">
            <v>0</v>
          </cell>
          <cell r="H2724">
            <v>60</v>
          </cell>
          <cell r="I2724">
            <v>6</v>
          </cell>
          <cell r="J2724">
            <v>0</v>
          </cell>
          <cell r="K2724">
            <v>2480360</v>
          </cell>
          <cell r="L2724">
            <v>0</v>
          </cell>
          <cell r="M2724">
            <v>0</v>
          </cell>
        </row>
        <row r="2725">
          <cell r="D2725">
            <v>248</v>
          </cell>
          <cell r="E2725">
            <v>800</v>
          </cell>
          <cell r="F2725">
            <v>0</v>
          </cell>
          <cell r="G2725">
            <v>8006</v>
          </cell>
          <cell r="H2725">
            <v>60</v>
          </cell>
          <cell r="I2725">
            <v>6</v>
          </cell>
          <cell r="J2725">
            <v>0</v>
          </cell>
          <cell r="K2725">
            <v>2480800</v>
          </cell>
          <cell r="L2725">
            <v>0</v>
          </cell>
          <cell r="M2725">
            <v>0</v>
          </cell>
        </row>
        <row r="2726">
          <cell r="D2726">
            <v>248</v>
          </cell>
          <cell r="E2726">
            <v>3700</v>
          </cell>
          <cell r="F2726">
            <v>1100</v>
          </cell>
          <cell r="G2726">
            <v>0</v>
          </cell>
          <cell r="H2726">
            <v>60</v>
          </cell>
          <cell r="I2726">
            <v>6</v>
          </cell>
          <cell r="J2726">
            <v>0</v>
          </cell>
          <cell r="K2726">
            <v>2483700</v>
          </cell>
          <cell r="L2726">
            <v>0</v>
          </cell>
          <cell r="M2726">
            <v>0</v>
          </cell>
        </row>
        <row r="2727">
          <cell r="D2727">
            <v>249</v>
          </cell>
          <cell r="E2727">
            <v>0</v>
          </cell>
          <cell r="F2727">
            <v>10</v>
          </cell>
          <cell r="G2727">
            <v>7600</v>
          </cell>
          <cell r="H2727">
            <v>60</v>
          </cell>
          <cell r="I2727">
            <v>6</v>
          </cell>
          <cell r="J2727">
            <v>0</v>
          </cell>
          <cell r="K2727">
            <v>2490000</v>
          </cell>
          <cell r="L2727">
            <v>0</v>
          </cell>
          <cell r="M2727">
            <v>0</v>
          </cell>
        </row>
        <row r="2728">
          <cell r="D2728">
            <v>249</v>
          </cell>
          <cell r="E2728">
            <v>0</v>
          </cell>
          <cell r="F2728">
            <v>602</v>
          </cell>
          <cell r="G2728">
            <v>8079</v>
          </cell>
          <cell r="H2728">
            <v>60</v>
          </cell>
          <cell r="I2728">
            <v>6</v>
          </cell>
          <cell r="J2728">
            <v>0</v>
          </cell>
          <cell r="K2728">
            <v>2490000</v>
          </cell>
          <cell r="L2728">
            <v>0</v>
          </cell>
          <cell r="M2728">
            <v>0</v>
          </cell>
        </row>
        <row r="2729">
          <cell r="D2729">
            <v>249</v>
          </cell>
          <cell r="E2729">
            <v>190</v>
          </cell>
          <cell r="F2729">
            <v>708</v>
          </cell>
          <cell r="G2729">
            <v>0</v>
          </cell>
          <cell r="H2729">
            <v>60</v>
          </cell>
          <cell r="I2729">
            <v>6</v>
          </cell>
          <cell r="J2729">
            <v>0</v>
          </cell>
          <cell r="K2729">
            <v>2490190</v>
          </cell>
          <cell r="L2729">
            <v>0</v>
          </cell>
          <cell r="M2729">
            <v>0</v>
          </cell>
        </row>
        <row r="2730">
          <cell r="D2730">
            <v>249</v>
          </cell>
          <cell r="E2730">
            <v>300</v>
          </cell>
          <cell r="F2730">
            <v>1102</v>
          </cell>
          <cell r="G2730">
            <v>0</v>
          </cell>
          <cell r="H2730">
            <v>60</v>
          </cell>
          <cell r="I2730">
            <v>6</v>
          </cell>
          <cell r="J2730">
            <v>0</v>
          </cell>
          <cell r="K2730">
            <v>2490300</v>
          </cell>
          <cell r="L2730">
            <v>0</v>
          </cell>
          <cell r="M2730">
            <v>0</v>
          </cell>
        </row>
        <row r="2731">
          <cell r="D2731">
            <v>249</v>
          </cell>
          <cell r="E2731">
            <v>310</v>
          </cell>
          <cell r="F2731">
            <v>1105</v>
          </cell>
          <cell r="G2731">
            <v>0</v>
          </cell>
          <cell r="H2731">
            <v>60</v>
          </cell>
          <cell r="I2731">
            <v>6</v>
          </cell>
          <cell r="J2731">
            <v>0</v>
          </cell>
          <cell r="K2731">
            <v>2490310</v>
          </cell>
          <cell r="L2731">
            <v>0</v>
          </cell>
          <cell r="M2731">
            <v>0</v>
          </cell>
        </row>
        <row r="2732">
          <cell r="D2732">
            <v>249</v>
          </cell>
          <cell r="E2732">
            <v>350</v>
          </cell>
          <cell r="F2732">
            <v>0</v>
          </cell>
          <cell r="G2732">
            <v>0</v>
          </cell>
          <cell r="H2732">
            <v>60</v>
          </cell>
          <cell r="I2732">
            <v>6</v>
          </cell>
          <cell r="J2732">
            <v>0</v>
          </cell>
          <cell r="K2732">
            <v>2490350</v>
          </cell>
          <cell r="L2732">
            <v>0</v>
          </cell>
          <cell r="M2732">
            <v>0</v>
          </cell>
        </row>
        <row r="2733">
          <cell r="D2733">
            <v>249</v>
          </cell>
          <cell r="E2733">
            <v>360</v>
          </cell>
          <cell r="F2733">
            <v>1304</v>
          </cell>
          <cell r="G2733">
            <v>0</v>
          </cell>
          <cell r="H2733">
            <v>60</v>
          </cell>
          <cell r="I2733">
            <v>6</v>
          </cell>
          <cell r="J2733">
            <v>0</v>
          </cell>
          <cell r="K2733">
            <v>2490360</v>
          </cell>
          <cell r="L2733">
            <v>0</v>
          </cell>
          <cell r="M2733">
            <v>0</v>
          </cell>
        </row>
        <row r="2734">
          <cell r="D2734">
            <v>249</v>
          </cell>
          <cell r="E2734">
            <v>800</v>
          </cell>
          <cell r="F2734">
            <v>0</v>
          </cell>
          <cell r="G2734">
            <v>8006</v>
          </cell>
          <cell r="H2734">
            <v>60</v>
          </cell>
          <cell r="I2734">
            <v>6</v>
          </cell>
          <cell r="J2734">
            <v>0</v>
          </cell>
          <cell r="K2734">
            <v>2490800</v>
          </cell>
          <cell r="L2734">
            <v>0</v>
          </cell>
          <cell r="M2734">
            <v>0</v>
          </cell>
        </row>
        <row r="2735">
          <cell r="D2735">
            <v>249</v>
          </cell>
          <cell r="E2735">
            <v>3070</v>
          </cell>
          <cell r="F2735">
            <v>801</v>
          </cell>
          <cell r="G2735">
            <v>7725</v>
          </cell>
          <cell r="H2735">
            <v>60</v>
          </cell>
          <cell r="I2735">
            <v>6</v>
          </cell>
          <cell r="J2735">
            <v>0</v>
          </cell>
          <cell r="K2735">
            <v>2493070</v>
          </cell>
          <cell r="L2735">
            <v>3070</v>
          </cell>
          <cell r="M2735">
            <v>0</v>
          </cell>
        </row>
        <row r="2736">
          <cell r="D2736">
            <v>249</v>
          </cell>
          <cell r="E2736">
            <v>3100</v>
          </cell>
          <cell r="F2736">
            <v>220</v>
          </cell>
          <cell r="G2736">
            <v>0</v>
          </cell>
          <cell r="H2736">
            <v>60</v>
          </cell>
          <cell r="I2736">
            <v>6</v>
          </cell>
          <cell r="J2736">
            <v>0</v>
          </cell>
          <cell r="K2736">
            <v>2493100</v>
          </cell>
          <cell r="L2736">
            <v>0</v>
          </cell>
          <cell r="M2736">
            <v>3100</v>
          </cell>
        </row>
        <row r="2737">
          <cell r="D2737">
            <v>249</v>
          </cell>
          <cell r="E2737">
            <v>3700</v>
          </cell>
          <cell r="F2737">
            <v>0</v>
          </cell>
          <cell r="G2737">
            <v>0</v>
          </cell>
          <cell r="H2737">
            <v>60</v>
          </cell>
          <cell r="I2737">
            <v>6</v>
          </cell>
          <cell r="J2737">
            <v>0</v>
          </cell>
          <cell r="K2737">
            <v>2493700</v>
          </cell>
          <cell r="L2737">
            <v>0</v>
          </cell>
          <cell r="M2737">
            <v>0</v>
          </cell>
        </row>
        <row r="2738">
          <cell r="D2738">
            <v>250</v>
          </cell>
          <cell r="E2738">
            <v>0</v>
          </cell>
          <cell r="F2738">
            <v>10</v>
          </cell>
          <cell r="G2738">
            <v>7600</v>
          </cell>
          <cell r="H2738">
            <v>60</v>
          </cell>
          <cell r="I2738">
            <v>6</v>
          </cell>
          <cell r="J2738">
            <v>0</v>
          </cell>
          <cell r="K2738">
            <v>2500000</v>
          </cell>
          <cell r="L2738">
            <v>0</v>
          </cell>
          <cell r="M2738">
            <v>0</v>
          </cell>
        </row>
        <row r="2739">
          <cell r="D2739">
            <v>250</v>
          </cell>
          <cell r="E2739">
            <v>0</v>
          </cell>
          <cell r="F2739">
            <v>0</v>
          </cell>
          <cell r="G2739">
            <v>0</v>
          </cell>
          <cell r="H2739">
            <v>60</v>
          </cell>
          <cell r="I2739">
            <v>6</v>
          </cell>
          <cell r="J2739">
            <v>0</v>
          </cell>
          <cell r="K2739">
            <v>2500000</v>
          </cell>
          <cell r="L2739">
            <v>0</v>
          </cell>
          <cell r="M2739">
            <v>0</v>
          </cell>
        </row>
        <row r="2740">
          <cell r="D2740">
            <v>250</v>
          </cell>
          <cell r="E2740">
            <v>190</v>
          </cell>
          <cell r="F2740">
            <v>707</v>
          </cell>
          <cell r="G2740">
            <v>0</v>
          </cell>
          <cell r="H2740">
            <v>60</v>
          </cell>
          <cell r="I2740">
            <v>6</v>
          </cell>
          <cell r="J2740">
            <v>0</v>
          </cell>
          <cell r="K2740">
            <v>2500190</v>
          </cell>
          <cell r="L2740">
            <v>0</v>
          </cell>
          <cell r="M2740">
            <v>0</v>
          </cell>
        </row>
        <row r="2741">
          <cell r="D2741">
            <v>250</v>
          </cell>
          <cell r="E2741">
            <v>300</v>
          </cell>
          <cell r="F2741">
            <v>1101</v>
          </cell>
          <cell r="G2741">
            <v>0</v>
          </cell>
          <cell r="H2741">
            <v>60</v>
          </cell>
          <cell r="I2741">
            <v>6</v>
          </cell>
          <cell r="J2741">
            <v>0</v>
          </cell>
          <cell r="K2741">
            <v>2500300</v>
          </cell>
          <cell r="L2741">
            <v>0</v>
          </cell>
          <cell r="M2741">
            <v>0</v>
          </cell>
        </row>
        <row r="2742">
          <cell r="D2742">
            <v>250</v>
          </cell>
          <cell r="E2742">
            <v>310</v>
          </cell>
          <cell r="F2742">
            <v>1105</v>
          </cell>
          <cell r="G2742">
            <v>0</v>
          </cell>
          <cell r="H2742">
            <v>60</v>
          </cell>
          <cell r="I2742">
            <v>6</v>
          </cell>
          <cell r="J2742">
            <v>0</v>
          </cell>
          <cell r="K2742">
            <v>2500310</v>
          </cell>
          <cell r="L2742">
            <v>0</v>
          </cell>
          <cell r="M2742">
            <v>0</v>
          </cell>
        </row>
        <row r="2743">
          <cell r="D2743">
            <v>250</v>
          </cell>
          <cell r="E2743">
            <v>320</v>
          </cell>
          <cell r="F2743">
            <v>9000</v>
          </cell>
          <cell r="G2743">
            <v>0</v>
          </cell>
          <cell r="H2743">
            <v>60</v>
          </cell>
          <cell r="I2743">
            <v>6</v>
          </cell>
          <cell r="J2743">
            <v>0</v>
          </cell>
          <cell r="K2743">
            <v>2500320</v>
          </cell>
          <cell r="L2743">
            <v>0</v>
          </cell>
          <cell r="M2743">
            <v>0</v>
          </cell>
        </row>
        <row r="2744">
          <cell r="D2744">
            <v>250</v>
          </cell>
          <cell r="E2744">
            <v>350</v>
          </cell>
          <cell r="F2744">
            <v>0</v>
          </cell>
          <cell r="G2744">
            <v>0</v>
          </cell>
          <cell r="H2744">
            <v>60</v>
          </cell>
          <cell r="I2744">
            <v>6</v>
          </cell>
          <cell r="J2744">
            <v>0</v>
          </cell>
          <cell r="K2744">
            <v>2500350</v>
          </cell>
          <cell r="L2744">
            <v>0</v>
          </cell>
          <cell r="M2744">
            <v>0</v>
          </cell>
        </row>
        <row r="2745">
          <cell r="D2745">
            <v>250</v>
          </cell>
          <cell r="E2745">
            <v>360</v>
          </cell>
          <cell r="F2745">
            <v>1304</v>
          </cell>
          <cell r="G2745">
            <v>0</v>
          </cell>
          <cell r="H2745">
            <v>60</v>
          </cell>
          <cell r="I2745">
            <v>6</v>
          </cell>
          <cell r="J2745">
            <v>0</v>
          </cell>
          <cell r="K2745">
            <v>2500360</v>
          </cell>
          <cell r="L2745">
            <v>0</v>
          </cell>
          <cell r="M2745">
            <v>0</v>
          </cell>
        </row>
        <row r="2746">
          <cell r="D2746">
            <v>250</v>
          </cell>
          <cell r="E2746">
            <v>800</v>
          </cell>
          <cell r="F2746">
            <v>0</v>
          </cell>
          <cell r="G2746">
            <v>8008</v>
          </cell>
          <cell r="H2746">
            <v>60</v>
          </cell>
          <cell r="I2746">
            <v>6</v>
          </cell>
          <cell r="J2746">
            <v>0</v>
          </cell>
          <cell r="K2746">
            <v>2500800</v>
          </cell>
          <cell r="L2746">
            <v>0</v>
          </cell>
          <cell r="M2746">
            <v>0</v>
          </cell>
        </row>
        <row r="2747">
          <cell r="D2747">
            <v>250</v>
          </cell>
          <cell r="E2747">
            <v>3700</v>
          </cell>
          <cell r="F2747">
            <v>0</v>
          </cell>
          <cell r="G2747">
            <v>0</v>
          </cell>
          <cell r="H2747">
            <v>60</v>
          </cell>
          <cell r="I2747">
            <v>6</v>
          </cell>
          <cell r="J2747">
            <v>0</v>
          </cell>
          <cell r="K2747">
            <v>2503700</v>
          </cell>
          <cell r="L2747">
            <v>0</v>
          </cell>
          <cell r="M2747">
            <v>0</v>
          </cell>
        </row>
        <row r="2748">
          <cell r="D2748">
            <v>251</v>
          </cell>
          <cell r="E2748">
            <v>0</v>
          </cell>
          <cell r="F2748">
            <v>10</v>
          </cell>
          <cell r="G2748">
            <v>7600</v>
          </cell>
          <cell r="H2748">
            <v>60</v>
          </cell>
          <cell r="I2748">
            <v>6</v>
          </cell>
          <cell r="J2748">
            <v>0</v>
          </cell>
          <cell r="K2748">
            <v>2510000</v>
          </cell>
          <cell r="L2748">
            <v>0</v>
          </cell>
          <cell r="M2748">
            <v>0</v>
          </cell>
        </row>
        <row r="2749">
          <cell r="D2749">
            <v>251</v>
          </cell>
          <cell r="E2749">
            <v>0</v>
          </cell>
          <cell r="F2749">
            <v>0</v>
          </cell>
          <cell r="G2749">
            <v>0</v>
          </cell>
          <cell r="H2749">
            <v>60</v>
          </cell>
          <cell r="I2749">
            <v>6</v>
          </cell>
          <cell r="J2749">
            <v>0</v>
          </cell>
          <cell r="K2749">
            <v>2510000</v>
          </cell>
          <cell r="L2749">
            <v>0</v>
          </cell>
          <cell r="M2749">
            <v>0</v>
          </cell>
        </row>
        <row r="2750">
          <cell r="D2750">
            <v>251</v>
          </cell>
          <cell r="E2750">
            <v>190</v>
          </cell>
          <cell r="F2750">
            <v>707</v>
          </cell>
          <cell r="G2750">
            <v>0</v>
          </cell>
          <cell r="H2750">
            <v>60</v>
          </cell>
          <cell r="I2750">
            <v>6</v>
          </cell>
          <cell r="J2750">
            <v>0</v>
          </cell>
          <cell r="K2750">
            <v>2510190</v>
          </cell>
          <cell r="L2750">
            <v>0</v>
          </cell>
          <cell r="M2750">
            <v>0</v>
          </cell>
        </row>
        <row r="2751">
          <cell r="D2751">
            <v>251</v>
          </cell>
          <cell r="E2751">
            <v>300</v>
          </cell>
          <cell r="F2751">
            <v>1101</v>
          </cell>
          <cell r="G2751">
            <v>0</v>
          </cell>
          <cell r="H2751">
            <v>60</v>
          </cell>
          <cell r="I2751">
            <v>6</v>
          </cell>
          <cell r="J2751">
            <v>0</v>
          </cell>
          <cell r="K2751">
            <v>2510300</v>
          </cell>
          <cell r="L2751">
            <v>0</v>
          </cell>
          <cell r="M2751">
            <v>0</v>
          </cell>
        </row>
        <row r="2752">
          <cell r="D2752">
            <v>251</v>
          </cell>
          <cell r="E2752">
            <v>310</v>
          </cell>
          <cell r="F2752">
            <v>1105</v>
          </cell>
          <cell r="G2752">
            <v>0</v>
          </cell>
          <cell r="H2752">
            <v>60</v>
          </cell>
          <cell r="I2752">
            <v>6</v>
          </cell>
          <cell r="J2752">
            <v>0</v>
          </cell>
          <cell r="K2752">
            <v>2510310</v>
          </cell>
          <cell r="L2752">
            <v>0</v>
          </cell>
          <cell r="M2752">
            <v>0</v>
          </cell>
        </row>
        <row r="2753">
          <cell r="D2753">
            <v>251</v>
          </cell>
          <cell r="E2753">
            <v>320</v>
          </cell>
          <cell r="F2753">
            <v>9000</v>
          </cell>
          <cell r="G2753">
            <v>0</v>
          </cell>
          <cell r="H2753">
            <v>60</v>
          </cell>
          <cell r="I2753">
            <v>6</v>
          </cell>
          <cell r="J2753">
            <v>0</v>
          </cell>
          <cell r="K2753">
            <v>2510320</v>
          </cell>
          <cell r="L2753">
            <v>0</v>
          </cell>
          <cell r="M2753">
            <v>0</v>
          </cell>
        </row>
        <row r="2754">
          <cell r="D2754">
            <v>251</v>
          </cell>
          <cell r="E2754">
            <v>350</v>
          </cell>
          <cell r="F2754">
            <v>0</v>
          </cell>
          <cell r="G2754">
            <v>0</v>
          </cell>
          <cell r="H2754">
            <v>60</v>
          </cell>
          <cell r="I2754">
            <v>6</v>
          </cell>
          <cell r="J2754">
            <v>0</v>
          </cell>
          <cell r="K2754">
            <v>2510350</v>
          </cell>
          <cell r="L2754">
            <v>0</v>
          </cell>
          <cell r="M2754">
            <v>0</v>
          </cell>
        </row>
        <row r="2755">
          <cell r="D2755">
            <v>251</v>
          </cell>
          <cell r="E2755">
            <v>360</v>
          </cell>
          <cell r="F2755">
            <v>1304</v>
          </cell>
          <cell r="G2755">
            <v>0</v>
          </cell>
          <cell r="H2755">
            <v>60</v>
          </cell>
          <cell r="I2755">
            <v>6</v>
          </cell>
          <cell r="J2755">
            <v>0</v>
          </cell>
          <cell r="K2755">
            <v>2510360</v>
          </cell>
          <cell r="L2755">
            <v>0</v>
          </cell>
          <cell r="M2755">
            <v>0</v>
          </cell>
        </row>
        <row r="2756">
          <cell r="D2756">
            <v>251</v>
          </cell>
          <cell r="E2756">
            <v>800</v>
          </cell>
          <cell r="F2756">
            <v>0</v>
          </cell>
          <cell r="G2756">
            <v>8006</v>
          </cell>
          <cell r="H2756">
            <v>60</v>
          </cell>
          <cell r="I2756">
            <v>6</v>
          </cell>
          <cell r="J2756">
            <v>0</v>
          </cell>
          <cell r="K2756">
            <v>2510800</v>
          </cell>
          <cell r="L2756">
            <v>0</v>
          </cell>
          <cell r="M2756">
            <v>0</v>
          </cell>
        </row>
        <row r="2757">
          <cell r="D2757">
            <v>251</v>
          </cell>
          <cell r="E2757">
            <v>3700</v>
          </cell>
          <cell r="F2757">
            <v>0</v>
          </cell>
          <cell r="G2757">
            <v>0</v>
          </cell>
          <cell r="H2757">
            <v>60</v>
          </cell>
          <cell r="I2757">
            <v>6</v>
          </cell>
          <cell r="J2757">
            <v>0</v>
          </cell>
          <cell r="K2757">
            <v>2513700</v>
          </cell>
          <cell r="L2757">
            <v>0</v>
          </cell>
          <cell r="M2757">
            <v>0</v>
          </cell>
        </row>
        <row r="2758">
          <cell r="D2758">
            <v>252</v>
          </cell>
          <cell r="E2758">
            <v>0</v>
          </cell>
          <cell r="F2758">
            <v>10</v>
          </cell>
          <cell r="G2758">
            <v>7600</v>
          </cell>
          <cell r="H2758">
            <v>60</v>
          </cell>
          <cell r="I2758">
            <v>6</v>
          </cell>
          <cell r="J2758">
            <v>0</v>
          </cell>
          <cell r="K2758">
            <v>2520000</v>
          </cell>
          <cell r="L2758">
            <v>0</v>
          </cell>
          <cell r="M2758">
            <v>0</v>
          </cell>
        </row>
        <row r="2759">
          <cell r="D2759">
            <v>252</v>
          </cell>
          <cell r="E2759">
            <v>0</v>
          </cell>
          <cell r="F2759">
            <v>603</v>
          </cell>
          <cell r="G2759">
            <v>8076</v>
          </cell>
          <cell r="H2759">
            <v>60</v>
          </cell>
          <cell r="I2759">
            <v>6</v>
          </cell>
          <cell r="J2759">
            <v>0</v>
          </cell>
          <cell r="K2759">
            <v>2520000</v>
          </cell>
          <cell r="L2759">
            <v>0</v>
          </cell>
          <cell r="M2759">
            <v>0</v>
          </cell>
        </row>
        <row r="2760">
          <cell r="D2760">
            <v>252</v>
          </cell>
          <cell r="E2760">
            <v>190</v>
          </cell>
          <cell r="F2760">
            <v>707</v>
          </cell>
          <cell r="G2760">
            <v>0</v>
          </cell>
          <cell r="H2760">
            <v>60</v>
          </cell>
          <cell r="I2760">
            <v>6</v>
          </cell>
          <cell r="J2760">
            <v>0</v>
          </cell>
          <cell r="K2760">
            <v>2520190</v>
          </cell>
          <cell r="L2760">
            <v>0</v>
          </cell>
          <cell r="M2760">
            <v>0</v>
          </cell>
        </row>
        <row r="2761">
          <cell r="D2761">
            <v>252</v>
          </cell>
          <cell r="E2761">
            <v>300</v>
          </cell>
          <cell r="F2761">
            <v>1101</v>
          </cell>
          <cell r="G2761">
            <v>0</v>
          </cell>
          <cell r="H2761">
            <v>60</v>
          </cell>
          <cell r="I2761">
            <v>6</v>
          </cell>
          <cell r="J2761">
            <v>0</v>
          </cell>
          <cell r="K2761">
            <v>2520300</v>
          </cell>
          <cell r="L2761">
            <v>0</v>
          </cell>
          <cell r="M2761">
            <v>0</v>
          </cell>
        </row>
        <row r="2762">
          <cell r="D2762">
            <v>252</v>
          </cell>
          <cell r="E2762">
            <v>310</v>
          </cell>
          <cell r="F2762">
            <v>1105</v>
          </cell>
          <cell r="G2762">
            <v>0</v>
          </cell>
          <cell r="H2762">
            <v>60</v>
          </cell>
          <cell r="I2762">
            <v>6</v>
          </cell>
          <cell r="J2762">
            <v>0</v>
          </cell>
          <cell r="K2762">
            <v>2520310</v>
          </cell>
          <cell r="L2762">
            <v>0</v>
          </cell>
          <cell r="M2762">
            <v>0</v>
          </cell>
        </row>
        <row r="2763">
          <cell r="D2763">
            <v>252</v>
          </cell>
          <cell r="E2763">
            <v>320</v>
          </cell>
          <cell r="F2763">
            <v>9000</v>
          </cell>
          <cell r="G2763">
            <v>0</v>
          </cell>
          <cell r="H2763">
            <v>60</v>
          </cell>
          <cell r="I2763">
            <v>6</v>
          </cell>
          <cell r="J2763">
            <v>0</v>
          </cell>
          <cell r="K2763">
            <v>2520320</v>
          </cell>
          <cell r="L2763">
            <v>0</v>
          </cell>
          <cell r="M2763">
            <v>0</v>
          </cell>
        </row>
        <row r="2764">
          <cell r="D2764">
            <v>252</v>
          </cell>
          <cell r="E2764">
            <v>350</v>
          </cell>
          <cell r="F2764">
            <v>1104</v>
          </cell>
          <cell r="G2764">
            <v>0</v>
          </cell>
          <cell r="H2764">
            <v>60</v>
          </cell>
          <cell r="I2764">
            <v>6</v>
          </cell>
          <cell r="J2764">
            <v>0</v>
          </cell>
          <cell r="K2764">
            <v>2520350</v>
          </cell>
          <cell r="L2764">
            <v>0</v>
          </cell>
          <cell r="M2764">
            <v>0</v>
          </cell>
        </row>
        <row r="2765">
          <cell r="D2765">
            <v>252</v>
          </cell>
          <cell r="E2765">
            <v>360</v>
          </cell>
          <cell r="F2765">
            <v>1303</v>
          </cell>
          <cell r="G2765">
            <v>0</v>
          </cell>
          <cell r="H2765">
            <v>60</v>
          </cell>
          <cell r="I2765">
            <v>6</v>
          </cell>
          <cell r="J2765">
            <v>0</v>
          </cell>
          <cell r="K2765">
            <v>2520360</v>
          </cell>
          <cell r="L2765">
            <v>0</v>
          </cell>
          <cell r="M2765">
            <v>0</v>
          </cell>
        </row>
        <row r="2766">
          <cell r="D2766">
            <v>252</v>
          </cell>
          <cell r="E2766">
            <v>800</v>
          </cell>
          <cell r="F2766">
            <v>0</v>
          </cell>
          <cell r="G2766">
            <v>8011</v>
          </cell>
          <cell r="H2766">
            <v>60</v>
          </cell>
          <cell r="I2766">
            <v>6</v>
          </cell>
          <cell r="J2766">
            <v>0</v>
          </cell>
          <cell r="K2766">
            <v>2520800</v>
          </cell>
          <cell r="L2766">
            <v>0</v>
          </cell>
          <cell r="M2766">
            <v>0</v>
          </cell>
        </row>
        <row r="2767">
          <cell r="D2767">
            <v>252</v>
          </cell>
          <cell r="E2767">
            <v>3050</v>
          </cell>
          <cell r="F2767">
            <v>801</v>
          </cell>
          <cell r="G2767">
            <v>7725</v>
          </cell>
          <cell r="H2767">
            <v>60</v>
          </cell>
          <cell r="I2767">
            <v>6</v>
          </cell>
          <cell r="J2767">
            <v>0</v>
          </cell>
          <cell r="K2767">
            <v>2523050</v>
          </cell>
          <cell r="L2767">
            <v>3050</v>
          </cell>
          <cell r="M2767">
            <v>0</v>
          </cell>
        </row>
        <row r="2768">
          <cell r="D2768">
            <v>252</v>
          </cell>
          <cell r="E2768">
            <v>3100</v>
          </cell>
          <cell r="F2768">
            <v>220</v>
          </cell>
          <cell r="G2768">
            <v>0</v>
          </cell>
          <cell r="H2768">
            <v>60</v>
          </cell>
          <cell r="I2768">
            <v>6</v>
          </cell>
          <cell r="J2768">
            <v>0</v>
          </cell>
          <cell r="K2768">
            <v>2523100</v>
          </cell>
          <cell r="L2768">
            <v>0</v>
          </cell>
          <cell r="M2768">
            <v>3100</v>
          </cell>
        </row>
        <row r="2769">
          <cell r="D2769">
            <v>252</v>
          </cell>
          <cell r="E2769">
            <v>3700</v>
          </cell>
          <cell r="F2769">
            <v>0</v>
          </cell>
          <cell r="G2769">
            <v>0</v>
          </cell>
          <cell r="H2769">
            <v>60</v>
          </cell>
          <cell r="I2769">
            <v>6</v>
          </cell>
          <cell r="J2769">
            <v>0</v>
          </cell>
          <cell r="K2769">
            <v>2523700</v>
          </cell>
          <cell r="L2769">
            <v>0</v>
          </cell>
          <cell r="M2769">
            <v>0</v>
          </cell>
        </row>
        <row r="2770">
          <cell r="D2770">
            <v>253</v>
          </cell>
          <cell r="E2770">
            <v>0</v>
          </cell>
          <cell r="F2770">
            <v>10</v>
          </cell>
          <cell r="G2770">
            <v>7600</v>
          </cell>
          <cell r="H2770">
            <v>60</v>
          </cell>
          <cell r="I2770">
            <v>6</v>
          </cell>
          <cell r="J2770">
            <v>0</v>
          </cell>
          <cell r="K2770">
            <v>2530000</v>
          </cell>
          <cell r="L2770">
            <v>0</v>
          </cell>
          <cell r="M2770">
            <v>0</v>
          </cell>
        </row>
        <row r="2771">
          <cell r="D2771">
            <v>253</v>
          </cell>
          <cell r="E2771">
            <v>0</v>
          </cell>
          <cell r="F2771">
            <v>0</v>
          </cell>
          <cell r="G2771">
            <v>0</v>
          </cell>
          <cell r="H2771">
            <v>60</v>
          </cell>
          <cell r="I2771">
            <v>6</v>
          </cell>
          <cell r="J2771">
            <v>0</v>
          </cell>
          <cell r="K2771">
            <v>2530000</v>
          </cell>
          <cell r="L2771">
            <v>0</v>
          </cell>
          <cell r="M2771">
            <v>0</v>
          </cell>
        </row>
        <row r="2772">
          <cell r="D2772">
            <v>253</v>
          </cell>
          <cell r="E2772">
            <v>190</v>
          </cell>
          <cell r="F2772">
            <v>701</v>
          </cell>
          <cell r="G2772">
            <v>0</v>
          </cell>
          <cell r="H2772">
            <v>60</v>
          </cell>
          <cell r="I2772">
            <v>6</v>
          </cell>
          <cell r="J2772">
            <v>0</v>
          </cell>
          <cell r="K2772">
            <v>2530190</v>
          </cell>
          <cell r="L2772">
            <v>0</v>
          </cell>
          <cell r="M2772">
            <v>0</v>
          </cell>
        </row>
        <row r="2773">
          <cell r="D2773">
            <v>253</v>
          </cell>
          <cell r="E2773">
            <v>300</v>
          </cell>
          <cell r="F2773">
            <v>1102</v>
          </cell>
          <cell r="G2773">
            <v>0</v>
          </cell>
          <cell r="H2773">
            <v>60</v>
          </cell>
          <cell r="I2773">
            <v>6</v>
          </cell>
          <cell r="J2773">
            <v>0</v>
          </cell>
          <cell r="K2773">
            <v>2530300</v>
          </cell>
          <cell r="L2773">
            <v>0</v>
          </cell>
          <cell r="M2773">
            <v>0</v>
          </cell>
        </row>
        <row r="2774">
          <cell r="D2774">
            <v>253</v>
          </cell>
          <cell r="E2774">
            <v>310</v>
          </cell>
          <cell r="F2774">
            <v>1105</v>
          </cell>
          <cell r="G2774">
            <v>0</v>
          </cell>
          <cell r="H2774">
            <v>60</v>
          </cell>
          <cell r="I2774">
            <v>6</v>
          </cell>
          <cell r="J2774">
            <v>0</v>
          </cell>
          <cell r="K2774">
            <v>2530310</v>
          </cell>
          <cell r="L2774">
            <v>0</v>
          </cell>
          <cell r="M2774">
            <v>0</v>
          </cell>
        </row>
        <row r="2775">
          <cell r="D2775">
            <v>253</v>
          </cell>
          <cell r="E2775">
            <v>350</v>
          </cell>
          <cell r="F2775">
            <v>1104</v>
          </cell>
          <cell r="G2775">
            <v>0</v>
          </cell>
          <cell r="H2775">
            <v>60</v>
          </cell>
          <cell r="I2775">
            <v>6</v>
          </cell>
          <cell r="J2775">
            <v>0</v>
          </cell>
          <cell r="K2775">
            <v>2530350</v>
          </cell>
          <cell r="L2775">
            <v>0</v>
          </cell>
          <cell r="M2775">
            <v>0</v>
          </cell>
        </row>
        <row r="2776">
          <cell r="D2776">
            <v>253</v>
          </cell>
          <cell r="E2776">
            <v>360</v>
          </cell>
          <cell r="F2776">
            <v>1303</v>
          </cell>
          <cell r="G2776">
            <v>0</v>
          </cell>
          <cell r="H2776">
            <v>60</v>
          </cell>
          <cell r="I2776">
            <v>6</v>
          </cell>
          <cell r="J2776">
            <v>0</v>
          </cell>
          <cell r="K2776">
            <v>2530360</v>
          </cell>
          <cell r="L2776">
            <v>0</v>
          </cell>
          <cell r="M2776">
            <v>0</v>
          </cell>
        </row>
        <row r="2777">
          <cell r="D2777">
            <v>253</v>
          </cell>
          <cell r="E2777">
            <v>800</v>
          </cell>
          <cell r="F2777">
            <v>0</v>
          </cell>
          <cell r="G2777">
            <v>8001</v>
          </cell>
          <cell r="H2777">
            <v>60</v>
          </cell>
          <cell r="I2777">
            <v>6</v>
          </cell>
          <cell r="J2777">
            <v>0</v>
          </cell>
          <cell r="K2777">
            <v>2530800</v>
          </cell>
          <cell r="L2777">
            <v>0</v>
          </cell>
          <cell r="M2777">
            <v>0</v>
          </cell>
        </row>
        <row r="2778">
          <cell r="D2778">
            <v>253</v>
          </cell>
          <cell r="E2778">
            <v>3700</v>
          </cell>
          <cell r="F2778">
            <v>0</v>
          </cell>
          <cell r="G2778">
            <v>0</v>
          </cell>
          <cell r="H2778">
            <v>60</v>
          </cell>
          <cell r="I2778">
            <v>6</v>
          </cell>
          <cell r="J2778">
            <v>0</v>
          </cell>
          <cell r="K2778">
            <v>2533700</v>
          </cell>
          <cell r="L2778">
            <v>0</v>
          </cell>
          <cell r="M2778">
            <v>0</v>
          </cell>
        </row>
        <row r="2779">
          <cell r="D2779">
            <v>254</v>
          </cell>
          <cell r="E2779">
            <v>0</v>
          </cell>
          <cell r="F2779">
            <v>10</v>
          </cell>
          <cell r="G2779">
            <v>7600</v>
          </cell>
          <cell r="H2779">
            <v>60</v>
          </cell>
          <cell r="I2779">
            <v>6</v>
          </cell>
          <cell r="J2779">
            <v>0</v>
          </cell>
          <cell r="K2779">
            <v>2540000</v>
          </cell>
          <cell r="L2779">
            <v>0</v>
          </cell>
          <cell r="M2779">
            <v>0</v>
          </cell>
        </row>
        <row r="2780">
          <cell r="D2780">
            <v>254</v>
          </cell>
          <cell r="E2780">
            <v>0</v>
          </cell>
          <cell r="F2780">
            <v>0</v>
          </cell>
          <cell r="G2780">
            <v>0</v>
          </cell>
          <cell r="H2780">
            <v>60</v>
          </cell>
          <cell r="I2780">
            <v>6</v>
          </cell>
          <cell r="J2780">
            <v>0</v>
          </cell>
          <cell r="K2780">
            <v>2540000</v>
          </cell>
          <cell r="L2780">
            <v>0</v>
          </cell>
          <cell r="M2780">
            <v>0</v>
          </cell>
        </row>
        <row r="2781">
          <cell r="D2781">
            <v>254</v>
          </cell>
          <cell r="E2781">
            <v>190</v>
          </cell>
          <cell r="F2781">
            <v>702</v>
          </cell>
          <cell r="G2781">
            <v>0</v>
          </cell>
          <cell r="H2781">
            <v>60</v>
          </cell>
          <cell r="I2781">
            <v>6</v>
          </cell>
          <cell r="J2781">
            <v>0</v>
          </cell>
          <cell r="K2781">
            <v>2540190</v>
          </cell>
          <cell r="L2781">
            <v>0</v>
          </cell>
          <cell r="M2781">
            <v>0</v>
          </cell>
        </row>
        <row r="2782">
          <cell r="D2782">
            <v>254</v>
          </cell>
          <cell r="E2782">
            <v>300</v>
          </cell>
          <cell r="F2782">
            <v>1102</v>
          </cell>
          <cell r="G2782">
            <v>0</v>
          </cell>
          <cell r="H2782">
            <v>60</v>
          </cell>
          <cell r="I2782">
            <v>6</v>
          </cell>
          <cell r="J2782">
            <v>0</v>
          </cell>
          <cell r="K2782">
            <v>2540300</v>
          </cell>
          <cell r="L2782">
            <v>0</v>
          </cell>
          <cell r="M2782">
            <v>0</v>
          </cell>
        </row>
        <row r="2783">
          <cell r="D2783">
            <v>254</v>
          </cell>
          <cell r="E2783">
            <v>310</v>
          </cell>
          <cell r="F2783">
            <v>1105</v>
          </cell>
          <cell r="G2783">
            <v>0</v>
          </cell>
          <cell r="H2783">
            <v>60</v>
          </cell>
          <cell r="I2783">
            <v>6</v>
          </cell>
          <cell r="J2783">
            <v>0</v>
          </cell>
          <cell r="K2783">
            <v>2540310</v>
          </cell>
          <cell r="L2783">
            <v>0</v>
          </cell>
          <cell r="M2783">
            <v>0</v>
          </cell>
        </row>
        <row r="2784">
          <cell r="D2784">
            <v>254</v>
          </cell>
          <cell r="E2784">
            <v>350</v>
          </cell>
          <cell r="F2784">
            <v>1104</v>
          </cell>
          <cell r="G2784">
            <v>0</v>
          </cell>
          <cell r="H2784">
            <v>60</v>
          </cell>
          <cell r="I2784">
            <v>6</v>
          </cell>
          <cell r="J2784">
            <v>0</v>
          </cell>
          <cell r="K2784">
            <v>2540350</v>
          </cell>
          <cell r="L2784">
            <v>0</v>
          </cell>
          <cell r="M2784">
            <v>0</v>
          </cell>
        </row>
        <row r="2785">
          <cell r="D2785">
            <v>254</v>
          </cell>
          <cell r="E2785">
            <v>360</v>
          </cell>
          <cell r="F2785">
            <v>1303</v>
          </cell>
          <cell r="G2785">
            <v>0</v>
          </cell>
          <cell r="H2785">
            <v>60</v>
          </cell>
          <cell r="I2785">
            <v>6</v>
          </cell>
          <cell r="J2785">
            <v>0</v>
          </cell>
          <cell r="K2785">
            <v>2540360</v>
          </cell>
          <cell r="L2785">
            <v>0</v>
          </cell>
          <cell r="M2785">
            <v>0</v>
          </cell>
        </row>
        <row r="2786">
          <cell r="D2786">
            <v>254</v>
          </cell>
          <cell r="E2786">
            <v>800</v>
          </cell>
          <cell r="F2786">
            <v>0</v>
          </cell>
          <cell r="G2786">
            <v>8000</v>
          </cell>
          <cell r="H2786">
            <v>60</v>
          </cell>
          <cell r="I2786">
            <v>6</v>
          </cell>
          <cell r="J2786">
            <v>0</v>
          </cell>
          <cell r="K2786">
            <v>2540800</v>
          </cell>
          <cell r="L2786">
            <v>0</v>
          </cell>
          <cell r="M2786">
            <v>0</v>
          </cell>
        </row>
        <row r="2787">
          <cell r="D2787">
            <v>254</v>
          </cell>
          <cell r="E2787">
            <v>3700</v>
          </cell>
          <cell r="F2787">
            <v>0</v>
          </cell>
          <cell r="G2787">
            <v>0</v>
          </cell>
          <cell r="H2787">
            <v>60</v>
          </cell>
          <cell r="I2787">
            <v>6</v>
          </cell>
          <cell r="J2787">
            <v>0</v>
          </cell>
          <cell r="K2787">
            <v>2543700</v>
          </cell>
          <cell r="L2787">
            <v>0</v>
          </cell>
          <cell r="M2787">
            <v>0</v>
          </cell>
        </row>
        <row r="2788">
          <cell r="D2788">
            <v>255</v>
          </cell>
          <cell r="E2788">
            <v>0</v>
          </cell>
          <cell r="F2788">
            <v>10</v>
          </cell>
          <cell r="G2788">
            <v>7600</v>
          </cell>
          <cell r="H2788">
            <v>60</v>
          </cell>
          <cell r="I2788">
            <v>6</v>
          </cell>
          <cell r="J2788">
            <v>0</v>
          </cell>
          <cell r="K2788">
            <v>2550000</v>
          </cell>
          <cell r="L2788">
            <v>0</v>
          </cell>
          <cell r="M2788">
            <v>0</v>
          </cell>
        </row>
        <row r="2789">
          <cell r="D2789">
            <v>255</v>
          </cell>
          <cell r="E2789">
            <v>0</v>
          </cell>
          <cell r="F2789">
            <v>603</v>
          </cell>
          <cell r="G2789">
            <v>8076</v>
          </cell>
          <cell r="H2789">
            <v>60</v>
          </cell>
          <cell r="I2789">
            <v>6</v>
          </cell>
          <cell r="J2789">
            <v>0</v>
          </cell>
          <cell r="K2789">
            <v>2550000</v>
          </cell>
          <cell r="L2789">
            <v>0</v>
          </cell>
          <cell r="M2789">
            <v>0</v>
          </cell>
        </row>
        <row r="2790">
          <cell r="D2790">
            <v>255</v>
          </cell>
          <cell r="E2790">
            <v>190</v>
          </cell>
          <cell r="F2790">
            <v>706</v>
          </cell>
          <cell r="G2790">
            <v>0</v>
          </cell>
          <cell r="H2790">
            <v>60</v>
          </cell>
          <cell r="I2790">
            <v>6</v>
          </cell>
          <cell r="J2790">
            <v>0</v>
          </cell>
          <cell r="K2790">
            <v>2550190</v>
          </cell>
          <cell r="L2790">
            <v>0</v>
          </cell>
          <cell r="M2790">
            <v>0</v>
          </cell>
        </row>
        <row r="2791">
          <cell r="D2791">
            <v>255</v>
          </cell>
          <cell r="E2791">
            <v>300</v>
          </cell>
          <cell r="F2791">
            <v>1102</v>
          </cell>
          <cell r="G2791">
            <v>0</v>
          </cell>
          <cell r="H2791">
            <v>60</v>
          </cell>
          <cell r="I2791">
            <v>6</v>
          </cell>
          <cell r="J2791">
            <v>0</v>
          </cell>
          <cell r="K2791">
            <v>2550300</v>
          </cell>
          <cell r="L2791">
            <v>0</v>
          </cell>
          <cell r="M2791">
            <v>0</v>
          </cell>
        </row>
        <row r="2792">
          <cell r="D2792">
            <v>255</v>
          </cell>
          <cell r="E2792">
            <v>310</v>
          </cell>
          <cell r="F2792">
            <v>1105</v>
          </cell>
          <cell r="G2792">
            <v>0</v>
          </cell>
          <cell r="H2792">
            <v>60</v>
          </cell>
          <cell r="I2792">
            <v>6</v>
          </cell>
          <cell r="J2792">
            <v>0</v>
          </cell>
          <cell r="K2792">
            <v>2550310</v>
          </cell>
          <cell r="L2792">
            <v>0</v>
          </cell>
          <cell r="M2792">
            <v>0</v>
          </cell>
        </row>
        <row r="2793">
          <cell r="D2793">
            <v>255</v>
          </cell>
          <cell r="E2793">
            <v>350</v>
          </cell>
          <cell r="F2793">
            <v>0</v>
          </cell>
          <cell r="G2793">
            <v>0</v>
          </cell>
          <cell r="H2793">
            <v>60</v>
          </cell>
          <cell r="I2793">
            <v>6</v>
          </cell>
          <cell r="J2793">
            <v>0</v>
          </cell>
          <cell r="K2793">
            <v>2550350</v>
          </cell>
          <cell r="L2793">
            <v>0</v>
          </cell>
          <cell r="M2793">
            <v>0</v>
          </cell>
        </row>
        <row r="2794">
          <cell r="D2794">
            <v>255</v>
          </cell>
          <cell r="E2794">
            <v>360</v>
          </cell>
          <cell r="F2794">
            <v>1304</v>
          </cell>
          <cell r="G2794">
            <v>0</v>
          </cell>
          <cell r="H2794">
            <v>60</v>
          </cell>
          <cell r="I2794">
            <v>6</v>
          </cell>
          <cell r="J2794">
            <v>0</v>
          </cell>
          <cell r="K2794">
            <v>2550360</v>
          </cell>
          <cell r="L2794">
            <v>0</v>
          </cell>
          <cell r="M2794">
            <v>0</v>
          </cell>
        </row>
        <row r="2795">
          <cell r="D2795">
            <v>255</v>
          </cell>
          <cell r="E2795">
            <v>800</v>
          </cell>
          <cell r="F2795">
            <v>0</v>
          </cell>
          <cell r="G2795">
            <v>8010</v>
          </cell>
          <cell r="H2795">
            <v>60</v>
          </cell>
          <cell r="I2795">
            <v>6</v>
          </cell>
          <cell r="J2795">
            <v>0</v>
          </cell>
          <cell r="K2795">
            <v>2550800</v>
          </cell>
          <cell r="L2795">
            <v>0</v>
          </cell>
          <cell r="M2795">
            <v>0</v>
          </cell>
        </row>
        <row r="2796">
          <cell r="D2796">
            <v>255</v>
          </cell>
          <cell r="E2796">
            <v>3050</v>
          </cell>
          <cell r="F2796">
            <v>801</v>
          </cell>
          <cell r="G2796">
            <v>7725</v>
          </cell>
          <cell r="H2796">
            <v>60</v>
          </cell>
          <cell r="I2796">
            <v>6</v>
          </cell>
          <cell r="J2796">
            <v>0</v>
          </cell>
          <cell r="K2796">
            <v>2553050</v>
          </cell>
          <cell r="L2796">
            <v>3050</v>
          </cell>
          <cell r="M2796">
            <v>0</v>
          </cell>
        </row>
        <row r="2797">
          <cell r="D2797">
            <v>255</v>
          </cell>
          <cell r="E2797">
            <v>3100</v>
          </cell>
          <cell r="F2797">
            <v>220</v>
          </cell>
          <cell r="G2797">
            <v>0</v>
          </cell>
          <cell r="H2797">
            <v>60</v>
          </cell>
          <cell r="I2797">
            <v>6</v>
          </cell>
          <cell r="J2797">
            <v>0</v>
          </cell>
          <cell r="K2797">
            <v>2553100</v>
          </cell>
          <cell r="L2797">
            <v>0</v>
          </cell>
          <cell r="M2797">
            <v>3100</v>
          </cell>
        </row>
        <row r="2798">
          <cell r="D2798">
            <v>255</v>
          </cell>
          <cell r="E2798">
            <v>3700</v>
          </cell>
          <cell r="F2798">
            <v>0</v>
          </cell>
          <cell r="G2798">
            <v>0</v>
          </cell>
          <cell r="H2798">
            <v>60</v>
          </cell>
          <cell r="I2798">
            <v>6</v>
          </cell>
          <cell r="J2798">
            <v>0</v>
          </cell>
          <cell r="K2798">
            <v>2553700</v>
          </cell>
          <cell r="L2798">
            <v>0</v>
          </cell>
          <cell r="M2798">
            <v>0</v>
          </cell>
        </row>
        <row r="2799">
          <cell r="D2799">
            <v>256</v>
          </cell>
          <cell r="E2799">
            <v>0</v>
          </cell>
          <cell r="F2799">
            <v>10</v>
          </cell>
          <cell r="G2799">
            <v>7600</v>
          </cell>
          <cell r="H2799">
            <v>60</v>
          </cell>
          <cell r="I2799">
            <v>6</v>
          </cell>
          <cell r="J2799">
            <v>0</v>
          </cell>
          <cell r="K2799">
            <v>2560000</v>
          </cell>
          <cell r="L2799">
            <v>0</v>
          </cell>
          <cell r="M2799">
            <v>0</v>
          </cell>
        </row>
        <row r="2800">
          <cell r="D2800">
            <v>256</v>
          </cell>
          <cell r="E2800">
            <v>0</v>
          </cell>
          <cell r="F2800">
            <v>0</v>
          </cell>
          <cell r="G2800">
            <v>0</v>
          </cell>
          <cell r="H2800">
            <v>60</v>
          </cell>
          <cell r="I2800">
            <v>6</v>
          </cell>
          <cell r="J2800">
            <v>0</v>
          </cell>
          <cell r="K2800">
            <v>2560000</v>
          </cell>
          <cell r="L2800">
            <v>0</v>
          </cell>
          <cell r="M2800">
            <v>0</v>
          </cell>
        </row>
        <row r="2801">
          <cell r="D2801">
            <v>256</v>
          </cell>
          <cell r="E2801">
            <v>190</v>
          </cell>
          <cell r="F2801">
            <v>702</v>
          </cell>
          <cell r="G2801">
            <v>0</v>
          </cell>
          <cell r="H2801">
            <v>60</v>
          </cell>
          <cell r="I2801">
            <v>6</v>
          </cell>
          <cell r="J2801">
            <v>0</v>
          </cell>
          <cell r="K2801">
            <v>2560190</v>
          </cell>
          <cell r="L2801">
            <v>0</v>
          </cell>
          <cell r="M2801">
            <v>0</v>
          </cell>
        </row>
        <row r="2802">
          <cell r="D2802">
            <v>256</v>
          </cell>
          <cell r="E2802">
            <v>300</v>
          </cell>
          <cell r="F2802">
            <v>1102</v>
          </cell>
          <cell r="G2802">
            <v>0</v>
          </cell>
          <cell r="H2802">
            <v>60</v>
          </cell>
          <cell r="I2802">
            <v>6</v>
          </cell>
          <cell r="J2802">
            <v>0</v>
          </cell>
          <cell r="K2802">
            <v>2560300</v>
          </cell>
          <cell r="L2802">
            <v>0</v>
          </cell>
          <cell r="M2802">
            <v>0</v>
          </cell>
        </row>
        <row r="2803">
          <cell r="D2803">
            <v>256</v>
          </cell>
          <cell r="E2803">
            <v>310</v>
          </cell>
          <cell r="F2803">
            <v>1105</v>
          </cell>
          <cell r="G2803">
            <v>0</v>
          </cell>
          <cell r="H2803">
            <v>60</v>
          </cell>
          <cell r="I2803">
            <v>6</v>
          </cell>
          <cell r="J2803">
            <v>0</v>
          </cell>
          <cell r="K2803">
            <v>2560310</v>
          </cell>
          <cell r="L2803">
            <v>0</v>
          </cell>
          <cell r="M2803">
            <v>0</v>
          </cell>
        </row>
        <row r="2804">
          <cell r="D2804">
            <v>256</v>
          </cell>
          <cell r="E2804">
            <v>350</v>
          </cell>
          <cell r="F2804">
            <v>1104</v>
          </cell>
          <cell r="G2804">
            <v>0</v>
          </cell>
          <cell r="H2804">
            <v>60</v>
          </cell>
          <cell r="I2804">
            <v>6</v>
          </cell>
          <cell r="J2804">
            <v>0</v>
          </cell>
          <cell r="K2804">
            <v>2560350</v>
          </cell>
          <cell r="L2804">
            <v>0</v>
          </cell>
          <cell r="M2804">
            <v>0</v>
          </cell>
        </row>
        <row r="2805">
          <cell r="D2805">
            <v>256</v>
          </cell>
          <cell r="E2805">
            <v>360</v>
          </cell>
          <cell r="F2805">
            <v>1303</v>
          </cell>
          <cell r="G2805">
            <v>0</v>
          </cell>
          <cell r="H2805">
            <v>60</v>
          </cell>
          <cell r="I2805">
            <v>6</v>
          </cell>
          <cell r="J2805">
            <v>0</v>
          </cell>
          <cell r="K2805">
            <v>2560360</v>
          </cell>
          <cell r="L2805">
            <v>0</v>
          </cell>
          <cell r="M2805">
            <v>0</v>
          </cell>
        </row>
        <row r="2806">
          <cell r="D2806">
            <v>256</v>
          </cell>
          <cell r="E2806">
            <v>800</v>
          </cell>
          <cell r="F2806">
            <v>0</v>
          </cell>
          <cell r="G2806">
            <v>8006</v>
          </cell>
          <cell r="H2806">
            <v>60</v>
          </cell>
          <cell r="I2806">
            <v>6</v>
          </cell>
          <cell r="J2806">
            <v>0</v>
          </cell>
          <cell r="K2806">
            <v>2560800</v>
          </cell>
          <cell r="L2806">
            <v>0</v>
          </cell>
          <cell r="M2806">
            <v>0</v>
          </cell>
        </row>
        <row r="2807">
          <cell r="D2807">
            <v>256</v>
          </cell>
          <cell r="E2807">
            <v>3700</v>
          </cell>
          <cell r="F2807">
            <v>0</v>
          </cell>
          <cell r="G2807">
            <v>0</v>
          </cell>
          <cell r="H2807">
            <v>60</v>
          </cell>
          <cell r="I2807">
            <v>6</v>
          </cell>
          <cell r="J2807">
            <v>0</v>
          </cell>
          <cell r="K2807">
            <v>2563700</v>
          </cell>
          <cell r="L2807">
            <v>0</v>
          </cell>
          <cell r="M2807">
            <v>0</v>
          </cell>
        </row>
        <row r="2808">
          <cell r="D2808">
            <v>257</v>
          </cell>
          <cell r="E2808">
            <v>0</v>
          </cell>
          <cell r="F2808">
            <v>10</v>
          </cell>
          <cell r="G2808">
            <v>7600</v>
          </cell>
          <cell r="H2808">
            <v>60</v>
          </cell>
          <cell r="I2808">
            <v>6</v>
          </cell>
          <cell r="J2808">
            <v>0</v>
          </cell>
          <cell r="K2808">
            <v>2570000</v>
          </cell>
          <cell r="L2808">
            <v>0</v>
          </cell>
          <cell r="M2808">
            <v>0</v>
          </cell>
        </row>
        <row r="2809">
          <cell r="D2809">
            <v>257</v>
          </cell>
          <cell r="E2809">
            <v>0</v>
          </cell>
          <cell r="F2809">
            <v>603</v>
          </cell>
          <cell r="G2809">
            <v>8076</v>
          </cell>
          <cell r="H2809">
            <v>60</v>
          </cell>
          <cell r="I2809">
            <v>6</v>
          </cell>
          <cell r="J2809">
            <v>0</v>
          </cell>
          <cell r="K2809">
            <v>2570000</v>
          </cell>
          <cell r="L2809">
            <v>0</v>
          </cell>
          <cell r="M2809">
            <v>0</v>
          </cell>
        </row>
        <row r="2810">
          <cell r="D2810">
            <v>257</v>
          </cell>
          <cell r="E2810">
            <v>190</v>
          </cell>
          <cell r="F2810">
            <v>704</v>
          </cell>
          <cell r="G2810">
            <v>0</v>
          </cell>
          <cell r="H2810">
            <v>60</v>
          </cell>
          <cell r="I2810">
            <v>6</v>
          </cell>
          <cell r="J2810">
            <v>0</v>
          </cell>
          <cell r="K2810">
            <v>2570190</v>
          </cell>
          <cell r="L2810">
            <v>0</v>
          </cell>
          <cell r="M2810">
            <v>0</v>
          </cell>
        </row>
        <row r="2811">
          <cell r="D2811">
            <v>257</v>
          </cell>
          <cell r="E2811">
            <v>300</v>
          </cell>
          <cell r="F2811">
            <v>1102</v>
          </cell>
          <cell r="G2811">
            <v>0</v>
          </cell>
          <cell r="H2811">
            <v>60</v>
          </cell>
          <cell r="I2811">
            <v>6</v>
          </cell>
          <cell r="J2811">
            <v>0</v>
          </cell>
          <cell r="K2811">
            <v>2570300</v>
          </cell>
          <cell r="L2811">
            <v>0</v>
          </cell>
          <cell r="M2811">
            <v>0</v>
          </cell>
        </row>
        <row r="2812">
          <cell r="D2812">
            <v>257</v>
          </cell>
          <cell r="E2812">
            <v>310</v>
          </cell>
          <cell r="F2812">
            <v>1105</v>
          </cell>
          <cell r="G2812">
            <v>0</v>
          </cell>
          <cell r="H2812">
            <v>60</v>
          </cell>
          <cell r="I2812">
            <v>6</v>
          </cell>
          <cell r="J2812">
            <v>0</v>
          </cell>
          <cell r="K2812">
            <v>2570310</v>
          </cell>
          <cell r="L2812">
            <v>0</v>
          </cell>
          <cell r="M2812">
            <v>0</v>
          </cell>
        </row>
        <row r="2813">
          <cell r="D2813">
            <v>257</v>
          </cell>
          <cell r="E2813">
            <v>350</v>
          </cell>
          <cell r="F2813">
            <v>1104</v>
          </cell>
          <cell r="G2813">
            <v>0</v>
          </cell>
          <cell r="H2813">
            <v>60</v>
          </cell>
          <cell r="I2813">
            <v>6</v>
          </cell>
          <cell r="J2813">
            <v>0</v>
          </cell>
          <cell r="K2813">
            <v>2570350</v>
          </cell>
          <cell r="L2813">
            <v>0</v>
          </cell>
          <cell r="M2813">
            <v>0</v>
          </cell>
        </row>
        <row r="2814">
          <cell r="D2814">
            <v>257</v>
          </cell>
          <cell r="E2814">
            <v>360</v>
          </cell>
          <cell r="F2814">
            <v>1303</v>
          </cell>
          <cell r="G2814">
            <v>0</v>
          </cell>
          <cell r="H2814">
            <v>60</v>
          </cell>
          <cell r="I2814">
            <v>6</v>
          </cell>
          <cell r="J2814">
            <v>0</v>
          </cell>
          <cell r="K2814">
            <v>2570360</v>
          </cell>
          <cell r="L2814">
            <v>0</v>
          </cell>
          <cell r="M2814">
            <v>0</v>
          </cell>
        </row>
        <row r="2815">
          <cell r="D2815">
            <v>257</v>
          </cell>
          <cell r="E2815">
            <v>800</v>
          </cell>
          <cell r="F2815">
            <v>0</v>
          </cell>
          <cell r="G2815">
            <v>8000</v>
          </cell>
          <cell r="H2815">
            <v>60</v>
          </cell>
          <cell r="I2815">
            <v>6</v>
          </cell>
          <cell r="J2815">
            <v>0</v>
          </cell>
          <cell r="K2815">
            <v>2570800</v>
          </cell>
          <cell r="L2815">
            <v>0</v>
          </cell>
          <cell r="M2815">
            <v>0</v>
          </cell>
        </row>
        <row r="2816">
          <cell r="D2816">
            <v>257</v>
          </cell>
          <cell r="E2816">
            <v>3050</v>
          </cell>
          <cell r="F2816">
            <v>800</v>
          </cell>
          <cell r="G2816">
            <v>7705</v>
          </cell>
          <cell r="H2816">
            <v>60</v>
          </cell>
          <cell r="I2816">
            <v>6</v>
          </cell>
          <cell r="J2816">
            <v>0</v>
          </cell>
          <cell r="K2816">
            <v>2573050</v>
          </cell>
          <cell r="L2816">
            <v>3050</v>
          </cell>
          <cell r="M2816">
            <v>0</v>
          </cell>
        </row>
        <row r="2817">
          <cell r="D2817">
            <v>257</v>
          </cell>
          <cell r="E2817">
            <v>3100</v>
          </cell>
          <cell r="F2817">
            <v>220</v>
          </cell>
          <cell r="G2817">
            <v>0</v>
          </cell>
          <cell r="H2817">
            <v>60</v>
          </cell>
          <cell r="I2817">
            <v>6</v>
          </cell>
          <cell r="J2817">
            <v>0</v>
          </cell>
          <cell r="K2817">
            <v>2573100</v>
          </cell>
          <cell r="L2817">
            <v>0</v>
          </cell>
          <cell r="M2817">
            <v>3100</v>
          </cell>
        </row>
        <row r="2818">
          <cell r="D2818">
            <v>257</v>
          </cell>
          <cell r="E2818">
            <v>3700</v>
          </cell>
          <cell r="F2818">
            <v>0</v>
          </cell>
          <cell r="G2818">
            <v>0</v>
          </cell>
          <cell r="H2818">
            <v>60</v>
          </cell>
          <cell r="I2818">
            <v>6</v>
          </cell>
          <cell r="J2818">
            <v>0</v>
          </cell>
          <cell r="K2818">
            <v>2573700</v>
          </cell>
          <cell r="L2818">
            <v>0</v>
          </cell>
          <cell r="M2818">
            <v>0</v>
          </cell>
        </row>
        <row r="2819">
          <cell r="D2819">
            <v>258</v>
          </cell>
          <cell r="E2819">
            <v>0</v>
          </cell>
          <cell r="F2819">
            <v>10</v>
          </cell>
          <cell r="G2819">
            <v>7600</v>
          </cell>
          <cell r="H2819">
            <v>60</v>
          </cell>
          <cell r="I2819">
            <v>6</v>
          </cell>
          <cell r="J2819">
            <v>0</v>
          </cell>
          <cell r="K2819">
            <v>2580000</v>
          </cell>
          <cell r="L2819">
            <v>0</v>
          </cell>
          <cell r="M2819">
            <v>0</v>
          </cell>
        </row>
        <row r="2820">
          <cell r="D2820">
            <v>258</v>
          </cell>
          <cell r="E2820">
            <v>0</v>
          </cell>
          <cell r="F2820">
            <v>0</v>
          </cell>
          <cell r="G2820">
            <v>0</v>
          </cell>
          <cell r="H2820">
            <v>60</v>
          </cell>
          <cell r="I2820">
            <v>6</v>
          </cell>
          <cell r="J2820">
            <v>0</v>
          </cell>
          <cell r="K2820">
            <v>2580000</v>
          </cell>
          <cell r="L2820">
            <v>0</v>
          </cell>
          <cell r="M2820">
            <v>0</v>
          </cell>
        </row>
        <row r="2821">
          <cell r="D2821">
            <v>258</v>
          </cell>
          <cell r="E2821">
            <v>190</v>
          </cell>
          <cell r="F2821">
            <v>703</v>
          </cell>
          <cell r="G2821">
            <v>0</v>
          </cell>
          <cell r="H2821">
            <v>60</v>
          </cell>
          <cell r="I2821">
            <v>6</v>
          </cell>
          <cell r="J2821">
            <v>0</v>
          </cell>
          <cell r="K2821">
            <v>2580190</v>
          </cell>
          <cell r="L2821">
            <v>0</v>
          </cell>
          <cell r="M2821">
            <v>0</v>
          </cell>
        </row>
        <row r="2822">
          <cell r="D2822">
            <v>258</v>
          </cell>
          <cell r="E2822">
            <v>300</v>
          </cell>
          <cell r="F2822">
            <v>1101</v>
          </cell>
          <cell r="G2822">
            <v>0</v>
          </cell>
          <cell r="H2822">
            <v>60</v>
          </cell>
          <cell r="I2822">
            <v>6</v>
          </cell>
          <cell r="J2822">
            <v>0</v>
          </cell>
          <cell r="K2822">
            <v>2580300</v>
          </cell>
          <cell r="L2822">
            <v>0</v>
          </cell>
          <cell r="M2822">
            <v>0</v>
          </cell>
        </row>
        <row r="2823">
          <cell r="D2823">
            <v>258</v>
          </cell>
          <cell r="E2823">
            <v>310</v>
          </cell>
          <cell r="F2823">
            <v>1105</v>
          </cell>
          <cell r="G2823">
            <v>0</v>
          </cell>
          <cell r="H2823">
            <v>60</v>
          </cell>
          <cell r="I2823">
            <v>6</v>
          </cell>
          <cell r="J2823">
            <v>0</v>
          </cell>
          <cell r="K2823">
            <v>2580310</v>
          </cell>
          <cell r="L2823">
            <v>0</v>
          </cell>
          <cell r="M2823">
            <v>0</v>
          </cell>
        </row>
        <row r="2824">
          <cell r="D2824">
            <v>258</v>
          </cell>
          <cell r="E2824">
            <v>320</v>
          </cell>
          <cell r="F2824">
            <v>9000</v>
          </cell>
          <cell r="G2824">
            <v>0</v>
          </cell>
          <cell r="H2824">
            <v>60</v>
          </cell>
          <cell r="I2824">
            <v>6</v>
          </cell>
          <cell r="J2824">
            <v>0</v>
          </cell>
          <cell r="K2824">
            <v>2580320</v>
          </cell>
          <cell r="L2824">
            <v>0</v>
          </cell>
          <cell r="M2824">
            <v>0</v>
          </cell>
        </row>
        <row r="2825">
          <cell r="D2825">
            <v>258</v>
          </cell>
          <cell r="E2825">
            <v>350</v>
          </cell>
          <cell r="F2825">
            <v>0</v>
          </cell>
          <cell r="G2825">
            <v>0</v>
          </cell>
          <cell r="H2825">
            <v>60</v>
          </cell>
          <cell r="I2825">
            <v>6</v>
          </cell>
          <cell r="J2825">
            <v>0</v>
          </cell>
          <cell r="K2825">
            <v>2580350</v>
          </cell>
          <cell r="L2825">
            <v>0</v>
          </cell>
          <cell r="M2825">
            <v>0</v>
          </cell>
        </row>
        <row r="2826">
          <cell r="D2826">
            <v>258</v>
          </cell>
          <cell r="E2826">
            <v>360</v>
          </cell>
          <cell r="F2826">
            <v>1304</v>
          </cell>
          <cell r="G2826">
            <v>0</v>
          </cell>
          <cell r="H2826">
            <v>60</v>
          </cell>
          <cell r="I2826">
            <v>6</v>
          </cell>
          <cell r="J2826">
            <v>0</v>
          </cell>
          <cell r="K2826">
            <v>2580360</v>
          </cell>
          <cell r="L2826">
            <v>0</v>
          </cell>
          <cell r="M2826">
            <v>0</v>
          </cell>
        </row>
        <row r="2827">
          <cell r="D2827">
            <v>258</v>
          </cell>
          <cell r="E2827">
            <v>800</v>
          </cell>
          <cell r="F2827">
            <v>0</v>
          </cell>
          <cell r="G2827">
            <v>8000</v>
          </cell>
          <cell r="H2827">
            <v>60</v>
          </cell>
          <cell r="I2827">
            <v>6</v>
          </cell>
          <cell r="J2827">
            <v>0</v>
          </cell>
          <cell r="K2827">
            <v>2580800</v>
          </cell>
          <cell r="L2827">
            <v>0</v>
          </cell>
          <cell r="M2827">
            <v>0</v>
          </cell>
        </row>
        <row r="2828">
          <cell r="D2828">
            <v>258</v>
          </cell>
          <cell r="E2828">
            <v>3700</v>
          </cell>
          <cell r="F2828">
            <v>0</v>
          </cell>
          <cell r="G2828">
            <v>0</v>
          </cell>
          <cell r="H2828">
            <v>60</v>
          </cell>
          <cell r="I2828">
            <v>6</v>
          </cell>
          <cell r="J2828">
            <v>0</v>
          </cell>
          <cell r="K2828">
            <v>2583700</v>
          </cell>
          <cell r="L2828">
            <v>0</v>
          </cell>
          <cell r="M2828">
            <v>0</v>
          </cell>
        </row>
        <row r="2829">
          <cell r="D2829">
            <v>259</v>
          </cell>
          <cell r="E2829">
            <v>0</v>
          </cell>
          <cell r="F2829">
            <v>10</v>
          </cell>
          <cell r="G2829">
            <v>7600</v>
          </cell>
          <cell r="H2829">
            <v>60</v>
          </cell>
          <cell r="I2829">
            <v>6</v>
          </cell>
          <cell r="J2829">
            <v>0</v>
          </cell>
          <cell r="K2829">
            <v>2590000</v>
          </cell>
          <cell r="L2829">
            <v>0</v>
          </cell>
          <cell r="M2829">
            <v>0</v>
          </cell>
        </row>
        <row r="2830">
          <cell r="D2830">
            <v>259</v>
          </cell>
          <cell r="E2830">
            <v>0</v>
          </cell>
          <cell r="F2830">
            <v>210</v>
          </cell>
          <cell r="G2830">
            <v>0</v>
          </cell>
          <cell r="H2830">
            <v>60</v>
          </cell>
          <cell r="I2830">
            <v>6</v>
          </cell>
          <cell r="J2830">
            <v>0</v>
          </cell>
          <cell r="K2830">
            <v>2590000</v>
          </cell>
          <cell r="L2830">
            <v>0</v>
          </cell>
          <cell r="M2830">
            <v>0</v>
          </cell>
        </row>
        <row r="2831">
          <cell r="D2831">
            <v>259</v>
          </cell>
          <cell r="E2831">
            <v>190</v>
          </cell>
          <cell r="F2831">
            <v>703</v>
          </cell>
          <cell r="G2831">
            <v>0</v>
          </cell>
          <cell r="H2831">
            <v>60</v>
          </cell>
          <cell r="I2831">
            <v>6</v>
          </cell>
          <cell r="J2831">
            <v>0</v>
          </cell>
          <cell r="K2831">
            <v>2590190</v>
          </cell>
          <cell r="L2831">
            <v>0</v>
          </cell>
          <cell r="M2831">
            <v>0</v>
          </cell>
        </row>
        <row r="2832">
          <cell r="D2832">
            <v>259</v>
          </cell>
          <cell r="E2832">
            <v>300</v>
          </cell>
          <cell r="F2832">
            <v>1102</v>
          </cell>
          <cell r="G2832">
            <v>0</v>
          </cell>
          <cell r="H2832">
            <v>60</v>
          </cell>
          <cell r="I2832">
            <v>6</v>
          </cell>
          <cell r="J2832">
            <v>0</v>
          </cell>
          <cell r="K2832">
            <v>2590300</v>
          </cell>
          <cell r="L2832">
            <v>0</v>
          </cell>
          <cell r="M2832">
            <v>0</v>
          </cell>
        </row>
        <row r="2833">
          <cell r="D2833">
            <v>259</v>
          </cell>
          <cell r="E2833">
            <v>310</v>
          </cell>
          <cell r="F2833">
            <v>1105</v>
          </cell>
          <cell r="G2833">
            <v>0</v>
          </cell>
          <cell r="H2833">
            <v>60</v>
          </cell>
          <cell r="I2833">
            <v>6</v>
          </cell>
          <cell r="J2833">
            <v>0</v>
          </cell>
          <cell r="K2833">
            <v>2590310</v>
          </cell>
          <cell r="L2833">
            <v>0</v>
          </cell>
          <cell r="M2833">
            <v>0</v>
          </cell>
        </row>
        <row r="2834">
          <cell r="D2834">
            <v>259</v>
          </cell>
          <cell r="E2834">
            <v>350</v>
          </cell>
          <cell r="F2834">
            <v>0</v>
          </cell>
          <cell r="G2834">
            <v>0</v>
          </cell>
          <cell r="H2834">
            <v>60</v>
          </cell>
          <cell r="I2834">
            <v>6</v>
          </cell>
          <cell r="J2834">
            <v>0</v>
          </cell>
          <cell r="K2834">
            <v>2590350</v>
          </cell>
          <cell r="L2834">
            <v>0</v>
          </cell>
          <cell r="M2834">
            <v>0</v>
          </cell>
        </row>
        <row r="2835">
          <cell r="D2835">
            <v>259</v>
          </cell>
          <cell r="E2835">
            <v>360</v>
          </cell>
          <cell r="F2835">
            <v>1304</v>
          </cell>
          <cell r="G2835">
            <v>0</v>
          </cell>
          <cell r="H2835">
            <v>60</v>
          </cell>
          <cell r="I2835">
            <v>6</v>
          </cell>
          <cell r="J2835">
            <v>0</v>
          </cell>
          <cell r="K2835">
            <v>2590360</v>
          </cell>
          <cell r="L2835">
            <v>0</v>
          </cell>
          <cell r="M2835">
            <v>0</v>
          </cell>
        </row>
        <row r="2836">
          <cell r="D2836">
            <v>259</v>
          </cell>
          <cell r="E2836">
            <v>800</v>
          </cell>
          <cell r="F2836">
            <v>0</v>
          </cell>
          <cell r="G2836">
            <v>8000</v>
          </cell>
          <cell r="H2836">
            <v>60</v>
          </cell>
          <cell r="I2836">
            <v>6</v>
          </cell>
          <cell r="J2836">
            <v>0</v>
          </cell>
          <cell r="K2836">
            <v>2590800</v>
          </cell>
          <cell r="L2836">
            <v>0</v>
          </cell>
          <cell r="M2836">
            <v>0</v>
          </cell>
        </row>
        <row r="2837">
          <cell r="D2837">
            <v>259</v>
          </cell>
          <cell r="E2837">
            <v>3020</v>
          </cell>
          <cell r="F2837">
            <v>800</v>
          </cell>
          <cell r="G2837">
            <v>7702</v>
          </cell>
          <cell r="H2837">
            <v>60</v>
          </cell>
          <cell r="I2837">
            <v>6</v>
          </cell>
          <cell r="J2837">
            <v>0</v>
          </cell>
          <cell r="K2837">
            <v>2593020</v>
          </cell>
          <cell r="L2837">
            <v>3020</v>
          </cell>
          <cell r="M2837">
            <v>0</v>
          </cell>
        </row>
        <row r="2838">
          <cell r="D2838">
            <v>259</v>
          </cell>
          <cell r="E2838">
            <v>3700</v>
          </cell>
          <cell r="F2838">
            <v>1100</v>
          </cell>
          <cell r="G2838">
            <v>0</v>
          </cell>
          <cell r="H2838">
            <v>60</v>
          </cell>
          <cell r="I2838">
            <v>6</v>
          </cell>
          <cell r="J2838">
            <v>0</v>
          </cell>
          <cell r="K2838">
            <v>2593700</v>
          </cell>
          <cell r="L2838">
            <v>0</v>
          </cell>
          <cell r="M2838">
            <v>0</v>
          </cell>
        </row>
        <row r="2839">
          <cell r="D2839">
            <v>260</v>
          </cell>
          <cell r="E2839">
            <v>0</v>
          </cell>
          <cell r="F2839">
            <v>11</v>
          </cell>
          <cell r="G2839">
            <v>7601</v>
          </cell>
          <cell r="H2839">
            <v>61</v>
          </cell>
          <cell r="I2839">
            <v>6</v>
          </cell>
          <cell r="J2839">
            <v>1</v>
          </cell>
          <cell r="K2839">
            <v>2600000</v>
          </cell>
          <cell r="L2839">
            <v>0</v>
          </cell>
          <cell r="M2839">
            <v>0</v>
          </cell>
        </row>
        <row r="2840">
          <cell r="D2840">
            <v>260</v>
          </cell>
          <cell r="E2840">
            <v>0</v>
          </cell>
          <cell r="F2840">
            <v>603</v>
          </cell>
          <cell r="G2840">
            <v>8076</v>
          </cell>
          <cell r="H2840">
            <v>61</v>
          </cell>
          <cell r="I2840">
            <v>6</v>
          </cell>
          <cell r="J2840">
            <v>1</v>
          </cell>
          <cell r="K2840">
            <v>2600000</v>
          </cell>
          <cell r="L2840">
            <v>0</v>
          </cell>
          <cell r="M2840">
            <v>0</v>
          </cell>
        </row>
        <row r="2841">
          <cell r="D2841">
            <v>260</v>
          </cell>
          <cell r="E2841">
            <v>150</v>
          </cell>
          <cell r="F2841">
            <v>9002</v>
          </cell>
          <cell r="G2841">
            <v>0</v>
          </cell>
          <cell r="H2841">
            <v>61</v>
          </cell>
          <cell r="I2841">
            <v>6</v>
          </cell>
          <cell r="J2841">
            <v>1</v>
          </cell>
          <cell r="K2841">
            <v>2600150</v>
          </cell>
          <cell r="L2841">
            <v>0</v>
          </cell>
          <cell r="M2841">
            <v>0</v>
          </cell>
        </row>
        <row r="2842">
          <cell r="D2842">
            <v>260</v>
          </cell>
          <cell r="E2842">
            <v>190</v>
          </cell>
          <cell r="F2842">
            <v>707</v>
          </cell>
          <cell r="G2842">
            <v>0</v>
          </cell>
          <cell r="H2842">
            <v>61</v>
          </cell>
          <cell r="I2842">
            <v>6</v>
          </cell>
          <cell r="J2842">
            <v>1</v>
          </cell>
          <cell r="K2842">
            <v>2600190</v>
          </cell>
          <cell r="L2842">
            <v>0</v>
          </cell>
          <cell r="M2842">
            <v>0</v>
          </cell>
        </row>
        <row r="2843">
          <cell r="D2843">
            <v>260</v>
          </cell>
          <cell r="E2843">
            <v>300</v>
          </cell>
          <cell r="F2843">
            <v>1101</v>
          </cell>
          <cell r="G2843">
            <v>0</v>
          </cell>
          <cell r="H2843">
            <v>61</v>
          </cell>
          <cell r="I2843">
            <v>6</v>
          </cell>
          <cell r="J2843">
            <v>1</v>
          </cell>
          <cell r="K2843">
            <v>2600300</v>
          </cell>
          <cell r="L2843">
            <v>0</v>
          </cell>
          <cell r="M2843">
            <v>0</v>
          </cell>
        </row>
        <row r="2844">
          <cell r="D2844">
            <v>260</v>
          </cell>
          <cell r="E2844">
            <v>310</v>
          </cell>
          <cell r="F2844">
            <v>1105</v>
          </cell>
          <cell r="G2844">
            <v>0</v>
          </cell>
          <cell r="H2844">
            <v>61</v>
          </cell>
          <cell r="I2844">
            <v>6</v>
          </cell>
          <cell r="J2844">
            <v>1</v>
          </cell>
          <cell r="K2844">
            <v>2600310</v>
          </cell>
          <cell r="L2844">
            <v>0</v>
          </cell>
          <cell r="M2844">
            <v>0</v>
          </cell>
        </row>
        <row r="2845">
          <cell r="D2845">
            <v>260</v>
          </cell>
          <cell r="E2845">
            <v>320</v>
          </cell>
          <cell r="F2845">
            <v>9001</v>
          </cell>
          <cell r="G2845">
            <v>0</v>
          </cell>
          <cell r="H2845">
            <v>61</v>
          </cell>
          <cell r="I2845">
            <v>6</v>
          </cell>
          <cell r="J2845">
            <v>1</v>
          </cell>
          <cell r="K2845">
            <v>2600320</v>
          </cell>
          <cell r="L2845">
            <v>0</v>
          </cell>
          <cell r="M2845">
            <v>0</v>
          </cell>
        </row>
        <row r="2846">
          <cell r="D2846">
            <v>260</v>
          </cell>
          <cell r="E2846">
            <v>350</v>
          </cell>
          <cell r="F2846">
            <v>0</v>
          </cell>
          <cell r="G2846">
            <v>0</v>
          </cell>
          <cell r="H2846">
            <v>61</v>
          </cell>
          <cell r="I2846">
            <v>6</v>
          </cell>
          <cell r="J2846">
            <v>1</v>
          </cell>
          <cell r="K2846">
            <v>2600350</v>
          </cell>
          <cell r="L2846">
            <v>0</v>
          </cell>
          <cell r="M2846">
            <v>0</v>
          </cell>
        </row>
        <row r="2847">
          <cell r="D2847">
            <v>260</v>
          </cell>
          <cell r="E2847">
            <v>360</v>
          </cell>
          <cell r="F2847">
            <v>1301</v>
          </cell>
          <cell r="G2847">
            <v>0</v>
          </cell>
          <cell r="H2847">
            <v>61</v>
          </cell>
          <cell r="I2847">
            <v>6</v>
          </cell>
          <cell r="J2847">
            <v>1</v>
          </cell>
          <cell r="K2847">
            <v>2600360</v>
          </cell>
          <cell r="L2847">
            <v>0</v>
          </cell>
          <cell r="M2847">
            <v>0</v>
          </cell>
        </row>
        <row r="2848">
          <cell r="D2848">
            <v>260</v>
          </cell>
          <cell r="E2848">
            <v>800</v>
          </cell>
          <cell r="F2848">
            <v>0</v>
          </cell>
          <cell r="G2848">
            <v>8004</v>
          </cell>
          <cell r="H2848">
            <v>61</v>
          </cell>
          <cell r="I2848">
            <v>6</v>
          </cell>
          <cell r="J2848">
            <v>1</v>
          </cell>
          <cell r="K2848">
            <v>2600800</v>
          </cell>
          <cell r="L2848">
            <v>0</v>
          </cell>
          <cell r="M2848">
            <v>0</v>
          </cell>
        </row>
        <row r="2849">
          <cell r="D2849">
            <v>260</v>
          </cell>
          <cell r="E2849">
            <v>3050</v>
          </cell>
          <cell r="F2849">
            <v>801</v>
          </cell>
          <cell r="G2849">
            <v>7725</v>
          </cell>
          <cell r="H2849">
            <v>61</v>
          </cell>
          <cell r="I2849">
            <v>6</v>
          </cell>
          <cell r="J2849">
            <v>1</v>
          </cell>
          <cell r="K2849">
            <v>2603050</v>
          </cell>
          <cell r="L2849">
            <v>3050</v>
          </cell>
          <cell r="M2849">
            <v>0</v>
          </cell>
        </row>
        <row r="2850">
          <cell r="D2850">
            <v>260</v>
          </cell>
          <cell r="E2850">
            <v>3100</v>
          </cell>
          <cell r="F2850">
            <v>220</v>
          </cell>
          <cell r="G2850">
            <v>0</v>
          </cell>
          <cell r="H2850">
            <v>61</v>
          </cell>
          <cell r="I2850">
            <v>6</v>
          </cell>
          <cell r="J2850">
            <v>1</v>
          </cell>
          <cell r="K2850">
            <v>2603100</v>
          </cell>
          <cell r="L2850">
            <v>0</v>
          </cell>
          <cell r="M2850">
            <v>3100</v>
          </cell>
        </row>
        <row r="2851">
          <cell r="D2851">
            <v>260</v>
          </cell>
          <cell r="E2851">
            <v>3700</v>
          </cell>
          <cell r="F2851">
            <v>0</v>
          </cell>
          <cell r="G2851">
            <v>0</v>
          </cell>
          <cell r="H2851">
            <v>61</v>
          </cell>
          <cell r="I2851">
            <v>6</v>
          </cell>
          <cell r="J2851">
            <v>1</v>
          </cell>
          <cell r="K2851">
            <v>2603700</v>
          </cell>
          <cell r="L2851">
            <v>0</v>
          </cell>
          <cell r="M2851">
            <v>0</v>
          </cell>
        </row>
        <row r="2852">
          <cell r="D2852">
            <v>261</v>
          </cell>
          <cell r="E2852">
            <v>0</v>
          </cell>
          <cell r="F2852">
            <v>11</v>
          </cell>
          <cell r="G2852">
            <v>7601</v>
          </cell>
          <cell r="H2852">
            <v>61</v>
          </cell>
          <cell r="I2852">
            <v>6</v>
          </cell>
          <cell r="J2852">
            <v>1</v>
          </cell>
          <cell r="K2852">
            <v>2610000</v>
          </cell>
          <cell r="L2852">
            <v>0</v>
          </cell>
          <cell r="M2852">
            <v>0</v>
          </cell>
        </row>
        <row r="2853">
          <cell r="D2853">
            <v>261</v>
          </cell>
          <cell r="E2853">
            <v>0</v>
          </cell>
          <cell r="F2853">
            <v>0</v>
          </cell>
          <cell r="G2853">
            <v>0</v>
          </cell>
          <cell r="H2853">
            <v>61</v>
          </cell>
          <cell r="I2853">
            <v>6</v>
          </cell>
          <cell r="J2853">
            <v>1</v>
          </cell>
          <cell r="K2853">
            <v>2610000</v>
          </cell>
          <cell r="L2853">
            <v>0</v>
          </cell>
          <cell r="M2853">
            <v>0</v>
          </cell>
        </row>
        <row r="2854">
          <cell r="D2854">
            <v>261</v>
          </cell>
          <cell r="E2854">
            <v>150</v>
          </cell>
          <cell r="F2854">
            <v>9002</v>
          </cell>
          <cell r="G2854">
            <v>0</v>
          </cell>
          <cell r="H2854">
            <v>61</v>
          </cell>
          <cell r="I2854">
            <v>6</v>
          </cell>
          <cell r="J2854">
            <v>1</v>
          </cell>
          <cell r="K2854">
            <v>2610150</v>
          </cell>
          <cell r="L2854">
            <v>0</v>
          </cell>
          <cell r="M2854">
            <v>0</v>
          </cell>
        </row>
        <row r="2855">
          <cell r="D2855">
            <v>261</v>
          </cell>
          <cell r="E2855">
            <v>190</v>
          </cell>
          <cell r="F2855">
            <v>705</v>
          </cell>
          <cell r="G2855">
            <v>0</v>
          </cell>
          <cell r="H2855">
            <v>61</v>
          </cell>
          <cell r="I2855">
            <v>6</v>
          </cell>
          <cell r="J2855">
            <v>1</v>
          </cell>
          <cell r="K2855">
            <v>2610190</v>
          </cell>
          <cell r="L2855">
            <v>0</v>
          </cell>
          <cell r="M2855">
            <v>0</v>
          </cell>
        </row>
        <row r="2856">
          <cell r="D2856">
            <v>261</v>
          </cell>
          <cell r="E2856">
            <v>300</v>
          </cell>
          <cell r="F2856">
            <v>1101</v>
          </cell>
          <cell r="G2856">
            <v>0</v>
          </cell>
          <cell r="H2856">
            <v>61</v>
          </cell>
          <cell r="I2856">
            <v>6</v>
          </cell>
          <cell r="J2856">
            <v>1</v>
          </cell>
          <cell r="K2856">
            <v>2610300</v>
          </cell>
          <cell r="L2856">
            <v>0</v>
          </cell>
          <cell r="M2856">
            <v>0</v>
          </cell>
        </row>
        <row r="2857">
          <cell r="D2857">
            <v>261</v>
          </cell>
          <cell r="E2857">
            <v>310</v>
          </cell>
          <cell r="F2857">
            <v>1105</v>
          </cell>
          <cell r="G2857">
            <v>0</v>
          </cell>
          <cell r="H2857">
            <v>61</v>
          </cell>
          <cell r="I2857">
            <v>6</v>
          </cell>
          <cell r="J2857">
            <v>1</v>
          </cell>
          <cell r="K2857">
            <v>2610310</v>
          </cell>
          <cell r="L2857">
            <v>0</v>
          </cell>
          <cell r="M2857">
            <v>0</v>
          </cell>
        </row>
        <row r="2858">
          <cell r="D2858">
            <v>261</v>
          </cell>
          <cell r="E2858">
            <v>320</v>
          </cell>
          <cell r="F2858">
            <v>9001</v>
          </cell>
          <cell r="G2858">
            <v>0</v>
          </cell>
          <cell r="H2858">
            <v>61</v>
          </cell>
          <cell r="I2858">
            <v>6</v>
          </cell>
          <cell r="J2858">
            <v>1</v>
          </cell>
          <cell r="K2858">
            <v>2610320</v>
          </cell>
          <cell r="L2858">
            <v>0</v>
          </cell>
          <cell r="M2858">
            <v>0</v>
          </cell>
        </row>
        <row r="2859">
          <cell r="D2859">
            <v>261</v>
          </cell>
          <cell r="E2859">
            <v>350</v>
          </cell>
          <cell r="F2859">
            <v>0</v>
          </cell>
          <cell r="G2859">
            <v>0</v>
          </cell>
          <cell r="H2859">
            <v>61</v>
          </cell>
          <cell r="I2859">
            <v>6</v>
          </cell>
          <cell r="J2859">
            <v>1</v>
          </cell>
          <cell r="K2859">
            <v>2610350</v>
          </cell>
          <cell r="L2859">
            <v>0</v>
          </cell>
          <cell r="M2859">
            <v>0</v>
          </cell>
        </row>
        <row r="2860">
          <cell r="D2860">
            <v>261</v>
          </cell>
          <cell r="E2860">
            <v>360</v>
          </cell>
          <cell r="F2860">
            <v>1301</v>
          </cell>
          <cell r="G2860">
            <v>0</v>
          </cell>
          <cell r="H2860">
            <v>61</v>
          </cell>
          <cell r="I2860">
            <v>6</v>
          </cell>
          <cell r="J2860">
            <v>1</v>
          </cell>
          <cell r="K2860">
            <v>2610360</v>
          </cell>
          <cell r="L2860">
            <v>0</v>
          </cell>
          <cell r="M2860">
            <v>0</v>
          </cell>
        </row>
        <row r="2861">
          <cell r="D2861">
            <v>261</v>
          </cell>
          <cell r="E2861">
            <v>800</v>
          </cell>
          <cell r="F2861">
            <v>0</v>
          </cell>
          <cell r="G2861">
            <v>8011</v>
          </cell>
          <cell r="H2861">
            <v>61</v>
          </cell>
          <cell r="I2861">
            <v>6</v>
          </cell>
          <cell r="J2861">
            <v>1</v>
          </cell>
          <cell r="K2861">
            <v>2610800</v>
          </cell>
          <cell r="L2861">
            <v>0</v>
          </cell>
          <cell r="M2861">
            <v>0</v>
          </cell>
        </row>
        <row r="2862">
          <cell r="D2862">
            <v>261</v>
          </cell>
          <cell r="E2862">
            <v>3700</v>
          </cell>
          <cell r="F2862">
            <v>0</v>
          </cell>
          <cell r="G2862">
            <v>0</v>
          </cell>
          <cell r="H2862">
            <v>61</v>
          </cell>
          <cell r="I2862">
            <v>6</v>
          </cell>
          <cell r="J2862">
            <v>1</v>
          </cell>
          <cell r="K2862">
            <v>2613700</v>
          </cell>
          <cell r="L2862">
            <v>0</v>
          </cell>
          <cell r="M2862">
            <v>0</v>
          </cell>
        </row>
        <row r="2863">
          <cell r="D2863">
            <v>262</v>
          </cell>
          <cell r="E2863">
            <v>0</v>
          </cell>
          <cell r="F2863">
            <v>11</v>
          </cell>
          <cell r="G2863">
            <v>7601</v>
          </cell>
          <cell r="H2863">
            <v>61</v>
          </cell>
          <cell r="I2863">
            <v>6</v>
          </cell>
          <cell r="J2863">
            <v>1</v>
          </cell>
          <cell r="K2863">
            <v>2620000</v>
          </cell>
          <cell r="L2863">
            <v>0</v>
          </cell>
          <cell r="M2863">
            <v>0</v>
          </cell>
        </row>
        <row r="2864">
          <cell r="D2864">
            <v>262</v>
          </cell>
          <cell r="E2864">
            <v>0</v>
          </cell>
          <cell r="F2864">
            <v>602</v>
          </cell>
          <cell r="G2864">
            <v>8079</v>
          </cell>
          <cell r="H2864">
            <v>61</v>
          </cell>
          <cell r="I2864">
            <v>6</v>
          </cell>
          <cell r="J2864">
            <v>1</v>
          </cell>
          <cell r="K2864">
            <v>2620000</v>
          </cell>
          <cell r="L2864">
            <v>0</v>
          </cell>
          <cell r="M2864">
            <v>0</v>
          </cell>
        </row>
        <row r="2865">
          <cell r="D2865">
            <v>262</v>
          </cell>
          <cell r="E2865">
            <v>150</v>
          </cell>
          <cell r="F2865">
            <v>9002</v>
          </cell>
          <cell r="G2865">
            <v>0</v>
          </cell>
          <cell r="H2865">
            <v>61</v>
          </cell>
          <cell r="I2865">
            <v>6</v>
          </cell>
          <cell r="J2865">
            <v>1</v>
          </cell>
          <cell r="K2865">
            <v>2620150</v>
          </cell>
          <cell r="L2865">
            <v>0</v>
          </cell>
          <cell r="M2865">
            <v>0</v>
          </cell>
        </row>
        <row r="2866">
          <cell r="D2866">
            <v>262</v>
          </cell>
          <cell r="E2866">
            <v>190</v>
          </cell>
          <cell r="F2866">
            <v>706</v>
          </cell>
          <cell r="G2866">
            <v>0</v>
          </cell>
          <cell r="H2866">
            <v>61</v>
          </cell>
          <cell r="I2866">
            <v>6</v>
          </cell>
          <cell r="J2866">
            <v>1</v>
          </cell>
          <cell r="K2866">
            <v>2620190</v>
          </cell>
          <cell r="L2866">
            <v>0</v>
          </cell>
          <cell r="M2866">
            <v>0</v>
          </cell>
        </row>
        <row r="2867">
          <cell r="D2867">
            <v>262</v>
          </cell>
          <cell r="E2867">
            <v>300</v>
          </cell>
          <cell r="F2867">
            <v>1102</v>
          </cell>
          <cell r="G2867">
            <v>0</v>
          </cell>
          <cell r="H2867">
            <v>61</v>
          </cell>
          <cell r="I2867">
            <v>6</v>
          </cell>
          <cell r="J2867">
            <v>1</v>
          </cell>
          <cell r="K2867">
            <v>2620300</v>
          </cell>
          <cell r="L2867">
            <v>0</v>
          </cell>
          <cell r="M2867">
            <v>0</v>
          </cell>
        </row>
        <row r="2868">
          <cell r="D2868">
            <v>262</v>
          </cell>
          <cell r="E2868">
            <v>310</v>
          </cell>
          <cell r="F2868">
            <v>1105</v>
          </cell>
          <cell r="G2868">
            <v>0</v>
          </cell>
          <cell r="H2868">
            <v>61</v>
          </cell>
          <cell r="I2868">
            <v>6</v>
          </cell>
          <cell r="J2868">
            <v>1</v>
          </cell>
          <cell r="K2868">
            <v>2620310</v>
          </cell>
          <cell r="L2868">
            <v>0</v>
          </cell>
          <cell r="M2868">
            <v>0</v>
          </cell>
        </row>
        <row r="2869">
          <cell r="D2869">
            <v>262</v>
          </cell>
          <cell r="E2869">
            <v>350</v>
          </cell>
          <cell r="F2869">
            <v>0</v>
          </cell>
          <cell r="G2869">
            <v>0</v>
          </cell>
          <cell r="H2869">
            <v>61</v>
          </cell>
          <cell r="I2869">
            <v>6</v>
          </cell>
          <cell r="J2869">
            <v>1</v>
          </cell>
          <cell r="K2869">
            <v>2620350</v>
          </cell>
          <cell r="L2869">
            <v>0</v>
          </cell>
          <cell r="M2869">
            <v>0</v>
          </cell>
        </row>
        <row r="2870">
          <cell r="D2870">
            <v>262</v>
          </cell>
          <cell r="E2870">
            <v>360</v>
          </cell>
          <cell r="F2870">
            <v>1301</v>
          </cell>
          <cell r="G2870">
            <v>0</v>
          </cell>
          <cell r="H2870">
            <v>61</v>
          </cell>
          <cell r="I2870">
            <v>6</v>
          </cell>
          <cell r="J2870">
            <v>1</v>
          </cell>
          <cell r="K2870">
            <v>2620360</v>
          </cell>
          <cell r="L2870">
            <v>0</v>
          </cell>
          <cell r="M2870">
            <v>0</v>
          </cell>
        </row>
        <row r="2871">
          <cell r="D2871">
            <v>262</v>
          </cell>
          <cell r="E2871">
            <v>800</v>
          </cell>
          <cell r="F2871">
            <v>0</v>
          </cell>
          <cell r="G2871">
            <v>8008</v>
          </cell>
          <cell r="H2871">
            <v>61</v>
          </cell>
          <cell r="I2871">
            <v>6</v>
          </cell>
          <cell r="J2871">
            <v>1</v>
          </cell>
          <cell r="K2871">
            <v>2620800</v>
          </cell>
          <cell r="L2871">
            <v>0</v>
          </cell>
          <cell r="M2871">
            <v>0</v>
          </cell>
        </row>
        <row r="2872">
          <cell r="D2872">
            <v>262</v>
          </cell>
          <cell r="E2872">
            <v>3070</v>
          </cell>
          <cell r="F2872">
            <v>801</v>
          </cell>
          <cell r="G2872">
            <v>7725</v>
          </cell>
          <cell r="H2872">
            <v>61</v>
          </cell>
          <cell r="I2872">
            <v>6</v>
          </cell>
          <cell r="J2872">
            <v>1</v>
          </cell>
          <cell r="K2872">
            <v>2623070</v>
          </cell>
          <cell r="L2872">
            <v>3070</v>
          </cell>
          <cell r="M2872">
            <v>0</v>
          </cell>
        </row>
        <row r="2873">
          <cell r="D2873">
            <v>262</v>
          </cell>
          <cell r="E2873">
            <v>3100</v>
          </cell>
          <cell r="F2873">
            <v>220</v>
          </cell>
          <cell r="G2873">
            <v>0</v>
          </cell>
          <cell r="H2873">
            <v>61</v>
          </cell>
          <cell r="I2873">
            <v>6</v>
          </cell>
          <cell r="J2873">
            <v>1</v>
          </cell>
          <cell r="K2873">
            <v>2623100</v>
          </cell>
          <cell r="L2873">
            <v>0</v>
          </cell>
          <cell r="M2873">
            <v>3100</v>
          </cell>
        </row>
        <row r="2874">
          <cell r="D2874">
            <v>262</v>
          </cell>
          <cell r="E2874">
            <v>3700</v>
          </cell>
          <cell r="F2874">
            <v>0</v>
          </cell>
          <cell r="G2874">
            <v>0</v>
          </cell>
          <cell r="H2874">
            <v>61</v>
          </cell>
          <cell r="I2874">
            <v>6</v>
          </cell>
          <cell r="J2874">
            <v>1</v>
          </cell>
          <cell r="K2874">
            <v>2623700</v>
          </cell>
          <cell r="L2874">
            <v>0</v>
          </cell>
          <cell r="M2874">
            <v>0</v>
          </cell>
        </row>
        <row r="2875">
          <cell r="D2875">
            <v>263</v>
          </cell>
          <cell r="E2875">
            <v>0</v>
          </cell>
          <cell r="F2875">
            <v>11</v>
          </cell>
          <cell r="G2875">
            <v>7601</v>
          </cell>
          <cell r="H2875">
            <v>61</v>
          </cell>
          <cell r="I2875">
            <v>6</v>
          </cell>
          <cell r="J2875">
            <v>1</v>
          </cell>
          <cell r="K2875">
            <v>2630000</v>
          </cell>
          <cell r="L2875">
            <v>0</v>
          </cell>
          <cell r="M2875">
            <v>0</v>
          </cell>
        </row>
        <row r="2876">
          <cell r="D2876">
            <v>263</v>
          </cell>
          <cell r="E2876">
            <v>0</v>
          </cell>
          <cell r="F2876">
            <v>0</v>
          </cell>
          <cell r="G2876">
            <v>0</v>
          </cell>
          <cell r="H2876">
            <v>61</v>
          </cell>
          <cell r="I2876">
            <v>6</v>
          </cell>
          <cell r="J2876">
            <v>1</v>
          </cell>
          <cell r="K2876">
            <v>2630000</v>
          </cell>
          <cell r="L2876">
            <v>0</v>
          </cell>
          <cell r="M2876">
            <v>0</v>
          </cell>
        </row>
        <row r="2877">
          <cell r="D2877">
            <v>263</v>
          </cell>
          <cell r="E2877">
            <v>150</v>
          </cell>
          <cell r="F2877">
            <v>9002</v>
          </cell>
          <cell r="G2877">
            <v>0</v>
          </cell>
          <cell r="H2877">
            <v>61</v>
          </cell>
          <cell r="I2877">
            <v>6</v>
          </cell>
          <cell r="J2877">
            <v>1</v>
          </cell>
          <cell r="K2877">
            <v>2630150</v>
          </cell>
          <cell r="L2877">
            <v>0</v>
          </cell>
          <cell r="M2877">
            <v>0</v>
          </cell>
        </row>
        <row r="2878">
          <cell r="D2878">
            <v>263</v>
          </cell>
          <cell r="E2878">
            <v>190</v>
          </cell>
          <cell r="F2878">
            <v>707</v>
          </cell>
          <cell r="G2878">
            <v>0</v>
          </cell>
          <cell r="H2878">
            <v>61</v>
          </cell>
          <cell r="I2878">
            <v>6</v>
          </cell>
          <cell r="J2878">
            <v>1</v>
          </cell>
          <cell r="K2878">
            <v>2630190</v>
          </cell>
          <cell r="L2878">
            <v>0</v>
          </cell>
          <cell r="M2878">
            <v>0</v>
          </cell>
        </row>
        <row r="2879">
          <cell r="D2879">
            <v>263</v>
          </cell>
          <cell r="E2879">
            <v>300</v>
          </cell>
          <cell r="F2879">
            <v>1102</v>
          </cell>
          <cell r="G2879">
            <v>0</v>
          </cell>
          <cell r="H2879">
            <v>61</v>
          </cell>
          <cell r="I2879">
            <v>6</v>
          </cell>
          <cell r="J2879">
            <v>1</v>
          </cell>
          <cell r="K2879">
            <v>2630300</v>
          </cell>
          <cell r="L2879">
            <v>0</v>
          </cell>
          <cell r="M2879">
            <v>0</v>
          </cell>
        </row>
        <row r="2880">
          <cell r="D2880">
            <v>263</v>
          </cell>
          <cell r="E2880">
            <v>310</v>
          </cell>
          <cell r="F2880">
            <v>1105</v>
          </cell>
          <cell r="G2880">
            <v>0</v>
          </cell>
          <cell r="H2880">
            <v>61</v>
          </cell>
          <cell r="I2880">
            <v>6</v>
          </cell>
          <cell r="J2880">
            <v>1</v>
          </cell>
          <cell r="K2880">
            <v>2630310</v>
          </cell>
          <cell r="L2880">
            <v>0</v>
          </cell>
          <cell r="M2880">
            <v>0</v>
          </cell>
        </row>
        <row r="2881">
          <cell r="D2881">
            <v>263</v>
          </cell>
          <cell r="E2881">
            <v>350</v>
          </cell>
          <cell r="F2881">
            <v>0</v>
          </cell>
          <cell r="G2881">
            <v>0</v>
          </cell>
          <cell r="H2881">
            <v>61</v>
          </cell>
          <cell r="I2881">
            <v>6</v>
          </cell>
          <cell r="J2881">
            <v>1</v>
          </cell>
          <cell r="K2881">
            <v>2630350</v>
          </cell>
          <cell r="L2881">
            <v>0</v>
          </cell>
          <cell r="M2881">
            <v>0</v>
          </cell>
        </row>
        <row r="2882">
          <cell r="D2882">
            <v>263</v>
          </cell>
          <cell r="E2882">
            <v>360</v>
          </cell>
          <cell r="F2882">
            <v>1301</v>
          </cell>
          <cell r="G2882">
            <v>0</v>
          </cell>
          <cell r="H2882">
            <v>61</v>
          </cell>
          <cell r="I2882">
            <v>6</v>
          </cell>
          <cell r="J2882">
            <v>1</v>
          </cell>
          <cell r="K2882">
            <v>2630360</v>
          </cell>
          <cell r="L2882">
            <v>0</v>
          </cell>
          <cell r="M2882">
            <v>0</v>
          </cell>
        </row>
        <row r="2883">
          <cell r="D2883">
            <v>263</v>
          </cell>
          <cell r="E2883">
            <v>800</v>
          </cell>
          <cell r="F2883">
            <v>0</v>
          </cell>
          <cell r="G2883">
            <v>8011</v>
          </cell>
          <cell r="H2883">
            <v>61</v>
          </cell>
          <cell r="I2883">
            <v>6</v>
          </cell>
          <cell r="J2883">
            <v>1</v>
          </cell>
          <cell r="K2883">
            <v>2630800</v>
          </cell>
          <cell r="L2883">
            <v>0</v>
          </cell>
          <cell r="M2883">
            <v>0</v>
          </cell>
        </row>
        <row r="2884">
          <cell r="D2884">
            <v>263</v>
          </cell>
          <cell r="E2884">
            <v>3700</v>
          </cell>
          <cell r="F2884">
            <v>1100</v>
          </cell>
          <cell r="G2884">
            <v>0</v>
          </cell>
          <cell r="H2884">
            <v>61</v>
          </cell>
          <cell r="I2884">
            <v>6</v>
          </cell>
          <cell r="J2884">
            <v>1</v>
          </cell>
          <cell r="K2884">
            <v>2633700</v>
          </cell>
          <cell r="L2884">
            <v>0</v>
          </cell>
          <cell r="M2884">
            <v>0</v>
          </cell>
        </row>
        <row r="2885">
          <cell r="D2885">
            <v>264</v>
          </cell>
          <cell r="E2885">
            <v>0</v>
          </cell>
          <cell r="F2885">
            <v>11</v>
          </cell>
          <cell r="G2885">
            <v>7601</v>
          </cell>
          <cell r="H2885">
            <v>61</v>
          </cell>
          <cell r="I2885">
            <v>6</v>
          </cell>
          <cell r="J2885">
            <v>1</v>
          </cell>
          <cell r="K2885">
            <v>2640000</v>
          </cell>
          <cell r="L2885">
            <v>0</v>
          </cell>
          <cell r="M2885">
            <v>0</v>
          </cell>
        </row>
        <row r="2886">
          <cell r="D2886">
            <v>264</v>
          </cell>
          <cell r="E2886">
            <v>0</v>
          </cell>
          <cell r="F2886">
            <v>0</v>
          </cell>
          <cell r="G2886">
            <v>0</v>
          </cell>
          <cell r="H2886">
            <v>61</v>
          </cell>
          <cell r="I2886">
            <v>6</v>
          </cell>
          <cell r="J2886">
            <v>1</v>
          </cell>
          <cell r="K2886">
            <v>2640000</v>
          </cell>
          <cell r="L2886">
            <v>0</v>
          </cell>
          <cell r="M2886">
            <v>0</v>
          </cell>
        </row>
        <row r="2887">
          <cell r="D2887">
            <v>264</v>
          </cell>
          <cell r="E2887">
            <v>150</v>
          </cell>
          <cell r="F2887">
            <v>9002</v>
          </cell>
          <cell r="G2887">
            <v>0</v>
          </cell>
          <cell r="H2887">
            <v>61</v>
          </cell>
          <cell r="I2887">
            <v>6</v>
          </cell>
          <cell r="J2887">
            <v>1</v>
          </cell>
          <cell r="K2887">
            <v>2640150</v>
          </cell>
          <cell r="L2887">
            <v>0</v>
          </cell>
          <cell r="M2887">
            <v>0</v>
          </cell>
        </row>
        <row r="2888">
          <cell r="D2888">
            <v>264</v>
          </cell>
          <cell r="E2888">
            <v>190</v>
          </cell>
          <cell r="F2888">
            <v>708</v>
          </cell>
          <cell r="G2888">
            <v>0</v>
          </cell>
          <cell r="H2888">
            <v>61</v>
          </cell>
          <cell r="I2888">
            <v>6</v>
          </cell>
          <cell r="J2888">
            <v>1</v>
          </cell>
          <cell r="K2888">
            <v>2640190</v>
          </cell>
          <cell r="L2888">
            <v>0</v>
          </cell>
          <cell r="M2888">
            <v>0</v>
          </cell>
        </row>
        <row r="2889">
          <cell r="D2889">
            <v>264</v>
          </cell>
          <cell r="E2889">
            <v>300</v>
          </cell>
          <cell r="F2889">
            <v>1101</v>
          </cell>
          <cell r="G2889">
            <v>0</v>
          </cell>
          <cell r="H2889">
            <v>61</v>
          </cell>
          <cell r="I2889">
            <v>6</v>
          </cell>
          <cell r="J2889">
            <v>1</v>
          </cell>
          <cell r="K2889">
            <v>2640300</v>
          </cell>
          <cell r="L2889">
            <v>0</v>
          </cell>
          <cell r="M2889">
            <v>0</v>
          </cell>
        </row>
        <row r="2890">
          <cell r="D2890">
            <v>264</v>
          </cell>
          <cell r="E2890">
            <v>310</v>
          </cell>
          <cell r="F2890">
            <v>1105</v>
          </cell>
          <cell r="G2890">
            <v>0</v>
          </cell>
          <cell r="H2890">
            <v>61</v>
          </cell>
          <cell r="I2890">
            <v>6</v>
          </cell>
          <cell r="J2890">
            <v>1</v>
          </cell>
          <cell r="K2890">
            <v>2640310</v>
          </cell>
          <cell r="L2890">
            <v>0</v>
          </cell>
          <cell r="M2890">
            <v>0</v>
          </cell>
        </row>
        <row r="2891">
          <cell r="D2891">
            <v>264</v>
          </cell>
          <cell r="E2891">
            <v>320</v>
          </cell>
          <cell r="F2891">
            <v>9001</v>
          </cell>
          <cell r="G2891">
            <v>0</v>
          </cell>
          <cell r="H2891">
            <v>61</v>
          </cell>
          <cell r="I2891">
            <v>6</v>
          </cell>
          <cell r="J2891">
            <v>1</v>
          </cell>
          <cell r="K2891">
            <v>2640320</v>
          </cell>
          <cell r="L2891">
            <v>0</v>
          </cell>
          <cell r="M2891">
            <v>0</v>
          </cell>
        </row>
        <row r="2892">
          <cell r="D2892">
            <v>264</v>
          </cell>
          <cell r="E2892">
            <v>350</v>
          </cell>
          <cell r="F2892">
            <v>1104</v>
          </cell>
          <cell r="G2892">
            <v>0</v>
          </cell>
          <cell r="H2892">
            <v>61</v>
          </cell>
          <cell r="I2892">
            <v>6</v>
          </cell>
          <cell r="J2892">
            <v>1</v>
          </cell>
          <cell r="K2892">
            <v>2640350</v>
          </cell>
          <cell r="L2892">
            <v>0</v>
          </cell>
          <cell r="M2892">
            <v>0</v>
          </cell>
        </row>
        <row r="2893">
          <cell r="D2893">
            <v>264</v>
          </cell>
          <cell r="E2893">
            <v>360</v>
          </cell>
          <cell r="F2893">
            <v>1300</v>
          </cell>
          <cell r="G2893">
            <v>0</v>
          </cell>
          <cell r="H2893">
            <v>61</v>
          </cell>
          <cell r="I2893">
            <v>6</v>
          </cell>
          <cell r="J2893">
            <v>1</v>
          </cell>
          <cell r="K2893">
            <v>2640360</v>
          </cell>
          <cell r="L2893">
            <v>0</v>
          </cell>
          <cell r="M2893">
            <v>0</v>
          </cell>
        </row>
        <row r="2894">
          <cell r="D2894">
            <v>264</v>
          </cell>
          <cell r="E2894">
            <v>800</v>
          </cell>
          <cell r="F2894">
            <v>0</v>
          </cell>
          <cell r="G2894">
            <v>8004</v>
          </cell>
          <cell r="H2894">
            <v>61</v>
          </cell>
          <cell r="I2894">
            <v>6</v>
          </cell>
          <cell r="J2894">
            <v>1</v>
          </cell>
          <cell r="K2894">
            <v>2640800</v>
          </cell>
          <cell r="L2894">
            <v>0</v>
          </cell>
          <cell r="M2894">
            <v>0</v>
          </cell>
        </row>
        <row r="2895">
          <cell r="D2895">
            <v>264</v>
          </cell>
          <cell r="E2895">
            <v>3700</v>
          </cell>
          <cell r="F2895">
            <v>1100</v>
          </cell>
          <cell r="G2895">
            <v>0</v>
          </cell>
          <cell r="H2895">
            <v>61</v>
          </cell>
          <cell r="I2895">
            <v>6</v>
          </cell>
          <cell r="J2895">
            <v>1</v>
          </cell>
          <cell r="K2895">
            <v>2643700</v>
          </cell>
          <cell r="L2895">
            <v>0</v>
          </cell>
          <cell r="M2895">
            <v>0</v>
          </cell>
        </row>
        <row r="2896">
          <cell r="D2896">
            <v>265</v>
          </cell>
          <cell r="E2896">
            <v>0</v>
          </cell>
          <cell r="F2896">
            <v>12</v>
          </cell>
          <cell r="G2896">
            <v>7602</v>
          </cell>
          <cell r="H2896">
            <v>62</v>
          </cell>
          <cell r="I2896">
            <v>6</v>
          </cell>
          <cell r="J2896">
            <v>2</v>
          </cell>
          <cell r="K2896">
            <v>2650000</v>
          </cell>
          <cell r="L2896">
            <v>0</v>
          </cell>
          <cell r="M2896">
            <v>0</v>
          </cell>
        </row>
        <row r="2897">
          <cell r="D2897">
            <v>265</v>
          </cell>
          <cell r="E2897">
            <v>0</v>
          </cell>
          <cell r="F2897">
            <v>0</v>
          </cell>
          <cell r="G2897">
            <v>0</v>
          </cell>
          <cell r="H2897">
            <v>62</v>
          </cell>
          <cell r="I2897">
            <v>6</v>
          </cell>
          <cell r="J2897">
            <v>2</v>
          </cell>
          <cell r="K2897">
            <v>2650000</v>
          </cell>
          <cell r="L2897">
            <v>0</v>
          </cell>
          <cell r="M2897">
            <v>0</v>
          </cell>
        </row>
        <row r="2898">
          <cell r="D2898">
            <v>265</v>
          </cell>
          <cell r="E2898">
            <v>150</v>
          </cell>
          <cell r="F2898">
            <v>9002</v>
          </cell>
          <cell r="G2898">
            <v>0</v>
          </cell>
          <cell r="H2898">
            <v>62</v>
          </cell>
          <cell r="I2898">
            <v>6</v>
          </cell>
          <cell r="J2898">
            <v>2</v>
          </cell>
          <cell r="K2898">
            <v>2650150</v>
          </cell>
          <cell r="L2898">
            <v>0</v>
          </cell>
          <cell r="M2898">
            <v>0</v>
          </cell>
        </row>
        <row r="2899">
          <cell r="D2899">
            <v>265</v>
          </cell>
          <cell r="E2899">
            <v>190</v>
          </cell>
          <cell r="F2899">
            <v>702</v>
          </cell>
          <cell r="G2899">
            <v>0</v>
          </cell>
          <cell r="H2899">
            <v>62</v>
          </cell>
          <cell r="I2899">
            <v>6</v>
          </cell>
          <cell r="J2899">
            <v>2</v>
          </cell>
          <cell r="K2899">
            <v>2650190</v>
          </cell>
          <cell r="L2899">
            <v>0</v>
          </cell>
          <cell r="M2899">
            <v>0</v>
          </cell>
        </row>
        <row r="2900">
          <cell r="D2900">
            <v>265</v>
          </cell>
          <cell r="E2900">
            <v>300</v>
          </cell>
          <cell r="F2900">
            <v>1102</v>
          </cell>
          <cell r="G2900">
            <v>0</v>
          </cell>
          <cell r="H2900">
            <v>62</v>
          </cell>
          <cell r="I2900">
            <v>6</v>
          </cell>
          <cell r="J2900">
            <v>2</v>
          </cell>
          <cell r="K2900">
            <v>2650300</v>
          </cell>
          <cell r="L2900">
            <v>0</v>
          </cell>
          <cell r="M2900">
            <v>0</v>
          </cell>
        </row>
        <row r="2901">
          <cell r="D2901">
            <v>265</v>
          </cell>
          <cell r="E2901">
            <v>310</v>
          </cell>
          <cell r="F2901">
            <v>1105</v>
          </cell>
          <cell r="G2901">
            <v>0</v>
          </cell>
          <cell r="H2901">
            <v>62</v>
          </cell>
          <cell r="I2901">
            <v>6</v>
          </cell>
          <cell r="J2901">
            <v>2</v>
          </cell>
          <cell r="K2901">
            <v>2650310</v>
          </cell>
          <cell r="L2901">
            <v>0</v>
          </cell>
          <cell r="M2901">
            <v>0</v>
          </cell>
        </row>
        <row r="2902">
          <cell r="D2902">
            <v>265</v>
          </cell>
          <cell r="E2902">
            <v>350</v>
          </cell>
          <cell r="F2902">
            <v>0</v>
          </cell>
          <cell r="G2902">
            <v>0</v>
          </cell>
          <cell r="H2902">
            <v>62</v>
          </cell>
          <cell r="I2902">
            <v>6</v>
          </cell>
          <cell r="J2902">
            <v>2</v>
          </cell>
          <cell r="K2902">
            <v>2650350</v>
          </cell>
          <cell r="L2902">
            <v>0</v>
          </cell>
          <cell r="M2902">
            <v>0</v>
          </cell>
        </row>
        <row r="2903">
          <cell r="D2903">
            <v>265</v>
          </cell>
          <cell r="E2903">
            <v>360</v>
          </cell>
          <cell r="F2903">
            <v>1301</v>
          </cell>
          <cell r="G2903">
            <v>0</v>
          </cell>
          <cell r="H2903">
            <v>62</v>
          </cell>
          <cell r="I2903">
            <v>6</v>
          </cell>
          <cell r="J2903">
            <v>2</v>
          </cell>
          <cell r="K2903">
            <v>2650360</v>
          </cell>
          <cell r="L2903">
            <v>0</v>
          </cell>
          <cell r="M2903">
            <v>0</v>
          </cell>
        </row>
        <row r="2904">
          <cell r="D2904">
            <v>265</v>
          </cell>
          <cell r="E2904">
            <v>800</v>
          </cell>
          <cell r="F2904">
            <v>0</v>
          </cell>
          <cell r="G2904">
            <v>8009</v>
          </cell>
          <cell r="H2904">
            <v>62</v>
          </cell>
          <cell r="I2904">
            <v>6</v>
          </cell>
          <cell r="J2904">
            <v>2</v>
          </cell>
          <cell r="K2904">
            <v>2650800</v>
          </cell>
          <cell r="L2904">
            <v>0</v>
          </cell>
          <cell r="M2904">
            <v>0</v>
          </cell>
        </row>
        <row r="2905">
          <cell r="D2905">
            <v>265</v>
          </cell>
          <cell r="E2905">
            <v>3700</v>
          </cell>
          <cell r="F2905">
            <v>0</v>
          </cell>
          <cell r="G2905">
            <v>0</v>
          </cell>
          <cell r="H2905">
            <v>62</v>
          </cell>
          <cell r="I2905">
            <v>6</v>
          </cell>
          <cell r="J2905">
            <v>2</v>
          </cell>
          <cell r="K2905">
            <v>2653700</v>
          </cell>
          <cell r="L2905">
            <v>0</v>
          </cell>
          <cell r="M2905">
            <v>0</v>
          </cell>
        </row>
        <row r="2906">
          <cell r="D2906">
            <v>266</v>
          </cell>
          <cell r="E2906">
            <v>0</v>
          </cell>
          <cell r="F2906">
            <v>12</v>
          </cell>
          <cell r="G2906">
            <v>7602</v>
          </cell>
          <cell r="H2906">
            <v>62</v>
          </cell>
          <cell r="I2906">
            <v>6</v>
          </cell>
          <cell r="J2906">
            <v>2</v>
          </cell>
          <cell r="K2906">
            <v>2660000</v>
          </cell>
          <cell r="L2906">
            <v>0</v>
          </cell>
          <cell r="M2906">
            <v>0</v>
          </cell>
        </row>
        <row r="2907">
          <cell r="D2907">
            <v>266</v>
          </cell>
          <cell r="E2907">
            <v>0</v>
          </cell>
          <cell r="F2907">
            <v>603</v>
          </cell>
          <cell r="G2907">
            <v>8076</v>
          </cell>
          <cell r="H2907">
            <v>62</v>
          </cell>
          <cell r="I2907">
            <v>6</v>
          </cell>
          <cell r="J2907">
            <v>2</v>
          </cell>
          <cell r="K2907">
            <v>2660000</v>
          </cell>
          <cell r="L2907">
            <v>0</v>
          </cell>
          <cell r="M2907">
            <v>0</v>
          </cell>
        </row>
        <row r="2908">
          <cell r="D2908">
            <v>266</v>
          </cell>
          <cell r="E2908">
            <v>150</v>
          </cell>
          <cell r="F2908">
            <v>9002</v>
          </cell>
          <cell r="G2908">
            <v>0</v>
          </cell>
          <cell r="H2908">
            <v>62</v>
          </cell>
          <cell r="I2908">
            <v>6</v>
          </cell>
          <cell r="J2908">
            <v>2</v>
          </cell>
          <cell r="K2908">
            <v>2660150</v>
          </cell>
          <cell r="L2908">
            <v>0</v>
          </cell>
          <cell r="M2908">
            <v>0</v>
          </cell>
        </row>
        <row r="2909">
          <cell r="D2909">
            <v>266</v>
          </cell>
          <cell r="E2909">
            <v>190</v>
          </cell>
          <cell r="F2909">
            <v>701</v>
          </cell>
          <cell r="G2909">
            <v>0</v>
          </cell>
          <cell r="H2909">
            <v>62</v>
          </cell>
          <cell r="I2909">
            <v>6</v>
          </cell>
          <cell r="J2909">
            <v>2</v>
          </cell>
          <cell r="K2909">
            <v>2660190</v>
          </cell>
          <cell r="L2909">
            <v>0</v>
          </cell>
          <cell r="M2909">
            <v>0</v>
          </cell>
        </row>
        <row r="2910">
          <cell r="D2910">
            <v>266</v>
          </cell>
          <cell r="E2910">
            <v>300</v>
          </cell>
          <cell r="F2910">
            <v>1101</v>
          </cell>
          <cell r="G2910">
            <v>0</v>
          </cell>
          <cell r="H2910">
            <v>62</v>
          </cell>
          <cell r="I2910">
            <v>6</v>
          </cell>
          <cell r="J2910">
            <v>2</v>
          </cell>
          <cell r="K2910">
            <v>2660300</v>
          </cell>
          <cell r="L2910">
            <v>0</v>
          </cell>
          <cell r="M2910">
            <v>0</v>
          </cell>
        </row>
        <row r="2911">
          <cell r="D2911">
            <v>266</v>
          </cell>
          <cell r="E2911">
            <v>310</v>
          </cell>
          <cell r="F2911">
            <v>1105</v>
          </cell>
          <cell r="G2911">
            <v>0</v>
          </cell>
          <cell r="H2911">
            <v>62</v>
          </cell>
          <cell r="I2911">
            <v>6</v>
          </cell>
          <cell r="J2911">
            <v>2</v>
          </cell>
          <cell r="K2911">
            <v>2660310</v>
          </cell>
          <cell r="L2911">
            <v>0</v>
          </cell>
          <cell r="M2911">
            <v>0</v>
          </cell>
        </row>
        <row r="2912">
          <cell r="D2912">
            <v>266</v>
          </cell>
          <cell r="E2912">
            <v>320</v>
          </cell>
          <cell r="F2912">
            <v>9001</v>
          </cell>
          <cell r="G2912">
            <v>0</v>
          </cell>
          <cell r="H2912">
            <v>62</v>
          </cell>
          <cell r="I2912">
            <v>6</v>
          </cell>
          <cell r="J2912">
            <v>2</v>
          </cell>
          <cell r="K2912">
            <v>2660320</v>
          </cell>
          <cell r="L2912">
            <v>0</v>
          </cell>
          <cell r="M2912">
            <v>0</v>
          </cell>
        </row>
        <row r="2913">
          <cell r="D2913">
            <v>266</v>
          </cell>
          <cell r="E2913">
            <v>350</v>
          </cell>
          <cell r="F2913">
            <v>1104</v>
          </cell>
          <cell r="G2913">
            <v>0</v>
          </cell>
          <cell r="H2913">
            <v>62</v>
          </cell>
          <cell r="I2913">
            <v>6</v>
          </cell>
          <cell r="J2913">
            <v>2</v>
          </cell>
          <cell r="K2913">
            <v>2660350</v>
          </cell>
          <cell r="L2913">
            <v>0</v>
          </cell>
          <cell r="M2913">
            <v>0</v>
          </cell>
        </row>
        <row r="2914">
          <cell r="D2914">
            <v>266</v>
          </cell>
          <cell r="E2914">
            <v>360</v>
          </cell>
          <cell r="F2914">
            <v>1300</v>
          </cell>
          <cell r="G2914">
            <v>0</v>
          </cell>
          <cell r="H2914">
            <v>62</v>
          </cell>
          <cell r="I2914">
            <v>6</v>
          </cell>
          <cell r="J2914">
            <v>2</v>
          </cell>
          <cell r="K2914">
            <v>2660360</v>
          </cell>
          <cell r="L2914">
            <v>0</v>
          </cell>
          <cell r="M2914">
            <v>0</v>
          </cell>
        </row>
        <row r="2915">
          <cell r="D2915">
            <v>266</v>
          </cell>
          <cell r="E2915">
            <v>800</v>
          </cell>
          <cell r="F2915">
            <v>0</v>
          </cell>
          <cell r="G2915">
            <v>8009</v>
          </cell>
          <cell r="H2915">
            <v>62</v>
          </cell>
          <cell r="I2915">
            <v>6</v>
          </cell>
          <cell r="J2915">
            <v>2</v>
          </cell>
          <cell r="K2915">
            <v>2660800</v>
          </cell>
          <cell r="L2915">
            <v>0</v>
          </cell>
          <cell r="M2915">
            <v>0</v>
          </cell>
        </row>
        <row r="2916">
          <cell r="D2916">
            <v>266</v>
          </cell>
          <cell r="E2916">
            <v>3050</v>
          </cell>
          <cell r="F2916">
            <v>800</v>
          </cell>
          <cell r="G2916">
            <v>7705</v>
          </cell>
          <cell r="H2916">
            <v>62</v>
          </cell>
          <cell r="I2916">
            <v>6</v>
          </cell>
          <cell r="J2916">
            <v>2</v>
          </cell>
          <cell r="K2916">
            <v>2663050</v>
          </cell>
          <cell r="L2916">
            <v>3050</v>
          </cell>
          <cell r="M2916">
            <v>0</v>
          </cell>
        </row>
        <row r="2917">
          <cell r="D2917">
            <v>266</v>
          </cell>
          <cell r="E2917">
            <v>3100</v>
          </cell>
          <cell r="F2917">
            <v>220</v>
          </cell>
          <cell r="G2917">
            <v>0</v>
          </cell>
          <cell r="H2917">
            <v>62</v>
          </cell>
          <cell r="I2917">
            <v>6</v>
          </cell>
          <cell r="J2917">
            <v>2</v>
          </cell>
          <cell r="K2917">
            <v>2663100</v>
          </cell>
          <cell r="L2917">
            <v>0</v>
          </cell>
          <cell r="M2917">
            <v>3100</v>
          </cell>
        </row>
        <row r="2918">
          <cell r="D2918">
            <v>266</v>
          </cell>
          <cell r="E2918">
            <v>3700</v>
          </cell>
          <cell r="F2918">
            <v>0</v>
          </cell>
          <cell r="G2918">
            <v>0</v>
          </cell>
          <cell r="H2918">
            <v>62</v>
          </cell>
          <cell r="I2918">
            <v>6</v>
          </cell>
          <cell r="J2918">
            <v>2</v>
          </cell>
          <cell r="K2918">
            <v>2663700</v>
          </cell>
          <cell r="L2918">
            <v>0</v>
          </cell>
          <cell r="M2918">
            <v>0</v>
          </cell>
        </row>
        <row r="2919">
          <cell r="D2919">
            <v>267</v>
          </cell>
          <cell r="E2919">
            <v>0</v>
          </cell>
          <cell r="F2919">
            <v>12</v>
          </cell>
          <cell r="G2919">
            <v>7602</v>
          </cell>
          <cell r="H2919">
            <v>62</v>
          </cell>
          <cell r="I2919">
            <v>6</v>
          </cell>
          <cell r="J2919">
            <v>2</v>
          </cell>
          <cell r="K2919">
            <v>2670000</v>
          </cell>
          <cell r="L2919">
            <v>0</v>
          </cell>
          <cell r="M2919">
            <v>0</v>
          </cell>
        </row>
        <row r="2920">
          <cell r="D2920">
            <v>267</v>
          </cell>
          <cell r="E2920">
            <v>0</v>
          </cell>
          <cell r="F2920">
            <v>210</v>
          </cell>
          <cell r="G2920">
            <v>0</v>
          </cell>
          <cell r="H2920">
            <v>62</v>
          </cell>
          <cell r="I2920">
            <v>6</v>
          </cell>
          <cell r="J2920">
            <v>2</v>
          </cell>
          <cell r="K2920">
            <v>2670000</v>
          </cell>
          <cell r="L2920">
            <v>0</v>
          </cell>
          <cell r="M2920">
            <v>0</v>
          </cell>
        </row>
        <row r="2921">
          <cell r="D2921">
            <v>267</v>
          </cell>
          <cell r="E2921">
            <v>150</v>
          </cell>
          <cell r="F2921">
            <v>9002</v>
          </cell>
          <cell r="G2921">
            <v>0</v>
          </cell>
          <cell r="H2921">
            <v>62</v>
          </cell>
          <cell r="I2921">
            <v>6</v>
          </cell>
          <cell r="J2921">
            <v>2</v>
          </cell>
          <cell r="K2921">
            <v>2670150</v>
          </cell>
          <cell r="L2921">
            <v>0</v>
          </cell>
          <cell r="M2921">
            <v>0</v>
          </cell>
        </row>
        <row r="2922">
          <cell r="D2922">
            <v>267</v>
          </cell>
          <cell r="E2922">
            <v>190</v>
          </cell>
          <cell r="F2922">
            <v>702</v>
          </cell>
          <cell r="G2922">
            <v>0</v>
          </cell>
          <cell r="H2922">
            <v>62</v>
          </cell>
          <cell r="I2922">
            <v>6</v>
          </cell>
          <cell r="J2922">
            <v>2</v>
          </cell>
          <cell r="K2922">
            <v>2670190</v>
          </cell>
          <cell r="L2922">
            <v>0</v>
          </cell>
          <cell r="M2922">
            <v>0</v>
          </cell>
        </row>
        <row r="2923">
          <cell r="D2923">
            <v>267</v>
          </cell>
          <cell r="E2923">
            <v>300</v>
          </cell>
          <cell r="F2923">
            <v>1101</v>
          </cell>
          <cell r="G2923">
            <v>0</v>
          </cell>
          <cell r="H2923">
            <v>62</v>
          </cell>
          <cell r="I2923">
            <v>6</v>
          </cell>
          <cell r="J2923">
            <v>2</v>
          </cell>
          <cell r="K2923">
            <v>2670300</v>
          </cell>
          <cell r="L2923">
            <v>0</v>
          </cell>
          <cell r="M2923">
            <v>0</v>
          </cell>
        </row>
        <row r="2924">
          <cell r="D2924">
            <v>267</v>
          </cell>
          <cell r="E2924">
            <v>310</v>
          </cell>
          <cell r="F2924">
            <v>1106</v>
          </cell>
          <cell r="G2924">
            <v>0</v>
          </cell>
          <cell r="H2924">
            <v>62</v>
          </cell>
          <cell r="I2924">
            <v>6</v>
          </cell>
          <cell r="J2924">
            <v>2</v>
          </cell>
          <cell r="K2924">
            <v>2670310</v>
          </cell>
          <cell r="L2924">
            <v>0</v>
          </cell>
          <cell r="M2924">
            <v>0</v>
          </cell>
        </row>
        <row r="2925">
          <cell r="D2925">
            <v>267</v>
          </cell>
          <cell r="E2925">
            <v>320</v>
          </cell>
          <cell r="F2925">
            <v>9001</v>
          </cell>
          <cell r="G2925">
            <v>0</v>
          </cell>
          <cell r="H2925">
            <v>62</v>
          </cell>
          <cell r="I2925">
            <v>6</v>
          </cell>
          <cell r="J2925">
            <v>2</v>
          </cell>
          <cell r="K2925">
            <v>2670320</v>
          </cell>
          <cell r="L2925">
            <v>0</v>
          </cell>
          <cell r="M2925">
            <v>0</v>
          </cell>
        </row>
        <row r="2926">
          <cell r="D2926">
            <v>267</v>
          </cell>
          <cell r="E2926">
            <v>350</v>
          </cell>
          <cell r="F2926">
            <v>0</v>
          </cell>
          <cell r="G2926">
            <v>0</v>
          </cell>
          <cell r="H2926">
            <v>62</v>
          </cell>
          <cell r="I2926">
            <v>6</v>
          </cell>
          <cell r="J2926">
            <v>2</v>
          </cell>
          <cell r="K2926">
            <v>2670350</v>
          </cell>
          <cell r="L2926">
            <v>0</v>
          </cell>
          <cell r="M2926">
            <v>0</v>
          </cell>
        </row>
        <row r="2927">
          <cell r="D2927">
            <v>267</v>
          </cell>
          <cell r="E2927">
            <v>360</v>
          </cell>
          <cell r="F2927">
            <v>1301</v>
          </cell>
          <cell r="G2927">
            <v>0</v>
          </cell>
          <cell r="H2927">
            <v>62</v>
          </cell>
          <cell r="I2927">
            <v>6</v>
          </cell>
          <cell r="J2927">
            <v>2</v>
          </cell>
          <cell r="K2927">
            <v>2670360</v>
          </cell>
          <cell r="L2927">
            <v>0</v>
          </cell>
          <cell r="M2927">
            <v>0</v>
          </cell>
        </row>
        <row r="2928">
          <cell r="D2928">
            <v>267</v>
          </cell>
          <cell r="E2928">
            <v>800</v>
          </cell>
          <cell r="F2928">
            <v>0</v>
          </cell>
          <cell r="G2928">
            <v>8008</v>
          </cell>
          <cell r="H2928">
            <v>62</v>
          </cell>
          <cell r="I2928">
            <v>6</v>
          </cell>
          <cell r="J2928">
            <v>2</v>
          </cell>
          <cell r="K2928">
            <v>2670800</v>
          </cell>
          <cell r="L2928">
            <v>0</v>
          </cell>
          <cell r="M2928">
            <v>0</v>
          </cell>
        </row>
        <row r="2929">
          <cell r="D2929">
            <v>267</v>
          </cell>
          <cell r="E2929">
            <v>3020</v>
          </cell>
          <cell r="F2929">
            <v>801</v>
          </cell>
          <cell r="G2929">
            <v>7722</v>
          </cell>
          <cell r="H2929">
            <v>62</v>
          </cell>
          <cell r="I2929">
            <v>6</v>
          </cell>
          <cell r="J2929">
            <v>2</v>
          </cell>
          <cell r="K2929">
            <v>2673020</v>
          </cell>
          <cell r="L2929">
            <v>3020</v>
          </cell>
          <cell r="M2929">
            <v>0</v>
          </cell>
        </row>
        <row r="2930">
          <cell r="D2930">
            <v>267</v>
          </cell>
          <cell r="E2930">
            <v>3700</v>
          </cell>
          <cell r="F2930">
            <v>0</v>
          </cell>
          <cell r="G2930">
            <v>0</v>
          </cell>
          <cell r="H2930">
            <v>62</v>
          </cell>
          <cell r="I2930">
            <v>6</v>
          </cell>
          <cell r="J2930">
            <v>2</v>
          </cell>
          <cell r="K2930">
            <v>2673700</v>
          </cell>
          <cell r="L2930">
            <v>0</v>
          </cell>
          <cell r="M2930">
            <v>0</v>
          </cell>
        </row>
        <row r="2931">
          <cell r="D2931">
            <v>268</v>
          </cell>
          <cell r="E2931">
            <v>0</v>
          </cell>
          <cell r="F2931">
            <v>12</v>
          </cell>
          <cell r="G2931">
            <v>7602</v>
          </cell>
          <cell r="H2931">
            <v>62</v>
          </cell>
          <cell r="I2931">
            <v>6</v>
          </cell>
          <cell r="J2931">
            <v>2</v>
          </cell>
          <cell r="K2931">
            <v>2680000</v>
          </cell>
          <cell r="L2931">
            <v>0</v>
          </cell>
          <cell r="M2931">
            <v>0</v>
          </cell>
        </row>
        <row r="2932">
          <cell r="D2932">
            <v>268</v>
          </cell>
          <cell r="E2932">
            <v>0</v>
          </cell>
          <cell r="F2932">
            <v>0</v>
          </cell>
          <cell r="G2932">
            <v>0</v>
          </cell>
          <cell r="H2932">
            <v>62</v>
          </cell>
          <cell r="I2932">
            <v>6</v>
          </cell>
          <cell r="J2932">
            <v>2</v>
          </cell>
          <cell r="K2932">
            <v>2680000</v>
          </cell>
          <cell r="L2932">
            <v>0</v>
          </cell>
          <cell r="M2932">
            <v>0</v>
          </cell>
        </row>
        <row r="2933">
          <cell r="D2933">
            <v>268</v>
          </cell>
          <cell r="E2933">
            <v>150</v>
          </cell>
          <cell r="F2933">
            <v>9002</v>
          </cell>
          <cell r="G2933">
            <v>0</v>
          </cell>
          <cell r="H2933">
            <v>62</v>
          </cell>
          <cell r="I2933">
            <v>6</v>
          </cell>
          <cell r="J2933">
            <v>2</v>
          </cell>
          <cell r="K2933">
            <v>2680150</v>
          </cell>
          <cell r="L2933">
            <v>0</v>
          </cell>
          <cell r="M2933">
            <v>0</v>
          </cell>
        </row>
        <row r="2934">
          <cell r="D2934">
            <v>268</v>
          </cell>
          <cell r="E2934">
            <v>190</v>
          </cell>
          <cell r="F2934">
            <v>708</v>
          </cell>
          <cell r="G2934">
            <v>0</v>
          </cell>
          <cell r="H2934">
            <v>62</v>
          </cell>
          <cell r="I2934">
            <v>6</v>
          </cell>
          <cell r="J2934">
            <v>2</v>
          </cell>
          <cell r="K2934">
            <v>2680190</v>
          </cell>
          <cell r="L2934">
            <v>0</v>
          </cell>
          <cell r="M2934">
            <v>0</v>
          </cell>
        </row>
        <row r="2935">
          <cell r="D2935">
            <v>268</v>
          </cell>
          <cell r="E2935">
            <v>300</v>
          </cell>
          <cell r="F2935">
            <v>1102</v>
          </cell>
          <cell r="G2935">
            <v>0</v>
          </cell>
          <cell r="H2935">
            <v>62</v>
          </cell>
          <cell r="I2935">
            <v>6</v>
          </cell>
          <cell r="J2935">
            <v>2</v>
          </cell>
          <cell r="K2935">
            <v>2680300</v>
          </cell>
          <cell r="L2935">
            <v>0</v>
          </cell>
          <cell r="M2935">
            <v>0</v>
          </cell>
        </row>
        <row r="2936">
          <cell r="D2936">
            <v>268</v>
          </cell>
          <cell r="E2936">
            <v>310</v>
          </cell>
          <cell r="F2936">
            <v>1106</v>
          </cell>
          <cell r="G2936">
            <v>0</v>
          </cell>
          <cell r="H2936">
            <v>62</v>
          </cell>
          <cell r="I2936">
            <v>6</v>
          </cell>
          <cell r="J2936">
            <v>2</v>
          </cell>
          <cell r="K2936">
            <v>2680310</v>
          </cell>
          <cell r="L2936">
            <v>0</v>
          </cell>
          <cell r="M2936">
            <v>0</v>
          </cell>
        </row>
        <row r="2937">
          <cell r="D2937">
            <v>268</v>
          </cell>
          <cell r="E2937">
            <v>350</v>
          </cell>
          <cell r="F2937">
            <v>0</v>
          </cell>
          <cell r="G2937">
            <v>0</v>
          </cell>
          <cell r="H2937">
            <v>62</v>
          </cell>
          <cell r="I2937">
            <v>6</v>
          </cell>
          <cell r="J2937">
            <v>2</v>
          </cell>
          <cell r="K2937">
            <v>2680350</v>
          </cell>
          <cell r="L2937">
            <v>0</v>
          </cell>
          <cell r="M2937">
            <v>0</v>
          </cell>
        </row>
        <row r="2938">
          <cell r="D2938">
            <v>268</v>
          </cell>
          <cell r="E2938">
            <v>360</v>
          </cell>
          <cell r="F2938">
            <v>1301</v>
          </cell>
          <cell r="G2938">
            <v>0</v>
          </cell>
          <cell r="H2938">
            <v>62</v>
          </cell>
          <cell r="I2938">
            <v>6</v>
          </cell>
          <cell r="J2938">
            <v>2</v>
          </cell>
          <cell r="K2938">
            <v>2680360</v>
          </cell>
          <cell r="L2938">
            <v>0</v>
          </cell>
          <cell r="M2938">
            <v>0</v>
          </cell>
        </row>
        <row r="2939">
          <cell r="D2939">
            <v>268</v>
          </cell>
          <cell r="E2939">
            <v>800</v>
          </cell>
          <cell r="F2939">
            <v>0</v>
          </cell>
          <cell r="G2939">
            <v>8010</v>
          </cell>
          <cell r="H2939">
            <v>62</v>
          </cell>
          <cell r="I2939">
            <v>6</v>
          </cell>
          <cell r="J2939">
            <v>2</v>
          </cell>
          <cell r="K2939">
            <v>2680800</v>
          </cell>
          <cell r="L2939">
            <v>0</v>
          </cell>
          <cell r="M2939">
            <v>0</v>
          </cell>
        </row>
        <row r="2940">
          <cell r="D2940">
            <v>268</v>
          </cell>
          <cell r="E2940">
            <v>3700</v>
          </cell>
          <cell r="F2940">
            <v>0</v>
          </cell>
          <cell r="G2940">
            <v>0</v>
          </cell>
          <cell r="H2940">
            <v>62</v>
          </cell>
          <cell r="I2940">
            <v>6</v>
          </cell>
          <cell r="J2940">
            <v>2</v>
          </cell>
          <cell r="K2940">
            <v>2683700</v>
          </cell>
          <cell r="L2940">
            <v>0</v>
          </cell>
          <cell r="M2940">
            <v>0</v>
          </cell>
        </row>
        <row r="2941">
          <cell r="D2941">
            <v>269</v>
          </cell>
          <cell r="E2941">
            <v>0</v>
          </cell>
          <cell r="F2941">
            <v>12</v>
          </cell>
          <cell r="G2941">
            <v>7602</v>
          </cell>
          <cell r="H2941">
            <v>62</v>
          </cell>
          <cell r="I2941">
            <v>6</v>
          </cell>
          <cell r="J2941">
            <v>2</v>
          </cell>
          <cell r="K2941">
            <v>2690000</v>
          </cell>
          <cell r="L2941">
            <v>0</v>
          </cell>
          <cell r="M2941">
            <v>0</v>
          </cell>
        </row>
        <row r="2942">
          <cell r="D2942">
            <v>269</v>
          </cell>
          <cell r="E2942">
            <v>0</v>
          </cell>
          <cell r="F2942">
            <v>0</v>
          </cell>
          <cell r="G2942">
            <v>0</v>
          </cell>
          <cell r="H2942">
            <v>62</v>
          </cell>
          <cell r="I2942">
            <v>6</v>
          </cell>
          <cell r="J2942">
            <v>2</v>
          </cell>
          <cell r="K2942">
            <v>2690000</v>
          </cell>
          <cell r="L2942">
            <v>0</v>
          </cell>
          <cell r="M2942">
            <v>0</v>
          </cell>
        </row>
        <row r="2943">
          <cell r="D2943">
            <v>269</v>
          </cell>
          <cell r="E2943">
            <v>150</v>
          </cell>
          <cell r="F2943">
            <v>9002</v>
          </cell>
          <cell r="G2943">
            <v>0</v>
          </cell>
          <cell r="H2943">
            <v>62</v>
          </cell>
          <cell r="I2943">
            <v>6</v>
          </cell>
          <cell r="J2943">
            <v>2</v>
          </cell>
          <cell r="K2943">
            <v>2690150</v>
          </cell>
          <cell r="L2943">
            <v>0</v>
          </cell>
          <cell r="M2943">
            <v>0</v>
          </cell>
        </row>
        <row r="2944">
          <cell r="D2944">
            <v>269</v>
          </cell>
          <cell r="E2944">
            <v>190</v>
          </cell>
          <cell r="F2944">
            <v>702</v>
          </cell>
          <cell r="G2944">
            <v>0</v>
          </cell>
          <cell r="H2944">
            <v>62</v>
          </cell>
          <cell r="I2944">
            <v>6</v>
          </cell>
          <cell r="J2944">
            <v>2</v>
          </cell>
          <cell r="K2944">
            <v>2690190</v>
          </cell>
          <cell r="L2944">
            <v>0</v>
          </cell>
          <cell r="M2944">
            <v>0</v>
          </cell>
        </row>
        <row r="2945">
          <cell r="D2945">
            <v>269</v>
          </cell>
          <cell r="E2945">
            <v>300</v>
          </cell>
          <cell r="F2945">
            <v>1101</v>
          </cell>
          <cell r="G2945">
            <v>0</v>
          </cell>
          <cell r="H2945">
            <v>62</v>
          </cell>
          <cell r="I2945">
            <v>6</v>
          </cell>
          <cell r="J2945">
            <v>2</v>
          </cell>
          <cell r="K2945">
            <v>2690300</v>
          </cell>
          <cell r="L2945">
            <v>0</v>
          </cell>
          <cell r="M2945">
            <v>0</v>
          </cell>
        </row>
        <row r="2946">
          <cell r="D2946">
            <v>269</v>
          </cell>
          <cell r="E2946">
            <v>310</v>
          </cell>
          <cell r="F2946">
            <v>1105</v>
          </cell>
          <cell r="G2946">
            <v>0</v>
          </cell>
          <cell r="H2946">
            <v>62</v>
          </cell>
          <cell r="I2946">
            <v>6</v>
          </cell>
          <cell r="J2946">
            <v>2</v>
          </cell>
          <cell r="K2946">
            <v>2690310</v>
          </cell>
          <cell r="L2946">
            <v>0</v>
          </cell>
          <cell r="M2946">
            <v>0</v>
          </cell>
        </row>
        <row r="2947">
          <cell r="D2947">
            <v>269</v>
          </cell>
          <cell r="E2947">
            <v>320</v>
          </cell>
          <cell r="F2947">
            <v>9001</v>
          </cell>
          <cell r="G2947">
            <v>0</v>
          </cell>
          <cell r="H2947">
            <v>62</v>
          </cell>
          <cell r="I2947">
            <v>6</v>
          </cell>
          <cell r="J2947">
            <v>2</v>
          </cell>
          <cell r="K2947">
            <v>2690320</v>
          </cell>
          <cell r="L2947">
            <v>0</v>
          </cell>
          <cell r="M2947">
            <v>0</v>
          </cell>
        </row>
        <row r="2948">
          <cell r="D2948">
            <v>269</v>
          </cell>
          <cell r="E2948">
            <v>350</v>
          </cell>
          <cell r="F2948">
            <v>1104</v>
          </cell>
          <cell r="G2948">
            <v>0</v>
          </cell>
          <cell r="H2948">
            <v>62</v>
          </cell>
          <cell r="I2948">
            <v>6</v>
          </cell>
          <cell r="J2948">
            <v>2</v>
          </cell>
          <cell r="K2948">
            <v>2690350</v>
          </cell>
          <cell r="L2948">
            <v>0</v>
          </cell>
          <cell r="M2948">
            <v>0</v>
          </cell>
        </row>
        <row r="2949">
          <cell r="D2949">
            <v>269</v>
          </cell>
          <cell r="E2949">
            <v>360</v>
          </cell>
          <cell r="F2949">
            <v>1300</v>
          </cell>
          <cell r="G2949">
            <v>0</v>
          </cell>
          <cell r="H2949">
            <v>62</v>
          </cell>
          <cell r="I2949">
            <v>6</v>
          </cell>
          <cell r="J2949">
            <v>2</v>
          </cell>
          <cell r="K2949">
            <v>2690360</v>
          </cell>
          <cell r="L2949">
            <v>0</v>
          </cell>
          <cell r="M2949">
            <v>0</v>
          </cell>
        </row>
        <row r="2950">
          <cell r="D2950">
            <v>269</v>
          </cell>
          <cell r="E2950">
            <v>800</v>
          </cell>
          <cell r="F2950">
            <v>0</v>
          </cell>
          <cell r="G2950">
            <v>8001</v>
          </cell>
          <cell r="H2950">
            <v>62</v>
          </cell>
          <cell r="I2950">
            <v>6</v>
          </cell>
          <cell r="J2950">
            <v>2</v>
          </cell>
          <cell r="K2950">
            <v>2690800</v>
          </cell>
          <cell r="L2950">
            <v>0</v>
          </cell>
          <cell r="M2950">
            <v>0</v>
          </cell>
        </row>
        <row r="2951">
          <cell r="D2951">
            <v>269</v>
          </cell>
          <cell r="E2951">
            <v>3700</v>
          </cell>
          <cell r="F2951">
            <v>1100</v>
          </cell>
          <cell r="G2951">
            <v>0</v>
          </cell>
          <cell r="H2951">
            <v>62</v>
          </cell>
          <cell r="I2951">
            <v>6</v>
          </cell>
          <cell r="J2951">
            <v>2</v>
          </cell>
          <cell r="K2951">
            <v>2693700</v>
          </cell>
          <cell r="L2951">
            <v>0</v>
          </cell>
          <cell r="M2951">
            <v>0</v>
          </cell>
        </row>
        <row r="2952">
          <cell r="D2952">
            <v>270</v>
          </cell>
          <cell r="E2952">
            <v>0</v>
          </cell>
          <cell r="F2952">
            <v>13</v>
          </cell>
          <cell r="G2952">
            <v>7603</v>
          </cell>
          <cell r="H2952">
            <v>63</v>
          </cell>
          <cell r="I2952">
            <v>6</v>
          </cell>
          <cell r="J2952">
            <v>3</v>
          </cell>
          <cell r="K2952">
            <v>2700000</v>
          </cell>
          <cell r="L2952">
            <v>0</v>
          </cell>
          <cell r="M2952">
            <v>0</v>
          </cell>
        </row>
        <row r="2953">
          <cell r="D2953">
            <v>270</v>
          </cell>
          <cell r="E2953">
            <v>0</v>
          </cell>
          <cell r="F2953">
            <v>0</v>
          </cell>
          <cell r="G2953">
            <v>0</v>
          </cell>
          <cell r="H2953">
            <v>63</v>
          </cell>
          <cell r="I2953">
            <v>6</v>
          </cell>
          <cell r="J2953">
            <v>3</v>
          </cell>
          <cell r="K2953">
            <v>2700000</v>
          </cell>
          <cell r="L2953">
            <v>0</v>
          </cell>
          <cell r="M2953">
            <v>0</v>
          </cell>
        </row>
        <row r="2954">
          <cell r="D2954">
            <v>270</v>
          </cell>
          <cell r="E2954">
            <v>150</v>
          </cell>
          <cell r="F2954">
            <v>9002</v>
          </cell>
          <cell r="G2954">
            <v>0</v>
          </cell>
          <cell r="H2954">
            <v>63</v>
          </cell>
          <cell r="I2954">
            <v>6</v>
          </cell>
          <cell r="J2954">
            <v>3</v>
          </cell>
          <cell r="K2954">
            <v>2700150</v>
          </cell>
          <cell r="L2954">
            <v>0</v>
          </cell>
          <cell r="M2954">
            <v>0</v>
          </cell>
        </row>
        <row r="2955">
          <cell r="D2955">
            <v>270</v>
          </cell>
          <cell r="E2955">
            <v>190</v>
          </cell>
          <cell r="F2955">
            <v>703</v>
          </cell>
          <cell r="G2955">
            <v>0</v>
          </cell>
          <cell r="H2955">
            <v>63</v>
          </cell>
          <cell r="I2955">
            <v>6</v>
          </cell>
          <cell r="J2955">
            <v>3</v>
          </cell>
          <cell r="K2955">
            <v>2700190</v>
          </cell>
          <cell r="L2955">
            <v>0</v>
          </cell>
          <cell r="M2955">
            <v>0</v>
          </cell>
        </row>
        <row r="2956">
          <cell r="D2956">
            <v>270</v>
          </cell>
          <cell r="E2956">
            <v>300</v>
          </cell>
          <cell r="F2956">
            <v>1102</v>
          </cell>
          <cell r="G2956">
            <v>0</v>
          </cell>
          <cell r="H2956">
            <v>63</v>
          </cell>
          <cell r="I2956">
            <v>6</v>
          </cell>
          <cell r="J2956">
            <v>3</v>
          </cell>
          <cell r="K2956">
            <v>2700300</v>
          </cell>
          <cell r="L2956">
            <v>0</v>
          </cell>
          <cell r="M2956">
            <v>0</v>
          </cell>
        </row>
        <row r="2957">
          <cell r="D2957">
            <v>270</v>
          </cell>
          <cell r="E2957">
            <v>310</v>
          </cell>
          <cell r="F2957">
            <v>1105</v>
          </cell>
          <cell r="G2957">
            <v>0</v>
          </cell>
          <cell r="H2957">
            <v>63</v>
          </cell>
          <cell r="I2957">
            <v>6</v>
          </cell>
          <cell r="J2957">
            <v>3</v>
          </cell>
          <cell r="K2957">
            <v>2700310</v>
          </cell>
          <cell r="L2957">
            <v>0</v>
          </cell>
          <cell r="M2957">
            <v>0</v>
          </cell>
        </row>
        <row r="2958">
          <cell r="D2958">
            <v>270</v>
          </cell>
          <cell r="E2958">
            <v>350</v>
          </cell>
          <cell r="F2958">
            <v>1104</v>
          </cell>
          <cell r="G2958">
            <v>0</v>
          </cell>
          <cell r="H2958">
            <v>63</v>
          </cell>
          <cell r="I2958">
            <v>6</v>
          </cell>
          <cell r="J2958">
            <v>3</v>
          </cell>
          <cell r="K2958">
            <v>2700350</v>
          </cell>
          <cell r="L2958">
            <v>0</v>
          </cell>
          <cell r="M2958">
            <v>0</v>
          </cell>
        </row>
        <row r="2959">
          <cell r="D2959">
            <v>270</v>
          </cell>
          <cell r="E2959">
            <v>360</v>
          </cell>
          <cell r="F2959">
            <v>1302</v>
          </cell>
          <cell r="G2959">
            <v>0</v>
          </cell>
          <cell r="H2959">
            <v>63</v>
          </cell>
          <cell r="I2959">
            <v>6</v>
          </cell>
          <cell r="J2959">
            <v>3</v>
          </cell>
          <cell r="K2959">
            <v>2700360</v>
          </cell>
          <cell r="L2959">
            <v>0</v>
          </cell>
          <cell r="M2959">
            <v>0</v>
          </cell>
        </row>
        <row r="2960">
          <cell r="D2960">
            <v>270</v>
          </cell>
          <cell r="E2960">
            <v>500</v>
          </cell>
          <cell r="F2960">
            <v>0</v>
          </cell>
          <cell r="G2960">
            <v>1047300590</v>
          </cell>
          <cell r="H2960">
            <v>63</v>
          </cell>
          <cell r="I2960">
            <v>6</v>
          </cell>
          <cell r="J2960">
            <v>3</v>
          </cell>
          <cell r="K2960">
            <v>2700500</v>
          </cell>
          <cell r="L2960">
            <v>0</v>
          </cell>
          <cell r="M2960">
            <v>0</v>
          </cell>
        </row>
        <row r="2961">
          <cell r="D2961">
            <v>270</v>
          </cell>
          <cell r="E2961">
            <v>800</v>
          </cell>
          <cell r="F2961">
            <v>0</v>
          </cell>
          <cell r="G2961">
            <v>8001</v>
          </cell>
          <cell r="H2961">
            <v>63</v>
          </cell>
          <cell r="I2961">
            <v>6</v>
          </cell>
          <cell r="J2961">
            <v>3</v>
          </cell>
          <cell r="K2961">
            <v>2700800</v>
          </cell>
          <cell r="L2961">
            <v>0</v>
          </cell>
          <cell r="M2961">
            <v>0</v>
          </cell>
        </row>
        <row r="2962">
          <cell r="D2962">
            <v>270</v>
          </cell>
          <cell r="E2962">
            <v>3700</v>
          </cell>
          <cell r="F2962">
            <v>0</v>
          </cell>
          <cell r="G2962">
            <v>0</v>
          </cell>
          <cell r="H2962">
            <v>63</v>
          </cell>
          <cell r="I2962">
            <v>6</v>
          </cell>
          <cell r="J2962">
            <v>3</v>
          </cell>
          <cell r="K2962">
            <v>2703700</v>
          </cell>
          <cell r="L2962">
            <v>0</v>
          </cell>
          <cell r="M2962">
            <v>0</v>
          </cell>
        </row>
        <row r="2963">
          <cell r="D2963">
            <v>271</v>
          </cell>
          <cell r="E2963">
            <v>0</v>
          </cell>
          <cell r="F2963">
            <v>13</v>
          </cell>
          <cell r="G2963">
            <v>7603</v>
          </cell>
          <cell r="H2963">
            <v>63</v>
          </cell>
          <cell r="I2963">
            <v>6</v>
          </cell>
          <cell r="J2963">
            <v>3</v>
          </cell>
          <cell r="K2963">
            <v>2710000</v>
          </cell>
          <cell r="L2963">
            <v>0</v>
          </cell>
          <cell r="M2963">
            <v>0</v>
          </cell>
        </row>
        <row r="2964">
          <cell r="D2964">
            <v>271</v>
          </cell>
          <cell r="E2964">
            <v>0</v>
          </cell>
          <cell r="F2964">
            <v>0</v>
          </cell>
          <cell r="G2964">
            <v>0</v>
          </cell>
          <cell r="H2964">
            <v>63</v>
          </cell>
          <cell r="I2964">
            <v>6</v>
          </cell>
          <cell r="J2964">
            <v>3</v>
          </cell>
          <cell r="K2964">
            <v>2710000</v>
          </cell>
          <cell r="L2964">
            <v>0</v>
          </cell>
          <cell r="M2964">
            <v>0</v>
          </cell>
        </row>
        <row r="2965">
          <cell r="D2965">
            <v>271</v>
          </cell>
          <cell r="E2965">
            <v>150</v>
          </cell>
          <cell r="F2965">
            <v>9002</v>
          </cell>
          <cell r="G2965">
            <v>0</v>
          </cell>
          <cell r="H2965">
            <v>63</v>
          </cell>
          <cell r="I2965">
            <v>6</v>
          </cell>
          <cell r="J2965">
            <v>3</v>
          </cell>
          <cell r="K2965">
            <v>2710150</v>
          </cell>
          <cell r="L2965">
            <v>0</v>
          </cell>
          <cell r="M2965">
            <v>0</v>
          </cell>
        </row>
        <row r="2966">
          <cell r="D2966">
            <v>271</v>
          </cell>
          <cell r="E2966">
            <v>190</v>
          </cell>
          <cell r="F2966">
            <v>701</v>
          </cell>
          <cell r="G2966">
            <v>0</v>
          </cell>
          <cell r="H2966">
            <v>63</v>
          </cell>
          <cell r="I2966">
            <v>6</v>
          </cell>
          <cell r="J2966">
            <v>3</v>
          </cell>
          <cell r="K2966">
            <v>2710190</v>
          </cell>
          <cell r="L2966">
            <v>0</v>
          </cell>
          <cell r="M2966">
            <v>0</v>
          </cell>
        </row>
        <row r="2967">
          <cell r="D2967">
            <v>271</v>
          </cell>
          <cell r="E2967">
            <v>300</v>
          </cell>
          <cell r="F2967">
            <v>1102</v>
          </cell>
          <cell r="G2967">
            <v>0</v>
          </cell>
          <cell r="H2967">
            <v>63</v>
          </cell>
          <cell r="I2967">
            <v>6</v>
          </cell>
          <cell r="J2967">
            <v>3</v>
          </cell>
          <cell r="K2967">
            <v>2710300</v>
          </cell>
          <cell r="L2967">
            <v>0</v>
          </cell>
          <cell r="M2967">
            <v>0</v>
          </cell>
        </row>
        <row r="2968">
          <cell r="D2968">
            <v>271</v>
          </cell>
          <cell r="E2968">
            <v>310</v>
          </cell>
          <cell r="F2968">
            <v>1105</v>
          </cell>
          <cell r="G2968">
            <v>0</v>
          </cell>
          <cell r="H2968">
            <v>63</v>
          </cell>
          <cell r="I2968">
            <v>6</v>
          </cell>
          <cell r="J2968">
            <v>3</v>
          </cell>
          <cell r="K2968">
            <v>2710310</v>
          </cell>
          <cell r="L2968">
            <v>0</v>
          </cell>
          <cell r="M2968">
            <v>0</v>
          </cell>
        </row>
        <row r="2969">
          <cell r="D2969">
            <v>271</v>
          </cell>
          <cell r="E2969">
            <v>350</v>
          </cell>
          <cell r="F2969">
            <v>1104</v>
          </cell>
          <cell r="G2969">
            <v>0</v>
          </cell>
          <cell r="H2969">
            <v>63</v>
          </cell>
          <cell r="I2969">
            <v>6</v>
          </cell>
          <cell r="J2969">
            <v>3</v>
          </cell>
          <cell r="K2969">
            <v>2710350</v>
          </cell>
          <cell r="L2969">
            <v>0</v>
          </cell>
          <cell r="M2969">
            <v>0</v>
          </cell>
        </row>
        <row r="2970">
          <cell r="D2970">
            <v>271</v>
          </cell>
          <cell r="E2970">
            <v>360</v>
          </cell>
          <cell r="F2970">
            <v>1302</v>
          </cell>
          <cell r="G2970">
            <v>0</v>
          </cell>
          <cell r="H2970">
            <v>63</v>
          </cell>
          <cell r="I2970">
            <v>6</v>
          </cell>
          <cell r="J2970">
            <v>3</v>
          </cell>
          <cell r="K2970">
            <v>2710360</v>
          </cell>
          <cell r="L2970">
            <v>0</v>
          </cell>
          <cell r="M2970">
            <v>0</v>
          </cell>
        </row>
        <row r="2971">
          <cell r="D2971">
            <v>271</v>
          </cell>
          <cell r="E2971">
            <v>500</v>
          </cell>
          <cell r="F2971">
            <v>0</v>
          </cell>
          <cell r="G2971">
            <v>1047300590</v>
          </cell>
          <cell r="H2971">
            <v>63</v>
          </cell>
          <cell r="I2971">
            <v>6</v>
          </cell>
          <cell r="J2971">
            <v>3</v>
          </cell>
          <cell r="K2971">
            <v>2710500</v>
          </cell>
          <cell r="L2971">
            <v>0</v>
          </cell>
          <cell r="M2971">
            <v>0</v>
          </cell>
        </row>
        <row r="2972">
          <cell r="D2972">
            <v>271</v>
          </cell>
          <cell r="E2972">
            <v>800</v>
          </cell>
          <cell r="F2972">
            <v>0</v>
          </cell>
          <cell r="G2972">
            <v>8005</v>
          </cell>
          <cell r="H2972">
            <v>63</v>
          </cell>
          <cell r="I2972">
            <v>6</v>
          </cell>
          <cell r="J2972">
            <v>3</v>
          </cell>
          <cell r="K2972">
            <v>2710800</v>
          </cell>
          <cell r="L2972">
            <v>0</v>
          </cell>
          <cell r="M2972">
            <v>0</v>
          </cell>
        </row>
        <row r="2973">
          <cell r="D2973">
            <v>271</v>
          </cell>
          <cell r="E2973">
            <v>3700</v>
          </cell>
          <cell r="F2973">
            <v>0</v>
          </cell>
          <cell r="G2973">
            <v>0</v>
          </cell>
          <cell r="H2973">
            <v>63</v>
          </cell>
          <cell r="I2973">
            <v>6</v>
          </cell>
          <cell r="J2973">
            <v>3</v>
          </cell>
          <cell r="K2973">
            <v>2713700</v>
          </cell>
          <cell r="L2973">
            <v>0</v>
          </cell>
          <cell r="M2973">
            <v>0</v>
          </cell>
        </row>
        <row r="2974">
          <cell r="D2974">
            <v>272</v>
          </cell>
          <cell r="E2974">
            <v>0</v>
          </cell>
          <cell r="F2974">
            <v>13</v>
          </cell>
          <cell r="G2974">
            <v>7603</v>
          </cell>
          <cell r="H2974">
            <v>63</v>
          </cell>
          <cell r="I2974">
            <v>6</v>
          </cell>
          <cell r="J2974">
            <v>3</v>
          </cell>
          <cell r="K2974">
            <v>2720000</v>
          </cell>
          <cell r="L2974">
            <v>0</v>
          </cell>
          <cell r="M2974">
            <v>0</v>
          </cell>
        </row>
        <row r="2975">
          <cell r="D2975">
            <v>272</v>
          </cell>
          <cell r="E2975">
            <v>0</v>
          </cell>
          <cell r="F2975">
            <v>602</v>
          </cell>
          <cell r="G2975">
            <v>8079</v>
          </cell>
          <cell r="H2975">
            <v>63</v>
          </cell>
          <cell r="I2975">
            <v>6</v>
          </cell>
          <cell r="J2975">
            <v>3</v>
          </cell>
          <cell r="K2975">
            <v>2720000</v>
          </cell>
          <cell r="L2975">
            <v>0</v>
          </cell>
          <cell r="M2975">
            <v>0</v>
          </cell>
        </row>
        <row r="2976">
          <cell r="D2976">
            <v>272</v>
          </cell>
          <cell r="E2976">
            <v>150</v>
          </cell>
          <cell r="F2976">
            <v>9002</v>
          </cell>
          <cell r="G2976">
            <v>0</v>
          </cell>
          <cell r="H2976">
            <v>63</v>
          </cell>
          <cell r="I2976">
            <v>6</v>
          </cell>
          <cell r="J2976">
            <v>3</v>
          </cell>
          <cell r="K2976">
            <v>2720150</v>
          </cell>
          <cell r="L2976">
            <v>0</v>
          </cell>
          <cell r="M2976">
            <v>0</v>
          </cell>
        </row>
        <row r="2977">
          <cell r="D2977">
            <v>272</v>
          </cell>
          <cell r="E2977">
            <v>190</v>
          </cell>
          <cell r="F2977">
            <v>706</v>
          </cell>
          <cell r="G2977">
            <v>0</v>
          </cell>
          <cell r="H2977">
            <v>63</v>
          </cell>
          <cell r="I2977">
            <v>6</v>
          </cell>
          <cell r="J2977">
            <v>3</v>
          </cell>
          <cell r="K2977">
            <v>2720190</v>
          </cell>
          <cell r="L2977">
            <v>0</v>
          </cell>
          <cell r="M2977">
            <v>0</v>
          </cell>
        </row>
        <row r="2978">
          <cell r="D2978">
            <v>272</v>
          </cell>
          <cell r="E2978">
            <v>300</v>
          </cell>
          <cell r="F2978">
            <v>1102</v>
          </cell>
          <cell r="G2978">
            <v>0</v>
          </cell>
          <cell r="H2978">
            <v>63</v>
          </cell>
          <cell r="I2978">
            <v>6</v>
          </cell>
          <cell r="J2978">
            <v>3</v>
          </cell>
          <cell r="K2978">
            <v>2720300</v>
          </cell>
          <cell r="L2978">
            <v>0</v>
          </cell>
          <cell r="M2978">
            <v>0</v>
          </cell>
        </row>
        <row r="2979">
          <cell r="D2979">
            <v>272</v>
          </cell>
          <cell r="E2979">
            <v>310</v>
          </cell>
          <cell r="F2979">
            <v>1105</v>
          </cell>
          <cell r="G2979">
            <v>0</v>
          </cell>
          <cell r="H2979">
            <v>63</v>
          </cell>
          <cell r="I2979">
            <v>6</v>
          </cell>
          <cell r="J2979">
            <v>3</v>
          </cell>
          <cell r="K2979">
            <v>2720310</v>
          </cell>
          <cell r="L2979">
            <v>0</v>
          </cell>
          <cell r="M2979">
            <v>0</v>
          </cell>
        </row>
        <row r="2980">
          <cell r="D2980">
            <v>272</v>
          </cell>
          <cell r="E2980">
            <v>350</v>
          </cell>
          <cell r="F2980">
            <v>0</v>
          </cell>
          <cell r="G2980">
            <v>0</v>
          </cell>
          <cell r="H2980">
            <v>63</v>
          </cell>
          <cell r="I2980">
            <v>6</v>
          </cell>
          <cell r="J2980">
            <v>3</v>
          </cell>
          <cell r="K2980">
            <v>2720350</v>
          </cell>
          <cell r="L2980">
            <v>0</v>
          </cell>
          <cell r="M2980">
            <v>0</v>
          </cell>
        </row>
        <row r="2981">
          <cell r="D2981">
            <v>272</v>
          </cell>
          <cell r="E2981">
            <v>360</v>
          </cell>
          <cell r="F2981">
            <v>1303</v>
          </cell>
          <cell r="G2981">
            <v>0</v>
          </cell>
          <cell r="H2981">
            <v>63</v>
          </cell>
          <cell r="I2981">
            <v>6</v>
          </cell>
          <cell r="J2981">
            <v>3</v>
          </cell>
          <cell r="K2981">
            <v>2720360</v>
          </cell>
          <cell r="L2981">
            <v>0</v>
          </cell>
          <cell r="M2981">
            <v>0</v>
          </cell>
        </row>
        <row r="2982">
          <cell r="D2982">
            <v>272</v>
          </cell>
          <cell r="E2982">
            <v>500</v>
          </cell>
          <cell r="F2982">
            <v>0</v>
          </cell>
          <cell r="G2982">
            <v>1057300590</v>
          </cell>
          <cell r="H2982">
            <v>63</v>
          </cell>
          <cell r="I2982">
            <v>6</v>
          </cell>
          <cell r="J2982">
            <v>3</v>
          </cell>
          <cell r="K2982">
            <v>2720500</v>
          </cell>
          <cell r="L2982">
            <v>0</v>
          </cell>
          <cell r="M2982">
            <v>0</v>
          </cell>
        </row>
        <row r="2983">
          <cell r="D2983">
            <v>272</v>
          </cell>
          <cell r="E2983">
            <v>800</v>
          </cell>
          <cell r="F2983">
            <v>0</v>
          </cell>
          <cell r="G2983">
            <v>8005</v>
          </cell>
          <cell r="H2983">
            <v>63</v>
          </cell>
          <cell r="I2983">
            <v>6</v>
          </cell>
          <cell r="J2983">
            <v>3</v>
          </cell>
          <cell r="K2983">
            <v>2720800</v>
          </cell>
          <cell r="L2983">
            <v>0</v>
          </cell>
          <cell r="M2983">
            <v>0</v>
          </cell>
        </row>
        <row r="2984">
          <cell r="D2984">
            <v>272</v>
          </cell>
          <cell r="E2984">
            <v>3070</v>
          </cell>
          <cell r="F2984">
            <v>800</v>
          </cell>
          <cell r="G2984">
            <v>7705</v>
          </cell>
          <cell r="H2984">
            <v>63</v>
          </cell>
          <cell r="I2984">
            <v>6</v>
          </cell>
          <cell r="J2984">
            <v>3</v>
          </cell>
          <cell r="K2984">
            <v>2723070</v>
          </cell>
          <cell r="L2984">
            <v>3070</v>
          </cell>
          <cell r="M2984">
            <v>0</v>
          </cell>
        </row>
        <row r="2985">
          <cell r="D2985">
            <v>272</v>
          </cell>
          <cell r="E2985">
            <v>3100</v>
          </cell>
          <cell r="F2985">
            <v>220</v>
          </cell>
          <cell r="G2985">
            <v>0</v>
          </cell>
          <cell r="H2985">
            <v>63</v>
          </cell>
          <cell r="I2985">
            <v>6</v>
          </cell>
          <cell r="J2985">
            <v>3</v>
          </cell>
          <cell r="K2985">
            <v>2723100</v>
          </cell>
          <cell r="L2985">
            <v>0</v>
          </cell>
          <cell r="M2985">
            <v>3100</v>
          </cell>
        </row>
        <row r="2986">
          <cell r="D2986">
            <v>272</v>
          </cell>
          <cell r="E2986">
            <v>3700</v>
          </cell>
          <cell r="F2986">
            <v>0</v>
          </cell>
          <cell r="G2986">
            <v>0</v>
          </cell>
          <cell r="H2986">
            <v>63</v>
          </cell>
          <cell r="I2986">
            <v>6</v>
          </cell>
          <cell r="J2986">
            <v>3</v>
          </cell>
          <cell r="K2986">
            <v>2723700</v>
          </cell>
          <cell r="L2986">
            <v>0</v>
          </cell>
          <cell r="M2986">
            <v>0</v>
          </cell>
        </row>
        <row r="2987">
          <cell r="D2987">
            <v>273</v>
          </cell>
          <cell r="E2987">
            <v>0</v>
          </cell>
          <cell r="F2987">
            <v>13</v>
          </cell>
          <cell r="G2987">
            <v>7603</v>
          </cell>
          <cell r="H2987">
            <v>63</v>
          </cell>
          <cell r="I2987">
            <v>6</v>
          </cell>
          <cell r="J2987">
            <v>3</v>
          </cell>
          <cell r="K2987">
            <v>2730000</v>
          </cell>
          <cell r="L2987">
            <v>0</v>
          </cell>
          <cell r="M2987">
            <v>0</v>
          </cell>
        </row>
        <row r="2988">
          <cell r="D2988">
            <v>273</v>
          </cell>
          <cell r="E2988">
            <v>0</v>
          </cell>
          <cell r="F2988">
            <v>210</v>
          </cell>
          <cell r="G2988">
            <v>0</v>
          </cell>
          <cell r="H2988">
            <v>63</v>
          </cell>
          <cell r="I2988">
            <v>6</v>
          </cell>
          <cell r="J2988">
            <v>3</v>
          </cell>
          <cell r="K2988">
            <v>2730000</v>
          </cell>
          <cell r="L2988">
            <v>0</v>
          </cell>
          <cell r="M2988">
            <v>0</v>
          </cell>
        </row>
        <row r="2989">
          <cell r="D2989">
            <v>273</v>
          </cell>
          <cell r="E2989">
            <v>150</v>
          </cell>
          <cell r="F2989">
            <v>9002</v>
          </cell>
          <cell r="G2989">
            <v>0</v>
          </cell>
          <cell r="H2989">
            <v>63</v>
          </cell>
          <cell r="I2989">
            <v>6</v>
          </cell>
          <cell r="J2989">
            <v>3</v>
          </cell>
          <cell r="K2989">
            <v>2730150</v>
          </cell>
          <cell r="L2989">
            <v>0</v>
          </cell>
          <cell r="M2989">
            <v>0</v>
          </cell>
        </row>
        <row r="2990">
          <cell r="D2990">
            <v>273</v>
          </cell>
          <cell r="E2990">
            <v>190</v>
          </cell>
          <cell r="F2990">
            <v>703</v>
          </cell>
          <cell r="G2990">
            <v>0</v>
          </cell>
          <cell r="H2990">
            <v>63</v>
          </cell>
          <cell r="I2990">
            <v>6</v>
          </cell>
          <cell r="J2990">
            <v>3</v>
          </cell>
          <cell r="K2990">
            <v>2730190</v>
          </cell>
          <cell r="L2990">
            <v>0</v>
          </cell>
          <cell r="M2990">
            <v>0</v>
          </cell>
        </row>
        <row r="2991">
          <cell r="D2991">
            <v>273</v>
          </cell>
          <cell r="E2991">
            <v>300</v>
          </cell>
          <cell r="F2991">
            <v>1102</v>
          </cell>
          <cell r="G2991">
            <v>0</v>
          </cell>
          <cell r="H2991">
            <v>63</v>
          </cell>
          <cell r="I2991">
            <v>6</v>
          </cell>
          <cell r="J2991">
            <v>3</v>
          </cell>
          <cell r="K2991">
            <v>2730300</v>
          </cell>
          <cell r="L2991">
            <v>0</v>
          </cell>
          <cell r="M2991">
            <v>0</v>
          </cell>
        </row>
        <row r="2992">
          <cell r="D2992">
            <v>273</v>
          </cell>
          <cell r="E2992">
            <v>310</v>
          </cell>
          <cell r="F2992">
            <v>1105</v>
          </cell>
          <cell r="G2992">
            <v>0</v>
          </cell>
          <cell r="H2992">
            <v>63</v>
          </cell>
          <cell r="I2992">
            <v>6</v>
          </cell>
          <cell r="J2992">
            <v>3</v>
          </cell>
          <cell r="K2992">
            <v>2730310</v>
          </cell>
          <cell r="L2992">
            <v>0</v>
          </cell>
          <cell r="M2992">
            <v>0</v>
          </cell>
        </row>
        <row r="2993">
          <cell r="D2993">
            <v>273</v>
          </cell>
          <cell r="E2993">
            <v>350</v>
          </cell>
          <cell r="F2993">
            <v>0</v>
          </cell>
          <cell r="G2993">
            <v>0</v>
          </cell>
          <cell r="H2993">
            <v>63</v>
          </cell>
          <cell r="I2993">
            <v>6</v>
          </cell>
          <cell r="J2993">
            <v>3</v>
          </cell>
          <cell r="K2993">
            <v>2730350</v>
          </cell>
          <cell r="L2993">
            <v>0</v>
          </cell>
          <cell r="M2993">
            <v>0</v>
          </cell>
        </row>
        <row r="2994">
          <cell r="D2994">
            <v>273</v>
          </cell>
          <cell r="E2994">
            <v>360</v>
          </cell>
          <cell r="F2994">
            <v>1303</v>
          </cell>
          <cell r="G2994">
            <v>0</v>
          </cell>
          <cell r="H2994">
            <v>63</v>
          </cell>
          <cell r="I2994">
            <v>6</v>
          </cell>
          <cell r="J2994">
            <v>3</v>
          </cell>
          <cell r="K2994">
            <v>2730360</v>
          </cell>
          <cell r="L2994">
            <v>0</v>
          </cell>
          <cell r="M2994">
            <v>0</v>
          </cell>
        </row>
        <row r="2995">
          <cell r="D2995">
            <v>273</v>
          </cell>
          <cell r="E2995">
            <v>500</v>
          </cell>
          <cell r="F2995">
            <v>0</v>
          </cell>
          <cell r="G2995">
            <v>1046300590</v>
          </cell>
          <cell r="H2995">
            <v>63</v>
          </cell>
          <cell r="I2995">
            <v>6</v>
          </cell>
          <cell r="J2995">
            <v>3</v>
          </cell>
          <cell r="K2995">
            <v>2730500</v>
          </cell>
          <cell r="L2995">
            <v>0</v>
          </cell>
          <cell r="M2995">
            <v>0</v>
          </cell>
        </row>
        <row r="2996">
          <cell r="D2996">
            <v>273</v>
          </cell>
          <cell r="E2996">
            <v>800</v>
          </cell>
          <cell r="F2996">
            <v>0</v>
          </cell>
          <cell r="G2996">
            <v>8002</v>
          </cell>
          <cell r="H2996">
            <v>63</v>
          </cell>
          <cell r="I2996">
            <v>6</v>
          </cell>
          <cell r="J2996">
            <v>3</v>
          </cell>
          <cell r="K2996">
            <v>2730800</v>
          </cell>
          <cell r="L2996">
            <v>0</v>
          </cell>
          <cell r="M2996">
            <v>0</v>
          </cell>
        </row>
        <row r="2997">
          <cell r="D2997">
            <v>273</v>
          </cell>
          <cell r="E2997">
            <v>3020</v>
          </cell>
          <cell r="F2997">
            <v>800</v>
          </cell>
          <cell r="G2997">
            <v>7702</v>
          </cell>
          <cell r="H2997">
            <v>63</v>
          </cell>
          <cell r="I2997">
            <v>6</v>
          </cell>
          <cell r="J2997">
            <v>3</v>
          </cell>
          <cell r="K2997">
            <v>2733020</v>
          </cell>
          <cell r="L2997">
            <v>3020</v>
          </cell>
          <cell r="M2997">
            <v>0</v>
          </cell>
        </row>
        <row r="2998">
          <cell r="D2998">
            <v>273</v>
          </cell>
          <cell r="E2998">
            <v>3700</v>
          </cell>
          <cell r="F2998">
            <v>1100</v>
          </cell>
          <cell r="G2998">
            <v>0</v>
          </cell>
          <cell r="H2998">
            <v>63</v>
          </cell>
          <cell r="I2998">
            <v>6</v>
          </cell>
          <cell r="J2998">
            <v>3</v>
          </cell>
          <cell r="K2998">
            <v>2733700</v>
          </cell>
          <cell r="L2998">
            <v>0</v>
          </cell>
          <cell r="M2998">
            <v>0</v>
          </cell>
        </row>
        <row r="2999">
          <cell r="D2999">
            <v>274</v>
          </cell>
          <cell r="E2999">
            <v>0</v>
          </cell>
          <cell r="F2999">
            <v>13</v>
          </cell>
          <cell r="G2999">
            <v>7603</v>
          </cell>
          <cell r="H2999">
            <v>63</v>
          </cell>
          <cell r="I2999">
            <v>6</v>
          </cell>
          <cell r="J2999">
            <v>3</v>
          </cell>
          <cell r="K2999">
            <v>2740000</v>
          </cell>
          <cell r="L2999">
            <v>0</v>
          </cell>
          <cell r="M2999">
            <v>0</v>
          </cell>
        </row>
        <row r="3000">
          <cell r="D3000">
            <v>274</v>
          </cell>
          <cell r="E3000">
            <v>0</v>
          </cell>
          <cell r="F3000">
            <v>0</v>
          </cell>
          <cell r="G3000">
            <v>0</v>
          </cell>
          <cell r="H3000">
            <v>63</v>
          </cell>
          <cell r="I3000">
            <v>6</v>
          </cell>
          <cell r="J3000">
            <v>3</v>
          </cell>
          <cell r="K3000">
            <v>2740000</v>
          </cell>
          <cell r="L3000">
            <v>0</v>
          </cell>
          <cell r="M3000">
            <v>0</v>
          </cell>
        </row>
        <row r="3001">
          <cell r="D3001">
            <v>274</v>
          </cell>
          <cell r="E3001">
            <v>150</v>
          </cell>
          <cell r="F3001">
            <v>9002</v>
          </cell>
          <cell r="G3001">
            <v>0</v>
          </cell>
          <cell r="H3001">
            <v>63</v>
          </cell>
          <cell r="I3001">
            <v>6</v>
          </cell>
          <cell r="J3001">
            <v>3</v>
          </cell>
          <cell r="K3001">
            <v>2740150</v>
          </cell>
          <cell r="L3001">
            <v>0</v>
          </cell>
          <cell r="M3001">
            <v>0</v>
          </cell>
        </row>
        <row r="3002">
          <cell r="D3002">
            <v>274</v>
          </cell>
          <cell r="E3002">
            <v>190</v>
          </cell>
          <cell r="F3002">
            <v>702</v>
          </cell>
          <cell r="G3002">
            <v>0</v>
          </cell>
          <cell r="H3002">
            <v>63</v>
          </cell>
          <cell r="I3002">
            <v>6</v>
          </cell>
          <cell r="J3002">
            <v>3</v>
          </cell>
          <cell r="K3002">
            <v>2740190</v>
          </cell>
          <cell r="L3002">
            <v>0</v>
          </cell>
          <cell r="M3002">
            <v>0</v>
          </cell>
        </row>
        <row r="3003">
          <cell r="D3003">
            <v>274</v>
          </cell>
          <cell r="E3003">
            <v>300</v>
          </cell>
          <cell r="F3003">
            <v>1102</v>
          </cell>
          <cell r="G3003">
            <v>0</v>
          </cell>
          <cell r="H3003">
            <v>63</v>
          </cell>
          <cell r="I3003">
            <v>6</v>
          </cell>
          <cell r="J3003">
            <v>3</v>
          </cell>
          <cell r="K3003">
            <v>2740300</v>
          </cell>
          <cell r="L3003">
            <v>0</v>
          </cell>
          <cell r="M3003">
            <v>0</v>
          </cell>
        </row>
        <row r="3004">
          <cell r="D3004">
            <v>274</v>
          </cell>
          <cell r="E3004">
            <v>310</v>
          </cell>
          <cell r="F3004">
            <v>1105</v>
          </cell>
          <cell r="G3004">
            <v>0</v>
          </cell>
          <cell r="H3004">
            <v>63</v>
          </cell>
          <cell r="I3004">
            <v>6</v>
          </cell>
          <cell r="J3004">
            <v>3</v>
          </cell>
          <cell r="K3004">
            <v>2740310</v>
          </cell>
          <cell r="L3004">
            <v>0</v>
          </cell>
          <cell r="M3004">
            <v>0</v>
          </cell>
        </row>
        <row r="3005">
          <cell r="D3005">
            <v>274</v>
          </cell>
          <cell r="E3005">
            <v>350</v>
          </cell>
          <cell r="F3005">
            <v>0</v>
          </cell>
          <cell r="G3005">
            <v>0</v>
          </cell>
          <cell r="H3005">
            <v>63</v>
          </cell>
          <cell r="I3005">
            <v>6</v>
          </cell>
          <cell r="J3005">
            <v>3</v>
          </cell>
          <cell r="K3005">
            <v>2740350</v>
          </cell>
          <cell r="L3005">
            <v>0</v>
          </cell>
          <cell r="M3005">
            <v>0</v>
          </cell>
        </row>
        <row r="3006">
          <cell r="D3006">
            <v>274</v>
          </cell>
          <cell r="E3006">
            <v>360</v>
          </cell>
          <cell r="F3006">
            <v>1303</v>
          </cell>
          <cell r="G3006">
            <v>0</v>
          </cell>
          <cell r="H3006">
            <v>63</v>
          </cell>
          <cell r="I3006">
            <v>6</v>
          </cell>
          <cell r="J3006">
            <v>3</v>
          </cell>
          <cell r="K3006">
            <v>2740360</v>
          </cell>
          <cell r="L3006">
            <v>0</v>
          </cell>
          <cell r="M3006">
            <v>0</v>
          </cell>
        </row>
        <row r="3007">
          <cell r="D3007">
            <v>274</v>
          </cell>
          <cell r="E3007">
            <v>500</v>
          </cell>
          <cell r="F3007">
            <v>0</v>
          </cell>
          <cell r="G3007">
            <v>1057300590</v>
          </cell>
          <cell r="H3007">
            <v>63</v>
          </cell>
          <cell r="I3007">
            <v>6</v>
          </cell>
          <cell r="J3007">
            <v>3</v>
          </cell>
          <cell r="K3007">
            <v>2740500</v>
          </cell>
          <cell r="L3007">
            <v>0</v>
          </cell>
          <cell r="M3007">
            <v>0</v>
          </cell>
        </row>
        <row r="3008">
          <cell r="D3008">
            <v>274</v>
          </cell>
          <cell r="E3008">
            <v>800</v>
          </cell>
          <cell r="F3008">
            <v>0</v>
          </cell>
          <cell r="G3008">
            <v>8006</v>
          </cell>
          <cell r="H3008">
            <v>63</v>
          </cell>
          <cell r="I3008">
            <v>6</v>
          </cell>
          <cell r="J3008">
            <v>3</v>
          </cell>
          <cell r="K3008">
            <v>2740800</v>
          </cell>
          <cell r="L3008">
            <v>0</v>
          </cell>
          <cell r="M3008">
            <v>0</v>
          </cell>
        </row>
        <row r="3009">
          <cell r="D3009">
            <v>274</v>
          </cell>
          <cell r="E3009">
            <v>3700</v>
          </cell>
          <cell r="F3009">
            <v>0</v>
          </cell>
          <cell r="G3009">
            <v>0</v>
          </cell>
          <cell r="H3009">
            <v>63</v>
          </cell>
          <cell r="I3009">
            <v>6</v>
          </cell>
          <cell r="J3009">
            <v>3</v>
          </cell>
          <cell r="K3009">
            <v>2743700</v>
          </cell>
          <cell r="L3009">
            <v>0</v>
          </cell>
          <cell r="M3009">
            <v>0</v>
          </cell>
        </row>
        <row r="3010">
          <cell r="D3010">
            <v>275</v>
          </cell>
          <cell r="E3010">
            <v>0</v>
          </cell>
          <cell r="F3010">
            <v>15</v>
          </cell>
          <cell r="G3010">
            <v>7605</v>
          </cell>
          <cell r="H3010">
            <v>65</v>
          </cell>
          <cell r="I3010">
            <v>6</v>
          </cell>
          <cell r="J3010">
            <v>5</v>
          </cell>
          <cell r="K3010">
            <v>2750000</v>
          </cell>
          <cell r="L3010">
            <v>0</v>
          </cell>
          <cell r="M3010">
            <v>0</v>
          </cell>
        </row>
        <row r="3011">
          <cell r="D3011">
            <v>275</v>
          </cell>
          <cell r="E3011">
            <v>0</v>
          </cell>
          <cell r="F3011">
            <v>603</v>
          </cell>
          <cell r="G3011">
            <v>8076</v>
          </cell>
          <cell r="H3011">
            <v>65</v>
          </cell>
          <cell r="I3011">
            <v>6</v>
          </cell>
          <cell r="J3011">
            <v>5</v>
          </cell>
          <cell r="K3011">
            <v>2750000</v>
          </cell>
          <cell r="L3011">
            <v>0</v>
          </cell>
          <cell r="M3011">
            <v>0</v>
          </cell>
        </row>
        <row r="3012">
          <cell r="D3012">
            <v>275</v>
          </cell>
          <cell r="E3012">
            <v>150</v>
          </cell>
          <cell r="F3012">
            <v>9002</v>
          </cell>
          <cell r="G3012">
            <v>0</v>
          </cell>
          <cell r="H3012">
            <v>65</v>
          </cell>
          <cell r="I3012">
            <v>6</v>
          </cell>
          <cell r="J3012">
            <v>5</v>
          </cell>
          <cell r="K3012">
            <v>2750150</v>
          </cell>
          <cell r="L3012">
            <v>0</v>
          </cell>
          <cell r="M3012">
            <v>0</v>
          </cell>
        </row>
        <row r="3013">
          <cell r="D3013">
            <v>275</v>
          </cell>
          <cell r="E3013">
            <v>190</v>
          </cell>
          <cell r="F3013">
            <v>707</v>
          </cell>
          <cell r="G3013">
            <v>0</v>
          </cell>
          <cell r="H3013">
            <v>65</v>
          </cell>
          <cell r="I3013">
            <v>6</v>
          </cell>
          <cell r="J3013">
            <v>5</v>
          </cell>
          <cell r="K3013">
            <v>2750190</v>
          </cell>
          <cell r="L3013">
            <v>0</v>
          </cell>
          <cell r="M3013">
            <v>0</v>
          </cell>
        </row>
        <row r="3014">
          <cell r="D3014">
            <v>275</v>
          </cell>
          <cell r="E3014">
            <v>300</v>
          </cell>
          <cell r="F3014">
            <v>1101</v>
          </cell>
          <cell r="G3014">
            <v>0</v>
          </cell>
          <cell r="H3014">
            <v>65</v>
          </cell>
          <cell r="I3014">
            <v>6</v>
          </cell>
          <cell r="J3014">
            <v>5</v>
          </cell>
          <cell r="K3014">
            <v>2750300</v>
          </cell>
          <cell r="L3014">
            <v>0</v>
          </cell>
          <cell r="M3014">
            <v>0</v>
          </cell>
        </row>
        <row r="3015">
          <cell r="D3015">
            <v>275</v>
          </cell>
          <cell r="E3015">
            <v>310</v>
          </cell>
          <cell r="F3015">
            <v>1106</v>
          </cell>
          <cell r="G3015">
            <v>0</v>
          </cell>
          <cell r="H3015">
            <v>65</v>
          </cell>
          <cell r="I3015">
            <v>6</v>
          </cell>
          <cell r="J3015">
            <v>5</v>
          </cell>
          <cell r="K3015">
            <v>2750310</v>
          </cell>
          <cell r="L3015">
            <v>0</v>
          </cell>
          <cell r="M3015">
            <v>0</v>
          </cell>
        </row>
        <row r="3016">
          <cell r="D3016">
            <v>275</v>
          </cell>
          <cell r="E3016">
            <v>320</v>
          </cell>
          <cell r="F3016">
            <v>9001</v>
          </cell>
          <cell r="G3016">
            <v>0</v>
          </cell>
          <cell r="H3016">
            <v>65</v>
          </cell>
          <cell r="I3016">
            <v>6</v>
          </cell>
          <cell r="J3016">
            <v>5</v>
          </cell>
          <cell r="K3016">
            <v>2750320</v>
          </cell>
          <cell r="L3016">
            <v>0</v>
          </cell>
          <cell r="M3016">
            <v>0</v>
          </cell>
        </row>
        <row r="3017">
          <cell r="D3017">
            <v>275</v>
          </cell>
          <cell r="E3017">
            <v>350</v>
          </cell>
          <cell r="F3017">
            <v>0</v>
          </cell>
          <cell r="G3017">
            <v>0</v>
          </cell>
          <cell r="H3017">
            <v>65</v>
          </cell>
          <cell r="I3017">
            <v>6</v>
          </cell>
          <cell r="J3017">
            <v>5</v>
          </cell>
          <cell r="K3017">
            <v>2750350</v>
          </cell>
          <cell r="L3017">
            <v>0</v>
          </cell>
          <cell r="M3017">
            <v>0</v>
          </cell>
        </row>
        <row r="3018">
          <cell r="D3018">
            <v>275</v>
          </cell>
          <cell r="E3018">
            <v>360</v>
          </cell>
          <cell r="F3018">
            <v>1303</v>
          </cell>
          <cell r="G3018">
            <v>0</v>
          </cell>
          <cell r="H3018">
            <v>65</v>
          </cell>
          <cell r="I3018">
            <v>6</v>
          </cell>
          <cell r="J3018">
            <v>5</v>
          </cell>
          <cell r="K3018">
            <v>2750360</v>
          </cell>
          <cell r="L3018">
            <v>0</v>
          </cell>
          <cell r="M3018">
            <v>0</v>
          </cell>
        </row>
        <row r="3019">
          <cell r="D3019">
            <v>275</v>
          </cell>
          <cell r="E3019">
            <v>800</v>
          </cell>
          <cell r="F3019">
            <v>0</v>
          </cell>
          <cell r="G3019">
            <v>8001</v>
          </cell>
          <cell r="H3019">
            <v>65</v>
          </cell>
          <cell r="I3019">
            <v>6</v>
          </cell>
          <cell r="J3019">
            <v>5</v>
          </cell>
          <cell r="K3019">
            <v>2750800</v>
          </cell>
          <cell r="L3019">
            <v>0</v>
          </cell>
          <cell r="M3019">
            <v>0</v>
          </cell>
        </row>
        <row r="3020">
          <cell r="D3020">
            <v>275</v>
          </cell>
          <cell r="E3020">
            <v>3050</v>
          </cell>
          <cell r="F3020">
            <v>801</v>
          </cell>
          <cell r="G3020">
            <v>7725</v>
          </cell>
          <cell r="H3020">
            <v>65</v>
          </cell>
          <cell r="I3020">
            <v>6</v>
          </cell>
          <cell r="J3020">
            <v>5</v>
          </cell>
          <cell r="K3020">
            <v>2753050</v>
          </cell>
          <cell r="L3020">
            <v>3050</v>
          </cell>
          <cell r="M3020">
            <v>0</v>
          </cell>
        </row>
        <row r="3021">
          <cell r="D3021">
            <v>275</v>
          </cell>
          <cell r="E3021">
            <v>3100</v>
          </cell>
          <cell r="F3021">
            <v>220</v>
          </cell>
          <cell r="G3021">
            <v>0</v>
          </cell>
          <cell r="H3021">
            <v>65</v>
          </cell>
          <cell r="I3021">
            <v>6</v>
          </cell>
          <cell r="J3021">
            <v>5</v>
          </cell>
          <cell r="K3021">
            <v>2753100</v>
          </cell>
          <cell r="L3021">
            <v>0</v>
          </cell>
          <cell r="M3021">
            <v>3100</v>
          </cell>
        </row>
        <row r="3022">
          <cell r="D3022">
            <v>275</v>
          </cell>
          <cell r="E3022">
            <v>3700</v>
          </cell>
          <cell r="F3022">
            <v>0</v>
          </cell>
          <cell r="G3022">
            <v>0</v>
          </cell>
          <cell r="H3022">
            <v>65</v>
          </cell>
          <cell r="I3022">
            <v>6</v>
          </cell>
          <cell r="J3022">
            <v>5</v>
          </cell>
          <cell r="K3022">
            <v>2753700</v>
          </cell>
          <cell r="L3022">
            <v>0</v>
          </cell>
          <cell r="M3022">
            <v>0</v>
          </cell>
        </row>
        <row r="3023">
          <cell r="D3023">
            <v>276</v>
          </cell>
          <cell r="E3023">
            <v>0</v>
          </cell>
          <cell r="F3023">
            <v>15</v>
          </cell>
          <cell r="G3023">
            <v>7605</v>
          </cell>
          <cell r="H3023">
            <v>65</v>
          </cell>
          <cell r="I3023">
            <v>6</v>
          </cell>
          <cell r="J3023">
            <v>5</v>
          </cell>
          <cell r="K3023">
            <v>2760000</v>
          </cell>
          <cell r="L3023">
            <v>0</v>
          </cell>
          <cell r="M3023">
            <v>0</v>
          </cell>
        </row>
        <row r="3024">
          <cell r="D3024">
            <v>276</v>
          </cell>
          <cell r="E3024">
            <v>0</v>
          </cell>
          <cell r="F3024">
            <v>0</v>
          </cell>
          <cell r="G3024">
            <v>0</v>
          </cell>
          <cell r="H3024">
            <v>65</v>
          </cell>
          <cell r="I3024">
            <v>6</v>
          </cell>
          <cell r="J3024">
            <v>5</v>
          </cell>
          <cell r="K3024">
            <v>2760000</v>
          </cell>
          <cell r="L3024">
            <v>0</v>
          </cell>
          <cell r="M3024">
            <v>0</v>
          </cell>
        </row>
        <row r="3025">
          <cell r="D3025">
            <v>276</v>
          </cell>
          <cell r="E3025">
            <v>150</v>
          </cell>
          <cell r="F3025">
            <v>9002</v>
          </cell>
          <cell r="G3025">
            <v>0</v>
          </cell>
          <cell r="H3025">
            <v>65</v>
          </cell>
          <cell r="I3025">
            <v>6</v>
          </cell>
          <cell r="J3025">
            <v>5</v>
          </cell>
          <cell r="K3025">
            <v>2760150</v>
          </cell>
          <cell r="L3025">
            <v>0</v>
          </cell>
          <cell r="M3025">
            <v>0</v>
          </cell>
        </row>
        <row r="3026">
          <cell r="D3026">
            <v>276</v>
          </cell>
          <cell r="E3026">
            <v>190</v>
          </cell>
          <cell r="F3026">
            <v>702</v>
          </cell>
          <cell r="G3026">
            <v>0</v>
          </cell>
          <cell r="H3026">
            <v>65</v>
          </cell>
          <cell r="I3026">
            <v>6</v>
          </cell>
          <cell r="J3026">
            <v>5</v>
          </cell>
          <cell r="K3026">
            <v>2760190</v>
          </cell>
          <cell r="L3026">
            <v>0</v>
          </cell>
          <cell r="M3026">
            <v>0</v>
          </cell>
        </row>
        <row r="3027">
          <cell r="D3027">
            <v>276</v>
          </cell>
          <cell r="E3027">
            <v>300</v>
          </cell>
          <cell r="F3027">
            <v>1101</v>
          </cell>
          <cell r="G3027">
            <v>0</v>
          </cell>
          <cell r="H3027">
            <v>65</v>
          </cell>
          <cell r="I3027">
            <v>6</v>
          </cell>
          <cell r="J3027">
            <v>5</v>
          </cell>
          <cell r="K3027">
            <v>2760300</v>
          </cell>
          <cell r="L3027">
            <v>0</v>
          </cell>
          <cell r="M3027">
            <v>0</v>
          </cell>
        </row>
        <row r="3028">
          <cell r="D3028">
            <v>276</v>
          </cell>
          <cell r="E3028">
            <v>310</v>
          </cell>
          <cell r="F3028">
            <v>1105</v>
          </cell>
          <cell r="G3028">
            <v>0</v>
          </cell>
          <cell r="H3028">
            <v>65</v>
          </cell>
          <cell r="I3028">
            <v>6</v>
          </cell>
          <cell r="J3028">
            <v>5</v>
          </cell>
          <cell r="K3028">
            <v>2760310</v>
          </cell>
          <cell r="L3028">
            <v>0</v>
          </cell>
          <cell r="M3028">
            <v>0</v>
          </cell>
        </row>
        <row r="3029">
          <cell r="D3029">
            <v>276</v>
          </cell>
          <cell r="E3029">
            <v>320</v>
          </cell>
          <cell r="F3029">
            <v>9001</v>
          </cell>
          <cell r="G3029">
            <v>0</v>
          </cell>
          <cell r="H3029">
            <v>65</v>
          </cell>
          <cell r="I3029">
            <v>6</v>
          </cell>
          <cell r="J3029">
            <v>5</v>
          </cell>
          <cell r="K3029">
            <v>2760320</v>
          </cell>
          <cell r="L3029">
            <v>0</v>
          </cell>
          <cell r="M3029">
            <v>0</v>
          </cell>
        </row>
        <row r="3030">
          <cell r="D3030">
            <v>276</v>
          </cell>
          <cell r="E3030">
            <v>350</v>
          </cell>
          <cell r="F3030">
            <v>0</v>
          </cell>
          <cell r="G3030">
            <v>0</v>
          </cell>
          <cell r="H3030">
            <v>65</v>
          </cell>
          <cell r="I3030">
            <v>6</v>
          </cell>
          <cell r="J3030">
            <v>5</v>
          </cell>
          <cell r="K3030">
            <v>2760350</v>
          </cell>
          <cell r="L3030">
            <v>0</v>
          </cell>
          <cell r="M3030">
            <v>0</v>
          </cell>
        </row>
        <row r="3031">
          <cell r="D3031">
            <v>276</v>
          </cell>
          <cell r="E3031">
            <v>360</v>
          </cell>
          <cell r="F3031">
            <v>1303</v>
          </cell>
          <cell r="G3031">
            <v>0</v>
          </cell>
          <cell r="H3031">
            <v>65</v>
          </cell>
          <cell r="I3031">
            <v>6</v>
          </cell>
          <cell r="J3031">
            <v>5</v>
          </cell>
          <cell r="K3031">
            <v>2760360</v>
          </cell>
          <cell r="L3031">
            <v>0</v>
          </cell>
          <cell r="M3031">
            <v>0</v>
          </cell>
        </row>
        <row r="3032">
          <cell r="D3032">
            <v>276</v>
          </cell>
          <cell r="E3032">
            <v>800</v>
          </cell>
          <cell r="F3032">
            <v>0</v>
          </cell>
          <cell r="G3032">
            <v>8007</v>
          </cell>
          <cell r="H3032">
            <v>65</v>
          </cell>
          <cell r="I3032">
            <v>6</v>
          </cell>
          <cell r="J3032">
            <v>5</v>
          </cell>
          <cell r="K3032">
            <v>2760800</v>
          </cell>
          <cell r="L3032">
            <v>0</v>
          </cell>
          <cell r="M3032">
            <v>0</v>
          </cell>
        </row>
        <row r="3033">
          <cell r="D3033">
            <v>276</v>
          </cell>
          <cell r="E3033">
            <v>3700</v>
          </cell>
          <cell r="F3033">
            <v>1100</v>
          </cell>
          <cell r="G3033">
            <v>0</v>
          </cell>
          <cell r="H3033">
            <v>65</v>
          </cell>
          <cell r="I3033">
            <v>6</v>
          </cell>
          <cell r="J3033">
            <v>5</v>
          </cell>
          <cell r="K3033">
            <v>2763700</v>
          </cell>
          <cell r="L3033">
            <v>0</v>
          </cell>
          <cell r="M3033">
            <v>0</v>
          </cell>
        </row>
        <row r="3034">
          <cell r="D3034">
            <v>277</v>
          </cell>
          <cell r="E3034">
            <v>0</v>
          </cell>
          <cell r="F3034">
            <v>15</v>
          </cell>
          <cell r="G3034">
            <v>7605</v>
          </cell>
          <cell r="H3034">
            <v>65</v>
          </cell>
          <cell r="I3034">
            <v>6</v>
          </cell>
          <cell r="J3034">
            <v>5</v>
          </cell>
          <cell r="K3034">
            <v>2770000</v>
          </cell>
          <cell r="L3034">
            <v>0</v>
          </cell>
          <cell r="M3034">
            <v>0</v>
          </cell>
        </row>
        <row r="3035">
          <cell r="D3035">
            <v>277</v>
          </cell>
          <cell r="E3035">
            <v>0</v>
          </cell>
          <cell r="F3035">
            <v>0</v>
          </cell>
          <cell r="G3035">
            <v>0</v>
          </cell>
          <cell r="H3035">
            <v>65</v>
          </cell>
          <cell r="I3035">
            <v>6</v>
          </cell>
          <cell r="J3035">
            <v>5</v>
          </cell>
          <cell r="K3035">
            <v>2770000</v>
          </cell>
          <cell r="L3035">
            <v>0</v>
          </cell>
          <cell r="M3035">
            <v>0</v>
          </cell>
        </row>
        <row r="3036">
          <cell r="D3036">
            <v>277</v>
          </cell>
          <cell r="E3036">
            <v>150</v>
          </cell>
          <cell r="F3036">
            <v>9002</v>
          </cell>
          <cell r="G3036">
            <v>0</v>
          </cell>
          <cell r="H3036">
            <v>65</v>
          </cell>
          <cell r="I3036">
            <v>6</v>
          </cell>
          <cell r="J3036">
            <v>5</v>
          </cell>
          <cell r="K3036">
            <v>2770150</v>
          </cell>
          <cell r="L3036">
            <v>0</v>
          </cell>
          <cell r="M3036">
            <v>0</v>
          </cell>
        </row>
        <row r="3037">
          <cell r="D3037">
            <v>277</v>
          </cell>
          <cell r="E3037">
            <v>190</v>
          </cell>
          <cell r="F3037">
            <v>705</v>
          </cell>
          <cell r="G3037">
            <v>0</v>
          </cell>
          <cell r="H3037">
            <v>65</v>
          </cell>
          <cell r="I3037">
            <v>6</v>
          </cell>
          <cell r="J3037">
            <v>5</v>
          </cell>
          <cell r="K3037">
            <v>2770190</v>
          </cell>
          <cell r="L3037">
            <v>0</v>
          </cell>
          <cell r="M3037">
            <v>0</v>
          </cell>
        </row>
        <row r="3038">
          <cell r="D3038">
            <v>277</v>
          </cell>
          <cell r="E3038">
            <v>300</v>
          </cell>
          <cell r="F3038">
            <v>1102</v>
          </cell>
          <cell r="G3038">
            <v>0</v>
          </cell>
          <cell r="H3038">
            <v>65</v>
          </cell>
          <cell r="I3038">
            <v>6</v>
          </cell>
          <cell r="J3038">
            <v>5</v>
          </cell>
          <cell r="K3038">
            <v>2770300</v>
          </cell>
          <cell r="L3038">
            <v>0</v>
          </cell>
          <cell r="M3038">
            <v>0</v>
          </cell>
        </row>
        <row r="3039">
          <cell r="D3039">
            <v>277</v>
          </cell>
          <cell r="E3039">
            <v>310</v>
          </cell>
          <cell r="F3039">
            <v>1106</v>
          </cell>
          <cell r="G3039">
            <v>0</v>
          </cell>
          <cell r="H3039">
            <v>65</v>
          </cell>
          <cell r="I3039">
            <v>6</v>
          </cell>
          <cell r="J3039">
            <v>5</v>
          </cell>
          <cell r="K3039">
            <v>2770310</v>
          </cell>
          <cell r="L3039">
            <v>0</v>
          </cell>
          <cell r="M3039">
            <v>0</v>
          </cell>
        </row>
        <row r="3040">
          <cell r="D3040">
            <v>277</v>
          </cell>
          <cell r="E3040">
            <v>350</v>
          </cell>
          <cell r="F3040">
            <v>0</v>
          </cell>
          <cell r="G3040">
            <v>0</v>
          </cell>
          <cell r="H3040">
            <v>65</v>
          </cell>
          <cell r="I3040">
            <v>6</v>
          </cell>
          <cell r="J3040">
            <v>5</v>
          </cell>
          <cell r="K3040">
            <v>2770350</v>
          </cell>
          <cell r="L3040">
            <v>0</v>
          </cell>
          <cell r="M3040">
            <v>0</v>
          </cell>
        </row>
        <row r="3041">
          <cell r="D3041">
            <v>277</v>
          </cell>
          <cell r="E3041">
            <v>360</v>
          </cell>
          <cell r="F3041">
            <v>1303</v>
          </cell>
          <cell r="G3041">
            <v>0</v>
          </cell>
          <cell r="H3041">
            <v>65</v>
          </cell>
          <cell r="I3041">
            <v>6</v>
          </cell>
          <cell r="J3041">
            <v>5</v>
          </cell>
          <cell r="K3041">
            <v>2770360</v>
          </cell>
          <cell r="L3041">
            <v>0</v>
          </cell>
          <cell r="M3041">
            <v>0</v>
          </cell>
        </row>
        <row r="3042">
          <cell r="D3042">
            <v>277</v>
          </cell>
          <cell r="E3042">
            <v>800</v>
          </cell>
          <cell r="F3042">
            <v>0</v>
          </cell>
          <cell r="G3042">
            <v>8001</v>
          </cell>
          <cell r="H3042">
            <v>65</v>
          </cell>
          <cell r="I3042">
            <v>6</v>
          </cell>
          <cell r="J3042">
            <v>5</v>
          </cell>
          <cell r="K3042">
            <v>2770800</v>
          </cell>
          <cell r="L3042">
            <v>0</v>
          </cell>
          <cell r="M3042">
            <v>0</v>
          </cell>
        </row>
        <row r="3043">
          <cell r="D3043">
            <v>277</v>
          </cell>
          <cell r="E3043">
            <v>3700</v>
          </cell>
          <cell r="F3043">
            <v>0</v>
          </cell>
          <cell r="G3043">
            <v>0</v>
          </cell>
          <cell r="H3043">
            <v>65</v>
          </cell>
          <cell r="I3043">
            <v>6</v>
          </cell>
          <cell r="J3043">
            <v>5</v>
          </cell>
          <cell r="K3043">
            <v>2773700</v>
          </cell>
          <cell r="L3043">
            <v>0</v>
          </cell>
          <cell r="M3043">
            <v>0</v>
          </cell>
        </row>
        <row r="3044">
          <cell r="D3044">
            <v>278</v>
          </cell>
          <cell r="E3044">
            <v>0</v>
          </cell>
          <cell r="F3044">
            <v>15</v>
          </cell>
          <cell r="G3044">
            <v>7605</v>
          </cell>
          <cell r="H3044">
            <v>65</v>
          </cell>
          <cell r="I3044">
            <v>6</v>
          </cell>
          <cell r="J3044">
            <v>5</v>
          </cell>
          <cell r="K3044">
            <v>2780000</v>
          </cell>
          <cell r="L3044">
            <v>0</v>
          </cell>
          <cell r="M3044">
            <v>0</v>
          </cell>
        </row>
        <row r="3045">
          <cell r="D3045">
            <v>278</v>
          </cell>
          <cell r="E3045">
            <v>0</v>
          </cell>
          <cell r="F3045">
            <v>200</v>
          </cell>
          <cell r="G3045">
            <v>0</v>
          </cell>
          <cell r="H3045">
            <v>65</v>
          </cell>
          <cell r="I3045">
            <v>6</v>
          </cell>
          <cell r="J3045">
            <v>5</v>
          </cell>
          <cell r="K3045">
            <v>2780000</v>
          </cell>
          <cell r="L3045">
            <v>0</v>
          </cell>
          <cell r="M3045">
            <v>0</v>
          </cell>
        </row>
        <row r="3046">
          <cell r="D3046">
            <v>278</v>
          </cell>
          <cell r="E3046">
            <v>150</v>
          </cell>
          <cell r="F3046">
            <v>9002</v>
          </cell>
          <cell r="G3046">
            <v>0</v>
          </cell>
          <cell r="H3046">
            <v>65</v>
          </cell>
          <cell r="I3046">
            <v>6</v>
          </cell>
          <cell r="J3046">
            <v>5</v>
          </cell>
          <cell r="K3046">
            <v>2780150</v>
          </cell>
          <cell r="L3046">
            <v>0</v>
          </cell>
          <cell r="M3046">
            <v>0</v>
          </cell>
        </row>
        <row r="3047">
          <cell r="D3047">
            <v>278</v>
          </cell>
          <cell r="E3047">
            <v>190</v>
          </cell>
          <cell r="F3047">
            <v>707</v>
          </cell>
          <cell r="G3047">
            <v>0</v>
          </cell>
          <cell r="H3047">
            <v>65</v>
          </cell>
          <cell r="I3047">
            <v>6</v>
          </cell>
          <cell r="J3047">
            <v>5</v>
          </cell>
          <cell r="K3047">
            <v>2780190</v>
          </cell>
          <cell r="L3047">
            <v>0</v>
          </cell>
          <cell r="M3047">
            <v>0</v>
          </cell>
        </row>
        <row r="3048">
          <cell r="D3048">
            <v>278</v>
          </cell>
          <cell r="E3048">
            <v>300</v>
          </cell>
          <cell r="F3048">
            <v>1101</v>
          </cell>
          <cell r="G3048">
            <v>0</v>
          </cell>
          <cell r="H3048">
            <v>65</v>
          </cell>
          <cell r="I3048">
            <v>6</v>
          </cell>
          <cell r="J3048">
            <v>5</v>
          </cell>
          <cell r="K3048">
            <v>2780300</v>
          </cell>
          <cell r="L3048">
            <v>0</v>
          </cell>
          <cell r="M3048">
            <v>0</v>
          </cell>
        </row>
        <row r="3049">
          <cell r="D3049">
            <v>278</v>
          </cell>
          <cell r="E3049">
            <v>310</v>
          </cell>
          <cell r="F3049">
            <v>1105</v>
          </cell>
          <cell r="G3049">
            <v>0</v>
          </cell>
          <cell r="H3049">
            <v>65</v>
          </cell>
          <cell r="I3049">
            <v>6</v>
          </cell>
          <cell r="J3049">
            <v>5</v>
          </cell>
          <cell r="K3049">
            <v>2780310</v>
          </cell>
          <cell r="L3049">
            <v>0</v>
          </cell>
          <cell r="M3049">
            <v>0</v>
          </cell>
        </row>
        <row r="3050">
          <cell r="D3050">
            <v>278</v>
          </cell>
          <cell r="E3050">
            <v>320</v>
          </cell>
          <cell r="F3050">
            <v>9001</v>
          </cell>
          <cell r="G3050">
            <v>0</v>
          </cell>
          <cell r="H3050">
            <v>65</v>
          </cell>
          <cell r="I3050">
            <v>6</v>
          </cell>
          <cell r="J3050">
            <v>5</v>
          </cell>
          <cell r="K3050">
            <v>2780320</v>
          </cell>
          <cell r="L3050">
            <v>0</v>
          </cell>
          <cell r="M3050">
            <v>0</v>
          </cell>
        </row>
        <row r="3051">
          <cell r="D3051">
            <v>278</v>
          </cell>
          <cell r="E3051">
            <v>350</v>
          </cell>
          <cell r="F3051">
            <v>1104</v>
          </cell>
          <cell r="G3051">
            <v>0</v>
          </cell>
          <cell r="H3051">
            <v>65</v>
          </cell>
          <cell r="I3051">
            <v>6</v>
          </cell>
          <cell r="J3051">
            <v>5</v>
          </cell>
          <cell r="K3051">
            <v>2780350</v>
          </cell>
          <cell r="L3051">
            <v>0</v>
          </cell>
          <cell r="M3051">
            <v>0</v>
          </cell>
        </row>
        <row r="3052">
          <cell r="D3052">
            <v>278</v>
          </cell>
          <cell r="E3052">
            <v>360</v>
          </cell>
          <cell r="F3052">
            <v>1302</v>
          </cell>
          <cell r="G3052">
            <v>0</v>
          </cell>
          <cell r="H3052">
            <v>65</v>
          </cell>
          <cell r="I3052">
            <v>6</v>
          </cell>
          <cell r="J3052">
            <v>5</v>
          </cell>
          <cell r="K3052">
            <v>2780360</v>
          </cell>
          <cell r="L3052">
            <v>0</v>
          </cell>
          <cell r="M3052">
            <v>0</v>
          </cell>
        </row>
        <row r="3053">
          <cell r="D3053">
            <v>278</v>
          </cell>
          <cell r="E3053">
            <v>800</v>
          </cell>
          <cell r="F3053">
            <v>0</v>
          </cell>
          <cell r="G3053">
            <v>8007</v>
          </cell>
          <cell r="H3053">
            <v>65</v>
          </cell>
          <cell r="I3053">
            <v>6</v>
          </cell>
          <cell r="J3053">
            <v>5</v>
          </cell>
          <cell r="K3053">
            <v>2780800</v>
          </cell>
          <cell r="L3053">
            <v>0</v>
          </cell>
          <cell r="M3053">
            <v>0</v>
          </cell>
        </row>
        <row r="3054">
          <cell r="D3054">
            <v>278</v>
          </cell>
          <cell r="E3054">
            <v>3010</v>
          </cell>
          <cell r="F3054">
            <v>801</v>
          </cell>
          <cell r="G3054">
            <v>7721</v>
          </cell>
          <cell r="H3054">
            <v>65</v>
          </cell>
          <cell r="I3054">
            <v>6</v>
          </cell>
          <cell r="J3054">
            <v>5</v>
          </cell>
          <cell r="K3054">
            <v>2783010</v>
          </cell>
          <cell r="L3054">
            <v>3010</v>
          </cell>
          <cell r="M3054">
            <v>0</v>
          </cell>
        </row>
        <row r="3055">
          <cell r="D3055">
            <v>278</v>
          </cell>
          <cell r="E3055">
            <v>3700</v>
          </cell>
          <cell r="F3055">
            <v>0</v>
          </cell>
          <cell r="G3055">
            <v>0</v>
          </cell>
          <cell r="H3055">
            <v>65</v>
          </cell>
          <cell r="I3055">
            <v>6</v>
          </cell>
          <cell r="J3055">
            <v>5</v>
          </cell>
          <cell r="K3055">
            <v>2783700</v>
          </cell>
          <cell r="L3055">
            <v>0</v>
          </cell>
          <cell r="M3055">
            <v>0</v>
          </cell>
        </row>
        <row r="3056">
          <cell r="D3056">
            <v>279</v>
          </cell>
          <cell r="E3056">
            <v>0</v>
          </cell>
          <cell r="F3056">
            <v>15</v>
          </cell>
          <cell r="G3056">
            <v>7605</v>
          </cell>
          <cell r="H3056">
            <v>65</v>
          </cell>
          <cell r="I3056">
            <v>6</v>
          </cell>
          <cell r="J3056">
            <v>5</v>
          </cell>
          <cell r="K3056">
            <v>2790000</v>
          </cell>
          <cell r="L3056">
            <v>0</v>
          </cell>
          <cell r="M3056">
            <v>0</v>
          </cell>
        </row>
        <row r="3057">
          <cell r="D3057">
            <v>279</v>
          </cell>
          <cell r="E3057">
            <v>0</v>
          </cell>
          <cell r="F3057">
            <v>0</v>
          </cell>
          <cell r="G3057">
            <v>0</v>
          </cell>
          <cell r="H3057">
            <v>65</v>
          </cell>
          <cell r="I3057">
            <v>6</v>
          </cell>
          <cell r="J3057">
            <v>5</v>
          </cell>
          <cell r="K3057">
            <v>2790000</v>
          </cell>
          <cell r="L3057">
            <v>0</v>
          </cell>
          <cell r="M3057">
            <v>0</v>
          </cell>
        </row>
        <row r="3058">
          <cell r="D3058">
            <v>279</v>
          </cell>
          <cell r="E3058">
            <v>150</v>
          </cell>
          <cell r="F3058">
            <v>9002</v>
          </cell>
          <cell r="G3058">
            <v>0</v>
          </cell>
          <cell r="H3058">
            <v>65</v>
          </cell>
          <cell r="I3058">
            <v>6</v>
          </cell>
          <cell r="J3058">
            <v>5</v>
          </cell>
          <cell r="K3058">
            <v>2790150</v>
          </cell>
          <cell r="L3058">
            <v>0</v>
          </cell>
          <cell r="M3058">
            <v>0</v>
          </cell>
        </row>
        <row r="3059">
          <cell r="D3059">
            <v>279</v>
          </cell>
          <cell r="E3059">
            <v>190</v>
          </cell>
          <cell r="F3059">
            <v>706</v>
          </cell>
          <cell r="G3059">
            <v>0</v>
          </cell>
          <cell r="H3059">
            <v>65</v>
          </cell>
          <cell r="I3059">
            <v>6</v>
          </cell>
          <cell r="J3059">
            <v>5</v>
          </cell>
          <cell r="K3059">
            <v>2790190</v>
          </cell>
          <cell r="L3059">
            <v>0</v>
          </cell>
          <cell r="M3059">
            <v>0</v>
          </cell>
        </row>
        <row r="3060">
          <cell r="D3060">
            <v>279</v>
          </cell>
          <cell r="E3060">
            <v>300</v>
          </cell>
          <cell r="F3060">
            <v>1102</v>
          </cell>
          <cell r="G3060">
            <v>0</v>
          </cell>
          <cell r="H3060">
            <v>65</v>
          </cell>
          <cell r="I3060">
            <v>6</v>
          </cell>
          <cell r="J3060">
            <v>5</v>
          </cell>
          <cell r="K3060">
            <v>2790300</v>
          </cell>
          <cell r="L3060">
            <v>0</v>
          </cell>
          <cell r="M3060">
            <v>0</v>
          </cell>
        </row>
        <row r="3061">
          <cell r="D3061">
            <v>279</v>
          </cell>
          <cell r="E3061">
            <v>310</v>
          </cell>
          <cell r="F3061">
            <v>1105</v>
          </cell>
          <cell r="G3061">
            <v>0</v>
          </cell>
          <cell r="H3061">
            <v>65</v>
          </cell>
          <cell r="I3061">
            <v>6</v>
          </cell>
          <cell r="J3061">
            <v>5</v>
          </cell>
          <cell r="K3061">
            <v>2790310</v>
          </cell>
          <cell r="L3061">
            <v>0</v>
          </cell>
          <cell r="M3061">
            <v>0</v>
          </cell>
        </row>
        <row r="3062">
          <cell r="D3062">
            <v>279</v>
          </cell>
          <cell r="E3062">
            <v>350</v>
          </cell>
          <cell r="F3062">
            <v>1104</v>
          </cell>
          <cell r="G3062">
            <v>0</v>
          </cell>
          <cell r="H3062">
            <v>65</v>
          </cell>
          <cell r="I3062">
            <v>6</v>
          </cell>
          <cell r="J3062">
            <v>5</v>
          </cell>
          <cell r="K3062">
            <v>2790350</v>
          </cell>
          <cell r="L3062">
            <v>0</v>
          </cell>
          <cell r="M3062">
            <v>0</v>
          </cell>
        </row>
        <row r="3063">
          <cell r="D3063">
            <v>279</v>
          </cell>
          <cell r="E3063">
            <v>360</v>
          </cell>
          <cell r="F3063">
            <v>1302</v>
          </cell>
          <cell r="G3063">
            <v>0</v>
          </cell>
          <cell r="H3063">
            <v>65</v>
          </cell>
          <cell r="I3063">
            <v>6</v>
          </cell>
          <cell r="J3063">
            <v>5</v>
          </cell>
          <cell r="K3063">
            <v>2790360</v>
          </cell>
          <cell r="L3063">
            <v>0</v>
          </cell>
          <cell r="M3063">
            <v>0</v>
          </cell>
        </row>
        <row r="3064">
          <cell r="D3064">
            <v>279</v>
          </cell>
          <cell r="E3064">
            <v>800</v>
          </cell>
          <cell r="F3064">
            <v>0</v>
          </cell>
          <cell r="G3064">
            <v>8002</v>
          </cell>
          <cell r="H3064">
            <v>65</v>
          </cell>
          <cell r="I3064">
            <v>6</v>
          </cell>
          <cell r="J3064">
            <v>5</v>
          </cell>
          <cell r="K3064">
            <v>2790800</v>
          </cell>
          <cell r="L3064">
            <v>0</v>
          </cell>
          <cell r="M3064">
            <v>0</v>
          </cell>
        </row>
        <row r="3065">
          <cell r="D3065">
            <v>279</v>
          </cell>
          <cell r="E3065">
            <v>3700</v>
          </cell>
          <cell r="F3065">
            <v>0</v>
          </cell>
          <cell r="G3065">
            <v>0</v>
          </cell>
          <cell r="H3065">
            <v>65</v>
          </cell>
          <cell r="I3065">
            <v>6</v>
          </cell>
          <cell r="J3065">
            <v>5</v>
          </cell>
          <cell r="K3065">
            <v>2793700</v>
          </cell>
          <cell r="L3065">
            <v>0</v>
          </cell>
          <cell r="M3065">
            <v>0</v>
          </cell>
        </row>
        <row r="3066">
          <cell r="D3066">
            <v>280</v>
          </cell>
          <cell r="E3066">
            <v>0</v>
          </cell>
          <cell r="F3066">
            <v>10</v>
          </cell>
          <cell r="G3066">
            <v>7600</v>
          </cell>
          <cell r="H3066">
            <v>70</v>
          </cell>
          <cell r="I3066">
            <v>7</v>
          </cell>
          <cell r="J3066">
            <v>0</v>
          </cell>
          <cell r="K3066">
            <v>2800000</v>
          </cell>
          <cell r="L3066">
            <v>0</v>
          </cell>
          <cell r="M3066">
            <v>0</v>
          </cell>
        </row>
        <row r="3067">
          <cell r="D3067">
            <v>280</v>
          </cell>
          <cell r="E3067">
            <v>0</v>
          </cell>
          <cell r="F3067">
            <v>0</v>
          </cell>
          <cell r="G3067">
            <v>0</v>
          </cell>
          <cell r="H3067">
            <v>70</v>
          </cell>
          <cell r="I3067">
            <v>7</v>
          </cell>
          <cell r="J3067">
            <v>0</v>
          </cell>
          <cell r="K3067">
            <v>2800000</v>
          </cell>
          <cell r="L3067">
            <v>0</v>
          </cell>
          <cell r="M3067">
            <v>0</v>
          </cell>
        </row>
        <row r="3068">
          <cell r="D3068">
            <v>280</v>
          </cell>
          <cell r="E3068">
            <v>190</v>
          </cell>
          <cell r="F3068">
            <v>705</v>
          </cell>
          <cell r="G3068">
            <v>0</v>
          </cell>
          <cell r="H3068">
            <v>70</v>
          </cell>
          <cell r="I3068">
            <v>7</v>
          </cell>
          <cell r="J3068">
            <v>0</v>
          </cell>
          <cell r="K3068">
            <v>2800190</v>
          </cell>
          <cell r="L3068">
            <v>0</v>
          </cell>
          <cell r="M3068">
            <v>0</v>
          </cell>
        </row>
        <row r="3069">
          <cell r="D3069">
            <v>280</v>
          </cell>
          <cell r="E3069">
            <v>300</v>
          </cell>
          <cell r="F3069">
            <v>1101</v>
          </cell>
          <cell r="G3069">
            <v>0</v>
          </cell>
          <cell r="H3069">
            <v>70</v>
          </cell>
          <cell r="I3069">
            <v>7</v>
          </cell>
          <cell r="J3069">
            <v>0</v>
          </cell>
          <cell r="K3069">
            <v>2800300</v>
          </cell>
          <cell r="L3069">
            <v>0</v>
          </cell>
          <cell r="M3069">
            <v>0</v>
          </cell>
        </row>
        <row r="3070">
          <cell r="D3070">
            <v>280</v>
          </cell>
          <cell r="E3070">
            <v>310</v>
          </cell>
          <cell r="F3070">
            <v>1105</v>
          </cell>
          <cell r="G3070">
            <v>0</v>
          </cell>
          <cell r="H3070">
            <v>70</v>
          </cell>
          <cell r="I3070">
            <v>7</v>
          </cell>
          <cell r="J3070">
            <v>0</v>
          </cell>
          <cell r="K3070">
            <v>2800310</v>
          </cell>
          <cell r="L3070">
            <v>0</v>
          </cell>
          <cell r="M3070">
            <v>0</v>
          </cell>
        </row>
        <row r="3071">
          <cell r="D3071">
            <v>280</v>
          </cell>
          <cell r="E3071">
            <v>320</v>
          </cell>
          <cell r="F3071">
            <v>9000</v>
          </cell>
          <cell r="G3071">
            <v>0</v>
          </cell>
          <cell r="H3071">
            <v>70</v>
          </cell>
          <cell r="I3071">
            <v>7</v>
          </cell>
          <cell r="J3071">
            <v>0</v>
          </cell>
          <cell r="K3071">
            <v>2800320</v>
          </cell>
          <cell r="L3071">
            <v>0</v>
          </cell>
          <cell r="M3071">
            <v>0</v>
          </cell>
        </row>
        <row r="3072">
          <cell r="D3072">
            <v>280</v>
          </cell>
          <cell r="E3072">
            <v>350</v>
          </cell>
          <cell r="F3072">
            <v>0</v>
          </cell>
          <cell r="G3072">
            <v>0</v>
          </cell>
          <cell r="H3072">
            <v>70</v>
          </cell>
          <cell r="I3072">
            <v>7</v>
          </cell>
          <cell r="J3072">
            <v>0</v>
          </cell>
          <cell r="K3072">
            <v>2800350</v>
          </cell>
          <cell r="L3072">
            <v>0</v>
          </cell>
          <cell r="M3072">
            <v>0</v>
          </cell>
        </row>
        <row r="3073">
          <cell r="D3073">
            <v>280</v>
          </cell>
          <cell r="E3073">
            <v>360</v>
          </cell>
          <cell r="F3073">
            <v>1304</v>
          </cell>
          <cell r="G3073">
            <v>0</v>
          </cell>
          <cell r="H3073">
            <v>70</v>
          </cell>
          <cell r="I3073">
            <v>7</v>
          </cell>
          <cell r="J3073">
            <v>0</v>
          </cell>
          <cell r="K3073">
            <v>2800360</v>
          </cell>
          <cell r="L3073">
            <v>0</v>
          </cell>
          <cell r="M3073">
            <v>0</v>
          </cell>
        </row>
        <row r="3074">
          <cell r="D3074">
            <v>280</v>
          </cell>
          <cell r="E3074">
            <v>800</v>
          </cell>
          <cell r="F3074">
            <v>0</v>
          </cell>
          <cell r="G3074">
            <v>8011</v>
          </cell>
          <cell r="H3074">
            <v>70</v>
          </cell>
          <cell r="I3074">
            <v>7</v>
          </cell>
          <cell r="J3074">
            <v>0</v>
          </cell>
          <cell r="K3074">
            <v>2800800</v>
          </cell>
          <cell r="L3074">
            <v>0</v>
          </cell>
          <cell r="M3074">
            <v>0</v>
          </cell>
        </row>
        <row r="3075">
          <cell r="D3075">
            <v>280</v>
          </cell>
          <cell r="E3075">
            <v>3700</v>
          </cell>
          <cell r="F3075">
            <v>0</v>
          </cell>
          <cell r="G3075">
            <v>0</v>
          </cell>
          <cell r="H3075">
            <v>70</v>
          </cell>
          <cell r="I3075">
            <v>7</v>
          </cell>
          <cell r="J3075">
            <v>0</v>
          </cell>
          <cell r="K3075">
            <v>2803700</v>
          </cell>
          <cell r="L3075">
            <v>0</v>
          </cell>
          <cell r="M3075">
            <v>0</v>
          </cell>
        </row>
        <row r="3076">
          <cell r="D3076">
            <v>281</v>
          </cell>
          <cell r="E3076">
            <v>0</v>
          </cell>
          <cell r="F3076">
            <v>10</v>
          </cell>
          <cell r="G3076">
            <v>7600</v>
          </cell>
          <cell r="H3076">
            <v>70</v>
          </cell>
          <cell r="I3076">
            <v>7</v>
          </cell>
          <cell r="J3076">
            <v>0</v>
          </cell>
          <cell r="K3076">
            <v>2810000</v>
          </cell>
          <cell r="L3076">
            <v>0</v>
          </cell>
          <cell r="M3076">
            <v>0</v>
          </cell>
        </row>
        <row r="3077">
          <cell r="D3077">
            <v>281</v>
          </cell>
          <cell r="E3077">
            <v>0</v>
          </cell>
          <cell r="F3077">
            <v>0</v>
          </cell>
          <cell r="G3077">
            <v>0</v>
          </cell>
          <cell r="H3077">
            <v>70</v>
          </cell>
          <cell r="I3077">
            <v>7</v>
          </cell>
          <cell r="J3077">
            <v>0</v>
          </cell>
          <cell r="K3077">
            <v>2810000</v>
          </cell>
          <cell r="L3077">
            <v>0</v>
          </cell>
          <cell r="M3077">
            <v>0</v>
          </cell>
        </row>
        <row r="3078">
          <cell r="D3078">
            <v>281</v>
          </cell>
          <cell r="E3078">
            <v>190</v>
          </cell>
          <cell r="F3078">
            <v>703</v>
          </cell>
          <cell r="G3078">
            <v>0</v>
          </cell>
          <cell r="H3078">
            <v>70</v>
          </cell>
          <cell r="I3078">
            <v>7</v>
          </cell>
          <cell r="J3078">
            <v>0</v>
          </cell>
          <cell r="K3078">
            <v>2810190</v>
          </cell>
          <cell r="L3078">
            <v>0</v>
          </cell>
          <cell r="M3078">
            <v>0</v>
          </cell>
        </row>
        <row r="3079">
          <cell r="D3079">
            <v>281</v>
          </cell>
          <cell r="E3079">
            <v>300</v>
          </cell>
          <cell r="F3079">
            <v>1101</v>
          </cell>
          <cell r="G3079">
            <v>0</v>
          </cell>
          <cell r="H3079">
            <v>70</v>
          </cell>
          <cell r="I3079">
            <v>7</v>
          </cell>
          <cell r="J3079">
            <v>0</v>
          </cell>
          <cell r="K3079">
            <v>2810300</v>
          </cell>
          <cell r="L3079">
            <v>0</v>
          </cell>
          <cell r="M3079">
            <v>0</v>
          </cell>
        </row>
        <row r="3080">
          <cell r="D3080">
            <v>281</v>
          </cell>
          <cell r="E3080">
            <v>310</v>
          </cell>
          <cell r="F3080">
            <v>1105</v>
          </cell>
          <cell r="G3080">
            <v>0</v>
          </cell>
          <cell r="H3080">
            <v>70</v>
          </cell>
          <cell r="I3080">
            <v>7</v>
          </cell>
          <cell r="J3080">
            <v>0</v>
          </cell>
          <cell r="K3080">
            <v>2810310</v>
          </cell>
          <cell r="L3080">
            <v>0</v>
          </cell>
          <cell r="M3080">
            <v>0</v>
          </cell>
        </row>
        <row r="3081">
          <cell r="D3081">
            <v>281</v>
          </cell>
          <cell r="E3081">
            <v>320</v>
          </cell>
          <cell r="F3081">
            <v>9000</v>
          </cell>
          <cell r="G3081">
            <v>0</v>
          </cell>
          <cell r="H3081">
            <v>70</v>
          </cell>
          <cell r="I3081">
            <v>7</v>
          </cell>
          <cell r="J3081">
            <v>0</v>
          </cell>
          <cell r="K3081">
            <v>2810320</v>
          </cell>
          <cell r="L3081">
            <v>0</v>
          </cell>
          <cell r="M3081">
            <v>0</v>
          </cell>
        </row>
        <row r="3082">
          <cell r="D3082">
            <v>281</v>
          </cell>
          <cell r="E3082">
            <v>350</v>
          </cell>
          <cell r="F3082">
            <v>0</v>
          </cell>
          <cell r="G3082">
            <v>0</v>
          </cell>
          <cell r="H3082">
            <v>70</v>
          </cell>
          <cell r="I3082">
            <v>7</v>
          </cell>
          <cell r="J3082">
            <v>0</v>
          </cell>
          <cell r="K3082">
            <v>2810350</v>
          </cell>
          <cell r="L3082">
            <v>0</v>
          </cell>
          <cell r="M3082">
            <v>0</v>
          </cell>
        </row>
        <row r="3083">
          <cell r="D3083">
            <v>281</v>
          </cell>
          <cell r="E3083">
            <v>360</v>
          </cell>
          <cell r="F3083">
            <v>1304</v>
          </cell>
          <cell r="G3083">
            <v>0</v>
          </cell>
          <cell r="H3083">
            <v>70</v>
          </cell>
          <cell r="I3083">
            <v>7</v>
          </cell>
          <cell r="J3083">
            <v>0</v>
          </cell>
          <cell r="K3083">
            <v>2810360</v>
          </cell>
          <cell r="L3083">
            <v>0</v>
          </cell>
          <cell r="M3083">
            <v>0</v>
          </cell>
        </row>
        <row r="3084">
          <cell r="D3084">
            <v>281</v>
          </cell>
          <cell r="E3084">
            <v>800</v>
          </cell>
          <cell r="F3084">
            <v>0</v>
          </cell>
          <cell r="G3084">
            <v>8011</v>
          </cell>
          <cell r="H3084">
            <v>70</v>
          </cell>
          <cell r="I3084">
            <v>7</v>
          </cell>
          <cell r="J3084">
            <v>0</v>
          </cell>
          <cell r="K3084">
            <v>2810800</v>
          </cell>
          <cell r="L3084">
            <v>0</v>
          </cell>
          <cell r="M3084">
            <v>0</v>
          </cell>
        </row>
        <row r="3085">
          <cell r="D3085">
            <v>281</v>
          </cell>
          <cell r="E3085">
            <v>3700</v>
          </cell>
          <cell r="F3085">
            <v>0</v>
          </cell>
          <cell r="G3085">
            <v>0</v>
          </cell>
          <cell r="H3085">
            <v>70</v>
          </cell>
          <cell r="I3085">
            <v>7</v>
          </cell>
          <cell r="J3085">
            <v>0</v>
          </cell>
          <cell r="K3085">
            <v>2813700</v>
          </cell>
          <cell r="L3085">
            <v>0</v>
          </cell>
          <cell r="M3085">
            <v>0</v>
          </cell>
        </row>
        <row r="3086">
          <cell r="D3086">
            <v>282</v>
          </cell>
          <cell r="E3086">
            <v>0</v>
          </cell>
          <cell r="F3086">
            <v>10</v>
          </cell>
          <cell r="G3086">
            <v>7600</v>
          </cell>
          <cell r="H3086">
            <v>70</v>
          </cell>
          <cell r="I3086">
            <v>7</v>
          </cell>
          <cell r="J3086">
            <v>0</v>
          </cell>
          <cell r="K3086">
            <v>2820000</v>
          </cell>
          <cell r="L3086">
            <v>0</v>
          </cell>
          <cell r="M3086">
            <v>0</v>
          </cell>
        </row>
        <row r="3087">
          <cell r="D3087">
            <v>282</v>
          </cell>
          <cell r="E3087">
            <v>0</v>
          </cell>
          <cell r="F3087">
            <v>0</v>
          </cell>
          <cell r="G3087">
            <v>0</v>
          </cell>
          <cell r="H3087">
            <v>70</v>
          </cell>
          <cell r="I3087">
            <v>7</v>
          </cell>
          <cell r="J3087">
            <v>0</v>
          </cell>
          <cell r="K3087">
            <v>2820000</v>
          </cell>
          <cell r="L3087">
            <v>0</v>
          </cell>
          <cell r="M3087">
            <v>0</v>
          </cell>
        </row>
        <row r="3088">
          <cell r="D3088">
            <v>282</v>
          </cell>
          <cell r="E3088">
            <v>190</v>
          </cell>
          <cell r="F3088">
            <v>707</v>
          </cell>
          <cell r="G3088">
            <v>0</v>
          </cell>
          <cell r="H3088">
            <v>70</v>
          </cell>
          <cell r="I3088">
            <v>7</v>
          </cell>
          <cell r="J3088">
            <v>0</v>
          </cell>
          <cell r="K3088">
            <v>2820190</v>
          </cell>
          <cell r="L3088">
            <v>0</v>
          </cell>
          <cell r="M3088">
            <v>0</v>
          </cell>
        </row>
        <row r="3089">
          <cell r="D3089">
            <v>282</v>
          </cell>
          <cell r="E3089">
            <v>300</v>
          </cell>
          <cell r="F3089">
            <v>1102</v>
          </cell>
          <cell r="G3089">
            <v>0</v>
          </cell>
          <cell r="H3089">
            <v>70</v>
          </cell>
          <cell r="I3089">
            <v>7</v>
          </cell>
          <cell r="J3089">
            <v>0</v>
          </cell>
          <cell r="K3089">
            <v>2820300</v>
          </cell>
          <cell r="L3089">
            <v>0</v>
          </cell>
          <cell r="M3089">
            <v>0</v>
          </cell>
        </row>
        <row r="3090">
          <cell r="D3090">
            <v>282</v>
          </cell>
          <cell r="E3090">
            <v>310</v>
          </cell>
          <cell r="F3090">
            <v>1105</v>
          </cell>
          <cell r="G3090">
            <v>0</v>
          </cell>
          <cell r="H3090">
            <v>70</v>
          </cell>
          <cell r="I3090">
            <v>7</v>
          </cell>
          <cell r="J3090">
            <v>0</v>
          </cell>
          <cell r="K3090">
            <v>2820310</v>
          </cell>
          <cell r="L3090">
            <v>0</v>
          </cell>
          <cell r="M3090">
            <v>0</v>
          </cell>
        </row>
        <row r="3091">
          <cell r="D3091">
            <v>282</v>
          </cell>
          <cell r="E3091">
            <v>350</v>
          </cell>
          <cell r="F3091">
            <v>0</v>
          </cell>
          <cell r="G3091">
            <v>0</v>
          </cell>
          <cell r="H3091">
            <v>70</v>
          </cell>
          <cell r="I3091">
            <v>7</v>
          </cell>
          <cell r="J3091">
            <v>0</v>
          </cell>
          <cell r="K3091">
            <v>2820350</v>
          </cell>
          <cell r="L3091">
            <v>0</v>
          </cell>
          <cell r="M3091">
            <v>0</v>
          </cell>
        </row>
        <row r="3092">
          <cell r="D3092">
            <v>282</v>
          </cell>
          <cell r="E3092">
            <v>360</v>
          </cell>
          <cell r="F3092">
            <v>1304</v>
          </cell>
          <cell r="G3092">
            <v>0</v>
          </cell>
          <cell r="H3092">
            <v>70</v>
          </cell>
          <cell r="I3092">
            <v>7</v>
          </cell>
          <cell r="J3092">
            <v>0</v>
          </cell>
          <cell r="K3092">
            <v>2820360</v>
          </cell>
          <cell r="L3092">
            <v>0</v>
          </cell>
          <cell r="M3092">
            <v>0</v>
          </cell>
        </row>
        <row r="3093">
          <cell r="D3093">
            <v>282</v>
          </cell>
          <cell r="E3093">
            <v>800</v>
          </cell>
          <cell r="F3093">
            <v>0</v>
          </cell>
          <cell r="G3093">
            <v>8008</v>
          </cell>
          <cell r="H3093">
            <v>70</v>
          </cell>
          <cell r="I3093">
            <v>7</v>
          </cell>
          <cell r="J3093">
            <v>0</v>
          </cell>
          <cell r="K3093">
            <v>2820800</v>
          </cell>
          <cell r="L3093">
            <v>0</v>
          </cell>
          <cell r="M3093">
            <v>0</v>
          </cell>
        </row>
        <row r="3094">
          <cell r="D3094">
            <v>282</v>
          </cell>
          <cell r="E3094">
            <v>3700</v>
          </cell>
          <cell r="F3094">
            <v>0</v>
          </cell>
          <cell r="G3094">
            <v>0</v>
          </cell>
          <cell r="H3094">
            <v>70</v>
          </cell>
          <cell r="I3094">
            <v>7</v>
          </cell>
          <cell r="J3094">
            <v>0</v>
          </cell>
          <cell r="K3094">
            <v>2823700</v>
          </cell>
          <cell r="L3094">
            <v>0</v>
          </cell>
          <cell r="M3094">
            <v>0</v>
          </cell>
        </row>
        <row r="3095">
          <cell r="D3095">
            <v>283</v>
          </cell>
          <cell r="E3095">
            <v>0</v>
          </cell>
          <cell r="F3095">
            <v>10</v>
          </cell>
          <cell r="G3095">
            <v>7600</v>
          </cell>
          <cell r="H3095">
            <v>70</v>
          </cell>
          <cell r="I3095">
            <v>7</v>
          </cell>
          <cell r="J3095">
            <v>0</v>
          </cell>
          <cell r="K3095">
            <v>2830000</v>
          </cell>
          <cell r="L3095">
            <v>0</v>
          </cell>
          <cell r="M3095">
            <v>0</v>
          </cell>
        </row>
        <row r="3096">
          <cell r="D3096">
            <v>283</v>
          </cell>
          <cell r="E3096">
            <v>0</v>
          </cell>
          <cell r="F3096">
            <v>0</v>
          </cell>
          <cell r="G3096">
            <v>0</v>
          </cell>
          <cell r="H3096">
            <v>70</v>
          </cell>
          <cell r="I3096">
            <v>7</v>
          </cell>
          <cell r="J3096">
            <v>0</v>
          </cell>
          <cell r="K3096">
            <v>2830000</v>
          </cell>
          <cell r="L3096">
            <v>0</v>
          </cell>
          <cell r="M3096">
            <v>0</v>
          </cell>
        </row>
        <row r="3097">
          <cell r="D3097">
            <v>283</v>
          </cell>
          <cell r="E3097">
            <v>190</v>
          </cell>
          <cell r="F3097">
            <v>706</v>
          </cell>
          <cell r="G3097">
            <v>0</v>
          </cell>
          <cell r="H3097">
            <v>70</v>
          </cell>
          <cell r="I3097">
            <v>7</v>
          </cell>
          <cell r="J3097">
            <v>0</v>
          </cell>
          <cell r="K3097">
            <v>2830190</v>
          </cell>
          <cell r="L3097">
            <v>0</v>
          </cell>
          <cell r="M3097">
            <v>0</v>
          </cell>
        </row>
        <row r="3098">
          <cell r="D3098">
            <v>283</v>
          </cell>
          <cell r="E3098">
            <v>300</v>
          </cell>
          <cell r="F3098">
            <v>1102</v>
          </cell>
          <cell r="G3098">
            <v>0</v>
          </cell>
          <cell r="H3098">
            <v>70</v>
          </cell>
          <cell r="I3098">
            <v>7</v>
          </cell>
          <cell r="J3098">
            <v>0</v>
          </cell>
          <cell r="K3098">
            <v>2830300</v>
          </cell>
          <cell r="L3098">
            <v>0</v>
          </cell>
          <cell r="M3098">
            <v>0</v>
          </cell>
        </row>
        <row r="3099">
          <cell r="D3099">
            <v>283</v>
          </cell>
          <cell r="E3099">
            <v>310</v>
          </cell>
          <cell r="F3099">
            <v>1105</v>
          </cell>
          <cell r="G3099">
            <v>0</v>
          </cell>
          <cell r="H3099">
            <v>70</v>
          </cell>
          <cell r="I3099">
            <v>7</v>
          </cell>
          <cell r="J3099">
            <v>0</v>
          </cell>
          <cell r="K3099">
            <v>2830310</v>
          </cell>
          <cell r="L3099">
            <v>0</v>
          </cell>
          <cell r="M3099">
            <v>0</v>
          </cell>
        </row>
        <row r="3100">
          <cell r="D3100">
            <v>283</v>
          </cell>
          <cell r="E3100">
            <v>350</v>
          </cell>
          <cell r="F3100">
            <v>0</v>
          </cell>
          <cell r="G3100">
            <v>0</v>
          </cell>
          <cell r="H3100">
            <v>70</v>
          </cell>
          <cell r="I3100">
            <v>7</v>
          </cell>
          <cell r="J3100">
            <v>0</v>
          </cell>
          <cell r="K3100">
            <v>2830350</v>
          </cell>
          <cell r="L3100">
            <v>0</v>
          </cell>
          <cell r="M3100">
            <v>0</v>
          </cell>
        </row>
        <row r="3101">
          <cell r="D3101">
            <v>283</v>
          </cell>
          <cell r="E3101">
            <v>360</v>
          </cell>
          <cell r="F3101">
            <v>1304</v>
          </cell>
          <cell r="G3101">
            <v>0</v>
          </cell>
          <cell r="H3101">
            <v>70</v>
          </cell>
          <cell r="I3101">
            <v>7</v>
          </cell>
          <cell r="J3101">
            <v>0</v>
          </cell>
          <cell r="K3101">
            <v>2830360</v>
          </cell>
          <cell r="L3101">
            <v>0</v>
          </cell>
          <cell r="M3101">
            <v>0</v>
          </cell>
        </row>
        <row r="3102">
          <cell r="D3102">
            <v>283</v>
          </cell>
          <cell r="E3102">
            <v>800</v>
          </cell>
          <cell r="F3102">
            <v>0</v>
          </cell>
          <cell r="G3102">
            <v>8004</v>
          </cell>
          <cell r="H3102">
            <v>70</v>
          </cell>
          <cell r="I3102">
            <v>7</v>
          </cell>
          <cell r="J3102">
            <v>0</v>
          </cell>
          <cell r="K3102">
            <v>2830800</v>
          </cell>
          <cell r="L3102">
            <v>0</v>
          </cell>
          <cell r="M3102">
            <v>0</v>
          </cell>
        </row>
        <row r="3103">
          <cell r="D3103">
            <v>283</v>
          </cell>
          <cell r="E3103">
            <v>3700</v>
          </cell>
          <cell r="F3103">
            <v>0</v>
          </cell>
          <cell r="G3103">
            <v>0</v>
          </cell>
          <cell r="H3103">
            <v>70</v>
          </cell>
          <cell r="I3103">
            <v>7</v>
          </cell>
          <cell r="J3103">
            <v>0</v>
          </cell>
          <cell r="K3103">
            <v>2833700</v>
          </cell>
          <cell r="L3103">
            <v>0</v>
          </cell>
          <cell r="M3103">
            <v>0</v>
          </cell>
        </row>
        <row r="3104">
          <cell r="D3104">
            <v>284</v>
          </cell>
          <cell r="E3104">
            <v>0</v>
          </cell>
          <cell r="F3104">
            <v>10</v>
          </cell>
          <cell r="G3104">
            <v>7600</v>
          </cell>
          <cell r="H3104">
            <v>70</v>
          </cell>
          <cell r="I3104">
            <v>7</v>
          </cell>
          <cell r="J3104">
            <v>0</v>
          </cell>
          <cell r="K3104">
            <v>2840000</v>
          </cell>
          <cell r="L3104">
            <v>0</v>
          </cell>
          <cell r="M3104">
            <v>0</v>
          </cell>
        </row>
        <row r="3105">
          <cell r="D3105">
            <v>284</v>
          </cell>
          <cell r="E3105">
            <v>0</v>
          </cell>
          <cell r="F3105">
            <v>0</v>
          </cell>
          <cell r="G3105">
            <v>0</v>
          </cell>
          <cell r="H3105">
            <v>70</v>
          </cell>
          <cell r="I3105">
            <v>7</v>
          </cell>
          <cell r="J3105">
            <v>0</v>
          </cell>
          <cell r="K3105">
            <v>2840000</v>
          </cell>
          <cell r="L3105">
            <v>0</v>
          </cell>
          <cell r="M3105">
            <v>0</v>
          </cell>
        </row>
        <row r="3106">
          <cell r="D3106">
            <v>284</v>
          </cell>
          <cell r="E3106">
            <v>190</v>
          </cell>
          <cell r="F3106">
            <v>700</v>
          </cell>
          <cell r="G3106">
            <v>0</v>
          </cell>
          <cell r="H3106">
            <v>70</v>
          </cell>
          <cell r="I3106">
            <v>7</v>
          </cell>
          <cell r="J3106">
            <v>0</v>
          </cell>
          <cell r="K3106">
            <v>2840190</v>
          </cell>
          <cell r="L3106">
            <v>0</v>
          </cell>
          <cell r="M3106">
            <v>0</v>
          </cell>
        </row>
        <row r="3107">
          <cell r="D3107">
            <v>284</v>
          </cell>
          <cell r="E3107">
            <v>300</v>
          </cell>
          <cell r="F3107">
            <v>1102</v>
          </cell>
          <cell r="G3107">
            <v>0</v>
          </cell>
          <cell r="H3107">
            <v>70</v>
          </cell>
          <cell r="I3107">
            <v>7</v>
          </cell>
          <cell r="J3107">
            <v>0</v>
          </cell>
          <cell r="K3107">
            <v>2840300</v>
          </cell>
          <cell r="L3107">
            <v>0</v>
          </cell>
          <cell r="M3107">
            <v>0</v>
          </cell>
        </row>
        <row r="3108">
          <cell r="D3108">
            <v>284</v>
          </cell>
          <cell r="E3108">
            <v>310</v>
          </cell>
          <cell r="F3108">
            <v>1105</v>
          </cell>
          <cell r="G3108">
            <v>0</v>
          </cell>
          <cell r="H3108">
            <v>70</v>
          </cell>
          <cell r="I3108">
            <v>7</v>
          </cell>
          <cell r="J3108">
            <v>0</v>
          </cell>
          <cell r="K3108">
            <v>2840310</v>
          </cell>
          <cell r="L3108">
            <v>0</v>
          </cell>
          <cell r="M3108">
            <v>0</v>
          </cell>
        </row>
        <row r="3109">
          <cell r="D3109">
            <v>284</v>
          </cell>
          <cell r="E3109">
            <v>350</v>
          </cell>
          <cell r="F3109">
            <v>1104</v>
          </cell>
          <cell r="G3109">
            <v>0</v>
          </cell>
          <cell r="H3109">
            <v>70</v>
          </cell>
          <cell r="I3109">
            <v>7</v>
          </cell>
          <cell r="J3109">
            <v>0</v>
          </cell>
          <cell r="K3109">
            <v>2840350</v>
          </cell>
          <cell r="L3109">
            <v>0</v>
          </cell>
          <cell r="M3109">
            <v>0</v>
          </cell>
        </row>
        <row r="3110">
          <cell r="D3110">
            <v>284</v>
          </cell>
          <cell r="E3110">
            <v>360</v>
          </cell>
          <cell r="F3110">
            <v>1303</v>
          </cell>
          <cell r="G3110">
            <v>0</v>
          </cell>
          <cell r="H3110">
            <v>70</v>
          </cell>
          <cell r="I3110">
            <v>7</v>
          </cell>
          <cell r="J3110">
            <v>0</v>
          </cell>
          <cell r="K3110">
            <v>2840360</v>
          </cell>
          <cell r="L3110">
            <v>0</v>
          </cell>
          <cell r="M3110">
            <v>0</v>
          </cell>
        </row>
        <row r="3111">
          <cell r="D3111">
            <v>284</v>
          </cell>
          <cell r="E3111">
            <v>800</v>
          </cell>
          <cell r="F3111">
            <v>0</v>
          </cell>
          <cell r="G3111">
            <v>8004</v>
          </cell>
          <cell r="H3111">
            <v>70</v>
          </cell>
          <cell r="I3111">
            <v>7</v>
          </cell>
          <cell r="J3111">
            <v>0</v>
          </cell>
          <cell r="K3111">
            <v>2840800</v>
          </cell>
          <cell r="L3111">
            <v>0</v>
          </cell>
          <cell r="M3111">
            <v>0</v>
          </cell>
        </row>
        <row r="3112">
          <cell r="D3112">
            <v>284</v>
          </cell>
          <cell r="E3112">
            <v>3700</v>
          </cell>
          <cell r="F3112">
            <v>0</v>
          </cell>
          <cell r="G3112">
            <v>0</v>
          </cell>
          <cell r="H3112">
            <v>70</v>
          </cell>
          <cell r="I3112">
            <v>7</v>
          </cell>
          <cell r="J3112">
            <v>0</v>
          </cell>
          <cell r="K3112">
            <v>2843700</v>
          </cell>
          <cell r="L3112">
            <v>0</v>
          </cell>
          <cell r="M3112">
            <v>0</v>
          </cell>
        </row>
        <row r="3113">
          <cell r="D3113">
            <v>285</v>
          </cell>
          <cell r="E3113">
            <v>0</v>
          </cell>
          <cell r="F3113">
            <v>10</v>
          </cell>
          <cell r="G3113">
            <v>7600</v>
          </cell>
          <cell r="H3113">
            <v>70</v>
          </cell>
          <cell r="I3113">
            <v>7</v>
          </cell>
          <cell r="J3113">
            <v>0</v>
          </cell>
          <cell r="K3113">
            <v>2850000</v>
          </cell>
          <cell r="L3113">
            <v>0</v>
          </cell>
          <cell r="M3113">
            <v>0</v>
          </cell>
        </row>
        <row r="3114">
          <cell r="D3114">
            <v>285</v>
          </cell>
          <cell r="E3114">
            <v>0</v>
          </cell>
          <cell r="F3114">
            <v>601</v>
          </cell>
          <cell r="G3114">
            <v>8078</v>
          </cell>
          <cell r="H3114">
            <v>70</v>
          </cell>
          <cell r="I3114">
            <v>7</v>
          </cell>
          <cell r="J3114">
            <v>0</v>
          </cell>
          <cell r="K3114">
            <v>2850000</v>
          </cell>
          <cell r="L3114">
            <v>0</v>
          </cell>
          <cell r="M3114">
            <v>0</v>
          </cell>
        </row>
        <row r="3115">
          <cell r="D3115">
            <v>285</v>
          </cell>
          <cell r="E3115">
            <v>190</v>
          </cell>
          <cell r="F3115">
            <v>705</v>
          </cell>
          <cell r="G3115">
            <v>0</v>
          </cell>
          <cell r="H3115">
            <v>70</v>
          </cell>
          <cell r="I3115">
            <v>7</v>
          </cell>
          <cell r="J3115">
            <v>0</v>
          </cell>
          <cell r="K3115">
            <v>2850190</v>
          </cell>
          <cell r="L3115">
            <v>0</v>
          </cell>
          <cell r="M3115">
            <v>0</v>
          </cell>
        </row>
        <row r="3116">
          <cell r="D3116">
            <v>285</v>
          </cell>
          <cell r="E3116">
            <v>300</v>
          </cell>
          <cell r="F3116">
            <v>1101</v>
          </cell>
          <cell r="G3116">
            <v>0</v>
          </cell>
          <cell r="H3116">
            <v>70</v>
          </cell>
          <cell r="I3116">
            <v>7</v>
          </cell>
          <cell r="J3116">
            <v>0</v>
          </cell>
          <cell r="K3116">
            <v>2850300</v>
          </cell>
          <cell r="L3116">
            <v>0</v>
          </cell>
          <cell r="M3116">
            <v>0</v>
          </cell>
        </row>
        <row r="3117">
          <cell r="D3117">
            <v>285</v>
          </cell>
          <cell r="E3117">
            <v>310</v>
          </cell>
          <cell r="F3117">
            <v>1105</v>
          </cell>
          <cell r="G3117">
            <v>0</v>
          </cell>
          <cell r="H3117">
            <v>70</v>
          </cell>
          <cell r="I3117">
            <v>7</v>
          </cell>
          <cell r="J3117">
            <v>0</v>
          </cell>
          <cell r="K3117">
            <v>2850310</v>
          </cell>
          <cell r="L3117">
            <v>0</v>
          </cell>
          <cell r="M3117">
            <v>0</v>
          </cell>
        </row>
        <row r="3118">
          <cell r="D3118">
            <v>285</v>
          </cell>
          <cell r="E3118">
            <v>320</v>
          </cell>
          <cell r="F3118">
            <v>9000</v>
          </cell>
          <cell r="G3118">
            <v>0</v>
          </cell>
          <cell r="H3118">
            <v>70</v>
          </cell>
          <cell r="I3118">
            <v>7</v>
          </cell>
          <cell r="J3118">
            <v>0</v>
          </cell>
          <cell r="K3118">
            <v>2850320</v>
          </cell>
          <cell r="L3118">
            <v>0</v>
          </cell>
          <cell r="M3118">
            <v>0</v>
          </cell>
        </row>
        <row r="3119">
          <cell r="D3119">
            <v>285</v>
          </cell>
          <cell r="E3119">
            <v>350</v>
          </cell>
          <cell r="F3119">
            <v>0</v>
          </cell>
          <cell r="G3119">
            <v>0</v>
          </cell>
          <cell r="H3119">
            <v>70</v>
          </cell>
          <cell r="I3119">
            <v>7</v>
          </cell>
          <cell r="J3119">
            <v>0</v>
          </cell>
          <cell r="K3119">
            <v>2850350</v>
          </cell>
          <cell r="L3119">
            <v>0</v>
          </cell>
          <cell r="M3119">
            <v>0</v>
          </cell>
        </row>
        <row r="3120">
          <cell r="D3120">
            <v>285</v>
          </cell>
          <cell r="E3120">
            <v>360</v>
          </cell>
          <cell r="F3120">
            <v>1304</v>
          </cell>
          <cell r="G3120">
            <v>0</v>
          </cell>
          <cell r="H3120">
            <v>70</v>
          </cell>
          <cell r="I3120">
            <v>7</v>
          </cell>
          <cell r="J3120">
            <v>0</v>
          </cell>
          <cell r="K3120">
            <v>2850360</v>
          </cell>
          <cell r="L3120">
            <v>0</v>
          </cell>
          <cell r="M3120">
            <v>0</v>
          </cell>
        </row>
        <row r="3121">
          <cell r="D3121">
            <v>285</v>
          </cell>
          <cell r="E3121">
            <v>800</v>
          </cell>
          <cell r="F3121">
            <v>0</v>
          </cell>
          <cell r="G3121">
            <v>8005</v>
          </cell>
          <cell r="H3121">
            <v>70</v>
          </cell>
          <cell r="I3121">
            <v>7</v>
          </cell>
          <cell r="J3121">
            <v>0</v>
          </cell>
          <cell r="K3121">
            <v>2850800</v>
          </cell>
          <cell r="L3121">
            <v>0</v>
          </cell>
          <cell r="M3121">
            <v>0</v>
          </cell>
        </row>
        <row r="3122">
          <cell r="D3122">
            <v>285</v>
          </cell>
          <cell r="E3122">
            <v>3040</v>
          </cell>
          <cell r="F3122">
            <v>801</v>
          </cell>
          <cell r="G3122">
            <v>7725</v>
          </cell>
          <cell r="H3122">
            <v>70</v>
          </cell>
          <cell r="I3122">
            <v>7</v>
          </cell>
          <cell r="J3122">
            <v>0</v>
          </cell>
          <cell r="K3122">
            <v>2853040</v>
          </cell>
          <cell r="L3122">
            <v>3040</v>
          </cell>
          <cell r="M3122">
            <v>0</v>
          </cell>
        </row>
        <row r="3123">
          <cell r="D3123">
            <v>285</v>
          </cell>
          <cell r="E3123">
            <v>3100</v>
          </cell>
          <cell r="F3123">
            <v>220</v>
          </cell>
          <cell r="G3123">
            <v>0</v>
          </cell>
          <cell r="H3123">
            <v>70</v>
          </cell>
          <cell r="I3123">
            <v>7</v>
          </cell>
          <cell r="J3123">
            <v>0</v>
          </cell>
          <cell r="K3123">
            <v>2853100</v>
          </cell>
          <cell r="L3123">
            <v>0</v>
          </cell>
          <cell r="M3123">
            <v>3100</v>
          </cell>
        </row>
        <row r="3124">
          <cell r="D3124">
            <v>285</v>
          </cell>
          <cell r="E3124">
            <v>3700</v>
          </cell>
          <cell r="F3124">
            <v>0</v>
          </cell>
          <cell r="G3124">
            <v>0</v>
          </cell>
          <cell r="H3124">
            <v>70</v>
          </cell>
          <cell r="I3124">
            <v>7</v>
          </cell>
          <cell r="J3124">
            <v>0</v>
          </cell>
          <cell r="K3124">
            <v>2853700</v>
          </cell>
          <cell r="L3124">
            <v>0</v>
          </cell>
          <cell r="M3124">
            <v>0</v>
          </cell>
        </row>
        <row r="3125">
          <cell r="D3125">
            <v>286</v>
          </cell>
          <cell r="E3125">
            <v>0</v>
          </cell>
          <cell r="F3125">
            <v>10</v>
          </cell>
          <cell r="G3125">
            <v>7600</v>
          </cell>
          <cell r="H3125">
            <v>70</v>
          </cell>
          <cell r="I3125">
            <v>7</v>
          </cell>
          <cell r="J3125">
            <v>0</v>
          </cell>
          <cell r="K3125">
            <v>2860000</v>
          </cell>
          <cell r="L3125">
            <v>0</v>
          </cell>
          <cell r="M3125">
            <v>0</v>
          </cell>
        </row>
        <row r="3126">
          <cell r="D3126">
            <v>286</v>
          </cell>
          <cell r="E3126">
            <v>0</v>
          </cell>
          <cell r="F3126">
            <v>0</v>
          </cell>
          <cell r="G3126">
            <v>0</v>
          </cell>
          <cell r="H3126">
            <v>70</v>
          </cell>
          <cell r="I3126">
            <v>7</v>
          </cell>
          <cell r="J3126">
            <v>0</v>
          </cell>
          <cell r="K3126">
            <v>2860000</v>
          </cell>
          <cell r="L3126">
            <v>0</v>
          </cell>
          <cell r="M3126">
            <v>0</v>
          </cell>
        </row>
        <row r="3127">
          <cell r="D3127">
            <v>286</v>
          </cell>
          <cell r="E3127">
            <v>190</v>
          </cell>
          <cell r="F3127">
            <v>707</v>
          </cell>
          <cell r="G3127">
            <v>0</v>
          </cell>
          <cell r="H3127">
            <v>70</v>
          </cell>
          <cell r="I3127">
            <v>7</v>
          </cell>
          <cell r="J3127">
            <v>0</v>
          </cell>
          <cell r="K3127">
            <v>2860190</v>
          </cell>
          <cell r="L3127">
            <v>0</v>
          </cell>
          <cell r="M3127">
            <v>0</v>
          </cell>
        </row>
        <row r="3128">
          <cell r="D3128">
            <v>286</v>
          </cell>
          <cell r="E3128">
            <v>300</v>
          </cell>
          <cell r="F3128">
            <v>1102</v>
          </cell>
          <cell r="G3128">
            <v>0</v>
          </cell>
          <cell r="H3128">
            <v>70</v>
          </cell>
          <cell r="I3128">
            <v>7</v>
          </cell>
          <cell r="J3128">
            <v>0</v>
          </cell>
          <cell r="K3128">
            <v>2860300</v>
          </cell>
          <cell r="L3128">
            <v>0</v>
          </cell>
          <cell r="M3128">
            <v>0</v>
          </cell>
        </row>
        <row r="3129">
          <cell r="D3129">
            <v>286</v>
          </cell>
          <cell r="E3129">
            <v>310</v>
          </cell>
          <cell r="F3129">
            <v>1105</v>
          </cell>
          <cell r="G3129">
            <v>0</v>
          </cell>
          <cell r="H3129">
            <v>70</v>
          </cell>
          <cell r="I3129">
            <v>7</v>
          </cell>
          <cell r="J3129">
            <v>0</v>
          </cell>
          <cell r="K3129">
            <v>2860310</v>
          </cell>
          <cell r="L3129">
            <v>0</v>
          </cell>
          <cell r="M3129">
            <v>0</v>
          </cell>
        </row>
        <row r="3130">
          <cell r="D3130">
            <v>286</v>
          </cell>
          <cell r="E3130">
            <v>350</v>
          </cell>
          <cell r="F3130">
            <v>0</v>
          </cell>
          <cell r="G3130">
            <v>0</v>
          </cell>
          <cell r="H3130">
            <v>70</v>
          </cell>
          <cell r="I3130">
            <v>7</v>
          </cell>
          <cell r="J3130">
            <v>0</v>
          </cell>
          <cell r="K3130">
            <v>2860350</v>
          </cell>
          <cell r="L3130">
            <v>0</v>
          </cell>
          <cell r="M3130">
            <v>0</v>
          </cell>
        </row>
        <row r="3131">
          <cell r="D3131">
            <v>286</v>
          </cell>
          <cell r="E3131">
            <v>360</v>
          </cell>
          <cell r="F3131">
            <v>1304</v>
          </cell>
          <cell r="G3131">
            <v>0</v>
          </cell>
          <cell r="H3131">
            <v>70</v>
          </cell>
          <cell r="I3131">
            <v>7</v>
          </cell>
          <cell r="J3131">
            <v>0</v>
          </cell>
          <cell r="K3131">
            <v>2860360</v>
          </cell>
          <cell r="L3131">
            <v>0</v>
          </cell>
          <cell r="M3131">
            <v>0</v>
          </cell>
        </row>
        <row r="3132">
          <cell r="D3132">
            <v>286</v>
          </cell>
          <cell r="E3132">
            <v>800</v>
          </cell>
          <cell r="F3132">
            <v>0</v>
          </cell>
          <cell r="G3132">
            <v>8008</v>
          </cell>
          <cell r="H3132">
            <v>70</v>
          </cell>
          <cell r="I3132">
            <v>7</v>
          </cell>
          <cell r="J3132">
            <v>0</v>
          </cell>
          <cell r="K3132">
            <v>2860800</v>
          </cell>
          <cell r="L3132">
            <v>0</v>
          </cell>
          <cell r="M3132">
            <v>0</v>
          </cell>
        </row>
        <row r="3133">
          <cell r="D3133">
            <v>286</v>
          </cell>
          <cell r="E3133">
            <v>3700</v>
          </cell>
          <cell r="F3133">
            <v>1100</v>
          </cell>
          <cell r="G3133">
            <v>0</v>
          </cell>
          <cell r="H3133">
            <v>70</v>
          </cell>
          <cell r="I3133">
            <v>7</v>
          </cell>
          <cell r="J3133">
            <v>0</v>
          </cell>
          <cell r="K3133">
            <v>2863700</v>
          </cell>
          <cell r="L3133">
            <v>0</v>
          </cell>
          <cell r="M3133">
            <v>0</v>
          </cell>
        </row>
        <row r="3134">
          <cell r="D3134">
            <v>287</v>
          </cell>
          <cell r="E3134">
            <v>0</v>
          </cell>
          <cell r="F3134">
            <v>10</v>
          </cell>
          <cell r="G3134">
            <v>7600</v>
          </cell>
          <cell r="H3134">
            <v>70</v>
          </cell>
          <cell r="I3134">
            <v>7</v>
          </cell>
          <cell r="J3134">
            <v>0</v>
          </cell>
          <cell r="K3134">
            <v>2870000</v>
          </cell>
          <cell r="L3134">
            <v>0</v>
          </cell>
          <cell r="M3134">
            <v>0</v>
          </cell>
        </row>
        <row r="3135">
          <cell r="D3135">
            <v>287</v>
          </cell>
          <cell r="E3135">
            <v>0</v>
          </cell>
          <cell r="F3135">
            <v>604</v>
          </cell>
          <cell r="G3135">
            <v>8075</v>
          </cell>
          <cell r="H3135">
            <v>70</v>
          </cell>
          <cell r="I3135">
            <v>7</v>
          </cell>
          <cell r="J3135">
            <v>0</v>
          </cell>
          <cell r="K3135">
            <v>2870000</v>
          </cell>
          <cell r="L3135">
            <v>0</v>
          </cell>
          <cell r="M3135">
            <v>0</v>
          </cell>
        </row>
        <row r="3136">
          <cell r="D3136">
            <v>287</v>
          </cell>
          <cell r="E3136">
            <v>190</v>
          </cell>
          <cell r="F3136">
            <v>705</v>
          </cell>
          <cell r="G3136">
            <v>0</v>
          </cell>
          <cell r="H3136">
            <v>70</v>
          </cell>
          <cell r="I3136">
            <v>7</v>
          </cell>
          <cell r="J3136">
            <v>0</v>
          </cell>
          <cell r="K3136">
            <v>2870190</v>
          </cell>
          <cell r="L3136">
            <v>0</v>
          </cell>
          <cell r="M3136">
            <v>0</v>
          </cell>
        </row>
        <row r="3137">
          <cell r="D3137">
            <v>287</v>
          </cell>
          <cell r="E3137">
            <v>300</v>
          </cell>
          <cell r="F3137">
            <v>1101</v>
          </cell>
          <cell r="G3137">
            <v>0</v>
          </cell>
          <cell r="H3137">
            <v>70</v>
          </cell>
          <cell r="I3137">
            <v>7</v>
          </cell>
          <cell r="J3137">
            <v>0</v>
          </cell>
          <cell r="K3137">
            <v>2870300</v>
          </cell>
          <cell r="L3137">
            <v>0</v>
          </cell>
          <cell r="M3137">
            <v>0</v>
          </cell>
        </row>
        <row r="3138">
          <cell r="D3138">
            <v>287</v>
          </cell>
          <cell r="E3138">
            <v>310</v>
          </cell>
          <cell r="F3138">
            <v>1106</v>
          </cell>
          <cell r="G3138">
            <v>0</v>
          </cell>
          <cell r="H3138">
            <v>70</v>
          </cell>
          <cell r="I3138">
            <v>7</v>
          </cell>
          <cell r="J3138">
            <v>0</v>
          </cell>
          <cell r="K3138">
            <v>2870310</v>
          </cell>
          <cell r="L3138">
            <v>0</v>
          </cell>
          <cell r="M3138">
            <v>0</v>
          </cell>
        </row>
        <row r="3139">
          <cell r="D3139">
            <v>287</v>
          </cell>
          <cell r="E3139">
            <v>320</v>
          </cell>
          <cell r="F3139">
            <v>9000</v>
          </cell>
          <cell r="G3139">
            <v>0</v>
          </cell>
          <cell r="H3139">
            <v>70</v>
          </cell>
          <cell r="I3139">
            <v>7</v>
          </cell>
          <cell r="J3139">
            <v>0</v>
          </cell>
          <cell r="K3139">
            <v>2870320</v>
          </cell>
          <cell r="L3139">
            <v>0</v>
          </cell>
          <cell r="M3139">
            <v>0</v>
          </cell>
        </row>
        <row r="3140">
          <cell r="D3140">
            <v>287</v>
          </cell>
          <cell r="E3140">
            <v>350</v>
          </cell>
          <cell r="F3140">
            <v>0</v>
          </cell>
          <cell r="G3140">
            <v>0</v>
          </cell>
          <cell r="H3140">
            <v>70</v>
          </cell>
          <cell r="I3140">
            <v>7</v>
          </cell>
          <cell r="J3140">
            <v>0</v>
          </cell>
          <cell r="K3140">
            <v>2870350</v>
          </cell>
          <cell r="L3140">
            <v>0</v>
          </cell>
          <cell r="M3140">
            <v>0</v>
          </cell>
        </row>
        <row r="3141">
          <cell r="D3141">
            <v>287</v>
          </cell>
          <cell r="E3141">
            <v>360</v>
          </cell>
          <cell r="F3141">
            <v>1304</v>
          </cell>
          <cell r="G3141">
            <v>0</v>
          </cell>
          <cell r="H3141">
            <v>70</v>
          </cell>
          <cell r="I3141">
            <v>7</v>
          </cell>
          <cell r="J3141">
            <v>0</v>
          </cell>
          <cell r="K3141">
            <v>2870360</v>
          </cell>
          <cell r="L3141">
            <v>0</v>
          </cell>
          <cell r="M3141">
            <v>0</v>
          </cell>
        </row>
        <row r="3142">
          <cell r="D3142">
            <v>287</v>
          </cell>
          <cell r="E3142">
            <v>800</v>
          </cell>
          <cell r="F3142">
            <v>0</v>
          </cell>
          <cell r="G3142">
            <v>8006</v>
          </cell>
          <cell r="H3142">
            <v>70</v>
          </cell>
          <cell r="I3142">
            <v>7</v>
          </cell>
          <cell r="J3142">
            <v>0</v>
          </cell>
          <cell r="K3142">
            <v>2870800</v>
          </cell>
          <cell r="L3142">
            <v>0</v>
          </cell>
          <cell r="M3142">
            <v>0</v>
          </cell>
        </row>
        <row r="3143">
          <cell r="D3143">
            <v>287</v>
          </cell>
          <cell r="E3143">
            <v>3060</v>
          </cell>
          <cell r="F3143">
            <v>801</v>
          </cell>
          <cell r="G3143">
            <v>7725</v>
          </cell>
          <cell r="H3143">
            <v>70</v>
          </cell>
          <cell r="I3143">
            <v>7</v>
          </cell>
          <cell r="J3143">
            <v>0</v>
          </cell>
          <cell r="K3143">
            <v>2873060</v>
          </cell>
          <cell r="L3143">
            <v>3060</v>
          </cell>
          <cell r="M3143">
            <v>0</v>
          </cell>
        </row>
        <row r="3144">
          <cell r="D3144">
            <v>287</v>
          </cell>
          <cell r="E3144">
            <v>3100</v>
          </cell>
          <cell r="F3144">
            <v>220</v>
          </cell>
          <cell r="G3144">
            <v>0</v>
          </cell>
          <cell r="H3144">
            <v>70</v>
          </cell>
          <cell r="I3144">
            <v>7</v>
          </cell>
          <cell r="J3144">
            <v>0</v>
          </cell>
          <cell r="K3144">
            <v>2873100</v>
          </cell>
          <cell r="L3144">
            <v>0</v>
          </cell>
          <cell r="M3144">
            <v>3100</v>
          </cell>
        </row>
        <row r="3145">
          <cell r="D3145">
            <v>287</v>
          </cell>
          <cell r="E3145">
            <v>3700</v>
          </cell>
          <cell r="F3145">
            <v>1100</v>
          </cell>
          <cell r="G3145">
            <v>0</v>
          </cell>
          <cell r="H3145">
            <v>70</v>
          </cell>
          <cell r="I3145">
            <v>7</v>
          </cell>
          <cell r="J3145">
            <v>0</v>
          </cell>
          <cell r="K3145">
            <v>2873700</v>
          </cell>
          <cell r="L3145">
            <v>0</v>
          </cell>
          <cell r="M3145">
            <v>0</v>
          </cell>
        </row>
        <row r="3146">
          <cell r="D3146">
            <v>288</v>
          </cell>
          <cell r="E3146">
            <v>0</v>
          </cell>
          <cell r="F3146">
            <v>10</v>
          </cell>
          <cell r="G3146">
            <v>7600</v>
          </cell>
          <cell r="H3146">
            <v>70</v>
          </cell>
          <cell r="I3146">
            <v>7</v>
          </cell>
          <cell r="J3146">
            <v>0</v>
          </cell>
          <cell r="K3146">
            <v>2880000</v>
          </cell>
          <cell r="L3146">
            <v>0</v>
          </cell>
          <cell r="M3146">
            <v>0</v>
          </cell>
        </row>
        <row r="3147">
          <cell r="D3147">
            <v>288</v>
          </cell>
          <cell r="E3147">
            <v>0</v>
          </cell>
          <cell r="F3147">
            <v>604</v>
          </cell>
          <cell r="G3147">
            <v>8075</v>
          </cell>
          <cell r="H3147">
            <v>70</v>
          </cell>
          <cell r="I3147">
            <v>7</v>
          </cell>
          <cell r="J3147">
            <v>0</v>
          </cell>
          <cell r="K3147">
            <v>2880000</v>
          </cell>
          <cell r="L3147">
            <v>0</v>
          </cell>
          <cell r="M3147">
            <v>0</v>
          </cell>
        </row>
        <row r="3148">
          <cell r="D3148">
            <v>288</v>
          </cell>
          <cell r="E3148">
            <v>190</v>
          </cell>
          <cell r="F3148">
            <v>702</v>
          </cell>
          <cell r="G3148">
            <v>0</v>
          </cell>
          <cell r="H3148">
            <v>70</v>
          </cell>
          <cell r="I3148">
            <v>7</v>
          </cell>
          <cell r="J3148">
            <v>0</v>
          </cell>
          <cell r="K3148">
            <v>2880190</v>
          </cell>
          <cell r="L3148">
            <v>0</v>
          </cell>
          <cell r="M3148">
            <v>0</v>
          </cell>
        </row>
        <row r="3149">
          <cell r="D3149">
            <v>288</v>
          </cell>
          <cell r="E3149">
            <v>300</v>
          </cell>
          <cell r="F3149">
            <v>1101</v>
          </cell>
          <cell r="G3149">
            <v>0</v>
          </cell>
          <cell r="H3149">
            <v>70</v>
          </cell>
          <cell r="I3149">
            <v>7</v>
          </cell>
          <cell r="J3149">
            <v>0</v>
          </cell>
          <cell r="K3149">
            <v>2880300</v>
          </cell>
          <cell r="L3149">
            <v>0</v>
          </cell>
          <cell r="M3149">
            <v>0</v>
          </cell>
        </row>
        <row r="3150">
          <cell r="D3150">
            <v>288</v>
          </cell>
          <cell r="E3150">
            <v>310</v>
          </cell>
          <cell r="F3150">
            <v>1106</v>
          </cell>
          <cell r="G3150">
            <v>0</v>
          </cell>
          <cell r="H3150">
            <v>70</v>
          </cell>
          <cell r="I3150">
            <v>7</v>
          </cell>
          <cell r="J3150">
            <v>0</v>
          </cell>
          <cell r="K3150">
            <v>2880310</v>
          </cell>
          <cell r="L3150">
            <v>0</v>
          </cell>
          <cell r="M3150">
            <v>0</v>
          </cell>
        </row>
        <row r="3151">
          <cell r="D3151">
            <v>288</v>
          </cell>
          <cell r="E3151">
            <v>320</v>
          </cell>
          <cell r="F3151">
            <v>9000</v>
          </cell>
          <cell r="G3151">
            <v>0</v>
          </cell>
          <cell r="H3151">
            <v>70</v>
          </cell>
          <cell r="I3151">
            <v>7</v>
          </cell>
          <cell r="J3151">
            <v>0</v>
          </cell>
          <cell r="K3151">
            <v>2880320</v>
          </cell>
          <cell r="L3151">
            <v>0</v>
          </cell>
          <cell r="M3151">
            <v>0</v>
          </cell>
        </row>
        <row r="3152">
          <cell r="D3152">
            <v>288</v>
          </cell>
          <cell r="E3152">
            <v>350</v>
          </cell>
          <cell r="F3152">
            <v>0</v>
          </cell>
          <cell r="G3152">
            <v>0</v>
          </cell>
          <cell r="H3152">
            <v>70</v>
          </cell>
          <cell r="I3152">
            <v>7</v>
          </cell>
          <cell r="J3152">
            <v>0</v>
          </cell>
          <cell r="K3152">
            <v>2880350</v>
          </cell>
          <cell r="L3152">
            <v>0</v>
          </cell>
          <cell r="M3152">
            <v>0</v>
          </cell>
        </row>
        <row r="3153">
          <cell r="D3153">
            <v>288</v>
          </cell>
          <cell r="E3153">
            <v>360</v>
          </cell>
          <cell r="F3153">
            <v>1304</v>
          </cell>
          <cell r="G3153">
            <v>0</v>
          </cell>
          <cell r="H3153">
            <v>70</v>
          </cell>
          <cell r="I3153">
            <v>7</v>
          </cell>
          <cell r="J3153">
            <v>0</v>
          </cell>
          <cell r="K3153">
            <v>2880360</v>
          </cell>
          <cell r="L3153">
            <v>0</v>
          </cell>
          <cell r="M3153">
            <v>0</v>
          </cell>
        </row>
        <row r="3154">
          <cell r="D3154">
            <v>288</v>
          </cell>
          <cell r="E3154">
            <v>800</v>
          </cell>
          <cell r="F3154">
            <v>0</v>
          </cell>
          <cell r="G3154">
            <v>8008</v>
          </cell>
          <cell r="H3154">
            <v>70</v>
          </cell>
          <cell r="I3154">
            <v>7</v>
          </cell>
          <cell r="J3154">
            <v>0</v>
          </cell>
          <cell r="K3154">
            <v>2880800</v>
          </cell>
          <cell r="L3154">
            <v>0</v>
          </cell>
          <cell r="M3154">
            <v>0</v>
          </cell>
        </row>
        <row r="3155">
          <cell r="D3155">
            <v>288</v>
          </cell>
          <cell r="E3155">
            <v>3040</v>
          </cell>
          <cell r="F3155">
            <v>801</v>
          </cell>
          <cell r="G3155">
            <v>7725</v>
          </cell>
          <cell r="H3155">
            <v>70</v>
          </cell>
          <cell r="I3155">
            <v>7</v>
          </cell>
          <cell r="J3155">
            <v>0</v>
          </cell>
          <cell r="K3155">
            <v>2883040</v>
          </cell>
          <cell r="L3155">
            <v>3040</v>
          </cell>
          <cell r="M3155">
            <v>0</v>
          </cell>
        </row>
        <row r="3156">
          <cell r="D3156">
            <v>288</v>
          </cell>
          <cell r="E3156">
            <v>3100</v>
          </cell>
          <cell r="F3156">
            <v>220</v>
          </cell>
          <cell r="G3156">
            <v>0</v>
          </cell>
          <cell r="H3156">
            <v>70</v>
          </cell>
          <cell r="I3156">
            <v>7</v>
          </cell>
          <cell r="J3156">
            <v>0</v>
          </cell>
          <cell r="K3156">
            <v>2883100</v>
          </cell>
          <cell r="L3156">
            <v>0</v>
          </cell>
          <cell r="M3156">
            <v>3100</v>
          </cell>
        </row>
        <row r="3157">
          <cell r="D3157">
            <v>288</v>
          </cell>
          <cell r="E3157">
            <v>3700</v>
          </cell>
          <cell r="F3157">
            <v>1100</v>
          </cell>
          <cell r="G3157">
            <v>0</v>
          </cell>
          <cell r="H3157">
            <v>70</v>
          </cell>
          <cell r="I3157">
            <v>7</v>
          </cell>
          <cell r="J3157">
            <v>0</v>
          </cell>
          <cell r="K3157">
            <v>2883700</v>
          </cell>
          <cell r="L3157">
            <v>0</v>
          </cell>
          <cell r="M3157">
            <v>0</v>
          </cell>
        </row>
        <row r="3158">
          <cell r="D3158">
            <v>289</v>
          </cell>
          <cell r="E3158">
            <v>0</v>
          </cell>
          <cell r="F3158">
            <v>10</v>
          </cell>
          <cell r="G3158">
            <v>7600</v>
          </cell>
          <cell r="H3158">
            <v>70</v>
          </cell>
          <cell r="I3158">
            <v>7</v>
          </cell>
          <cell r="J3158">
            <v>0</v>
          </cell>
          <cell r="K3158">
            <v>2890000</v>
          </cell>
          <cell r="L3158">
            <v>0</v>
          </cell>
          <cell r="M3158">
            <v>0</v>
          </cell>
        </row>
        <row r="3159">
          <cell r="D3159">
            <v>289</v>
          </cell>
          <cell r="E3159">
            <v>0</v>
          </cell>
          <cell r="F3159">
            <v>0</v>
          </cell>
          <cell r="G3159">
            <v>0</v>
          </cell>
          <cell r="H3159">
            <v>70</v>
          </cell>
          <cell r="I3159">
            <v>7</v>
          </cell>
          <cell r="J3159">
            <v>0</v>
          </cell>
          <cell r="K3159">
            <v>2890000</v>
          </cell>
          <cell r="L3159">
            <v>0</v>
          </cell>
          <cell r="M3159">
            <v>0</v>
          </cell>
        </row>
        <row r="3160">
          <cell r="D3160">
            <v>289</v>
          </cell>
          <cell r="E3160">
            <v>190</v>
          </cell>
          <cell r="F3160">
            <v>700</v>
          </cell>
          <cell r="G3160">
            <v>0</v>
          </cell>
          <cell r="H3160">
            <v>70</v>
          </cell>
          <cell r="I3160">
            <v>7</v>
          </cell>
          <cell r="J3160">
            <v>0</v>
          </cell>
          <cell r="K3160">
            <v>2890190</v>
          </cell>
          <cell r="L3160">
            <v>0</v>
          </cell>
          <cell r="M3160">
            <v>0</v>
          </cell>
        </row>
        <row r="3161">
          <cell r="D3161">
            <v>289</v>
          </cell>
          <cell r="E3161">
            <v>300</v>
          </cell>
          <cell r="F3161">
            <v>1101</v>
          </cell>
          <cell r="G3161">
            <v>0</v>
          </cell>
          <cell r="H3161">
            <v>70</v>
          </cell>
          <cell r="I3161">
            <v>7</v>
          </cell>
          <cell r="J3161">
            <v>0</v>
          </cell>
          <cell r="K3161">
            <v>2890300</v>
          </cell>
          <cell r="L3161">
            <v>0</v>
          </cell>
          <cell r="M3161">
            <v>0</v>
          </cell>
        </row>
        <row r="3162">
          <cell r="D3162">
            <v>289</v>
          </cell>
          <cell r="E3162">
            <v>310</v>
          </cell>
          <cell r="F3162">
            <v>1105</v>
          </cell>
          <cell r="G3162">
            <v>0</v>
          </cell>
          <cell r="H3162">
            <v>70</v>
          </cell>
          <cell r="I3162">
            <v>7</v>
          </cell>
          <cell r="J3162">
            <v>0</v>
          </cell>
          <cell r="K3162">
            <v>2890310</v>
          </cell>
          <cell r="L3162">
            <v>0</v>
          </cell>
          <cell r="M3162">
            <v>0</v>
          </cell>
        </row>
        <row r="3163">
          <cell r="D3163">
            <v>289</v>
          </cell>
          <cell r="E3163">
            <v>320</v>
          </cell>
          <cell r="F3163">
            <v>9000</v>
          </cell>
          <cell r="G3163">
            <v>0</v>
          </cell>
          <cell r="H3163">
            <v>70</v>
          </cell>
          <cell r="I3163">
            <v>7</v>
          </cell>
          <cell r="J3163">
            <v>0</v>
          </cell>
          <cell r="K3163">
            <v>2890320</v>
          </cell>
          <cell r="L3163">
            <v>0</v>
          </cell>
          <cell r="M3163">
            <v>0</v>
          </cell>
        </row>
        <row r="3164">
          <cell r="D3164">
            <v>289</v>
          </cell>
          <cell r="E3164">
            <v>350</v>
          </cell>
          <cell r="F3164">
            <v>1104</v>
          </cell>
          <cell r="G3164">
            <v>0</v>
          </cell>
          <cell r="H3164">
            <v>70</v>
          </cell>
          <cell r="I3164">
            <v>7</v>
          </cell>
          <cell r="J3164">
            <v>0</v>
          </cell>
          <cell r="K3164">
            <v>2890350</v>
          </cell>
          <cell r="L3164">
            <v>0</v>
          </cell>
          <cell r="M3164">
            <v>0</v>
          </cell>
        </row>
        <row r="3165">
          <cell r="D3165">
            <v>289</v>
          </cell>
          <cell r="E3165">
            <v>360</v>
          </cell>
          <cell r="F3165">
            <v>1303</v>
          </cell>
          <cell r="G3165">
            <v>0</v>
          </cell>
          <cell r="H3165">
            <v>70</v>
          </cell>
          <cell r="I3165">
            <v>7</v>
          </cell>
          <cell r="J3165">
            <v>0</v>
          </cell>
          <cell r="K3165">
            <v>2890360</v>
          </cell>
          <cell r="L3165">
            <v>0</v>
          </cell>
          <cell r="M3165">
            <v>0</v>
          </cell>
        </row>
        <row r="3166">
          <cell r="D3166">
            <v>289</v>
          </cell>
          <cell r="E3166">
            <v>800</v>
          </cell>
          <cell r="F3166">
            <v>0</v>
          </cell>
          <cell r="G3166">
            <v>8009</v>
          </cell>
          <cell r="H3166">
            <v>70</v>
          </cell>
          <cell r="I3166">
            <v>7</v>
          </cell>
          <cell r="J3166">
            <v>0</v>
          </cell>
          <cell r="K3166">
            <v>2890800</v>
          </cell>
          <cell r="L3166">
            <v>0</v>
          </cell>
          <cell r="M3166">
            <v>0</v>
          </cell>
        </row>
        <row r="3167">
          <cell r="D3167">
            <v>289</v>
          </cell>
          <cell r="E3167">
            <v>3700</v>
          </cell>
          <cell r="F3167">
            <v>1100</v>
          </cell>
          <cell r="G3167">
            <v>0</v>
          </cell>
          <cell r="H3167">
            <v>70</v>
          </cell>
          <cell r="I3167">
            <v>7</v>
          </cell>
          <cell r="J3167">
            <v>0</v>
          </cell>
          <cell r="K3167">
            <v>2893700</v>
          </cell>
          <cell r="L3167">
            <v>0</v>
          </cell>
          <cell r="M3167">
            <v>0</v>
          </cell>
        </row>
        <row r="3168">
          <cell r="D3168">
            <v>290</v>
          </cell>
          <cell r="E3168">
            <v>0</v>
          </cell>
          <cell r="F3168">
            <v>10</v>
          </cell>
          <cell r="G3168">
            <v>7600</v>
          </cell>
          <cell r="H3168">
            <v>70</v>
          </cell>
          <cell r="I3168">
            <v>7</v>
          </cell>
          <cell r="J3168">
            <v>0</v>
          </cell>
          <cell r="K3168">
            <v>2900000</v>
          </cell>
          <cell r="L3168">
            <v>0</v>
          </cell>
          <cell r="M3168">
            <v>0</v>
          </cell>
        </row>
        <row r="3169">
          <cell r="D3169">
            <v>290</v>
          </cell>
          <cell r="E3169">
            <v>0</v>
          </cell>
          <cell r="F3169">
            <v>0</v>
          </cell>
          <cell r="G3169">
            <v>0</v>
          </cell>
          <cell r="H3169">
            <v>70</v>
          </cell>
          <cell r="I3169">
            <v>7</v>
          </cell>
          <cell r="J3169">
            <v>0</v>
          </cell>
          <cell r="K3169">
            <v>2900000</v>
          </cell>
          <cell r="L3169">
            <v>0</v>
          </cell>
          <cell r="M3169">
            <v>0</v>
          </cell>
        </row>
        <row r="3170">
          <cell r="D3170">
            <v>290</v>
          </cell>
          <cell r="E3170">
            <v>190</v>
          </cell>
          <cell r="F3170">
            <v>704</v>
          </cell>
          <cell r="G3170">
            <v>0</v>
          </cell>
          <cell r="H3170">
            <v>70</v>
          </cell>
          <cell r="I3170">
            <v>7</v>
          </cell>
          <cell r="J3170">
            <v>0</v>
          </cell>
          <cell r="K3170">
            <v>2900190</v>
          </cell>
          <cell r="L3170">
            <v>0</v>
          </cell>
          <cell r="M3170">
            <v>0</v>
          </cell>
        </row>
        <row r="3171">
          <cell r="D3171">
            <v>290</v>
          </cell>
          <cell r="E3171">
            <v>300</v>
          </cell>
          <cell r="F3171">
            <v>1102</v>
          </cell>
          <cell r="G3171">
            <v>0</v>
          </cell>
          <cell r="H3171">
            <v>70</v>
          </cell>
          <cell r="I3171">
            <v>7</v>
          </cell>
          <cell r="J3171">
            <v>0</v>
          </cell>
          <cell r="K3171">
            <v>2900300</v>
          </cell>
          <cell r="L3171">
            <v>0</v>
          </cell>
          <cell r="M3171">
            <v>0</v>
          </cell>
        </row>
        <row r="3172">
          <cell r="D3172">
            <v>290</v>
          </cell>
          <cell r="E3172">
            <v>310</v>
          </cell>
          <cell r="F3172">
            <v>1105</v>
          </cell>
          <cell r="G3172">
            <v>0</v>
          </cell>
          <cell r="H3172">
            <v>70</v>
          </cell>
          <cell r="I3172">
            <v>7</v>
          </cell>
          <cell r="J3172">
            <v>0</v>
          </cell>
          <cell r="K3172">
            <v>2900310</v>
          </cell>
          <cell r="L3172">
            <v>0</v>
          </cell>
          <cell r="M3172">
            <v>0</v>
          </cell>
        </row>
        <row r="3173">
          <cell r="D3173">
            <v>290</v>
          </cell>
          <cell r="E3173">
            <v>350</v>
          </cell>
          <cell r="F3173">
            <v>0</v>
          </cell>
          <cell r="G3173">
            <v>0</v>
          </cell>
          <cell r="H3173">
            <v>70</v>
          </cell>
          <cell r="I3173">
            <v>7</v>
          </cell>
          <cell r="J3173">
            <v>0</v>
          </cell>
          <cell r="K3173">
            <v>2900350</v>
          </cell>
          <cell r="L3173">
            <v>0</v>
          </cell>
          <cell r="M3173">
            <v>0</v>
          </cell>
        </row>
        <row r="3174">
          <cell r="D3174">
            <v>290</v>
          </cell>
          <cell r="E3174">
            <v>360</v>
          </cell>
          <cell r="F3174">
            <v>1304</v>
          </cell>
          <cell r="G3174">
            <v>0</v>
          </cell>
          <cell r="H3174">
            <v>70</v>
          </cell>
          <cell r="I3174">
            <v>7</v>
          </cell>
          <cell r="J3174">
            <v>0</v>
          </cell>
          <cell r="K3174">
            <v>2900360</v>
          </cell>
          <cell r="L3174">
            <v>0</v>
          </cell>
          <cell r="M3174">
            <v>0</v>
          </cell>
        </row>
        <row r="3175">
          <cell r="D3175">
            <v>290</v>
          </cell>
          <cell r="E3175">
            <v>800</v>
          </cell>
          <cell r="F3175">
            <v>0</v>
          </cell>
          <cell r="G3175">
            <v>8002</v>
          </cell>
          <cell r="H3175">
            <v>70</v>
          </cell>
          <cell r="I3175">
            <v>7</v>
          </cell>
          <cell r="J3175">
            <v>0</v>
          </cell>
          <cell r="K3175">
            <v>2900800</v>
          </cell>
          <cell r="L3175">
            <v>0</v>
          </cell>
          <cell r="M3175">
            <v>0</v>
          </cell>
        </row>
        <row r="3176">
          <cell r="D3176">
            <v>290</v>
          </cell>
          <cell r="E3176">
            <v>3700</v>
          </cell>
          <cell r="F3176">
            <v>0</v>
          </cell>
          <cell r="G3176">
            <v>0</v>
          </cell>
          <cell r="H3176">
            <v>70</v>
          </cell>
          <cell r="I3176">
            <v>7</v>
          </cell>
          <cell r="J3176">
            <v>0</v>
          </cell>
          <cell r="K3176">
            <v>2903700</v>
          </cell>
          <cell r="L3176">
            <v>0</v>
          </cell>
          <cell r="M3176">
            <v>0</v>
          </cell>
        </row>
        <row r="3177">
          <cell r="D3177">
            <v>291</v>
          </cell>
          <cell r="E3177">
            <v>0</v>
          </cell>
          <cell r="F3177">
            <v>10</v>
          </cell>
          <cell r="G3177">
            <v>7600</v>
          </cell>
          <cell r="H3177">
            <v>70</v>
          </cell>
          <cell r="I3177">
            <v>7</v>
          </cell>
          <cell r="J3177">
            <v>0</v>
          </cell>
          <cell r="K3177">
            <v>2910000</v>
          </cell>
          <cell r="L3177">
            <v>0</v>
          </cell>
          <cell r="M3177">
            <v>0</v>
          </cell>
        </row>
        <row r="3178">
          <cell r="D3178">
            <v>291</v>
          </cell>
          <cell r="E3178">
            <v>0</v>
          </cell>
          <cell r="F3178">
            <v>0</v>
          </cell>
          <cell r="G3178">
            <v>0</v>
          </cell>
          <cell r="H3178">
            <v>70</v>
          </cell>
          <cell r="I3178">
            <v>7</v>
          </cell>
          <cell r="J3178">
            <v>0</v>
          </cell>
          <cell r="K3178">
            <v>2910000</v>
          </cell>
          <cell r="L3178">
            <v>0</v>
          </cell>
          <cell r="M3178">
            <v>0</v>
          </cell>
        </row>
        <row r="3179">
          <cell r="D3179">
            <v>291</v>
          </cell>
          <cell r="E3179">
            <v>190</v>
          </cell>
          <cell r="F3179">
            <v>700</v>
          </cell>
          <cell r="G3179">
            <v>0</v>
          </cell>
          <cell r="H3179">
            <v>70</v>
          </cell>
          <cell r="I3179">
            <v>7</v>
          </cell>
          <cell r="J3179">
            <v>0</v>
          </cell>
          <cell r="K3179">
            <v>2910190</v>
          </cell>
          <cell r="L3179">
            <v>0</v>
          </cell>
          <cell r="M3179">
            <v>0</v>
          </cell>
        </row>
        <row r="3180">
          <cell r="D3180">
            <v>291</v>
          </cell>
          <cell r="E3180">
            <v>300</v>
          </cell>
          <cell r="F3180">
            <v>1101</v>
          </cell>
          <cell r="G3180">
            <v>0</v>
          </cell>
          <cell r="H3180">
            <v>70</v>
          </cell>
          <cell r="I3180">
            <v>7</v>
          </cell>
          <cell r="J3180">
            <v>0</v>
          </cell>
          <cell r="K3180">
            <v>2910300</v>
          </cell>
          <cell r="L3180">
            <v>0</v>
          </cell>
          <cell r="M3180">
            <v>0</v>
          </cell>
        </row>
        <row r="3181">
          <cell r="D3181">
            <v>291</v>
          </cell>
          <cell r="E3181">
            <v>310</v>
          </cell>
          <cell r="F3181">
            <v>1105</v>
          </cell>
          <cell r="G3181">
            <v>0</v>
          </cell>
          <cell r="H3181">
            <v>70</v>
          </cell>
          <cell r="I3181">
            <v>7</v>
          </cell>
          <cell r="J3181">
            <v>0</v>
          </cell>
          <cell r="K3181">
            <v>2910310</v>
          </cell>
          <cell r="L3181">
            <v>0</v>
          </cell>
          <cell r="M3181">
            <v>0</v>
          </cell>
        </row>
        <row r="3182">
          <cell r="D3182">
            <v>291</v>
          </cell>
          <cell r="E3182">
            <v>320</v>
          </cell>
          <cell r="F3182">
            <v>9000</v>
          </cell>
          <cell r="G3182">
            <v>0</v>
          </cell>
          <cell r="H3182">
            <v>70</v>
          </cell>
          <cell r="I3182">
            <v>7</v>
          </cell>
          <cell r="J3182">
            <v>0</v>
          </cell>
          <cell r="K3182">
            <v>2910320</v>
          </cell>
          <cell r="L3182">
            <v>0</v>
          </cell>
          <cell r="M3182">
            <v>0</v>
          </cell>
        </row>
        <row r="3183">
          <cell r="D3183">
            <v>291</v>
          </cell>
          <cell r="E3183">
            <v>350</v>
          </cell>
          <cell r="F3183">
            <v>1104</v>
          </cell>
          <cell r="G3183">
            <v>0</v>
          </cell>
          <cell r="H3183">
            <v>70</v>
          </cell>
          <cell r="I3183">
            <v>7</v>
          </cell>
          <cell r="J3183">
            <v>0</v>
          </cell>
          <cell r="K3183">
            <v>2910350</v>
          </cell>
          <cell r="L3183">
            <v>0</v>
          </cell>
          <cell r="M3183">
            <v>0</v>
          </cell>
        </row>
        <row r="3184">
          <cell r="D3184">
            <v>291</v>
          </cell>
          <cell r="E3184">
            <v>360</v>
          </cell>
          <cell r="F3184">
            <v>1303</v>
          </cell>
          <cell r="G3184">
            <v>0</v>
          </cell>
          <cell r="H3184">
            <v>70</v>
          </cell>
          <cell r="I3184">
            <v>7</v>
          </cell>
          <cell r="J3184">
            <v>0</v>
          </cell>
          <cell r="K3184">
            <v>2910360</v>
          </cell>
          <cell r="L3184">
            <v>0</v>
          </cell>
          <cell r="M3184">
            <v>0</v>
          </cell>
        </row>
        <row r="3185">
          <cell r="D3185">
            <v>291</v>
          </cell>
          <cell r="E3185">
            <v>800</v>
          </cell>
          <cell r="F3185">
            <v>0</v>
          </cell>
          <cell r="G3185">
            <v>8009</v>
          </cell>
          <cell r="H3185">
            <v>70</v>
          </cell>
          <cell r="I3185">
            <v>7</v>
          </cell>
          <cell r="J3185">
            <v>0</v>
          </cell>
          <cell r="K3185">
            <v>2910800</v>
          </cell>
          <cell r="L3185">
            <v>0</v>
          </cell>
          <cell r="M3185">
            <v>0</v>
          </cell>
        </row>
        <row r="3186">
          <cell r="D3186">
            <v>291</v>
          </cell>
          <cell r="E3186">
            <v>3700</v>
          </cell>
          <cell r="F3186">
            <v>0</v>
          </cell>
          <cell r="G3186">
            <v>0</v>
          </cell>
          <cell r="H3186">
            <v>70</v>
          </cell>
          <cell r="I3186">
            <v>7</v>
          </cell>
          <cell r="J3186">
            <v>0</v>
          </cell>
          <cell r="K3186">
            <v>2913700</v>
          </cell>
          <cell r="L3186">
            <v>0</v>
          </cell>
          <cell r="M3186">
            <v>0</v>
          </cell>
        </row>
        <row r="3187">
          <cell r="D3187">
            <v>292</v>
          </cell>
          <cell r="E3187">
            <v>0</v>
          </cell>
          <cell r="F3187">
            <v>10</v>
          </cell>
          <cell r="G3187">
            <v>7600</v>
          </cell>
          <cell r="H3187">
            <v>70</v>
          </cell>
          <cell r="I3187">
            <v>7</v>
          </cell>
          <cell r="J3187">
            <v>0</v>
          </cell>
          <cell r="K3187">
            <v>2920000</v>
          </cell>
          <cell r="L3187">
            <v>0</v>
          </cell>
          <cell r="M3187">
            <v>0</v>
          </cell>
        </row>
        <row r="3188">
          <cell r="D3188">
            <v>292</v>
          </cell>
          <cell r="E3188">
            <v>0</v>
          </cell>
          <cell r="F3188">
            <v>603</v>
          </cell>
          <cell r="G3188">
            <v>8076</v>
          </cell>
          <cell r="H3188">
            <v>70</v>
          </cell>
          <cell r="I3188">
            <v>7</v>
          </cell>
          <cell r="J3188">
            <v>0</v>
          </cell>
          <cell r="K3188">
            <v>2920000</v>
          </cell>
          <cell r="L3188">
            <v>0</v>
          </cell>
          <cell r="M3188">
            <v>0</v>
          </cell>
        </row>
        <row r="3189">
          <cell r="D3189">
            <v>292</v>
          </cell>
          <cell r="E3189">
            <v>190</v>
          </cell>
          <cell r="F3189">
            <v>706</v>
          </cell>
          <cell r="G3189">
            <v>0</v>
          </cell>
          <cell r="H3189">
            <v>70</v>
          </cell>
          <cell r="I3189">
            <v>7</v>
          </cell>
          <cell r="J3189">
            <v>0</v>
          </cell>
          <cell r="K3189">
            <v>2920190</v>
          </cell>
          <cell r="L3189">
            <v>0</v>
          </cell>
          <cell r="M3189">
            <v>0</v>
          </cell>
        </row>
        <row r="3190">
          <cell r="D3190">
            <v>292</v>
          </cell>
          <cell r="E3190">
            <v>300</v>
          </cell>
          <cell r="F3190">
            <v>1101</v>
          </cell>
          <cell r="G3190">
            <v>0</v>
          </cell>
          <cell r="H3190">
            <v>70</v>
          </cell>
          <cell r="I3190">
            <v>7</v>
          </cell>
          <cell r="J3190">
            <v>0</v>
          </cell>
          <cell r="K3190">
            <v>2920300</v>
          </cell>
          <cell r="L3190">
            <v>0</v>
          </cell>
          <cell r="M3190">
            <v>0</v>
          </cell>
        </row>
        <row r="3191">
          <cell r="D3191">
            <v>292</v>
          </cell>
          <cell r="E3191">
            <v>310</v>
          </cell>
          <cell r="F3191">
            <v>1105</v>
          </cell>
          <cell r="G3191">
            <v>0</v>
          </cell>
          <cell r="H3191">
            <v>70</v>
          </cell>
          <cell r="I3191">
            <v>7</v>
          </cell>
          <cell r="J3191">
            <v>0</v>
          </cell>
          <cell r="K3191">
            <v>2920310</v>
          </cell>
          <cell r="L3191">
            <v>0</v>
          </cell>
          <cell r="M3191">
            <v>0</v>
          </cell>
        </row>
        <row r="3192">
          <cell r="D3192">
            <v>292</v>
          </cell>
          <cell r="E3192">
            <v>320</v>
          </cell>
          <cell r="F3192">
            <v>9000</v>
          </cell>
          <cell r="G3192">
            <v>0</v>
          </cell>
          <cell r="H3192">
            <v>70</v>
          </cell>
          <cell r="I3192">
            <v>7</v>
          </cell>
          <cell r="J3192">
            <v>0</v>
          </cell>
          <cell r="K3192">
            <v>2920320</v>
          </cell>
          <cell r="L3192">
            <v>0</v>
          </cell>
          <cell r="M3192">
            <v>0</v>
          </cell>
        </row>
        <row r="3193">
          <cell r="D3193">
            <v>292</v>
          </cell>
          <cell r="E3193">
            <v>350</v>
          </cell>
          <cell r="F3193">
            <v>1104</v>
          </cell>
          <cell r="G3193">
            <v>0</v>
          </cell>
          <cell r="H3193">
            <v>70</v>
          </cell>
          <cell r="I3193">
            <v>7</v>
          </cell>
          <cell r="J3193">
            <v>0</v>
          </cell>
          <cell r="K3193">
            <v>2920350</v>
          </cell>
          <cell r="L3193">
            <v>0</v>
          </cell>
          <cell r="M3193">
            <v>0</v>
          </cell>
        </row>
        <row r="3194">
          <cell r="D3194">
            <v>292</v>
          </cell>
          <cell r="E3194">
            <v>360</v>
          </cell>
          <cell r="F3194">
            <v>1303</v>
          </cell>
          <cell r="G3194">
            <v>0</v>
          </cell>
          <cell r="H3194">
            <v>70</v>
          </cell>
          <cell r="I3194">
            <v>7</v>
          </cell>
          <cell r="J3194">
            <v>0</v>
          </cell>
          <cell r="K3194">
            <v>2920360</v>
          </cell>
          <cell r="L3194">
            <v>0</v>
          </cell>
          <cell r="M3194">
            <v>0</v>
          </cell>
        </row>
        <row r="3195">
          <cell r="D3195">
            <v>292</v>
          </cell>
          <cell r="E3195">
            <v>800</v>
          </cell>
          <cell r="F3195">
            <v>0</v>
          </cell>
          <cell r="G3195">
            <v>8000</v>
          </cell>
          <cell r="H3195">
            <v>70</v>
          </cell>
          <cell r="I3195">
            <v>7</v>
          </cell>
          <cell r="J3195">
            <v>0</v>
          </cell>
          <cell r="K3195">
            <v>2920800</v>
          </cell>
          <cell r="L3195">
            <v>0</v>
          </cell>
          <cell r="M3195">
            <v>0</v>
          </cell>
        </row>
        <row r="3196">
          <cell r="D3196">
            <v>292</v>
          </cell>
          <cell r="E3196">
            <v>3050</v>
          </cell>
          <cell r="F3196">
            <v>800</v>
          </cell>
          <cell r="G3196">
            <v>7705</v>
          </cell>
          <cell r="H3196">
            <v>70</v>
          </cell>
          <cell r="I3196">
            <v>7</v>
          </cell>
          <cell r="J3196">
            <v>0</v>
          </cell>
          <cell r="K3196">
            <v>2923050</v>
          </cell>
          <cell r="L3196">
            <v>3050</v>
          </cell>
          <cell r="M3196">
            <v>0</v>
          </cell>
        </row>
        <row r="3197">
          <cell r="D3197">
            <v>292</v>
          </cell>
          <cell r="E3197">
            <v>3100</v>
          </cell>
          <cell r="F3197">
            <v>220</v>
          </cell>
          <cell r="G3197">
            <v>0</v>
          </cell>
          <cell r="H3197">
            <v>70</v>
          </cell>
          <cell r="I3197">
            <v>7</v>
          </cell>
          <cell r="J3197">
            <v>0</v>
          </cell>
          <cell r="K3197">
            <v>2923100</v>
          </cell>
          <cell r="L3197">
            <v>0</v>
          </cell>
          <cell r="M3197">
            <v>3100</v>
          </cell>
        </row>
        <row r="3198">
          <cell r="D3198">
            <v>292</v>
          </cell>
          <cell r="E3198">
            <v>3700</v>
          </cell>
          <cell r="F3198">
            <v>1100</v>
          </cell>
          <cell r="G3198">
            <v>0</v>
          </cell>
          <cell r="H3198">
            <v>70</v>
          </cell>
          <cell r="I3198">
            <v>7</v>
          </cell>
          <cell r="J3198">
            <v>0</v>
          </cell>
          <cell r="K3198">
            <v>2923700</v>
          </cell>
          <cell r="L3198">
            <v>0</v>
          </cell>
          <cell r="M3198">
            <v>0</v>
          </cell>
        </row>
        <row r="3199">
          <cell r="D3199">
            <v>293</v>
          </cell>
          <cell r="E3199">
            <v>0</v>
          </cell>
          <cell r="F3199">
            <v>10</v>
          </cell>
          <cell r="G3199">
            <v>7600</v>
          </cell>
          <cell r="H3199">
            <v>70</v>
          </cell>
          <cell r="I3199">
            <v>7</v>
          </cell>
          <cell r="J3199">
            <v>0</v>
          </cell>
          <cell r="K3199">
            <v>2930000</v>
          </cell>
          <cell r="L3199">
            <v>0</v>
          </cell>
          <cell r="M3199">
            <v>0</v>
          </cell>
        </row>
        <row r="3200">
          <cell r="D3200">
            <v>293</v>
          </cell>
          <cell r="E3200">
            <v>0</v>
          </cell>
          <cell r="F3200">
            <v>603</v>
          </cell>
          <cell r="G3200">
            <v>8076</v>
          </cell>
          <cell r="H3200">
            <v>70</v>
          </cell>
          <cell r="I3200">
            <v>7</v>
          </cell>
          <cell r="J3200">
            <v>0</v>
          </cell>
          <cell r="K3200">
            <v>2930000</v>
          </cell>
          <cell r="L3200">
            <v>0</v>
          </cell>
          <cell r="M3200">
            <v>0</v>
          </cell>
        </row>
        <row r="3201">
          <cell r="D3201">
            <v>293</v>
          </cell>
          <cell r="E3201">
            <v>190</v>
          </cell>
          <cell r="F3201">
            <v>702</v>
          </cell>
          <cell r="G3201">
            <v>0</v>
          </cell>
          <cell r="H3201">
            <v>70</v>
          </cell>
          <cell r="I3201">
            <v>7</v>
          </cell>
          <cell r="J3201">
            <v>0</v>
          </cell>
          <cell r="K3201">
            <v>2930190</v>
          </cell>
          <cell r="L3201">
            <v>0</v>
          </cell>
          <cell r="M3201">
            <v>0</v>
          </cell>
        </row>
        <row r="3202">
          <cell r="D3202">
            <v>293</v>
          </cell>
          <cell r="E3202">
            <v>300</v>
          </cell>
          <cell r="F3202">
            <v>1101</v>
          </cell>
          <cell r="G3202">
            <v>0</v>
          </cell>
          <cell r="H3202">
            <v>70</v>
          </cell>
          <cell r="I3202">
            <v>7</v>
          </cell>
          <cell r="J3202">
            <v>0</v>
          </cell>
          <cell r="K3202">
            <v>2930300</v>
          </cell>
          <cell r="L3202">
            <v>0</v>
          </cell>
          <cell r="M3202">
            <v>0</v>
          </cell>
        </row>
        <row r="3203">
          <cell r="D3203">
            <v>293</v>
          </cell>
          <cell r="E3203">
            <v>310</v>
          </cell>
          <cell r="F3203">
            <v>1105</v>
          </cell>
          <cell r="G3203">
            <v>0</v>
          </cell>
          <cell r="H3203">
            <v>70</v>
          </cell>
          <cell r="I3203">
            <v>7</v>
          </cell>
          <cell r="J3203">
            <v>0</v>
          </cell>
          <cell r="K3203">
            <v>2930310</v>
          </cell>
          <cell r="L3203">
            <v>0</v>
          </cell>
          <cell r="M3203">
            <v>0</v>
          </cell>
        </row>
        <row r="3204">
          <cell r="D3204">
            <v>293</v>
          </cell>
          <cell r="E3204">
            <v>320</v>
          </cell>
          <cell r="F3204">
            <v>9000</v>
          </cell>
          <cell r="G3204">
            <v>0</v>
          </cell>
          <cell r="H3204">
            <v>70</v>
          </cell>
          <cell r="I3204">
            <v>7</v>
          </cell>
          <cell r="J3204">
            <v>0</v>
          </cell>
          <cell r="K3204">
            <v>2930320</v>
          </cell>
          <cell r="L3204">
            <v>0</v>
          </cell>
          <cell r="M3204">
            <v>0</v>
          </cell>
        </row>
        <row r="3205">
          <cell r="D3205">
            <v>293</v>
          </cell>
          <cell r="E3205">
            <v>350</v>
          </cell>
          <cell r="F3205">
            <v>0</v>
          </cell>
          <cell r="G3205">
            <v>0</v>
          </cell>
          <cell r="H3205">
            <v>70</v>
          </cell>
          <cell r="I3205">
            <v>7</v>
          </cell>
          <cell r="J3205">
            <v>0</v>
          </cell>
          <cell r="K3205">
            <v>2930350</v>
          </cell>
          <cell r="L3205">
            <v>0</v>
          </cell>
          <cell r="M3205">
            <v>0</v>
          </cell>
        </row>
        <row r="3206">
          <cell r="D3206">
            <v>293</v>
          </cell>
          <cell r="E3206">
            <v>360</v>
          </cell>
          <cell r="F3206">
            <v>1304</v>
          </cell>
          <cell r="G3206">
            <v>0</v>
          </cell>
          <cell r="H3206">
            <v>70</v>
          </cell>
          <cell r="I3206">
            <v>7</v>
          </cell>
          <cell r="J3206">
            <v>0</v>
          </cell>
          <cell r="K3206">
            <v>2930360</v>
          </cell>
          <cell r="L3206">
            <v>0</v>
          </cell>
          <cell r="M3206">
            <v>0</v>
          </cell>
        </row>
        <row r="3207">
          <cell r="D3207">
            <v>293</v>
          </cell>
          <cell r="E3207">
            <v>800</v>
          </cell>
          <cell r="F3207">
            <v>0</v>
          </cell>
          <cell r="G3207">
            <v>8003</v>
          </cell>
          <cell r="H3207">
            <v>70</v>
          </cell>
          <cell r="I3207">
            <v>7</v>
          </cell>
          <cell r="J3207">
            <v>0</v>
          </cell>
          <cell r="K3207">
            <v>2930800</v>
          </cell>
          <cell r="L3207">
            <v>0</v>
          </cell>
          <cell r="M3207">
            <v>0</v>
          </cell>
        </row>
        <row r="3208">
          <cell r="D3208">
            <v>293</v>
          </cell>
          <cell r="E3208">
            <v>3050</v>
          </cell>
          <cell r="F3208">
            <v>800</v>
          </cell>
          <cell r="G3208">
            <v>7705</v>
          </cell>
          <cell r="H3208">
            <v>70</v>
          </cell>
          <cell r="I3208">
            <v>7</v>
          </cell>
          <cell r="J3208">
            <v>0</v>
          </cell>
          <cell r="K3208">
            <v>2933050</v>
          </cell>
          <cell r="L3208">
            <v>3050</v>
          </cell>
          <cell r="M3208">
            <v>0</v>
          </cell>
        </row>
        <row r="3209">
          <cell r="D3209">
            <v>293</v>
          </cell>
          <cell r="E3209">
            <v>3100</v>
          </cell>
          <cell r="F3209">
            <v>220</v>
          </cell>
          <cell r="G3209">
            <v>0</v>
          </cell>
          <cell r="H3209">
            <v>70</v>
          </cell>
          <cell r="I3209">
            <v>7</v>
          </cell>
          <cell r="J3209">
            <v>0</v>
          </cell>
          <cell r="K3209">
            <v>2933100</v>
          </cell>
          <cell r="L3209">
            <v>0</v>
          </cell>
          <cell r="M3209">
            <v>3100</v>
          </cell>
        </row>
        <row r="3210">
          <cell r="D3210">
            <v>293</v>
          </cell>
          <cell r="E3210">
            <v>3700</v>
          </cell>
          <cell r="F3210">
            <v>0</v>
          </cell>
          <cell r="G3210">
            <v>0</v>
          </cell>
          <cell r="H3210">
            <v>70</v>
          </cell>
          <cell r="I3210">
            <v>7</v>
          </cell>
          <cell r="J3210">
            <v>0</v>
          </cell>
          <cell r="K3210">
            <v>2933700</v>
          </cell>
          <cell r="L3210">
            <v>0</v>
          </cell>
          <cell r="M3210">
            <v>0</v>
          </cell>
        </row>
        <row r="3211">
          <cell r="D3211">
            <v>294</v>
          </cell>
          <cell r="E3211">
            <v>0</v>
          </cell>
          <cell r="F3211">
            <v>10</v>
          </cell>
          <cell r="G3211">
            <v>7600</v>
          </cell>
          <cell r="H3211">
            <v>70</v>
          </cell>
          <cell r="I3211">
            <v>7</v>
          </cell>
          <cell r="J3211">
            <v>0</v>
          </cell>
          <cell r="K3211">
            <v>2940000</v>
          </cell>
          <cell r="L3211">
            <v>0</v>
          </cell>
          <cell r="M3211">
            <v>0</v>
          </cell>
        </row>
        <row r="3212">
          <cell r="D3212">
            <v>294</v>
          </cell>
          <cell r="E3212">
            <v>0</v>
          </cell>
          <cell r="F3212">
            <v>0</v>
          </cell>
          <cell r="G3212">
            <v>0</v>
          </cell>
          <cell r="H3212">
            <v>70</v>
          </cell>
          <cell r="I3212">
            <v>7</v>
          </cell>
          <cell r="J3212">
            <v>0</v>
          </cell>
          <cell r="K3212">
            <v>2940000</v>
          </cell>
          <cell r="L3212">
            <v>0</v>
          </cell>
          <cell r="M3212">
            <v>0</v>
          </cell>
        </row>
        <row r="3213">
          <cell r="D3213">
            <v>294</v>
          </cell>
          <cell r="E3213">
            <v>190</v>
          </cell>
          <cell r="F3213">
            <v>708</v>
          </cell>
          <cell r="G3213">
            <v>0</v>
          </cell>
          <cell r="H3213">
            <v>70</v>
          </cell>
          <cell r="I3213">
            <v>7</v>
          </cell>
          <cell r="J3213">
            <v>0</v>
          </cell>
          <cell r="K3213">
            <v>2940190</v>
          </cell>
          <cell r="L3213">
            <v>0</v>
          </cell>
          <cell r="M3213">
            <v>0</v>
          </cell>
        </row>
        <row r="3214">
          <cell r="D3214">
            <v>294</v>
          </cell>
          <cell r="E3214">
            <v>300</v>
          </cell>
          <cell r="F3214">
            <v>1101</v>
          </cell>
          <cell r="G3214">
            <v>0</v>
          </cell>
          <cell r="H3214">
            <v>70</v>
          </cell>
          <cell r="I3214">
            <v>7</v>
          </cell>
          <cell r="J3214">
            <v>0</v>
          </cell>
          <cell r="K3214">
            <v>2940300</v>
          </cell>
          <cell r="L3214">
            <v>0</v>
          </cell>
          <cell r="M3214">
            <v>0</v>
          </cell>
        </row>
        <row r="3215">
          <cell r="D3215">
            <v>294</v>
          </cell>
          <cell r="E3215">
            <v>310</v>
          </cell>
          <cell r="F3215">
            <v>1106</v>
          </cell>
          <cell r="G3215">
            <v>0</v>
          </cell>
          <cell r="H3215">
            <v>70</v>
          </cell>
          <cell r="I3215">
            <v>7</v>
          </cell>
          <cell r="J3215">
            <v>0</v>
          </cell>
          <cell r="K3215">
            <v>2940310</v>
          </cell>
          <cell r="L3215">
            <v>0</v>
          </cell>
          <cell r="M3215">
            <v>0</v>
          </cell>
        </row>
        <row r="3216">
          <cell r="D3216">
            <v>294</v>
          </cell>
          <cell r="E3216">
            <v>320</v>
          </cell>
          <cell r="F3216">
            <v>9000</v>
          </cell>
          <cell r="G3216">
            <v>0</v>
          </cell>
          <cell r="H3216">
            <v>70</v>
          </cell>
          <cell r="I3216">
            <v>7</v>
          </cell>
          <cell r="J3216">
            <v>0</v>
          </cell>
          <cell r="K3216">
            <v>2940320</v>
          </cell>
          <cell r="L3216">
            <v>0</v>
          </cell>
          <cell r="M3216">
            <v>0</v>
          </cell>
        </row>
        <row r="3217">
          <cell r="D3217">
            <v>294</v>
          </cell>
          <cell r="E3217">
            <v>350</v>
          </cell>
          <cell r="F3217">
            <v>0</v>
          </cell>
          <cell r="G3217">
            <v>0</v>
          </cell>
          <cell r="H3217">
            <v>70</v>
          </cell>
          <cell r="I3217">
            <v>7</v>
          </cell>
          <cell r="J3217">
            <v>0</v>
          </cell>
          <cell r="K3217">
            <v>2940350</v>
          </cell>
          <cell r="L3217">
            <v>0</v>
          </cell>
          <cell r="M3217">
            <v>0</v>
          </cell>
        </row>
        <row r="3218">
          <cell r="D3218">
            <v>294</v>
          </cell>
          <cell r="E3218">
            <v>360</v>
          </cell>
          <cell r="F3218">
            <v>1304</v>
          </cell>
          <cell r="G3218">
            <v>0</v>
          </cell>
          <cell r="H3218">
            <v>70</v>
          </cell>
          <cell r="I3218">
            <v>7</v>
          </cell>
          <cell r="J3218">
            <v>0</v>
          </cell>
          <cell r="K3218">
            <v>2940360</v>
          </cell>
          <cell r="L3218">
            <v>0</v>
          </cell>
          <cell r="M3218">
            <v>0</v>
          </cell>
        </row>
        <row r="3219">
          <cell r="D3219">
            <v>294</v>
          </cell>
          <cell r="E3219">
            <v>800</v>
          </cell>
          <cell r="F3219">
            <v>0</v>
          </cell>
          <cell r="G3219">
            <v>8003</v>
          </cell>
          <cell r="H3219">
            <v>70</v>
          </cell>
          <cell r="I3219">
            <v>7</v>
          </cell>
          <cell r="J3219">
            <v>0</v>
          </cell>
          <cell r="K3219">
            <v>2940800</v>
          </cell>
          <cell r="L3219">
            <v>0</v>
          </cell>
          <cell r="M3219">
            <v>0</v>
          </cell>
        </row>
        <row r="3220">
          <cell r="D3220">
            <v>294</v>
          </cell>
          <cell r="E3220">
            <v>3700</v>
          </cell>
          <cell r="F3220">
            <v>0</v>
          </cell>
          <cell r="G3220">
            <v>0</v>
          </cell>
          <cell r="H3220">
            <v>70</v>
          </cell>
          <cell r="I3220">
            <v>7</v>
          </cell>
          <cell r="J3220">
            <v>0</v>
          </cell>
          <cell r="K3220">
            <v>2943700</v>
          </cell>
          <cell r="L3220">
            <v>0</v>
          </cell>
          <cell r="M3220">
            <v>0</v>
          </cell>
        </row>
        <row r="3221">
          <cell r="D3221">
            <v>295</v>
          </cell>
          <cell r="E3221">
            <v>0</v>
          </cell>
          <cell r="F3221">
            <v>10</v>
          </cell>
          <cell r="G3221">
            <v>7600</v>
          </cell>
          <cell r="H3221">
            <v>70</v>
          </cell>
          <cell r="I3221">
            <v>7</v>
          </cell>
          <cell r="J3221">
            <v>0</v>
          </cell>
          <cell r="K3221">
            <v>2950000</v>
          </cell>
          <cell r="L3221">
            <v>0</v>
          </cell>
          <cell r="M3221">
            <v>0</v>
          </cell>
        </row>
        <row r="3222">
          <cell r="D3222">
            <v>295</v>
          </cell>
          <cell r="E3222">
            <v>0</v>
          </cell>
          <cell r="F3222">
            <v>602</v>
          </cell>
          <cell r="G3222">
            <v>8079</v>
          </cell>
          <cell r="H3222">
            <v>70</v>
          </cell>
          <cell r="I3222">
            <v>7</v>
          </cell>
          <cell r="J3222">
            <v>0</v>
          </cell>
          <cell r="K3222">
            <v>2950000</v>
          </cell>
          <cell r="L3222">
            <v>0</v>
          </cell>
          <cell r="M3222">
            <v>0</v>
          </cell>
        </row>
        <row r="3223">
          <cell r="D3223">
            <v>295</v>
          </cell>
          <cell r="E3223">
            <v>190</v>
          </cell>
          <cell r="F3223">
            <v>701</v>
          </cell>
          <cell r="G3223">
            <v>0</v>
          </cell>
          <cell r="H3223">
            <v>70</v>
          </cell>
          <cell r="I3223">
            <v>7</v>
          </cell>
          <cell r="J3223">
            <v>0</v>
          </cell>
          <cell r="K3223">
            <v>2950190</v>
          </cell>
          <cell r="L3223">
            <v>0</v>
          </cell>
          <cell r="M3223">
            <v>0</v>
          </cell>
        </row>
        <row r="3224">
          <cell r="D3224">
            <v>295</v>
          </cell>
          <cell r="E3224">
            <v>300</v>
          </cell>
          <cell r="F3224">
            <v>1101</v>
          </cell>
          <cell r="G3224">
            <v>0</v>
          </cell>
          <cell r="H3224">
            <v>70</v>
          </cell>
          <cell r="I3224">
            <v>7</v>
          </cell>
          <cell r="J3224">
            <v>0</v>
          </cell>
          <cell r="K3224">
            <v>2950300</v>
          </cell>
          <cell r="L3224">
            <v>0</v>
          </cell>
          <cell r="M3224">
            <v>0</v>
          </cell>
        </row>
        <row r="3225">
          <cell r="D3225">
            <v>295</v>
          </cell>
          <cell r="E3225">
            <v>310</v>
          </cell>
          <cell r="F3225">
            <v>1105</v>
          </cell>
          <cell r="G3225">
            <v>0</v>
          </cell>
          <cell r="H3225">
            <v>70</v>
          </cell>
          <cell r="I3225">
            <v>7</v>
          </cell>
          <cell r="J3225">
            <v>0</v>
          </cell>
          <cell r="K3225">
            <v>2950310</v>
          </cell>
          <cell r="L3225">
            <v>0</v>
          </cell>
          <cell r="M3225">
            <v>0</v>
          </cell>
        </row>
        <row r="3226">
          <cell r="D3226">
            <v>295</v>
          </cell>
          <cell r="E3226">
            <v>320</v>
          </cell>
          <cell r="F3226">
            <v>9000</v>
          </cell>
          <cell r="G3226">
            <v>0</v>
          </cell>
          <cell r="H3226">
            <v>70</v>
          </cell>
          <cell r="I3226">
            <v>7</v>
          </cell>
          <cell r="J3226">
            <v>0</v>
          </cell>
          <cell r="K3226">
            <v>2950320</v>
          </cell>
          <cell r="L3226">
            <v>0</v>
          </cell>
          <cell r="M3226">
            <v>0</v>
          </cell>
        </row>
        <row r="3227">
          <cell r="D3227">
            <v>295</v>
          </cell>
          <cell r="E3227">
            <v>350</v>
          </cell>
          <cell r="F3227">
            <v>0</v>
          </cell>
          <cell r="G3227">
            <v>0</v>
          </cell>
          <cell r="H3227">
            <v>70</v>
          </cell>
          <cell r="I3227">
            <v>7</v>
          </cell>
          <cell r="J3227">
            <v>0</v>
          </cell>
          <cell r="K3227">
            <v>2950350</v>
          </cell>
          <cell r="L3227">
            <v>0</v>
          </cell>
          <cell r="M3227">
            <v>0</v>
          </cell>
        </row>
        <row r="3228">
          <cell r="D3228">
            <v>295</v>
          </cell>
          <cell r="E3228">
            <v>360</v>
          </cell>
          <cell r="F3228">
            <v>1304</v>
          </cell>
          <cell r="G3228">
            <v>0</v>
          </cell>
          <cell r="H3228">
            <v>70</v>
          </cell>
          <cell r="I3228">
            <v>7</v>
          </cell>
          <cell r="J3228">
            <v>0</v>
          </cell>
          <cell r="K3228">
            <v>2950360</v>
          </cell>
          <cell r="L3228">
            <v>0</v>
          </cell>
          <cell r="M3228">
            <v>0</v>
          </cell>
        </row>
        <row r="3229">
          <cell r="D3229">
            <v>295</v>
          </cell>
          <cell r="E3229">
            <v>800</v>
          </cell>
          <cell r="F3229">
            <v>0</v>
          </cell>
          <cell r="G3229">
            <v>8004</v>
          </cell>
          <cell r="H3229">
            <v>70</v>
          </cell>
          <cell r="I3229">
            <v>7</v>
          </cell>
          <cell r="J3229">
            <v>0</v>
          </cell>
          <cell r="K3229">
            <v>2950800</v>
          </cell>
          <cell r="L3229">
            <v>0</v>
          </cell>
          <cell r="M3229">
            <v>0</v>
          </cell>
        </row>
        <row r="3230">
          <cell r="D3230">
            <v>295</v>
          </cell>
          <cell r="E3230">
            <v>3070</v>
          </cell>
          <cell r="F3230">
            <v>801</v>
          </cell>
          <cell r="G3230">
            <v>7725</v>
          </cell>
          <cell r="H3230">
            <v>70</v>
          </cell>
          <cell r="I3230">
            <v>7</v>
          </cell>
          <cell r="J3230">
            <v>0</v>
          </cell>
          <cell r="K3230">
            <v>2953070</v>
          </cell>
          <cell r="L3230">
            <v>3070</v>
          </cell>
          <cell r="M3230">
            <v>0</v>
          </cell>
        </row>
        <row r="3231">
          <cell r="D3231">
            <v>295</v>
          </cell>
          <cell r="E3231">
            <v>3100</v>
          </cell>
          <cell r="F3231">
            <v>220</v>
          </cell>
          <cell r="G3231">
            <v>0</v>
          </cell>
          <cell r="H3231">
            <v>70</v>
          </cell>
          <cell r="I3231">
            <v>7</v>
          </cell>
          <cell r="J3231">
            <v>0</v>
          </cell>
          <cell r="K3231">
            <v>2953100</v>
          </cell>
          <cell r="L3231">
            <v>0</v>
          </cell>
          <cell r="M3231">
            <v>3100</v>
          </cell>
        </row>
        <row r="3232">
          <cell r="D3232">
            <v>295</v>
          </cell>
          <cell r="E3232">
            <v>3700</v>
          </cell>
          <cell r="F3232">
            <v>0</v>
          </cell>
          <cell r="G3232">
            <v>0</v>
          </cell>
          <cell r="H3232">
            <v>70</v>
          </cell>
          <cell r="I3232">
            <v>7</v>
          </cell>
          <cell r="J3232">
            <v>0</v>
          </cell>
          <cell r="K3232">
            <v>2953700</v>
          </cell>
          <cell r="L3232">
            <v>0</v>
          </cell>
          <cell r="M3232">
            <v>0</v>
          </cell>
        </row>
        <row r="3233">
          <cell r="D3233">
            <v>296</v>
          </cell>
          <cell r="E3233">
            <v>0</v>
          </cell>
          <cell r="F3233">
            <v>10</v>
          </cell>
          <cell r="G3233">
            <v>7600</v>
          </cell>
          <cell r="H3233">
            <v>70</v>
          </cell>
          <cell r="I3233">
            <v>7</v>
          </cell>
          <cell r="J3233">
            <v>0</v>
          </cell>
          <cell r="K3233">
            <v>2960000</v>
          </cell>
          <cell r="L3233">
            <v>0</v>
          </cell>
          <cell r="M3233">
            <v>0</v>
          </cell>
        </row>
        <row r="3234">
          <cell r="D3234">
            <v>296</v>
          </cell>
          <cell r="E3234">
            <v>0</v>
          </cell>
          <cell r="F3234">
            <v>601</v>
          </cell>
          <cell r="G3234">
            <v>8078</v>
          </cell>
          <cell r="H3234">
            <v>70</v>
          </cell>
          <cell r="I3234">
            <v>7</v>
          </cell>
          <cell r="J3234">
            <v>0</v>
          </cell>
          <cell r="K3234">
            <v>2960000</v>
          </cell>
          <cell r="L3234">
            <v>0</v>
          </cell>
          <cell r="M3234">
            <v>0</v>
          </cell>
        </row>
        <row r="3235">
          <cell r="D3235">
            <v>296</v>
          </cell>
          <cell r="E3235">
            <v>190</v>
          </cell>
          <cell r="F3235">
            <v>706</v>
          </cell>
          <cell r="G3235">
            <v>0</v>
          </cell>
          <cell r="H3235">
            <v>70</v>
          </cell>
          <cell r="I3235">
            <v>7</v>
          </cell>
          <cell r="J3235">
            <v>0</v>
          </cell>
          <cell r="K3235">
            <v>2960190</v>
          </cell>
          <cell r="L3235">
            <v>0</v>
          </cell>
          <cell r="M3235">
            <v>0</v>
          </cell>
        </row>
        <row r="3236">
          <cell r="D3236">
            <v>296</v>
          </cell>
          <cell r="E3236">
            <v>300</v>
          </cell>
          <cell r="F3236">
            <v>1101</v>
          </cell>
          <cell r="G3236">
            <v>0</v>
          </cell>
          <cell r="H3236">
            <v>70</v>
          </cell>
          <cell r="I3236">
            <v>7</v>
          </cell>
          <cell r="J3236">
            <v>0</v>
          </cell>
          <cell r="K3236">
            <v>2960300</v>
          </cell>
          <cell r="L3236">
            <v>0</v>
          </cell>
          <cell r="M3236">
            <v>0</v>
          </cell>
        </row>
        <row r="3237">
          <cell r="D3237">
            <v>296</v>
          </cell>
          <cell r="E3237">
            <v>310</v>
          </cell>
          <cell r="F3237">
            <v>1105</v>
          </cell>
          <cell r="G3237">
            <v>0</v>
          </cell>
          <cell r="H3237">
            <v>70</v>
          </cell>
          <cell r="I3237">
            <v>7</v>
          </cell>
          <cell r="J3237">
            <v>0</v>
          </cell>
          <cell r="K3237">
            <v>2960310</v>
          </cell>
          <cell r="L3237">
            <v>0</v>
          </cell>
          <cell r="M3237">
            <v>0</v>
          </cell>
        </row>
        <row r="3238">
          <cell r="D3238">
            <v>296</v>
          </cell>
          <cell r="E3238">
            <v>320</v>
          </cell>
          <cell r="F3238">
            <v>9000</v>
          </cell>
          <cell r="G3238">
            <v>0</v>
          </cell>
          <cell r="H3238">
            <v>70</v>
          </cell>
          <cell r="I3238">
            <v>7</v>
          </cell>
          <cell r="J3238">
            <v>0</v>
          </cell>
          <cell r="K3238">
            <v>2960320</v>
          </cell>
          <cell r="L3238">
            <v>0</v>
          </cell>
          <cell r="M3238">
            <v>0</v>
          </cell>
        </row>
        <row r="3239">
          <cell r="D3239">
            <v>296</v>
          </cell>
          <cell r="E3239">
            <v>350</v>
          </cell>
          <cell r="F3239">
            <v>0</v>
          </cell>
          <cell r="G3239">
            <v>0</v>
          </cell>
          <cell r="H3239">
            <v>70</v>
          </cell>
          <cell r="I3239">
            <v>7</v>
          </cell>
          <cell r="J3239">
            <v>0</v>
          </cell>
          <cell r="K3239">
            <v>2960350</v>
          </cell>
          <cell r="L3239">
            <v>0</v>
          </cell>
          <cell r="M3239">
            <v>0</v>
          </cell>
        </row>
        <row r="3240">
          <cell r="D3240">
            <v>296</v>
          </cell>
          <cell r="E3240">
            <v>360</v>
          </cell>
          <cell r="F3240">
            <v>1304</v>
          </cell>
          <cell r="G3240">
            <v>0</v>
          </cell>
          <cell r="H3240">
            <v>70</v>
          </cell>
          <cell r="I3240">
            <v>7</v>
          </cell>
          <cell r="J3240">
            <v>0</v>
          </cell>
          <cell r="K3240">
            <v>2960360</v>
          </cell>
          <cell r="L3240">
            <v>0</v>
          </cell>
          <cell r="M3240">
            <v>0</v>
          </cell>
        </row>
        <row r="3241">
          <cell r="D3241">
            <v>296</v>
          </cell>
          <cell r="E3241">
            <v>800</v>
          </cell>
          <cell r="F3241">
            <v>0</v>
          </cell>
          <cell r="G3241">
            <v>8002</v>
          </cell>
          <cell r="H3241">
            <v>70</v>
          </cell>
          <cell r="I3241">
            <v>7</v>
          </cell>
          <cell r="J3241">
            <v>0</v>
          </cell>
          <cell r="K3241">
            <v>2960800</v>
          </cell>
          <cell r="L3241">
            <v>0</v>
          </cell>
          <cell r="M3241">
            <v>0</v>
          </cell>
        </row>
        <row r="3242">
          <cell r="D3242">
            <v>296</v>
          </cell>
          <cell r="E3242">
            <v>3060</v>
          </cell>
          <cell r="F3242">
            <v>801</v>
          </cell>
          <cell r="G3242">
            <v>7725</v>
          </cell>
          <cell r="H3242">
            <v>70</v>
          </cell>
          <cell r="I3242">
            <v>7</v>
          </cell>
          <cell r="J3242">
            <v>0</v>
          </cell>
          <cell r="K3242">
            <v>2963060</v>
          </cell>
          <cell r="L3242">
            <v>3060</v>
          </cell>
          <cell r="M3242">
            <v>0</v>
          </cell>
        </row>
        <row r="3243">
          <cell r="D3243">
            <v>296</v>
          </cell>
          <cell r="E3243">
            <v>3100</v>
          </cell>
          <cell r="F3243">
            <v>220</v>
          </cell>
          <cell r="G3243">
            <v>0</v>
          </cell>
          <cell r="H3243">
            <v>70</v>
          </cell>
          <cell r="I3243">
            <v>7</v>
          </cell>
          <cell r="J3243">
            <v>0</v>
          </cell>
          <cell r="K3243">
            <v>2963100</v>
          </cell>
          <cell r="L3243">
            <v>0</v>
          </cell>
          <cell r="M3243">
            <v>3100</v>
          </cell>
        </row>
        <row r="3244">
          <cell r="D3244">
            <v>296</v>
          </cell>
          <cell r="E3244">
            <v>3700</v>
          </cell>
          <cell r="F3244">
            <v>1100</v>
          </cell>
          <cell r="G3244">
            <v>0</v>
          </cell>
          <cell r="H3244">
            <v>70</v>
          </cell>
          <cell r="I3244">
            <v>7</v>
          </cell>
          <cell r="J3244">
            <v>0</v>
          </cell>
          <cell r="K3244">
            <v>2963700</v>
          </cell>
          <cell r="L3244">
            <v>0</v>
          </cell>
          <cell r="M3244">
            <v>0</v>
          </cell>
        </row>
        <row r="3245">
          <cell r="D3245">
            <v>297</v>
          </cell>
          <cell r="E3245">
            <v>0</v>
          </cell>
          <cell r="F3245">
            <v>10</v>
          </cell>
          <cell r="G3245">
            <v>7600</v>
          </cell>
          <cell r="H3245">
            <v>70</v>
          </cell>
          <cell r="I3245">
            <v>7</v>
          </cell>
          <cell r="J3245">
            <v>0</v>
          </cell>
          <cell r="K3245">
            <v>2970000</v>
          </cell>
          <cell r="L3245">
            <v>0</v>
          </cell>
          <cell r="M3245">
            <v>0</v>
          </cell>
        </row>
        <row r="3246">
          <cell r="D3246">
            <v>297</v>
          </cell>
          <cell r="E3246">
            <v>0</v>
          </cell>
          <cell r="F3246">
            <v>0</v>
          </cell>
          <cell r="G3246">
            <v>0</v>
          </cell>
          <cell r="H3246">
            <v>70</v>
          </cell>
          <cell r="I3246">
            <v>7</v>
          </cell>
          <cell r="J3246">
            <v>0</v>
          </cell>
          <cell r="K3246">
            <v>2970000</v>
          </cell>
          <cell r="L3246">
            <v>0</v>
          </cell>
          <cell r="M3246">
            <v>0</v>
          </cell>
        </row>
        <row r="3247">
          <cell r="D3247">
            <v>297</v>
          </cell>
          <cell r="E3247">
            <v>190</v>
          </cell>
          <cell r="F3247">
            <v>701</v>
          </cell>
          <cell r="G3247">
            <v>0</v>
          </cell>
          <cell r="H3247">
            <v>70</v>
          </cell>
          <cell r="I3247">
            <v>7</v>
          </cell>
          <cell r="J3247">
            <v>0</v>
          </cell>
          <cell r="K3247">
            <v>2970190</v>
          </cell>
          <cell r="L3247">
            <v>0</v>
          </cell>
          <cell r="M3247">
            <v>0</v>
          </cell>
        </row>
        <row r="3248">
          <cell r="D3248">
            <v>297</v>
          </cell>
          <cell r="E3248">
            <v>300</v>
          </cell>
          <cell r="F3248">
            <v>1101</v>
          </cell>
          <cell r="G3248">
            <v>0</v>
          </cell>
          <cell r="H3248">
            <v>70</v>
          </cell>
          <cell r="I3248">
            <v>7</v>
          </cell>
          <cell r="J3248">
            <v>0</v>
          </cell>
          <cell r="K3248">
            <v>2970300</v>
          </cell>
          <cell r="L3248">
            <v>0</v>
          </cell>
          <cell r="M3248">
            <v>0</v>
          </cell>
        </row>
        <row r="3249">
          <cell r="D3249">
            <v>297</v>
          </cell>
          <cell r="E3249">
            <v>310</v>
          </cell>
          <cell r="F3249">
            <v>1105</v>
          </cell>
          <cell r="G3249">
            <v>0</v>
          </cell>
          <cell r="H3249">
            <v>70</v>
          </cell>
          <cell r="I3249">
            <v>7</v>
          </cell>
          <cell r="J3249">
            <v>0</v>
          </cell>
          <cell r="K3249">
            <v>2970310</v>
          </cell>
          <cell r="L3249">
            <v>0</v>
          </cell>
          <cell r="M3249">
            <v>0</v>
          </cell>
        </row>
        <row r="3250">
          <cell r="D3250">
            <v>297</v>
          </cell>
          <cell r="E3250">
            <v>320</v>
          </cell>
          <cell r="F3250">
            <v>9000</v>
          </cell>
          <cell r="G3250">
            <v>0</v>
          </cell>
          <cell r="H3250">
            <v>70</v>
          </cell>
          <cell r="I3250">
            <v>7</v>
          </cell>
          <cell r="J3250">
            <v>0</v>
          </cell>
          <cell r="K3250">
            <v>2970320</v>
          </cell>
          <cell r="L3250">
            <v>0</v>
          </cell>
          <cell r="M3250">
            <v>0</v>
          </cell>
        </row>
        <row r="3251">
          <cell r="D3251">
            <v>297</v>
          </cell>
          <cell r="E3251">
            <v>350</v>
          </cell>
          <cell r="F3251">
            <v>0</v>
          </cell>
          <cell r="G3251">
            <v>0</v>
          </cell>
          <cell r="H3251">
            <v>70</v>
          </cell>
          <cell r="I3251">
            <v>7</v>
          </cell>
          <cell r="J3251">
            <v>0</v>
          </cell>
          <cell r="K3251">
            <v>2970350</v>
          </cell>
          <cell r="L3251">
            <v>0</v>
          </cell>
          <cell r="M3251">
            <v>0</v>
          </cell>
        </row>
        <row r="3252">
          <cell r="D3252">
            <v>297</v>
          </cell>
          <cell r="E3252">
            <v>360</v>
          </cell>
          <cell r="F3252">
            <v>1304</v>
          </cell>
          <cell r="G3252">
            <v>0</v>
          </cell>
          <cell r="H3252">
            <v>70</v>
          </cell>
          <cell r="I3252">
            <v>7</v>
          </cell>
          <cell r="J3252">
            <v>0</v>
          </cell>
          <cell r="K3252">
            <v>2970360</v>
          </cell>
          <cell r="L3252">
            <v>0</v>
          </cell>
          <cell r="M3252">
            <v>0</v>
          </cell>
        </row>
        <row r="3253">
          <cell r="D3253">
            <v>297</v>
          </cell>
          <cell r="E3253">
            <v>800</v>
          </cell>
          <cell r="F3253">
            <v>0</v>
          </cell>
          <cell r="G3253">
            <v>8010</v>
          </cell>
          <cell r="H3253">
            <v>70</v>
          </cell>
          <cell r="I3253">
            <v>7</v>
          </cell>
          <cell r="J3253">
            <v>0</v>
          </cell>
          <cell r="K3253">
            <v>2970800</v>
          </cell>
          <cell r="L3253">
            <v>0</v>
          </cell>
          <cell r="M3253">
            <v>0</v>
          </cell>
        </row>
        <row r="3254">
          <cell r="D3254">
            <v>297</v>
          </cell>
          <cell r="E3254">
            <v>3700</v>
          </cell>
          <cell r="F3254">
            <v>1100</v>
          </cell>
          <cell r="G3254">
            <v>0</v>
          </cell>
          <cell r="H3254">
            <v>70</v>
          </cell>
          <cell r="I3254">
            <v>7</v>
          </cell>
          <cell r="J3254">
            <v>0</v>
          </cell>
          <cell r="K3254">
            <v>2973700</v>
          </cell>
          <cell r="L3254">
            <v>0</v>
          </cell>
          <cell r="M3254">
            <v>0</v>
          </cell>
        </row>
        <row r="3255">
          <cell r="D3255">
            <v>298</v>
          </cell>
          <cell r="E3255">
            <v>0</v>
          </cell>
          <cell r="F3255">
            <v>10</v>
          </cell>
          <cell r="G3255">
            <v>7600</v>
          </cell>
          <cell r="H3255">
            <v>70</v>
          </cell>
          <cell r="I3255">
            <v>7</v>
          </cell>
          <cell r="J3255">
            <v>0</v>
          </cell>
          <cell r="K3255">
            <v>2980000</v>
          </cell>
          <cell r="L3255">
            <v>0</v>
          </cell>
          <cell r="M3255">
            <v>0</v>
          </cell>
        </row>
        <row r="3256">
          <cell r="D3256">
            <v>298</v>
          </cell>
          <cell r="E3256">
            <v>0</v>
          </cell>
          <cell r="F3256">
            <v>602</v>
          </cell>
          <cell r="G3256">
            <v>8079</v>
          </cell>
          <cell r="H3256">
            <v>70</v>
          </cell>
          <cell r="I3256">
            <v>7</v>
          </cell>
          <cell r="J3256">
            <v>0</v>
          </cell>
          <cell r="K3256">
            <v>2980000</v>
          </cell>
          <cell r="L3256">
            <v>0</v>
          </cell>
          <cell r="M3256">
            <v>0</v>
          </cell>
        </row>
        <row r="3257">
          <cell r="D3257">
            <v>298</v>
          </cell>
          <cell r="E3257">
            <v>190</v>
          </cell>
          <cell r="F3257">
            <v>703</v>
          </cell>
          <cell r="G3257">
            <v>0</v>
          </cell>
          <cell r="H3257">
            <v>70</v>
          </cell>
          <cell r="I3257">
            <v>7</v>
          </cell>
          <cell r="J3257">
            <v>0</v>
          </cell>
          <cell r="K3257">
            <v>2980190</v>
          </cell>
          <cell r="L3257">
            <v>0</v>
          </cell>
          <cell r="M3257">
            <v>0</v>
          </cell>
        </row>
        <row r="3258">
          <cell r="D3258">
            <v>298</v>
          </cell>
          <cell r="E3258">
            <v>300</v>
          </cell>
          <cell r="F3258">
            <v>1102</v>
          </cell>
          <cell r="G3258">
            <v>0</v>
          </cell>
          <cell r="H3258">
            <v>70</v>
          </cell>
          <cell r="I3258">
            <v>7</v>
          </cell>
          <cell r="J3258">
            <v>0</v>
          </cell>
          <cell r="K3258">
            <v>2980300</v>
          </cell>
          <cell r="L3258">
            <v>0</v>
          </cell>
          <cell r="M3258">
            <v>0</v>
          </cell>
        </row>
        <row r="3259">
          <cell r="D3259">
            <v>298</v>
          </cell>
          <cell r="E3259">
            <v>310</v>
          </cell>
          <cell r="F3259">
            <v>1105</v>
          </cell>
          <cell r="G3259">
            <v>0</v>
          </cell>
          <cell r="H3259">
            <v>70</v>
          </cell>
          <cell r="I3259">
            <v>7</v>
          </cell>
          <cell r="J3259">
            <v>0</v>
          </cell>
          <cell r="K3259">
            <v>2980310</v>
          </cell>
          <cell r="L3259">
            <v>0</v>
          </cell>
          <cell r="M3259">
            <v>0</v>
          </cell>
        </row>
        <row r="3260">
          <cell r="D3260">
            <v>298</v>
          </cell>
          <cell r="E3260">
            <v>350</v>
          </cell>
          <cell r="F3260">
            <v>0</v>
          </cell>
          <cell r="G3260">
            <v>0</v>
          </cell>
          <cell r="H3260">
            <v>70</v>
          </cell>
          <cell r="I3260">
            <v>7</v>
          </cell>
          <cell r="J3260">
            <v>0</v>
          </cell>
          <cell r="K3260">
            <v>2980350</v>
          </cell>
          <cell r="L3260">
            <v>0</v>
          </cell>
          <cell r="M3260">
            <v>0</v>
          </cell>
        </row>
        <row r="3261">
          <cell r="D3261">
            <v>298</v>
          </cell>
          <cell r="E3261">
            <v>360</v>
          </cell>
          <cell r="F3261">
            <v>1304</v>
          </cell>
          <cell r="G3261">
            <v>0</v>
          </cell>
          <cell r="H3261">
            <v>70</v>
          </cell>
          <cell r="I3261">
            <v>7</v>
          </cell>
          <cell r="J3261">
            <v>0</v>
          </cell>
          <cell r="K3261">
            <v>2980360</v>
          </cell>
          <cell r="L3261">
            <v>0</v>
          </cell>
          <cell r="M3261">
            <v>0</v>
          </cell>
        </row>
        <row r="3262">
          <cell r="D3262">
            <v>298</v>
          </cell>
          <cell r="E3262">
            <v>800</v>
          </cell>
          <cell r="F3262">
            <v>0</v>
          </cell>
          <cell r="G3262">
            <v>8005</v>
          </cell>
          <cell r="H3262">
            <v>70</v>
          </cell>
          <cell r="I3262">
            <v>7</v>
          </cell>
          <cell r="J3262">
            <v>0</v>
          </cell>
          <cell r="K3262">
            <v>2980800</v>
          </cell>
          <cell r="L3262">
            <v>0</v>
          </cell>
          <cell r="M3262">
            <v>0</v>
          </cell>
        </row>
        <row r="3263">
          <cell r="D3263">
            <v>298</v>
          </cell>
          <cell r="E3263">
            <v>3070</v>
          </cell>
          <cell r="F3263">
            <v>800</v>
          </cell>
          <cell r="G3263">
            <v>7705</v>
          </cell>
          <cell r="H3263">
            <v>70</v>
          </cell>
          <cell r="I3263">
            <v>7</v>
          </cell>
          <cell r="J3263">
            <v>0</v>
          </cell>
          <cell r="K3263">
            <v>2983070</v>
          </cell>
          <cell r="L3263">
            <v>3070</v>
          </cell>
          <cell r="M3263">
            <v>0</v>
          </cell>
        </row>
        <row r="3264">
          <cell r="D3264">
            <v>298</v>
          </cell>
          <cell r="E3264">
            <v>3100</v>
          </cell>
          <cell r="F3264">
            <v>220</v>
          </cell>
          <cell r="G3264">
            <v>0</v>
          </cell>
          <cell r="H3264">
            <v>70</v>
          </cell>
          <cell r="I3264">
            <v>7</v>
          </cell>
          <cell r="J3264">
            <v>0</v>
          </cell>
          <cell r="K3264">
            <v>2983100</v>
          </cell>
          <cell r="L3264">
            <v>0</v>
          </cell>
          <cell r="M3264">
            <v>3100</v>
          </cell>
        </row>
        <row r="3265">
          <cell r="D3265">
            <v>298</v>
          </cell>
          <cell r="E3265">
            <v>3700</v>
          </cell>
          <cell r="F3265">
            <v>0</v>
          </cell>
          <cell r="G3265">
            <v>0</v>
          </cell>
          <cell r="H3265">
            <v>70</v>
          </cell>
          <cell r="I3265">
            <v>7</v>
          </cell>
          <cell r="J3265">
            <v>0</v>
          </cell>
          <cell r="K3265">
            <v>2983700</v>
          </cell>
          <cell r="L3265">
            <v>0</v>
          </cell>
          <cell r="M3265">
            <v>0</v>
          </cell>
        </row>
        <row r="3266">
          <cell r="D3266">
            <v>299</v>
          </cell>
          <cell r="E3266">
            <v>0</v>
          </cell>
          <cell r="F3266">
            <v>10</v>
          </cell>
          <cell r="G3266">
            <v>7600</v>
          </cell>
          <cell r="H3266">
            <v>70</v>
          </cell>
          <cell r="I3266">
            <v>7</v>
          </cell>
          <cell r="J3266">
            <v>0</v>
          </cell>
          <cell r="K3266">
            <v>2990000</v>
          </cell>
          <cell r="L3266">
            <v>0</v>
          </cell>
          <cell r="M3266">
            <v>0</v>
          </cell>
        </row>
        <row r="3267">
          <cell r="D3267">
            <v>299</v>
          </cell>
          <cell r="E3267">
            <v>0</v>
          </cell>
          <cell r="F3267">
            <v>0</v>
          </cell>
          <cell r="G3267">
            <v>0</v>
          </cell>
          <cell r="H3267">
            <v>70</v>
          </cell>
          <cell r="I3267">
            <v>7</v>
          </cell>
          <cell r="J3267">
            <v>0</v>
          </cell>
          <cell r="K3267">
            <v>2990000</v>
          </cell>
          <cell r="L3267">
            <v>0</v>
          </cell>
          <cell r="M3267">
            <v>0</v>
          </cell>
        </row>
        <row r="3268">
          <cell r="D3268">
            <v>299</v>
          </cell>
          <cell r="E3268">
            <v>190</v>
          </cell>
          <cell r="F3268">
            <v>706</v>
          </cell>
          <cell r="G3268">
            <v>0</v>
          </cell>
          <cell r="H3268">
            <v>70</v>
          </cell>
          <cell r="I3268">
            <v>7</v>
          </cell>
          <cell r="J3268">
            <v>0</v>
          </cell>
          <cell r="K3268">
            <v>2990190</v>
          </cell>
          <cell r="L3268">
            <v>0</v>
          </cell>
          <cell r="M3268">
            <v>0</v>
          </cell>
        </row>
        <row r="3269">
          <cell r="D3269">
            <v>299</v>
          </cell>
          <cell r="E3269">
            <v>300</v>
          </cell>
          <cell r="F3269">
            <v>1101</v>
          </cell>
          <cell r="G3269">
            <v>0</v>
          </cell>
          <cell r="H3269">
            <v>70</v>
          </cell>
          <cell r="I3269">
            <v>7</v>
          </cell>
          <cell r="J3269">
            <v>0</v>
          </cell>
          <cell r="K3269">
            <v>2990300</v>
          </cell>
          <cell r="L3269">
            <v>0</v>
          </cell>
          <cell r="M3269">
            <v>0</v>
          </cell>
        </row>
        <row r="3270">
          <cell r="D3270">
            <v>299</v>
          </cell>
          <cell r="E3270">
            <v>310</v>
          </cell>
          <cell r="F3270">
            <v>1105</v>
          </cell>
          <cell r="G3270">
            <v>0</v>
          </cell>
          <cell r="H3270">
            <v>70</v>
          </cell>
          <cell r="I3270">
            <v>7</v>
          </cell>
          <cell r="J3270">
            <v>0</v>
          </cell>
          <cell r="K3270">
            <v>2990310</v>
          </cell>
          <cell r="L3270">
            <v>0</v>
          </cell>
          <cell r="M3270">
            <v>0</v>
          </cell>
        </row>
        <row r="3271">
          <cell r="D3271">
            <v>299</v>
          </cell>
          <cell r="E3271">
            <v>320</v>
          </cell>
          <cell r="F3271">
            <v>9000</v>
          </cell>
          <cell r="G3271">
            <v>0</v>
          </cell>
          <cell r="H3271">
            <v>70</v>
          </cell>
          <cell r="I3271">
            <v>7</v>
          </cell>
          <cell r="J3271">
            <v>0</v>
          </cell>
          <cell r="K3271">
            <v>2990320</v>
          </cell>
          <cell r="L3271">
            <v>0</v>
          </cell>
          <cell r="M3271">
            <v>0</v>
          </cell>
        </row>
        <row r="3272">
          <cell r="D3272">
            <v>299</v>
          </cell>
          <cell r="E3272">
            <v>350</v>
          </cell>
          <cell r="F3272">
            <v>0</v>
          </cell>
          <cell r="G3272">
            <v>0</v>
          </cell>
          <cell r="H3272">
            <v>70</v>
          </cell>
          <cell r="I3272">
            <v>7</v>
          </cell>
          <cell r="J3272">
            <v>0</v>
          </cell>
          <cell r="K3272">
            <v>2990350</v>
          </cell>
          <cell r="L3272">
            <v>0</v>
          </cell>
          <cell r="M3272">
            <v>0</v>
          </cell>
        </row>
        <row r="3273">
          <cell r="D3273">
            <v>299</v>
          </cell>
          <cell r="E3273">
            <v>360</v>
          </cell>
          <cell r="F3273">
            <v>1304</v>
          </cell>
          <cell r="G3273">
            <v>0</v>
          </cell>
          <cell r="H3273">
            <v>70</v>
          </cell>
          <cell r="I3273">
            <v>7</v>
          </cell>
          <cell r="J3273">
            <v>0</v>
          </cell>
          <cell r="K3273">
            <v>2990360</v>
          </cell>
          <cell r="L3273">
            <v>0</v>
          </cell>
          <cell r="M3273">
            <v>0</v>
          </cell>
        </row>
        <row r="3274">
          <cell r="D3274">
            <v>299</v>
          </cell>
          <cell r="E3274">
            <v>800</v>
          </cell>
          <cell r="F3274">
            <v>0</v>
          </cell>
          <cell r="G3274">
            <v>8000</v>
          </cell>
          <cell r="H3274">
            <v>70</v>
          </cell>
          <cell r="I3274">
            <v>7</v>
          </cell>
          <cell r="J3274">
            <v>0</v>
          </cell>
          <cell r="K3274">
            <v>2990800</v>
          </cell>
          <cell r="L3274">
            <v>0</v>
          </cell>
          <cell r="M3274">
            <v>0</v>
          </cell>
        </row>
        <row r="3275">
          <cell r="D3275">
            <v>299</v>
          </cell>
          <cell r="E3275">
            <v>3700</v>
          </cell>
          <cell r="F3275">
            <v>0</v>
          </cell>
          <cell r="G3275">
            <v>0</v>
          </cell>
          <cell r="H3275">
            <v>70</v>
          </cell>
          <cell r="I3275">
            <v>7</v>
          </cell>
          <cell r="J3275">
            <v>0</v>
          </cell>
          <cell r="K3275">
            <v>2993700</v>
          </cell>
          <cell r="L3275">
            <v>0</v>
          </cell>
          <cell r="M3275">
            <v>0</v>
          </cell>
        </row>
        <row r="3276">
          <cell r="D3276">
            <v>300</v>
          </cell>
          <cell r="E3276">
            <v>0</v>
          </cell>
          <cell r="F3276">
            <v>11</v>
          </cell>
          <cell r="G3276">
            <v>7601</v>
          </cell>
          <cell r="H3276">
            <v>71</v>
          </cell>
          <cell r="I3276">
            <v>7</v>
          </cell>
          <cell r="J3276">
            <v>1</v>
          </cell>
          <cell r="K3276">
            <v>3000000</v>
          </cell>
          <cell r="L3276">
            <v>0</v>
          </cell>
          <cell r="M3276">
            <v>0</v>
          </cell>
        </row>
        <row r="3277">
          <cell r="D3277">
            <v>300</v>
          </cell>
          <cell r="E3277">
            <v>0</v>
          </cell>
          <cell r="F3277">
            <v>601</v>
          </cell>
          <cell r="G3277">
            <v>8078</v>
          </cell>
          <cell r="H3277">
            <v>71</v>
          </cell>
          <cell r="I3277">
            <v>7</v>
          </cell>
          <cell r="J3277">
            <v>1</v>
          </cell>
          <cell r="K3277">
            <v>3000000</v>
          </cell>
          <cell r="L3277">
            <v>0</v>
          </cell>
          <cell r="M3277">
            <v>0</v>
          </cell>
        </row>
        <row r="3278">
          <cell r="D3278">
            <v>300</v>
          </cell>
          <cell r="E3278">
            <v>150</v>
          </cell>
          <cell r="F3278">
            <v>9002</v>
          </cell>
          <cell r="G3278">
            <v>0</v>
          </cell>
          <cell r="H3278">
            <v>71</v>
          </cell>
          <cell r="I3278">
            <v>7</v>
          </cell>
          <cell r="J3278">
            <v>1</v>
          </cell>
          <cell r="K3278">
            <v>3000150</v>
          </cell>
          <cell r="L3278">
            <v>0</v>
          </cell>
          <cell r="M3278">
            <v>0</v>
          </cell>
        </row>
        <row r="3279">
          <cell r="D3279">
            <v>300</v>
          </cell>
          <cell r="E3279">
            <v>190</v>
          </cell>
          <cell r="F3279">
            <v>708</v>
          </cell>
          <cell r="G3279">
            <v>0</v>
          </cell>
          <cell r="H3279">
            <v>71</v>
          </cell>
          <cell r="I3279">
            <v>7</v>
          </cell>
          <cell r="J3279">
            <v>1</v>
          </cell>
          <cell r="K3279">
            <v>3000190</v>
          </cell>
          <cell r="L3279">
            <v>0</v>
          </cell>
          <cell r="M3279">
            <v>0</v>
          </cell>
        </row>
        <row r="3280">
          <cell r="D3280">
            <v>300</v>
          </cell>
          <cell r="E3280">
            <v>300</v>
          </cell>
          <cell r="F3280">
            <v>1101</v>
          </cell>
          <cell r="G3280">
            <v>0</v>
          </cell>
          <cell r="H3280">
            <v>71</v>
          </cell>
          <cell r="I3280">
            <v>7</v>
          </cell>
          <cell r="J3280">
            <v>1</v>
          </cell>
          <cell r="K3280">
            <v>3000300</v>
          </cell>
          <cell r="L3280">
            <v>0</v>
          </cell>
          <cell r="M3280">
            <v>0</v>
          </cell>
        </row>
        <row r="3281">
          <cell r="D3281">
            <v>300</v>
          </cell>
          <cell r="E3281">
            <v>310</v>
          </cell>
          <cell r="F3281">
            <v>1105</v>
          </cell>
          <cell r="G3281">
            <v>0</v>
          </cell>
          <cell r="H3281">
            <v>71</v>
          </cell>
          <cell r="I3281">
            <v>7</v>
          </cell>
          <cell r="J3281">
            <v>1</v>
          </cell>
          <cell r="K3281">
            <v>3000310</v>
          </cell>
          <cell r="L3281">
            <v>0</v>
          </cell>
          <cell r="M3281">
            <v>0</v>
          </cell>
        </row>
        <row r="3282">
          <cell r="D3282">
            <v>300</v>
          </cell>
          <cell r="E3282">
            <v>320</v>
          </cell>
          <cell r="F3282">
            <v>9001</v>
          </cell>
          <cell r="G3282">
            <v>0</v>
          </cell>
          <cell r="H3282">
            <v>71</v>
          </cell>
          <cell r="I3282">
            <v>7</v>
          </cell>
          <cell r="J3282">
            <v>1</v>
          </cell>
          <cell r="K3282">
            <v>3000320</v>
          </cell>
          <cell r="L3282">
            <v>0</v>
          </cell>
          <cell r="M3282">
            <v>0</v>
          </cell>
        </row>
        <row r="3283">
          <cell r="D3283">
            <v>300</v>
          </cell>
          <cell r="E3283">
            <v>350</v>
          </cell>
          <cell r="F3283">
            <v>1104</v>
          </cell>
          <cell r="G3283">
            <v>0</v>
          </cell>
          <cell r="H3283">
            <v>71</v>
          </cell>
          <cell r="I3283">
            <v>7</v>
          </cell>
          <cell r="J3283">
            <v>1</v>
          </cell>
          <cell r="K3283">
            <v>3000350</v>
          </cell>
          <cell r="L3283">
            <v>0</v>
          </cell>
          <cell r="M3283">
            <v>0</v>
          </cell>
        </row>
        <row r="3284">
          <cell r="D3284">
            <v>300</v>
          </cell>
          <cell r="E3284">
            <v>360</v>
          </cell>
          <cell r="F3284">
            <v>1300</v>
          </cell>
          <cell r="G3284">
            <v>0</v>
          </cell>
          <cell r="H3284">
            <v>71</v>
          </cell>
          <cell r="I3284">
            <v>7</v>
          </cell>
          <cell r="J3284">
            <v>1</v>
          </cell>
          <cell r="K3284">
            <v>3000360</v>
          </cell>
          <cell r="L3284">
            <v>0</v>
          </cell>
          <cell r="M3284">
            <v>0</v>
          </cell>
        </row>
        <row r="3285">
          <cell r="D3285">
            <v>300</v>
          </cell>
          <cell r="E3285">
            <v>800</v>
          </cell>
          <cell r="F3285">
            <v>0</v>
          </cell>
          <cell r="G3285">
            <v>8010</v>
          </cell>
          <cell r="H3285">
            <v>71</v>
          </cell>
          <cell r="I3285">
            <v>7</v>
          </cell>
          <cell r="J3285">
            <v>1</v>
          </cell>
          <cell r="K3285">
            <v>3000800</v>
          </cell>
          <cell r="L3285">
            <v>0</v>
          </cell>
          <cell r="M3285">
            <v>0</v>
          </cell>
        </row>
        <row r="3286">
          <cell r="D3286">
            <v>300</v>
          </cell>
          <cell r="E3286">
            <v>3060</v>
          </cell>
          <cell r="F3286">
            <v>800</v>
          </cell>
          <cell r="G3286">
            <v>7705</v>
          </cell>
          <cell r="H3286">
            <v>71</v>
          </cell>
          <cell r="I3286">
            <v>7</v>
          </cell>
          <cell r="J3286">
            <v>1</v>
          </cell>
          <cell r="K3286">
            <v>3003060</v>
          </cell>
          <cell r="L3286">
            <v>3060</v>
          </cell>
          <cell r="M3286">
            <v>0</v>
          </cell>
        </row>
        <row r="3287">
          <cell r="D3287">
            <v>300</v>
          </cell>
          <cell r="E3287">
            <v>3100</v>
          </cell>
          <cell r="F3287">
            <v>220</v>
          </cell>
          <cell r="G3287">
            <v>0</v>
          </cell>
          <cell r="H3287">
            <v>71</v>
          </cell>
          <cell r="I3287">
            <v>7</v>
          </cell>
          <cell r="J3287">
            <v>1</v>
          </cell>
          <cell r="K3287">
            <v>3003100</v>
          </cell>
          <cell r="L3287">
            <v>0</v>
          </cell>
          <cell r="M3287">
            <v>3100</v>
          </cell>
        </row>
        <row r="3288">
          <cell r="D3288">
            <v>300</v>
          </cell>
          <cell r="E3288">
            <v>3700</v>
          </cell>
          <cell r="F3288">
            <v>1100</v>
          </cell>
          <cell r="G3288">
            <v>0</v>
          </cell>
          <cell r="H3288">
            <v>71</v>
          </cell>
          <cell r="I3288">
            <v>7</v>
          </cell>
          <cell r="J3288">
            <v>1</v>
          </cell>
          <cell r="K3288">
            <v>3003700</v>
          </cell>
          <cell r="L3288">
            <v>0</v>
          </cell>
          <cell r="M3288">
            <v>0</v>
          </cell>
        </row>
        <row r="3289">
          <cell r="D3289">
            <v>301</v>
          </cell>
          <cell r="E3289">
            <v>0</v>
          </cell>
          <cell r="F3289">
            <v>11</v>
          </cell>
          <cell r="G3289">
            <v>7601</v>
          </cell>
          <cell r="H3289">
            <v>71</v>
          </cell>
          <cell r="I3289">
            <v>7</v>
          </cell>
          <cell r="J3289">
            <v>1</v>
          </cell>
          <cell r="K3289">
            <v>3010000</v>
          </cell>
          <cell r="L3289">
            <v>0</v>
          </cell>
          <cell r="M3289">
            <v>0</v>
          </cell>
        </row>
        <row r="3290">
          <cell r="D3290">
            <v>301</v>
          </cell>
          <cell r="E3290">
            <v>0</v>
          </cell>
          <cell r="F3290">
            <v>0</v>
          </cell>
          <cell r="G3290">
            <v>0</v>
          </cell>
          <cell r="H3290">
            <v>71</v>
          </cell>
          <cell r="I3290">
            <v>7</v>
          </cell>
          <cell r="J3290">
            <v>1</v>
          </cell>
          <cell r="K3290">
            <v>3010000</v>
          </cell>
          <cell r="L3290">
            <v>0</v>
          </cell>
          <cell r="M3290">
            <v>0</v>
          </cell>
        </row>
        <row r="3291">
          <cell r="D3291">
            <v>301</v>
          </cell>
          <cell r="E3291">
            <v>150</v>
          </cell>
          <cell r="F3291">
            <v>9002</v>
          </cell>
          <cell r="G3291">
            <v>0</v>
          </cell>
          <cell r="H3291">
            <v>71</v>
          </cell>
          <cell r="I3291">
            <v>7</v>
          </cell>
          <cell r="J3291">
            <v>1</v>
          </cell>
          <cell r="K3291">
            <v>3010150</v>
          </cell>
          <cell r="L3291">
            <v>0</v>
          </cell>
          <cell r="M3291">
            <v>0</v>
          </cell>
        </row>
        <row r="3292">
          <cell r="D3292">
            <v>301</v>
          </cell>
          <cell r="E3292">
            <v>190</v>
          </cell>
          <cell r="F3292">
            <v>704</v>
          </cell>
          <cell r="G3292">
            <v>0</v>
          </cell>
          <cell r="H3292">
            <v>71</v>
          </cell>
          <cell r="I3292">
            <v>7</v>
          </cell>
          <cell r="J3292">
            <v>1</v>
          </cell>
          <cell r="K3292">
            <v>3010190</v>
          </cell>
          <cell r="L3292">
            <v>0</v>
          </cell>
          <cell r="M3292">
            <v>0</v>
          </cell>
        </row>
        <row r="3293">
          <cell r="D3293">
            <v>301</v>
          </cell>
          <cell r="E3293">
            <v>300</v>
          </cell>
          <cell r="F3293">
            <v>1101</v>
          </cell>
          <cell r="G3293">
            <v>0</v>
          </cell>
          <cell r="H3293">
            <v>71</v>
          </cell>
          <cell r="I3293">
            <v>7</v>
          </cell>
          <cell r="J3293">
            <v>1</v>
          </cell>
          <cell r="K3293">
            <v>3010300</v>
          </cell>
          <cell r="L3293">
            <v>0</v>
          </cell>
          <cell r="M3293">
            <v>0</v>
          </cell>
        </row>
        <row r="3294">
          <cell r="D3294">
            <v>301</v>
          </cell>
          <cell r="E3294">
            <v>310</v>
          </cell>
          <cell r="F3294">
            <v>1105</v>
          </cell>
          <cell r="G3294">
            <v>0</v>
          </cell>
          <cell r="H3294">
            <v>71</v>
          </cell>
          <cell r="I3294">
            <v>7</v>
          </cell>
          <cell r="J3294">
            <v>1</v>
          </cell>
          <cell r="K3294">
            <v>3010310</v>
          </cell>
          <cell r="L3294">
            <v>0</v>
          </cell>
          <cell r="M3294">
            <v>0</v>
          </cell>
        </row>
        <row r="3295">
          <cell r="D3295">
            <v>301</v>
          </cell>
          <cell r="E3295">
            <v>320</v>
          </cell>
          <cell r="F3295">
            <v>9001</v>
          </cell>
          <cell r="G3295">
            <v>0</v>
          </cell>
          <cell r="H3295">
            <v>71</v>
          </cell>
          <cell r="I3295">
            <v>7</v>
          </cell>
          <cell r="J3295">
            <v>1</v>
          </cell>
          <cell r="K3295">
            <v>3010320</v>
          </cell>
          <cell r="L3295">
            <v>0</v>
          </cell>
          <cell r="M3295">
            <v>0</v>
          </cell>
        </row>
        <row r="3296">
          <cell r="D3296">
            <v>301</v>
          </cell>
          <cell r="E3296">
            <v>350</v>
          </cell>
          <cell r="F3296">
            <v>1104</v>
          </cell>
          <cell r="G3296">
            <v>0</v>
          </cell>
          <cell r="H3296">
            <v>71</v>
          </cell>
          <cell r="I3296">
            <v>7</v>
          </cell>
          <cell r="J3296">
            <v>1</v>
          </cell>
          <cell r="K3296">
            <v>3010350</v>
          </cell>
          <cell r="L3296">
            <v>0</v>
          </cell>
          <cell r="M3296">
            <v>0</v>
          </cell>
        </row>
        <row r="3297">
          <cell r="D3297">
            <v>301</v>
          </cell>
          <cell r="E3297">
            <v>360</v>
          </cell>
          <cell r="F3297">
            <v>1300</v>
          </cell>
          <cell r="G3297">
            <v>0</v>
          </cell>
          <cell r="H3297">
            <v>71</v>
          </cell>
          <cell r="I3297">
            <v>7</v>
          </cell>
          <cell r="J3297">
            <v>1</v>
          </cell>
          <cell r="K3297">
            <v>3010360</v>
          </cell>
          <cell r="L3297">
            <v>0</v>
          </cell>
          <cell r="M3297">
            <v>0</v>
          </cell>
        </row>
        <row r="3298">
          <cell r="D3298">
            <v>301</v>
          </cell>
          <cell r="E3298">
            <v>800</v>
          </cell>
          <cell r="F3298">
            <v>0</v>
          </cell>
          <cell r="G3298">
            <v>8009</v>
          </cell>
          <cell r="H3298">
            <v>71</v>
          </cell>
          <cell r="I3298">
            <v>7</v>
          </cell>
          <cell r="J3298">
            <v>1</v>
          </cell>
          <cell r="K3298">
            <v>3010800</v>
          </cell>
          <cell r="L3298">
            <v>0</v>
          </cell>
          <cell r="M3298">
            <v>0</v>
          </cell>
        </row>
        <row r="3299">
          <cell r="D3299">
            <v>301</v>
          </cell>
          <cell r="E3299">
            <v>3700</v>
          </cell>
          <cell r="F3299">
            <v>0</v>
          </cell>
          <cell r="G3299">
            <v>0</v>
          </cell>
          <cell r="H3299">
            <v>71</v>
          </cell>
          <cell r="I3299">
            <v>7</v>
          </cell>
          <cell r="J3299">
            <v>1</v>
          </cell>
          <cell r="K3299">
            <v>3013700</v>
          </cell>
          <cell r="L3299">
            <v>0</v>
          </cell>
          <cell r="M3299">
            <v>0</v>
          </cell>
        </row>
        <row r="3300">
          <cell r="D3300">
            <v>302</v>
          </cell>
          <cell r="E3300">
            <v>0</v>
          </cell>
          <cell r="F3300">
            <v>11</v>
          </cell>
          <cell r="G3300">
            <v>7601</v>
          </cell>
          <cell r="H3300">
            <v>71</v>
          </cell>
          <cell r="I3300">
            <v>7</v>
          </cell>
          <cell r="J3300">
            <v>1</v>
          </cell>
          <cell r="K3300">
            <v>3020000</v>
          </cell>
          <cell r="L3300">
            <v>0</v>
          </cell>
          <cell r="M3300">
            <v>0</v>
          </cell>
        </row>
        <row r="3301">
          <cell r="D3301">
            <v>302</v>
          </cell>
          <cell r="E3301">
            <v>0</v>
          </cell>
          <cell r="F3301">
            <v>603</v>
          </cell>
          <cell r="G3301">
            <v>8076</v>
          </cell>
          <cell r="H3301">
            <v>71</v>
          </cell>
          <cell r="I3301">
            <v>7</v>
          </cell>
          <cell r="J3301">
            <v>1</v>
          </cell>
          <cell r="K3301">
            <v>3020000</v>
          </cell>
          <cell r="L3301">
            <v>0</v>
          </cell>
          <cell r="M3301">
            <v>0</v>
          </cell>
        </row>
        <row r="3302">
          <cell r="D3302">
            <v>302</v>
          </cell>
          <cell r="E3302">
            <v>150</v>
          </cell>
          <cell r="F3302">
            <v>9002</v>
          </cell>
          <cell r="G3302">
            <v>0</v>
          </cell>
          <cell r="H3302">
            <v>71</v>
          </cell>
          <cell r="I3302">
            <v>7</v>
          </cell>
          <cell r="J3302">
            <v>1</v>
          </cell>
          <cell r="K3302">
            <v>3020150</v>
          </cell>
          <cell r="L3302">
            <v>0</v>
          </cell>
          <cell r="M3302">
            <v>0</v>
          </cell>
        </row>
        <row r="3303">
          <cell r="D3303">
            <v>302</v>
          </cell>
          <cell r="E3303">
            <v>190</v>
          </cell>
          <cell r="F3303">
            <v>704</v>
          </cell>
          <cell r="G3303">
            <v>0</v>
          </cell>
          <cell r="H3303">
            <v>71</v>
          </cell>
          <cell r="I3303">
            <v>7</v>
          </cell>
          <cell r="J3303">
            <v>1</v>
          </cell>
          <cell r="K3303">
            <v>3020190</v>
          </cell>
          <cell r="L3303">
            <v>0</v>
          </cell>
          <cell r="M3303">
            <v>0</v>
          </cell>
        </row>
        <row r="3304">
          <cell r="D3304">
            <v>302</v>
          </cell>
          <cell r="E3304">
            <v>300</v>
          </cell>
          <cell r="F3304">
            <v>1102</v>
          </cell>
          <cell r="G3304">
            <v>0</v>
          </cell>
          <cell r="H3304">
            <v>71</v>
          </cell>
          <cell r="I3304">
            <v>7</v>
          </cell>
          <cell r="J3304">
            <v>1</v>
          </cell>
          <cell r="K3304">
            <v>3020300</v>
          </cell>
          <cell r="L3304">
            <v>0</v>
          </cell>
          <cell r="M3304">
            <v>0</v>
          </cell>
        </row>
        <row r="3305">
          <cell r="D3305">
            <v>302</v>
          </cell>
          <cell r="E3305">
            <v>310</v>
          </cell>
          <cell r="F3305">
            <v>1105</v>
          </cell>
          <cell r="G3305">
            <v>0</v>
          </cell>
          <cell r="H3305">
            <v>71</v>
          </cell>
          <cell r="I3305">
            <v>7</v>
          </cell>
          <cell r="J3305">
            <v>1</v>
          </cell>
          <cell r="K3305">
            <v>3020310</v>
          </cell>
          <cell r="L3305">
            <v>0</v>
          </cell>
          <cell r="M3305">
            <v>0</v>
          </cell>
        </row>
        <row r="3306">
          <cell r="D3306">
            <v>302</v>
          </cell>
          <cell r="E3306">
            <v>350</v>
          </cell>
          <cell r="F3306">
            <v>0</v>
          </cell>
          <cell r="G3306">
            <v>0</v>
          </cell>
          <cell r="H3306">
            <v>71</v>
          </cell>
          <cell r="I3306">
            <v>7</v>
          </cell>
          <cell r="J3306">
            <v>1</v>
          </cell>
          <cell r="K3306">
            <v>3020350</v>
          </cell>
          <cell r="L3306">
            <v>0</v>
          </cell>
          <cell r="M3306">
            <v>0</v>
          </cell>
        </row>
        <row r="3307">
          <cell r="D3307">
            <v>302</v>
          </cell>
          <cell r="E3307">
            <v>360</v>
          </cell>
          <cell r="F3307">
            <v>1301</v>
          </cell>
          <cell r="G3307">
            <v>0</v>
          </cell>
          <cell r="H3307">
            <v>71</v>
          </cell>
          <cell r="I3307">
            <v>7</v>
          </cell>
          <cell r="J3307">
            <v>1</v>
          </cell>
          <cell r="K3307">
            <v>3020360</v>
          </cell>
          <cell r="L3307">
            <v>0</v>
          </cell>
          <cell r="M3307">
            <v>0</v>
          </cell>
        </row>
        <row r="3308">
          <cell r="D3308">
            <v>302</v>
          </cell>
          <cell r="E3308">
            <v>800</v>
          </cell>
          <cell r="F3308">
            <v>0</v>
          </cell>
          <cell r="G3308">
            <v>8003</v>
          </cell>
          <cell r="H3308">
            <v>71</v>
          </cell>
          <cell r="I3308">
            <v>7</v>
          </cell>
          <cell r="J3308">
            <v>1</v>
          </cell>
          <cell r="K3308">
            <v>3020800</v>
          </cell>
          <cell r="L3308">
            <v>0</v>
          </cell>
          <cell r="M3308">
            <v>0</v>
          </cell>
        </row>
        <row r="3309">
          <cell r="D3309">
            <v>302</v>
          </cell>
          <cell r="E3309">
            <v>3050</v>
          </cell>
          <cell r="F3309">
            <v>801</v>
          </cell>
          <cell r="G3309">
            <v>7725</v>
          </cell>
          <cell r="H3309">
            <v>71</v>
          </cell>
          <cell r="I3309">
            <v>7</v>
          </cell>
          <cell r="J3309">
            <v>1</v>
          </cell>
          <cell r="K3309">
            <v>3023050</v>
          </cell>
          <cell r="L3309">
            <v>3050</v>
          </cell>
          <cell r="M3309">
            <v>0</v>
          </cell>
        </row>
        <row r="3310">
          <cell r="D3310">
            <v>302</v>
          </cell>
          <cell r="E3310">
            <v>3100</v>
          </cell>
          <cell r="F3310">
            <v>220</v>
          </cell>
          <cell r="G3310">
            <v>0</v>
          </cell>
          <cell r="H3310">
            <v>71</v>
          </cell>
          <cell r="I3310">
            <v>7</v>
          </cell>
          <cell r="J3310">
            <v>1</v>
          </cell>
          <cell r="K3310">
            <v>3023100</v>
          </cell>
          <cell r="L3310">
            <v>0</v>
          </cell>
          <cell r="M3310">
            <v>3100</v>
          </cell>
        </row>
        <row r="3311">
          <cell r="D3311">
            <v>302</v>
          </cell>
          <cell r="E3311">
            <v>3700</v>
          </cell>
          <cell r="F3311">
            <v>0</v>
          </cell>
          <cell r="G3311">
            <v>0</v>
          </cell>
          <cell r="H3311">
            <v>71</v>
          </cell>
          <cell r="I3311">
            <v>7</v>
          </cell>
          <cell r="J3311">
            <v>1</v>
          </cell>
          <cell r="K3311">
            <v>3023700</v>
          </cell>
          <cell r="L3311">
            <v>0</v>
          </cell>
          <cell r="M3311">
            <v>0</v>
          </cell>
        </row>
        <row r="3312">
          <cell r="D3312">
            <v>303</v>
          </cell>
          <cell r="E3312">
            <v>0</v>
          </cell>
          <cell r="F3312">
            <v>11</v>
          </cell>
          <cell r="G3312">
            <v>7601</v>
          </cell>
          <cell r="H3312">
            <v>71</v>
          </cell>
          <cell r="I3312">
            <v>7</v>
          </cell>
          <cell r="J3312">
            <v>1</v>
          </cell>
          <cell r="K3312">
            <v>3030000</v>
          </cell>
          <cell r="L3312">
            <v>0</v>
          </cell>
          <cell r="M3312">
            <v>0</v>
          </cell>
        </row>
        <row r="3313">
          <cell r="D3313">
            <v>303</v>
          </cell>
          <cell r="E3313">
            <v>0</v>
          </cell>
          <cell r="F3313">
            <v>0</v>
          </cell>
          <cell r="G3313">
            <v>0</v>
          </cell>
          <cell r="H3313">
            <v>71</v>
          </cell>
          <cell r="I3313">
            <v>7</v>
          </cell>
          <cell r="J3313">
            <v>1</v>
          </cell>
          <cell r="K3313">
            <v>3030000</v>
          </cell>
          <cell r="L3313">
            <v>0</v>
          </cell>
          <cell r="M3313">
            <v>0</v>
          </cell>
        </row>
        <row r="3314">
          <cell r="D3314">
            <v>303</v>
          </cell>
          <cell r="E3314">
            <v>150</v>
          </cell>
          <cell r="F3314">
            <v>9002</v>
          </cell>
          <cell r="G3314">
            <v>0</v>
          </cell>
          <cell r="H3314">
            <v>71</v>
          </cell>
          <cell r="I3314">
            <v>7</v>
          </cell>
          <cell r="J3314">
            <v>1</v>
          </cell>
          <cell r="K3314">
            <v>3030150</v>
          </cell>
          <cell r="L3314">
            <v>0</v>
          </cell>
          <cell r="M3314">
            <v>0</v>
          </cell>
        </row>
        <row r="3315">
          <cell r="D3315">
            <v>303</v>
          </cell>
          <cell r="E3315">
            <v>190</v>
          </cell>
          <cell r="F3315">
            <v>704</v>
          </cell>
          <cell r="G3315">
            <v>0</v>
          </cell>
          <cell r="H3315">
            <v>71</v>
          </cell>
          <cell r="I3315">
            <v>7</v>
          </cell>
          <cell r="J3315">
            <v>1</v>
          </cell>
          <cell r="K3315">
            <v>3030190</v>
          </cell>
          <cell r="L3315">
            <v>0</v>
          </cell>
          <cell r="M3315">
            <v>0</v>
          </cell>
        </row>
        <row r="3316">
          <cell r="D3316">
            <v>303</v>
          </cell>
          <cell r="E3316">
            <v>300</v>
          </cell>
          <cell r="F3316">
            <v>1102</v>
          </cell>
          <cell r="G3316">
            <v>0</v>
          </cell>
          <cell r="H3316">
            <v>71</v>
          </cell>
          <cell r="I3316">
            <v>7</v>
          </cell>
          <cell r="J3316">
            <v>1</v>
          </cell>
          <cell r="K3316">
            <v>3030300</v>
          </cell>
          <cell r="L3316">
            <v>0</v>
          </cell>
          <cell r="M3316">
            <v>0</v>
          </cell>
        </row>
        <row r="3317">
          <cell r="D3317">
            <v>303</v>
          </cell>
          <cell r="E3317">
            <v>310</v>
          </cell>
          <cell r="F3317">
            <v>1105</v>
          </cell>
          <cell r="G3317">
            <v>0</v>
          </cell>
          <cell r="H3317">
            <v>71</v>
          </cell>
          <cell r="I3317">
            <v>7</v>
          </cell>
          <cell r="J3317">
            <v>1</v>
          </cell>
          <cell r="K3317">
            <v>3030310</v>
          </cell>
          <cell r="L3317">
            <v>0</v>
          </cell>
          <cell r="M3317">
            <v>0</v>
          </cell>
        </row>
        <row r="3318">
          <cell r="D3318">
            <v>303</v>
          </cell>
          <cell r="E3318">
            <v>350</v>
          </cell>
          <cell r="F3318">
            <v>0</v>
          </cell>
          <cell r="G3318">
            <v>0</v>
          </cell>
          <cell r="H3318">
            <v>71</v>
          </cell>
          <cell r="I3318">
            <v>7</v>
          </cell>
          <cell r="J3318">
            <v>1</v>
          </cell>
          <cell r="K3318">
            <v>3030350</v>
          </cell>
          <cell r="L3318">
            <v>0</v>
          </cell>
          <cell r="M3318">
            <v>0</v>
          </cell>
        </row>
        <row r="3319">
          <cell r="D3319">
            <v>303</v>
          </cell>
          <cell r="E3319">
            <v>360</v>
          </cell>
          <cell r="F3319">
            <v>1301</v>
          </cell>
          <cell r="G3319">
            <v>0</v>
          </cell>
          <cell r="H3319">
            <v>71</v>
          </cell>
          <cell r="I3319">
            <v>7</v>
          </cell>
          <cell r="J3319">
            <v>1</v>
          </cell>
          <cell r="K3319">
            <v>3030360</v>
          </cell>
          <cell r="L3319">
            <v>0</v>
          </cell>
          <cell r="M3319">
            <v>0</v>
          </cell>
        </row>
        <row r="3320">
          <cell r="D3320">
            <v>303</v>
          </cell>
          <cell r="E3320">
            <v>800</v>
          </cell>
          <cell r="F3320">
            <v>0</v>
          </cell>
          <cell r="G3320">
            <v>8007</v>
          </cell>
          <cell r="H3320">
            <v>71</v>
          </cell>
          <cell r="I3320">
            <v>7</v>
          </cell>
          <cell r="J3320">
            <v>1</v>
          </cell>
          <cell r="K3320">
            <v>3030800</v>
          </cell>
          <cell r="L3320">
            <v>0</v>
          </cell>
          <cell r="M3320">
            <v>0</v>
          </cell>
        </row>
        <row r="3321">
          <cell r="D3321">
            <v>303</v>
          </cell>
          <cell r="E3321">
            <v>3700</v>
          </cell>
          <cell r="F3321">
            <v>0</v>
          </cell>
          <cell r="G3321">
            <v>0</v>
          </cell>
          <cell r="H3321">
            <v>71</v>
          </cell>
          <cell r="I3321">
            <v>7</v>
          </cell>
          <cell r="J3321">
            <v>1</v>
          </cell>
          <cell r="K3321">
            <v>3033700</v>
          </cell>
          <cell r="L3321">
            <v>0</v>
          </cell>
          <cell r="M3321">
            <v>0</v>
          </cell>
        </row>
        <row r="3322">
          <cell r="D3322">
            <v>304</v>
          </cell>
          <cell r="E3322">
            <v>0</v>
          </cell>
          <cell r="F3322">
            <v>11</v>
          </cell>
          <cell r="G3322">
            <v>7601</v>
          </cell>
          <cell r="H3322">
            <v>71</v>
          </cell>
          <cell r="I3322">
            <v>7</v>
          </cell>
          <cell r="J3322">
            <v>1</v>
          </cell>
          <cell r="K3322">
            <v>3040000</v>
          </cell>
          <cell r="L3322">
            <v>0</v>
          </cell>
          <cell r="M3322">
            <v>0</v>
          </cell>
        </row>
        <row r="3323">
          <cell r="D3323">
            <v>304</v>
          </cell>
          <cell r="E3323">
            <v>0</v>
          </cell>
          <cell r="F3323">
            <v>0</v>
          </cell>
          <cell r="G3323">
            <v>0</v>
          </cell>
          <cell r="H3323">
            <v>71</v>
          </cell>
          <cell r="I3323">
            <v>7</v>
          </cell>
          <cell r="J3323">
            <v>1</v>
          </cell>
          <cell r="K3323">
            <v>3040000</v>
          </cell>
          <cell r="L3323">
            <v>0</v>
          </cell>
          <cell r="M3323">
            <v>0</v>
          </cell>
        </row>
        <row r="3324">
          <cell r="D3324">
            <v>304</v>
          </cell>
          <cell r="E3324">
            <v>150</v>
          </cell>
          <cell r="F3324">
            <v>9002</v>
          </cell>
          <cell r="G3324">
            <v>0</v>
          </cell>
          <cell r="H3324">
            <v>71</v>
          </cell>
          <cell r="I3324">
            <v>7</v>
          </cell>
          <cell r="J3324">
            <v>1</v>
          </cell>
          <cell r="K3324">
            <v>3040150</v>
          </cell>
          <cell r="L3324">
            <v>0</v>
          </cell>
          <cell r="M3324">
            <v>0</v>
          </cell>
        </row>
        <row r="3325">
          <cell r="D3325">
            <v>304</v>
          </cell>
          <cell r="E3325">
            <v>190</v>
          </cell>
          <cell r="F3325">
            <v>706</v>
          </cell>
          <cell r="G3325">
            <v>0</v>
          </cell>
          <cell r="H3325">
            <v>71</v>
          </cell>
          <cell r="I3325">
            <v>7</v>
          </cell>
          <cell r="J3325">
            <v>1</v>
          </cell>
          <cell r="K3325">
            <v>3040190</v>
          </cell>
          <cell r="L3325">
            <v>0</v>
          </cell>
          <cell r="M3325">
            <v>0</v>
          </cell>
        </row>
        <row r="3326">
          <cell r="D3326">
            <v>304</v>
          </cell>
          <cell r="E3326">
            <v>300</v>
          </cell>
          <cell r="F3326">
            <v>1101</v>
          </cell>
          <cell r="G3326">
            <v>0</v>
          </cell>
          <cell r="H3326">
            <v>71</v>
          </cell>
          <cell r="I3326">
            <v>7</v>
          </cell>
          <cell r="J3326">
            <v>1</v>
          </cell>
          <cell r="K3326">
            <v>3040300</v>
          </cell>
          <cell r="L3326">
            <v>0</v>
          </cell>
          <cell r="M3326">
            <v>0</v>
          </cell>
        </row>
        <row r="3327">
          <cell r="D3327">
            <v>304</v>
          </cell>
          <cell r="E3327">
            <v>310</v>
          </cell>
          <cell r="F3327">
            <v>1105</v>
          </cell>
          <cell r="G3327">
            <v>0</v>
          </cell>
          <cell r="H3327">
            <v>71</v>
          </cell>
          <cell r="I3327">
            <v>7</v>
          </cell>
          <cell r="J3327">
            <v>1</v>
          </cell>
          <cell r="K3327">
            <v>3040310</v>
          </cell>
          <cell r="L3327">
            <v>0</v>
          </cell>
          <cell r="M3327">
            <v>0</v>
          </cell>
        </row>
        <row r="3328">
          <cell r="D3328">
            <v>304</v>
          </cell>
          <cell r="E3328">
            <v>320</v>
          </cell>
          <cell r="F3328">
            <v>9001</v>
          </cell>
          <cell r="G3328">
            <v>0</v>
          </cell>
          <cell r="H3328">
            <v>71</v>
          </cell>
          <cell r="I3328">
            <v>7</v>
          </cell>
          <cell r="J3328">
            <v>1</v>
          </cell>
          <cell r="K3328">
            <v>3040320</v>
          </cell>
          <cell r="L3328">
            <v>0</v>
          </cell>
          <cell r="M3328">
            <v>0</v>
          </cell>
        </row>
        <row r="3329">
          <cell r="D3329">
            <v>304</v>
          </cell>
          <cell r="E3329">
            <v>350</v>
          </cell>
          <cell r="F3329">
            <v>0</v>
          </cell>
          <cell r="G3329">
            <v>0</v>
          </cell>
          <cell r="H3329">
            <v>71</v>
          </cell>
          <cell r="I3329">
            <v>7</v>
          </cell>
          <cell r="J3329">
            <v>1</v>
          </cell>
          <cell r="K3329">
            <v>3040350</v>
          </cell>
          <cell r="L3329">
            <v>0</v>
          </cell>
          <cell r="M3329">
            <v>0</v>
          </cell>
        </row>
        <row r="3330">
          <cell r="D3330">
            <v>304</v>
          </cell>
          <cell r="E3330">
            <v>360</v>
          </cell>
          <cell r="F3330">
            <v>1301</v>
          </cell>
          <cell r="G3330">
            <v>0</v>
          </cell>
          <cell r="H3330">
            <v>71</v>
          </cell>
          <cell r="I3330">
            <v>7</v>
          </cell>
          <cell r="J3330">
            <v>1</v>
          </cell>
          <cell r="K3330">
            <v>3040360</v>
          </cell>
          <cell r="L3330">
            <v>0</v>
          </cell>
          <cell r="M3330">
            <v>0</v>
          </cell>
        </row>
        <row r="3331">
          <cell r="D3331">
            <v>304</v>
          </cell>
          <cell r="E3331">
            <v>800</v>
          </cell>
          <cell r="F3331">
            <v>0</v>
          </cell>
          <cell r="G3331">
            <v>8004</v>
          </cell>
          <cell r="H3331">
            <v>71</v>
          </cell>
          <cell r="I3331">
            <v>7</v>
          </cell>
          <cell r="J3331">
            <v>1</v>
          </cell>
          <cell r="K3331">
            <v>3040800</v>
          </cell>
          <cell r="L3331">
            <v>0</v>
          </cell>
          <cell r="M3331">
            <v>0</v>
          </cell>
        </row>
        <row r="3332">
          <cell r="D3332">
            <v>304</v>
          </cell>
          <cell r="E3332">
            <v>3700</v>
          </cell>
          <cell r="F3332">
            <v>0</v>
          </cell>
          <cell r="G3332">
            <v>0</v>
          </cell>
          <cell r="H3332">
            <v>71</v>
          </cell>
          <cell r="I3332">
            <v>7</v>
          </cell>
          <cell r="J3332">
            <v>1</v>
          </cell>
          <cell r="K3332">
            <v>3043700</v>
          </cell>
          <cell r="L3332">
            <v>0</v>
          </cell>
          <cell r="M3332">
            <v>0</v>
          </cell>
        </row>
        <row r="3333">
          <cell r="D3333">
            <v>305</v>
          </cell>
          <cell r="E3333">
            <v>0</v>
          </cell>
          <cell r="F3333">
            <v>12</v>
          </cell>
          <cell r="G3333">
            <v>7602</v>
          </cell>
          <cell r="H3333">
            <v>72</v>
          </cell>
          <cell r="I3333">
            <v>7</v>
          </cell>
          <cell r="J3333">
            <v>2</v>
          </cell>
          <cell r="K3333">
            <v>3050000</v>
          </cell>
          <cell r="L3333">
            <v>0</v>
          </cell>
          <cell r="M3333">
            <v>0</v>
          </cell>
        </row>
        <row r="3334">
          <cell r="D3334">
            <v>305</v>
          </cell>
          <cell r="E3334">
            <v>0</v>
          </cell>
          <cell r="F3334">
            <v>0</v>
          </cell>
          <cell r="G3334">
            <v>0</v>
          </cell>
          <cell r="H3334">
            <v>72</v>
          </cell>
          <cell r="I3334">
            <v>7</v>
          </cell>
          <cell r="J3334">
            <v>2</v>
          </cell>
          <cell r="K3334">
            <v>3050000</v>
          </cell>
          <cell r="L3334">
            <v>0</v>
          </cell>
          <cell r="M3334">
            <v>0</v>
          </cell>
        </row>
        <row r="3335">
          <cell r="D3335">
            <v>305</v>
          </cell>
          <cell r="E3335">
            <v>150</v>
          </cell>
          <cell r="F3335">
            <v>9002</v>
          </cell>
          <cell r="G3335">
            <v>0</v>
          </cell>
          <cell r="H3335">
            <v>72</v>
          </cell>
          <cell r="I3335">
            <v>7</v>
          </cell>
          <cell r="J3335">
            <v>2</v>
          </cell>
          <cell r="K3335">
            <v>3050150</v>
          </cell>
          <cell r="L3335">
            <v>0</v>
          </cell>
          <cell r="M3335">
            <v>0</v>
          </cell>
        </row>
        <row r="3336">
          <cell r="D3336">
            <v>305</v>
          </cell>
          <cell r="E3336">
            <v>190</v>
          </cell>
          <cell r="F3336">
            <v>700</v>
          </cell>
          <cell r="G3336">
            <v>0</v>
          </cell>
          <cell r="H3336">
            <v>72</v>
          </cell>
          <cell r="I3336">
            <v>7</v>
          </cell>
          <cell r="J3336">
            <v>2</v>
          </cell>
          <cell r="K3336">
            <v>3050190</v>
          </cell>
          <cell r="L3336">
            <v>0</v>
          </cell>
          <cell r="M3336">
            <v>0</v>
          </cell>
        </row>
        <row r="3337">
          <cell r="D3337">
            <v>305</v>
          </cell>
          <cell r="E3337">
            <v>300</v>
          </cell>
          <cell r="F3337">
            <v>1101</v>
          </cell>
          <cell r="G3337">
            <v>0</v>
          </cell>
          <cell r="H3337">
            <v>72</v>
          </cell>
          <cell r="I3337">
            <v>7</v>
          </cell>
          <cell r="J3337">
            <v>2</v>
          </cell>
          <cell r="K3337">
            <v>3050300</v>
          </cell>
          <cell r="L3337">
            <v>0</v>
          </cell>
          <cell r="M3337">
            <v>0</v>
          </cell>
        </row>
        <row r="3338">
          <cell r="D3338">
            <v>305</v>
          </cell>
          <cell r="E3338">
            <v>310</v>
          </cell>
          <cell r="F3338">
            <v>1105</v>
          </cell>
          <cell r="G3338">
            <v>0</v>
          </cell>
          <cell r="H3338">
            <v>72</v>
          </cell>
          <cell r="I3338">
            <v>7</v>
          </cell>
          <cell r="J3338">
            <v>2</v>
          </cell>
          <cell r="K3338">
            <v>3050310</v>
          </cell>
          <cell r="L3338">
            <v>0</v>
          </cell>
          <cell r="M3338">
            <v>0</v>
          </cell>
        </row>
        <row r="3339">
          <cell r="D3339">
            <v>305</v>
          </cell>
          <cell r="E3339">
            <v>320</v>
          </cell>
          <cell r="F3339">
            <v>9001</v>
          </cell>
          <cell r="G3339">
            <v>0</v>
          </cell>
          <cell r="H3339">
            <v>72</v>
          </cell>
          <cell r="I3339">
            <v>7</v>
          </cell>
          <cell r="J3339">
            <v>2</v>
          </cell>
          <cell r="K3339">
            <v>3050320</v>
          </cell>
          <cell r="L3339">
            <v>0</v>
          </cell>
          <cell r="M3339">
            <v>0</v>
          </cell>
        </row>
        <row r="3340">
          <cell r="D3340">
            <v>305</v>
          </cell>
          <cell r="E3340">
            <v>350</v>
          </cell>
          <cell r="F3340">
            <v>0</v>
          </cell>
          <cell r="G3340">
            <v>0</v>
          </cell>
          <cell r="H3340">
            <v>72</v>
          </cell>
          <cell r="I3340">
            <v>7</v>
          </cell>
          <cell r="J3340">
            <v>2</v>
          </cell>
          <cell r="K3340">
            <v>3050350</v>
          </cell>
          <cell r="L3340">
            <v>0</v>
          </cell>
          <cell r="M3340">
            <v>0</v>
          </cell>
        </row>
        <row r="3341">
          <cell r="D3341">
            <v>305</v>
          </cell>
          <cell r="E3341">
            <v>360</v>
          </cell>
          <cell r="F3341">
            <v>1301</v>
          </cell>
          <cell r="G3341">
            <v>0</v>
          </cell>
          <cell r="H3341">
            <v>72</v>
          </cell>
          <cell r="I3341">
            <v>7</v>
          </cell>
          <cell r="J3341">
            <v>2</v>
          </cell>
          <cell r="K3341">
            <v>3050360</v>
          </cell>
          <cell r="L3341">
            <v>0</v>
          </cell>
          <cell r="M3341">
            <v>0</v>
          </cell>
        </row>
        <row r="3342">
          <cell r="D3342">
            <v>305</v>
          </cell>
          <cell r="E3342">
            <v>800</v>
          </cell>
          <cell r="F3342">
            <v>0</v>
          </cell>
          <cell r="G3342">
            <v>8005</v>
          </cell>
          <cell r="H3342">
            <v>72</v>
          </cell>
          <cell r="I3342">
            <v>7</v>
          </cell>
          <cell r="J3342">
            <v>2</v>
          </cell>
          <cell r="K3342">
            <v>3050800</v>
          </cell>
          <cell r="L3342">
            <v>0</v>
          </cell>
          <cell r="M3342">
            <v>0</v>
          </cell>
        </row>
        <row r="3343">
          <cell r="D3343">
            <v>305</v>
          </cell>
          <cell r="E3343">
            <v>3700</v>
          </cell>
          <cell r="F3343">
            <v>1100</v>
          </cell>
          <cell r="G3343">
            <v>0</v>
          </cell>
          <cell r="H3343">
            <v>72</v>
          </cell>
          <cell r="I3343">
            <v>7</v>
          </cell>
          <cell r="J3343">
            <v>2</v>
          </cell>
          <cell r="K3343">
            <v>3053700</v>
          </cell>
          <cell r="L3343">
            <v>0</v>
          </cell>
          <cell r="M3343">
            <v>0</v>
          </cell>
        </row>
        <row r="3344">
          <cell r="D3344">
            <v>306</v>
          </cell>
          <cell r="E3344">
            <v>0</v>
          </cell>
          <cell r="F3344">
            <v>12</v>
          </cell>
          <cell r="G3344">
            <v>7602</v>
          </cell>
          <cell r="H3344">
            <v>72</v>
          </cell>
          <cell r="I3344">
            <v>7</v>
          </cell>
          <cell r="J3344">
            <v>2</v>
          </cell>
          <cell r="K3344">
            <v>3060000</v>
          </cell>
          <cell r="L3344">
            <v>0</v>
          </cell>
          <cell r="M3344">
            <v>0</v>
          </cell>
        </row>
        <row r="3345">
          <cell r="D3345">
            <v>306</v>
          </cell>
          <cell r="E3345">
            <v>0</v>
          </cell>
          <cell r="F3345">
            <v>601</v>
          </cell>
          <cell r="G3345">
            <v>8078</v>
          </cell>
          <cell r="H3345">
            <v>72</v>
          </cell>
          <cell r="I3345">
            <v>7</v>
          </cell>
          <cell r="J3345">
            <v>2</v>
          </cell>
          <cell r="K3345">
            <v>3060000</v>
          </cell>
          <cell r="L3345">
            <v>0</v>
          </cell>
          <cell r="M3345">
            <v>0</v>
          </cell>
        </row>
        <row r="3346">
          <cell r="D3346">
            <v>306</v>
          </cell>
          <cell r="E3346">
            <v>150</v>
          </cell>
          <cell r="F3346">
            <v>9002</v>
          </cell>
          <cell r="G3346">
            <v>0</v>
          </cell>
          <cell r="H3346">
            <v>72</v>
          </cell>
          <cell r="I3346">
            <v>7</v>
          </cell>
          <cell r="J3346">
            <v>2</v>
          </cell>
          <cell r="K3346">
            <v>3060150</v>
          </cell>
          <cell r="L3346">
            <v>0</v>
          </cell>
          <cell r="M3346">
            <v>0</v>
          </cell>
        </row>
        <row r="3347">
          <cell r="D3347">
            <v>306</v>
          </cell>
          <cell r="E3347">
            <v>190</v>
          </cell>
          <cell r="F3347">
            <v>708</v>
          </cell>
          <cell r="G3347">
            <v>0</v>
          </cell>
          <cell r="H3347">
            <v>72</v>
          </cell>
          <cell r="I3347">
            <v>7</v>
          </cell>
          <cell r="J3347">
            <v>2</v>
          </cell>
          <cell r="K3347">
            <v>3060190</v>
          </cell>
          <cell r="L3347">
            <v>0</v>
          </cell>
          <cell r="M3347">
            <v>0</v>
          </cell>
        </row>
        <row r="3348">
          <cell r="D3348">
            <v>306</v>
          </cell>
          <cell r="E3348">
            <v>300</v>
          </cell>
          <cell r="F3348">
            <v>1101</v>
          </cell>
          <cell r="G3348">
            <v>0</v>
          </cell>
          <cell r="H3348">
            <v>72</v>
          </cell>
          <cell r="I3348">
            <v>7</v>
          </cell>
          <cell r="J3348">
            <v>2</v>
          </cell>
          <cell r="K3348">
            <v>3060300</v>
          </cell>
          <cell r="L3348">
            <v>0</v>
          </cell>
          <cell r="M3348">
            <v>0</v>
          </cell>
        </row>
        <row r="3349">
          <cell r="D3349">
            <v>306</v>
          </cell>
          <cell r="E3349">
            <v>310</v>
          </cell>
          <cell r="F3349">
            <v>1105</v>
          </cell>
          <cell r="G3349">
            <v>0</v>
          </cell>
          <cell r="H3349">
            <v>72</v>
          </cell>
          <cell r="I3349">
            <v>7</v>
          </cell>
          <cell r="J3349">
            <v>2</v>
          </cell>
          <cell r="K3349">
            <v>3060310</v>
          </cell>
          <cell r="L3349">
            <v>0</v>
          </cell>
          <cell r="M3349">
            <v>0</v>
          </cell>
        </row>
        <row r="3350">
          <cell r="D3350">
            <v>306</v>
          </cell>
          <cell r="E3350">
            <v>320</v>
          </cell>
          <cell r="F3350">
            <v>9001</v>
          </cell>
          <cell r="G3350">
            <v>0</v>
          </cell>
          <cell r="H3350">
            <v>72</v>
          </cell>
          <cell r="I3350">
            <v>7</v>
          </cell>
          <cell r="J3350">
            <v>2</v>
          </cell>
          <cell r="K3350">
            <v>3060320</v>
          </cell>
          <cell r="L3350">
            <v>0</v>
          </cell>
          <cell r="M3350">
            <v>0</v>
          </cell>
        </row>
        <row r="3351">
          <cell r="D3351">
            <v>306</v>
          </cell>
          <cell r="E3351">
            <v>350</v>
          </cell>
          <cell r="F3351">
            <v>1104</v>
          </cell>
          <cell r="G3351">
            <v>0</v>
          </cell>
          <cell r="H3351">
            <v>72</v>
          </cell>
          <cell r="I3351">
            <v>7</v>
          </cell>
          <cell r="J3351">
            <v>2</v>
          </cell>
          <cell r="K3351">
            <v>3060350</v>
          </cell>
          <cell r="L3351">
            <v>0</v>
          </cell>
          <cell r="M3351">
            <v>0</v>
          </cell>
        </row>
        <row r="3352">
          <cell r="D3352">
            <v>306</v>
          </cell>
          <cell r="E3352">
            <v>360</v>
          </cell>
          <cell r="F3352">
            <v>1300</v>
          </cell>
          <cell r="G3352">
            <v>0</v>
          </cell>
          <cell r="H3352">
            <v>72</v>
          </cell>
          <cell r="I3352">
            <v>7</v>
          </cell>
          <cell r="J3352">
            <v>2</v>
          </cell>
          <cell r="K3352">
            <v>3060360</v>
          </cell>
          <cell r="L3352">
            <v>0</v>
          </cell>
          <cell r="M3352">
            <v>0</v>
          </cell>
        </row>
        <row r="3353">
          <cell r="D3353">
            <v>306</v>
          </cell>
          <cell r="E3353">
            <v>800</v>
          </cell>
          <cell r="F3353">
            <v>0</v>
          </cell>
          <cell r="G3353">
            <v>8010</v>
          </cell>
          <cell r="H3353">
            <v>72</v>
          </cell>
          <cell r="I3353">
            <v>7</v>
          </cell>
          <cell r="J3353">
            <v>2</v>
          </cell>
          <cell r="K3353">
            <v>3060800</v>
          </cell>
          <cell r="L3353">
            <v>0</v>
          </cell>
          <cell r="M3353">
            <v>0</v>
          </cell>
        </row>
        <row r="3354">
          <cell r="D3354">
            <v>306</v>
          </cell>
          <cell r="E3354">
            <v>3060</v>
          </cell>
          <cell r="F3354">
            <v>800</v>
          </cell>
          <cell r="G3354">
            <v>7705</v>
          </cell>
          <cell r="H3354">
            <v>72</v>
          </cell>
          <cell r="I3354">
            <v>7</v>
          </cell>
          <cell r="J3354">
            <v>2</v>
          </cell>
          <cell r="K3354">
            <v>3063060</v>
          </cell>
          <cell r="L3354">
            <v>3060</v>
          </cell>
          <cell r="M3354">
            <v>0</v>
          </cell>
        </row>
        <row r="3355">
          <cell r="D3355">
            <v>306</v>
          </cell>
          <cell r="E3355">
            <v>3100</v>
          </cell>
          <cell r="F3355">
            <v>220</v>
          </cell>
          <cell r="G3355">
            <v>0</v>
          </cell>
          <cell r="H3355">
            <v>72</v>
          </cell>
          <cell r="I3355">
            <v>7</v>
          </cell>
          <cell r="J3355">
            <v>2</v>
          </cell>
          <cell r="K3355">
            <v>3063100</v>
          </cell>
          <cell r="L3355">
            <v>0</v>
          </cell>
          <cell r="M3355">
            <v>3100</v>
          </cell>
        </row>
        <row r="3356">
          <cell r="D3356">
            <v>306</v>
          </cell>
          <cell r="E3356">
            <v>3700</v>
          </cell>
          <cell r="F3356">
            <v>1100</v>
          </cell>
          <cell r="G3356">
            <v>0</v>
          </cell>
          <cell r="H3356">
            <v>72</v>
          </cell>
          <cell r="I3356">
            <v>7</v>
          </cell>
          <cell r="J3356">
            <v>2</v>
          </cell>
          <cell r="K3356">
            <v>3063700</v>
          </cell>
          <cell r="L3356">
            <v>0</v>
          </cell>
          <cell r="M3356">
            <v>0</v>
          </cell>
        </row>
        <row r="3357">
          <cell r="D3357">
            <v>307</v>
          </cell>
          <cell r="E3357">
            <v>0</v>
          </cell>
          <cell r="F3357">
            <v>12</v>
          </cell>
          <cell r="G3357">
            <v>7602</v>
          </cell>
          <cell r="H3357">
            <v>72</v>
          </cell>
          <cell r="I3357">
            <v>7</v>
          </cell>
          <cell r="J3357">
            <v>2</v>
          </cell>
          <cell r="K3357">
            <v>3070000</v>
          </cell>
          <cell r="L3357">
            <v>0</v>
          </cell>
          <cell r="M3357">
            <v>0</v>
          </cell>
        </row>
        <row r="3358">
          <cell r="D3358">
            <v>307</v>
          </cell>
          <cell r="E3358">
            <v>0</v>
          </cell>
          <cell r="F3358">
            <v>0</v>
          </cell>
          <cell r="G3358">
            <v>0</v>
          </cell>
          <cell r="H3358">
            <v>72</v>
          </cell>
          <cell r="I3358">
            <v>7</v>
          </cell>
          <cell r="J3358">
            <v>2</v>
          </cell>
          <cell r="K3358">
            <v>3070000</v>
          </cell>
          <cell r="L3358">
            <v>0</v>
          </cell>
          <cell r="M3358">
            <v>0</v>
          </cell>
        </row>
        <row r="3359">
          <cell r="D3359">
            <v>307</v>
          </cell>
          <cell r="E3359">
            <v>150</v>
          </cell>
          <cell r="F3359">
            <v>9002</v>
          </cell>
          <cell r="G3359">
            <v>0</v>
          </cell>
          <cell r="H3359">
            <v>72</v>
          </cell>
          <cell r="I3359">
            <v>7</v>
          </cell>
          <cell r="J3359">
            <v>2</v>
          </cell>
          <cell r="K3359">
            <v>3070150</v>
          </cell>
          <cell r="L3359">
            <v>0</v>
          </cell>
          <cell r="M3359">
            <v>0</v>
          </cell>
        </row>
        <row r="3360">
          <cell r="D3360">
            <v>307</v>
          </cell>
          <cell r="E3360">
            <v>190</v>
          </cell>
          <cell r="F3360">
            <v>704</v>
          </cell>
          <cell r="G3360">
            <v>0</v>
          </cell>
          <cell r="H3360">
            <v>72</v>
          </cell>
          <cell r="I3360">
            <v>7</v>
          </cell>
          <cell r="J3360">
            <v>2</v>
          </cell>
          <cell r="K3360">
            <v>3070190</v>
          </cell>
          <cell r="L3360">
            <v>0</v>
          </cell>
          <cell r="M3360">
            <v>0</v>
          </cell>
        </row>
        <row r="3361">
          <cell r="D3361">
            <v>307</v>
          </cell>
          <cell r="E3361">
            <v>300</v>
          </cell>
          <cell r="F3361">
            <v>1101</v>
          </cell>
          <cell r="G3361">
            <v>0</v>
          </cell>
          <cell r="H3361">
            <v>72</v>
          </cell>
          <cell r="I3361">
            <v>7</v>
          </cell>
          <cell r="J3361">
            <v>2</v>
          </cell>
          <cell r="K3361">
            <v>3070300</v>
          </cell>
          <cell r="L3361">
            <v>0</v>
          </cell>
          <cell r="M3361">
            <v>0</v>
          </cell>
        </row>
        <row r="3362">
          <cell r="D3362">
            <v>307</v>
          </cell>
          <cell r="E3362">
            <v>310</v>
          </cell>
          <cell r="F3362">
            <v>1105</v>
          </cell>
          <cell r="G3362">
            <v>0</v>
          </cell>
          <cell r="H3362">
            <v>72</v>
          </cell>
          <cell r="I3362">
            <v>7</v>
          </cell>
          <cell r="J3362">
            <v>2</v>
          </cell>
          <cell r="K3362">
            <v>3070310</v>
          </cell>
          <cell r="L3362">
            <v>0</v>
          </cell>
          <cell r="M3362">
            <v>0</v>
          </cell>
        </row>
        <row r="3363">
          <cell r="D3363">
            <v>307</v>
          </cell>
          <cell r="E3363">
            <v>320</v>
          </cell>
          <cell r="F3363">
            <v>9001</v>
          </cell>
          <cell r="G3363">
            <v>0</v>
          </cell>
          <cell r="H3363">
            <v>72</v>
          </cell>
          <cell r="I3363">
            <v>7</v>
          </cell>
          <cell r="J3363">
            <v>2</v>
          </cell>
          <cell r="K3363">
            <v>3070320</v>
          </cell>
          <cell r="L3363">
            <v>0</v>
          </cell>
          <cell r="M3363">
            <v>0</v>
          </cell>
        </row>
        <row r="3364">
          <cell r="D3364">
            <v>307</v>
          </cell>
          <cell r="E3364">
            <v>350</v>
          </cell>
          <cell r="F3364">
            <v>0</v>
          </cell>
          <cell r="G3364">
            <v>0</v>
          </cell>
          <cell r="H3364">
            <v>72</v>
          </cell>
          <cell r="I3364">
            <v>7</v>
          </cell>
          <cell r="J3364">
            <v>2</v>
          </cell>
          <cell r="K3364">
            <v>3070350</v>
          </cell>
          <cell r="L3364">
            <v>0</v>
          </cell>
          <cell r="M3364">
            <v>0</v>
          </cell>
        </row>
        <row r="3365">
          <cell r="D3365">
            <v>307</v>
          </cell>
          <cell r="E3365">
            <v>360</v>
          </cell>
          <cell r="F3365">
            <v>1301</v>
          </cell>
          <cell r="G3365">
            <v>0</v>
          </cell>
          <cell r="H3365">
            <v>72</v>
          </cell>
          <cell r="I3365">
            <v>7</v>
          </cell>
          <cell r="J3365">
            <v>2</v>
          </cell>
          <cell r="K3365">
            <v>3070360</v>
          </cell>
          <cell r="L3365">
            <v>0</v>
          </cell>
          <cell r="M3365">
            <v>0</v>
          </cell>
        </row>
        <row r="3366">
          <cell r="D3366">
            <v>307</v>
          </cell>
          <cell r="E3366">
            <v>800</v>
          </cell>
          <cell r="F3366">
            <v>0</v>
          </cell>
          <cell r="G3366">
            <v>8004</v>
          </cell>
          <cell r="H3366">
            <v>72</v>
          </cell>
          <cell r="I3366">
            <v>7</v>
          </cell>
          <cell r="J3366">
            <v>2</v>
          </cell>
          <cell r="K3366">
            <v>3070800</v>
          </cell>
          <cell r="L3366">
            <v>0</v>
          </cell>
          <cell r="M3366">
            <v>0</v>
          </cell>
        </row>
        <row r="3367">
          <cell r="D3367">
            <v>307</v>
          </cell>
          <cell r="E3367">
            <v>3700</v>
          </cell>
          <cell r="F3367">
            <v>0</v>
          </cell>
          <cell r="G3367">
            <v>0</v>
          </cell>
          <cell r="H3367">
            <v>72</v>
          </cell>
          <cell r="I3367">
            <v>7</v>
          </cell>
          <cell r="J3367">
            <v>2</v>
          </cell>
          <cell r="K3367">
            <v>3073700</v>
          </cell>
          <cell r="L3367">
            <v>0</v>
          </cell>
          <cell r="M3367">
            <v>0</v>
          </cell>
        </row>
        <row r="3368">
          <cell r="D3368">
            <v>308</v>
          </cell>
          <cell r="E3368">
            <v>0</v>
          </cell>
          <cell r="F3368">
            <v>12</v>
          </cell>
          <cell r="G3368">
            <v>7602</v>
          </cell>
          <cell r="H3368">
            <v>72</v>
          </cell>
          <cell r="I3368">
            <v>7</v>
          </cell>
          <cell r="J3368">
            <v>2</v>
          </cell>
          <cell r="K3368">
            <v>3080000</v>
          </cell>
          <cell r="L3368">
            <v>0</v>
          </cell>
          <cell r="M3368">
            <v>0</v>
          </cell>
        </row>
        <row r="3369">
          <cell r="D3369">
            <v>308</v>
          </cell>
          <cell r="E3369">
            <v>0</v>
          </cell>
          <cell r="F3369">
            <v>0</v>
          </cell>
          <cell r="G3369">
            <v>0</v>
          </cell>
          <cell r="H3369">
            <v>72</v>
          </cell>
          <cell r="I3369">
            <v>7</v>
          </cell>
          <cell r="J3369">
            <v>2</v>
          </cell>
          <cell r="K3369">
            <v>3080000</v>
          </cell>
          <cell r="L3369">
            <v>0</v>
          </cell>
          <cell r="M3369">
            <v>0</v>
          </cell>
        </row>
        <row r="3370">
          <cell r="D3370">
            <v>308</v>
          </cell>
          <cell r="E3370">
            <v>150</v>
          </cell>
          <cell r="F3370">
            <v>9002</v>
          </cell>
          <cell r="G3370">
            <v>0</v>
          </cell>
          <cell r="H3370">
            <v>72</v>
          </cell>
          <cell r="I3370">
            <v>7</v>
          </cell>
          <cell r="J3370">
            <v>2</v>
          </cell>
          <cell r="K3370">
            <v>3080150</v>
          </cell>
          <cell r="L3370">
            <v>0</v>
          </cell>
          <cell r="M3370">
            <v>0</v>
          </cell>
        </row>
        <row r="3371">
          <cell r="D3371">
            <v>308</v>
          </cell>
          <cell r="E3371">
            <v>190</v>
          </cell>
          <cell r="F3371">
            <v>705</v>
          </cell>
          <cell r="G3371">
            <v>0</v>
          </cell>
          <cell r="H3371">
            <v>72</v>
          </cell>
          <cell r="I3371">
            <v>7</v>
          </cell>
          <cell r="J3371">
            <v>2</v>
          </cell>
          <cell r="K3371">
            <v>3080190</v>
          </cell>
          <cell r="L3371">
            <v>0</v>
          </cell>
          <cell r="M3371">
            <v>0</v>
          </cell>
        </row>
        <row r="3372">
          <cell r="D3372">
            <v>308</v>
          </cell>
          <cell r="E3372">
            <v>300</v>
          </cell>
          <cell r="F3372">
            <v>1102</v>
          </cell>
          <cell r="G3372">
            <v>0</v>
          </cell>
          <cell r="H3372">
            <v>72</v>
          </cell>
          <cell r="I3372">
            <v>7</v>
          </cell>
          <cell r="J3372">
            <v>2</v>
          </cell>
          <cell r="K3372">
            <v>3080300</v>
          </cell>
          <cell r="L3372">
            <v>0</v>
          </cell>
          <cell r="M3372">
            <v>0</v>
          </cell>
        </row>
        <row r="3373">
          <cell r="D3373">
            <v>308</v>
          </cell>
          <cell r="E3373">
            <v>310</v>
          </cell>
          <cell r="F3373">
            <v>1105</v>
          </cell>
          <cell r="G3373">
            <v>0</v>
          </cell>
          <cell r="H3373">
            <v>72</v>
          </cell>
          <cell r="I3373">
            <v>7</v>
          </cell>
          <cell r="J3373">
            <v>2</v>
          </cell>
          <cell r="K3373">
            <v>3080310</v>
          </cell>
          <cell r="L3373">
            <v>0</v>
          </cell>
          <cell r="M3373">
            <v>0</v>
          </cell>
        </row>
        <row r="3374">
          <cell r="D3374">
            <v>308</v>
          </cell>
          <cell r="E3374">
            <v>350</v>
          </cell>
          <cell r="F3374">
            <v>0</v>
          </cell>
          <cell r="G3374">
            <v>0</v>
          </cell>
          <cell r="H3374">
            <v>72</v>
          </cell>
          <cell r="I3374">
            <v>7</v>
          </cell>
          <cell r="J3374">
            <v>2</v>
          </cell>
          <cell r="K3374">
            <v>3080350</v>
          </cell>
          <cell r="L3374">
            <v>0</v>
          </cell>
          <cell r="M3374">
            <v>0</v>
          </cell>
        </row>
        <row r="3375">
          <cell r="D3375">
            <v>308</v>
          </cell>
          <cell r="E3375">
            <v>360</v>
          </cell>
          <cell r="F3375">
            <v>1301</v>
          </cell>
          <cell r="G3375">
            <v>0</v>
          </cell>
          <cell r="H3375">
            <v>72</v>
          </cell>
          <cell r="I3375">
            <v>7</v>
          </cell>
          <cell r="J3375">
            <v>2</v>
          </cell>
          <cell r="K3375">
            <v>3080360</v>
          </cell>
          <cell r="L3375">
            <v>0</v>
          </cell>
          <cell r="M3375">
            <v>0</v>
          </cell>
        </row>
        <row r="3376">
          <cell r="D3376">
            <v>308</v>
          </cell>
          <cell r="E3376">
            <v>800</v>
          </cell>
          <cell r="F3376">
            <v>0</v>
          </cell>
          <cell r="G3376">
            <v>8004</v>
          </cell>
          <cell r="H3376">
            <v>72</v>
          </cell>
          <cell r="I3376">
            <v>7</v>
          </cell>
          <cell r="J3376">
            <v>2</v>
          </cell>
          <cell r="K3376">
            <v>3080800</v>
          </cell>
          <cell r="L3376">
            <v>0</v>
          </cell>
          <cell r="M3376">
            <v>0</v>
          </cell>
        </row>
        <row r="3377">
          <cell r="D3377">
            <v>308</v>
          </cell>
          <cell r="E3377">
            <v>3700</v>
          </cell>
          <cell r="F3377">
            <v>0</v>
          </cell>
          <cell r="G3377">
            <v>0</v>
          </cell>
          <cell r="H3377">
            <v>72</v>
          </cell>
          <cell r="I3377">
            <v>7</v>
          </cell>
          <cell r="J3377">
            <v>2</v>
          </cell>
          <cell r="K3377">
            <v>3083700</v>
          </cell>
          <cell r="L3377">
            <v>0</v>
          </cell>
          <cell r="M3377">
            <v>0</v>
          </cell>
        </row>
        <row r="3378">
          <cell r="D3378">
            <v>309</v>
          </cell>
          <cell r="E3378">
            <v>0</v>
          </cell>
          <cell r="F3378">
            <v>12</v>
          </cell>
          <cell r="G3378">
            <v>7602</v>
          </cell>
          <cell r="H3378">
            <v>72</v>
          </cell>
          <cell r="I3378">
            <v>7</v>
          </cell>
          <cell r="J3378">
            <v>2</v>
          </cell>
          <cell r="K3378">
            <v>3090000</v>
          </cell>
          <cell r="L3378">
            <v>0</v>
          </cell>
          <cell r="M3378">
            <v>0</v>
          </cell>
        </row>
        <row r="3379">
          <cell r="D3379">
            <v>309</v>
          </cell>
          <cell r="E3379">
            <v>0</v>
          </cell>
          <cell r="F3379">
            <v>604</v>
          </cell>
          <cell r="G3379">
            <v>8075</v>
          </cell>
          <cell r="H3379">
            <v>72</v>
          </cell>
          <cell r="I3379">
            <v>7</v>
          </cell>
          <cell r="J3379">
            <v>2</v>
          </cell>
          <cell r="K3379">
            <v>3090000</v>
          </cell>
          <cell r="L3379">
            <v>0</v>
          </cell>
          <cell r="M3379">
            <v>0</v>
          </cell>
        </row>
        <row r="3380">
          <cell r="D3380">
            <v>309</v>
          </cell>
          <cell r="E3380">
            <v>150</v>
          </cell>
          <cell r="F3380">
            <v>9002</v>
          </cell>
          <cell r="G3380">
            <v>0</v>
          </cell>
          <cell r="H3380">
            <v>72</v>
          </cell>
          <cell r="I3380">
            <v>7</v>
          </cell>
          <cell r="J3380">
            <v>2</v>
          </cell>
          <cell r="K3380">
            <v>3090150</v>
          </cell>
          <cell r="L3380">
            <v>0</v>
          </cell>
          <cell r="M3380">
            <v>0</v>
          </cell>
        </row>
        <row r="3381">
          <cell r="D3381">
            <v>309</v>
          </cell>
          <cell r="E3381">
            <v>190</v>
          </cell>
          <cell r="F3381">
            <v>702</v>
          </cell>
          <cell r="G3381">
            <v>0</v>
          </cell>
          <cell r="H3381">
            <v>72</v>
          </cell>
          <cell r="I3381">
            <v>7</v>
          </cell>
          <cell r="J3381">
            <v>2</v>
          </cell>
          <cell r="K3381">
            <v>3090190</v>
          </cell>
          <cell r="L3381">
            <v>0</v>
          </cell>
          <cell r="M3381">
            <v>0</v>
          </cell>
        </row>
        <row r="3382">
          <cell r="D3382">
            <v>309</v>
          </cell>
          <cell r="E3382">
            <v>300</v>
          </cell>
          <cell r="F3382">
            <v>1102</v>
          </cell>
          <cell r="G3382">
            <v>0</v>
          </cell>
          <cell r="H3382">
            <v>72</v>
          </cell>
          <cell r="I3382">
            <v>7</v>
          </cell>
          <cell r="J3382">
            <v>2</v>
          </cell>
          <cell r="K3382">
            <v>3090300</v>
          </cell>
          <cell r="L3382">
            <v>0</v>
          </cell>
          <cell r="M3382">
            <v>0</v>
          </cell>
        </row>
        <row r="3383">
          <cell r="D3383">
            <v>309</v>
          </cell>
          <cell r="E3383">
            <v>310</v>
          </cell>
          <cell r="F3383">
            <v>1106</v>
          </cell>
          <cell r="G3383">
            <v>0</v>
          </cell>
          <cell r="H3383">
            <v>72</v>
          </cell>
          <cell r="I3383">
            <v>7</v>
          </cell>
          <cell r="J3383">
            <v>2</v>
          </cell>
          <cell r="K3383">
            <v>3090310</v>
          </cell>
          <cell r="L3383">
            <v>0</v>
          </cell>
          <cell r="M3383">
            <v>0</v>
          </cell>
        </row>
        <row r="3384">
          <cell r="D3384">
            <v>309</v>
          </cell>
          <cell r="E3384">
            <v>350</v>
          </cell>
          <cell r="F3384">
            <v>1104</v>
          </cell>
          <cell r="G3384">
            <v>0</v>
          </cell>
          <cell r="H3384">
            <v>72</v>
          </cell>
          <cell r="I3384">
            <v>7</v>
          </cell>
          <cell r="J3384">
            <v>2</v>
          </cell>
          <cell r="K3384">
            <v>3090350</v>
          </cell>
          <cell r="L3384">
            <v>0</v>
          </cell>
          <cell r="M3384">
            <v>0</v>
          </cell>
        </row>
        <row r="3385">
          <cell r="D3385">
            <v>309</v>
          </cell>
          <cell r="E3385">
            <v>360</v>
          </cell>
          <cell r="F3385">
            <v>1300</v>
          </cell>
          <cell r="G3385">
            <v>0</v>
          </cell>
          <cell r="H3385">
            <v>72</v>
          </cell>
          <cell r="I3385">
            <v>7</v>
          </cell>
          <cell r="J3385">
            <v>2</v>
          </cell>
          <cell r="K3385">
            <v>3090360</v>
          </cell>
          <cell r="L3385">
            <v>0</v>
          </cell>
          <cell r="M3385">
            <v>0</v>
          </cell>
        </row>
        <row r="3386">
          <cell r="D3386">
            <v>309</v>
          </cell>
          <cell r="E3386">
            <v>800</v>
          </cell>
          <cell r="F3386">
            <v>0</v>
          </cell>
          <cell r="G3386">
            <v>8001</v>
          </cell>
          <cell r="H3386">
            <v>72</v>
          </cell>
          <cell r="I3386">
            <v>7</v>
          </cell>
          <cell r="J3386">
            <v>2</v>
          </cell>
          <cell r="K3386">
            <v>3090800</v>
          </cell>
          <cell r="L3386">
            <v>0</v>
          </cell>
          <cell r="M3386">
            <v>0</v>
          </cell>
        </row>
        <row r="3387">
          <cell r="D3387">
            <v>309</v>
          </cell>
          <cell r="E3387">
            <v>3040</v>
          </cell>
          <cell r="F3387">
            <v>801</v>
          </cell>
          <cell r="G3387">
            <v>7725</v>
          </cell>
          <cell r="H3387">
            <v>72</v>
          </cell>
          <cell r="I3387">
            <v>7</v>
          </cell>
          <cell r="J3387">
            <v>2</v>
          </cell>
          <cell r="K3387">
            <v>3093040</v>
          </cell>
          <cell r="L3387">
            <v>3040</v>
          </cell>
          <cell r="M3387">
            <v>0</v>
          </cell>
        </row>
        <row r="3388">
          <cell r="D3388">
            <v>309</v>
          </cell>
          <cell r="E3388">
            <v>3100</v>
          </cell>
          <cell r="F3388">
            <v>220</v>
          </cell>
          <cell r="G3388">
            <v>0</v>
          </cell>
          <cell r="H3388">
            <v>72</v>
          </cell>
          <cell r="I3388">
            <v>7</v>
          </cell>
          <cell r="J3388">
            <v>2</v>
          </cell>
          <cell r="K3388">
            <v>3093100</v>
          </cell>
          <cell r="L3388">
            <v>0</v>
          </cell>
          <cell r="M3388">
            <v>3100</v>
          </cell>
        </row>
        <row r="3389">
          <cell r="D3389">
            <v>309</v>
          </cell>
          <cell r="E3389">
            <v>3700</v>
          </cell>
          <cell r="F3389">
            <v>1100</v>
          </cell>
          <cell r="G3389">
            <v>0</v>
          </cell>
          <cell r="H3389">
            <v>72</v>
          </cell>
          <cell r="I3389">
            <v>7</v>
          </cell>
          <cell r="J3389">
            <v>2</v>
          </cell>
          <cell r="K3389">
            <v>3093700</v>
          </cell>
          <cell r="L3389">
            <v>0</v>
          </cell>
          <cell r="M3389">
            <v>0</v>
          </cell>
        </row>
        <row r="3390">
          <cell r="D3390">
            <v>310</v>
          </cell>
          <cell r="E3390">
            <v>0</v>
          </cell>
          <cell r="F3390">
            <v>13</v>
          </cell>
          <cell r="G3390">
            <v>7603</v>
          </cell>
          <cell r="H3390">
            <v>73</v>
          </cell>
          <cell r="I3390">
            <v>7</v>
          </cell>
          <cell r="J3390">
            <v>3</v>
          </cell>
          <cell r="K3390">
            <v>3100000</v>
          </cell>
          <cell r="L3390">
            <v>0</v>
          </cell>
          <cell r="M3390">
            <v>0</v>
          </cell>
        </row>
        <row r="3391">
          <cell r="D3391">
            <v>310</v>
          </cell>
          <cell r="E3391">
            <v>0</v>
          </cell>
          <cell r="F3391">
            <v>0</v>
          </cell>
          <cell r="G3391">
            <v>0</v>
          </cell>
          <cell r="H3391">
            <v>73</v>
          </cell>
          <cell r="I3391">
            <v>7</v>
          </cell>
          <cell r="J3391">
            <v>3</v>
          </cell>
          <cell r="K3391">
            <v>3100000</v>
          </cell>
          <cell r="L3391">
            <v>0</v>
          </cell>
          <cell r="M3391">
            <v>0</v>
          </cell>
        </row>
        <row r="3392">
          <cell r="D3392">
            <v>310</v>
          </cell>
          <cell r="E3392">
            <v>150</v>
          </cell>
          <cell r="F3392">
            <v>9002</v>
          </cell>
          <cell r="G3392">
            <v>0</v>
          </cell>
          <cell r="H3392">
            <v>73</v>
          </cell>
          <cell r="I3392">
            <v>7</v>
          </cell>
          <cell r="J3392">
            <v>3</v>
          </cell>
          <cell r="K3392">
            <v>3100150</v>
          </cell>
          <cell r="L3392">
            <v>0</v>
          </cell>
          <cell r="M3392">
            <v>0</v>
          </cell>
        </row>
        <row r="3393">
          <cell r="D3393">
            <v>310</v>
          </cell>
          <cell r="E3393">
            <v>190</v>
          </cell>
          <cell r="F3393">
            <v>708</v>
          </cell>
          <cell r="G3393">
            <v>0</v>
          </cell>
          <cell r="H3393">
            <v>73</v>
          </cell>
          <cell r="I3393">
            <v>7</v>
          </cell>
          <cell r="J3393">
            <v>3</v>
          </cell>
          <cell r="K3393">
            <v>3100190</v>
          </cell>
          <cell r="L3393">
            <v>0</v>
          </cell>
          <cell r="M3393">
            <v>0</v>
          </cell>
        </row>
        <row r="3394">
          <cell r="D3394">
            <v>310</v>
          </cell>
          <cell r="E3394">
            <v>300</v>
          </cell>
          <cell r="F3394">
            <v>1102</v>
          </cell>
          <cell r="G3394">
            <v>0</v>
          </cell>
          <cell r="H3394">
            <v>73</v>
          </cell>
          <cell r="I3394">
            <v>7</v>
          </cell>
          <cell r="J3394">
            <v>3</v>
          </cell>
          <cell r="K3394">
            <v>3100300</v>
          </cell>
          <cell r="L3394">
            <v>0</v>
          </cell>
          <cell r="M3394">
            <v>0</v>
          </cell>
        </row>
        <row r="3395">
          <cell r="D3395">
            <v>310</v>
          </cell>
          <cell r="E3395">
            <v>310</v>
          </cell>
          <cell r="F3395">
            <v>1105</v>
          </cell>
          <cell r="G3395">
            <v>0</v>
          </cell>
          <cell r="H3395">
            <v>73</v>
          </cell>
          <cell r="I3395">
            <v>7</v>
          </cell>
          <cell r="J3395">
            <v>3</v>
          </cell>
          <cell r="K3395">
            <v>3100310</v>
          </cell>
          <cell r="L3395">
            <v>0</v>
          </cell>
          <cell r="M3395">
            <v>0</v>
          </cell>
        </row>
        <row r="3396">
          <cell r="D3396">
            <v>310</v>
          </cell>
          <cell r="E3396">
            <v>350</v>
          </cell>
          <cell r="F3396">
            <v>0</v>
          </cell>
          <cell r="G3396">
            <v>0</v>
          </cell>
          <cell r="H3396">
            <v>73</v>
          </cell>
          <cell r="I3396">
            <v>7</v>
          </cell>
          <cell r="J3396">
            <v>3</v>
          </cell>
          <cell r="K3396">
            <v>3100350</v>
          </cell>
          <cell r="L3396">
            <v>0</v>
          </cell>
          <cell r="M3396">
            <v>0</v>
          </cell>
        </row>
        <row r="3397">
          <cell r="D3397">
            <v>310</v>
          </cell>
          <cell r="E3397">
            <v>360</v>
          </cell>
          <cell r="F3397">
            <v>1303</v>
          </cell>
          <cell r="G3397">
            <v>0</v>
          </cell>
          <cell r="H3397">
            <v>73</v>
          </cell>
          <cell r="I3397">
            <v>7</v>
          </cell>
          <cell r="J3397">
            <v>3</v>
          </cell>
          <cell r="K3397">
            <v>3100360</v>
          </cell>
          <cell r="L3397">
            <v>0</v>
          </cell>
          <cell r="M3397">
            <v>0</v>
          </cell>
        </row>
        <row r="3398">
          <cell r="D3398">
            <v>310</v>
          </cell>
          <cell r="E3398">
            <v>500</v>
          </cell>
          <cell r="F3398">
            <v>0</v>
          </cell>
          <cell r="G3398">
            <v>1046300590</v>
          </cell>
          <cell r="H3398">
            <v>73</v>
          </cell>
          <cell r="I3398">
            <v>7</v>
          </cell>
          <cell r="J3398">
            <v>3</v>
          </cell>
          <cell r="K3398">
            <v>3100500</v>
          </cell>
          <cell r="L3398">
            <v>0</v>
          </cell>
          <cell r="M3398">
            <v>0</v>
          </cell>
        </row>
        <row r="3399">
          <cell r="D3399">
            <v>310</v>
          </cell>
          <cell r="E3399">
            <v>800</v>
          </cell>
          <cell r="F3399">
            <v>0</v>
          </cell>
          <cell r="G3399">
            <v>8006</v>
          </cell>
          <cell r="H3399">
            <v>73</v>
          </cell>
          <cell r="I3399">
            <v>7</v>
          </cell>
          <cell r="J3399">
            <v>3</v>
          </cell>
          <cell r="K3399">
            <v>3100800</v>
          </cell>
          <cell r="L3399">
            <v>0</v>
          </cell>
          <cell r="M3399">
            <v>0</v>
          </cell>
        </row>
        <row r="3400">
          <cell r="D3400">
            <v>310</v>
          </cell>
          <cell r="E3400">
            <v>3700</v>
          </cell>
          <cell r="F3400">
            <v>1100</v>
          </cell>
          <cell r="G3400">
            <v>0</v>
          </cell>
          <cell r="H3400">
            <v>73</v>
          </cell>
          <cell r="I3400">
            <v>7</v>
          </cell>
          <cell r="J3400">
            <v>3</v>
          </cell>
          <cell r="K3400">
            <v>3103700</v>
          </cell>
          <cell r="L3400">
            <v>0</v>
          </cell>
          <cell r="M3400">
            <v>0</v>
          </cell>
        </row>
        <row r="3401">
          <cell r="D3401">
            <v>311</v>
          </cell>
          <cell r="E3401">
            <v>0</v>
          </cell>
          <cell r="F3401">
            <v>13</v>
          </cell>
          <cell r="G3401">
            <v>7603</v>
          </cell>
          <cell r="H3401">
            <v>73</v>
          </cell>
          <cell r="I3401">
            <v>7</v>
          </cell>
          <cell r="J3401">
            <v>3</v>
          </cell>
          <cell r="K3401">
            <v>3110000</v>
          </cell>
          <cell r="L3401">
            <v>0</v>
          </cell>
          <cell r="M3401">
            <v>0</v>
          </cell>
        </row>
        <row r="3402">
          <cell r="D3402">
            <v>311</v>
          </cell>
          <cell r="E3402">
            <v>0</v>
          </cell>
          <cell r="F3402">
            <v>0</v>
          </cell>
          <cell r="G3402">
            <v>0</v>
          </cell>
          <cell r="H3402">
            <v>73</v>
          </cell>
          <cell r="I3402">
            <v>7</v>
          </cell>
          <cell r="J3402">
            <v>3</v>
          </cell>
          <cell r="K3402">
            <v>3110000</v>
          </cell>
          <cell r="L3402">
            <v>0</v>
          </cell>
          <cell r="M3402">
            <v>0</v>
          </cell>
        </row>
        <row r="3403">
          <cell r="D3403">
            <v>311</v>
          </cell>
          <cell r="E3403">
            <v>150</v>
          </cell>
          <cell r="F3403">
            <v>9002</v>
          </cell>
          <cell r="G3403">
            <v>0</v>
          </cell>
          <cell r="H3403">
            <v>73</v>
          </cell>
          <cell r="I3403">
            <v>7</v>
          </cell>
          <cell r="J3403">
            <v>3</v>
          </cell>
          <cell r="K3403">
            <v>3110150</v>
          </cell>
          <cell r="L3403">
            <v>0</v>
          </cell>
          <cell r="M3403">
            <v>0</v>
          </cell>
        </row>
        <row r="3404">
          <cell r="D3404">
            <v>311</v>
          </cell>
          <cell r="E3404">
            <v>190</v>
          </cell>
          <cell r="F3404">
            <v>702</v>
          </cell>
          <cell r="G3404">
            <v>0</v>
          </cell>
          <cell r="H3404">
            <v>73</v>
          </cell>
          <cell r="I3404">
            <v>7</v>
          </cell>
          <cell r="J3404">
            <v>3</v>
          </cell>
          <cell r="K3404">
            <v>3110190</v>
          </cell>
          <cell r="L3404">
            <v>0</v>
          </cell>
          <cell r="M3404">
            <v>0</v>
          </cell>
        </row>
        <row r="3405">
          <cell r="D3405">
            <v>311</v>
          </cell>
          <cell r="E3405">
            <v>300</v>
          </cell>
          <cell r="F3405">
            <v>1102</v>
          </cell>
          <cell r="G3405">
            <v>0</v>
          </cell>
          <cell r="H3405">
            <v>73</v>
          </cell>
          <cell r="I3405">
            <v>7</v>
          </cell>
          <cell r="J3405">
            <v>3</v>
          </cell>
          <cell r="K3405">
            <v>3110300</v>
          </cell>
          <cell r="L3405">
            <v>0</v>
          </cell>
          <cell r="M3405">
            <v>0</v>
          </cell>
        </row>
        <row r="3406">
          <cell r="D3406">
            <v>311</v>
          </cell>
          <cell r="E3406">
            <v>310</v>
          </cell>
          <cell r="F3406">
            <v>1106</v>
          </cell>
          <cell r="G3406">
            <v>0</v>
          </cell>
          <cell r="H3406">
            <v>73</v>
          </cell>
          <cell r="I3406">
            <v>7</v>
          </cell>
          <cell r="J3406">
            <v>3</v>
          </cell>
          <cell r="K3406">
            <v>3110310</v>
          </cell>
          <cell r="L3406">
            <v>0</v>
          </cell>
          <cell r="M3406">
            <v>0</v>
          </cell>
        </row>
        <row r="3407">
          <cell r="D3407">
            <v>311</v>
          </cell>
          <cell r="E3407">
            <v>350</v>
          </cell>
          <cell r="F3407">
            <v>0</v>
          </cell>
          <cell r="G3407">
            <v>0</v>
          </cell>
          <cell r="H3407">
            <v>73</v>
          </cell>
          <cell r="I3407">
            <v>7</v>
          </cell>
          <cell r="J3407">
            <v>3</v>
          </cell>
          <cell r="K3407">
            <v>3110350</v>
          </cell>
          <cell r="L3407">
            <v>0</v>
          </cell>
          <cell r="M3407">
            <v>0</v>
          </cell>
        </row>
        <row r="3408">
          <cell r="D3408">
            <v>311</v>
          </cell>
          <cell r="E3408">
            <v>360</v>
          </cell>
          <cell r="F3408">
            <v>1303</v>
          </cell>
          <cell r="G3408">
            <v>0</v>
          </cell>
          <cell r="H3408">
            <v>73</v>
          </cell>
          <cell r="I3408">
            <v>7</v>
          </cell>
          <cell r="J3408">
            <v>3</v>
          </cell>
          <cell r="K3408">
            <v>3110360</v>
          </cell>
          <cell r="L3408">
            <v>0</v>
          </cell>
          <cell r="M3408">
            <v>0</v>
          </cell>
        </row>
        <row r="3409">
          <cell r="D3409">
            <v>311</v>
          </cell>
          <cell r="E3409">
            <v>500</v>
          </cell>
          <cell r="F3409">
            <v>0</v>
          </cell>
          <cell r="G3409">
            <v>1047300590</v>
          </cell>
          <cell r="H3409">
            <v>73</v>
          </cell>
          <cell r="I3409">
            <v>7</v>
          </cell>
          <cell r="J3409">
            <v>3</v>
          </cell>
          <cell r="K3409">
            <v>3110500</v>
          </cell>
          <cell r="L3409">
            <v>0</v>
          </cell>
          <cell r="M3409">
            <v>0</v>
          </cell>
        </row>
        <row r="3410">
          <cell r="D3410">
            <v>311</v>
          </cell>
          <cell r="E3410">
            <v>800</v>
          </cell>
          <cell r="F3410">
            <v>0</v>
          </cell>
          <cell r="G3410">
            <v>8007</v>
          </cell>
          <cell r="H3410">
            <v>73</v>
          </cell>
          <cell r="I3410">
            <v>7</v>
          </cell>
          <cell r="J3410">
            <v>3</v>
          </cell>
          <cell r="K3410">
            <v>3110800</v>
          </cell>
          <cell r="L3410">
            <v>0</v>
          </cell>
          <cell r="M3410">
            <v>0</v>
          </cell>
        </row>
        <row r="3411">
          <cell r="D3411">
            <v>311</v>
          </cell>
          <cell r="E3411">
            <v>3700</v>
          </cell>
          <cell r="F3411">
            <v>0</v>
          </cell>
          <cell r="G3411">
            <v>0</v>
          </cell>
          <cell r="H3411">
            <v>73</v>
          </cell>
          <cell r="I3411">
            <v>7</v>
          </cell>
          <cell r="J3411">
            <v>3</v>
          </cell>
          <cell r="K3411">
            <v>3113700</v>
          </cell>
          <cell r="L3411">
            <v>0</v>
          </cell>
          <cell r="M3411">
            <v>0</v>
          </cell>
        </row>
        <row r="3412">
          <cell r="D3412">
            <v>312</v>
          </cell>
          <cell r="E3412">
            <v>0</v>
          </cell>
          <cell r="F3412">
            <v>13</v>
          </cell>
          <cell r="G3412">
            <v>7603</v>
          </cell>
          <cell r="H3412">
            <v>73</v>
          </cell>
          <cell r="I3412">
            <v>7</v>
          </cell>
          <cell r="J3412">
            <v>3</v>
          </cell>
          <cell r="K3412">
            <v>3120000</v>
          </cell>
          <cell r="L3412">
            <v>0</v>
          </cell>
          <cell r="M3412">
            <v>0</v>
          </cell>
        </row>
        <row r="3413">
          <cell r="D3413">
            <v>312</v>
          </cell>
          <cell r="E3413">
            <v>0</v>
          </cell>
          <cell r="F3413">
            <v>602</v>
          </cell>
          <cell r="G3413">
            <v>8079</v>
          </cell>
          <cell r="H3413">
            <v>73</v>
          </cell>
          <cell r="I3413">
            <v>7</v>
          </cell>
          <cell r="J3413">
            <v>3</v>
          </cell>
          <cell r="K3413">
            <v>3120000</v>
          </cell>
          <cell r="L3413">
            <v>0</v>
          </cell>
          <cell r="M3413">
            <v>0</v>
          </cell>
        </row>
        <row r="3414">
          <cell r="D3414">
            <v>312</v>
          </cell>
          <cell r="E3414">
            <v>150</v>
          </cell>
          <cell r="F3414">
            <v>9002</v>
          </cell>
          <cell r="G3414">
            <v>0</v>
          </cell>
          <cell r="H3414">
            <v>73</v>
          </cell>
          <cell r="I3414">
            <v>7</v>
          </cell>
          <cell r="J3414">
            <v>3</v>
          </cell>
          <cell r="K3414">
            <v>3120150</v>
          </cell>
          <cell r="L3414">
            <v>0</v>
          </cell>
          <cell r="M3414">
            <v>0</v>
          </cell>
        </row>
        <row r="3415">
          <cell r="D3415">
            <v>312</v>
          </cell>
          <cell r="E3415">
            <v>190</v>
          </cell>
          <cell r="F3415">
            <v>702</v>
          </cell>
          <cell r="G3415">
            <v>0</v>
          </cell>
          <cell r="H3415">
            <v>73</v>
          </cell>
          <cell r="I3415">
            <v>7</v>
          </cell>
          <cell r="J3415">
            <v>3</v>
          </cell>
          <cell r="K3415">
            <v>3120190</v>
          </cell>
          <cell r="L3415">
            <v>0</v>
          </cell>
          <cell r="M3415">
            <v>0</v>
          </cell>
        </row>
        <row r="3416">
          <cell r="D3416">
            <v>312</v>
          </cell>
          <cell r="E3416">
            <v>300</v>
          </cell>
          <cell r="F3416">
            <v>1101</v>
          </cell>
          <cell r="G3416">
            <v>0</v>
          </cell>
          <cell r="H3416">
            <v>73</v>
          </cell>
          <cell r="I3416">
            <v>7</v>
          </cell>
          <cell r="J3416">
            <v>3</v>
          </cell>
          <cell r="K3416">
            <v>3120300</v>
          </cell>
          <cell r="L3416">
            <v>0</v>
          </cell>
          <cell r="M3416">
            <v>0</v>
          </cell>
        </row>
        <row r="3417">
          <cell r="D3417">
            <v>312</v>
          </cell>
          <cell r="E3417">
            <v>310</v>
          </cell>
          <cell r="F3417">
            <v>1105</v>
          </cell>
          <cell r="G3417">
            <v>0</v>
          </cell>
          <cell r="H3417">
            <v>73</v>
          </cell>
          <cell r="I3417">
            <v>7</v>
          </cell>
          <cell r="J3417">
            <v>3</v>
          </cell>
          <cell r="K3417">
            <v>3120310</v>
          </cell>
          <cell r="L3417">
            <v>0</v>
          </cell>
          <cell r="M3417">
            <v>0</v>
          </cell>
        </row>
        <row r="3418">
          <cell r="D3418">
            <v>312</v>
          </cell>
          <cell r="E3418">
            <v>320</v>
          </cell>
          <cell r="F3418">
            <v>9001</v>
          </cell>
          <cell r="G3418">
            <v>0</v>
          </cell>
          <cell r="H3418">
            <v>73</v>
          </cell>
          <cell r="I3418">
            <v>7</v>
          </cell>
          <cell r="J3418">
            <v>3</v>
          </cell>
          <cell r="K3418">
            <v>3120320</v>
          </cell>
          <cell r="L3418">
            <v>0</v>
          </cell>
          <cell r="M3418">
            <v>0</v>
          </cell>
        </row>
        <row r="3419">
          <cell r="D3419">
            <v>312</v>
          </cell>
          <cell r="E3419">
            <v>350</v>
          </cell>
          <cell r="F3419">
            <v>0</v>
          </cell>
          <cell r="G3419">
            <v>0</v>
          </cell>
          <cell r="H3419">
            <v>73</v>
          </cell>
          <cell r="I3419">
            <v>7</v>
          </cell>
          <cell r="J3419">
            <v>3</v>
          </cell>
          <cell r="K3419">
            <v>3120350</v>
          </cell>
          <cell r="L3419">
            <v>0</v>
          </cell>
          <cell r="M3419">
            <v>0</v>
          </cell>
        </row>
        <row r="3420">
          <cell r="D3420">
            <v>312</v>
          </cell>
          <cell r="E3420">
            <v>360</v>
          </cell>
          <cell r="F3420">
            <v>1303</v>
          </cell>
          <cell r="G3420">
            <v>0</v>
          </cell>
          <cell r="H3420">
            <v>73</v>
          </cell>
          <cell r="I3420">
            <v>7</v>
          </cell>
          <cell r="J3420">
            <v>3</v>
          </cell>
          <cell r="K3420">
            <v>3120360</v>
          </cell>
          <cell r="L3420">
            <v>0</v>
          </cell>
          <cell r="M3420">
            <v>0</v>
          </cell>
        </row>
        <row r="3421">
          <cell r="D3421">
            <v>312</v>
          </cell>
          <cell r="E3421">
            <v>500</v>
          </cell>
          <cell r="F3421">
            <v>0</v>
          </cell>
          <cell r="G3421">
            <v>1046300590</v>
          </cell>
          <cell r="H3421">
            <v>73</v>
          </cell>
          <cell r="I3421">
            <v>7</v>
          </cell>
          <cell r="J3421">
            <v>3</v>
          </cell>
          <cell r="K3421">
            <v>3120500</v>
          </cell>
          <cell r="L3421">
            <v>0</v>
          </cell>
          <cell r="M3421">
            <v>0</v>
          </cell>
        </row>
        <row r="3422">
          <cell r="D3422">
            <v>312</v>
          </cell>
          <cell r="E3422">
            <v>800</v>
          </cell>
          <cell r="F3422">
            <v>0</v>
          </cell>
          <cell r="G3422">
            <v>8007</v>
          </cell>
          <cell r="H3422">
            <v>73</v>
          </cell>
          <cell r="I3422">
            <v>7</v>
          </cell>
          <cell r="J3422">
            <v>3</v>
          </cell>
          <cell r="K3422">
            <v>3120800</v>
          </cell>
          <cell r="L3422">
            <v>0</v>
          </cell>
          <cell r="M3422">
            <v>0</v>
          </cell>
        </row>
        <row r="3423">
          <cell r="D3423">
            <v>312</v>
          </cell>
          <cell r="E3423">
            <v>3070</v>
          </cell>
          <cell r="F3423">
            <v>801</v>
          </cell>
          <cell r="G3423">
            <v>7725</v>
          </cell>
          <cell r="H3423">
            <v>73</v>
          </cell>
          <cell r="I3423">
            <v>7</v>
          </cell>
          <cell r="J3423">
            <v>3</v>
          </cell>
          <cell r="K3423">
            <v>3123070</v>
          </cell>
          <cell r="L3423">
            <v>3070</v>
          </cell>
          <cell r="M3423">
            <v>0</v>
          </cell>
        </row>
        <row r="3424">
          <cell r="D3424">
            <v>312</v>
          </cell>
          <cell r="E3424">
            <v>3100</v>
          </cell>
          <cell r="F3424">
            <v>220</v>
          </cell>
          <cell r="G3424">
            <v>0</v>
          </cell>
          <cell r="H3424">
            <v>73</v>
          </cell>
          <cell r="I3424">
            <v>7</v>
          </cell>
          <cell r="J3424">
            <v>3</v>
          </cell>
          <cell r="K3424">
            <v>3123100</v>
          </cell>
          <cell r="L3424">
            <v>0</v>
          </cell>
          <cell r="M3424">
            <v>3100</v>
          </cell>
        </row>
        <row r="3425">
          <cell r="D3425">
            <v>312</v>
          </cell>
          <cell r="E3425">
            <v>3700</v>
          </cell>
          <cell r="F3425">
            <v>0</v>
          </cell>
          <cell r="G3425">
            <v>0</v>
          </cell>
          <cell r="H3425">
            <v>73</v>
          </cell>
          <cell r="I3425">
            <v>7</v>
          </cell>
          <cell r="J3425">
            <v>3</v>
          </cell>
          <cell r="K3425">
            <v>3123700</v>
          </cell>
          <cell r="L3425">
            <v>0</v>
          </cell>
          <cell r="M3425">
            <v>0</v>
          </cell>
        </row>
        <row r="3426">
          <cell r="D3426">
            <v>313</v>
          </cell>
          <cell r="E3426">
            <v>0</v>
          </cell>
          <cell r="F3426">
            <v>13</v>
          </cell>
          <cell r="G3426">
            <v>7603</v>
          </cell>
          <cell r="H3426">
            <v>73</v>
          </cell>
          <cell r="I3426">
            <v>7</v>
          </cell>
          <cell r="J3426">
            <v>3</v>
          </cell>
          <cell r="K3426">
            <v>3130000</v>
          </cell>
          <cell r="L3426">
            <v>0</v>
          </cell>
          <cell r="M3426">
            <v>0</v>
          </cell>
        </row>
        <row r="3427">
          <cell r="D3427">
            <v>313</v>
          </cell>
          <cell r="E3427">
            <v>0</v>
          </cell>
          <cell r="F3427">
            <v>604</v>
          </cell>
          <cell r="G3427">
            <v>8075</v>
          </cell>
          <cell r="H3427">
            <v>73</v>
          </cell>
          <cell r="I3427">
            <v>7</v>
          </cell>
          <cell r="J3427">
            <v>3</v>
          </cell>
          <cell r="K3427">
            <v>3130000</v>
          </cell>
          <cell r="L3427">
            <v>0</v>
          </cell>
          <cell r="M3427">
            <v>0</v>
          </cell>
        </row>
        <row r="3428">
          <cell r="D3428">
            <v>313</v>
          </cell>
          <cell r="E3428">
            <v>150</v>
          </cell>
          <cell r="F3428">
            <v>9002</v>
          </cell>
          <cell r="G3428">
            <v>0</v>
          </cell>
          <cell r="H3428">
            <v>73</v>
          </cell>
          <cell r="I3428">
            <v>7</v>
          </cell>
          <cell r="J3428">
            <v>3</v>
          </cell>
          <cell r="K3428">
            <v>3130150</v>
          </cell>
          <cell r="L3428">
            <v>0</v>
          </cell>
          <cell r="M3428">
            <v>0</v>
          </cell>
        </row>
        <row r="3429">
          <cell r="D3429">
            <v>313</v>
          </cell>
          <cell r="E3429">
            <v>190</v>
          </cell>
          <cell r="F3429">
            <v>706</v>
          </cell>
          <cell r="G3429">
            <v>0</v>
          </cell>
          <cell r="H3429">
            <v>73</v>
          </cell>
          <cell r="I3429">
            <v>7</v>
          </cell>
          <cell r="J3429">
            <v>3</v>
          </cell>
          <cell r="K3429">
            <v>3130190</v>
          </cell>
          <cell r="L3429">
            <v>0</v>
          </cell>
          <cell r="M3429">
            <v>0</v>
          </cell>
        </row>
        <row r="3430">
          <cell r="D3430">
            <v>313</v>
          </cell>
          <cell r="E3430">
            <v>300</v>
          </cell>
          <cell r="F3430">
            <v>1102</v>
          </cell>
          <cell r="G3430">
            <v>0</v>
          </cell>
          <cell r="H3430">
            <v>73</v>
          </cell>
          <cell r="I3430">
            <v>7</v>
          </cell>
          <cell r="J3430">
            <v>3</v>
          </cell>
          <cell r="K3430">
            <v>3130300</v>
          </cell>
          <cell r="L3430">
            <v>0</v>
          </cell>
          <cell r="M3430">
            <v>0</v>
          </cell>
        </row>
        <row r="3431">
          <cell r="D3431">
            <v>313</v>
          </cell>
          <cell r="E3431">
            <v>310</v>
          </cell>
          <cell r="F3431">
            <v>1105</v>
          </cell>
          <cell r="G3431">
            <v>0</v>
          </cell>
          <cell r="H3431">
            <v>73</v>
          </cell>
          <cell r="I3431">
            <v>7</v>
          </cell>
          <cell r="J3431">
            <v>3</v>
          </cell>
          <cell r="K3431">
            <v>3130310</v>
          </cell>
          <cell r="L3431">
            <v>0</v>
          </cell>
          <cell r="M3431">
            <v>0</v>
          </cell>
        </row>
        <row r="3432">
          <cell r="D3432">
            <v>313</v>
          </cell>
          <cell r="E3432">
            <v>350</v>
          </cell>
          <cell r="F3432">
            <v>0</v>
          </cell>
          <cell r="G3432">
            <v>0</v>
          </cell>
          <cell r="H3432">
            <v>73</v>
          </cell>
          <cell r="I3432">
            <v>7</v>
          </cell>
          <cell r="J3432">
            <v>3</v>
          </cell>
          <cell r="K3432">
            <v>3130350</v>
          </cell>
          <cell r="L3432">
            <v>0</v>
          </cell>
          <cell r="M3432">
            <v>0</v>
          </cell>
        </row>
        <row r="3433">
          <cell r="D3433">
            <v>313</v>
          </cell>
          <cell r="E3433">
            <v>360</v>
          </cell>
          <cell r="F3433">
            <v>1303</v>
          </cell>
          <cell r="G3433">
            <v>0</v>
          </cell>
          <cell r="H3433">
            <v>73</v>
          </cell>
          <cell r="I3433">
            <v>7</v>
          </cell>
          <cell r="J3433">
            <v>3</v>
          </cell>
          <cell r="K3433">
            <v>3130360</v>
          </cell>
          <cell r="L3433">
            <v>0</v>
          </cell>
          <cell r="M3433">
            <v>0</v>
          </cell>
        </row>
        <row r="3434">
          <cell r="D3434">
            <v>313</v>
          </cell>
          <cell r="E3434">
            <v>500</v>
          </cell>
          <cell r="F3434">
            <v>0</v>
          </cell>
          <cell r="G3434">
            <v>1057300590</v>
          </cell>
          <cell r="H3434">
            <v>73</v>
          </cell>
          <cell r="I3434">
            <v>7</v>
          </cell>
          <cell r="J3434">
            <v>3</v>
          </cell>
          <cell r="K3434">
            <v>3130500</v>
          </cell>
          <cell r="L3434">
            <v>0</v>
          </cell>
          <cell r="M3434">
            <v>0</v>
          </cell>
        </row>
        <row r="3435">
          <cell r="D3435">
            <v>313</v>
          </cell>
          <cell r="E3435">
            <v>800</v>
          </cell>
          <cell r="F3435">
            <v>0</v>
          </cell>
          <cell r="G3435">
            <v>8002</v>
          </cell>
          <cell r="H3435">
            <v>73</v>
          </cell>
          <cell r="I3435">
            <v>7</v>
          </cell>
          <cell r="J3435">
            <v>3</v>
          </cell>
          <cell r="K3435">
            <v>3130800</v>
          </cell>
          <cell r="L3435">
            <v>0</v>
          </cell>
          <cell r="M3435">
            <v>0</v>
          </cell>
        </row>
        <row r="3436">
          <cell r="D3436">
            <v>313</v>
          </cell>
          <cell r="E3436">
            <v>3040</v>
          </cell>
          <cell r="F3436">
            <v>800</v>
          </cell>
          <cell r="G3436">
            <v>7705</v>
          </cell>
          <cell r="H3436">
            <v>73</v>
          </cell>
          <cell r="I3436">
            <v>7</v>
          </cell>
          <cell r="J3436">
            <v>3</v>
          </cell>
          <cell r="K3436">
            <v>3133040</v>
          </cell>
          <cell r="L3436">
            <v>3040</v>
          </cell>
          <cell r="M3436">
            <v>0</v>
          </cell>
        </row>
        <row r="3437">
          <cell r="D3437">
            <v>313</v>
          </cell>
          <cell r="E3437">
            <v>3100</v>
          </cell>
          <cell r="F3437">
            <v>220</v>
          </cell>
          <cell r="G3437">
            <v>0</v>
          </cell>
          <cell r="H3437">
            <v>73</v>
          </cell>
          <cell r="I3437">
            <v>7</v>
          </cell>
          <cell r="J3437">
            <v>3</v>
          </cell>
          <cell r="K3437">
            <v>3133100</v>
          </cell>
          <cell r="L3437">
            <v>0</v>
          </cell>
          <cell r="M3437">
            <v>3100</v>
          </cell>
        </row>
        <row r="3438">
          <cell r="D3438">
            <v>313</v>
          </cell>
          <cell r="E3438">
            <v>3700</v>
          </cell>
          <cell r="F3438">
            <v>0</v>
          </cell>
          <cell r="G3438">
            <v>0</v>
          </cell>
          <cell r="H3438">
            <v>73</v>
          </cell>
          <cell r="I3438">
            <v>7</v>
          </cell>
          <cell r="J3438">
            <v>3</v>
          </cell>
          <cell r="K3438">
            <v>3133700</v>
          </cell>
          <cell r="L3438">
            <v>0</v>
          </cell>
          <cell r="M3438">
            <v>0</v>
          </cell>
        </row>
        <row r="3439">
          <cell r="D3439">
            <v>314</v>
          </cell>
          <cell r="E3439">
            <v>0</v>
          </cell>
          <cell r="F3439">
            <v>13</v>
          </cell>
          <cell r="G3439">
            <v>7603</v>
          </cell>
          <cell r="H3439">
            <v>73</v>
          </cell>
          <cell r="I3439">
            <v>7</v>
          </cell>
          <cell r="J3439">
            <v>3</v>
          </cell>
          <cell r="K3439">
            <v>3140000</v>
          </cell>
          <cell r="L3439">
            <v>0</v>
          </cell>
          <cell r="M3439">
            <v>0</v>
          </cell>
        </row>
        <row r="3440">
          <cell r="D3440">
            <v>314</v>
          </cell>
          <cell r="E3440">
            <v>0</v>
          </cell>
          <cell r="F3440">
            <v>0</v>
          </cell>
          <cell r="G3440">
            <v>0</v>
          </cell>
          <cell r="H3440">
            <v>73</v>
          </cell>
          <cell r="I3440">
            <v>7</v>
          </cell>
          <cell r="J3440">
            <v>3</v>
          </cell>
          <cell r="K3440">
            <v>3140000</v>
          </cell>
          <cell r="L3440">
            <v>0</v>
          </cell>
          <cell r="M3440">
            <v>0</v>
          </cell>
        </row>
        <row r="3441">
          <cell r="D3441">
            <v>314</v>
          </cell>
          <cell r="E3441">
            <v>150</v>
          </cell>
          <cell r="F3441">
            <v>9002</v>
          </cell>
          <cell r="G3441">
            <v>0</v>
          </cell>
          <cell r="H3441">
            <v>73</v>
          </cell>
          <cell r="I3441">
            <v>7</v>
          </cell>
          <cell r="J3441">
            <v>3</v>
          </cell>
          <cell r="K3441">
            <v>3140150</v>
          </cell>
          <cell r="L3441">
            <v>0</v>
          </cell>
          <cell r="M3441">
            <v>0</v>
          </cell>
        </row>
        <row r="3442">
          <cell r="D3442">
            <v>314</v>
          </cell>
          <cell r="E3442">
            <v>190</v>
          </cell>
          <cell r="F3442">
            <v>701</v>
          </cell>
          <cell r="G3442">
            <v>0</v>
          </cell>
          <cell r="H3442">
            <v>73</v>
          </cell>
          <cell r="I3442">
            <v>7</v>
          </cell>
          <cell r="J3442">
            <v>3</v>
          </cell>
          <cell r="K3442">
            <v>3140190</v>
          </cell>
          <cell r="L3442">
            <v>0</v>
          </cell>
          <cell r="M3442">
            <v>0</v>
          </cell>
        </row>
        <row r="3443">
          <cell r="D3443">
            <v>314</v>
          </cell>
          <cell r="E3443">
            <v>300</v>
          </cell>
          <cell r="F3443">
            <v>1101</v>
          </cell>
          <cell r="G3443">
            <v>0</v>
          </cell>
          <cell r="H3443">
            <v>73</v>
          </cell>
          <cell r="I3443">
            <v>7</v>
          </cell>
          <cell r="J3443">
            <v>3</v>
          </cell>
          <cell r="K3443">
            <v>3140300</v>
          </cell>
          <cell r="L3443">
            <v>0</v>
          </cell>
          <cell r="M3443">
            <v>0</v>
          </cell>
        </row>
        <row r="3444">
          <cell r="D3444">
            <v>314</v>
          </cell>
          <cell r="E3444">
            <v>310</v>
          </cell>
          <cell r="F3444">
            <v>1105</v>
          </cell>
          <cell r="G3444">
            <v>0</v>
          </cell>
          <cell r="H3444">
            <v>73</v>
          </cell>
          <cell r="I3444">
            <v>7</v>
          </cell>
          <cell r="J3444">
            <v>3</v>
          </cell>
          <cell r="K3444">
            <v>3140310</v>
          </cell>
          <cell r="L3444">
            <v>0</v>
          </cell>
          <cell r="M3444">
            <v>0</v>
          </cell>
        </row>
        <row r="3445">
          <cell r="D3445">
            <v>314</v>
          </cell>
          <cell r="E3445">
            <v>320</v>
          </cell>
          <cell r="F3445">
            <v>9001</v>
          </cell>
          <cell r="G3445">
            <v>0</v>
          </cell>
          <cell r="H3445">
            <v>73</v>
          </cell>
          <cell r="I3445">
            <v>7</v>
          </cell>
          <cell r="J3445">
            <v>3</v>
          </cell>
          <cell r="K3445">
            <v>3140320</v>
          </cell>
          <cell r="L3445">
            <v>0</v>
          </cell>
          <cell r="M3445">
            <v>0</v>
          </cell>
        </row>
        <row r="3446">
          <cell r="D3446">
            <v>314</v>
          </cell>
          <cell r="E3446">
            <v>350</v>
          </cell>
          <cell r="F3446">
            <v>1104</v>
          </cell>
          <cell r="G3446">
            <v>0</v>
          </cell>
          <cell r="H3446">
            <v>73</v>
          </cell>
          <cell r="I3446">
            <v>7</v>
          </cell>
          <cell r="J3446">
            <v>3</v>
          </cell>
          <cell r="K3446">
            <v>3140350</v>
          </cell>
          <cell r="L3446">
            <v>0</v>
          </cell>
          <cell r="M3446">
            <v>0</v>
          </cell>
        </row>
        <row r="3447">
          <cell r="D3447">
            <v>314</v>
          </cell>
          <cell r="E3447">
            <v>360</v>
          </cell>
          <cell r="F3447">
            <v>1302</v>
          </cell>
          <cell r="G3447">
            <v>0</v>
          </cell>
          <cell r="H3447">
            <v>73</v>
          </cell>
          <cell r="I3447">
            <v>7</v>
          </cell>
          <cell r="J3447">
            <v>3</v>
          </cell>
          <cell r="K3447">
            <v>3140360</v>
          </cell>
          <cell r="L3447">
            <v>0</v>
          </cell>
          <cell r="M3447">
            <v>0</v>
          </cell>
        </row>
        <row r="3448">
          <cell r="D3448">
            <v>314</v>
          </cell>
          <cell r="E3448">
            <v>500</v>
          </cell>
          <cell r="F3448">
            <v>0</v>
          </cell>
          <cell r="G3448">
            <v>1057300590</v>
          </cell>
          <cell r="H3448">
            <v>73</v>
          </cell>
          <cell r="I3448">
            <v>7</v>
          </cell>
          <cell r="J3448">
            <v>3</v>
          </cell>
          <cell r="K3448">
            <v>3140500</v>
          </cell>
          <cell r="L3448">
            <v>0</v>
          </cell>
          <cell r="M3448">
            <v>0</v>
          </cell>
        </row>
        <row r="3449">
          <cell r="D3449">
            <v>314</v>
          </cell>
          <cell r="E3449">
            <v>800</v>
          </cell>
          <cell r="F3449">
            <v>0</v>
          </cell>
          <cell r="G3449">
            <v>8004</v>
          </cell>
          <cell r="H3449">
            <v>73</v>
          </cell>
          <cell r="I3449">
            <v>7</v>
          </cell>
          <cell r="J3449">
            <v>3</v>
          </cell>
          <cell r="K3449">
            <v>3140800</v>
          </cell>
          <cell r="L3449">
            <v>0</v>
          </cell>
          <cell r="M3449">
            <v>0</v>
          </cell>
        </row>
        <row r="3450">
          <cell r="D3450">
            <v>314</v>
          </cell>
          <cell r="E3450">
            <v>3700</v>
          </cell>
          <cell r="F3450">
            <v>0</v>
          </cell>
          <cell r="G3450">
            <v>0</v>
          </cell>
          <cell r="H3450">
            <v>73</v>
          </cell>
          <cell r="I3450">
            <v>7</v>
          </cell>
          <cell r="J3450">
            <v>3</v>
          </cell>
          <cell r="K3450">
            <v>3143700</v>
          </cell>
          <cell r="L3450">
            <v>0</v>
          </cell>
          <cell r="M3450">
            <v>0</v>
          </cell>
        </row>
        <row r="3451">
          <cell r="D3451">
            <v>315</v>
          </cell>
          <cell r="E3451">
            <v>0</v>
          </cell>
          <cell r="F3451">
            <v>15</v>
          </cell>
          <cell r="G3451">
            <v>7605</v>
          </cell>
          <cell r="H3451">
            <v>75</v>
          </cell>
          <cell r="I3451">
            <v>7</v>
          </cell>
          <cell r="J3451">
            <v>5</v>
          </cell>
          <cell r="K3451">
            <v>3150000</v>
          </cell>
          <cell r="L3451">
            <v>0</v>
          </cell>
          <cell r="M3451">
            <v>0</v>
          </cell>
        </row>
        <row r="3452">
          <cell r="D3452">
            <v>315</v>
          </cell>
          <cell r="E3452">
            <v>0</v>
          </cell>
          <cell r="F3452">
            <v>0</v>
          </cell>
          <cell r="G3452">
            <v>0</v>
          </cell>
          <cell r="H3452">
            <v>75</v>
          </cell>
          <cell r="I3452">
            <v>7</v>
          </cell>
          <cell r="J3452">
            <v>5</v>
          </cell>
          <cell r="K3452">
            <v>3150000</v>
          </cell>
          <cell r="L3452">
            <v>0</v>
          </cell>
          <cell r="M3452">
            <v>0</v>
          </cell>
        </row>
        <row r="3453">
          <cell r="D3453">
            <v>315</v>
          </cell>
          <cell r="E3453">
            <v>150</v>
          </cell>
          <cell r="F3453">
            <v>9002</v>
          </cell>
          <cell r="G3453">
            <v>0</v>
          </cell>
          <cell r="H3453">
            <v>75</v>
          </cell>
          <cell r="I3453">
            <v>7</v>
          </cell>
          <cell r="J3453">
            <v>5</v>
          </cell>
          <cell r="K3453">
            <v>3150150</v>
          </cell>
          <cell r="L3453">
            <v>0</v>
          </cell>
          <cell r="M3453">
            <v>0</v>
          </cell>
        </row>
        <row r="3454">
          <cell r="D3454">
            <v>315</v>
          </cell>
          <cell r="E3454">
            <v>190</v>
          </cell>
          <cell r="F3454">
            <v>707</v>
          </cell>
          <cell r="G3454">
            <v>0</v>
          </cell>
          <cell r="H3454">
            <v>75</v>
          </cell>
          <cell r="I3454">
            <v>7</v>
          </cell>
          <cell r="J3454">
            <v>5</v>
          </cell>
          <cell r="K3454">
            <v>3150190</v>
          </cell>
          <cell r="L3454">
            <v>0</v>
          </cell>
          <cell r="M3454">
            <v>0</v>
          </cell>
        </row>
        <row r="3455">
          <cell r="D3455">
            <v>315</v>
          </cell>
          <cell r="E3455">
            <v>300</v>
          </cell>
          <cell r="F3455">
            <v>1101</v>
          </cell>
          <cell r="G3455">
            <v>0</v>
          </cell>
          <cell r="H3455">
            <v>75</v>
          </cell>
          <cell r="I3455">
            <v>7</v>
          </cell>
          <cell r="J3455">
            <v>5</v>
          </cell>
          <cell r="K3455">
            <v>3150300</v>
          </cell>
          <cell r="L3455">
            <v>0</v>
          </cell>
          <cell r="M3455">
            <v>0</v>
          </cell>
        </row>
        <row r="3456">
          <cell r="D3456">
            <v>315</v>
          </cell>
          <cell r="E3456">
            <v>310</v>
          </cell>
          <cell r="F3456">
            <v>1105</v>
          </cell>
          <cell r="G3456">
            <v>0</v>
          </cell>
          <cell r="H3456">
            <v>75</v>
          </cell>
          <cell r="I3456">
            <v>7</v>
          </cell>
          <cell r="J3456">
            <v>5</v>
          </cell>
          <cell r="K3456">
            <v>3150310</v>
          </cell>
          <cell r="L3456">
            <v>0</v>
          </cell>
          <cell r="M3456">
            <v>0</v>
          </cell>
        </row>
        <row r="3457">
          <cell r="D3457">
            <v>315</v>
          </cell>
          <cell r="E3457">
            <v>320</v>
          </cell>
          <cell r="F3457">
            <v>9001</v>
          </cell>
          <cell r="G3457">
            <v>0</v>
          </cell>
          <cell r="H3457">
            <v>75</v>
          </cell>
          <cell r="I3457">
            <v>7</v>
          </cell>
          <cell r="J3457">
            <v>5</v>
          </cell>
          <cell r="K3457">
            <v>3150320</v>
          </cell>
          <cell r="L3457">
            <v>0</v>
          </cell>
          <cell r="M3457">
            <v>0</v>
          </cell>
        </row>
        <row r="3458">
          <cell r="D3458">
            <v>315</v>
          </cell>
          <cell r="E3458">
            <v>350</v>
          </cell>
          <cell r="F3458">
            <v>1104</v>
          </cell>
          <cell r="G3458">
            <v>0</v>
          </cell>
          <cell r="H3458">
            <v>75</v>
          </cell>
          <cell r="I3458">
            <v>7</v>
          </cell>
          <cell r="J3458">
            <v>5</v>
          </cell>
          <cell r="K3458">
            <v>3150350</v>
          </cell>
          <cell r="L3458">
            <v>0</v>
          </cell>
          <cell r="M3458">
            <v>0</v>
          </cell>
        </row>
        <row r="3459">
          <cell r="D3459">
            <v>315</v>
          </cell>
          <cell r="E3459">
            <v>360</v>
          </cell>
          <cell r="F3459">
            <v>1302</v>
          </cell>
          <cell r="G3459">
            <v>0</v>
          </cell>
          <cell r="H3459">
            <v>75</v>
          </cell>
          <cell r="I3459">
            <v>7</v>
          </cell>
          <cell r="J3459">
            <v>5</v>
          </cell>
          <cell r="K3459">
            <v>3150360</v>
          </cell>
          <cell r="L3459">
            <v>0</v>
          </cell>
          <cell r="M3459">
            <v>0</v>
          </cell>
        </row>
        <row r="3460">
          <cell r="D3460">
            <v>315</v>
          </cell>
          <cell r="E3460">
            <v>800</v>
          </cell>
          <cell r="F3460">
            <v>0</v>
          </cell>
          <cell r="G3460">
            <v>8001</v>
          </cell>
          <cell r="H3460">
            <v>75</v>
          </cell>
          <cell r="I3460">
            <v>7</v>
          </cell>
          <cell r="J3460">
            <v>5</v>
          </cell>
          <cell r="K3460">
            <v>3150800</v>
          </cell>
          <cell r="L3460">
            <v>0</v>
          </cell>
          <cell r="M3460">
            <v>0</v>
          </cell>
        </row>
        <row r="3461">
          <cell r="D3461">
            <v>315</v>
          </cell>
          <cell r="E3461">
            <v>3700</v>
          </cell>
          <cell r="F3461">
            <v>0</v>
          </cell>
          <cell r="G3461">
            <v>0</v>
          </cell>
          <cell r="H3461">
            <v>75</v>
          </cell>
          <cell r="I3461">
            <v>7</v>
          </cell>
          <cell r="J3461">
            <v>5</v>
          </cell>
          <cell r="K3461">
            <v>3153700</v>
          </cell>
          <cell r="L3461">
            <v>0</v>
          </cell>
          <cell r="M3461">
            <v>0</v>
          </cell>
        </row>
        <row r="3462">
          <cell r="D3462">
            <v>316</v>
          </cell>
          <cell r="E3462">
            <v>0</v>
          </cell>
          <cell r="F3462">
            <v>15</v>
          </cell>
          <cell r="G3462">
            <v>7605</v>
          </cell>
          <cell r="H3462">
            <v>75</v>
          </cell>
          <cell r="I3462">
            <v>7</v>
          </cell>
          <cell r="J3462">
            <v>5</v>
          </cell>
          <cell r="K3462">
            <v>3160000</v>
          </cell>
          <cell r="L3462">
            <v>0</v>
          </cell>
          <cell r="M3462">
            <v>0</v>
          </cell>
        </row>
        <row r="3463">
          <cell r="D3463">
            <v>316</v>
          </cell>
          <cell r="E3463">
            <v>0</v>
          </cell>
          <cell r="F3463">
            <v>603</v>
          </cell>
          <cell r="G3463">
            <v>8076</v>
          </cell>
          <cell r="H3463">
            <v>75</v>
          </cell>
          <cell r="I3463">
            <v>7</v>
          </cell>
          <cell r="J3463">
            <v>5</v>
          </cell>
          <cell r="K3463">
            <v>3160000</v>
          </cell>
          <cell r="L3463">
            <v>0</v>
          </cell>
          <cell r="M3463">
            <v>0</v>
          </cell>
        </row>
        <row r="3464">
          <cell r="D3464">
            <v>316</v>
          </cell>
          <cell r="E3464">
            <v>150</v>
          </cell>
          <cell r="F3464">
            <v>9002</v>
          </cell>
          <cell r="G3464">
            <v>0</v>
          </cell>
          <cell r="H3464">
            <v>75</v>
          </cell>
          <cell r="I3464">
            <v>7</v>
          </cell>
          <cell r="J3464">
            <v>5</v>
          </cell>
          <cell r="K3464">
            <v>3160150</v>
          </cell>
          <cell r="L3464">
            <v>0</v>
          </cell>
          <cell r="M3464">
            <v>0</v>
          </cell>
        </row>
        <row r="3465">
          <cell r="D3465">
            <v>316</v>
          </cell>
          <cell r="E3465">
            <v>190</v>
          </cell>
          <cell r="F3465">
            <v>707</v>
          </cell>
          <cell r="G3465">
            <v>0</v>
          </cell>
          <cell r="H3465">
            <v>75</v>
          </cell>
          <cell r="I3465">
            <v>7</v>
          </cell>
          <cell r="J3465">
            <v>5</v>
          </cell>
          <cell r="K3465">
            <v>3160190</v>
          </cell>
          <cell r="L3465">
            <v>0</v>
          </cell>
          <cell r="M3465">
            <v>0</v>
          </cell>
        </row>
        <row r="3466">
          <cell r="D3466">
            <v>316</v>
          </cell>
          <cell r="E3466">
            <v>300</v>
          </cell>
          <cell r="F3466">
            <v>1101</v>
          </cell>
          <cell r="G3466">
            <v>0</v>
          </cell>
          <cell r="H3466">
            <v>75</v>
          </cell>
          <cell r="I3466">
            <v>7</v>
          </cell>
          <cell r="J3466">
            <v>5</v>
          </cell>
          <cell r="K3466">
            <v>3160300</v>
          </cell>
          <cell r="L3466">
            <v>0</v>
          </cell>
          <cell r="M3466">
            <v>0</v>
          </cell>
        </row>
        <row r="3467">
          <cell r="D3467">
            <v>316</v>
          </cell>
          <cell r="E3467">
            <v>310</v>
          </cell>
          <cell r="F3467">
            <v>1105</v>
          </cell>
          <cell r="G3467">
            <v>0</v>
          </cell>
          <cell r="H3467">
            <v>75</v>
          </cell>
          <cell r="I3467">
            <v>7</v>
          </cell>
          <cell r="J3467">
            <v>5</v>
          </cell>
          <cell r="K3467">
            <v>3160310</v>
          </cell>
          <cell r="L3467">
            <v>0</v>
          </cell>
          <cell r="M3467">
            <v>0</v>
          </cell>
        </row>
        <row r="3468">
          <cell r="D3468">
            <v>316</v>
          </cell>
          <cell r="E3468">
            <v>320</v>
          </cell>
          <cell r="F3468">
            <v>9001</v>
          </cell>
          <cell r="G3468">
            <v>0</v>
          </cell>
          <cell r="H3468">
            <v>75</v>
          </cell>
          <cell r="I3468">
            <v>7</v>
          </cell>
          <cell r="J3468">
            <v>5</v>
          </cell>
          <cell r="K3468">
            <v>3160320</v>
          </cell>
          <cell r="L3468">
            <v>0</v>
          </cell>
          <cell r="M3468">
            <v>0</v>
          </cell>
        </row>
        <row r="3469">
          <cell r="D3469">
            <v>316</v>
          </cell>
          <cell r="E3469">
            <v>350</v>
          </cell>
          <cell r="F3469">
            <v>0</v>
          </cell>
          <cell r="G3469">
            <v>0</v>
          </cell>
          <cell r="H3469">
            <v>75</v>
          </cell>
          <cell r="I3469">
            <v>7</v>
          </cell>
          <cell r="J3469">
            <v>5</v>
          </cell>
          <cell r="K3469">
            <v>3160350</v>
          </cell>
          <cell r="L3469">
            <v>0</v>
          </cell>
          <cell r="M3469">
            <v>0</v>
          </cell>
        </row>
        <row r="3470">
          <cell r="D3470">
            <v>316</v>
          </cell>
          <cell r="E3470">
            <v>360</v>
          </cell>
          <cell r="F3470">
            <v>1303</v>
          </cell>
          <cell r="G3470">
            <v>0</v>
          </cell>
          <cell r="H3470">
            <v>75</v>
          </cell>
          <cell r="I3470">
            <v>7</v>
          </cell>
          <cell r="J3470">
            <v>5</v>
          </cell>
          <cell r="K3470">
            <v>3160360</v>
          </cell>
          <cell r="L3470">
            <v>0</v>
          </cell>
          <cell r="M3470">
            <v>0</v>
          </cell>
        </row>
        <row r="3471">
          <cell r="D3471">
            <v>316</v>
          </cell>
          <cell r="E3471">
            <v>800</v>
          </cell>
          <cell r="F3471">
            <v>0</v>
          </cell>
          <cell r="G3471">
            <v>8002</v>
          </cell>
          <cell r="H3471">
            <v>75</v>
          </cell>
          <cell r="I3471">
            <v>7</v>
          </cell>
          <cell r="J3471">
            <v>5</v>
          </cell>
          <cell r="K3471">
            <v>3160800</v>
          </cell>
          <cell r="L3471">
            <v>0</v>
          </cell>
          <cell r="M3471">
            <v>0</v>
          </cell>
        </row>
        <row r="3472">
          <cell r="D3472">
            <v>316</v>
          </cell>
          <cell r="E3472">
            <v>3050</v>
          </cell>
          <cell r="F3472">
            <v>801</v>
          </cell>
          <cell r="G3472">
            <v>7725</v>
          </cell>
          <cell r="H3472">
            <v>75</v>
          </cell>
          <cell r="I3472">
            <v>7</v>
          </cell>
          <cell r="J3472">
            <v>5</v>
          </cell>
          <cell r="K3472">
            <v>3163050</v>
          </cell>
          <cell r="L3472">
            <v>3050</v>
          </cell>
          <cell r="M3472">
            <v>0</v>
          </cell>
        </row>
        <row r="3473">
          <cell r="D3473">
            <v>316</v>
          </cell>
          <cell r="E3473">
            <v>3100</v>
          </cell>
          <cell r="F3473">
            <v>220</v>
          </cell>
          <cell r="G3473">
            <v>0</v>
          </cell>
          <cell r="H3473">
            <v>75</v>
          </cell>
          <cell r="I3473">
            <v>7</v>
          </cell>
          <cell r="J3473">
            <v>5</v>
          </cell>
          <cell r="K3473">
            <v>3163100</v>
          </cell>
          <cell r="L3473">
            <v>0</v>
          </cell>
          <cell r="M3473">
            <v>3100</v>
          </cell>
        </row>
        <row r="3474">
          <cell r="D3474">
            <v>316</v>
          </cell>
          <cell r="E3474">
            <v>3700</v>
          </cell>
          <cell r="F3474">
            <v>0</v>
          </cell>
          <cell r="G3474">
            <v>0</v>
          </cell>
          <cell r="H3474">
            <v>75</v>
          </cell>
          <cell r="I3474">
            <v>7</v>
          </cell>
          <cell r="J3474">
            <v>5</v>
          </cell>
          <cell r="K3474">
            <v>3163700</v>
          </cell>
          <cell r="L3474">
            <v>0</v>
          </cell>
          <cell r="M3474">
            <v>0</v>
          </cell>
        </row>
        <row r="3475">
          <cell r="D3475">
            <v>317</v>
          </cell>
          <cell r="E3475">
            <v>0</v>
          </cell>
          <cell r="F3475">
            <v>15</v>
          </cell>
          <cell r="G3475">
            <v>7605</v>
          </cell>
          <cell r="H3475">
            <v>75</v>
          </cell>
          <cell r="I3475">
            <v>7</v>
          </cell>
          <cell r="J3475">
            <v>5</v>
          </cell>
          <cell r="K3475">
            <v>3170000</v>
          </cell>
          <cell r="L3475">
            <v>0</v>
          </cell>
          <cell r="M3475">
            <v>0</v>
          </cell>
        </row>
        <row r="3476">
          <cell r="D3476">
            <v>317</v>
          </cell>
          <cell r="E3476">
            <v>0</v>
          </cell>
          <cell r="F3476">
            <v>0</v>
          </cell>
          <cell r="G3476">
            <v>0</v>
          </cell>
          <cell r="H3476">
            <v>75</v>
          </cell>
          <cell r="I3476">
            <v>7</v>
          </cell>
          <cell r="J3476">
            <v>5</v>
          </cell>
          <cell r="K3476">
            <v>3170000</v>
          </cell>
          <cell r="L3476">
            <v>0</v>
          </cell>
          <cell r="M3476">
            <v>0</v>
          </cell>
        </row>
        <row r="3477">
          <cell r="D3477">
            <v>317</v>
          </cell>
          <cell r="E3477">
            <v>150</v>
          </cell>
          <cell r="F3477">
            <v>9002</v>
          </cell>
          <cell r="G3477">
            <v>0</v>
          </cell>
          <cell r="H3477">
            <v>75</v>
          </cell>
          <cell r="I3477">
            <v>7</v>
          </cell>
          <cell r="J3477">
            <v>5</v>
          </cell>
          <cell r="K3477">
            <v>3170150</v>
          </cell>
          <cell r="L3477">
            <v>0</v>
          </cell>
          <cell r="M3477">
            <v>0</v>
          </cell>
        </row>
        <row r="3478">
          <cell r="D3478">
            <v>317</v>
          </cell>
          <cell r="E3478">
            <v>190</v>
          </cell>
          <cell r="F3478">
            <v>708</v>
          </cell>
          <cell r="G3478">
            <v>0</v>
          </cell>
          <cell r="H3478">
            <v>75</v>
          </cell>
          <cell r="I3478">
            <v>7</v>
          </cell>
          <cell r="J3478">
            <v>5</v>
          </cell>
          <cell r="K3478">
            <v>3170190</v>
          </cell>
          <cell r="L3478">
            <v>0</v>
          </cell>
          <cell r="M3478">
            <v>0</v>
          </cell>
        </row>
        <row r="3479">
          <cell r="D3479">
            <v>317</v>
          </cell>
          <cell r="E3479">
            <v>300</v>
          </cell>
          <cell r="F3479">
            <v>1102</v>
          </cell>
          <cell r="G3479">
            <v>0</v>
          </cell>
          <cell r="H3479">
            <v>75</v>
          </cell>
          <cell r="I3479">
            <v>7</v>
          </cell>
          <cell r="J3479">
            <v>5</v>
          </cell>
          <cell r="K3479">
            <v>3170300</v>
          </cell>
          <cell r="L3479">
            <v>0</v>
          </cell>
          <cell r="M3479">
            <v>0</v>
          </cell>
        </row>
        <row r="3480">
          <cell r="D3480">
            <v>317</v>
          </cell>
          <cell r="E3480">
            <v>310</v>
          </cell>
          <cell r="F3480">
            <v>1105</v>
          </cell>
          <cell r="G3480">
            <v>0</v>
          </cell>
          <cell r="H3480">
            <v>75</v>
          </cell>
          <cell r="I3480">
            <v>7</v>
          </cell>
          <cell r="J3480">
            <v>5</v>
          </cell>
          <cell r="K3480">
            <v>3170310</v>
          </cell>
          <cell r="L3480">
            <v>0</v>
          </cell>
          <cell r="M3480">
            <v>0</v>
          </cell>
        </row>
        <row r="3481">
          <cell r="D3481">
            <v>317</v>
          </cell>
          <cell r="E3481">
            <v>350</v>
          </cell>
          <cell r="F3481">
            <v>0</v>
          </cell>
          <cell r="G3481">
            <v>0</v>
          </cell>
          <cell r="H3481">
            <v>75</v>
          </cell>
          <cell r="I3481">
            <v>7</v>
          </cell>
          <cell r="J3481">
            <v>5</v>
          </cell>
          <cell r="K3481">
            <v>3170350</v>
          </cell>
          <cell r="L3481">
            <v>0</v>
          </cell>
          <cell r="M3481">
            <v>0</v>
          </cell>
        </row>
        <row r="3482">
          <cell r="D3482">
            <v>317</v>
          </cell>
          <cell r="E3482">
            <v>360</v>
          </cell>
          <cell r="F3482">
            <v>1303</v>
          </cell>
          <cell r="G3482">
            <v>0</v>
          </cell>
          <cell r="H3482">
            <v>75</v>
          </cell>
          <cell r="I3482">
            <v>7</v>
          </cell>
          <cell r="J3482">
            <v>5</v>
          </cell>
          <cell r="K3482">
            <v>3170360</v>
          </cell>
          <cell r="L3482">
            <v>0</v>
          </cell>
          <cell r="M3482">
            <v>0</v>
          </cell>
        </row>
        <row r="3483">
          <cell r="D3483">
            <v>317</v>
          </cell>
          <cell r="E3483">
            <v>800</v>
          </cell>
          <cell r="F3483">
            <v>0</v>
          </cell>
          <cell r="G3483">
            <v>8011</v>
          </cell>
          <cell r="H3483">
            <v>75</v>
          </cell>
          <cell r="I3483">
            <v>7</v>
          </cell>
          <cell r="J3483">
            <v>5</v>
          </cell>
          <cell r="K3483">
            <v>3170800</v>
          </cell>
          <cell r="L3483">
            <v>0</v>
          </cell>
          <cell r="M3483">
            <v>0</v>
          </cell>
        </row>
        <row r="3484">
          <cell r="D3484">
            <v>317</v>
          </cell>
          <cell r="E3484">
            <v>3700</v>
          </cell>
          <cell r="F3484">
            <v>1100</v>
          </cell>
          <cell r="G3484">
            <v>0</v>
          </cell>
          <cell r="H3484">
            <v>75</v>
          </cell>
          <cell r="I3484">
            <v>7</v>
          </cell>
          <cell r="J3484">
            <v>5</v>
          </cell>
          <cell r="K3484">
            <v>3173700</v>
          </cell>
          <cell r="L3484">
            <v>0</v>
          </cell>
          <cell r="M3484">
            <v>0</v>
          </cell>
        </row>
        <row r="3485">
          <cell r="D3485">
            <v>318</v>
          </cell>
          <cell r="E3485">
            <v>0</v>
          </cell>
          <cell r="F3485">
            <v>15</v>
          </cell>
          <cell r="G3485">
            <v>7605</v>
          </cell>
          <cell r="H3485">
            <v>75</v>
          </cell>
          <cell r="I3485">
            <v>7</v>
          </cell>
          <cell r="J3485">
            <v>5</v>
          </cell>
          <cell r="K3485">
            <v>3180000</v>
          </cell>
          <cell r="L3485">
            <v>0</v>
          </cell>
          <cell r="M3485">
            <v>0</v>
          </cell>
        </row>
        <row r="3486">
          <cell r="D3486">
            <v>318</v>
          </cell>
          <cell r="E3486">
            <v>0</v>
          </cell>
          <cell r="F3486">
            <v>0</v>
          </cell>
          <cell r="G3486">
            <v>0</v>
          </cell>
          <cell r="H3486">
            <v>75</v>
          </cell>
          <cell r="I3486">
            <v>7</v>
          </cell>
          <cell r="J3486">
            <v>5</v>
          </cell>
          <cell r="K3486">
            <v>3180000</v>
          </cell>
          <cell r="L3486">
            <v>0</v>
          </cell>
          <cell r="M3486">
            <v>0</v>
          </cell>
        </row>
        <row r="3487">
          <cell r="D3487">
            <v>318</v>
          </cell>
          <cell r="E3487">
            <v>150</v>
          </cell>
          <cell r="F3487">
            <v>9002</v>
          </cell>
          <cell r="G3487">
            <v>0</v>
          </cell>
          <cell r="H3487">
            <v>75</v>
          </cell>
          <cell r="I3487">
            <v>7</v>
          </cell>
          <cell r="J3487">
            <v>5</v>
          </cell>
          <cell r="K3487">
            <v>3180150</v>
          </cell>
          <cell r="L3487">
            <v>0</v>
          </cell>
          <cell r="M3487">
            <v>0</v>
          </cell>
        </row>
        <row r="3488">
          <cell r="D3488">
            <v>318</v>
          </cell>
          <cell r="E3488">
            <v>190</v>
          </cell>
          <cell r="F3488">
            <v>706</v>
          </cell>
          <cell r="G3488">
            <v>0</v>
          </cell>
          <cell r="H3488">
            <v>75</v>
          </cell>
          <cell r="I3488">
            <v>7</v>
          </cell>
          <cell r="J3488">
            <v>5</v>
          </cell>
          <cell r="K3488">
            <v>3180190</v>
          </cell>
          <cell r="L3488">
            <v>0</v>
          </cell>
          <cell r="M3488">
            <v>0</v>
          </cell>
        </row>
        <row r="3489">
          <cell r="D3489">
            <v>318</v>
          </cell>
          <cell r="E3489">
            <v>300</v>
          </cell>
          <cell r="F3489">
            <v>1101</v>
          </cell>
          <cell r="G3489">
            <v>0</v>
          </cell>
          <cell r="H3489">
            <v>75</v>
          </cell>
          <cell r="I3489">
            <v>7</v>
          </cell>
          <cell r="J3489">
            <v>5</v>
          </cell>
          <cell r="K3489">
            <v>3180300</v>
          </cell>
          <cell r="L3489">
            <v>0</v>
          </cell>
          <cell r="M3489">
            <v>0</v>
          </cell>
        </row>
        <row r="3490">
          <cell r="D3490">
            <v>318</v>
          </cell>
          <cell r="E3490">
            <v>310</v>
          </cell>
          <cell r="F3490">
            <v>1105</v>
          </cell>
          <cell r="G3490">
            <v>0</v>
          </cell>
          <cell r="H3490">
            <v>75</v>
          </cell>
          <cell r="I3490">
            <v>7</v>
          </cell>
          <cell r="J3490">
            <v>5</v>
          </cell>
          <cell r="K3490">
            <v>3180310</v>
          </cell>
          <cell r="L3490">
            <v>0</v>
          </cell>
          <cell r="M3490">
            <v>0</v>
          </cell>
        </row>
        <row r="3491">
          <cell r="D3491">
            <v>318</v>
          </cell>
          <cell r="E3491">
            <v>320</v>
          </cell>
          <cell r="F3491">
            <v>9001</v>
          </cell>
          <cell r="G3491">
            <v>0</v>
          </cell>
          <cell r="H3491">
            <v>75</v>
          </cell>
          <cell r="I3491">
            <v>7</v>
          </cell>
          <cell r="J3491">
            <v>5</v>
          </cell>
          <cell r="K3491">
            <v>3180320</v>
          </cell>
          <cell r="L3491">
            <v>0</v>
          </cell>
          <cell r="M3491">
            <v>0</v>
          </cell>
        </row>
        <row r="3492">
          <cell r="D3492">
            <v>318</v>
          </cell>
          <cell r="E3492">
            <v>350</v>
          </cell>
          <cell r="F3492">
            <v>0</v>
          </cell>
          <cell r="G3492">
            <v>0</v>
          </cell>
          <cell r="H3492">
            <v>75</v>
          </cell>
          <cell r="I3492">
            <v>7</v>
          </cell>
          <cell r="J3492">
            <v>5</v>
          </cell>
          <cell r="K3492">
            <v>3180350</v>
          </cell>
          <cell r="L3492">
            <v>0</v>
          </cell>
          <cell r="M3492">
            <v>0</v>
          </cell>
        </row>
        <row r="3493">
          <cell r="D3493">
            <v>318</v>
          </cell>
          <cell r="E3493">
            <v>360</v>
          </cell>
          <cell r="F3493">
            <v>1303</v>
          </cell>
          <cell r="G3493">
            <v>0</v>
          </cell>
          <cell r="H3493">
            <v>75</v>
          </cell>
          <cell r="I3493">
            <v>7</v>
          </cell>
          <cell r="J3493">
            <v>5</v>
          </cell>
          <cell r="K3493">
            <v>3180360</v>
          </cell>
          <cell r="L3493">
            <v>0</v>
          </cell>
          <cell r="M3493">
            <v>0</v>
          </cell>
        </row>
        <row r="3494">
          <cell r="D3494">
            <v>318</v>
          </cell>
          <cell r="E3494">
            <v>800</v>
          </cell>
          <cell r="F3494">
            <v>0</v>
          </cell>
          <cell r="G3494">
            <v>8006</v>
          </cell>
          <cell r="H3494">
            <v>75</v>
          </cell>
          <cell r="I3494">
            <v>7</v>
          </cell>
          <cell r="J3494">
            <v>5</v>
          </cell>
          <cell r="K3494">
            <v>3180800</v>
          </cell>
          <cell r="L3494">
            <v>0</v>
          </cell>
          <cell r="M3494">
            <v>0</v>
          </cell>
        </row>
        <row r="3495">
          <cell r="D3495">
            <v>318</v>
          </cell>
          <cell r="E3495">
            <v>3700</v>
          </cell>
          <cell r="F3495">
            <v>0</v>
          </cell>
          <cell r="G3495">
            <v>0</v>
          </cell>
          <cell r="H3495">
            <v>75</v>
          </cell>
          <cell r="I3495">
            <v>7</v>
          </cell>
          <cell r="J3495">
            <v>5</v>
          </cell>
          <cell r="K3495">
            <v>3183700</v>
          </cell>
          <cell r="L3495">
            <v>0</v>
          </cell>
          <cell r="M3495">
            <v>0</v>
          </cell>
        </row>
        <row r="3496">
          <cell r="D3496">
            <v>319</v>
          </cell>
          <cell r="E3496">
            <v>0</v>
          </cell>
          <cell r="F3496">
            <v>15</v>
          </cell>
          <cell r="G3496">
            <v>7605</v>
          </cell>
          <cell r="H3496">
            <v>75</v>
          </cell>
          <cell r="I3496">
            <v>7</v>
          </cell>
          <cell r="J3496">
            <v>5</v>
          </cell>
          <cell r="K3496">
            <v>3190000</v>
          </cell>
          <cell r="L3496">
            <v>0</v>
          </cell>
          <cell r="M3496">
            <v>0</v>
          </cell>
        </row>
        <row r="3497">
          <cell r="D3497">
            <v>319</v>
          </cell>
          <cell r="E3497">
            <v>0</v>
          </cell>
          <cell r="F3497">
            <v>602</v>
          </cell>
          <cell r="G3497">
            <v>8079</v>
          </cell>
          <cell r="H3497">
            <v>75</v>
          </cell>
          <cell r="I3497">
            <v>7</v>
          </cell>
          <cell r="J3497">
            <v>5</v>
          </cell>
          <cell r="K3497">
            <v>3190000</v>
          </cell>
          <cell r="L3497">
            <v>0</v>
          </cell>
          <cell r="M3497">
            <v>0</v>
          </cell>
        </row>
        <row r="3498">
          <cell r="D3498">
            <v>319</v>
          </cell>
          <cell r="E3498">
            <v>150</v>
          </cell>
          <cell r="F3498">
            <v>9002</v>
          </cell>
          <cell r="G3498">
            <v>0</v>
          </cell>
          <cell r="H3498">
            <v>75</v>
          </cell>
          <cell r="I3498">
            <v>7</v>
          </cell>
          <cell r="J3498">
            <v>5</v>
          </cell>
          <cell r="K3498">
            <v>3190150</v>
          </cell>
          <cell r="L3498">
            <v>0</v>
          </cell>
          <cell r="M3498">
            <v>0</v>
          </cell>
        </row>
        <row r="3499">
          <cell r="D3499">
            <v>319</v>
          </cell>
          <cell r="E3499">
            <v>190</v>
          </cell>
          <cell r="F3499">
            <v>708</v>
          </cell>
          <cell r="G3499">
            <v>0</v>
          </cell>
          <cell r="H3499">
            <v>75</v>
          </cell>
          <cell r="I3499">
            <v>7</v>
          </cell>
          <cell r="J3499">
            <v>5</v>
          </cell>
          <cell r="K3499">
            <v>3190190</v>
          </cell>
          <cell r="L3499">
            <v>0</v>
          </cell>
          <cell r="M3499">
            <v>0</v>
          </cell>
        </row>
        <row r="3500">
          <cell r="D3500">
            <v>319</v>
          </cell>
          <cell r="E3500">
            <v>300</v>
          </cell>
          <cell r="F3500">
            <v>1102</v>
          </cell>
          <cell r="G3500">
            <v>0</v>
          </cell>
          <cell r="H3500">
            <v>75</v>
          </cell>
          <cell r="I3500">
            <v>7</v>
          </cell>
          <cell r="J3500">
            <v>5</v>
          </cell>
          <cell r="K3500">
            <v>3190300</v>
          </cell>
          <cell r="L3500">
            <v>0</v>
          </cell>
          <cell r="M3500">
            <v>0</v>
          </cell>
        </row>
        <row r="3501">
          <cell r="D3501">
            <v>319</v>
          </cell>
          <cell r="E3501">
            <v>310</v>
          </cell>
          <cell r="F3501">
            <v>1105</v>
          </cell>
          <cell r="G3501">
            <v>0</v>
          </cell>
          <cell r="H3501">
            <v>75</v>
          </cell>
          <cell r="I3501">
            <v>7</v>
          </cell>
          <cell r="J3501">
            <v>5</v>
          </cell>
          <cell r="K3501">
            <v>3190310</v>
          </cell>
          <cell r="L3501">
            <v>0</v>
          </cell>
          <cell r="M3501">
            <v>0</v>
          </cell>
        </row>
        <row r="3502">
          <cell r="D3502">
            <v>319</v>
          </cell>
          <cell r="E3502">
            <v>350</v>
          </cell>
          <cell r="F3502">
            <v>0</v>
          </cell>
          <cell r="G3502">
            <v>0</v>
          </cell>
          <cell r="H3502">
            <v>75</v>
          </cell>
          <cell r="I3502">
            <v>7</v>
          </cell>
          <cell r="J3502">
            <v>5</v>
          </cell>
          <cell r="K3502">
            <v>3190350</v>
          </cell>
          <cell r="L3502">
            <v>0</v>
          </cell>
          <cell r="M3502">
            <v>0</v>
          </cell>
        </row>
        <row r="3503">
          <cell r="D3503">
            <v>319</v>
          </cell>
          <cell r="E3503">
            <v>360</v>
          </cell>
          <cell r="F3503">
            <v>1303</v>
          </cell>
          <cell r="G3503">
            <v>0</v>
          </cell>
          <cell r="H3503">
            <v>75</v>
          </cell>
          <cell r="I3503">
            <v>7</v>
          </cell>
          <cell r="J3503">
            <v>5</v>
          </cell>
          <cell r="K3503">
            <v>3190360</v>
          </cell>
          <cell r="L3503">
            <v>0</v>
          </cell>
          <cell r="M3503">
            <v>0</v>
          </cell>
        </row>
        <row r="3504">
          <cell r="D3504">
            <v>319</v>
          </cell>
          <cell r="E3504">
            <v>800</v>
          </cell>
          <cell r="F3504">
            <v>0</v>
          </cell>
          <cell r="G3504">
            <v>8001</v>
          </cell>
          <cell r="H3504">
            <v>75</v>
          </cell>
          <cell r="I3504">
            <v>7</v>
          </cell>
          <cell r="J3504">
            <v>5</v>
          </cell>
          <cell r="K3504">
            <v>3190800</v>
          </cell>
          <cell r="L3504">
            <v>0</v>
          </cell>
          <cell r="M3504">
            <v>0</v>
          </cell>
        </row>
        <row r="3505">
          <cell r="D3505">
            <v>319</v>
          </cell>
          <cell r="E3505">
            <v>3070</v>
          </cell>
          <cell r="F3505">
            <v>801</v>
          </cell>
          <cell r="G3505">
            <v>7725</v>
          </cell>
          <cell r="H3505">
            <v>75</v>
          </cell>
          <cell r="I3505">
            <v>7</v>
          </cell>
          <cell r="J3505">
            <v>5</v>
          </cell>
          <cell r="K3505">
            <v>3193070</v>
          </cell>
          <cell r="L3505">
            <v>3070</v>
          </cell>
          <cell r="M3505">
            <v>0</v>
          </cell>
        </row>
        <row r="3506">
          <cell r="D3506">
            <v>319</v>
          </cell>
          <cell r="E3506">
            <v>3100</v>
          </cell>
          <cell r="F3506">
            <v>220</v>
          </cell>
          <cell r="G3506">
            <v>0</v>
          </cell>
          <cell r="H3506">
            <v>75</v>
          </cell>
          <cell r="I3506">
            <v>7</v>
          </cell>
          <cell r="J3506">
            <v>5</v>
          </cell>
          <cell r="K3506">
            <v>3193100</v>
          </cell>
          <cell r="L3506">
            <v>0</v>
          </cell>
          <cell r="M3506">
            <v>3100</v>
          </cell>
        </row>
        <row r="3507">
          <cell r="D3507">
            <v>319</v>
          </cell>
          <cell r="E3507">
            <v>3700</v>
          </cell>
          <cell r="F3507">
            <v>0</v>
          </cell>
          <cell r="G3507">
            <v>0</v>
          </cell>
          <cell r="H3507">
            <v>75</v>
          </cell>
          <cell r="I3507">
            <v>7</v>
          </cell>
          <cell r="J3507">
            <v>5</v>
          </cell>
          <cell r="K3507">
            <v>3193700</v>
          </cell>
          <cell r="L3507">
            <v>0</v>
          </cell>
          <cell r="M3507">
            <v>0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21"/>
  <sheetViews>
    <sheetView topLeftCell="A229" workbookViewId="0">
      <selection activeCell="V1" sqref="V$1:V$1048576"/>
    </sheetView>
  </sheetViews>
  <sheetFormatPr defaultColWidth="9" defaultRowHeight="14.4"/>
  <cols>
    <col min="1" max="1" width="8.88888888888889" style="1"/>
    <col min="2" max="2" width="9.88888888888889" style="1" customWidth="1"/>
    <col min="3" max="3" width="8.88888888888889" style="1"/>
    <col min="4" max="4" width="10.5555555555556" style="1" customWidth="1"/>
    <col min="5" max="8" width="8.88888888888889" style="1"/>
    <col min="9" max="9" width="13" style="1" customWidth="1"/>
    <col min="10" max="10" width="20.1111111111111" style="1" customWidth="1"/>
    <col min="11" max="16" width="8.88888888888889" style="1"/>
    <col min="21" max="21" width="11.7777777777778"/>
    <col min="22" max="22" width="12.8888888888889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R1" t="s">
        <v>16</v>
      </c>
      <c r="S1">
        <v>117</v>
      </c>
      <c r="T1">
        <v>313</v>
      </c>
      <c r="W1" t="s">
        <v>17</v>
      </c>
    </row>
    <row r="2" spans="1:23">
      <c r="A2" s="1">
        <v>0</v>
      </c>
      <c r="B2" s="1">
        <f>VLOOKUP(A2,[1]LotResultMapPatternFlag!D:I,6,0)</f>
        <v>0</v>
      </c>
      <c r="C2" s="1">
        <f>VLOOKUP(A2,[1]LotResultMapPatternFlag!D:J,7,0)</f>
        <v>0</v>
      </c>
      <c r="D2" s="1" cm="1">
        <f t="array" ref="D2">INDEX([1]LotResultMapPatternFlag!F:F,MATCH(A2*10000+190,[1]LotResultMapPatternFlag!K:K,0))</f>
        <v>705</v>
      </c>
      <c r="E2" s="1" cm="1">
        <f t="array" ref="E2">INDEX([1]LotResultMapPatternFlag!G:G,MATCH(A2*10000+800,[1]LotResultMapPatternFlag!K:K,0))</f>
        <v>8005</v>
      </c>
      <c r="F2" s="1">
        <f t="array" ref="F2">LARGE(IF([1]LotResultMapPatternFlag!D:D=A2,1,0)*[1]LotResultMapPatternFlag!L:L,1)</f>
        <v>3030</v>
      </c>
      <c r="G2" s="1" cm="1">
        <f t="array" ref="G2">IF(F2=0,0,INDEX([1]LotResultMapPatternFlag!G:G,MATCH(A2*10000+F2,[1]LotResultMapPatternFlag!K:K,0)))</f>
        <v>7724</v>
      </c>
      <c r="H2" s="1">
        <f t="array" ref="H2">LARGE(IF([1]LotResultMapPatternFlag!D:D=A2,1,0)*[1]LotResultMapPatternFlag!M:M,1)</f>
        <v>3600</v>
      </c>
      <c r="I2" s="1" cm="1">
        <f t="array" ref="I2">IF(H2=0,0,INDEX([1]LotResultMapPatternFlag!F:F,MATCH(A2*10000+H2,[1]LotResultMapPatternFlag!K:K,0)))+IF(H2=0,0,INDEX([1]LotResultMapPatternFlag!G:G,MATCH(A2*10000+H2,[1]LotResultMapPatternFlag!K:K,0)))</f>
        <v>1150</v>
      </c>
      <c r="J2" s="1" cm="1">
        <f t="array" ref="J2">IF(C2=3,INDEX([1]LotResultMapPatternFlag!G:G,MATCH(A2*10000+500,[1]LotResultMapPatternFlag!K:K,0)),0)</f>
        <v>0</v>
      </c>
      <c r="K2" s="1">
        <f>VLOOKUP(A2,[1]LotResultPlayAreaParam!$D:$J,4,0)</f>
        <v>4929</v>
      </c>
      <c r="L2" s="1">
        <f>VLOOKUP(A2,[1]LotResultPlayAreaParam!$D:$J,2,0)</f>
        <v>1001</v>
      </c>
      <c r="M2" s="1">
        <f>VLOOKUP(A2,[1]LotResultPlayAreaParam!$D:$J,5,0)</f>
        <v>4860</v>
      </c>
      <c r="N2" s="1">
        <f>VLOOKUP(A2,[1]LotResultPlayAreaParam!$D:$J,3,0)</f>
        <v>1011</v>
      </c>
      <c r="O2" s="1">
        <f>VLOOKUP(A2,[1]LotResultPlayAreaParam!$A:$J,9,0)</f>
        <v>-1</v>
      </c>
      <c r="P2" s="1">
        <f>VLOOKUP(A2,[1]LotResultPlayAreaParam!$A:$J,10,0)</f>
        <v>-1</v>
      </c>
      <c r="R2">
        <f>D2</f>
        <v>705</v>
      </c>
      <c r="S2" cm="1">
        <f t="array" ref="S2">IFERROR(VLOOKUP(INDEX(CONSTRUCT!C:C,MATCH(A2*10000+117,CONSTRUCT!F:F,0)),筛选项!D:F,3,0),0)</f>
        <v>52</v>
      </c>
      <c r="T2" cm="1">
        <f t="array" ref="T2">IFERROR(VLOOKUP(INDEX(CONSTRUCT!C:C,MATCH(A2*10000+313,CONSTRUCT!F:F,0)),筛选项!D:F,3,0),0)</f>
        <v>22</v>
      </c>
      <c r="U2">
        <f>10000000*R2+1000*S2+T2</f>
        <v>7050052022</v>
      </c>
      <c r="V2">
        <f>B2*100000000000000+C2*10000000000+U2</f>
        <v>7050052022</v>
      </c>
      <c r="W2">
        <f>COUNTIF(CONSTRUCT!G:G,(A2*10000+410)*10000+116)</f>
        <v>1</v>
      </c>
    </row>
    <row r="3" spans="1:23">
      <c r="A3" s="1">
        <v>1</v>
      </c>
      <c r="B3" s="1">
        <f>VLOOKUP(A3,[1]LotResultMapPatternFlag!D:I,6,0)</f>
        <v>0</v>
      </c>
      <c r="C3" s="1">
        <f>VLOOKUP(A3,[1]LotResultMapPatternFlag!D:J,7,0)</f>
        <v>0</v>
      </c>
      <c r="D3" s="1" cm="1">
        <f t="array" ref="D3">INDEX([1]LotResultMapPatternFlag!F:F,MATCH(A3*10000+190,[1]LotResultMapPatternFlag!K:K,0))</f>
        <v>703</v>
      </c>
      <c r="E3" s="1" cm="1">
        <f t="array" ref="E3">INDEX([1]LotResultMapPatternFlag!G:G,MATCH(A3*10000+800,[1]LotResultMapPatternFlag!K:K,0))</f>
        <v>8001</v>
      </c>
      <c r="F3" s="1">
        <f t="array" ref="F3">LARGE(IF([1]LotResultMapPatternFlag!D:D=A3,1,0)*[1]LotResultMapPatternFlag!L:L,1)</f>
        <v>0</v>
      </c>
      <c r="G3" s="1" cm="1">
        <f t="array" ref="G3">IF(F3=0,0,INDEX([1]LotResultMapPatternFlag!G:G,MATCH(A3*10000+F3,[1]LotResultMapPatternFlag!K:K,0)))</f>
        <v>0</v>
      </c>
      <c r="H3" s="1">
        <f t="array" ref="H3">LARGE(IF([1]LotResultMapPatternFlag!D:D=A3,1,0)*[1]LotResultMapPatternFlag!M:M,1)</f>
        <v>0</v>
      </c>
      <c r="I3" s="1" cm="1">
        <f t="array" ref="I3">IF(H3=0,0,INDEX([1]LotResultMapPatternFlag!F:F,MATCH(A3*10000+H3,[1]LotResultMapPatternFlag!K:K,0)))+IF(H3=0,0,INDEX([1]LotResultMapPatternFlag!G:G,MATCH(A3*10000+H3,[1]LotResultMapPatternFlag!K:K,0)))</f>
        <v>0</v>
      </c>
      <c r="J3" s="1" cm="1">
        <f t="array" ref="J3">IF(C3=3,INDEX([1]LotResultMapPatternFlag!G:G,MATCH(A3*10000+500,[1]LotResultMapPatternFlag!K:K,0)),0)</f>
        <v>0</v>
      </c>
      <c r="K3" s="1">
        <f>VLOOKUP(A3,[1]LotResultPlayAreaParam!$D:$J,4,0)</f>
        <v>4929</v>
      </c>
      <c r="L3" s="1">
        <f>VLOOKUP(A3,[1]LotResultPlayAreaParam!$D:$J,2,0)</f>
        <v>1001</v>
      </c>
      <c r="M3" s="1">
        <f>VLOOKUP(A3,[1]LotResultPlayAreaParam!$D:$J,5,0)</f>
        <v>4860</v>
      </c>
      <c r="N3" s="1">
        <f>VLOOKUP(A3,[1]LotResultPlayAreaParam!$D:$J,3,0)</f>
        <v>1011</v>
      </c>
      <c r="O3" s="1">
        <f>VLOOKUP(A3,[1]LotResultPlayAreaParam!$A:$J,9,0)</f>
        <v>-1</v>
      </c>
      <c r="P3" s="1">
        <f>VLOOKUP(A3,[1]LotResultPlayAreaParam!$A:$J,10,0)</f>
        <v>-1</v>
      </c>
      <c r="R3">
        <f t="shared" ref="R3:R66" si="0">D3</f>
        <v>703</v>
      </c>
      <c r="S3" cm="1">
        <f t="array" ref="S3">IFERROR(VLOOKUP(INDEX(CONSTRUCT!C:C,MATCH(A3*10000+117,CONSTRUCT!F:F,0)),筛选项!D:F,3,0),0)</f>
        <v>22</v>
      </c>
      <c r="T3" cm="1">
        <f t="array" ref="T3">IFERROR(VLOOKUP(INDEX(CONSTRUCT!C:C,MATCH(A3*10000+313,CONSTRUCT!F:F,0)),筛选项!D:F,3,0),0)</f>
        <v>33</v>
      </c>
      <c r="U3">
        <f t="shared" ref="U3:U66" si="1">10000000*R3+1000*S3+T3</f>
        <v>7030022033</v>
      </c>
      <c r="V3">
        <f t="shared" ref="V3:V66" si="2">B3*100000000000000+C3*10000000000+U3</f>
        <v>7030022033</v>
      </c>
      <c r="W3">
        <f>COUNTIF(CONSTRUCT!G:G,(A3*10000+410)*10000+116)</f>
        <v>0</v>
      </c>
    </row>
    <row r="4" spans="1:23">
      <c r="A4" s="1">
        <v>2</v>
      </c>
      <c r="B4" s="1">
        <f>VLOOKUP(A4,[1]LotResultMapPatternFlag!D:I,6,0)</f>
        <v>0</v>
      </c>
      <c r="C4" s="1">
        <f>VLOOKUP(A4,[1]LotResultMapPatternFlag!D:J,7,0)</f>
        <v>0</v>
      </c>
      <c r="D4" s="1" cm="1">
        <f t="array" ref="D4">INDEX([1]LotResultMapPatternFlag!F:F,MATCH(A4*10000+190,[1]LotResultMapPatternFlag!K:K,0))</f>
        <v>701</v>
      </c>
      <c r="E4" s="1" cm="1">
        <f t="array" ref="E4">INDEX([1]LotResultMapPatternFlag!G:G,MATCH(A4*10000+800,[1]LotResultMapPatternFlag!K:K,0))</f>
        <v>8002</v>
      </c>
      <c r="F4" s="1">
        <f t="array" ref="F4">LARGE(IF([1]LotResultMapPatternFlag!D:D=A4,1,0)*[1]LotResultMapPatternFlag!L:L,1)</f>
        <v>0</v>
      </c>
      <c r="G4" s="1" cm="1">
        <f t="array" ref="G4">IF(F4=0,0,INDEX([1]LotResultMapPatternFlag!G:G,MATCH(A4*10000+F4,[1]LotResultMapPatternFlag!K:K,0)))</f>
        <v>0</v>
      </c>
      <c r="H4" s="1">
        <f t="array" ref="H4">LARGE(IF([1]LotResultMapPatternFlag!D:D=A4,1,0)*[1]LotResultMapPatternFlag!M:M,1)</f>
        <v>0</v>
      </c>
      <c r="I4" s="1" cm="1">
        <f t="array" ref="I4">IF(H4=0,0,INDEX([1]LotResultMapPatternFlag!F:F,MATCH(A4*10000+H4,[1]LotResultMapPatternFlag!K:K,0)))+IF(H4=0,0,INDEX([1]LotResultMapPatternFlag!G:G,MATCH(A4*10000+H4,[1]LotResultMapPatternFlag!K:K,0)))</f>
        <v>0</v>
      </c>
      <c r="J4" s="1" cm="1">
        <f t="array" ref="J4">IF(C4=3,INDEX([1]LotResultMapPatternFlag!G:G,MATCH(A4*10000+500,[1]LotResultMapPatternFlag!K:K,0)),0)</f>
        <v>0</v>
      </c>
      <c r="K4" s="1">
        <f>VLOOKUP(A4,[1]LotResultPlayAreaParam!$D:$J,4,0)</f>
        <v>4924</v>
      </c>
      <c r="L4" s="1">
        <f>VLOOKUP(A4,[1]LotResultPlayAreaParam!$D:$J,2,0)</f>
        <v>1002</v>
      </c>
      <c r="M4" s="1">
        <f>VLOOKUP(A4,[1]LotResultPlayAreaParam!$D:$J,5,0)</f>
        <v>4840</v>
      </c>
      <c r="N4" s="1">
        <f>VLOOKUP(A4,[1]LotResultPlayAreaParam!$D:$J,3,0)</f>
        <v>1003</v>
      </c>
      <c r="O4" s="1">
        <f>VLOOKUP(A4,[1]LotResultPlayAreaParam!$A:$J,9,0)</f>
        <v>-1</v>
      </c>
      <c r="P4" s="1">
        <f>VLOOKUP(A4,[1]LotResultPlayAreaParam!$A:$J,10,0)</f>
        <v>-1</v>
      </c>
      <c r="R4">
        <f t="shared" si="0"/>
        <v>701</v>
      </c>
      <c r="S4" cm="1">
        <f t="array" ref="S4">IFERROR(VLOOKUP(INDEX(CONSTRUCT!C:C,MATCH(A4*10000+117,CONSTRUCT!F:F,0)),筛选项!D:F,3,0),0)</f>
        <v>11</v>
      </c>
      <c r="T4" cm="1">
        <f t="array" ref="T4">IFERROR(VLOOKUP(INDEX(CONSTRUCT!C:C,MATCH(A4*10000+313,CONSTRUCT!F:F,0)),筛选项!D:F,3,0),0)</f>
        <v>38</v>
      </c>
      <c r="U4">
        <f t="shared" si="1"/>
        <v>7010011038</v>
      </c>
      <c r="V4">
        <f t="shared" si="2"/>
        <v>7010011038</v>
      </c>
      <c r="W4">
        <f>COUNTIF(CONSTRUCT!G:G,(A4*10000+410)*10000+116)</f>
        <v>0</v>
      </c>
    </row>
    <row r="5" spans="1:23">
      <c r="A5" s="1">
        <v>3</v>
      </c>
      <c r="B5" s="1">
        <f>VLOOKUP(A5,[1]LotResultMapPatternFlag!D:I,6,0)</f>
        <v>0</v>
      </c>
      <c r="C5" s="1">
        <f>VLOOKUP(A5,[1]LotResultMapPatternFlag!D:J,7,0)</f>
        <v>0</v>
      </c>
      <c r="D5" s="1" cm="1">
        <f t="array" ref="D5">INDEX([1]LotResultMapPatternFlag!F:F,MATCH(A5*10000+190,[1]LotResultMapPatternFlag!K:K,0))</f>
        <v>708</v>
      </c>
      <c r="E5" s="1" cm="1">
        <f t="array" ref="E5">INDEX([1]LotResultMapPatternFlag!G:G,MATCH(A5*10000+800,[1]LotResultMapPatternFlag!K:K,0))</f>
        <v>8005</v>
      </c>
      <c r="F5" s="1">
        <f t="array" ref="F5">LARGE(IF([1]LotResultMapPatternFlag!D:D=A5,1,0)*[1]LotResultMapPatternFlag!L:L,1)</f>
        <v>0</v>
      </c>
      <c r="G5" s="1" cm="1">
        <f t="array" ref="G5">IF(F5=0,0,INDEX([1]LotResultMapPatternFlag!G:G,MATCH(A5*10000+F5,[1]LotResultMapPatternFlag!K:K,0)))</f>
        <v>0</v>
      </c>
      <c r="H5" s="1">
        <f t="array" ref="H5">LARGE(IF([1]LotResultMapPatternFlag!D:D=A5,1,0)*[1]LotResultMapPatternFlag!M:M,1)</f>
        <v>0</v>
      </c>
      <c r="I5" s="1" cm="1">
        <f t="array" ref="I5">IF(H5=0,0,INDEX([1]LotResultMapPatternFlag!F:F,MATCH(A5*10000+H5,[1]LotResultMapPatternFlag!K:K,0)))+IF(H5=0,0,INDEX([1]LotResultMapPatternFlag!G:G,MATCH(A5*10000+H5,[1]LotResultMapPatternFlag!K:K,0)))</f>
        <v>0</v>
      </c>
      <c r="J5" s="1" cm="1">
        <f t="array" ref="J5">IF(C5=3,INDEX([1]LotResultMapPatternFlag!G:G,MATCH(A5*10000+500,[1]LotResultMapPatternFlag!K:K,0)),0)</f>
        <v>0</v>
      </c>
      <c r="K5" s="1">
        <f>VLOOKUP(A5,[1]LotResultPlayAreaParam!$D:$J,4,0)</f>
        <v>4924</v>
      </c>
      <c r="L5" s="1">
        <f>VLOOKUP(A5,[1]LotResultPlayAreaParam!$D:$J,2,0)</f>
        <v>1000</v>
      </c>
      <c r="M5" s="1">
        <f>VLOOKUP(A5,[1]LotResultPlayAreaParam!$D:$J,5,0)</f>
        <v>4840</v>
      </c>
      <c r="N5" s="1">
        <f>VLOOKUP(A5,[1]LotResultPlayAreaParam!$D:$J,3,0)</f>
        <v>1010</v>
      </c>
      <c r="O5" s="1">
        <f>VLOOKUP(A5,[1]LotResultPlayAreaParam!$A:$J,9,0)</f>
        <v>-1</v>
      </c>
      <c r="P5" s="1">
        <f>VLOOKUP(A5,[1]LotResultPlayAreaParam!$A:$J,10,0)</f>
        <v>-1</v>
      </c>
      <c r="R5">
        <f t="shared" si="0"/>
        <v>708</v>
      </c>
      <c r="S5" cm="1">
        <f t="array" ref="S5">IFERROR(VLOOKUP(INDEX(CONSTRUCT!C:C,MATCH(A5*10000+117,CONSTRUCT!F:F,0)),筛选项!D:F,3,0),0)</f>
        <v>35</v>
      </c>
      <c r="T5" cm="1">
        <f t="array" ref="T5">IFERROR(VLOOKUP(INDEX(CONSTRUCT!C:C,MATCH(A5*10000+313,CONSTRUCT!F:F,0)),筛选项!D:F,3,0),0)</f>
        <v>23</v>
      </c>
      <c r="U5">
        <f t="shared" si="1"/>
        <v>7080035023</v>
      </c>
      <c r="V5">
        <f t="shared" si="2"/>
        <v>7080035023</v>
      </c>
      <c r="W5">
        <f>COUNTIF(CONSTRUCT!G:G,(A5*10000+410)*10000+116)</f>
        <v>1</v>
      </c>
    </row>
    <row r="6" spans="1:23">
      <c r="A6" s="1">
        <v>4</v>
      </c>
      <c r="B6" s="1">
        <f>VLOOKUP(A6,[1]LotResultMapPatternFlag!D:I,6,0)</f>
        <v>0</v>
      </c>
      <c r="C6" s="1">
        <f>VLOOKUP(A6,[1]LotResultMapPatternFlag!D:J,7,0)</f>
        <v>0</v>
      </c>
      <c r="D6" s="1" cm="1">
        <f t="array" ref="D6">INDEX([1]LotResultMapPatternFlag!F:F,MATCH(A6*10000+190,[1]LotResultMapPatternFlag!K:K,0))</f>
        <v>704</v>
      </c>
      <c r="E6" s="1" cm="1">
        <f t="array" ref="E6">INDEX([1]LotResultMapPatternFlag!G:G,MATCH(A6*10000+800,[1]LotResultMapPatternFlag!K:K,0))</f>
        <v>8000</v>
      </c>
      <c r="F6" s="1">
        <f t="array" ref="F6">LARGE(IF([1]LotResultMapPatternFlag!D:D=A6,1,0)*[1]LotResultMapPatternFlag!L:L,1)</f>
        <v>3030</v>
      </c>
      <c r="G6" s="1" cm="1">
        <f t="array" ref="G6">IF(F6=0,0,INDEX([1]LotResultMapPatternFlag!G:G,MATCH(A6*10000+F6,[1]LotResultMapPatternFlag!K:K,0)))</f>
        <v>7724</v>
      </c>
      <c r="H6" s="1">
        <f t="array" ref="H6">LARGE(IF([1]LotResultMapPatternFlag!D:D=A6,1,0)*[1]LotResultMapPatternFlag!M:M,1)</f>
        <v>3600</v>
      </c>
      <c r="I6" s="1" cm="1">
        <f t="array" ref="I6">IF(H6=0,0,INDEX([1]LotResultMapPatternFlag!F:F,MATCH(A6*10000+H6,[1]LotResultMapPatternFlag!K:K,0)))+IF(H6=0,0,INDEX([1]LotResultMapPatternFlag!G:G,MATCH(A6*10000+H6,[1]LotResultMapPatternFlag!K:K,0)))</f>
        <v>1150</v>
      </c>
      <c r="J6" s="1" cm="1">
        <f t="array" ref="J6">IF(C6=3,INDEX([1]LotResultMapPatternFlag!G:G,MATCH(A6*10000+500,[1]LotResultMapPatternFlag!K:K,0)),0)</f>
        <v>0</v>
      </c>
      <c r="K6" s="1">
        <f>VLOOKUP(A6,[1]LotResultPlayAreaParam!$D:$J,4,0)</f>
        <v>4929</v>
      </c>
      <c r="L6" s="1">
        <f>VLOOKUP(A6,[1]LotResultPlayAreaParam!$D:$J,2,0)</f>
        <v>1008</v>
      </c>
      <c r="M6" s="1">
        <f>VLOOKUP(A6,[1]LotResultPlayAreaParam!$D:$J,5,0)</f>
        <v>4860</v>
      </c>
      <c r="N6" s="1">
        <f>VLOOKUP(A6,[1]LotResultPlayAreaParam!$D:$J,3,0)</f>
        <v>1003</v>
      </c>
      <c r="O6" s="1">
        <f>VLOOKUP(A6,[1]LotResultPlayAreaParam!$A:$J,9,0)</f>
        <v>-1</v>
      </c>
      <c r="P6" s="1">
        <f>VLOOKUP(A6,[1]LotResultPlayAreaParam!$A:$J,10,0)</f>
        <v>-1</v>
      </c>
      <c r="R6">
        <f t="shared" si="0"/>
        <v>704</v>
      </c>
      <c r="S6" cm="1">
        <f t="array" ref="S6">IFERROR(VLOOKUP(INDEX(CONSTRUCT!C:C,MATCH(A6*10000+117,CONSTRUCT!F:F,0)),筛选项!D:F,3,0),0)</f>
        <v>32</v>
      </c>
      <c r="T6" cm="1">
        <f t="array" ref="T6">IFERROR(VLOOKUP(INDEX(CONSTRUCT!C:C,MATCH(A6*10000+313,CONSTRUCT!F:F,0)),筛选项!D:F,3,0),0)</f>
        <v>21</v>
      </c>
      <c r="U6">
        <f t="shared" si="1"/>
        <v>7040032021</v>
      </c>
      <c r="V6">
        <f t="shared" si="2"/>
        <v>7040032021</v>
      </c>
      <c r="W6">
        <f>COUNTIF(CONSTRUCT!G:G,(A6*10000+410)*10000+116)</f>
        <v>0</v>
      </c>
    </row>
    <row r="7" spans="1:23">
      <c r="A7" s="1">
        <v>5</v>
      </c>
      <c r="B7" s="1">
        <f>VLOOKUP(A7,[1]LotResultMapPatternFlag!D:I,6,0)</f>
        <v>0</v>
      </c>
      <c r="C7" s="1">
        <f>VLOOKUP(A7,[1]LotResultMapPatternFlag!D:J,7,0)</f>
        <v>0</v>
      </c>
      <c r="D7" s="1" cm="1">
        <f t="array" ref="D7">INDEX([1]LotResultMapPatternFlag!F:F,MATCH(A7*10000+190,[1]LotResultMapPatternFlag!K:K,0))</f>
        <v>705</v>
      </c>
      <c r="E7" s="1" cm="1">
        <f t="array" ref="E7">INDEX([1]LotResultMapPatternFlag!G:G,MATCH(A7*10000+800,[1]LotResultMapPatternFlag!K:K,0))</f>
        <v>8005</v>
      </c>
      <c r="F7" s="1">
        <f t="array" ref="F7">LARGE(IF([1]LotResultMapPatternFlag!D:D=A7,1,0)*[1]LotResultMapPatternFlag!L:L,1)</f>
        <v>3030</v>
      </c>
      <c r="G7" s="1" cm="1">
        <f t="array" ref="G7">IF(F7=0,0,INDEX([1]LotResultMapPatternFlag!G:G,MATCH(A7*10000+F7,[1]LotResultMapPatternFlag!K:K,0)))</f>
        <v>7704</v>
      </c>
      <c r="H7" s="1">
        <f t="array" ref="H7">LARGE(IF([1]LotResultMapPatternFlag!D:D=A7,1,0)*[1]LotResultMapPatternFlag!M:M,1)</f>
        <v>3600</v>
      </c>
      <c r="I7" s="1" cm="1">
        <f t="array" ref="I7">IF(H7=0,0,INDEX([1]LotResultMapPatternFlag!F:F,MATCH(A7*10000+H7,[1]LotResultMapPatternFlag!K:K,0)))+IF(H7=0,0,INDEX([1]LotResultMapPatternFlag!G:G,MATCH(A7*10000+H7,[1]LotResultMapPatternFlag!K:K,0)))</f>
        <v>1150</v>
      </c>
      <c r="J7" s="1" cm="1">
        <f t="array" ref="J7">IF(C7=3,INDEX([1]LotResultMapPatternFlag!G:G,MATCH(A7*10000+500,[1]LotResultMapPatternFlag!K:K,0)),0)</f>
        <v>0</v>
      </c>
      <c r="K7" s="1">
        <f>VLOOKUP(A7,[1]LotResultPlayAreaParam!$D:$J,4,0)</f>
        <v>4929</v>
      </c>
      <c r="L7" s="1">
        <f>VLOOKUP(A7,[1]LotResultPlayAreaParam!$D:$J,2,0)</f>
        <v>1011</v>
      </c>
      <c r="M7" s="1">
        <f>VLOOKUP(A7,[1]LotResultPlayAreaParam!$D:$J,5,0)</f>
        <v>4840</v>
      </c>
      <c r="N7" s="1">
        <f>VLOOKUP(A7,[1]LotResultPlayAreaParam!$D:$J,3,0)</f>
        <v>1006</v>
      </c>
      <c r="O7" s="1">
        <f>VLOOKUP(A7,[1]LotResultPlayAreaParam!$A:$J,9,0)</f>
        <v>-1</v>
      </c>
      <c r="P7" s="1">
        <f>VLOOKUP(A7,[1]LotResultPlayAreaParam!$A:$J,10,0)</f>
        <v>-1</v>
      </c>
      <c r="R7">
        <f t="shared" si="0"/>
        <v>705</v>
      </c>
      <c r="S7" cm="1">
        <f t="array" ref="S7">IFERROR(VLOOKUP(INDEX(CONSTRUCT!C:C,MATCH(A7*10000+117,CONSTRUCT!F:F,0)),筛选项!D:F,3,0),0)</f>
        <v>31</v>
      </c>
      <c r="T7" cm="1">
        <f t="array" ref="T7">IFERROR(VLOOKUP(INDEX(CONSTRUCT!C:C,MATCH(A7*10000+313,CONSTRUCT!F:F,0)),筛选项!D:F,3,0),0)</f>
        <v>21</v>
      </c>
      <c r="U7">
        <f t="shared" si="1"/>
        <v>7050031021</v>
      </c>
      <c r="V7">
        <f t="shared" si="2"/>
        <v>7050031021</v>
      </c>
      <c r="W7">
        <f>COUNTIF(CONSTRUCT!G:G,(A7*10000+410)*10000+116)</f>
        <v>0</v>
      </c>
    </row>
    <row r="8" spans="1:23">
      <c r="A8" s="1">
        <v>6</v>
      </c>
      <c r="B8" s="1">
        <f>VLOOKUP(A8,[1]LotResultMapPatternFlag!D:I,6,0)</f>
        <v>0</v>
      </c>
      <c r="C8" s="1">
        <f>VLOOKUP(A8,[1]LotResultMapPatternFlag!D:J,7,0)</f>
        <v>0</v>
      </c>
      <c r="D8" s="1" cm="1">
        <f t="array" ref="D8">INDEX([1]LotResultMapPatternFlag!F:F,MATCH(A8*10000+190,[1]LotResultMapPatternFlag!K:K,0))</f>
        <v>703</v>
      </c>
      <c r="E8" s="1" cm="1">
        <f t="array" ref="E8">INDEX([1]LotResultMapPatternFlag!G:G,MATCH(A8*10000+800,[1]LotResultMapPatternFlag!K:K,0))</f>
        <v>8010</v>
      </c>
      <c r="F8" s="1">
        <f t="array" ref="F8">LARGE(IF([1]LotResultMapPatternFlag!D:D=A8,1,0)*[1]LotResultMapPatternFlag!L:L,1)</f>
        <v>0</v>
      </c>
      <c r="G8" s="1" cm="1">
        <f t="array" ref="G8">IF(F8=0,0,INDEX([1]LotResultMapPatternFlag!G:G,MATCH(A8*10000+F8,[1]LotResultMapPatternFlag!K:K,0)))</f>
        <v>0</v>
      </c>
      <c r="H8" s="1">
        <f t="array" ref="H8">LARGE(IF([1]LotResultMapPatternFlag!D:D=A8,1,0)*[1]LotResultMapPatternFlag!M:M,1)</f>
        <v>0</v>
      </c>
      <c r="I8" s="1" cm="1">
        <f t="array" ref="I8">IF(H8=0,0,INDEX([1]LotResultMapPatternFlag!F:F,MATCH(A8*10000+H8,[1]LotResultMapPatternFlag!K:K,0)))+IF(H8=0,0,INDEX([1]LotResultMapPatternFlag!G:G,MATCH(A8*10000+H8,[1]LotResultMapPatternFlag!K:K,0)))</f>
        <v>0</v>
      </c>
      <c r="J8" s="1" cm="1">
        <f t="array" ref="J8">IF(C8=3,INDEX([1]LotResultMapPatternFlag!G:G,MATCH(A8*10000+500,[1]LotResultMapPatternFlag!K:K,0)),0)</f>
        <v>0</v>
      </c>
      <c r="K8" s="1">
        <f>VLOOKUP(A8,[1]LotResultPlayAreaParam!$D:$J,4,0)</f>
        <v>4929</v>
      </c>
      <c r="L8" s="1">
        <f>VLOOKUP(A8,[1]LotResultPlayAreaParam!$D:$J,2,0)</f>
        <v>1007</v>
      </c>
      <c r="M8" s="1">
        <f>VLOOKUP(A8,[1]LotResultPlayAreaParam!$D:$J,5,0)</f>
        <v>4840</v>
      </c>
      <c r="N8" s="1">
        <f>VLOOKUP(A8,[1]LotResultPlayAreaParam!$D:$J,3,0)</f>
        <v>1002</v>
      </c>
      <c r="O8" s="1">
        <f>VLOOKUP(A8,[1]LotResultPlayAreaParam!$A:$J,9,0)</f>
        <v>-1</v>
      </c>
      <c r="P8" s="1">
        <f>VLOOKUP(A8,[1]LotResultPlayAreaParam!$A:$J,10,0)</f>
        <v>-1</v>
      </c>
      <c r="R8">
        <f t="shared" si="0"/>
        <v>703</v>
      </c>
      <c r="S8" cm="1">
        <f t="array" ref="S8">IFERROR(VLOOKUP(INDEX(CONSTRUCT!C:C,MATCH(A8*10000+117,CONSTRUCT!F:F,0)),筛选项!D:F,3,0),0)</f>
        <v>24</v>
      </c>
      <c r="T8" cm="1">
        <f t="array" ref="T8">IFERROR(VLOOKUP(INDEX(CONSTRUCT!C:C,MATCH(A8*10000+313,CONSTRUCT!F:F,0)),筛选项!D:F,3,0),0)</f>
        <v>11</v>
      </c>
      <c r="U8">
        <f t="shared" si="1"/>
        <v>7030024011</v>
      </c>
      <c r="V8">
        <f t="shared" si="2"/>
        <v>7030024011</v>
      </c>
      <c r="W8">
        <f>COUNTIF(CONSTRUCT!G:G,(A8*10000+410)*10000+116)</f>
        <v>1</v>
      </c>
    </row>
    <row r="9" spans="1:23">
      <c r="A9" s="1">
        <v>7</v>
      </c>
      <c r="B9" s="1">
        <f>VLOOKUP(A9,[1]LotResultMapPatternFlag!D:I,6,0)</f>
        <v>0</v>
      </c>
      <c r="C9" s="1">
        <f>VLOOKUP(A9,[1]LotResultMapPatternFlag!D:J,7,0)</f>
        <v>0</v>
      </c>
      <c r="D9" s="1" cm="1">
        <f t="array" ref="D9">INDEX([1]LotResultMapPatternFlag!F:F,MATCH(A9*10000+190,[1]LotResultMapPatternFlag!K:K,0))</f>
        <v>707</v>
      </c>
      <c r="E9" s="1" cm="1">
        <f t="array" ref="E9">INDEX([1]LotResultMapPatternFlag!G:G,MATCH(A9*10000+800,[1]LotResultMapPatternFlag!K:K,0))</f>
        <v>8009</v>
      </c>
      <c r="F9" s="1">
        <f t="array" ref="F9">LARGE(IF([1]LotResultMapPatternFlag!D:D=A9,1,0)*[1]LotResultMapPatternFlag!L:L,1)</f>
        <v>0</v>
      </c>
      <c r="G9" s="1" cm="1">
        <f t="array" ref="G9">IF(F9=0,0,INDEX([1]LotResultMapPatternFlag!G:G,MATCH(A9*10000+F9,[1]LotResultMapPatternFlag!K:K,0)))</f>
        <v>0</v>
      </c>
      <c r="H9" s="1">
        <f t="array" ref="H9">LARGE(IF([1]LotResultMapPatternFlag!D:D=A9,1,0)*[1]LotResultMapPatternFlag!M:M,1)</f>
        <v>0</v>
      </c>
      <c r="I9" s="1" cm="1">
        <f t="array" ref="I9">IF(H9=0,0,INDEX([1]LotResultMapPatternFlag!F:F,MATCH(A9*10000+H9,[1]LotResultMapPatternFlag!K:K,0)))+IF(H9=0,0,INDEX([1]LotResultMapPatternFlag!G:G,MATCH(A9*10000+H9,[1]LotResultMapPatternFlag!K:K,0)))</f>
        <v>0</v>
      </c>
      <c r="J9" s="1" cm="1">
        <f t="array" ref="J9">IF(C9=3,INDEX([1]LotResultMapPatternFlag!G:G,MATCH(A9*10000+500,[1]LotResultMapPatternFlag!K:K,0)),0)</f>
        <v>0</v>
      </c>
      <c r="K9" s="1">
        <f>VLOOKUP(A9,[1]LotResultPlayAreaParam!$D:$J,4,0)</f>
        <v>4924</v>
      </c>
      <c r="L9" s="1">
        <f>VLOOKUP(A9,[1]LotResultPlayAreaParam!$D:$J,2,0)</f>
        <v>1010</v>
      </c>
      <c r="M9" s="1">
        <f>VLOOKUP(A9,[1]LotResultPlayAreaParam!$D:$J,5,0)</f>
        <v>4840</v>
      </c>
      <c r="N9" s="1">
        <f>VLOOKUP(A9,[1]LotResultPlayAreaParam!$D:$J,3,0)</f>
        <v>1004</v>
      </c>
      <c r="O9" s="1">
        <f>VLOOKUP(A9,[1]LotResultPlayAreaParam!$A:$J,9,0)</f>
        <v>-1</v>
      </c>
      <c r="P9" s="1">
        <f>VLOOKUP(A9,[1]LotResultPlayAreaParam!$A:$J,10,0)</f>
        <v>-1</v>
      </c>
      <c r="R9">
        <f t="shared" si="0"/>
        <v>707</v>
      </c>
      <c r="S9" cm="1">
        <f t="array" ref="S9">IFERROR(VLOOKUP(INDEX(CONSTRUCT!C:C,MATCH(A9*10000+117,CONSTRUCT!F:F,0)),筛选项!D:F,3,0),0)</f>
        <v>51</v>
      </c>
      <c r="T9" cm="1">
        <f t="array" ref="T9">IFERROR(VLOOKUP(INDEX(CONSTRUCT!C:C,MATCH(A9*10000+313,CONSTRUCT!F:F,0)),筛选项!D:F,3,0),0)</f>
        <v>52</v>
      </c>
      <c r="U9">
        <f t="shared" si="1"/>
        <v>7070051052</v>
      </c>
      <c r="V9">
        <f t="shared" si="2"/>
        <v>7070051052</v>
      </c>
      <c r="W9">
        <f>COUNTIF(CONSTRUCT!G:G,(A9*10000+410)*10000+116)</f>
        <v>1</v>
      </c>
    </row>
    <row r="10" spans="1:23">
      <c r="A10" s="1">
        <v>8</v>
      </c>
      <c r="B10" s="1">
        <f>VLOOKUP(A10,[1]LotResultMapPatternFlag!D:I,6,0)</f>
        <v>0</v>
      </c>
      <c r="C10" s="1">
        <f>VLOOKUP(A10,[1]LotResultMapPatternFlag!D:J,7,0)</f>
        <v>0</v>
      </c>
      <c r="D10" s="1" cm="1">
        <f t="array" ref="D10">INDEX([1]LotResultMapPatternFlag!F:F,MATCH(A10*10000+190,[1]LotResultMapPatternFlag!K:K,0))</f>
        <v>700</v>
      </c>
      <c r="E10" s="1" cm="1">
        <f t="array" ref="E10">INDEX([1]LotResultMapPatternFlag!G:G,MATCH(A10*10000+800,[1]LotResultMapPatternFlag!K:K,0))</f>
        <v>8008</v>
      </c>
      <c r="F10" s="1">
        <f t="array" ref="F10">LARGE(IF([1]LotResultMapPatternFlag!D:D=A10,1,0)*[1]LotResultMapPatternFlag!L:L,1)</f>
        <v>3030</v>
      </c>
      <c r="G10" s="1" cm="1">
        <f t="array" ref="G10">IF(F10=0,0,INDEX([1]LotResultMapPatternFlag!G:G,MATCH(A10*10000+F10,[1]LotResultMapPatternFlag!K:K,0)))</f>
        <v>7724</v>
      </c>
      <c r="H10" s="1">
        <f t="array" ref="H10">LARGE(IF([1]LotResultMapPatternFlag!D:D=A10,1,0)*[1]LotResultMapPatternFlag!M:M,1)</f>
        <v>3600</v>
      </c>
      <c r="I10" s="1" cm="1">
        <f t="array" ref="I10">IF(H10=0,0,INDEX([1]LotResultMapPatternFlag!F:F,MATCH(A10*10000+H10,[1]LotResultMapPatternFlag!K:K,0)))+IF(H10=0,0,INDEX([1]LotResultMapPatternFlag!G:G,MATCH(A10*10000+H10,[1]LotResultMapPatternFlag!K:K,0)))</f>
        <v>1150</v>
      </c>
      <c r="J10" s="1" cm="1">
        <f t="array" ref="J10">IF(C10=3,INDEX([1]LotResultMapPatternFlag!G:G,MATCH(A10*10000+500,[1]LotResultMapPatternFlag!K:K,0)),0)</f>
        <v>0</v>
      </c>
      <c r="K10" s="1">
        <f>VLOOKUP(A10,[1]LotResultPlayAreaParam!$D:$J,4,0)</f>
        <v>4924</v>
      </c>
      <c r="L10" s="1">
        <f>VLOOKUP(A10,[1]LotResultPlayAreaParam!$D:$J,2,0)</f>
        <v>1009</v>
      </c>
      <c r="M10" s="1">
        <f>VLOOKUP(A10,[1]LotResultPlayAreaParam!$D:$J,5,0)</f>
        <v>4840</v>
      </c>
      <c r="N10" s="1">
        <f>VLOOKUP(A10,[1]LotResultPlayAreaParam!$D:$J,3,0)</f>
        <v>1006</v>
      </c>
      <c r="O10" s="1">
        <f>VLOOKUP(A10,[1]LotResultPlayAreaParam!$A:$J,9,0)</f>
        <v>-1</v>
      </c>
      <c r="P10" s="1">
        <f>VLOOKUP(A10,[1]LotResultPlayAreaParam!$A:$J,10,0)</f>
        <v>-1</v>
      </c>
      <c r="R10">
        <f t="shared" si="0"/>
        <v>700</v>
      </c>
      <c r="S10" cm="1">
        <f t="array" ref="S10">IFERROR(VLOOKUP(INDEX(CONSTRUCT!C:C,MATCH(A10*10000+117,CONSTRUCT!F:F,0)),筛选项!D:F,3,0),0)</f>
        <v>22</v>
      </c>
      <c r="T10" cm="1">
        <f t="array" ref="T10">IFERROR(VLOOKUP(INDEX(CONSTRUCT!C:C,MATCH(A10*10000+313,CONSTRUCT!F:F,0)),筛选项!D:F,3,0),0)</f>
        <v>11</v>
      </c>
      <c r="U10">
        <f t="shared" si="1"/>
        <v>7000022011</v>
      </c>
      <c r="V10">
        <f t="shared" si="2"/>
        <v>7000022011</v>
      </c>
      <c r="W10">
        <f>COUNTIF(CONSTRUCT!G:G,(A10*10000+410)*10000+116)</f>
        <v>0</v>
      </c>
    </row>
    <row r="11" spans="1:23">
      <c r="A11" s="1">
        <v>9</v>
      </c>
      <c r="B11" s="1">
        <f>VLOOKUP(A11,[1]LotResultMapPatternFlag!D:I,6,0)</f>
        <v>0</v>
      </c>
      <c r="C11" s="1">
        <f>VLOOKUP(A11,[1]LotResultMapPatternFlag!D:J,7,0)</f>
        <v>0</v>
      </c>
      <c r="D11" s="1" cm="1">
        <f t="array" ref="D11">INDEX([1]LotResultMapPatternFlag!F:F,MATCH(A11*10000+190,[1]LotResultMapPatternFlag!K:K,0))</f>
        <v>705</v>
      </c>
      <c r="E11" s="1" cm="1">
        <f t="array" ref="E11">INDEX([1]LotResultMapPatternFlag!G:G,MATCH(A11*10000+800,[1]LotResultMapPatternFlag!K:K,0))</f>
        <v>8009</v>
      </c>
      <c r="F11" s="1">
        <f t="array" ref="F11">LARGE(IF([1]LotResultMapPatternFlag!D:D=A11,1,0)*[1]LotResultMapPatternFlag!L:L,1)</f>
        <v>0</v>
      </c>
      <c r="G11" s="1" cm="1">
        <f t="array" ref="G11">IF(F11=0,0,INDEX([1]LotResultMapPatternFlag!G:G,MATCH(A11*10000+F11,[1]LotResultMapPatternFlag!K:K,0)))</f>
        <v>0</v>
      </c>
      <c r="H11" s="1">
        <f t="array" ref="H11">LARGE(IF([1]LotResultMapPatternFlag!D:D=A11,1,0)*[1]LotResultMapPatternFlag!M:M,1)</f>
        <v>0</v>
      </c>
      <c r="I11" s="1" cm="1">
        <f t="array" ref="I11">IF(H11=0,0,INDEX([1]LotResultMapPatternFlag!F:F,MATCH(A11*10000+H11,[1]LotResultMapPatternFlag!K:K,0)))+IF(H11=0,0,INDEX([1]LotResultMapPatternFlag!G:G,MATCH(A11*10000+H11,[1]LotResultMapPatternFlag!K:K,0)))</f>
        <v>0</v>
      </c>
      <c r="J11" s="1" cm="1">
        <f t="array" ref="J11">IF(C11=3,INDEX([1]LotResultMapPatternFlag!G:G,MATCH(A11*10000+500,[1]LotResultMapPatternFlag!K:K,0)),0)</f>
        <v>0</v>
      </c>
      <c r="K11" s="1">
        <f>VLOOKUP(A11,[1]LotResultPlayAreaParam!$D:$J,4,0)</f>
        <v>4924</v>
      </c>
      <c r="L11" s="1">
        <f>VLOOKUP(A11,[1]LotResultPlayAreaParam!$D:$J,2,0)</f>
        <v>1011</v>
      </c>
      <c r="M11" s="1">
        <f>VLOOKUP(A11,[1]LotResultPlayAreaParam!$D:$J,5,0)</f>
        <v>4840</v>
      </c>
      <c r="N11" s="1">
        <f>VLOOKUP(A11,[1]LotResultPlayAreaParam!$D:$J,3,0)</f>
        <v>1001</v>
      </c>
      <c r="O11" s="1">
        <f>VLOOKUP(A11,[1]LotResultPlayAreaParam!$A:$J,9,0)</f>
        <v>-1</v>
      </c>
      <c r="P11" s="1">
        <f>VLOOKUP(A11,[1]LotResultPlayAreaParam!$A:$J,10,0)</f>
        <v>-1</v>
      </c>
      <c r="R11">
        <f t="shared" si="0"/>
        <v>705</v>
      </c>
      <c r="S11" cm="1">
        <f t="array" ref="S11">IFERROR(VLOOKUP(INDEX(CONSTRUCT!C:C,MATCH(A11*10000+117,CONSTRUCT!F:F,0)),筛选项!D:F,3,0),0)</f>
        <v>52</v>
      </c>
      <c r="T11" cm="1">
        <f t="array" ref="T11">IFERROR(VLOOKUP(INDEX(CONSTRUCT!C:C,MATCH(A11*10000+313,CONSTRUCT!F:F,0)),筛选项!D:F,3,0),0)</f>
        <v>24</v>
      </c>
      <c r="U11">
        <f t="shared" si="1"/>
        <v>7050052024</v>
      </c>
      <c r="V11">
        <f t="shared" si="2"/>
        <v>7050052024</v>
      </c>
      <c r="W11">
        <f>COUNTIF(CONSTRUCT!G:G,(A11*10000+410)*10000+116)</f>
        <v>0</v>
      </c>
    </row>
    <row r="12" spans="1:23">
      <c r="A12" s="1">
        <v>10</v>
      </c>
      <c r="B12" s="1">
        <f>VLOOKUP(A12,[1]LotResultMapPatternFlag!D:I,6,0)</f>
        <v>0</v>
      </c>
      <c r="C12" s="1">
        <f>VLOOKUP(A12,[1]LotResultMapPatternFlag!D:J,7,0)</f>
        <v>0</v>
      </c>
      <c r="D12" s="1" cm="1">
        <f t="array" ref="D12">INDEX([1]LotResultMapPatternFlag!F:F,MATCH(A12*10000+190,[1]LotResultMapPatternFlag!K:K,0))</f>
        <v>700</v>
      </c>
      <c r="E12" s="1" cm="1">
        <f t="array" ref="E12">INDEX([1]LotResultMapPatternFlag!G:G,MATCH(A12*10000+800,[1]LotResultMapPatternFlag!K:K,0))</f>
        <v>8003</v>
      </c>
      <c r="F12" s="1">
        <f t="array" ref="F12">LARGE(IF([1]LotResultMapPatternFlag!D:D=A12,1,0)*[1]LotResultMapPatternFlag!L:L,1)</f>
        <v>3030</v>
      </c>
      <c r="G12" s="1" cm="1">
        <f t="array" ref="G12">IF(F12=0,0,INDEX([1]LotResultMapPatternFlag!G:G,MATCH(A12*10000+F12,[1]LotResultMapPatternFlag!K:K,0)))</f>
        <v>7724</v>
      </c>
      <c r="H12" s="1">
        <f t="array" ref="H12">LARGE(IF([1]LotResultMapPatternFlag!D:D=A12,1,0)*[1]LotResultMapPatternFlag!M:M,1)</f>
        <v>3600</v>
      </c>
      <c r="I12" s="1" cm="1">
        <f t="array" ref="I12">IF(H12=0,0,INDEX([1]LotResultMapPatternFlag!F:F,MATCH(A12*10000+H12,[1]LotResultMapPatternFlag!K:K,0)))+IF(H12=0,0,INDEX([1]LotResultMapPatternFlag!G:G,MATCH(A12*10000+H12,[1]LotResultMapPatternFlag!K:K,0)))</f>
        <v>1150</v>
      </c>
      <c r="J12" s="1" cm="1">
        <f t="array" ref="J12">IF(C12=3,INDEX([1]LotResultMapPatternFlag!G:G,MATCH(A12*10000+500,[1]LotResultMapPatternFlag!K:K,0)),0)</f>
        <v>0</v>
      </c>
      <c r="K12" s="1">
        <f>VLOOKUP(A12,[1]LotResultPlayAreaParam!$D:$J,4,0)</f>
        <v>4924</v>
      </c>
      <c r="L12" s="1">
        <f>VLOOKUP(A12,[1]LotResultPlayAreaParam!$D:$J,2,0)</f>
        <v>1002</v>
      </c>
      <c r="M12" s="1">
        <f>VLOOKUP(A12,[1]LotResultPlayAreaParam!$D:$J,5,0)</f>
        <v>4840</v>
      </c>
      <c r="N12" s="1">
        <f>VLOOKUP(A12,[1]LotResultPlayAreaParam!$D:$J,3,0)</f>
        <v>1007</v>
      </c>
      <c r="O12" s="1">
        <f>VLOOKUP(A12,[1]LotResultPlayAreaParam!$A:$J,9,0)</f>
        <v>-1</v>
      </c>
      <c r="P12" s="1">
        <f>VLOOKUP(A12,[1]LotResultPlayAreaParam!$A:$J,10,0)</f>
        <v>-1</v>
      </c>
      <c r="R12">
        <f t="shared" si="0"/>
        <v>700</v>
      </c>
      <c r="S12" cm="1">
        <f t="array" ref="S12">IFERROR(VLOOKUP(INDEX(CONSTRUCT!C:C,MATCH(A12*10000+117,CONSTRUCT!F:F,0)),筛选项!D:F,3,0),0)</f>
        <v>11</v>
      </c>
      <c r="T12" cm="1">
        <f t="array" ref="T12">IFERROR(VLOOKUP(INDEX(CONSTRUCT!C:C,MATCH(A12*10000+313,CONSTRUCT!F:F,0)),筛选项!D:F,3,0),0)</f>
        <v>21</v>
      </c>
      <c r="U12">
        <f t="shared" si="1"/>
        <v>7000011021</v>
      </c>
      <c r="V12">
        <f t="shared" si="2"/>
        <v>7000011021</v>
      </c>
      <c r="W12">
        <f>COUNTIF(CONSTRUCT!G:G,(A12*10000+410)*10000+116)</f>
        <v>1</v>
      </c>
    </row>
    <row r="13" spans="1:23">
      <c r="A13" s="1">
        <v>11</v>
      </c>
      <c r="B13" s="1">
        <f>VLOOKUP(A13,[1]LotResultMapPatternFlag!D:I,6,0)</f>
        <v>0</v>
      </c>
      <c r="C13" s="1">
        <f>VLOOKUP(A13,[1]LotResultMapPatternFlag!D:J,7,0)</f>
        <v>0</v>
      </c>
      <c r="D13" s="1" cm="1">
        <f t="array" ref="D13">INDEX([1]LotResultMapPatternFlag!F:F,MATCH(A13*10000+190,[1]LotResultMapPatternFlag!K:K,0))</f>
        <v>707</v>
      </c>
      <c r="E13" s="1" cm="1">
        <f t="array" ref="E13">INDEX([1]LotResultMapPatternFlag!G:G,MATCH(A13*10000+800,[1]LotResultMapPatternFlag!K:K,0))</f>
        <v>8009</v>
      </c>
      <c r="F13" s="1">
        <f t="array" ref="F13">LARGE(IF([1]LotResultMapPatternFlag!D:D=A13,1,0)*[1]LotResultMapPatternFlag!L:L,1)</f>
        <v>3010</v>
      </c>
      <c r="G13" s="1" cm="1">
        <f t="array" ref="G13">IF(F13=0,0,INDEX([1]LotResultMapPatternFlag!G:G,MATCH(A13*10000+F13,[1]LotResultMapPatternFlag!K:K,0)))</f>
        <v>7721</v>
      </c>
      <c r="H13" s="1">
        <f t="array" ref="H13">LARGE(IF([1]LotResultMapPatternFlag!D:D=A13,1,0)*[1]LotResultMapPatternFlag!M:M,1)</f>
        <v>0</v>
      </c>
      <c r="I13" s="1" cm="1">
        <f t="array" ref="I13">IF(H13=0,0,INDEX([1]LotResultMapPatternFlag!F:F,MATCH(A13*10000+H13,[1]LotResultMapPatternFlag!K:K,0)))+IF(H13=0,0,INDEX([1]LotResultMapPatternFlag!G:G,MATCH(A13*10000+H13,[1]LotResultMapPatternFlag!K:K,0)))</f>
        <v>0</v>
      </c>
      <c r="J13" s="1" cm="1">
        <f t="array" ref="J13">IF(C13=3,INDEX([1]LotResultMapPatternFlag!G:G,MATCH(A13*10000+500,[1]LotResultMapPatternFlag!K:K,0)),0)</f>
        <v>0</v>
      </c>
      <c r="K13" s="1">
        <f>VLOOKUP(A13,[1]LotResultPlayAreaParam!$D:$J,4,0)</f>
        <v>4929</v>
      </c>
      <c r="L13" s="1">
        <f>VLOOKUP(A13,[1]LotResultPlayAreaParam!$D:$J,2,0)</f>
        <v>1011</v>
      </c>
      <c r="M13" s="1">
        <f>VLOOKUP(A13,[1]LotResultPlayAreaParam!$D:$J,5,0)</f>
        <v>4860</v>
      </c>
      <c r="N13" s="1">
        <f>VLOOKUP(A13,[1]LotResultPlayAreaParam!$D:$J,3,0)</f>
        <v>1001</v>
      </c>
      <c r="O13" s="1">
        <f>VLOOKUP(A13,[1]LotResultPlayAreaParam!$A:$J,9,0)</f>
        <v>-1</v>
      </c>
      <c r="P13" s="1">
        <f>VLOOKUP(A13,[1]LotResultPlayAreaParam!$A:$J,10,0)</f>
        <v>-1</v>
      </c>
      <c r="R13">
        <f t="shared" si="0"/>
        <v>707</v>
      </c>
      <c r="S13" cm="1">
        <f t="array" ref="S13">IFERROR(VLOOKUP(INDEX(CONSTRUCT!C:C,MATCH(A13*10000+117,CONSTRUCT!F:F,0)),筛选项!D:F,3,0),0)</f>
        <v>22</v>
      </c>
      <c r="T13" cm="1">
        <f t="array" ref="T13">IFERROR(VLOOKUP(INDEX(CONSTRUCT!C:C,MATCH(A13*10000+313,CONSTRUCT!F:F,0)),筛选项!D:F,3,0),0)</f>
        <v>21</v>
      </c>
      <c r="U13">
        <f t="shared" si="1"/>
        <v>7070022021</v>
      </c>
      <c r="V13">
        <f t="shared" si="2"/>
        <v>7070022021</v>
      </c>
      <c r="W13">
        <f>COUNTIF(CONSTRUCT!G:G,(A13*10000+410)*10000+116)</f>
        <v>1</v>
      </c>
    </row>
    <row r="14" spans="1:23">
      <c r="A14" s="1">
        <v>12</v>
      </c>
      <c r="B14" s="1">
        <f>VLOOKUP(A14,[1]LotResultMapPatternFlag!D:I,6,0)</f>
        <v>0</v>
      </c>
      <c r="C14" s="1">
        <f>VLOOKUP(A14,[1]LotResultMapPatternFlag!D:J,7,0)</f>
        <v>0</v>
      </c>
      <c r="D14" s="1" cm="1">
        <f t="array" ref="D14">INDEX([1]LotResultMapPatternFlag!F:F,MATCH(A14*10000+190,[1]LotResultMapPatternFlag!K:K,0))</f>
        <v>701</v>
      </c>
      <c r="E14" s="1" cm="1">
        <f t="array" ref="E14">INDEX([1]LotResultMapPatternFlag!G:G,MATCH(A14*10000+800,[1]LotResultMapPatternFlag!K:K,0))</f>
        <v>8002</v>
      </c>
      <c r="F14" s="1">
        <f t="array" ref="F14">LARGE(IF([1]LotResultMapPatternFlag!D:D=A14,1,0)*[1]LotResultMapPatternFlag!L:L,1)</f>
        <v>0</v>
      </c>
      <c r="G14" s="1" cm="1">
        <f t="array" ref="G14">IF(F14=0,0,INDEX([1]LotResultMapPatternFlag!G:G,MATCH(A14*10000+F14,[1]LotResultMapPatternFlag!K:K,0)))</f>
        <v>0</v>
      </c>
      <c r="H14" s="1">
        <f t="array" ref="H14">LARGE(IF([1]LotResultMapPatternFlag!D:D=A14,1,0)*[1]LotResultMapPatternFlag!M:M,1)</f>
        <v>0</v>
      </c>
      <c r="I14" s="1" cm="1">
        <f t="array" ref="I14">IF(H14=0,0,INDEX([1]LotResultMapPatternFlag!F:F,MATCH(A14*10000+H14,[1]LotResultMapPatternFlag!K:K,0)))+IF(H14=0,0,INDEX([1]LotResultMapPatternFlag!G:G,MATCH(A14*10000+H14,[1]LotResultMapPatternFlag!K:K,0)))</f>
        <v>0</v>
      </c>
      <c r="J14" s="1" cm="1">
        <f t="array" ref="J14">IF(C14=3,INDEX([1]LotResultMapPatternFlag!G:G,MATCH(A14*10000+500,[1]LotResultMapPatternFlag!K:K,0)),0)</f>
        <v>0</v>
      </c>
      <c r="K14" s="1">
        <f>VLOOKUP(A14,[1]LotResultPlayAreaParam!$D:$J,4,0)</f>
        <v>4929</v>
      </c>
      <c r="L14" s="1">
        <f>VLOOKUP(A14,[1]LotResultPlayAreaParam!$D:$J,2,0)</f>
        <v>1004</v>
      </c>
      <c r="M14" s="1">
        <f>VLOOKUP(A14,[1]LotResultPlayAreaParam!$D:$J,5,0)</f>
        <v>4860</v>
      </c>
      <c r="N14" s="1">
        <f>VLOOKUP(A14,[1]LotResultPlayAreaParam!$D:$J,3,0)</f>
        <v>1010</v>
      </c>
      <c r="O14" s="1">
        <f>VLOOKUP(A14,[1]LotResultPlayAreaParam!$A:$J,9,0)</f>
        <v>-1</v>
      </c>
      <c r="P14" s="1">
        <f>VLOOKUP(A14,[1]LotResultPlayAreaParam!$A:$J,10,0)</f>
        <v>-1</v>
      </c>
      <c r="R14">
        <f t="shared" si="0"/>
        <v>701</v>
      </c>
      <c r="S14" cm="1">
        <f t="array" ref="S14">IFERROR(VLOOKUP(INDEX(CONSTRUCT!C:C,MATCH(A14*10000+117,CONSTRUCT!F:F,0)),筛选项!D:F,3,0),0)</f>
        <v>35</v>
      </c>
      <c r="T14" cm="1">
        <f t="array" ref="T14">IFERROR(VLOOKUP(INDEX(CONSTRUCT!C:C,MATCH(A14*10000+313,CONSTRUCT!F:F,0)),筛选项!D:F,3,0),0)</f>
        <v>12</v>
      </c>
      <c r="U14">
        <f t="shared" si="1"/>
        <v>7010035012</v>
      </c>
      <c r="V14">
        <f t="shared" si="2"/>
        <v>7010035012</v>
      </c>
      <c r="W14">
        <f>COUNTIF(CONSTRUCT!G:G,(A14*10000+410)*10000+116)</f>
        <v>1</v>
      </c>
    </row>
    <row r="15" spans="1:23">
      <c r="A15" s="1">
        <v>13</v>
      </c>
      <c r="B15" s="1">
        <f>VLOOKUP(A15,[1]LotResultMapPatternFlag!D:I,6,0)</f>
        <v>0</v>
      </c>
      <c r="C15" s="1">
        <f>VLOOKUP(A15,[1]LotResultMapPatternFlag!D:J,7,0)</f>
        <v>0</v>
      </c>
      <c r="D15" s="1" cm="1">
        <f t="array" ref="D15">INDEX([1]LotResultMapPatternFlag!F:F,MATCH(A15*10000+190,[1]LotResultMapPatternFlag!K:K,0))</f>
        <v>700</v>
      </c>
      <c r="E15" s="1" cm="1">
        <f t="array" ref="E15">INDEX([1]LotResultMapPatternFlag!G:G,MATCH(A15*10000+800,[1]LotResultMapPatternFlag!K:K,0))</f>
        <v>8007</v>
      </c>
      <c r="F15" s="1">
        <f t="array" ref="F15">LARGE(IF([1]LotResultMapPatternFlag!D:D=A15,1,0)*[1]LotResultMapPatternFlag!L:L,1)</f>
        <v>0</v>
      </c>
      <c r="G15" s="1" cm="1">
        <f t="array" ref="G15">IF(F15=0,0,INDEX([1]LotResultMapPatternFlag!G:G,MATCH(A15*10000+F15,[1]LotResultMapPatternFlag!K:K,0)))</f>
        <v>0</v>
      </c>
      <c r="H15" s="1">
        <f t="array" ref="H15">LARGE(IF([1]LotResultMapPatternFlag!D:D=A15,1,0)*[1]LotResultMapPatternFlag!M:M,1)</f>
        <v>0</v>
      </c>
      <c r="I15" s="1" cm="1">
        <f t="array" ref="I15">IF(H15=0,0,INDEX([1]LotResultMapPatternFlag!F:F,MATCH(A15*10000+H15,[1]LotResultMapPatternFlag!K:K,0)))+IF(H15=0,0,INDEX([1]LotResultMapPatternFlag!G:G,MATCH(A15*10000+H15,[1]LotResultMapPatternFlag!K:K,0)))</f>
        <v>0</v>
      </c>
      <c r="J15" s="1" cm="1">
        <f t="array" ref="J15">IF(C15=3,INDEX([1]LotResultMapPatternFlag!G:G,MATCH(A15*10000+500,[1]LotResultMapPatternFlag!K:K,0)),0)</f>
        <v>0</v>
      </c>
      <c r="K15" s="1">
        <f>VLOOKUP(A15,[1]LotResultPlayAreaParam!$D:$J,4,0)</f>
        <v>4929</v>
      </c>
      <c r="L15" s="1">
        <f>VLOOKUP(A15,[1]LotResultPlayAreaParam!$D:$J,2,0)</f>
        <v>1002</v>
      </c>
      <c r="M15" s="1">
        <f>VLOOKUP(A15,[1]LotResultPlayAreaParam!$D:$J,5,0)</f>
        <v>4840</v>
      </c>
      <c r="N15" s="1">
        <f>VLOOKUP(A15,[1]LotResultPlayAreaParam!$D:$J,3,0)</f>
        <v>1005</v>
      </c>
      <c r="O15" s="1">
        <f>VLOOKUP(A15,[1]LotResultPlayAreaParam!$A:$J,9,0)</f>
        <v>-1</v>
      </c>
      <c r="P15" s="1">
        <f>VLOOKUP(A15,[1]LotResultPlayAreaParam!$A:$J,10,0)</f>
        <v>-1</v>
      </c>
      <c r="R15">
        <f t="shared" si="0"/>
        <v>700</v>
      </c>
      <c r="S15" cm="1">
        <f t="array" ref="S15">IFERROR(VLOOKUP(INDEX(CONSTRUCT!C:C,MATCH(A15*10000+117,CONSTRUCT!F:F,0)),筛选项!D:F,3,0),0)</f>
        <v>22</v>
      </c>
      <c r="T15" cm="1">
        <f t="array" ref="T15">IFERROR(VLOOKUP(INDEX(CONSTRUCT!C:C,MATCH(A15*10000+313,CONSTRUCT!F:F,0)),筛选项!D:F,3,0),0)</f>
        <v>31</v>
      </c>
      <c r="U15">
        <f t="shared" si="1"/>
        <v>7000022031</v>
      </c>
      <c r="V15">
        <f t="shared" si="2"/>
        <v>7000022031</v>
      </c>
      <c r="W15">
        <f>COUNTIF(CONSTRUCT!G:G,(A15*10000+410)*10000+116)</f>
        <v>1</v>
      </c>
    </row>
    <row r="16" spans="1:23">
      <c r="A16" s="1">
        <v>14</v>
      </c>
      <c r="B16" s="1">
        <f>VLOOKUP(A16,[1]LotResultMapPatternFlag!D:I,6,0)</f>
        <v>0</v>
      </c>
      <c r="C16" s="1">
        <f>VLOOKUP(A16,[1]LotResultMapPatternFlag!D:J,7,0)</f>
        <v>0</v>
      </c>
      <c r="D16" s="1" cm="1">
        <f t="array" ref="D16">INDEX([1]LotResultMapPatternFlag!F:F,MATCH(A16*10000+190,[1]LotResultMapPatternFlag!K:K,0))</f>
        <v>700</v>
      </c>
      <c r="E16" s="1" cm="1">
        <f t="array" ref="E16">INDEX([1]LotResultMapPatternFlag!G:G,MATCH(A16*10000+800,[1]LotResultMapPatternFlag!K:K,0))</f>
        <v>8010</v>
      </c>
      <c r="F16" s="1">
        <f t="array" ref="F16">LARGE(IF([1]LotResultMapPatternFlag!D:D=A16,1,0)*[1]LotResultMapPatternFlag!L:L,1)</f>
        <v>0</v>
      </c>
      <c r="G16" s="1" cm="1">
        <f t="array" ref="G16">IF(F16=0,0,INDEX([1]LotResultMapPatternFlag!G:G,MATCH(A16*10000+F16,[1]LotResultMapPatternFlag!K:K,0)))</f>
        <v>0</v>
      </c>
      <c r="H16" s="1">
        <f t="array" ref="H16">LARGE(IF([1]LotResultMapPatternFlag!D:D=A16,1,0)*[1]LotResultMapPatternFlag!M:M,1)</f>
        <v>0</v>
      </c>
      <c r="I16" s="1" cm="1">
        <f t="array" ref="I16">IF(H16=0,0,INDEX([1]LotResultMapPatternFlag!F:F,MATCH(A16*10000+H16,[1]LotResultMapPatternFlag!K:K,0)))+IF(H16=0,0,INDEX([1]LotResultMapPatternFlag!G:G,MATCH(A16*10000+H16,[1]LotResultMapPatternFlag!K:K,0)))</f>
        <v>0</v>
      </c>
      <c r="J16" s="1" cm="1">
        <f t="array" ref="J16">IF(C16=3,INDEX([1]LotResultMapPatternFlag!G:G,MATCH(A16*10000+500,[1]LotResultMapPatternFlag!K:K,0)),0)</f>
        <v>0</v>
      </c>
      <c r="K16" s="1">
        <f>VLOOKUP(A16,[1]LotResultPlayAreaParam!$D:$J,4,0)</f>
        <v>4924</v>
      </c>
      <c r="L16" s="1">
        <f>VLOOKUP(A16,[1]LotResultPlayAreaParam!$D:$J,2,0)</f>
        <v>1008</v>
      </c>
      <c r="M16" s="1">
        <f>VLOOKUP(A16,[1]LotResultPlayAreaParam!$D:$J,5,0)</f>
        <v>4860</v>
      </c>
      <c r="N16" s="1">
        <f>VLOOKUP(A16,[1]LotResultPlayAreaParam!$D:$J,3,0)</f>
        <v>1000</v>
      </c>
      <c r="O16" s="1">
        <f>VLOOKUP(A16,[1]LotResultPlayAreaParam!$A:$J,9,0)</f>
        <v>-1</v>
      </c>
      <c r="P16" s="1">
        <f>VLOOKUP(A16,[1]LotResultPlayAreaParam!$A:$J,10,0)</f>
        <v>-1</v>
      </c>
      <c r="R16">
        <f t="shared" si="0"/>
        <v>700</v>
      </c>
      <c r="S16" cm="1">
        <f t="array" ref="S16">IFERROR(VLOOKUP(INDEX(CONSTRUCT!C:C,MATCH(A16*10000+117,CONSTRUCT!F:F,0)),筛选项!D:F,3,0),0)</f>
        <v>35</v>
      </c>
      <c r="T16" cm="1">
        <f t="array" ref="T16">IFERROR(VLOOKUP(INDEX(CONSTRUCT!C:C,MATCH(A16*10000+313,CONSTRUCT!F:F,0)),筛选项!D:F,3,0),0)</f>
        <v>51</v>
      </c>
      <c r="U16">
        <f t="shared" si="1"/>
        <v>7000035051</v>
      </c>
      <c r="V16">
        <f t="shared" si="2"/>
        <v>7000035051</v>
      </c>
      <c r="W16">
        <f>COUNTIF(CONSTRUCT!G:G,(A16*10000+410)*10000+116)</f>
        <v>0</v>
      </c>
    </row>
    <row r="17" spans="1:23">
      <c r="A17" s="1">
        <v>15</v>
      </c>
      <c r="B17" s="1">
        <f>VLOOKUP(A17,[1]LotResultMapPatternFlag!D:I,6,0)</f>
        <v>0</v>
      </c>
      <c r="C17" s="1">
        <f>VLOOKUP(A17,[1]LotResultMapPatternFlag!D:J,7,0)</f>
        <v>0</v>
      </c>
      <c r="D17" s="1" cm="1">
        <f t="array" ref="D17">INDEX([1]LotResultMapPatternFlag!F:F,MATCH(A17*10000+190,[1]LotResultMapPatternFlag!K:K,0))</f>
        <v>706</v>
      </c>
      <c r="E17" s="1" cm="1">
        <f t="array" ref="E17">INDEX([1]LotResultMapPatternFlag!G:G,MATCH(A17*10000+800,[1]LotResultMapPatternFlag!K:K,0))</f>
        <v>8003</v>
      </c>
      <c r="F17" s="1">
        <f t="array" ref="F17">LARGE(IF([1]LotResultMapPatternFlag!D:D=A17,1,0)*[1]LotResultMapPatternFlag!L:L,1)</f>
        <v>0</v>
      </c>
      <c r="G17" s="1" cm="1">
        <f t="array" ref="G17">IF(F17=0,0,INDEX([1]LotResultMapPatternFlag!G:G,MATCH(A17*10000+F17,[1]LotResultMapPatternFlag!K:K,0)))</f>
        <v>0</v>
      </c>
      <c r="H17" s="1">
        <f t="array" ref="H17">LARGE(IF([1]LotResultMapPatternFlag!D:D=A17,1,0)*[1]LotResultMapPatternFlag!M:M,1)</f>
        <v>0</v>
      </c>
      <c r="I17" s="1" cm="1">
        <f t="array" ref="I17">IF(H17=0,0,INDEX([1]LotResultMapPatternFlag!F:F,MATCH(A17*10000+H17,[1]LotResultMapPatternFlag!K:K,0)))+IF(H17=0,0,INDEX([1]LotResultMapPatternFlag!G:G,MATCH(A17*10000+H17,[1]LotResultMapPatternFlag!K:K,0)))</f>
        <v>0</v>
      </c>
      <c r="J17" s="1" cm="1">
        <f t="array" ref="J17">IF(C17=3,INDEX([1]LotResultMapPatternFlag!G:G,MATCH(A17*10000+500,[1]LotResultMapPatternFlag!K:K,0)),0)</f>
        <v>0</v>
      </c>
      <c r="K17" s="1">
        <f>VLOOKUP(A17,[1]LotResultPlayAreaParam!$D:$J,4,0)</f>
        <v>4924</v>
      </c>
      <c r="L17" s="1">
        <f>VLOOKUP(A17,[1]LotResultPlayAreaParam!$D:$J,2,0)</f>
        <v>1010</v>
      </c>
      <c r="M17" s="1">
        <f>VLOOKUP(A17,[1]LotResultPlayAreaParam!$D:$J,5,0)</f>
        <v>4860</v>
      </c>
      <c r="N17" s="1">
        <f>VLOOKUP(A17,[1]LotResultPlayAreaParam!$D:$J,3,0)</f>
        <v>1003</v>
      </c>
      <c r="O17" s="1">
        <f>VLOOKUP(A17,[1]LotResultPlayAreaParam!$A:$J,9,0)</f>
        <v>-1</v>
      </c>
      <c r="P17" s="1">
        <f>VLOOKUP(A17,[1]LotResultPlayAreaParam!$A:$J,10,0)</f>
        <v>-1</v>
      </c>
      <c r="R17">
        <f t="shared" si="0"/>
        <v>706</v>
      </c>
      <c r="S17" cm="1">
        <f t="array" ref="S17">IFERROR(VLOOKUP(INDEX(CONSTRUCT!C:C,MATCH(A17*10000+117,CONSTRUCT!F:F,0)),筛选项!D:F,3,0),0)</f>
        <v>11</v>
      </c>
      <c r="T17" cm="1">
        <f t="array" ref="T17">IFERROR(VLOOKUP(INDEX(CONSTRUCT!C:C,MATCH(A17*10000+313,CONSTRUCT!F:F,0)),筛选项!D:F,3,0),0)</f>
        <v>11</v>
      </c>
      <c r="U17">
        <f t="shared" si="1"/>
        <v>7060011011</v>
      </c>
      <c r="V17">
        <f t="shared" si="2"/>
        <v>7060011011</v>
      </c>
      <c r="W17">
        <f>COUNTIF(CONSTRUCT!G:G,(A17*10000+410)*10000+116)</f>
        <v>0</v>
      </c>
    </row>
    <row r="18" spans="1:23">
      <c r="A18" s="1">
        <v>16</v>
      </c>
      <c r="B18" s="1">
        <f>VLOOKUP(A18,[1]LotResultMapPatternFlag!D:I,6,0)</f>
        <v>0</v>
      </c>
      <c r="C18" s="1">
        <f>VLOOKUP(A18,[1]LotResultMapPatternFlag!D:J,7,0)</f>
        <v>0</v>
      </c>
      <c r="D18" s="1" cm="1">
        <f t="array" ref="D18">INDEX([1]LotResultMapPatternFlag!F:F,MATCH(A18*10000+190,[1]LotResultMapPatternFlag!K:K,0))</f>
        <v>706</v>
      </c>
      <c r="E18" s="1" cm="1">
        <f t="array" ref="E18">INDEX([1]LotResultMapPatternFlag!G:G,MATCH(A18*10000+800,[1]LotResultMapPatternFlag!K:K,0))</f>
        <v>8005</v>
      </c>
      <c r="F18" s="1">
        <f t="array" ref="F18">LARGE(IF([1]LotResultMapPatternFlag!D:D=A18,1,0)*[1]LotResultMapPatternFlag!L:L,1)</f>
        <v>3010</v>
      </c>
      <c r="G18" s="1" cm="1">
        <f t="array" ref="G18">IF(F18=0,0,INDEX([1]LotResultMapPatternFlag!G:G,MATCH(A18*10000+F18,[1]LotResultMapPatternFlag!K:K,0)))</f>
        <v>7701</v>
      </c>
      <c r="H18" s="1">
        <f t="array" ref="H18">LARGE(IF([1]LotResultMapPatternFlag!D:D=A18,1,0)*[1]LotResultMapPatternFlag!M:M,1)</f>
        <v>0</v>
      </c>
      <c r="I18" s="1" cm="1">
        <f t="array" ref="I18">IF(H18=0,0,INDEX([1]LotResultMapPatternFlag!F:F,MATCH(A18*10000+H18,[1]LotResultMapPatternFlag!K:K,0)))+IF(H18=0,0,INDEX([1]LotResultMapPatternFlag!G:G,MATCH(A18*10000+H18,[1]LotResultMapPatternFlag!K:K,0)))</f>
        <v>0</v>
      </c>
      <c r="J18" s="1" cm="1">
        <f t="array" ref="J18">IF(C18=3,INDEX([1]LotResultMapPatternFlag!G:G,MATCH(A18*10000+500,[1]LotResultMapPatternFlag!K:K,0)),0)</f>
        <v>0</v>
      </c>
      <c r="K18" s="1">
        <f>VLOOKUP(A18,[1]LotResultPlayAreaParam!$D:$J,4,0)</f>
        <v>4929</v>
      </c>
      <c r="L18" s="1">
        <f>VLOOKUP(A18,[1]LotResultPlayAreaParam!$D:$J,2,0)</f>
        <v>1000</v>
      </c>
      <c r="M18" s="1">
        <f>VLOOKUP(A18,[1]LotResultPlayAreaParam!$D:$J,5,0)</f>
        <v>4860</v>
      </c>
      <c r="N18" s="1">
        <f>VLOOKUP(A18,[1]LotResultPlayAreaParam!$D:$J,3,0)</f>
        <v>1009</v>
      </c>
      <c r="O18" s="1">
        <f>VLOOKUP(A18,[1]LotResultPlayAreaParam!$A:$J,9,0)</f>
        <v>-1</v>
      </c>
      <c r="P18" s="1">
        <f>VLOOKUP(A18,[1]LotResultPlayAreaParam!$A:$J,10,0)</f>
        <v>-1</v>
      </c>
      <c r="R18">
        <f t="shared" si="0"/>
        <v>706</v>
      </c>
      <c r="S18" cm="1">
        <f t="array" ref="S18">IFERROR(VLOOKUP(INDEX(CONSTRUCT!C:C,MATCH(A18*10000+117,CONSTRUCT!F:F,0)),筛选项!D:F,3,0),0)</f>
        <v>24</v>
      </c>
      <c r="T18" cm="1">
        <f t="array" ref="T18">IFERROR(VLOOKUP(INDEX(CONSTRUCT!C:C,MATCH(A18*10000+313,CONSTRUCT!F:F,0)),筛选项!D:F,3,0),0)</f>
        <v>24</v>
      </c>
      <c r="U18">
        <f t="shared" si="1"/>
        <v>7060024024</v>
      </c>
      <c r="V18">
        <f t="shared" si="2"/>
        <v>7060024024</v>
      </c>
      <c r="W18">
        <f>COUNTIF(CONSTRUCT!G:G,(A18*10000+410)*10000+116)</f>
        <v>1</v>
      </c>
    </row>
    <row r="19" spans="1:23">
      <c r="A19" s="1">
        <v>17</v>
      </c>
      <c r="B19" s="1">
        <f>VLOOKUP(A19,[1]LotResultMapPatternFlag!D:I,6,0)</f>
        <v>0</v>
      </c>
      <c r="C19" s="1">
        <f>VLOOKUP(A19,[1]LotResultMapPatternFlag!D:J,7,0)</f>
        <v>0</v>
      </c>
      <c r="D19" s="1" cm="1">
        <f t="array" ref="D19">INDEX([1]LotResultMapPatternFlag!F:F,MATCH(A19*10000+190,[1]LotResultMapPatternFlag!K:K,0))</f>
        <v>708</v>
      </c>
      <c r="E19" s="1" cm="1">
        <f t="array" ref="E19">INDEX([1]LotResultMapPatternFlag!G:G,MATCH(A19*10000+800,[1]LotResultMapPatternFlag!K:K,0))</f>
        <v>8002</v>
      </c>
      <c r="F19" s="1">
        <f t="array" ref="F19">LARGE(IF([1]LotResultMapPatternFlag!D:D=A19,1,0)*[1]LotResultMapPatternFlag!L:L,1)</f>
        <v>0</v>
      </c>
      <c r="G19" s="1" cm="1">
        <f t="array" ref="G19">IF(F19=0,0,INDEX([1]LotResultMapPatternFlag!G:G,MATCH(A19*10000+F19,[1]LotResultMapPatternFlag!K:K,0)))</f>
        <v>0</v>
      </c>
      <c r="H19" s="1">
        <f t="array" ref="H19">LARGE(IF([1]LotResultMapPatternFlag!D:D=A19,1,0)*[1]LotResultMapPatternFlag!M:M,1)</f>
        <v>0</v>
      </c>
      <c r="I19" s="1" cm="1">
        <f t="array" ref="I19">IF(H19=0,0,INDEX([1]LotResultMapPatternFlag!F:F,MATCH(A19*10000+H19,[1]LotResultMapPatternFlag!K:K,0)))+IF(H19=0,0,INDEX([1]LotResultMapPatternFlag!G:G,MATCH(A19*10000+H19,[1]LotResultMapPatternFlag!K:K,0)))</f>
        <v>0</v>
      </c>
      <c r="J19" s="1" cm="1">
        <f t="array" ref="J19">IF(C19=3,INDEX([1]LotResultMapPatternFlag!G:G,MATCH(A19*10000+500,[1]LotResultMapPatternFlag!K:K,0)),0)</f>
        <v>0</v>
      </c>
      <c r="K19" s="1">
        <f>VLOOKUP(A19,[1]LotResultPlayAreaParam!$D:$J,4,0)</f>
        <v>4924</v>
      </c>
      <c r="L19" s="1">
        <f>VLOOKUP(A19,[1]LotResultPlayAreaParam!$D:$J,2,0)</f>
        <v>1001</v>
      </c>
      <c r="M19" s="1">
        <f>VLOOKUP(A19,[1]LotResultPlayAreaParam!$D:$J,5,0)</f>
        <v>4860</v>
      </c>
      <c r="N19" s="1">
        <f>VLOOKUP(A19,[1]LotResultPlayAreaParam!$D:$J,3,0)</f>
        <v>1000</v>
      </c>
      <c r="O19" s="1">
        <f>VLOOKUP(A19,[1]LotResultPlayAreaParam!$A:$J,9,0)</f>
        <v>-1</v>
      </c>
      <c r="P19" s="1">
        <f>VLOOKUP(A19,[1]LotResultPlayAreaParam!$A:$J,10,0)</f>
        <v>-1</v>
      </c>
      <c r="R19">
        <f t="shared" si="0"/>
        <v>708</v>
      </c>
      <c r="S19" cm="1">
        <f t="array" ref="S19">IFERROR(VLOOKUP(INDEX(CONSTRUCT!C:C,MATCH(A19*10000+117,CONSTRUCT!F:F,0)),筛选项!D:F,3,0),0)</f>
        <v>21</v>
      </c>
      <c r="T19" cm="1">
        <f t="array" ref="T19">IFERROR(VLOOKUP(INDEX(CONSTRUCT!C:C,MATCH(A19*10000+313,CONSTRUCT!F:F,0)),筛选项!D:F,3,0),0)</f>
        <v>51</v>
      </c>
      <c r="U19">
        <f t="shared" si="1"/>
        <v>7080021051</v>
      </c>
      <c r="V19">
        <f t="shared" si="2"/>
        <v>7080021051</v>
      </c>
      <c r="W19">
        <f>COUNTIF(CONSTRUCT!G:G,(A19*10000+410)*10000+116)</f>
        <v>0</v>
      </c>
    </row>
    <row r="20" spans="1:23">
      <c r="A20" s="1">
        <v>18</v>
      </c>
      <c r="B20" s="1">
        <f>VLOOKUP(A20,[1]LotResultMapPatternFlag!D:I,6,0)</f>
        <v>0</v>
      </c>
      <c r="C20" s="1">
        <f>VLOOKUP(A20,[1]LotResultMapPatternFlag!D:J,7,0)</f>
        <v>0</v>
      </c>
      <c r="D20" s="1" cm="1">
        <f t="array" ref="D20">INDEX([1]LotResultMapPatternFlag!F:F,MATCH(A20*10000+190,[1]LotResultMapPatternFlag!K:K,0))</f>
        <v>703</v>
      </c>
      <c r="E20" s="1" cm="1">
        <f t="array" ref="E20">INDEX([1]LotResultMapPatternFlag!G:G,MATCH(A20*10000+800,[1]LotResultMapPatternFlag!K:K,0))</f>
        <v>8010</v>
      </c>
      <c r="F20" s="1">
        <f t="array" ref="F20">LARGE(IF([1]LotResultMapPatternFlag!D:D=A20,1,0)*[1]LotResultMapPatternFlag!L:L,1)</f>
        <v>3010</v>
      </c>
      <c r="G20" s="1" cm="1">
        <f t="array" ref="G20">IF(F20=0,0,INDEX([1]LotResultMapPatternFlag!G:G,MATCH(A20*10000+F20,[1]LotResultMapPatternFlag!K:K,0)))</f>
        <v>7701</v>
      </c>
      <c r="H20" s="1">
        <f t="array" ref="H20">LARGE(IF([1]LotResultMapPatternFlag!D:D=A20,1,0)*[1]LotResultMapPatternFlag!M:M,1)</f>
        <v>0</v>
      </c>
      <c r="I20" s="1" cm="1">
        <f t="array" ref="I20">IF(H20=0,0,INDEX([1]LotResultMapPatternFlag!F:F,MATCH(A20*10000+H20,[1]LotResultMapPatternFlag!K:K,0)))+IF(H20=0,0,INDEX([1]LotResultMapPatternFlag!G:G,MATCH(A20*10000+H20,[1]LotResultMapPatternFlag!K:K,0)))</f>
        <v>0</v>
      </c>
      <c r="J20" s="1" cm="1">
        <f t="array" ref="J20">IF(C20=3,INDEX([1]LotResultMapPatternFlag!G:G,MATCH(A20*10000+500,[1]LotResultMapPatternFlag!K:K,0)),0)</f>
        <v>0</v>
      </c>
      <c r="K20" s="1">
        <f>VLOOKUP(A20,[1]LotResultPlayAreaParam!$D:$J,4,0)</f>
        <v>4924</v>
      </c>
      <c r="L20" s="1">
        <f>VLOOKUP(A20,[1]LotResultPlayAreaParam!$D:$J,2,0)</f>
        <v>1010</v>
      </c>
      <c r="M20" s="1">
        <f>VLOOKUP(A20,[1]LotResultPlayAreaParam!$D:$J,5,0)</f>
        <v>4860</v>
      </c>
      <c r="N20" s="1">
        <f>VLOOKUP(A20,[1]LotResultPlayAreaParam!$D:$J,3,0)</f>
        <v>1004</v>
      </c>
      <c r="O20" s="1">
        <f>VLOOKUP(A20,[1]LotResultPlayAreaParam!$A:$J,9,0)</f>
        <v>-1</v>
      </c>
      <c r="P20" s="1">
        <f>VLOOKUP(A20,[1]LotResultPlayAreaParam!$A:$J,10,0)</f>
        <v>-1</v>
      </c>
      <c r="R20">
        <f t="shared" si="0"/>
        <v>703</v>
      </c>
      <c r="S20" cm="1">
        <f t="array" ref="S20">IFERROR(VLOOKUP(INDEX(CONSTRUCT!C:C,MATCH(A20*10000+117,CONSTRUCT!F:F,0)),筛选项!D:F,3,0),0)</f>
        <v>36</v>
      </c>
      <c r="T20" cm="1">
        <f t="array" ref="T20">IFERROR(VLOOKUP(INDEX(CONSTRUCT!C:C,MATCH(A20*10000+313,CONSTRUCT!F:F,0)),筛选项!D:F,3,0),0)</f>
        <v>36</v>
      </c>
      <c r="U20">
        <f t="shared" si="1"/>
        <v>7030036036</v>
      </c>
      <c r="V20">
        <f t="shared" si="2"/>
        <v>7030036036</v>
      </c>
      <c r="W20">
        <f>COUNTIF(CONSTRUCT!G:G,(A20*10000+410)*10000+116)</f>
        <v>0</v>
      </c>
    </row>
    <row r="21" spans="1:23">
      <c r="A21" s="1">
        <v>19</v>
      </c>
      <c r="B21" s="1">
        <f>VLOOKUP(A21,[1]LotResultMapPatternFlag!D:I,6,0)</f>
        <v>0</v>
      </c>
      <c r="C21" s="1">
        <f>VLOOKUP(A21,[1]LotResultMapPatternFlag!D:J,7,0)</f>
        <v>0</v>
      </c>
      <c r="D21" s="1" cm="1">
        <f t="array" ref="D21">INDEX([1]LotResultMapPatternFlag!F:F,MATCH(A21*10000+190,[1]LotResultMapPatternFlag!K:K,0))</f>
        <v>702</v>
      </c>
      <c r="E21" s="1" cm="1">
        <f t="array" ref="E21">INDEX([1]LotResultMapPatternFlag!G:G,MATCH(A21*10000+800,[1]LotResultMapPatternFlag!K:K,0))</f>
        <v>8009</v>
      </c>
      <c r="F21" s="1">
        <f t="array" ref="F21">LARGE(IF([1]LotResultMapPatternFlag!D:D=A21,1,0)*[1]LotResultMapPatternFlag!L:L,1)</f>
        <v>0</v>
      </c>
      <c r="G21" s="1" cm="1">
        <f t="array" ref="G21">IF(F21=0,0,INDEX([1]LotResultMapPatternFlag!G:G,MATCH(A21*10000+F21,[1]LotResultMapPatternFlag!K:K,0)))</f>
        <v>0</v>
      </c>
      <c r="H21" s="1">
        <f t="array" ref="H21">LARGE(IF([1]LotResultMapPatternFlag!D:D=A21,1,0)*[1]LotResultMapPatternFlag!M:M,1)</f>
        <v>0</v>
      </c>
      <c r="I21" s="1" cm="1">
        <f t="array" ref="I21">IF(H21=0,0,INDEX([1]LotResultMapPatternFlag!F:F,MATCH(A21*10000+H21,[1]LotResultMapPatternFlag!K:K,0)))+IF(H21=0,0,INDEX([1]LotResultMapPatternFlag!G:G,MATCH(A21*10000+H21,[1]LotResultMapPatternFlag!K:K,0)))</f>
        <v>0</v>
      </c>
      <c r="J21" s="1" cm="1">
        <f t="array" ref="J21">IF(C21=3,INDEX([1]LotResultMapPatternFlag!G:G,MATCH(A21*10000+500,[1]LotResultMapPatternFlag!K:K,0)),0)</f>
        <v>0</v>
      </c>
      <c r="K21" s="1">
        <f>VLOOKUP(A21,[1]LotResultPlayAreaParam!$D:$J,4,0)</f>
        <v>4929</v>
      </c>
      <c r="L21" s="1">
        <f>VLOOKUP(A21,[1]LotResultPlayAreaParam!$D:$J,2,0)</f>
        <v>1003</v>
      </c>
      <c r="M21" s="1">
        <f>VLOOKUP(A21,[1]LotResultPlayAreaParam!$D:$J,5,0)</f>
        <v>4840</v>
      </c>
      <c r="N21" s="1">
        <f>VLOOKUP(A21,[1]LotResultPlayAreaParam!$D:$J,3,0)</f>
        <v>1008</v>
      </c>
      <c r="O21" s="1">
        <f>VLOOKUP(A21,[1]LotResultPlayAreaParam!$A:$J,9,0)</f>
        <v>-1</v>
      </c>
      <c r="P21" s="1">
        <f>VLOOKUP(A21,[1]LotResultPlayAreaParam!$A:$J,10,0)</f>
        <v>-1</v>
      </c>
      <c r="R21">
        <f t="shared" si="0"/>
        <v>702</v>
      </c>
      <c r="S21" cm="1">
        <f t="array" ref="S21">IFERROR(VLOOKUP(INDEX(CONSTRUCT!C:C,MATCH(A21*10000+117,CONSTRUCT!F:F,0)),筛选项!D:F,3,0),0)</f>
        <v>38</v>
      </c>
      <c r="T21" cm="1">
        <f t="array" ref="T21">IFERROR(VLOOKUP(INDEX(CONSTRUCT!C:C,MATCH(A21*10000+313,CONSTRUCT!F:F,0)),筛选项!D:F,3,0),0)</f>
        <v>39</v>
      </c>
      <c r="U21">
        <f t="shared" si="1"/>
        <v>7020038039</v>
      </c>
      <c r="V21">
        <f t="shared" si="2"/>
        <v>7020038039</v>
      </c>
      <c r="W21">
        <f>COUNTIF(CONSTRUCT!G:G,(A21*10000+410)*10000+116)</f>
        <v>0</v>
      </c>
    </row>
    <row r="22" spans="1:23">
      <c r="A22" s="1">
        <v>20</v>
      </c>
      <c r="B22" s="1">
        <f>VLOOKUP(A22,[1]LotResultMapPatternFlag!D:I,6,0)</f>
        <v>0</v>
      </c>
      <c r="C22" s="1">
        <f>VLOOKUP(A22,[1]LotResultMapPatternFlag!D:J,7,0)</f>
        <v>1</v>
      </c>
      <c r="D22" s="1" cm="1">
        <f t="array" ref="D22">INDEX([1]LotResultMapPatternFlag!F:F,MATCH(A22*10000+190,[1]LotResultMapPatternFlag!K:K,0))</f>
        <v>708</v>
      </c>
      <c r="E22" s="1" cm="1">
        <f t="array" ref="E22">INDEX([1]LotResultMapPatternFlag!G:G,MATCH(A22*10000+800,[1]LotResultMapPatternFlag!K:K,0))</f>
        <v>8008</v>
      </c>
      <c r="F22" s="1">
        <f t="array" ref="F22">LARGE(IF([1]LotResultMapPatternFlag!D:D=A22,1,0)*[1]LotResultMapPatternFlag!L:L,1)</f>
        <v>3030</v>
      </c>
      <c r="G22" s="1" cm="1">
        <f t="array" ref="G22">IF(F22=0,0,INDEX([1]LotResultMapPatternFlag!G:G,MATCH(A22*10000+F22,[1]LotResultMapPatternFlag!K:K,0)))</f>
        <v>7724</v>
      </c>
      <c r="H22" s="1">
        <f t="array" ref="H22">LARGE(IF([1]LotResultMapPatternFlag!D:D=A22,1,0)*[1]LotResultMapPatternFlag!M:M,1)</f>
        <v>3600</v>
      </c>
      <c r="I22" s="1" cm="1">
        <f t="array" ref="I22">IF(H22=0,0,INDEX([1]LotResultMapPatternFlag!F:F,MATCH(A22*10000+H22,[1]LotResultMapPatternFlag!K:K,0)))+IF(H22=0,0,INDEX([1]LotResultMapPatternFlag!G:G,MATCH(A22*10000+H22,[1]LotResultMapPatternFlag!K:K,0)))</f>
        <v>1151</v>
      </c>
      <c r="J22" s="1" cm="1">
        <f t="array" ref="J22">IF(C22=3,INDEX([1]LotResultMapPatternFlag!G:G,MATCH(A22*10000+500,[1]LotResultMapPatternFlag!K:K,0)),0)</f>
        <v>0</v>
      </c>
      <c r="K22" s="1">
        <f>VLOOKUP(A22,[1]LotResultPlayAreaParam!$D:$J,4,0)</f>
        <v>4924</v>
      </c>
      <c r="L22" s="1">
        <f>VLOOKUP(A22,[1]LotResultPlayAreaParam!$D:$J,2,0)</f>
        <v>1003</v>
      </c>
      <c r="M22" s="1">
        <f>VLOOKUP(A22,[1]LotResultPlayAreaParam!$D:$J,5,0)</f>
        <v>4860</v>
      </c>
      <c r="N22" s="1">
        <f>VLOOKUP(A22,[1]LotResultPlayAreaParam!$D:$J,3,0)</f>
        <v>1023</v>
      </c>
      <c r="O22" s="1">
        <f>VLOOKUP(A22,[1]LotResultPlayAreaParam!$A:$J,9,0)</f>
        <v>-1</v>
      </c>
      <c r="P22" s="1">
        <f>VLOOKUP(A22,[1]LotResultPlayAreaParam!$A:$J,10,0)</f>
        <v>-1</v>
      </c>
      <c r="R22">
        <f t="shared" si="0"/>
        <v>708</v>
      </c>
      <c r="S22" cm="1">
        <f t="array" ref="S22">IFERROR(VLOOKUP(INDEX(CONSTRUCT!C:C,MATCH(A22*10000+117,CONSTRUCT!F:F,0)),筛选项!D:F,3,0),0)</f>
        <v>38</v>
      </c>
      <c r="T22" cm="1">
        <f t="array" ref="T22">IFERROR(VLOOKUP(INDEX(CONSTRUCT!C:C,MATCH(A22*10000+313,CONSTRUCT!F:F,0)),筛选项!D:F,3,0),0)</f>
        <v>12</v>
      </c>
      <c r="U22">
        <f t="shared" si="1"/>
        <v>7080038012</v>
      </c>
      <c r="V22">
        <f t="shared" si="2"/>
        <v>17080038012</v>
      </c>
      <c r="W22">
        <f>COUNTIF(CONSTRUCT!G:G,(A22*10000+410)*10000+116)</f>
        <v>0</v>
      </c>
    </row>
    <row r="23" spans="1:23">
      <c r="A23" s="1">
        <v>21</v>
      </c>
      <c r="B23" s="1">
        <f>VLOOKUP(A23,[1]LotResultMapPatternFlag!D:I,6,0)</f>
        <v>0</v>
      </c>
      <c r="C23" s="1">
        <f>VLOOKUP(A23,[1]LotResultMapPatternFlag!D:J,7,0)</f>
        <v>1</v>
      </c>
      <c r="D23" s="1" cm="1">
        <f t="array" ref="D23">INDEX([1]LotResultMapPatternFlag!F:F,MATCH(A23*10000+190,[1]LotResultMapPatternFlag!K:K,0))</f>
        <v>704</v>
      </c>
      <c r="E23" s="1" cm="1">
        <f t="array" ref="E23">INDEX([1]LotResultMapPatternFlag!G:G,MATCH(A23*10000+800,[1]LotResultMapPatternFlag!K:K,0))</f>
        <v>8008</v>
      </c>
      <c r="F23" s="1">
        <f t="array" ref="F23">LARGE(IF([1]LotResultMapPatternFlag!D:D=A23,1,0)*[1]LotResultMapPatternFlag!L:L,1)</f>
        <v>3010</v>
      </c>
      <c r="G23" s="1" cm="1">
        <f t="array" ref="G23">IF(F23=0,0,INDEX([1]LotResultMapPatternFlag!G:G,MATCH(A23*10000+F23,[1]LotResultMapPatternFlag!K:K,0)))</f>
        <v>7701</v>
      </c>
      <c r="H23" s="1">
        <f t="array" ref="H23">LARGE(IF([1]LotResultMapPatternFlag!D:D=A23,1,0)*[1]LotResultMapPatternFlag!M:M,1)</f>
        <v>0</v>
      </c>
      <c r="I23" s="1" cm="1">
        <f t="array" ref="I23">IF(H23=0,0,INDEX([1]LotResultMapPatternFlag!F:F,MATCH(A23*10000+H23,[1]LotResultMapPatternFlag!K:K,0)))+IF(H23=0,0,INDEX([1]LotResultMapPatternFlag!G:G,MATCH(A23*10000+H23,[1]LotResultMapPatternFlag!K:K,0)))</f>
        <v>0</v>
      </c>
      <c r="J23" s="1" cm="1">
        <f t="array" ref="J23">IF(C23=3,INDEX([1]LotResultMapPatternFlag!G:G,MATCH(A23*10000+500,[1]LotResultMapPatternFlag!K:K,0)),0)</f>
        <v>0</v>
      </c>
      <c r="K23" s="1">
        <f>VLOOKUP(A23,[1]LotResultPlayAreaParam!$D:$J,4,0)</f>
        <v>4924</v>
      </c>
      <c r="L23" s="1">
        <f>VLOOKUP(A23,[1]LotResultPlayAreaParam!$D:$J,2,0)</f>
        <v>1011</v>
      </c>
      <c r="M23" s="1">
        <f>VLOOKUP(A23,[1]LotResultPlayAreaParam!$D:$J,5,0)</f>
        <v>4840</v>
      </c>
      <c r="N23" s="1">
        <f>VLOOKUP(A23,[1]LotResultPlayAreaParam!$D:$J,3,0)</f>
        <v>1023</v>
      </c>
      <c r="O23" s="1">
        <f>VLOOKUP(A23,[1]LotResultPlayAreaParam!$A:$J,9,0)</f>
        <v>-1</v>
      </c>
      <c r="P23" s="1">
        <f>VLOOKUP(A23,[1]LotResultPlayAreaParam!$A:$J,10,0)</f>
        <v>-1</v>
      </c>
      <c r="R23">
        <f t="shared" si="0"/>
        <v>704</v>
      </c>
      <c r="S23" cm="1">
        <f t="array" ref="S23">IFERROR(VLOOKUP(INDEX(CONSTRUCT!C:C,MATCH(A23*10000+117,CONSTRUCT!F:F,0)),筛选项!D:F,3,0),0)</f>
        <v>32</v>
      </c>
      <c r="T23" cm="1">
        <f t="array" ref="T23">IFERROR(VLOOKUP(INDEX(CONSTRUCT!C:C,MATCH(A23*10000+313,CONSTRUCT!F:F,0)),筛选项!D:F,3,0),0)</f>
        <v>52</v>
      </c>
      <c r="U23">
        <f t="shared" si="1"/>
        <v>7040032052</v>
      </c>
      <c r="V23">
        <f t="shared" si="2"/>
        <v>17040032052</v>
      </c>
      <c r="W23">
        <f>COUNTIF(CONSTRUCT!G:G,(A23*10000+410)*10000+116)</f>
        <v>0</v>
      </c>
    </row>
    <row r="24" spans="1:23">
      <c r="A24" s="1">
        <v>22</v>
      </c>
      <c r="B24" s="1">
        <f>VLOOKUP(A24,[1]LotResultMapPatternFlag!D:I,6,0)</f>
        <v>0</v>
      </c>
      <c r="C24" s="1">
        <f>VLOOKUP(A24,[1]LotResultMapPatternFlag!D:J,7,0)</f>
        <v>1</v>
      </c>
      <c r="D24" s="1" cm="1">
        <f t="array" ref="D24">INDEX([1]LotResultMapPatternFlag!F:F,MATCH(A24*10000+190,[1]LotResultMapPatternFlag!K:K,0))</f>
        <v>701</v>
      </c>
      <c r="E24" s="1" cm="1">
        <f t="array" ref="E24">INDEX([1]LotResultMapPatternFlag!G:G,MATCH(A24*10000+800,[1]LotResultMapPatternFlag!K:K,0))</f>
        <v>8010</v>
      </c>
      <c r="F24" s="1">
        <f t="array" ref="F24">LARGE(IF([1]LotResultMapPatternFlag!D:D=A24,1,0)*[1]LotResultMapPatternFlag!L:L,1)</f>
        <v>0</v>
      </c>
      <c r="G24" s="1" cm="1">
        <f t="array" ref="G24">IF(F24=0,0,INDEX([1]LotResultMapPatternFlag!G:G,MATCH(A24*10000+F24,[1]LotResultMapPatternFlag!K:K,0)))</f>
        <v>0</v>
      </c>
      <c r="H24" s="1">
        <f t="array" ref="H24">LARGE(IF([1]LotResultMapPatternFlag!D:D=A24,1,0)*[1]LotResultMapPatternFlag!M:M,1)</f>
        <v>0</v>
      </c>
      <c r="I24" s="1" cm="1">
        <f t="array" ref="I24">IF(H24=0,0,INDEX([1]LotResultMapPatternFlag!F:F,MATCH(A24*10000+H24,[1]LotResultMapPatternFlag!K:K,0)))+IF(H24=0,0,INDEX([1]LotResultMapPatternFlag!G:G,MATCH(A24*10000+H24,[1]LotResultMapPatternFlag!K:K,0)))</f>
        <v>0</v>
      </c>
      <c r="J24" s="1" cm="1">
        <f t="array" ref="J24">IF(C24=3,INDEX([1]LotResultMapPatternFlag!G:G,MATCH(A24*10000+500,[1]LotResultMapPatternFlag!K:K,0)),0)</f>
        <v>0</v>
      </c>
      <c r="K24" s="1">
        <f>VLOOKUP(A24,[1]LotResultPlayAreaParam!$D:$J,4,0)</f>
        <v>4929</v>
      </c>
      <c r="L24" s="1">
        <f>VLOOKUP(A24,[1]LotResultPlayAreaParam!$D:$J,2,0)</f>
        <v>1011</v>
      </c>
      <c r="M24" s="1">
        <f>VLOOKUP(A24,[1]LotResultPlayAreaParam!$D:$J,5,0)</f>
        <v>4860</v>
      </c>
      <c r="N24" s="1">
        <f>VLOOKUP(A24,[1]LotResultPlayAreaParam!$D:$J,3,0)</f>
        <v>1023</v>
      </c>
      <c r="O24" s="1">
        <f>VLOOKUP(A24,[1]LotResultPlayAreaParam!$A:$J,9,0)</f>
        <v>-1</v>
      </c>
      <c r="P24" s="1">
        <f>VLOOKUP(A24,[1]LotResultPlayAreaParam!$A:$J,10,0)</f>
        <v>-1</v>
      </c>
      <c r="R24">
        <f t="shared" si="0"/>
        <v>701</v>
      </c>
      <c r="S24" cm="1">
        <f t="array" ref="S24">IFERROR(VLOOKUP(INDEX(CONSTRUCT!C:C,MATCH(A24*10000+117,CONSTRUCT!F:F,0)),筛选项!D:F,3,0),0)</f>
        <v>51</v>
      </c>
      <c r="T24" cm="1">
        <f t="array" ref="T24">IFERROR(VLOOKUP(INDEX(CONSTRUCT!C:C,MATCH(A24*10000+313,CONSTRUCT!F:F,0)),筛选项!D:F,3,0),0)</f>
        <v>34</v>
      </c>
      <c r="U24">
        <f t="shared" si="1"/>
        <v>7010051034</v>
      </c>
      <c r="V24">
        <f t="shared" si="2"/>
        <v>17010051034</v>
      </c>
      <c r="W24">
        <f>COUNTIF(CONSTRUCT!G:G,(A24*10000+410)*10000+116)</f>
        <v>0</v>
      </c>
    </row>
    <row r="25" spans="1:23">
      <c r="A25" s="1">
        <v>23</v>
      </c>
      <c r="B25" s="1">
        <f>VLOOKUP(A25,[1]LotResultMapPatternFlag!D:I,6,0)</f>
        <v>0</v>
      </c>
      <c r="C25" s="1">
        <f>VLOOKUP(A25,[1]LotResultMapPatternFlag!D:J,7,0)</f>
        <v>1</v>
      </c>
      <c r="D25" s="1" cm="1">
        <f t="array" ref="D25">INDEX([1]LotResultMapPatternFlag!F:F,MATCH(A25*10000+190,[1]LotResultMapPatternFlag!K:K,0))</f>
        <v>708</v>
      </c>
      <c r="E25" s="1" cm="1">
        <f t="array" ref="E25">INDEX([1]LotResultMapPatternFlag!G:G,MATCH(A25*10000+800,[1]LotResultMapPatternFlag!K:K,0))</f>
        <v>8008</v>
      </c>
      <c r="F25" s="1">
        <f t="array" ref="F25">LARGE(IF([1]LotResultMapPatternFlag!D:D=A25,1,0)*[1]LotResultMapPatternFlag!L:L,1)</f>
        <v>0</v>
      </c>
      <c r="G25" s="1" cm="1">
        <f t="array" ref="G25">IF(F25=0,0,INDEX([1]LotResultMapPatternFlag!G:G,MATCH(A25*10000+F25,[1]LotResultMapPatternFlag!K:K,0)))</f>
        <v>0</v>
      </c>
      <c r="H25" s="1">
        <f t="array" ref="H25">LARGE(IF([1]LotResultMapPatternFlag!D:D=A25,1,0)*[1]LotResultMapPatternFlag!M:M,1)</f>
        <v>0</v>
      </c>
      <c r="I25" s="1" cm="1">
        <f t="array" ref="I25">IF(H25=0,0,INDEX([1]LotResultMapPatternFlag!F:F,MATCH(A25*10000+H25,[1]LotResultMapPatternFlag!K:K,0)))+IF(H25=0,0,INDEX([1]LotResultMapPatternFlag!G:G,MATCH(A25*10000+H25,[1]LotResultMapPatternFlag!K:K,0)))</f>
        <v>0</v>
      </c>
      <c r="J25" s="1" cm="1">
        <f t="array" ref="J25">IF(C25=3,INDEX([1]LotResultMapPatternFlag!G:G,MATCH(A25*10000+500,[1]LotResultMapPatternFlag!K:K,0)),0)</f>
        <v>0</v>
      </c>
      <c r="K25" s="1">
        <f>VLOOKUP(A25,[1]LotResultPlayAreaParam!$D:$J,4,0)</f>
        <v>4924</v>
      </c>
      <c r="L25" s="1">
        <f>VLOOKUP(A25,[1]LotResultPlayAreaParam!$D:$J,2,0)</f>
        <v>1011</v>
      </c>
      <c r="M25" s="1">
        <f>VLOOKUP(A25,[1]LotResultPlayAreaParam!$D:$J,5,0)</f>
        <v>4840</v>
      </c>
      <c r="N25" s="1">
        <f>VLOOKUP(A25,[1]LotResultPlayAreaParam!$D:$J,3,0)</f>
        <v>1023</v>
      </c>
      <c r="O25" s="1">
        <f>VLOOKUP(A25,[1]LotResultPlayAreaParam!$A:$J,9,0)</f>
        <v>-1</v>
      </c>
      <c r="P25" s="1">
        <f>VLOOKUP(A25,[1]LotResultPlayAreaParam!$A:$J,10,0)</f>
        <v>-1</v>
      </c>
      <c r="R25">
        <f t="shared" si="0"/>
        <v>708</v>
      </c>
      <c r="S25" cm="1">
        <f t="array" ref="S25">IFERROR(VLOOKUP(INDEX(CONSTRUCT!C:C,MATCH(A25*10000+117,CONSTRUCT!F:F,0)),筛选项!D:F,3,0),0)</f>
        <v>31</v>
      </c>
      <c r="T25" cm="1">
        <f t="array" ref="T25">IFERROR(VLOOKUP(INDEX(CONSTRUCT!C:C,MATCH(A25*10000+313,CONSTRUCT!F:F,0)),筛选项!D:F,3,0),0)</f>
        <v>21</v>
      </c>
      <c r="U25">
        <f t="shared" si="1"/>
        <v>7080031021</v>
      </c>
      <c r="V25">
        <f t="shared" si="2"/>
        <v>17080031021</v>
      </c>
      <c r="W25">
        <f>COUNTIF(CONSTRUCT!G:G,(A25*10000+410)*10000+116)</f>
        <v>1</v>
      </c>
    </row>
    <row r="26" spans="1:23">
      <c r="A26" s="1">
        <v>24</v>
      </c>
      <c r="B26" s="1">
        <f>VLOOKUP(A26,[1]LotResultMapPatternFlag!D:I,6,0)</f>
        <v>0</v>
      </c>
      <c r="C26" s="1">
        <f>VLOOKUP(A26,[1]LotResultMapPatternFlag!D:J,7,0)</f>
        <v>1</v>
      </c>
      <c r="D26" s="1" cm="1">
        <f t="array" ref="D26">INDEX([1]LotResultMapPatternFlag!F:F,MATCH(A26*10000+190,[1]LotResultMapPatternFlag!K:K,0))</f>
        <v>708</v>
      </c>
      <c r="E26" s="1" cm="1">
        <f t="array" ref="E26">INDEX([1]LotResultMapPatternFlag!G:G,MATCH(A26*10000+800,[1]LotResultMapPatternFlag!K:K,0))</f>
        <v>8011</v>
      </c>
      <c r="F26" s="1">
        <f t="array" ref="F26">LARGE(IF([1]LotResultMapPatternFlag!D:D=A26,1,0)*[1]LotResultMapPatternFlag!L:L,1)</f>
        <v>0</v>
      </c>
      <c r="G26" s="1" cm="1">
        <f t="array" ref="G26">IF(F26=0,0,INDEX([1]LotResultMapPatternFlag!G:G,MATCH(A26*10000+F26,[1]LotResultMapPatternFlag!K:K,0)))</f>
        <v>0</v>
      </c>
      <c r="H26" s="1">
        <f t="array" ref="H26">LARGE(IF([1]LotResultMapPatternFlag!D:D=A26,1,0)*[1]LotResultMapPatternFlag!M:M,1)</f>
        <v>0</v>
      </c>
      <c r="I26" s="1" cm="1">
        <f t="array" ref="I26">IF(H26=0,0,INDEX([1]LotResultMapPatternFlag!F:F,MATCH(A26*10000+H26,[1]LotResultMapPatternFlag!K:K,0)))+IF(H26=0,0,INDEX([1]LotResultMapPatternFlag!G:G,MATCH(A26*10000+H26,[1]LotResultMapPatternFlag!K:K,0)))</f>
        <v>0</v>
      </c>
      <c r="J26" s="1" cm="1">
        <f t="array" ref="J26">IF(C26=3,INDEX([1]LotResultMapPatternFlag!G:G,MATCH(A26*10000+500,[1]LotResultMapPatternFlag!K:K,0)),0)</f>
        <v>0</v>
      </c>
      <c r="K26" s="1">
        <f>VLOOKUP(A26,[1]LotResultPlayAreaParam!$D:$J,4,0)</f>
        <v>4929</v>
      </c>
      <c r="L26" s="1">
        <f>VLOOKUP(A26,[1]LotResultPlayAreaParam!$D:$J,2,0)</f>
        <v>1009</v>
      </c>
      <c r="M26" s="1">
        <f>VLOOKUP(A26,[1]LotResultPlayAreaParam!$D:$J,5,0)</f>
        <v>4840</v>
      </c>
      <c r="N26" s="1">
        <f>VLOOKUP(A26,[1]LotResultPlayAreaParam!$D:$J,3,0)</f>
        <v>1023</v>
      </c>
      <c r="O26" s="1">
        <f>VLOOKUP(A26,[1]LotResultPlayAreaParam!$A:$J,9,0)</f>
        <v>-1</v>
      </c>
      <c r="P26" s="1">
        <f>VLOOKUP(A26,[1]LotResultPlayAreaParam!$A:$J,10,0)</f>
        <v>-1</v>
      </c>
      <c r="R26">
        <f t="shared" si="0"/>
        <v>708</v>
      </c>
      <c r="S26" cm="1">
        <f t="array" ref="S26">IFERROR(VLOOKUP(INDEX(CONSTRUCT!C:C,MATCH(A26*10000+117,CONSTRUCT!F:F,0)),筛选项!D:F,3,0),0)</f>
        <v>32</v>
      </c>
      <c r="T26" cm="1">
        <f t="array" ref="T26">IFERROR(VLOOKUP(INDEX(CONSTRUCT!C:C,MATCH(A26*10000+313,CONSTRUCT!F:F,0)),筛选项!D:F,3,0),0)</f>
        <v>11</v>
      </c>
      <c r="U26">
        <f t="shared" si="1"/>
        <v>7080032011</v>
      </c>
      <c r="V26">
        <f t="shared" si="2"/>
        <v>17080032011</v>
      </c>
      <c r="W26">
        <f>COUNTIF(CONSTRUCT!G:G,(A26*10000+410)*10000+116)</f>
        <v>1</v>
      </c>
    </row>
    <row r="27" spans="1:23">
      <c r="A27" s="1">
        <v>25</v>
      </c>
      <c r="B27" s="1">
        <f>VLOOKUP(A27,[1]LotResultMapPatternFlag!D:I,6,0)</f>
        <v>0</v>
      </c>
      <c r="C27" s="1">
        <f>VLOOKUP(A27,[1]LotResultMapPatternFlag!D:J,7,0)</f>
        <v>2</v>
      </c>
      <c r="D27" s="1" cm="1">
        <f t="array" ref="D27">INDEX([1]LotResultMapPatternFlag!F:F,MATCH(A27*10000+190,[1]LotResultMapPatternFlag!K:K,0))</f>
        <v>704</v>
      </c>
      <c r="E27" s="1" cm="1">
        <f t="array" ref="E27">INDEX([1]LotResultMapPatternFlag!G:G,MATCH(A27*10000+800,[1]LotResultMapPatternFlag!K:K,0))</f>
        <v>8010</v>
      </c>
      <c r="F27" s="1">
        <f t="array" ref="F27">LARGE(IF([1]LotResultMapPatternFlag!D:D=A27,1,0)*[1]LotResultMapPatternFlag!L:L,1)</f>
        <v>0</v>
      </c>
      <c r="G27" s="1" cm="1">
        <f t="array" ref="G27">IF(F27=0,0,INDEX([1]LotResultMapPatternFlag!G:G,MATCH(A27*10000+F27,[1]LotResultMapPatternFlag!K:K,0)))</f>
        <v>0</v>
      </c>
      <c r="H27" s="1">
        <f t="array" ref="H27">LARGE(IF([1]LotResultMapPatternFlag!D:D=A27,1,0)*[1]LotResultMapPatternFlag!M:M,1)</f>
        <v>0</v>
      </c>
      <c r="I27" s="1" cm="1">
        <f t="array" ref="I27">IF(H27=0,0,INDEX([1]LotResultMapPatternFlag!F:F,MATCH(A27*10000+H27,[1]LotResultMapPatternFlag!K:K,0)))+IF(H27=0,0,INDEX([1]LotResultMapPatternFlag!G:G,MATCH(A27*10000+H27,[1]LotResultMapPatternFlag!K:K,0)))</f>
        <v>0</v>
      </c>
      <c r="J27" s="1" cm="1">
        <f t="array" ref="J27">IF(C27=3,INDEX([1]LotResultMapPatternFlag!G:G,MATCH(A27*10000+500,[1]LotResultMapPatternFlag!K:K,0)),0)</f>
        <v>0</v>
      </c>
      <c r="K27" s="1">
        <f>VLOOKUP(A27,[1]LotResultPlayAreaParam!$D:$J,4,0)</f>
        <v>4924</v>
      </c>
      <c r="L27" s="1">
        <f>VLOOKUP(A27,[1]LotResultPlayAreaParam!$D:$J,2,0)</f>
        <v>1001</v>
      </c>
      <c r="M27" s="1">
        <f>VLOOKUP(A27,[1]LotResultPlayAreaParam!$D:$J,5,0)</f>
        <v>4860</v>
      </c>
      <c r="N27" s="1">
        <f>VLOOKUP(A27,[1]LotResultPlayAreaParam!$D:$J,3,0)</f>
        <v>1024</v>
      </c>
      <c r="O27" s="1">
        <f>VLOOKUP(A27,[1]LotResultPlayAreaParam!$A:$J,9,0)</f>
        <v>-1</v>
      </c>
      <c r="P27" s="1">
        <f>VLOOKUP(A27,[1]LotResultPlayAreaParam!$A:$J,10,0)</f>
        <v>-1</v>
      </c>
      <c r="R27">
        <f t="shared" si="0"/>
        <v>704</v>
      </c>
      <c r="S27" cm="1">
        <f t="array" ref="S27">IFERROR(VLOOKUP(INDEX(CONSTRUCT!C:C,MATCH(A27*10000+117,CONSTRUCT!F:F,0)),筛选项!D:F,3,0),0)</f>
        <v>11</v>
      </c>
      <c r="T27" cm="1">
        <f t="array" ref="T27">IFERROR(VLOOKUP(INDEX(CONSTRUCT!C:C,MATCH(A27*10000+313,CONSTRUCT!F:F,0)),筛选项!D:F,3,0),0)</f>
        <v>51</v>
      </c>
      <c r="U27">
        <f t="shared" si="1"/>
        <v>7040011051</v>
      </c>
      <c r="V27">
        <f t="shared" si="2"/>
        <v>27040011051</v>
      </c>
      <c r="W27">
        <f>COUNTIF(CONSTRUCT!G:G,(A27*10000+410)*10000+116)</f>
        <v>1</v>
      </c>
    </row>
    <row r="28" spans="1:23">
      <c r="A28" s="1">
        <v>26</v>
      </c>
      <c r="B28" s="1">
        <f>VLOOKUP(A28,[1]LotResultMapPatternFlag!D:I,6,0)</f>
        <v>0</v>
      </c>
      <c r="C28" s="1">
        <f>VLOOKUP(A28,[1]LotResultMapPatternFlag!D:J,7,0)</f>
        <v>2</v>
      </c>
      <c r="D28" s="1" cm="1">
        <f t="array" ref="D28">INDEX([1]LotResultMapPatternFlag!F:F,MATCH(A28*10000+190,[1]LotResultMapPatternFlag!K:K,0))</f>
        <v>700</v>
      </c>
      <c r="E28" s="1" cm="1">
        <f t="array" ref="E28">INDEX([1]LotResultMapPatternFlag!G:G,MATCH(A28*10000+800,[1]LotResultMapPatternFlag!K:K,0))</f>
        <v>8004</v>
      </c>
      <c r="F28" s="1">
        <f t="array" ref="F28">LARGE(IF([1]LotResultMapPatternFlag!D:D=A28,1,0)*[1]LotResultMapPatternFlag!L:L,1)</f>
        <v>0</v>
      </c>
      <c r="G28" s="1" cm="1">
        <f t="array" ref="G28">IF(F28=0,0,INDEX([1]LotResultMapPatternFlag!G:G,MATCH(A28*10000+F28,[1]LotResultMapPatternFlag!K:K,0)))</f>
        <v>0</v>
      </c>
      <c r="H28" s="1">
        <f t="array" ref="H28">LARGE(IF([1]LotResultMapPatternFlag!D:D=A28,1,0)*[1]LotResultMapPatternFlag!M:M,1)</f>
        <v>0</v>
      </c>
      <c r="I28" s="1" cm="1">
        <f t="array" ref="I28">IF(H28=0,0,INDEX([1]LotResultMapPatternFlag!F:F,MATCH(A28*10000+H28,[1]LotResultMapPatternFlag!K:K,0)))+IF(H28=0,0,INDEX([1]LotResultMapPatternFlag!G:G,MATCH(A28*10000+H28,[1]LotResultMapPatternFlag!K:K,0)))</f>
        <v>0</v>
      </c>
      <c r="J28" s="1" cm="1">
        <f t="array" ref="J28">IF(C28=3,INDEX([1]LotResultMapPatternFlag!G:G,MATCH(A28*10000+500,[1]LotResultMapPatternFlag!K:K,0)),0)</f>
        <v>0</v>
      </c>
      <c r="K28" s="1">
        <f>VLOOKUP(A28,[1]LotResultPlayAreaParam!$D:$J,4,0)</f>
        <v>4929</v>
      </c>
      <c r="L28" s="1">
        <f>VLOOKUP(A28,[1]LotResultPlayAreaParam!$D:$J,2,0)</f>
        <v>1005</v>
      </c>
      <c r="M28" s="1">
        <f>VLOOKUP(A28,[1]LotResultPlayAreaParam!$D:$J,5,0)</f>
        <v>4860</v>
      </c>
      <c r="N28" s="1">
        <f>VLOOKUP(A28,[1]LotResultPlayAreaParam!$D:$J,3,0)</f>
        <v>1024</v>
      </c>
      <c r="O28" s="1">
        <f>VLOOKUP(A28,[1]LotResultPlayAreaParam!$A:$J,9,0)</f>
        <v>-1</v>
      </c>
      <c r="P28" s="1">
        <f>VLOOKUP(A28,[1]LotResultPlayAreaParam!$A:$J,10,0)</f>
        <v>-1</v>
      </c>
      <c r="R28">
        <f t="shared" si="0"/>
        <v>700</v>
      </c>
      <c r="S28" cm="1">
        <f t="array" ref="S28">IFERROR(VLOOKUP(INDEX(CONSTRUCT!C:C,MATCH(A28*10000+117,CONSTRUCT!F:F,0)),筛选项!D:F,3,0),0)</f>
        <v>21</v>
      </c>
      <c r="T28" cm="1">
        <f t="array" ref="T28">IFERROR(VLOOKUP(INDEX(CONSTRUCT!C:C,MATCH(A28*10000+313,CONSTRUCT!F:F,0)),筛选项!D:F,3,0),0)</f>
        <v>38</v>
      </c>
      <c r="U28">
        <f t="shared" si="1"/>
        <v>7000021038</v>
      </c>
      <c r="V28">
        <f t="shared" si="2"/>
        <v>27000021038</v>
      </c>
      <c r="W28">
        <f>COUNTIF(CONSTRUCT!G:G,(A28*10000+410)*10000+116)</f>
        <v>0</v>
      </c>
    </row>
    <row r="29" spans="1:23">
      <c r="A29" s="1">
        <v>27</v>
      </c>
      <c r="B29" s="1">
        <f>VLOOKUP(A29,[1]LotResultMapPatternFlag!D:I,6,0)</f>
        <v>0</v>
      </c>
      <c r="C29" s="1">
        <f>VLOOKUP(A29,[1]LotResultMapPatternFlag!D:J,7,0)</f>
        <v>2</v>
      </c>
      <c r="D29" s="1" cm="1">
        <f t="array" ref="D29">INDEX([1]LotResultMapPatternFlag!F:F,MATCH(A29*10000+190,[1]LotResultMapPatternFlag!K:K,0))</f>
        <v>705</v>
      </c>
      <c r="E29" s="1" cm="1">
        <f t="array" ref="E29">INDEX([1]LotResultMapPatternFlag!G:G,MATCH(A29*10000+800,[1]LotResultMapPatternFlag!K:K,0))</f>
        <v>8004</v>
      </c>
      <c r="F29" s="1">
        <f t="array" ref="F29">LARGE(IF([1]LotResultMapPatternFlag!D:D=A29,1,0)*[1]LotResultMapPatternFlag!L:L,1)</f>
        <v>0</v>
      </c>
      <c r="G29" s="1" cm="1">
        <f t="array" ref="G29">IF(F29=0,0,INDEX([1]LotResultMapPatternFlag!G:G,MATCH(A29*10000+F29,[1]LotResultMapPatternFlag!K:K,0)))</f>
        <v>0</v>
      </c>
      <c r="H29" s="1">
        <f t="array" ref="H29">LARGE(IF([1]LotResultMapPatternFlag!D:D=A29,1,0)*[1]LotResultMapPatternFlag!M:M,1)</f>
        <v>0</v>
      </c>
      <c r="I29" s="1" cm="1">
        <f t="array" ref="I29">IF(H29=0,0,INDEX([1]LotResultMapPatternFlag!F:F,MATCH(A29*10000+H29,[1]LotResultMapPatternFlag!K:K,0)))+IF(H29=0,0,INDEX([1]LotResultMapPatternFlag!G:G,MATCH(A29*10000+H29,[1]LotResultMapPatternFlag!K:K,0)))</f>
        <v>0</v>
      </c>
      <c r="J29" s="1" cm="1">
        <f t="array" ref="J29">IF(C29=3,INDEX([1]LotResultMapPatternFlag!G:G,MATCH(A29*10000+500,[1]LotResultMapPatternFlag!K:K,0)),0)</f>
        <v>0</v>
      </c>
      <c r="K29" s="1">
        <f>VLOOKUP(A29,[1]LotResultPlayAreaParam!$D:$J,4,0)</f>
        <v>4929</v>
      </c>
      <c r="L29" s="1">
        <f>VLOOKUP(A29,[1]LotResultPlayAreaParam!$D:$J,2,0)</f>
        <v>1011</v>
      </c>
      <c r="M29" s="1">
        <f>VLOOKUP(A29,[1]LotResultPlayAreaParam!$D:$J,5,0)</f>
        <v>4840</v>
      </c>
      <c r="N29" s="1">
        <f>VLOOKUP(A29,[1]LotResultPlayAreaParam!$D:$J,3,0)</f>
        <v>1024</v>
      </c>
      <c r="O29" s="1">
        <f>VLOOKUP(A29,[1]LotResultPlayAreaParam!$A:$J,9,0)</f>
        <v>-1</v>
      </c>
      <c r="P29" s="1">
        <f>VLOOKUP(A29,[1]LotResultPlayAreaParam!$A:$J,10,0)</f>
        <v>-1</v>
      </c>
      <c r="R29">
        <f t="shared" si="0"/>
        <v>705</v>
      </c>
      <c r="S29" cm="1">
        <f t="array" ref="S29">IFERROR(VLOOKUP(INDEX(CONSTRUCT!C:C,MATCH(A29*10000+117,CONSTRUCT!F:F,0)),筛选项!D:F,3,0),0)</f>
        <v>11</v>
      </c>
      <c r="T29" cm="1">
        <f t="array" ref="T29">IFERROR(VLOOKUP(INDEX(CONSTRUCT!C:C,MATCH(A29*10000+313,CONSTRUCT!F:F,0)),筛选项!D:F,3,0),0)</f>
        <v>21</v>
      </c>
      <c r="U29">
        <f t="shared" si="1"/>
        <v>7050011021</v>
      </c>
      <c r="V29">
        <f t="shared" si="2"/>
        <v>27050011021</v>
      </c>
      <c r="W29">
        <f>COUNTIF(CONSTRUCT!G:G,(A29*10000+410)*10000+116)</f>
        <v>0</v>
      </c>
    </row>
    <row r="30" spans="1:23">
      <c r="A30" s="1">
        <v>28</v>
      </c>
      <c r="B30" s="1">
        <f>VLOOKUP(A30,[1]LotResultMapPatternFlag!D:I,6,0)</f>
        <v>0</v>
      </c>
      <c r="C30" s="1">
        <f>VLOOKUP(A30,[1]LotResultMapPatternFlag!D:J,7,0)</f>
        <v>2</v>
      </c>
      <c r="D30" s="1" cm="1">
        <f t="array" ref="D30">INDEX([1]LotResultMapPatternFlag!F:F,MATCH(A30*10000+190,[1]LotResultMapPatternFlag!K:K,0))</f>
        <v>702</v>
      </c>
      <c r="E30" s="1" cm="1">
        <f t="array" ref="E30">INDEX([1]LotResultMapPatternFlag!G:G,MATCH(A30*10000+800,[1]LotResultMapPatternFlag!K:K,0))</f>
        <v>8008</v>
      </c>
      <c r="F30" s="1">
        <f t="array" ref="F30">LARGE(IF([1]LotResultMapPatternFlag!D:D=A30,1,0)*[1]LotResultMapPatternFlag!L:L,1)</f>
        <v>3030</v>
      </c>
      <c r="G30" s="1" cm="1">
        <f t="array" ref="G30">IF(F30=0,0,INDEX([1]LotResultMapPatternFlag!G:G,MATCH(A30*10000+F30,[1]LotResultMapPatternFlag!K:K,0)))</f>
        <v>7724</v>
      </c>
      <c r="H30" s="1">
        <f t="array" ref="H30">LARGE(IF([1]LotResultMapPatternFlag!D:D=A30,1,0)*[1]LotResultMapPatternFlag!M:M,1)</f>
        <v>3600</v>
      </c>
      <c r="I30" s="1" cm="1">
        <f t="array" ref="I30">IF(H30=0,0,INDEX([1]LotResultMapPatternFlag!F:F,MATCH(A30*10000+H30,[1]LotResultMapPatternFlag!K:K,0)))+IF(H30=0,0,INDEX([1]LotResultMapPatternFlag!G:G,MATCH(A30*10000+H30,[1]LotResultMapPatternFlag!K:K,0)))</f>
        <v>1152</v>
      </c>
      <c r="J30" s="1" cm="1">
        <f t="array" ref="J30">IF(C30=3,INDEX([1]LotResultMapPatternFlag!G:G,MATCH(A30*10000+500,[1]LotResultMapPatternFlag!K:K,0)),0)</f>
        <v>0</v>
      </c>
      <c r="K30" s="1">
        <f>VLOOKUP(A30,[1]LotResultPlayAreaParam!$D:$J,4,0)</f>
        <v>4924</v>
      </c>
      <c r="L30" s="1">
        <f>VLOOKUP(A30,[1]LotResultPlayAreaParam!$D:$J,2,0)</f>
        <v>1004</v>
      </c>
      <c r="M30" s="1">
        <f>VLOOKUP(A30,[1]LotResultPlayAreaParam!$D:$J,5,0)</f>
        <v>4840</v>
      </c>
      <c r="N30" s="1">
        <f>VLOOKUP(A30,[1]LotResultPlayAreaParam!$D:$J,3,0)</f>
        <v>1024</v>
      </c>
      <c r="O30" s="1">
        <f>VLOOKUP(A30,[1]LotResultPlayAreaParam!$A:$J,9,0)</f>
        <v>-1</v>
      </c>
      <c r="P30" s="1">
        <f>VLOOKUP(A30,[1]LotResultPlayAreaParam!$A:$J,10,0)</f>
        <v>-1</v>
      </c>
      <c r="R30">
        <f t="shared" si="0"/>
        <v>702</v>
      </c>
      <c r="S30" cm="1">
        <f t="array" ref="S30">IFERROR(VLOOKUP(INDEX(CONSTRUCT!C:C,MATCH(A30*10000+117,CONSTRUCT!F:F,0)),筛选项!D:F,3,0),0)</f>
        <v>31</v>
      </c>
      <c r="T30" cm="1">
        <f t="array" ref="T30">IFERROR(VLOOKUP(INDEX(CONSTRUCT!C:C,MATCH(A30*10000+313,CONSTRUCT!F:F,0)),筛选项!D:F,3,0),0)</f>
        <v>53</v>
      </c>
      <c r="U30">
        <f t="shared" si="1"/>
        <v>7020031053</v>
      </c>
      <c r="V30">
        <f t="shared" si="2"/>
        <v>27020031053</v>
      </c>
      <c r="W30">
        <f>COUNTIF(CONSTRUCT!G:G,(A30*10000+410)*10000+116)</f>
        <v>0</v>
      </c>
    </row>
    <row r="31" spans="1:23">
      <c r="A31" s="1">
        <v>29</v>
      </c>
      <c r="B31" s="1">
        <f>VLOOKUP(A31,[1]LotResultMapPatternFlag!D:I,6,0)</f>
        <v>0</v>
      </c>
      <c r="C31" s="1">
        <f>VLOOKUP(A31,[1]LotResultMapPatternFlag!D:J,7,0)</f>
        <v>2</v>
      </c>
      <c r="D31" s="1" cm="1">
        <f t="array" ref="D31">INDEX([1]LotResultMapPatternFlag!F:F,MATCH(A31*10000+190,[1]LotResultMapPatternFlag!K:K,0))</f>
        <v>702</v>
      </c>
      <c r="E31" s="1" cm="1">
        <f t="array" ref="E31">INDEX([1]LotResultMapPatternFlag!G:G,MATCH(A31*10000+800,[1]LotResultMapPatternFlag!K:K,0))</f>
        <v>8010</v>
      </c>
      <c r="F31" s="1">
        <f t="array" ref="F31">LARGE(IF([1]LotResultMapPatternFlag!D:D=A31,1,0)*[1]LotResultMapPatternFlag!L:L,1)</f>
        <v>3010</v>
      </c>
      <c r="G31" s="1" cm="1">
        <f t="array" ref="G31">IF(F31=0,0,INDEX([1]LotResultMapPatternFlag!G:G,MATCH(A31*10000+F31,[1]LotResultMapPatternFlag!K:K,0)))</f>
        <v>7701</v>
      </c>
      <c r="H31" s="1">
        <f t="array" ref="H31">LARGE(IF([1]LotResultMapPatternFlag!D:D=A31,1,0)*[1]LotResultMapPatternFlag!M:M,1)</f>
        <v>0</v>
      </c>
      <c r="I31" s="1" cm="1">
        <f t="array" ref="I31">IF(H31=0,0,INDEX([1]LotResultMapPatternFlag!F:F,MATCH(A31*10000+H31,[1]LotResultMapPatternFlag!K:K,0)))+IF(H31=0,0,INDEX([1]LotResultMapPatternFlag!G:G,MATCH(A31*10000+H31,[1]LotResultMapPatternFlag!K:K,0)))</f>
        <v>0</v>
      </c>
      <c r="J31" s="1" cm="1">
        <f t="array" ref="J31">IF(C31=3,INDEX([1]LotResultMapPatternFlag!G:G,MATCH(A31*10000+500,[1]LotResultMapPatternFlag!K:K,0)),0)</f>
        <v>0</v>
      </c>
      <c r="K31" s="1">
        <f>VLOOKUP(A31,[1]LotResultPlayAreaParam!$D:$J,4,0)</f>
        <v>4924</v>
      </c>
      <c r="L31" s="1">
        <f>VLOOKUP(A31,[1]LotResultPlayAreaParam!$D:$J,2,0)</f>
        <v>1010</v>
      </c>
      <c r="M31" s="1">
        <f>VLOOKUP(A31,[1]LotResultPlayAreaParam!$D:$J,5,0)</f>
        <v>4840</v>
      </c>
      <c r="N31" s="1">
        <f>VLOOKUP(A31,[1]LotResultPlayAreaParam!$D:$J,3,0)</f>
        <v>1024</v>
      </c>
      <c r="O31" s="1">
        <f>VLOOKUP(A31,[1]LotResultPlayAreaParam!$A:$J,9,0)</f>
        <v>-1</v>
      </c>
      <c r="P31" s="1">
        <f>VLOOKUP(A31,[1]LotResultPlayAreaParam!$A:$J,10,0)</f>
        <v>-1</v>
      </c>
      <c r="R31">
        <f t="shared" si="0"/>
        <v>702</v>
      </c>
      <c r="S31" cm="1">
        <f t="array" ref="S31">IFERROR(VLOOKUP(INDEX(CONSTRUCT!C:C,MATCH(A31*10000+117,CONSTRUCT!F:F,0)),筛选项!D:F,3,0),0)</f>
        <v>34</v>
      </c>
      <c r="T31" cm="1">
        <f t="array" ref="T31">IFERROR(VLOOKUP(INDEX(CONSTRUCT!C:C,MATCH(A31*10000+313,CONSTRUCT!F:F,0)),筛选项!D:F,3,0),0)</f>
        <v>39</v>
      </c>
      <c r="U31">
        <f t="shared" si="1"/>
        <v>7020034039</v>
      </c>
      <c r="V31">
        <f t="shared" si="2"/>
        <v>27020034039</v>
      </c>
      <c r="W31">
        <f>COUNTIF(CONSTRUCT!G:G,(A31*10000+410)*10000+116)</f>
        <v>1</v>
      </c>
    </row>
    <row r="32" spans="1:23">
      <c r="A32" s="1">
        <v>30</v>
      </c>
      <c r="B32" s="1">
        <f>VLOOKUP(A32,[1]LotResultMapPatternFlag!D:I,6,0)</f>
        <v>0</v>
      </c>
      <c r="C32" s="1">
        <f>VLOOKUP(A32,[1]LotResultMapPatternFlag!D:J,7,0)</f>
        <v>3</v>
      </c>
      <c r="D32" s="1" cm="1">
        <f t="array" ref="D32">INDEX([1]LotResultMapPatternFlag!F:F,MATCH(A32*10000+190,[1]LotResultMapPatternFlag!K:K,0))</f>
        <v>708</v>
      </c>
      <c r="E32" s="1" cm="1">
        <f t="array" ref="E32">INDEX([1]LotResultMapPatternFlag!G:G,MATCH(A32*10000+800,[1]LotResultMapPatternFlag!K:K,0))</f>
        <v>8005</v>
      </c>
      <c r="F32" s="1">
        <f t="array" ref="F32">LARGE(IF([1]LotResultMapPatternFlag!D:D=A32,1,0)*[1]LotResultMapPatternFlag!L:L,1)</f>
        <v>0</v>
      </c>
      <c r="G32" s="1" cm="1">
        <f t="array" ref="G32">IF(F32=0,0,INDEX([1]LotResultMapPatternFlag!G:G,MATCH(A32*10000+F32,[1]LotResultMapPatternFlag!K:K,0)))</f>
        <v>0</v>
      </c>
      <c r="H32" s="1">
        <f t="array" ref="H32">LARGE(IF([1]LotResultMapPatternFlag!D:D=A32,1,0)*[1]LotResultMapPatternFlag!M:M,1)</f>
        <v>0</v>
      </c>
      <c r="I32" s="1" cm="1">
        <f t="array" ref="I32">IF(H32=0,0,INDEX([1]LotResultMapPatternFlag!F:F,MATCH(A32*10000+H32,[1]LotResultMapPatternFlag!K:K,0)))+IF(H32=0,0,INDEX([1]LotResultMapPatternFlag!G:G,MATCH(A32*10000+H32,[1]LotResultMapPatternFlag!K:K,0)))</f>
        <v>0</v>
      </c>
      <c r="J32" s="1" cm="1">
        <f t="array" ref="J32">IF(C32=3,INDEX([1]LotResultMapPatternFlag!G:G,MATCH(A32*10000+500,[1]LotResultMapPatternFlag!K:K,0)),0)</f>
        <v>1046300590</v>
      </c>
      <c r="K32" s="1">
        <f>VLOOKUP(A32,[1]LotResultPlayAreaParam!$D:$J,4,0)</f>
        <v>4929</v>
      </c>
      <c r="L32" s="1">
        <f>VLOOKUP(A32,[1]LotResultPlayAreaParam!$D:$J,2,0)</f>
        <v>1011</v>
      </c>
      <c r="M32" s="1">
        <f>VLOOKUP(A32,[1]LotResultPlayAreaParam!$D:$J,5,0)</f>
        <v>4840</v>
      </c>
      <c r="N32" s="1">
        <f>VLOOKUP(A32,[1]LotResultPlayAreaParam!$D:$J,3,0)</f>
        <v>1021</v>
      </c>
      <c r="O32" s="1">
        <f>VLOOKUP(A32,[1]LotResultPlayAreaParam!$A:$J,9,0)</f>
        <v>-1</v>
      </c>
      <c r="P32" s="1">
        <f>VLOOKUP(A32,[1]LotResultPlayAreaParam!$A:$J,10,0)</f>
        <v>-1</v>
      </c>
      <c r="R32">
        <f t="shared" si="0"/>
        <v>708</v>
      </c>
      <c r="S32" cm="1">
        <f t="array" ref="S32">IFERROR(VLOOKUP(INDEX(CONSTRUCT!C:C,MATCH(A32*10000+117,CONSTRUCT!F:F,0)),筛选项!D:F,3,0),0)</f>
        <v>11</v>
      </c>
      <c r="T32" cm="1">
        <f t="array" ref="T32">IFERROR(VLOOKUP(INDEX(CONSTRUCT!C:C,MATCH(A32*10000+313,CONSTRUCT!F:F,0)),筛选项!D:F,3,0),0)</f>
        <v>35</v>
      </c>
      <c r="U32">
        <f t="shared" si="1"/>
        <v>7080011035</v>
      </c>
      <c r="V32">
        <f t="shared" si="2"/>
        <v>37080011035</v>
      </c>
      <c r="W32">
        <f>COUNTIF(CONSTRUCT!G:G,(A32*10000+410)*10000+116)</f>
        <v>0</v>
      </c>
    </row>
    <row r="33" spans="1:23">
      <c r="A33" s="1">
        <v>31</v>
      </c>
      <c r="B33" s="1">
        <f>VLOOKUP(A33,[1]LotResultMapPatternFlag!D:I,6,0)</f>
        <v>0</v>
      </c>
      <c r="C33" s="1">
        <f>VLOOKUP(A33,[1]LotResultMapPatternFlag!D:J,7,0)</f>
        <v>3</v>
      </c>
      <c r="D33" s="1" cm="1">
        <f t="array" ref="D33">INDEX([1]LotResultMapPatternFlag!F:F,MATCH(A33*10000+190,[1]LotResultMapPatternFlag!K:K,0))</f>
        <v>702</v>
      </c>
      <c r="E33" s="1" cm="1">
        <f t="array" ref="E33">INDEX([1]LotResultMapPatternFlag!G:G,MATCH(A33*10000+800,[1]LotResultMapPatternFlag!K:K,0))</f>
        <v>8007</v>
      </c>
      <c r="F33" s="1">
        <f t="array" ref="F33">LARGE(IF([1]LotResultMapPatternFlag!D:D=A33,1,0)*[1]LotResultMapPatternFlag!L:L,1)</f>
        <v>0</v>
      </c>
      <c r="G33" s="1" cm="1">
        <f t="array" ref="G33">IF(F33=0,0,INDEX([1]LotResultMapPatternFlag!G:G,MATCH(A33*10000+F33,[1]LotResultMapPatternFlag!K:K,0)))</f>
        <v>0</v>
      </c>
      <c r="H33" s="1">
        <f t="array" ref="H33">LARGE(IF([1]LotResultMapPatternFlag!D:D=A33,1,0)*[1]LotResultMapPatternFlag!M:M,1)</f>
        <v>0</v>
      </c>
      <c r="I33" s="1" cm="1">
        <f t="array" ref="I33">IF(H33=0,0,INDEX([1]LotResultMapPatternFlag!F:F,MATCH(A33*10000+H33,[1]LotResultMapPatternFlag!K:K,0)))+IF(H33=0,0,INDEX([1]LotResultMapPatternFlag!G:G,MATCH(A33*10000+H33,[1]LotResultMapPatternFlag!K:K,0)))</f>
        <v>0</v>
      </c>
      <c r="J33" s="1" cm="1">
        <f t="array" ref="J33">IF(C33=3,INDEX([1]LotResultMapPatternFlag!G:G,MATCH(A33*10000+500,[1]LotResultMapPatternFlag!K:K,0)),0)</f>
        <v>1057300590</v>
      </c>
      <c r="K33" s="1">
        <f>VLOOKUP(A33,[1]LotResultPlayAreaParam!$D:$J,4,0)</f>
        <v>4929</v>
      </c>
      <c r="L33" s="1">
        <f>VLOOKUP(A33,[1]LotResultPlayAreaParam!$D:$J,2,0)</f>
        <v>1002</v>
      </c>
      <c r="M33" s="1">
        <f>VLOOKUP(A33,[1]LotResultPlayAreaParam!$D:$J,5,0)</f>
        <v>4840</v>
      </c>
      <c r="N33" s="1">
        <f>VLOOKUP(A33,[1]LotResultPlayAreaParam!$D:$J,3,0)</f>
        <v>1021</v>
      </c>
      <c r="O33" s="1">
        <f>VLOOKUP(A33,[1]LotResultPlayAreaParam!$A:$J,9,0)</f>
        <v>-1</v>
      </c>
      <c r="P33" s="1">
        <f>VLOOKUP(A33,[1]LotResultPlayAreaParam!$A:$J,10,0)</f>
        <v>-1</v>
      </c>
      <c r="R33">
        <f t="shared" si="0"/>
        <v>702</v>
      </c>
      <c r="S33" cm="1">
        <f t="array" ref="S33">IFERROR(VLOOKUP(INDEX(CONSTRUCT!C:C,MATCH(A33*10000+117,CONSTRUCT!F:F,0)),筛选项!D:F,3,0),0)</f>
        <v>39</v>
      </c>
      <c r="T33" cm="1">
        <f t="array" ref="T33">IFERROR(VLOOKUP(INDEX(CONSTRUCT!C:C,MATCH(A33*10000+313,CONSTRUCT!F:F,0)),筛选项!D:F,3,0),0)</f>
        <v>11</v>
      </c>
      <c r="U33">
        <f t="shared" si="1"/>
        <v>7020039011</v>
      </c>
      <c r="V33">
        <f t="shared" si="2"/>
        <v>37020039011</v>
      </c>
      <c r="W33">
        <f>COUNTIF(CONSTRUCT!G:G,(A33*10000+410)*10000+116)</f>
        <v>0</v>
      </c>
    </row>
    <row r="34" spans="1:23">
      <c r="A34" s="1">
        <v>32</v>
      </c>
      <c r="B34" s="1">
        <f>VLOOKUP(A34,[1]LotResultMapPatternFlag!D:I,6,0)</f>
        <v>0</v>
      </c>
      <c r="C34" s="1">
        <f>VLOOKUP(A34,[1]LotResultMapPatternFlag!D:J,7,0)</f>
        <v>3</v>
      </c>
      <c r="D34" s="1" cm="1">
        <f t="array" ref="D34">INDEX([1]LotResultMapPatternFlag!F:F,MATCH(A34*10000+190,[1]LotResultMapPatternFlag!K:K,0))</f>
        <v>708</v>
      </c>
      <c r="E34" s="1" cm="1">
        <f t="array" ref="E34">INDEX([1]LotResultMapPatternFlag!G:G,MATCH(A34*10000+800,[1]LotResultMapPatternFlag!K:K,0))</f>
        <v>8009</v>
      </c>
      <c r="F34" s="1">
        <f t="array" ref="F34">LARGE(IF([1]LotResultMapPatternFlag!D:D=A34,1,0)*[1]LotResultMapPatternFlag!L:L,1)</f>
        <v>3010</v>
      </c>
      <c r="G34" s="1" cm="1">
        <f t="array" ref="G34">IF(F34=0,0,INDEX([1]LotResultMapPatternFlag!G:G,MATCH(A34*10000+F34,[1]LotResultMapPatternFlag!K:K,0)))</f>
        <v>7721</v>
      </c>
      <c r="H34" s="1">
        <f t="array" ref="H34">LARGE(IF([1]LotResultMapPatternFlag!D:D=A34,1,0)*[1]LotResultMapPatternFlag!M:M,1)</f>
        <v>0</v>
      </c>
      <c r="I34" s="1" cm="1">
        <f t="array" ref="I34">IF(H34=0,0,INDEX([1]LotResultMapPatternFlag!F:F,MATCH(A34*10000+H34,[1]LotResultMapPatternFlag!K:K,0)))+IF(H34=0,0,INDEX([1]LotResultMapPatternFlag!G:G,MATCH(A34*10000+H34,[1]LotResultMapPatternFlag!K:K,0)))</f>
        <v>0</v>
      </c>
      <c r="J34" s="1" cm="1">
        <f t="array" ref="J34">IF(C34=3,INDEX([1]LotResultMapPatternFlag!G:G,MATCH(A34*10000+500,[1]LotResultMapPatternFlag!K:K,0)),0)</f>
        <v>1047300590</v>
      </c>
      <c r="K34" s="1">
        <f>VLOOKUP(A34,[1]LotResultPlayAreaParam!$D:$J,4,0)</f>
        <v>4924</v>
      </c>
      <c r="L34" s="1">
        <f>VLOOKUP(A34,[1]LotResultPlayAreaParam!$D:$J,2,0)</f>
        <v>1002</v>
      </c>
      <c r="M34" s="1">
        <f>VLOOKUP(A34,[1]LotResultPlayAreaParam!$D:$J,5,0)</f>
        <v>4860</v>
      </c>
      <c r="N34" s="1">
        <f>VLOOKUP(A34,[1]LotResultPlayAreaParam!$D:$J,3,0)</f>
        <v>1021</v>
      </c>
      <c r="O34" s="1">
        <f>VLOOKUP(A34,[1]LotResultPlayAreaParam!$A:$J,9,0)</f>
        <v>-1</v>
      </c>
      <c r="P34" s="1">
        <f>VLOOKUP(A34,[1]LotResultPlayAreaParam!$A:$J,10,0)</f>
        <v>-1</v>
      </c>
      <c r="R34">
        <f t="shared" si="0"/>
        <v>708</v>
      </c>
      <c r="S34" cm="1">
        <f t="array" ref="S34">IFERROR(VLOOKUP(INDEX(CONSTRUCT!C:C,MATCH(A34*10000+117,CONSTRUCT!F:F,0)),筛选项!D:F,3,0),0)</f>
        <v>0</v>
      </c>
      <c r="T34" cm="1">
        <f t="array" ref="T34">IFERROR(VLOOKUP(INDEX(CONSTRUCT!C:C,MATCH(A34*10000+313,CONSTRUCT!F:F,0)),筛选项!D:F,3,0),0)</f>
        <v>37</v>
      </c>
      <c r="U34">
        <f t="shared" si="1"/>
        <v>7080000037</v>
      </c>
      <c r="V34">
        <f t="shared" si="2"/>
        <v>37080000037</v>
      </c>
      <c r="W34">
        <f>COUNTIF(CONSTRUCT!G:G,(A34*10000+410)*10000+116)</f>
        <v>0</v>
      </c>
    </row>
    <row r="35" spans="1:23">
      <c r="A35" s="1">
        <v>33</v>
      </c>
      <c r="B35" s="1">
        <f>VLOOKUP(A35,[1]LotResultMapPatternFlag!D:I,6,0)</f>
        <v>0</v>
      </c>
      <c r="C35" s="1">
        <f>VLOOKUP(A35,[1]LotResultMapPatternFlag!D:J,7,0)</f>
        <v>3</v>
      </c>
      <c r="D35" s="1" cm="1">
        <f t="array" ref="D35">INDEX([1]LotResultMapPatternFlag!F:F,MATCH(A35*10000+190,[1]LotResultMapPatternFlag!K:K,0))</f>
        <v>708</v>
      </c>
      <c r="E35" s="1" cm="1">
        <f t="array" ref="E35">INDEX([1]LotResultMapPatternFlag!G:G,MATCH(A35*10000+800,[1]LotResultMapPatternFlag!K:K,0))</f>
        <v>8001</v>
      </c>
      <c r="F35" s="1">
        <f t="array" ref="F35">LARGE(IF([1]LotResultMapPatternFlag!D:D=A35,1,0)*[1]LotResultMapPatternFlag!L:L,1)</f>
        <v>3030</v>
      </c>
      <c r="G35" s="1" cm="1">
        <f t="array" ref="G35">IF(F35=0,0,INDEX([1]LotResultMapPatternFlag!G:G,MATCH(A35*10000+F35,[1]LotResultMapPatternFlag!K:K,0)))</f>
        <v>7724</v>
      </c>
      <c r="H35" s="1">
        <f t="array" ref="H35">LARGE(IF([1]LotResultMapPatternFlag!D:D=A35,1,0)*[1]LotResultMapPatternFlag!M:M,1)</f>
        <v>3600</v>
      </c>
      <c r="I35" s="1" cm="1">
        <f t="array" ref="I35">IF(H35=0,0,INDEX([1]LotResultMapPatternFlag!F:F,MATCH(A35*10000+H35,[1]LotResultMapPatternFlag!K:K,0)))+IF(H35=0,0,INDEX([1]LotResultMapPatternFlag!G:G,MATCH(A35*10000+H35,[1]LotResultMapPatternFlag!K:K,0)))</f>
        <v>1153</v>
      </c>
      <c r="J35" s="1" cm="1">
        <f t="array" ref="J35">IF(C35=3,INDEX([1]LotResultMapPatternFlag!G:G,MATCH(A35*10000+500,[1]LotResultMapPatternFlag!K:K,0)),0)</f>
        <v>1046300590</v>
      </c>
      <c r="K35" s="1">
        <f>VLOOKUP(A35,[1]LotResultPlayAreaParam!$D:$J,4,0)</f>
        <v>4929</v>
      </c>
      <c r="L35" s="1">
        <f>VLOOKUP(A35,[1]LotResultPlayAreaParam!$D:$J,2,0)</f>
        <v>1011</v>
      </c>
      <c r="M35" s="1">
        <f>VLOOKUP(A35,[1]LotResultPlayAreaParam!$D:$J,5,0)</f>
        <v>4840</v>
      </c>
      <c r="N35" s="1">
        <f>VLOOKUP(A35,[1]LotResultPlayAreaParam!$D:$J,3,0)</f>
        <v>1021</v>
      </c>
      <c r="O35" s="1">
        <f>VLOOKUP(A35,[1]LotResultPlayAreaParam!$A:$J,9,0)</f>
        <v>-1</v>
      </c>
      <c r="P35" s="1">
        <f>VLOOKUP(A35,[1]LotResultPlayAreaParam!$A:$J,10,0)</f>
        <v>-1</v>
      </c>
      <c r="R35">
        <f t="shared" si="0"/>
        <v>708</v>
      </c>
      <c r="S35" cm="1">
        <f t="array" ref="S35">IFERROR(VLOOKUP(INDEX(CONSTRUCT!C:C,MATCH(A35*10000+117,CONSTRUCT!F:F,0)),筛选项!D:F,3,0),0)</f>
        <v>36</v>
      </c>
      <c r="T35" cm="1">
        <f t="array" ref="T35">IFERROR(VLOOKUP(INDEX(CONSTRUCT!C:C,MATCH(A35*10000+313,CONSTRUCT!F:F,0)),筛选项!D:F,3,0),0)</f>
        <v>52</v>
      </c>
      <c r="U35">
        <f t="shared" si="1"/>
        <v>7080036052</v>
      </c>
      <c r="V35">
        <f t="shared" si="2"/>
        <v>37080036052</v>
      </c>
      <c r="W35">
        <f>COUNTIF(CONSTRUCT!G:G,(A35*10000+410)*10000+116)</f>
        <v>0</v>
      </c>
    </row>
    <row r="36" spans="1:23">
      <c r="A36" s="1">
        <v>34</v>
      </c>
      <c r="B36" s="1">
        <f>VLOOKUP(A36,[1]LotResultMapPatternFlag!D:I,6,0)</f>
        <v>0</v>
      </c>
      <c r="C36" s="1">
        <f>VLOOKUP(A36,[1]LotResultMapPatternFlag!D:J,7,0)</f>
        <v>3</v>
      </c>
      <c r="D36" s="1" cm="1">
        <f t="array" ref="D36">INDEX([1]LotResultMapPatternFlag!F:F,MATCH(A36*10000+190,[1]LotResultMapPatternFlag!K:K,0))</f>
        <v>701</v>
      </c>
      <c r="E36" s="1" cm="1">
        <f t="array" ref="E36">INDEX([1]LotResultMapPatternFlag!G:G,MATCH(A36*10000+800,[1]LotResultMapPatternFlag!K:K,0))</f>
        <v>8002</v>
      </c>
      <c r="F36" s="1">
        <f t="array" ref="F36">LARGE(IF([1]LotResultMapPatternFlag!D:D=A36,1,0)*[1]LotResultMapPatternFlag!L:L,1)</f>
        <v>0</v>
      </c>
      <c r="G36" s="1" cm="1">
        <f t="array" ref="G36">IF(F36=0,0,INDEX([1]LotResultMapPatternFlag!G:G,MATCH(A36*10000+F36,[1]LotResultMapPatternFlag!K:K,0)))</f>
        <v>0</v>
      </c>
      <c r="H36" s="1">
        <f t="array" ref="H36">LARGE(IF([1]LotResultMapPatternFlag!D:D=A36,1,0)*[1]LotResultMapPatternFlag!M:M,1)</f>
        <v>0</v>
      </c>
      <c r="I36" s="1" cm="1">
        <f t="array" ref="I36">IF(H36=0,0,INDEX([1]LotResultMapPatternFlag!F:F,MATCH(A36*10000+H36,[1]LotResultMapPatternFlag!K:K,0)))+IF(H36=0,0,INDEX([1]LotResultMapPatternFlag!G:G,MATCH(A36*10000+H36,[1]LotResultMapPatternFlag!K:K,0)))</f>
        <v>0</v>
      </c>
      <c r="J36" s="1" cm="1">
        <f t="array" ref="J36">IF(C36=3,INDEX([1]LotResultMapPatternFlag!G:G,MATCH(A36*10000+500,[1]LotResultMapPatternFlag!K:K,0)),0)</f>
        <v>1047300590</v>
      </c>
      <c r="K36" s="1">
        <f>VLOOKUP(A36,[1]LotResultPlayAreaParam!$D:$J,4,0)</f>
        <v>4924</v>
      </c>
      <c r="L36" s="1">
        <f>VLOOKUP(A36,[1]LotResultPlayAreaParam!$D:$J,2,0)</f>
        <v>1001</v>
      </c>
      <c r="M36" s="1">
        <f>VLOOKUP(A36,[1]LotResultPlayAreaParam!$D:$J,5,0)</f>
        <v>4860</v>
      </c>
      <c r="N36" s="1">
        <f>VLOOKUP(A36,[1]LotResultPlayAreaParam!$D:$J,3,0)</f>
        <v>1021</v>
      </c>
      <c r="O36" s="1">
        <f>VLOOKUP(A36,[1]LotResultPlayAreaParam!$A:$J,9,0)</f>
        <v>-1</v>
      </c>
      <c r="P36" s="1">
        <f>VLOOKUP(A36,[1]LotResultPlayAreaParam!$A:$J,10,0)</f>
        <v>-1</v>
      </c>
      <c r="R36">
        <f t="shared" si="0"/>
        <v>701</v>
      </c>
      <c r="S36" cm="1">
        <f t="array" ref="S36">IFERROR(VLOOKUP(INDEX(CONSTRUCT!C:C,MATCH(A36*10000+117,CONSTRUCT!F:F,0)),筛选项!D:F,3,0),0)</f>
        <v>21</v>
      </c>
      <c r="T36" cm="1">
        <f t="array" ref="T36">IFERROR(VLOOKUP(INDEX(CONSTRUCT!C:C,MATCH(A36*10000+313,CONSTRUCT!F:F,0)),筛选项!D:F,3,0),0)</f>
        <v>23</v>
      </c>
      <c r="U36">
        <f t="shared" si="1"/>
        <v>7010021023</v>
      </c>
      <c r="V36">
        <f t="shared" si="2"/>
        <v>37010021023</v>
      </c>
      <c r="W36">
        <f>COUNTIF(CONSTRUCT!G:G,(A36*10000+410)*10000+116)</f>
        <v>0</v>
      </c>
    </row>
    <row r="37" spans="1:23">
      <c r="A37" s="1">
        <v>35</v>
      </c>
      <c r="B37" s="1">
        <f>VLOOKUP(A37,[1]LotResultMapPatternFlag!D:I,6,0)</f>
        <v>0</v>
      </c>
      <c r="C37" s="1">
        <f>VLOOKUP(A37,[1]LotResultMapPatternFlag!D:J,7,0)</f>
        <v>5</v>
      </c>
      <c r="D37" s="1" cm="1">
        <f t="array" ref="D37">INDEX([1]LotResultMapPatternFlag!F:F,MATCH(A37*10000+190,[1]LotResultMapPatternFlag!K:K,0))</f>
        <v>703</v>
      </c>
      <c r="E37" s="1" cm="1">
        <f t="array" ref="E37">INDEX([1]LotResultMapPatternFlag!G:G,MATCH(A37*10000+800,[1]LotResultMapPatternFlag!K:K,0))</f>
        <v>8002</v>
      </c>
      <c r="F37" s="1">
        <f t="array" ref="F37">LARGE(IF([1]LotResultMapPatternFlag!D:D=A37,1,0)*[1]LotResultMapPatternFlag!L:L,1)</f>
        <v>3030</v>
      </c>
      <c r="G37" s="1" cm="1">
        <f t="array" ref="G37">IF(F37=0,0,INDEX([1]LotResultMapPatternFlag!G:G,MATCH(A37*10000+F37,[1]LotResultMapPatternFlag!K:K,0)))</f>
        <v>7704</v>
      </c>
      <c r="H37" s="1">
        <f t="array" ref="H37">LARGE(IF([1]LotResultMapPatternFlag!D:D=A37,1,0)*[1]LotResultMapPatternFlag!M:M,1)</f>
        <v>3600</v>
      </c>
      <c r="I37" s="1" cm="1">
        <f t="array" ref="I37">IF(H37=0,0,INDEX([1]LotResultMapPatternFlag!F:F,MATCH(A37*10000+H37,[1]LotResultMapPatternFlag!K:K,0)))+IF(H37=0,0,INDEX([1]LotResultMapPatternFlag!G:G,MATCH(A37*10000+H37,[1]LotResultMapPatternFlag!K:K,0)))</f>
        <v>1154</v>
      </c>
      <c r="J37" s="1" cm="1">
        <f t="array" ref="J37">IF(C37=3,INDEX([1]LotResultMapPatternFlag!G:G,MATCH(A37*10000+500,[1]LotResultMapPatternFlag!K:K,0)),0)</f>
        <v>0</v>
      </c>
      <c r="K37" s="1">
        <f>VLOOKUP(A37,[1]LotResultPlayAreaParam!$D:$J,4,0)</f>
        <v>4929</v>
      </c>
      <c r="L37" s="1">
        <f>VLOOKUP(A37,[1]LotResultPlayAreaParam!$D:$J,2,0)</f>
        <v>1001</v>
      </c>
      <c r="M37" s="1">
        <f>VLOOKUP(A37,[1]LotResultPlayAreaParam!$D:$J,5,0)</f>
        <v>4840</v>
      </c>
      <c r="N37" s="1">
        <f>VLOOKUP(A37,[1]LotResultPlayAreaParam!$D:$J,3,0)</f>
        <v>1025</v>
      </c>
      <c r="O37" s="1">
        <f>VLOOKUP(A37,[1]LotResultPlayAreaParam!$A:$J,9,0)</f>
        <v>-1</v>
      </c>
      <c r="P37" s="1">
        <f>VLOOKUP(A37,[1]LotResultPlayAreaParam!$A:$J,10,0)</f>
        <v>-1</v>
      </c>
      <c r="R37">
        <f t="shared" si="0"/>
        <v>703</v>
      </c>
      <c r="S37" cm="1">
        <f t="array" ref="S37">IFERROR(VLOOKUP(INDEX(CONSTRUCT!C:C,MATCH(A37*10000+117,CONSTRUCT!F:F,0)),筛选项!D:F,3,0),0)</f>
        <v>51</v>
      </c>
      <c r="T37" cm="1">
        <f t="array" ref="T37">IFERROR(VLOOKUP(INDEX(CONSTRUCT!C:C,MATCH(A37*10000+313,CONSTRUCT!F:F,0)),筛选项!D:F,3,0),0)</f>
        <v>35</v>
      </c>
      <c r="U37">
        <f t="shared" si="1"/>
        <v>7030051035</v>
      </c>
      <c r="V37">
        <f t="shared" si="2"/>
        <v>57030051035</v>
      </c>
      <c r="W37">
        <f>COUNTIF(CONSTRUCT!G:G,(A37*10000+410)*10000+116)</f>
        <v>1</v>
      </c>
    </row>
    <row r="38" spans="1:23">
      <c r="A38" s="1">
        <v>36</v>
      </c>
      <c r="B38" s="1">
        <f>VLOOKUP(A38,[1]LotResultMapPatternFlag!D:I,6,0)</f>
        <v>0</v>
      </c>
      <c r="C38" s="1">
        <f>VLOOKUP(A38,[1]LotResultMapPatternFlag!D:J,7,0)</f>
        <v>5</v>
      </c>
      <c r="D38" s="1" cm="1">
        <f t="array" ref="D38">INDEX([1]LotResultMapPatternFlag!F:F,MATCH(A38*10000+190,[1]LotResultMapPatternFlag!K:K,0))</f>
        <v>706</v>
      </c>
      <c r="E38" s="1" cm="1">
        <f t="array" ref="E38">INDEX([1]LotResultMapPatternFlag!G:G,MATCH(A38*10000+800,[1]LotResultMapPatternFlag!K:K,0))</f>
        <v>8002</v>
      </c>
      <c r="F38" s="1">
        <f t="array" ref="F38">LARGE(IF([1]LotResultMapPatternFlag!D:D=A38,1,0)*[1]LotResultMapPatternFlag!L:L,1)</f>
        <v>0</v>
      </c>
      <c r="G38" s="1" cm="1">
        <f t="array" ref="G38">IF(F38=0,0,INDEX([1]LotResultMapPatternFlag!G:G,MATCH(A38*10000+F38,[1]LotResultMapPatternFlag!K:K,0)))</f>
        <v>0</v>
      </c>
      <c r="H38" s="1">
        <f t="array" ref="H38">LARGE(IF([1]LotResultMapPatternFlag!D:D=A38,1,0)*[1]LotResultMapPatternFlag!M:M,1)</f>
        <v>0</v>
      </c>
      <c r="I38" s="1" cm="1">
        <f t="array" ref="I38">IF(H38=0,0,INDEX([1]LotResultMapPatternFlag!F:F,MATCH(A38*10000+H38,[1]LotResultMapPatternFlag!K:K,0)))+IF(H38=0,0,INDEX([1]LotResultMapPatternFlag!G:G,MATCH(A38*10000+H38,[1]LotResultMapPatternFlag!K:K,0)))</f>
        <v>0</v>
      </c>
      <c r="J38" s="1" cm="1">
        <f t="array" ref="J38">IF(C38=3,INDEX([1]LotResultMapPatternFlag!G:G,MATCH(A38*10000+500,[1]LotResultMapPatternFlag!K:K,0)),0)</f>
        <v>0</v>
      </c>
      <c r="K38" s="1">
        <f>VLOOKUP(A38,[1]LotResultPlayAreaParam!$D:$J,4,0)</f>
        <v>4924</v>
      </c>
      <c r="L38" s="1">
        <f>VLOOKUP(A38,[1]LotResultPlayAreaParam!$D:$J,2,0)</f>
        <v>1011</v>
      </c>
      <c r="M38" s="1">
        <f>VLOOKUP(A38,[1]LotResultPlayAreaParam!$D:$J,5,0)</f>
        <v>4840</v>
      </c>
      <c r="N38" s="1">
        <f>VLOOKUP(A38,[1]LotResultPlayAreaParam!$D:$J,3,0)</f>
        <v>1025</v>
      </c>
      <c r="O38" s="1">
        <f>VLOOKUP(A38,[1]LotResultPlayAreaParam!$A:$J,9,0)</f>
        <v>-1</v>
      </c>
      <c r="P38" s="1">
        <f>VLOOKUP(A38,[1]LotResultPlayAreaParam!$A:$J,10,0)</f>
        <v>-1</v>
      </c>
      <c r="R38">
        <f t="shared" si="0"/>
        <v>706</v>
      </c>
      <c r="S38" cm="1">
        <f t="array" ref="S38">IFERROR(VLOOKUP(INDEX(CONSTRUCT!C:C,MATCH(A38*10000+117,CONSTRUCT!F:F,0)),筛选项!D:F,3,0),0)</f>
        <v>21</v>
      </c>
      <c r="T38" cm="1">
        <f t="array" ref="T38">IFERROR(VLOOKUP(INDEX(CONSTRUCT!C:C,MATCH(A38*10000+313,CONSTRUCT!F:F,0)),筛选项!D:F,3,0),0)</f>
        <v>21</v>
      </c>
      <c r="U38">
        <f t="shared" si="1"/>
        <v>7060021021</v>
      </c>
      <c r="V38">
        <f t="shared" si="2"/>
        <v>57060021021</v>
      </c>
      <c r="W38">
        <f>COUNTIF(CONSTRUCT!G:G,(A38*10000+410)*10000+116)</f>
        <v>0</v>
      </c>
    </row>
    <row r="39" spans="1:23">
      <c r="A39" s="1">
        <v>37</v>
      </c>
      <c r="B39" s="1">
        <f>VLOOKUP(A39,[1]LotResultMapPatternFlag!D:I,6,0)</f>
        <v>0</v>
      </c>
      <c r="C39" s="1">
        <f>VLOOKUP(A39,[1]LotResultMapPatternFlag!D:J,7,0)</f>
        <v>5</v>
      </c>
      <c r="D39" s="1" cm="1">
        <f t="array" ref="D39">INDEX([1]LotResultMapPatternFlag!F:F,MATCH(A39*10000+190,[1]LotResultMapPatternFlag!K:K,0))</f>
        <v>705</v>
      </c>
      <c r="E39" s="1" cm="1">
        <f t="array" ref="E39">INDEX([1]LotResultMapPatternFlag!G:G,MATCH(A39*10000+800,[1]LotResultMapPatternFlag!K:K,0))</f>
        <v>8005</v>
      </c>
      <c r="F39" s="1">
        <f t="array" ref="F39">LARGE(IF([1]LotResultMapPatternFlag!D:D=A39,1,0)*[1]LotResultMapPatternFlag!L:L,1)</f>
        <v>3010</v>
      </c>
      <c r="G39" s="1" cm="1">
        <f t="array" ref="G39">IF(F39=0,0,INDEX([1]LotResultMapPatternFlag!G:G,MATCH(A39*10000+F39,[1]LotResultMapPatternFlag!K:K,0)))</f>
        <v>7721</v>
      </c>
      <c r="H39" s="1">
        <f t="array" ref="H39">LARGE(IF([1]LotResultMapPatternFlag!D:D=A39,1,0)*[1]LotResultMapPatternFlag!M:M,1)</f>
        <v>0</v>
      </c>
      <c r="I39" s="1" cm="1">
        <f t="array" ref="I39">IF(H39=0,0,INDEX([1]LotResultMapPatternFlag!F:F,MATCH(A39*10000+H39,[1]LotResultMapPatternFlag!K:K,0)))+IF(H39=0,0,INDEX([1]LotResultMapPatternFlag!G:G,MATCH(A39*10000+H39,[1]LotResultMapPatternFlag!K:K,0)))</f>
        <v>0</v>
      </c>
      <c r="J39" s="1" cm="1">
        <f t="array" ref="J39">IF(C39=3,INDEX([1]LotResultMapPatternFlag!G:G,MATCH(A39*10000+500,[1]LotResultMapPatternFlag!K:K,0)),0)</f>
        <v>0</v>
      </c>
      <c r="K39" s="1">
        <f>VLOOKUP(A39,[1]LotResultPlayAreaParam!$D:$J,4,0)</f>
        <v>4924</v>
      </c>
      <c r="L39" s="1">
        <f>VLOOKUP(A39,[1]LotResultPlayAreaParam!$D:$J,2,0)</f>
        <v>1011</v>
      </c>
      <c r="M39" s="1">
        <f>VLOOKUP(A39,[1]LotResultPlayAreaParam!$D:$J,5,0)</f>
        <v>4860</v>
      </c>
      <c r="N39" s="1">
        <f>VLOOKUP(A39,[1]LotResultPlayAreaParam!$D:$J,3,0)</f>
        <v>1025</v>
      </c>
      <c r="O39" s="1">
        <f>VLOOKUP(A39,[1]LotResultPlayAreaParam!$A:$J,9,0)</f>
        <v>-1</v>
      </c>
      <c r="P39" s="1">
        <f>VLOOKUP(A39,[1]LotResultPlayAreaParam!$A:$J,10,0)</f>
        <v>-1</v>
      </c>
      <c r="R39">
        <f t="shared" si="0"/>
        <v>705</v>
      </c>
      <c r="S39" cm="1">
        <f t="array" ref="S39">IFERROR(VLOOKUP(INDEX(CONSTRUCT!C:C,MATCH(A39*10000+117,CONSTRUCT!F:F,0)),筛选项!D:F,3,0),0)</f>
        <v>23</v>
      </c>
      <c r="T39" cm="1">
        <f t="array" ref="T39">IFERROR(VLOOKUP(INDEX(CONSTRUCT!C:C,MATCH(A39*10000+313,CONSTRUCT!F:F,0)),筛选项!D:F,3,0),0)</f>
        <v>24</v>
      </c>
      <c r="U39">
        <f t="shared" si="1"/>
        <v>7050023024</v>
      </c>
      <c r="V39">
        <f t="shared" si="2"/>
        <v>57050023024</v>
      </c>
      <c r="W39">
        <f>COUNTIF(CONSTRUCT!G:G,(A39*10000+410)*10000+116)</f>
        <v>1</v>
      </c>
    </row>
    <row r="40" spans="1:23">
      <c r="A40" s="1">
        <v>38</v>
      </c>
      <c r="B40" s="1">
        <f>VLOOKUP(A40,[1]LotResultMapPatternFlag!D:I,6,0)</f>
        <v>0</v>
      </c>
      <c r="C40" s="1">
        <f>VLOOKUP(A40,[1]LotResultMapPatternFlag!D:J,7,0)</f>
        <v>5</v>
      </c>
      <c r="D40" s="1" cm="1">
        <f t="array" ref="D40">INDEX([1]LotResultMapPatternFlag!F:F,MATCH(A40*10000+190,[1]LotResultMapPatternFlag!K:K,0))</f>
        <v>707</v>
      </c>
      <c r="E40" s="1" cm="1">
        <f t="array" ref="E40">INDEX([1]LotResultMapPatternFlag!G:G,MATCH(A40*10000+800,[1]LotResultMapPatternFlag!K:K,0))</f>
        <v>8001</v>
      </c>
      <c r="F40" s="1">
        <f t="array" ref="F40">LARGE(IF([1]LotResultMapPatternFlag!D:D=A40,1,0)*[1]LotResultMapPatternFlag!L:L,1)</f>
        <v>0</v>
      </c>
      <c r="G40" s="1" cm="1">
        <f t="array" ref="G40">IF(F40=0,0,INDEX([1]LotResultMapPatternFlag!G:G,MATCH(A40*10000+F40,[1]LotResultMapPatternFlag!K:K,0)))</f>
        <v>0</v>
      </c>
      <c r="H40" s="1">
        <f t="array" ref="H40">LARGE(IF([1]LotResultMapPatternFlag!D:D=A40,1,0)*[1]LotResultMapPatternFlag!M:M,1)</f>
        <v>0</v>
      </c>
      <c r="I40" s="1" cm="1">
        <f t="array" ref="I40">IF(H40=0,0,INDEX([1]LotResultMapPatternFlag!F:F,MATCH(A40*10000+H40,[1]LotResultMapPatternFlag!K:K,0)))+IF(H40=0,0,INDEX([1]LotResultMapPatternFlag!G:G,MATCH(A40*10000+H40,[1]LotResultMapPatternFlag!K:K,0)))</f>
        <v>0</v>
      </c>
      <c r="J40" s="1" cm="1">
        <f t="array" ref="J40">IF(C40=3,INDEX([1]LotResultMapPatternFlag!G:G,MATCH(A40*10000+500,[1]LotResultMapPatternFlag!K:K,0)),0)</f>
        <v>0</v>
      </c>
      <c r="K40" s="1">
        <f>VLOOKUP(A40,[1]LotResultPlayAreaParam!$D:$J,4,0)</f>
        <v>4929</v>
      </c>
      <c r="L40" s="1">
        <f>VLOOKUP(A40,[1]LotResultPlayAreaParam!$D:$J,2,0)</f>
        <v>1011</v>
      </c>
      <c r="M40" s="1">
        <f>VLOOKUP(A40,[1]LotResultPlayAreaParam!$D:$J,5,0)</f>
        <v>4860</v>
      </c>
      <c r="N40" s="1">
        <f>VLOOKUP(A40,[1]LotResultPlayAreaParam!$D:$J,3,0)</f>
        <v>1025</v>
      </c>
      <c r="O40" s="1">
        <f>VLOOKUP(A40,[1]LotResultPlayAreaParam!$A:$J,9,0)</f>
        <v>-1</v>
      </c>
      <c r="P40" s="1">
        <f>VLOOKUP(A40,[1]LotResultPlayAreaParam!$A:$J,10,0)</f>
        <v>-1</v>
      </c>
      <c r="R40">
        <f t="shared" si="0"/>
        <v>707</v>
      </c>
      <c r="S40" cm="1">
        <f t="array" ref="S40">IFERROR(VLOOKUP(INDEX(CONSTRUCT!C:C,MATCH(A40*10000+117,CONSTRUCT!F:F,0)),筛选项!D:F,3,0),0)</f>
        <v>21</v>
      </c>
      <c r="T40" cm="1">
        <f t="array" ref="T40">IFERROR(VLOOKUP(INDEX(CONSTRUCT!C:C,MATCH(A40*10000+313,CONSTRUCT!F:F,0)),筛选项!D:F,3,0),0)</f>
        <v>21</v>
      </c>
      <c r="U40">
        <f t="shared" si="1"/>
        <v>7070021021</v>
      </c>
      <c r="V40">
        <f t="shared" si="2"/>
        <v>57070021021</v>
      </c>
      <c r="W40">
        <f>COUNTIF(CONSTRUCT!G:G,(A40*10000+410)*10000+116)</f>
        <v>1</v>
      </c>
    </row>
    <row r="41" spans="1:23">
      <c r="A41" s="1">
        <v>39</v>
      </c>
      <c r="B41" s="1">
        <f>VLOOKUP(A41,[1]LotResultMapPatternFlag!D:I,6,0)</f>
        <v>0</v>
      </c>
      <c r="C41" s="1">
        <f>VLOOKUP(A41,[1]LotResultMapPatternFlag!D:J,7,0)</f>
        <v>5</v>
      </c>
      <c r="D41" s="1" cm="1">
        <f t="array" ref="D41">INDEX([1]LotResultMapPatternFlag!F:F,MATCH(A41*10000+190,[1]LotResultMapPatternFlag!K:K,0))</f>
        <v>705</v>
      </c>
      <c r="E41" s="1" cm="1">
        <f t="array" ref="E41">INDEX([1]LotResultMapPatternFlag!G:G,MATCH(A41*10000+800,[1]LotResultMapPatternFlag!K:K,0))</f>
        <v>8005</v>
      </c>
      <c r="F41" s="1">
        <f t="array" ref="F41">LARGE(IF([1]LotResultMapPatternFlag!D:D=A41,1,0)*[1]LotResultMapPatternFlag!L:L,1)</f>
        <v>0</v>
      </c>
      <c r="G41" s="1" cm="1">
        <f t="array" ref="G41">IF(F41=0,0,INDEX([1]LotResultMapPatternFlag!G:G,MATCH(A41*10000+F41,[1]LotResultMapPatternFlag!K:K,0)))</f>
        <v>0</v>
      </c>
      <c r="H41" s="1">
        <f t="array" ref="H41">LARGE(IF([1]LotResultMapPatternFlag!D:D=A41,1,0)*[1]LotResultMapPatternFlag!M:M,1)</f>
        <v>0</v>
      </c>
      <c r="I41" s="1" cm="1">
        <f t="array" ref="I41">IF(H41=0,0,INDEX([1]LotResultMapPatternFlag!F:F,MATCH(A41*10000+H41,[1]LotResultMapPatternFlag!K:K,0)))+IF(H41=0,0,INDEX([1]LotResultMapPatternFlag!G:G,MATCH(A41*10000+H41,[1]LotResultMapPatternFlag!K:K,0)))</f>
        <v>0</v>
      </c>
      <c r="J41" s="1" cm="1">
        <f t="array" ref="J41">IF(C41=3,INDEX([1]LotResultMapPatternFlag!G:G,MATCH(A41*10000+500,[1]LotResultMapPatternFlag!K:K,0)),0)</f>
        <v>0</v>
      </c>
      <c r="K41" s="1">
        <f>VLOOKUP(A41,[1]LotResultPlayAreaParam!$D:$J,4,0)</f>
        <v>4929</v>
      </c>
      <c r="L41" s="1">
        <f>VLOOKUP(A41,[1]LotResultPlayAreaParam!$D:$J,2,0)</f>
        <v>1001</v>
      </c>
      <c r="M41" s="1">
        <f>VLOOKUP(A41,[1]LotResultPlayAreaParam!$D:$J,5,0)</f>
        <v>4840</v>
      </c>
      <c r="N41" s="1">
        <f>VLOOKUP(A41,[1]LotResultPlayAreaParam!$D:$J,3,0)</f>
        <v>1025</v>
      </c>
      <c r="O41" s="1">
        <f>VLOOKUP(A41,[1]LotResultPlayAreaParam!$A:$J,9,0)</f>
        <v>-1</v>
      </c>
      <c r="P41" s="1">
        <f>VLOOKUP(A41,[1]LotResultPlayAreaParam!$A:$J,10,0)</f>
        <v>-1</v>
      </c>
      <c r="R41">
        <f t="shared" si="0"/>
        <v>705</v>
      </c>
      <c r="S41" cm="1">
        <f t="array" ref="S41">IFERROR(VLOOKUP(INDEX(CONSTRUCT!C:C,MATCH(A41*10000+117,CONSTRUCT!F:F,0)),筛选项!D:F,3,0),0)</f>
        <v>24</v>
      </c>
      <c r="T41" cm="1">
        <f t="array" ref="T41">IFERROR(VLOOKUP(INDEX(CONSTRUCT!C:C,MATCH(A41*10000+313,CONSTRUCT!F:F,0)),筛选项!D:F,3,0),0)</f>
        <v>11</v>
      </c>
      <c r="U41">
        <f t="shared" si="1"/>
        <v>7050024011</v>
      </c>
      <c r="V41">
        <f t="shared" si="2"/>
        <v>57050024011</v>
      </c>
      <c r="W41">
        <f>COUNTIF(CONSTRUCT!G:G,(A41*10000+410)*10000+116)</f>
        <v>0</v>
      </c>
    </row>
    <row r="42" spans="1:23">
      <c r="A42" s="1">
        <v>40</v>
      </c>
      <c r="B42" s="1">
        <f>VLOOKUP(A42,[1]LotResultMapPatternFlag!D:I,6,0)</f>
        <v>1</v>
      </c>
      <c r="C42" s="1">
        <f>VLOOKUP(A42,[1]LotResultMapPatternFlag!D:J,7,0)</f>
        <v>0</v>
      </c>
      <c r="D42" s="1" cm="1">
        <f t="array" ref="D42">INDEX([1]LotResultMapPatternFlag!F:F,MATCH(A42*10000+190,[1]LotResultMapPatternFlag!K:K,0))</f>
        <v>704</v>
      </c>
      <c r="E42" s="1" cm="1">
        <f t="array" ref="E42">INDEX([1]LotResultMapPatternFlag!G:G,MATCH(A42*10000+800,[1]LotResultMapPatternFlag!K:K,0))</f>
        <v>8006</v>
      </c>
      <c r="F42" s="1">
        <f t="array" ref="F42">LARGE(IF([1]LotResultMapPatternFlag!D:D=A42,1,0)*[1]LotResultMapPatternFlag!L:L,1)</f>
        <v>0</v>
      </c>
      <c r="G42" s="1" cm="1">
        <f t="array" ref="G42">IF(F42=0,0,INDEX([1]LotResultMapPatternFlag!G:G,MATCH(A42*10000+F42,[1]LotResultMapPatternFlag!K:K,0)))</f>
        <v>0</v>
      </c>
      <c r="H42" s="1">
        <f t="array" ref="H42">LARGE(IF([1]LotResultMapPatternFlag!D:D=A42,1,0)*[1]LotResultMapPatternFlag!M:M,1)</f>
        <v>0</v>
      </c>
      <c r="I42" s="1" cm="1">
        <f t="array" ref="I42">IF(H42=0,0,INDEX([1]LotResultMapPatternFlag!F:F,MATCH(A42*10000+H42,[1]LotResultMapPatternFlag!K:K,0)))+IF(H42=0,0,INDEX([1]LotResultMapPatternFlag!G:G,MATCH(A42*10000+H42,[1]LotResultMapPatternFlag!K:K,0)))</f>
        <v>0</v>
      </c>
      <c r="J42" s="1" cm="1">
        <f t="array" ref="J42">IF(C42=3,INDEX([1]LotResultMapPatternFlag!G:G,MATCH(A42*10000+500,[1]LotResultMapPatternFlag!K:K,0)),0)</f>
        <v>0</v>
      </c>
      <c r="K42" s="1">
        <f>VLOOKUP(A42,[1]LotResultPlayAreaParam!$D:$J,4,0)</f>
        <v>4928</v>
      </c>
      <c r="L42" s="1">
        <f>VLOOKUP(A42,[1]LotResultPlayAreaParam!$D:$J,2,0)</f>
        <v>1001</v>
      </c>
      <c r="M42" s="1">
        <f>VLOOKUP(A42,[1]LotResultPlayAreaParam!$D:$J,5,0)</f>
        <v>4919</v>
      </c>
      <c r="N42" s="1">
        <f>VLOOKUP(A42,[1]LotResultPlayAreaParam!$D:$J,3,0)</f>
        <v>1009</v>
      </c>
      <c r="O42" s="1">
        <f>VLOOKUP(A42,[1]LotResultPlayAreaParam!$A:$J,9,0)</f>
        <v>-1</v>
      </c>
      <c r="P42" s="1">
        <f>VLOOKUP(A42,[1]LotResultPlayAreaParam!$A:$J,10,0)</f>
        <v>-1</v>
      </c>
      <c r="R42">
        <f t="shared" si="0"/>
        <v>704</v>
      </c>
      <c r="S42" cm="1">
        <f t="array" ref="S42">IFERROR(VLOOKUP(INDEX(CONSTRUCT!C:C,MATCH(A42*10000+117,CONSTRUCT!F:F,0)),筛选项!D:F,3,0),0)</f>
        <v>51</v>
      </c>
      <c r="T42" cm="1">
        <f t="array" ref="T42">IFERROR(VLOOKUP(INDEX(CONSTRUCT!C:C,MATCH(A42*10000+313,CONSTRUCT!F:F,0)),筛选项!D:F,3,0),0)</f>
        <v>38</v>
      </c>
      <c r="U42">
        <f t="shared" si="1"/>
        <v>7040051038</v>
      </c>
      <c r="V42">
        <f t="shared" si="2"/>
        <v>100007040051038</v>
      </c>
      <c r="W42">
        <f>COUNTIF(CONSTRUCT!G:G,(A42*10000+410)*10000+116)</f>
        <v>0</v>
      </c>
    </row>
    <row r="43" spans="1:23">
      <c r="A43" s="1">
        <v>41</v>
      </c>
      <c r="B43" s="1">
        <f>VLOOKUP(A43,[1]LotResultMapPatternFlag!D:I,6,0)</f>
        <v>1</v>
      </c>
      <c r="C43" s="1">
        <f>VLOOKUP(A43,[1]LotResultMapPatternFlag!D:J,7,0)</f>
        <v>0</v>
      </c>
      <c r="D43" s="1" cm="1">
        <f t="array" ref="D43">INDEX([1]LotResultMapPatternFlag!F:F,MATCH(A43*10000+190,[1]LotResultMapPatternFlag!K:K,0))</f>
        <v>702</v>
      </c>
      <c r="E43" s="1" cm="1">
        <f t="array" ref="E43">INDEX([1]LotResultMapPatternFlag!G:G,MATCH(A43*10000+800,[1]LotResultMapPatternFlag!K:K,0))</f>
        <v>8005</v>
      </c>
      <c r="F43" s="1">
        <f t="array" ref="F43">LARGE(IF([1]LotResultMapPatternFlag!D:D=A43,1,0)*[1]LotResultMapPatternFlag!L:L,1)</f>
        <v>0</v>
      </c>
      <c r="G43" s="1" cm="1">
        <f t="array" ref="G43">IF(F43=0,0,INDEX([1]LotResultMapPatternFlag!G:G,MATCH(A43*10000+F43,[1]LotResultMapPatternFlag!K:K,0)))</f>
        <v>0</v>
      </c>
      <c r="H43" s="1">
        <f t="array" ref="H43">LARGE(IF([1]LotResultMapPatternFlag!D:D=A43,1,0)*[1]LotResultMapPatternFlag!M:M,1)</f>
        <v>0</v>
      </c>
      <c r="I43" s="1" cm="1">
        <f t="array" ref="I43">IF(H43=0,0,INDEX([1]LotResultMapPatternFlag!F:F,MATCH(A43*10000+H43,[1]LotResultMapPatternFlag!K:K,0)))+IF(H43=0,0,INDEX([1]LotResultMapPatternFlag!G:G,MATCH(A43*10000+H43,[1]LotResultMapPatternFlag!K:K,0)))</f>
        <v>0</v>
      </c>
      <c r="J43" s="1" cm="1">
        <f t="array" ref="J43">IF(C43=3,INDEX([1]LotResultMapPatternFlag!G:G,MATCH(A43*10000+500,[1]LotResultMapPatternFlag!K:K,0)),0)</f>
        <v>0</v>
      </c>
      <c r="K43" s="1">
        <f>VLOOKUP(A43,[1]LotResultPlayAreaParam!$D:$J,4,0)</f>
        <v>4780</v>
      </c>
      <c r="L43" s="1">
        <f>VLOOKUP(A43,[1]LotResultPlayAreaParam!$D:$J,2,0)</f>
        <v>1010</v>
      </c>
      <c r="M43" s="1">
        <f>VLOOKUP(A43,[1]LotResultPlayAreaParam!$D:$J,5,0)</f>
        <v>4919</v>
      </c>
      <c r="N43" s="1">
        <f>VLOOKUP(A43,[1]LotResultPlayAreaParam!$D:$J,3,0)</f>
        <v>1000</v>
      </c>
      <c r="O43" s="1">
        <f>VLOOKUP(A43,[1]LotResultPlayAreaParam!$A:$J,9,0)</f>
        <v>-1</v>
      </c>
      <c r="P43" s="1">
        <f>VLOOKUP(A43,[1]LotResultPlayAreaParam!$A:$J,10,0)</f>
        <v>-1</v>
      </c>
      <c r="R43">
        <f t="shared" si="0"/>
        <v>702</v>
      </c>
      <c r="S43" cm="1">
        <f t="array" ref="S43">IFERROR(VLOOKUP(INDEX(CONSTRUCT!C:C,MATCH(A43*10000+117,CONSTRUCT!F:F,0)),筛选项!D:F,3,0),0)</f>
        <v>52</v>
      </c>
      <c r="T43" cm="1">
        <f t="array" ref="T43">IFERROR(VLOOKUP(INDEX(CONSTRUCT!C:C,MATCH(A43*10000+313,CONSTRUCT!F:F,0)),筛选项!D:F,3,0),0)</f>
        <v>23</v>
      </c>
      <c r="U43">
        <f t="shared" si="1"/>
        <v>7020052023</v>
      </c>
      <c r="V43">
        <f t="shared" si="2"/>
        <v>100007020052023</v>
      </c>
      <c r="W43">
        <f>COUNTIF(CONSTRUCT!G:G,(A43*10000+410)*10000+116)</f>
        <v>1</v>
      </c>
    </row>
    <row r="44" spans="1:23">
      <c r="A44" s="1">
        <v>42</v>
      </c>
      <c r="B44" s="1">
        <f>VLOOKUP(A44,[1]LotResultMapPatternFlag!D:I,6,0)</f>
        <v>1</v>
      </c>
      <c r="C44" s="1">
        <f>VLOOKUP(A44,[1]LotResultMapPatternFlag!D:J,7,0)</f>
        <v>0</v>
      </c>
      <c r="D44" s="1" cm="1">
        <f t="array" ref="D44">INDEX([1]LotResultMapPatternFlag!F:F,MATCH(A44*10000+190,[1]LotResultMapPatternFlag!K:K,0))</f>
        <v>701</v>
      </c>
      <c r="E44" s="1" cm="1">
        <f t="array" ref="E44">INDEX([1]LotResultMapPatternFlag!G:G,MATCH(A44*10000+800,[1]LotResultMapPatternFlag!K:K,0))</f>
        <v>8000</v>
      </c>
      <c r="F44" s="1">
        <f t="array" ref="F44">LARGE(IF([1]LotResultMapPatternFlag!D:D=A44,1,0)*[1]LotResultMapPatternFlag!L:L,1)</f>
        <v>0</v>
      </c>
      <c r="G44" s="1" cm="1">
        <f t="array" ref="G44">IF(F44=0,0,INDEX([1]LotResultMapPatternFlag!G:G,MATCH(A44*10000+F44,[1]LotResultMapPatternFlag!K:K,0)))</f>
        <v>0</v>
      </c>
      <c r="H44" s="1">
        <f t="array" ref="H44">LARGE(IF([1]LotResultMapPatternFlag!D:D=A44,1,0)*[1]LotResultMapPatternFlag!M:M,1)</f>
        <v>0</v>
      </c>
      <c r="I44" s="1" cm="1">
        <f t="array" ref="I44">IF(H44=0,0,INDEX([1]LotResultMapPatternFlag!F:F,MATCH(A44*10000+H44,[1]LotResultMapPatternFlag!K:K,0)))+IF(H44=0,0,INDEX([1]LotResultMapPatternFlag!G:G,MATCH(A44*10000+H44,[1]LotResultMapPatternFlag!K:K,0)))</f>
        <v>0</v>
      </c>
      <c r="J44" s="1" cm="1">
        <f t="array" ref="J44">IF(C44=3,INDEX([1]LotResultMapPatternFlag!G:G,MATCH(A44*10000+500,[1]LotResultMapPatternFlag!K:K,0)),0)</f>
        <v>0</v>
      </c>
      <c r="K44" s="1">
        <f>VLOOKUP(A44,[1]LotResultPlayAreaParam!$D:$J,4,0)</f>
        <v>4800</v>
      </c>
      <c r="L44" s="1">
        <f>VLOOKUP(A44,[1]LotResultPlayAreaParam!$D:$J,2,0)</f>
        <v>1011</v>
      </c>
      <c r="M44" s="1">
        <f>VLOOKUP(A44,[1]LotResultPlayAreaParam!$D:$J,5,0)</f>
        <v>4925</v>
      </c>
      <c r="N44" s="1">
        <f>VLOOKUP(A44,[1]LotResultPlayAreaParam!$D:$J,3,0)</f>
        <v>1004</v>
      </c>
      <c r="O44" s="1">
        <f>VLOOKUP(A44,[1]LotResultPlayAreaParam!$A:$J,9,0)</f>
        <v>-1</v>
      </c>
      <c r="P44" s="1">
        <f>VLOOKUP(A44,[1]LotResultPlayAreaParam!$A:$J,10,0)</f>
        <v>-1</v>
      </c>
      <c r="R44">
        <f t="shared" si="0"/>
        <v>701</v>
      </c>
      <c r="S44" cm="1">
        <f t="array" ref="S44">IFERROR(VLOOKUP(INDEX(CONSTRUCT!C:C,MATCH(A44*10000+117,CONSTRUCT!F:F,0)),筛选项!D:F,3,0),0)</f>
        <v>52</v>
      </c>
      <c r="T44" cm="1">
        <f t="array" ref="T44">IFERROR(VLOOKUP(INDEX(CONSTRUCT!C:C,MATCH(A44*10000+313,CONSTRUCT!F:F,0)),筛选项!D:F,3,0),0)</f>
        <v>22</v>
      </c>
      <c r="U44">
        <f t="shared" si="1"/>
        <v>7010052022</v>
      </c>
      <c r="V44">
        <f t="shared" si="2"/>
        <v>100007010052022</v>
      </c>
      <c r="W44">
        <f>COUNTIF(CONSTRUCT!G:G,(A44*10000+410)*10000+116)</f>
        <v>0</v>
      </c>
    </row>
    <row r="45" spans="1:23">
      <c r="A45" s="1">
        <v>43</v>
      </c>
      <c r="B45" s="1">
        <f>VLOOKUP(A45,[1]LotResultMapPatternFlag!D:I,6,0)</f>
        <v>1</v>
      </c>
      <c r="C45" s="1">
        <f>VLOOKUP(A45,[1]LotResultMapPatternFlag!D:J,7,0)</f>
        <v>0</v>
      </c>
      <c r="D45" s="1" cm="1">
        <f t="array" ref="D45">INDEX([1]LotResultMapPatternFlag!F:F,MATCH(A45*10000+190,[1]LotResultMapPatternFlag!K:K,0))</f>
        <v>708</v>
      </c>
      <c r="E45" s="1" cm="1">
        <f t="array" ref="E45">INDEX([1]LotResultMapPatternFlag!G:G,MATCH(A45*10000+800,[1]LotResultMapPatternFlag!K:K,0))</f>
        <v>8007</v>
      </c>
      <c r="F45" s="1">
        <f t="array" ref="F45">LARGE(IF([1]LotResultMapPatternFlag!D:D=A45,1,0)*[1]LotResultMapPatternFlag!L:L,1)</f>
        <v>3040</v>
      </c>
      <c r="G45" s="1" cm="1">
        <f t="array" ref="G45">IF(F45=0,0,INDEX([1]LotResultMapPatternFlag!G:G,MATCH(A45*10000+F45,[1]LotResultMapPatternFlag!K:K,0)))</f>
        <v>7705</v>
      </c>
      <c r="H45" s="1">
        <f t="array" ref="H45">LARGE(IF([1]LotResultMapPatternFlag!D:D=A45,1,0)*[1]LotResultMapPatternFlag!M:M,1)</f>
        <v>3100</v>
      </c>
      <c r="I45" s="1" cm="1">
        <f t="array" ref="I45">IF(H45=0,0,INDEX([1]LotResultMapPatternFlag!F:F,MATCH(A45*10000+H45,[1]LotResultMapPatternFlag!K:K,0)))+IF(H45=0,0,INDEX([1]LotResultMapPatternFlag!G:G,MATCH(A45*10000+H45,[1]LotResultMapPatternFlag!K:K,0)))</f>
        <v>220</v>
      </c>
      <c r="J45" s="1" cm="1">
        <f t="array" ref="J45">IF(C45=3,INDEX([1]LotResultMapPatternFlag!G:G,MATCH(A45*10000+500,[1]LotResultMapPatternFlag!K:K,0)),0)</f>
        <v>0</v>
      </c>
      <c r="K45" s="1">
        <f>VLOOKUP(A45,[1]LotResultPlayAreaParam!$D:$J,4,0)</f>
        <v>4890</v>
      </c>
      <c r="L45" s="1">
        <f>VLOOKUP(A45,[1]LotResultPlayAreaParam!$D:$J,2,0)</f>
        <v>1010</v>
      </c>
      <c r="M45" s="1">
        <f>VLOOKUP(A45,[1]LotResultPlayAreaParam!$D:$J,5,0)</f>
        <v>4919</v>
      </c>
      <c r="N45" s="1">
        <f>VLOOKUP(A45,[1]LotResultPlayAreaParam!$D:$J,3,0)</f>
        <v>1001</v>
      </c>
      <c r="O45" s="1">
        <f>VLOOKUP(A45,[1]LotResultPlayAreaParam!$A:$J,9,0)</f>
        <v>-1</v>
      </c>
      <c r="P45" s="1">
        <f>VLOOKUP(A45,[1]LotResultPlayAreaParam!$A:$J,10,0)</f>
        <v>-1</v>
      </c>
      <c r="R45">
        <f t="shared" si="0"/>
        <v>708</v>
      </c>
      <c r="S45" cm="1">
        <f t="array" ref="S45">IFERROR(VLOOKUP(INDEX(CONSTRUCT!C:C,MATCH(A45*10000+117,CONSTRUCT!F:F,0)),筛选项!D:F,3,0),0)</f>
        <v>36</v>
      </c>
      <c r="T45" cm="1">
        <f t="array" ref="T45">IFERROR(VLOOKUP(INDEX(CONSTRUCT!C:C,MATCH(A45*10000+313,CONSTRUCT!F:F,0)),筛选项!D:F,3,0),0)</f>
        <v>12</v>
      </c>
      <c r="U45">
        <f t="shared" si="1"/>
        <v>7080036012</v>
      </c>
      <c r="V45">
        <f t="shared" si="2"/>
        <v>100007080036012</v>
      </c>
      <c r="W45">
        <f>COUNTIF(CONSTRUCT!G:G,(A45*10000+410)*10000+116)</f>
        <v>0</v>
      </c>
    </row>
    <row r="46" spans="1:23">
      <c r="A46" s="1">
        <v>44</v>
      </c>
      <c r="B46" s="1">
        <f>VLOOKUP(A46,[1]LotResultMapPatternFlag!D:I,6,0)</f>
        <v>1</v>
      </c>
      <c r="C46" s="1">
        <f>VLOOKUP(A46,[1]LotResultMapPatternFlag!D:J,7,0)</f>
        <v>0</v>
      </c>
      <c r="D46" s="1" cm="1">
        <f t="array" ref="D46">INDEX([1]LotResultMapPatternFlag!F:F,MATCH(A46*10000+190,[1]LotResultMapPatternFlag!K:K,0))</f>
        <v>708</v>
      </c>
      <c r="E46" s="1" cm="1">
        <f t="array" ref="E46">INDEX([1]LotResultMapPatternFlag!G:G,MATCH(A46*10000+800,[1]LotResultMapPatternFlag!K:K,0))</f>
        <v>8004</v>
      </c>
      <c r="F46" s="1">
        <f t="array" ref="F46">LARGE(IF([1]LotResultMapPatternFlag!D:D=A46,1,0)*[1]LotResultMapPatternFlag!L:L,1)</f>
        <v>0</v>
      </c>
      <c r="G46" s="1" cm="1">
        <f t="array" ref="G46">IF(F46=0,0,INDEX([1]LotResultMapPatternFlag!G:G,MATCH(A46*10000+F46,[1]LotResultMapPatternFlag!K:K,0)))</f>
        <v>0</v>
      </c>
      <c r="H46" s="1">
        <f t="array" ref="H46">LARGE(IF([1]LotResultMapPatternFlag!D:D=A46,1,0)*[1]LotResultMapPatternFlag!M:M,1)</f>
        <v>0</v>
      </c>
      <c r="I46" s="1" cm="1">
        <f t="array" ref="I46">IF(H46=0,0,INDEX([1]LotResultMapPatternFlag!F:F,MATCH(A46*10000+H46,[1]LotResultMapPatternFlag!K:K,0)))+IF(H46=0,0,INDEX([1]LotResultMapPatternFlag!G:G,MATCH(A46*10000+H46,[1]LotResultMapPatternFlag!K:K,0)))</f>
        <v>0</v>
      </c>
      <c r="J46" s="1" cm="1">
        <f t="array" ref="J46">IF(C46=3,INDEX([1]LotResultMapPatternFlag!G:G,MATCH(A46*10000+500,[1]LotResultMapPatternFlag!K:K,0)),0)</f>
        <v>0</v>
      </c>
      <c r="K46" s="1">
        <f>VLOOKUP(A46,[1]LotResultPlayAreaParam!$D:$J,4,0)</f>
        <v>4780</v>
      </c>
      <c r="L46" s="1">
        <f>VLOOKUP(A46,[1]LotResultPlayAreaParam!$D:$J,2,0)</f>
        <v>1001</v>
      </c>
      <c r="M46" s="1">
        <f>VLOOKUP(A46,[1]LotResultPlayAreaParam!$D:$J,5,0)</f>
        <v>4919</v>
      </c>
      <c r="N46" s="1">
        <f>VLOOKUP(A46,[1]LotResultPlayAreaParam!$D:$J,3,0)</f>
        <v>1004</v>
      </c>
      <c r="O46" s="1">
        <f>VLOOKUP(A46,[1]LotResultPlayAreaParam!$A:$J,9,0)</f>
        <v>-1</v>
      </c>
      <c r="P46" s="1">
        <f>VLOOKUP(A46,[1]LotResultPlayAreaParam!$A:$J,10,0)</f>
        <v>-1</v>
      </c>
      <c r="R46">
        <f t="shared" si="0"/>
        <v>708</v>
      </c>
      <c r="S46" cm="1">
        <f t="array" ref="S46">IFERROR(VLOOKUP(INDEX(CONSTRUCT!C:C,MATCH(A46*10000+117,CONSTRUCT!F:F,0)),筛选项!D:F,3,0),0)</f>
        <v>23</v>
      </c>
      <c r="T46" cm="1">
        <f t="array" ref="T46">IFERROR(VLOOKUP(INDEX(CONSTRUCT!C:C,MATCH(A46*10000+313,CONSTRUCT!F:F,0)),筛选项!D:F,3,0),0)</f>
        <v>53</v>
      </c>
      <c r="U46">
        <f t="shared" si="1"/>
        <v>7080023053</v>
      </c>
      <c r="V46">
        <f t="shared" si="2"/>
        <v>100007080023053</v>
      </c>
      <c r="W46">
        <f>COUNTIF(CONSTRUCT!G:G,(A46*10000+410)*10000+116)</f>
        <v>0</v>
      </c>
    </row>
    <row r="47" spans="1:23">
      <c r="A47" s="1">
        <v>45</v>
      </c>
      <c r="B47" s="1">
        <f>VLOOKUP(A47,[1]LotResultMapPatternFlag!D:I,6,0)</f>
        <v>1</v>
      </c>
      <c r="C47" s="1">
        <f>VLOOKUP(A47,[1]LotResultMapPatternFlag!D:J,7,0)</f>
        <v>0</v>
      </c>
      <c r="D47" s="1" cm="1">
        <f t="array" ref="D47">INDEX([1]LotResultMapPatternFlag!F:F,MATCH(A47*10000+190,[1]LotResultMapPatternFlag!K:K,0))</f>
        <v>704</v>
      </c>
      <c r="E47" s="1" cm="1">
        <f t="array" ref="E47">INDEX([1]LotResultMapPatternFlag!G:G,MATCH(A47*10000+800,[1]LotResultMapPatternFlag!K:K,0))</f>
        <v>8005</v>
      </c>
      <c r="F47" s="1">
        <f t="array" ref="F47">LARGE(IF([1]LotResultMapPatternFlag!D:D=A47,1,0)*[1]LotResultMapPatternFlag!L:L,1)</f>
        <v>3040</v>
      </c>
      <c r="G47" s="1" cm="1">
        <f t="array" ref="G47">IF(F47=0,0,INDEX([1]LotResultMapPatternFlag!G:G,MATCH(A47*10000+F47,[1]LotResultMapPatternFlag!K:K,0)))</f>
        <v>7725</v>
      </c>
      <c r="H47" s="1">
        <f t="array" ref="H47">LARGE(IF([1]LotResultMapPatternFlag!D:D=A47,1,0)*[1]LotResultMapPatternFlag!M:M,1)</f>
        <v>3100</v>
      </c>
      <c r="I47" s="1" cm="1">
        <f t="array" ref="I47">IF(H47=0,0,INDEX([1]LotResultMapPatternFlag!F:F,MATCH(A47*10000+H47,[1]LotResultMapPatternFlag!K:K,0)))+IF(H47=0,0,INDEX([1]LotResultMapPatternFlag!G:G,MATCH(A47*10000+H47,[1]LotResultMapPatternFlag!K:K,0)))</f>
        <v>220</v>
      </c>
      <c r="J47" s="1" cm="1">
        <f t="array" ref="J47">IF(C47=3,INDEX([1]LotResultMapPatternFlag!G:G,MATCH(A47*10000+500,[1]LotResultMapPatternFlag!K:K,0)),0)</f>
        <v>0</v>
      </c>
      <c r="K47" s="1">
        <f>VLOOKUP(A47,[1]LotResultPlayAreaParam!$D:$J,4,0)</f>
        <v>4928</v>
      </c>
      <c r="L47" s="1">
        <f>VLOOKUP(A47,[1]LotResultPlayAreaParam!$D:$J,2,0)</f>
        <v>1005</v>
      </c>
      <c r="M47" s="1">
        <f>VLOOKUP(A47,[1]LotResultPlayAreaParam!$D:$J,5,0)</f>
        <v>4926</v>
      </c>
      <c r="N47" s="1">
        <f>VLOOKUP(A47,[1]LotResultPlayAreaParam!$D:$J,3,0)</f>
        <v>1008</v>
      </c>
      <c r="O47" s="1">
        <f>VLOOKUP(A47,[1]LotResultPlayAreaParam!$A:$J,9,0)</f>
        <v>-1</v>
      </c>
      <c r="P47" s="1">
        <f>VLOOKUP(A47,[1]LotResultPlayAreaParam!$A:$J,10,0)</f>
        <v>-1</v>
      </c>
      <c r="R47">
        <f t="shared" si="0"/>
        <v>704</v>
      </c>
      <c r="S47" cm="1">
        <f t="array" ref="S47">IFERROR(VLOOKUP(INDEX(CONSTRUCT!C:C,MATCH(A47*10000+117,CONSTRUCT!F:F,0)),筛选项!D:F,3,0),0)</f>
        <v>23</v>
      </c>
      <c r="T47" cm="1">
        <f t="array" ref="T47">IFERROR(VLOOKUP(INDEX(CONSTRUCT!C:C,MATCH(A47*10000+313,CONSTRUCT!F:F,0)),筛选项!D:F,3,0),0)</f>
        <v>21</v>
      </c>
      <c r="U47">
        <f t="shared" si="1"/>
        <v>7040023021</v>
      </c>
      <c r="V47">
        <f t="shared" si="2"/>
        <v>100007040023021</v>
      </c>
      <c r="W47">
        <f>COUNTIF(CONSTRUCT!G:G,(A47*10000+410)*10000+116)</f>
        <v>1</v>
      </c>
    </row>
    <row r="48" spans="1:23">
      <c r="A48" s="1">
        <v>46</v>
      </c>
      <c r="B48" s="1">
        <f>VLOOKUP(A48,[1]LotResultMapPatternFlag!D:I,6,0)</f>
        <v>1</v>
      </c>
      <c r="C48" s="1">
        <f>VLOOKUP(A48,[1]LotResultMapPatternFlag!D:J,7,0)</f>
        <v>0</v>
      </c>
      <c r="D48" s="1" cm="1">
        <f t="array" ref="D48">INDEX([1]LotResultMapPatternFlag!F:F,MATCH(A48*10000+190,[1]LotResultMapPatternFlag!K:K,0))</f>
        <v>704</v>
      </c>
      <c r="E48" s="1" cm="1">
        <f t="array" ref="E48">INDEX([1]LotResultMapPatternFlag!G:G,MATCH(A48*10000+800,[1]LotResultMapPatternFlag!K:K,0))</f>
        <v>8003</v>
      </c>
      <c r="F48" s="1">
        <f t="array" ref="F48">LARGE(IF([1]LotResultMapPatternFlag!D:D=A48,1,0)*[1]LotResultMapPatternFlag!L:L,1)</f>
        <v>3000</v>
      </c>
      <c r="G48" s="1" cm="1">
        <f t="array" ref="G48">IF(F48=0,0,INDEX([1]LotResultMapPatternFlag!G:G,MATCH(A48*10000+F48,[1]LotResultMapPatternFlag!K:K,0)))</f>
        <v>7720</v>
      </c>
      <c r="H48" s="1">
        <f t="array" ref="H48">LARGE(IF([1]LotResultMapPatternFlag!D:D=A48,1,0)*[1]LotResultMapPatternFlag!M:M,1)</f>
        <v>0</v>
      </c>
      <c r="I48" s="1" cm="1">
        <f t="array" ref="I48">IF(H48=0,0,INDEX([1]LotResultMapPatternFlag!F:F,MATCH(A48*10000+H48,[1]LotResultMapPatternFlag!K:K,0)))+IF(H48=0,0,INDEX([1]LotResultMapPatternFlag!G:G,MATCH(A48*10000+H48,[1]LotResultMapPatternFlag!K:K,0)))</f>
        <v>0</v>
      </c>
      <c r="J48" s="1" cm="1">
        <f t="array" ref="J48">IF(C48=3,INDEX([1]LotResultMapPatternFlag!G:G,MATCH(A48*10000+500,[1]LotResultMapPatternFlag!K:K,0)),0)</f>
        <v>0</v>
      </c>
      <c r="K48" s="1">
        <f>VLOOKUP(A48,[1]LotResultPlayAreaParam!$D:$J,4,0)</f>
        <v>4800</v>
      </c>
      <c r="L48" s="1">
        <f>VLOOKUP(A48,[1]LotResultPlayAreaParam!$D:$J,2,0)</f>
        <v>1010</v>
      </c>
      <c r="M48" s="1">
        <f>VLOOKUP(A48,[1]LotResultPlayAreaParam!$D:$J,5,0)</f>
        <v>4919</v>
      </c>
      <c r="N48" s="1">
        <f>VLOOKUP(A48,[1]LotResultPlayAreaParam!$D:$J,3,0)</f>
        <v>1006</v>
      </c>
      <c r="O48" s="1">
        <f>VLOOKUP(A48,[1]LotResultPlayAreaParam!$A:$J,9,0)</f>
        <v>-1</v>
      </c>
      <c r="P48" s="1">
        <f>VLOOKUP(A48,[1]LotResultPlayAreaParam!$A:$J,10,0)</f>
        <v>4923</v>
      </c>
      <c r="R48">
        <f t="shared" si="0"/>
        <v>704</v>
      </c>
      <c r="S48" cm="1">
        <f t="array" ref="S48">IFERROR(VLOOKUP(INDEX(CONSTRUCT!C:C,MATCH(A48*10000+117,CONSTRUCT!F:F,0)),筛选项!D:F,3,0),0)</f>
        <v>11</v>
      </c>
      <c r="T48" cm="1">
        <f t="array" ref="T48">IFERROR(VLOOKUP(INDEX(CONSTRUCT!C:C,MATCH(A48*10000+313,CONSTRUCT!F:F,0)),筛选项!D:F,3,0),0)</f>
        <v>12</v>
      </c>
      <c r="U48">
        <f t="shared" si="1"/>
        <v>7040011012</v>
      </c>
      <c r="V48">
        <f t="shared" si="2"/>
        <v>100007040011012</v>
      </c>
      <c r="W48">
        <f>COUNTIF(CONSTRUCT!G:G,(A48*10000+410)*10000+116)</f>
        <v>0</v>
      </c>
    </row>
    <row r="49" spans="1:23">
      <c r="A49" s="1">
        <v>47</v>
      </c>
      <c r="B49" s="1">
        <f>VLOOKUP(A49,[1]LotResultMapPatternFlag!D:I,6,0)</f>
        <v>1</v>
      </c>
      <c r="C49" s="1">
        <f>VLOOKUP(A49,[1]LotResultMapPatternFlag!D:J,7,0)</f>
        <v>0</v>
      </c>
      <c r="D49" s="1" cm="1">
        <f t="array" ref="D49">INDEX([1]LotResultMapPatternFlag!F:F,MATCH(A49*10000+190,[1]LotResultMapPatternFlag!K:K,0))</f>
        <v>702</v>
      </c>
      <c r="E49" s="1" cm="1">
        <f t="array" ref="E49">INDEX([1]LotResultMapPatternFlag!G:G,MATCH(A49*10000+800,[1]LotResultMapPatternFlag!K:K,0))</f>
        <v>8008</v>
      </c>
      <c r="F49" s="1">
        <f t="array" ref="F49">LARGE(IF([1]LotResultMapPatternFlag!D:D=A49,1,0)*[1]LotResultMapPatternFlag!L:L,1)</f>
        <v>3000</v>
      </c>
      <c r="G49" s="1" cm="1">
        <f t="array" ref="G49">IF(F49=0,0,INDEX([1]LotResultMapPatternFlag!G:G,MATCH(A49*10000+F49,[1]LotResultMapPatternFlag!K:K,0)))</f>
        <v>7720</v>
      </c>
      <c r="H49" s="1">
        <f t="array" ref="H49">LARGE(IF([1]LotResultMapPatternFlag!D:D=A49,1,0)*[1]LotResultMapPatternFlag!M:M,1)</f>
        <v>0</v>
      </c>
      <c r="I49" s="1" cm="1">
        <f t="array" ref="I49">IF(H49=0,0,INDEX([1]LotResultMapPatternFlag!F:F,MATCH(A49*10000+H49,[1]LotResultMapPatternFlag!K:K,0)))+IF(H49=0,0,INDEX([1]LotResultMapPatternFlag!G:G,MATCH(A49*10000+H49,[1]LotResultMapPatternFlag!K:K,0)))</f>
        <v>0</v>
      </c>
      <c r="J49" s="1" cm="1">
        <f t="array" ref="J49">IF(C49=3,INDEX([1]LotResultMapPatternFlag!G:G,MATCH(A49*10000+500,[1]LotResultMapPatternFlag!K:K,0)),0)</f>
        <v>0</v>
      </c>
      <c r="K49" s="1">
        <f>VLOOKUP(A49,[1]LotResultPlayAreaParam!$D:$J,4,0)</f>
        <v>4780</v>
      </c>
      <c r="L49" s="1">
        <f>VLOOKUP(A49,[1]LotResultPlayAreaParam!$D:$J,2,0)</f>
        <v>1010</v>
      </c>
      <c r="M49" s="1">
        <f>VLOOKUP(A49,[1]LotResultPlayAreaParam!$D:$J,5,0)</f>
        <v>4919</v>
      </c>
      <c r="N49" s="1">
        <f>VLOOKUP(A49,[1]LotResultPlayAreaParam!$D:$J,3,0)</f>
        <v>1000</v>
      </c>
      <c r="O49" s="1">
        <f>VLOOKUP(A49,[1]LotResultPlayAreaParam!$A:$J,9,0)</f>
        <v>-1</v>
      </c>
      <c r="P49" s="1">
        <f>VLOOKUP(A49,[1]LotResultPlayAreaParam!$A:$J,10,0)</f>
        <v>4921</v>
      </c>
      <c r="R49">
        <f t="shared" si="0"/>
        <v>702</v>
      </c>
      <c r="S49" cm="1">
        <f t="array" ref="S49">IFERROR(VLOOKUP(INDEX(CONSTRUCT!C:C,MATCH(A49*10000+117,CONSTRUCT!F:F,0)),筛选项!D:F,3,0),0)</f>
        <v>21</v>
      </c>
      <c r="T49" cm="1">
        <f t="array" ref="T49">IFERROR(VLOOKUP(INDEX(CONSTRUCT!C:C,MATCH(A49*10000+313,CONSTRUCT!F:F,0)),筛选项!D:F,3,0),0)</f>
        <v>51</v>
      </c>
      <c r="U49">
        <f t="shared" si="1"/>
        <v>7020021051</v>
      </c>
      <c r="V49">
        <f t="shared" si="2"/>
        <v>100007020021051</v>
      </c>
      <c r="W49">
        <f>COUNTIF(CONSTRUCT!G:G,(A49*10000+410)*10000+116)</f>
        <v>0</v>
      </c>
    </row>
    <row r="50" spans="1:23">
      <c r="A50" s="1">
        <v>48</v>
      </c>
      <c r="B50" s="1">
        <f>VLOOKUP(A50,[1]LotResultMapPatternFlag!D:I,6,0)</f>
        <v>1</v>
      </c>
      <c r="C50" s="1">
        <f>VLOOKUP(A50,[1]LotResultMapPatternFlag!D:J,7,0)</f>
        <v>0</v>
      </c>
      <c r="D50" s="1" cm="1">
        <f t="array" ref="D50">INDEX([1]LotResultMapPatternFlag!F:F,MATCH(A50*10000+190,[1]LotResultMapPatternFlag!K:K,0))</f>
        <v>703</v>
      </c>
      <c r="E50" s="1" cm="1">
        <f t="array" ref="E50">INDEX([1]LotResultMapPatternFlag!G:G,MATCH(A50*10000+800,[1]LotResultMapPatternFlag!K:K,0))</f>
        <v>8000</v>
      </c>
      <c r="F50" s="1">
        <f t="array" ref="F50">LARGE(IF([1]LotResultMapPatternFlag!D:D=A50,1,0)*[1]LotResultMapPatternFlag!L:L,1)</f>
        <v>0</v>
      </c>
      <c r="G50" s="1" cm="1">
        <f t="array" ref="G50">IF(F50=0,0,INDEX([1]LotResultMapPatternFlag!G:G,MATCH(A50*10000+F50,[1]LotResultMapPatternFlag!K:K,0)))</f>
        <v>0</v>
      </c>
      <c r="H50" s="1">
        <f t="array" ref="H50">LARGE(IF([1]LotResultMapPatternFlag!D:D=A50,1,0)*[1]LotResultMapPatternFlag!M:M,1)</f>
        <v>0</v>
      </c>
      <c r="I50" s="1" cm="1">
        <f t="array" ref="I50">IF(H50=0,0,INDEX([1]LotResultMapPatternFlag!F:F,MATCH(A50*10000+H50,[1]LotResultMapPatternFlag!K:K,0)))+IF(H50=0,0,INDEX([1]LotResultMapPatternFlag!G:G,MATCH(A50*10000+H50,[1]LotResultMapPatternFlag!K:K,0)))</f>
        <v>0</v>
      </c>
      <c r="J50" s="1" cm="1">
        <f t="array" ref="J50">IF(C50=3,INDEX([1]LotResultMapPatternFlag!G:G,MATCH(A50*10000+500,[1]LotResultMapPatternFlag!K:K,0)),0)</f>
        <v>0</v>
      </c>
      <c r="K50" s="1">
        <f>VLOOKUP(A50,[1]LotResultPlayAreaParam!$D:$J,4,0)</f>
        <v>4928</v>
      </c>
      <c r="L50" s="1">
        <f>VLOOKUP(A50,[1]LotResultPlayAreaParam!$D:$J,2,0)</f>
        <v>1006</v>
      </c>
      <c r="M50" s="1">
        <f>VLOOKUP(A50,[1]LotResultPlayAreaParam!$D:$J,5,0)</f>
        <v>4926</v>
      </c>
      <c r="N50" s="1">
        <f>VLOOKUP(A50,[1]LotResultPlayAreaParam!$D:$J,3,0)</f>
        <v>1011</v>
      </c>
      <c r="O50" s="1">
        <f>VLOOKUP(A50,[1]LotResultPlayAreaParam!$A:$J,9,0)</f>
        <v>-1</v>
      </c>
      <c r="P50" s="1">
        <f>VLOOKUP(A50,[1]LotResultPlayAreaParam!$A:$J,10,0)</f>
        <v>-1</v>
      </c>
      <c r="R50">
        <f t="shared" si="0"/>
        <v>703</v>
      </c>
      <c r="S50" cm="1">
        <f t="array" ref="S50">IFERROR(VLOOKUP(INDEX(CONSTRUCT!C:C,MATCH(A50*10000+117,CONSTRUCT!F:F,0)),筛选项!D:F,3,0),0)</f>
        <v>37</v>
      </c>
      <c r="T50" cm="1">
        <f t="array" ref="T50">IFERROR(VLOOKUP(INDEX(CONSTRUCT!C:C,MATCH(A50*10000+313,CONSTRUCT!F:F,0)),筛选项!D:F,3,0),0)</f>
        <v>24</v>
      </c>
      <c r="U50">
        <f t="shared" si="1"/>
        <v>7030037024</v>
      </c>
      <c r="V50">
        <f t="shared" si="2"/>
        <v>100007030037024</v>
      </c>
      <c r="W50">
        <f>COUNTIF(CONSTRUCT!G:G,(A50*10000+410)*10000+116)</f>
        <v>0</v>
      </c>
    </row>
    <row r="51" spans="1:23">
      <c r="A51" s="1">
        <v>49</v>
      </c>
      <c r="B51" s="1">
        <f>VLOOKUP(A51,[1]LotResultMapPatternFlag!D:I,6,0)</f>
        <v>1</v>
      </c>
      <c r="C51" s="1">
        <f>VLOOKUP(A51,[1]LotResultMapPatternFlag!D:J,7,0)</f>
        <v>0</v>
      </c>
      <c r="D51" s="1" cm="1">
        <f t="array" ref="D51">INDEX([1]LotResultMapPatternFlag!F:F,MATCH(A51*10000+190,[1]LotResultMapPatternFlag!K:K,0))</f>
        <v>700</v>
      </c>
      <c r="E51" s="1" cm="1">
        <f t="array" ref="E51">INDEX([1]LotResultMapPatternFlag!G:G,MATCH(A51*10000+800,[1]LotResultMapPatternFlag!K:K,0))</f>
        <v>8005</v>
      </c>
      <c r="F51" s="1">
        <f t="array" ref="F51">LARGE(IF([1]LotResultMapPatternFlag!D:D=A51,1,0)*[1]LotResultMapPatternFlag!L:L,1)</f>
        <v>0</v>
      </c>
      <c r="G51" s="1" cm="1">
        <f t="array" ref="G51">IF(F51=0,0,INDEX([1]LotResultMapPatternFlag!G:G,MATCH(A51*10000+F51,[1]LotResultMapPatternFlag!K:K,0)))</f>
        <v>0</v>
      </c>
      <c r="H51" s="1">
        <f t="array" ref="H51">LARGE(IF([1]LotResultMapPatternFlag!D:D=A51,1,0)*[1]LotResultMapPatternFlag!M:M,1)</f>
        <v>0</v>
      </c>
      <c r="I51" s="1" cm="1">
        <f t="array" ref="I51">IF(H51=0,0,INDEX([1]LotResultMapPatternFlag!F:F,MATCH(A51*10000+H51,[1]LotResultMapPatternFlag!K:K,0)))+IF(H51=0,0,INDEX([1]LotResultMapPatternFlag!G:G,MATCH(A51*10000+H51,[1]LotResultMapPatternFlag!K:K,0)))</f>
        <v>0</v>
      </c>
      <c r="J51" s="1" cm="1">
        <f t="array" ref="J51">IF(C51=3,INDEX([1]LotResultMapPatternFlag!G:G,MATCH(A51*10000+500,[1]LotResultMapPatternFlag!K:K,0)),0)</f>
        <v>0</v>
      </c>
      <c r="K51" s="1">
        <f>VLOOKUP(A51,[1]LotResultPlayAreaParam!$D:$J,4,0)</f>
        <v>4800</v>
      </c>
      <c r="L51" s="1">
        <f>VLOOKUP(A51,[1]LotResultPlayAreaParam!$D:$J,2,0)</f>
        <v>1003</v>
      </c>
      <c r="M51" s="1">
        <f>VLOOKUP(A51,[1]LotResultPlayAreaParam!$D:$J,5,0)</f>
        <v>4925</v>
      </c>
      <c r="N51" s="1">
        <f>VLOOKUP(A51,[1]LotResultPlayAreaParam!$D:$J,3,0)</f>
        <v>1001</v>
      </c>
      <c r="O51" s="1">
        <f>VLOOKUP(A51,[1]LotResultPlayAreaParam!$A:$J,9,0)</f>
        <v>-1</v>
      </c>
      <c r="P51" s="1">
        <f>VLOOKUP(A51,[1]LotResultPlayAreaParam!$A:$J,10,0)</f>
        <v>-1</v>
      </c>
      <c r="R51">
        <f t="shared" si="0"/>
        <v>700</v>
      </c>
      <c r="S51" cm="1">
        <f t="array" ref="S51">IFERROR(VLOOKUP(INDEX(CONSTRUCT!C:C,MATCH(A51*10000+117,CONSTRUCT!F:F,0)),筛选项!D:F,3,0),0)</f>
        <v>21</v>
      </c>
      <c r="T51" cm="1">
        <f t="array" ref="T51">IFERROR(VLOOKUP(INDEX(CONSTRUCT!C:C,MATCH(A51*10000+313,CONSTRUCT!F:F,0)),筛选项!D:F,3,0),0)</f>
        <v>21</v>
      </c>
      <c r="U51">
        <f t="shared" si="1"/>
        <v>7000021021</v>
      </c>
      <c r="V51">
        <f t="shared" si="2"/>
        <v>100007000021021</v>
      </c>
      <c r="W51">
        <f>COUNTIF(CONSTRUCT!G:G,(A51*10000+410)*10000+116)</f>
        <v>0</v>
      </c>
    </row>
    <row r="52" spans="1:23">
      <c r="A52" s="1">
        <v>50</v>
      </c>
      <c r="B52" s="1">
        <f>VLOOKUP(A52,[1]LotResultMapPatternFlag!D:I,6,0)</f>
        <v>1</v>
      </c>
      <c r="C52" s="1">
        <f>VLOOKUP(A52,[1]LotResultMapPatternFlag!D:J,7,0)</f>
        <v>0</v>
      </c>
      <c r="D52" s="1" cm="1">
        <f t="array" ref="D52">INDEX([1]LotResultMapPatternFlag!F:F,MATCH(A52*10000+190,[1]LotResultMapPatternFlag!K:K,0))</f>
        <v>707</v>
      </c>
      <c r="E52" s="1" cm="1">
        <f t="array" ref="E52">INDEX([1]LotResultMapPatternFlag!G:G,MATCH(A52*10000+800,[1]LotResultMapPatternFlag!K:K,0))</f>
        <v>8003</v>
      </c>
      <c r="F52" s="1">
        <f t="array" ref="F52">LARGE(IF([1]LotResultMapPatternFlag!D:D=A52,1,0)*[1]LotResultMapPatternFlag!L:L,1)</f>
        <v>0</v>
      </c>
      <c r="G52" s="1" cm="1">
        <f t="array" ref="G52">IF(F52=0,0,INDEX([1]LotResultMapPatternFlag!G:G,MATCH(A52*10000+F52,[1]LotResultMapPatternFlag!K:K,0)))</f>
        <v>0</v>
      </c>
      <c r="H52" s="1">
        <f t="array" ref="H52">LARGE(IF([1]LotResultMapPatternFlag!D:D=A52,1,0)*[1]LotResultMapPatternFlag!M:M,1)</f>
        <v>0</v>
      </c>
      <c r="I52" s="1" cm="1">
        <f t="array" ref="I52">IF(H52=0,0,INDEX([1]LotResultMapPatternFlag!F:F,MATCH(A52*10000+H52,[1]LotResultMapPatternFlag!K:K,0)))+IF(H52=0,0,INDEX([1]LotResultMapPatternFlag!G:G,MATCH(A52*10000+H52,[1]LotResultMapPatternFlag!K:K,0)))</f>
        <v>0</v>
      </c>
      <c r="J52" s="1" cm="1">
        <f t="array" ref="J52">IF(C52=3,INDEX([1]LotResultMapPatternFlag!G:G,MATCH(A52*10000+500,[1]LotResultMapPatternFlag!K:K,0)),0)</f>
        <v>0</v>
      </c>
      <c r="K52" s="1">
        <f>VLOOKUP(A52,[1]LotResultPlayAreaParam!$D:$J,4,0)</f>
        <v>4917</v>
      </c>
      <c r="L52" s="1">
        <f>VLOOKUP(A52,[1]LotResultPlayAreaParam!$D:$J,2,0)</f>
        <v>1004</v>
      </c>
      <c r="M52" s="1">
        <f>VLOOKUP(A52,[1]LotResultPlayAreaParam!$D:$J,5,0)</f>
        <v>4926</v>
      </c>
      <c r="N52" s="1">
        <f>VLOOKUP(A52,[1]LotResultPlayAreaParam!$D:$J,3,0)</f>
        <v>1008</v>
      </c>
      <c r="O52" s="1">
        <f>VLOOKUP(A52,[1]LotResultPlayAreaParam!$A:$J,9,0)</f>
        <v>-1</v>
      </c>
      <c r="P52" s="1">
        <f>VLOOKUP(A52,[1]LotResultPlayAreaParam!$A:$J,10,0)</f>
        <v>-1</v>
      </c>
      <c r="R52">
        <f t="shared" si="0"/>
        <v>707</v>
      </c>
      <c r="S52" cm="1">
        <f t="array" ref="S52">IFERROR(VLOOKUP(INDEX(CONSTRUCT!C:C,MATCH(A52*10000+117,CONSTRUCT!F:F,0)),筛选项!D:F,3,0),0)</f>
        <v>35</v>
      </c>
      <c r="T52" cm="1">
        <f t="array" ref="T52">IFERROR(VLOOKUP(INDEX(CONSTRUCT!C:C,MATCH(A52*10000+313,CONSTRUCT!F:F,0)),筛选项!D:F,3,0),0)</f>
        <v>52</v>
      </c>
      <c r="U52">
        <f t="shared" si="1"/>
        <v>7070035052</v>
      </c>
      <c r="V52">
        <f t="shared" si="2"/>
        <v>100007070035052</v>
      </c>
      <c r="W52">
        <f>COUNTIF(CONSTRUCT!G:G,(A52*10000+410)*10000+116)</f>
        <v>0</v>
      </c>
    </row>
    <row r="53" spans="1:23">
      <c r="A53" s="1">
        <v>51</v>
      </c>
      <c r="B53" s="1">
        <f>VLOOKUP(A53,[1]LotResultMapPatternFlag!D:I,6,0)</f>
        <v>1</v>
      </c>
      <c r="C53" s="1">
        <f>VLOOKUP(A53,[1]LotResultMapPatternFlag!D:J,7,0)</f>
        <v>0</v>
      </c>
      <c r="D53" s="1" cm="1">
        <f t="array" ref="D53">INDEX([1]LotResultMapPatternFlag!F:F,MATCH(A53*10000+190,[1]LotResultMapPatternFlag!K:K,0))</f>
        <v>705</v>
      </c>
      <c r="E53" s="1" cm="1">
        <f t="array" ref="E53">INDEX([1]LotResultMapPatternFlag!G:G,MATCH(A53*10000+800,[1]LotResultMapPatternFlag!K:K,0))</f>
        <v>8002</v>
      </c>
      <c r="F53" s="1">
        <f t="array" ref="F53">LARGE(IF([1]LotResultMapPatternFlag!D:D=A53,1,0)*[1]LotResultMapPatternFlag!L:L,1)</f>
        <v>0</v>
      </c>
      <c r="G53" s="1" cm="1">
        <f t="array" ref="G53">IF(F53=0,0,INDEX([1]LotResultMapPatternFlag!G:G,MATCH(A53*10000+F53,[1]LotResultMapPatternFlag!K:K,0)))</f>
        <v>0</v>
      </c>
      <c r="H53" s="1">
        <f t="array" ref="H53">LARGE(IF([1]LotResultMapPatternFlag!D:D=A53,1,0)*[1]LotResultMapPatternFlag!M:M,1)</f>
        <v>0</v>
      </c>
      <c r="I53" s="1" cm="1">
        <f t="array" ref="I53">IF(H53=0,0,INDEX([1]LotResultMapPatternFlag!F:F,MATCH(A53*10000+H53,[1]LotResultMapPatternFlag!K:K,0)))+IF(H53=0,0,INDEX([1]LotResultMapPatternFlag!G:G,MATCH(A53*10000+H53,[1]LotResultMapPatternFlag!K:K,0)))</f>
        <v>0</v>
      </c>
      <c r="J53" s="1" cm="1">
        <f t="array" ref="J53">IF(C53=3,INDEX([1]LotResultMapPatternFlag!G:G,MATCH(A53*10000+500,[1]LotResultMapPatternFlag!K:K,0)),0)</f>
        <v>0</v>
      </c>
      <c r="K53" s="1">
        <f>VLOOKUP(A53,[1]LotResultPlayAreaParam!$D:$J,4,0)</f>
        <v>4800</v>
      </c>
      <c r="L53" s="1">
        <f>VLOOKUP(A53,[1]LotResultPlayAreaParam!$D:$J,2,0)</f>
        <v>1001</v>
      </c>
      <c r="M53" s="1">
        <f>VLOOKUP(A53,[1]LotResultPlayAreaParam!$D:$J,5,0)</f>
        <v>4919</v>
      </c>
      <c r="N53" s="1">
        <f>VLOOKUP(A53,[1]LotResultPlayAreaParam!$D:$J,3,0)</f>
        <v>1004</v>
      </c>
      <c r="O53" s="1">
        <f>VLOOKUP(A53,[1]LotResultPlayAreaParam!$A:$J,9,0)</f>
        <v>-1</v>
      </c>
      <c r="P53" s="1">
        <f>VLOOKUP(A53,[1]LotResultPlayAreaParam!$A:$J,10,0)</f>
        <v>-1</v>
      </c>
      <c r="R53">
        <f t="shared" si="0"/>
        <v>705</v>
      </c>
      <c r="S53" cm="1">
        <f t="array" ref="S53">IFERROR(VLOOKUP(INDEX(CONSTRUCT!C:C,MATCH(A53*10000+117,CONSTRUCT!F:F,0)),筛选项!D:F,3,0),0)</f>
        <v>39</v>
      </c>
      <c r="T53" cm="1">
        <f t="array" ref="T53">IFERROR(VLOOKUP(INDEX(CONSTRUCT!C:C,MATCH(A53*10000+313,CONSTRUCT!F:F,0)),筛选项!D:F,3,0),0)</f>
        <v>35</v>
      </c>
      <c r="U53">
        <f t="shared" si="1"/>
        <v>7050039035</v>
      </c>
      <c r="V53">
        <f t="shared" si="2"/>
        <v>100007050039035</v>
      </c>
      <c r="W53">
        <f>COUNTIF(CONSTRUCT!G:G,(A53*10000+410)*10000+116)</f>
        <v>1</v>
      </c>
    </row>
    <row r="54" spans="1:23">
      <c r="A54" s="1">
        <v>52</v>
      </c>
      <c r="B54" s="1">
        <f>VLOOKUP(A54,[1]LotResultMapPatternFlag!D:I,6,0)</f>
        <v>1</v>
      </c>
      <c r="C54" s="1">
        <f>VLOOKUP(A54,[1]LotResultMapPatternFlag!D:J,7,0)</f>
        <v>0</v>
      </c>
      <c r="D54" s="1" cm="1">
        <f t="array" ref="D54">INDEX([1]LotResultMapPatternFlag!F:F,MATCH(A54*10000+190,[1]LotResultMapPatternFlag!K:K,0))</f>
        <v>707</v>
      </c>
      <c r="E54" s="1" cm="1">
        <f t="array" ref="E54">INDEX([1]LotResultMapPatternFlag!G:G,MATCH(A54*10000+800,[1]LotResultMapPatternFlag!K:K,0))</f>
        <v>8008</v>
      </c>
      <c r="F54" s="1">
        <f t="array" ref="F54">LARGE(IF([1]LotResultMapPatternFlag!D:D=A54,1,0)*[1]LotResultMapPatternFlag!L:L,1)</f>
        <v>3010</v>
      </c>
      <c r="G54" s="1" cm="1">
        <f t="array" ref="G54">IF(F54=0,0,INDEX([1]LotResultMapPatternFlag!G:G,MATCH(A54*10000+F54,[1]LotResultMapPatternFlag!K:K,0)))</f>
        <v>7721</v>
      </c>
      <c r="H54" s="1">
        <f t="array" ref="H54">LARGE(IF([1]LotResultMapPatternFlag!D:D=A54,1,0)*[1]LotResultMapPatternFlag!M:M,1)</f>
        <v>0</v>
      </c>
      <c r="I54" s="1" cm="1">
        <f t="array" ref="I54">IF(H54=0,0,INDEX([1]LotResultMapPatternFlag!F:F,MATCH(A54*10000+H54,[1]LotResultMapPatternFlag!K:K,0)))+IF(H54=0,0,INDEX([1]LotResultMapPatternFlag!G:G,MATCH(A54*10000+H54,[1]LotResultMapPatternFlag!K:K,0)))</f>
        <v>0</v>
      </c>
      <c r="J54" s="1" cm="1">
        <f t="array" ref="J54">IF(C54=3,INDEX([1]LotResultMapPatternFlag!G:G,MATCH(A54*10000+500,[1]LotResultMapPatternFlag!K:K,0)),0)</f>
        <v>0</v>
      </c>
      <c r="K54" s="1">
        <f>VLOOKUP(A54,[1]LotResultPlayAreaParam!$D:$J,4,0)</f>
        <v>4928</v>
      </c>
      <c r="L54" s="1">
        <f>VLOOKUP(A54,[1]LotResultPlayAreaParam!$D:$J,2,0)</f>
        <v>1003</v>
      </c>
      <c r="M54" s="1">
        <f>VLOOKUP(A54,[1]LotResultPlayAreaParam!$D:$J,5,0)</f>
        <v>4925</v>
      </c>
      <c r="N54" s="1">
        <f>VLOOKUP(A54,[1]LotResultPlayAreaParam!$D:$J,3,0)</f>
        <v>1002</v>
      </c>
      <c r="O54" s="1">
        <f>VLOOKUP(A54,[1]LotResultPlayAreaParam!$A:$J,9,0)</f>
        <v>-1</v>
      </c>
      <c r="P54" s="1">
        <f>VLOOKUP(A54,[1]LotResultPlayAreaParam!$A:$J,10,0)</f>
        <v>-1</v>
      </c>
      <c r="R54">
        <f t="shared" si="0"/>
        <v>707</v>
      </c>
      <c r="S54" cm="1">
        <f t="array" ref="S54">IFERROR(VLOOKUP(INDEX(CONSTRUCT!C:C,MATCH(A54*10000+117,CONSTRUCT!F:F,0)),筛选项!D:F,3,0),0)</f>
        <v>21</v>
      </c>
      <c r="T54" cm="1">
        <f t="array" ref="T54">IFERROR(VLOOKUP(INDEX(CONSTRUCT!C:C,MATCH(A54*10000+313,CONSTRUCT!F:F,0)),筛选项!D:F,3,0),0)</f>
        <v>22</v>
      </c>
      <c r="U54">
        <f t="shared" si="1"/>
        <v>7070021022</v>
      </c>
      <c r="V54">
        <f t="shared" si="2"/>
        <v>100007070021022</v>
      </c>
      <c r="W54">
        <f>COUNTIF(CONSTRUCT!G:G,(A54*10000+410)*10000+116)</f>
        <v>1</v>
      </c>
    </row>
    <row r="55" spans="1:23">
      <c r="A55" s="1">
        <v>53</v>
      </c>
      <c r="B55" s="1">
        <f>VLOOKUP(A55,[1]LotResultMapPatternFlag!D:I,6,0)</f>
        <v>1</v>
      </c>
      <c r="C55" s="1">
        <f>VLOOKUP(A55,[1]LotResultMapPatternFlag!D:J,7,0)</f>
        <v>0</v>
      </c>
      <c r="D55" s="1" cm="1">
        <f t="array" ref="D55">INDEX([1]LotResultMapPatternFlag!F:F,MATCH(A55*10000+190,[1]LotResultMapPatternFlag!K:K,0))</f>
        <v>701</v>
      </c>
      <c r="E55" s="1" cm="1">
        <f t="array" ref="E55">INDEX([1]LotResultMapPatternFlag!G:G,MATCH(A55*10000+800,[1]LotResultMapPatternFlag!K:K,0))</f>
        <v>8002</v>
      </c>
      <c r="F55" s="1">
        <f t="array" ref="F55">LARGE(IF([1]LotResultMapPatternFlag!D:D=A55,1,0)*[1]LotResultMapPatternFlag!L:L,1)</f>
        <v>3040</v>
      </c>
      <c r="G55" s="1" cm="1">
        <f t="array" ref="G55">IF(F55=0,0,INDEX([1]LotResultMapPatternFlag!G:G,MATCH(A55*10000+F55,[1]LotResultMapPatternFlag!K:K,0)))</f>
        <v>7705</v>
      </c>
      <c r="H55" s="1">
        <f t="array" ref="H55">LARGE(IF([1]LotResultMapPatternFlag!D:D=A55,1,0)*[1]LotResultMapPatternFlag!M:M,1)</f>
        <v>3100</v>
      </c>
      <c r="I55" s="1" cm="1">
        <f t="array" ref="I55">IF(H55=0,0,INDEX([1]LotResultMapPatternFlag!F:F,MATCH(A55*10000+H55,[1]LotResultMapPatternFlag!K:K,0)))+IF(H55=0,0,INDEX([1]LotResultMapPatternFlag!G:G,MATCH(A55*10000+H55,[1]LotResultMapPatternFlag!K:K,0)))</f>
        <v>220</v>
      </c>
      <c r="J55" s="1" cm="1">
        <f t="array" ref="J55">IF(C55=3,INDEX([1]LotResultMapPatternFlag!G:G,MATCH(A55*10000+500,[1]LotResultMapPatternFlag!K:K,0)),0)</f>
        <v>0</v>
      </c>
      <c r="K55" s="1">
        <f>VLOOKUP(A55,[1]LotResultPlayAreaParam!$D:$J,4,0)</f>
        <v>4917</v>
      </c>
      <c r="L55" s="1">
        <f>VLOOKUP(A55,[1]LotResultPlayAreaParam!$D:$J,2,0)</f>
        <v>1004</v>
      </c>
      <c r="M55" s="1">
        <f>VLOOKUP(A55,[1]LotResultPlayAreaParam!$D:$J,5,0)</f>
        <v>4925</v>
      </c>
      <c r="N55" s="1">
        <f>VLOOKUP(A55,[1]LotResultPlayAreaParam!$D:$J,3,0)</f>
        <v>1008</v>
      </c>
      <c r="O55" s="1">
        <f>VLOOKUP(A55,[1]LotResultPlayAreaParam!$A:$J,9,0)</f>
        <v>-1</v>
      </c>
      <c r="P55" s="1">
        <f>VLOOKUP(A55,[1]LotResultPlayAreaParam!$A:$J,10,0)</f>
        <v>-1</v>
      </c>
      <c r="R55">
        <f t="shared" si="0"/>
        <v>701</v>
      </c>
      <c r="S55" cm="1">
        <f t="array" ref="S55">IFERROR(VLOOKUP(INDEX(CONSTRUCT!C:C,MATCH(A55*10000+117,CONSTRUCT!F:F,0)),筛选项!D:F,3,0),0)</f>
        <v>21</v>
      </c>
      <c r="T55" cm="1">
        <f t="array" ref="T55">IFERROR(VLOOKUP(INDEX(CONSTRUCT!C:C,MATCH(A55*10000+313,CONSTRUCT!F:F,0)),筛选项!D:F,3,0),0)</f>
        <v>22</v>
      </c>
      <c r="U55">
        <f t="shared" si="1"/>
        <v>7010021022</v>
      </c>
      <c r="V55">
        <f t="shared" si="2"/>
        <v>100007010021022</v>
      </c>
      <c r="W55">
        <f>COUNTIF(CONSTRUCT!G:G,(A55*10000+410)*10000+116)</f>
        <v>0</v>
      </c>
    </row>
    <row r="56" spans="1:23">
      <c r="A56" s="1">
        <v>54</v>
      </c>
      <c r="B56" s="1">
        <f>VLOOKUP(A56,[1]LotResultMapPatternFlag!D:I,6,0)</f>
        <v>1</v>
      </c>
      <c r="C56" s="1">
        <f>VLOOKUP(A56,[1]LotResultMapPatternFlag!D:J,7,0)</f>
        <v>0</v>
      </c>
      <c r="D56" s="1" cm="1">
        <f t="array" ref="D56">INDEX([1]LotResultMapPatternFlag!F:F,MATCH(A56*10000+190,[1]LotResultMapPatternFlag!K:K,0))</f>
        <v>706</v>
      </c>
      <c r="E56" s="1" cm="1">
        <f t="array" ref="E56">INDEX([1]LotResultMapPatternFlag!G:G,MATCH(A56*10000+800,[1]LotResultMapPatternFlag!K:K,0))</f>
        <v>8008</v>
      </c>
      <c r="F56" s="1">
        <f t="array" ref="F56">LARGE(IF([1]LotResultMapPatternFlag!D:D=A56,1,0)*[1]LotResultMapPatternFlag!L:L,1)</f>
        <v>0</v>
      </c>
      <c r="G56" s="1" cm="1">
        <f t="array" ref="G56">IF(F56=0,0,INDEX([1]LotResultMapPatternFlag!G:G,MATCH(A56*10000+F56,[1]LotResultMapPatternFlag!K:K,0)))</f>
        <v>0</v>
      </c>
      <c r="H56" s="1">
        <f t="array" ref="H56">LARGE(IF([1]LotResultMapPatternFlag!D:D=A56,1,0)*[1]LotResultMapPatternFlag!M:M,1)</f>
        <v>0</v>
      </c>
      <c r="I56" s="1" cm="1">
        <f t="array" ref="I56">IF(H56=0,0,INDEX([1]LotResultMapPatternFlag!F:F,MATCH(A56*10000+H56,[1]LotResultMapPatternFlag!K:K,0)))+IF(H56=0,0,INDEX([1]LotResultMapPatternFlag!G:G,MATCH(A56*10000+H56,[1]LotResultMapPatternFlag!K:K,0)))</f>
        <v>0</v>
      </c>
      <c r="J56" s="1" cm="1">
        <f t="array" ref="J56">IF(C56=3,INDEX([1]LotResultMapPatternFlag!G:G,MATCH(A56*10000+500,[1]LotResultMapPatternFlag!K:K,0)),0)</f>
        <v>0</v>
      </c>
      <c r="K56" s="1">
        <f>VLOOKUP(A56,[1]LotResultPlayAreaParam!$D:$J,4,0)</f>
        <v>4917</v>
      </c>
      <c r="L56" s="1">
        <f>VLOOKUP(A56,[1]LotResultPlayAreaParam!$D:$J,2,0)</f>
        <v>1000</v>
      </c>
      <c r="M56" s="1">
        <f>VLOOKUP(A56,[1]LotResultPlayAreaParam!$D:$J,5,0)</f>
        <v>4919</v>
      </c>
      <c r="N56" s="1">
        <f>VLOOKUP(A56,[1]LotResultPlayAreaParam!$D:$J,3,0)</f>
        <v>1010</v>
      </c>
      <c r="O56" s="1">
        <f>VLOOKUP(A56,[1]LotResultPlayAreaParam!$A:$J,9,0)</f>
        <v>-1</v>
      </c>
      <c r="P56" s="1">
        <f>VLOOKUP(A56,[1]LotResultPlayAreaParam!$A:$J,10,0)</f>
        <v>-1</v>
      </c>
      <c r="R56">
        <f t="shared" si="0"/>
        <v>706</v>
      </c>
      <c r="S56" cm="1">
        <f t="array" ref="S56">IFERROR(VLOOKUP(INDEX(CONSTRUCT!C:C,MATCH(A56*10000+117,CONSTRUCT!F:F,0)),筛选项!D:F,3,0),0)</f>
        <v>21</v>
      </c>
      <c r="T56" cm="1">
        <f t="array" ref="T56">IFERROR(VLOOKUP(INDEX(CONSTRUCT!C:C,MATCH(A56*10000+313,CONSTRUCT!F:F,0)),筛选项!D:F,3,0),0)</f>
        <v>52</v>
      </c>
      <c r="U56">
        <f t="shared" si="1"/>
        <v>7060021052</v>
      </c>
      <c r="V56">
        <f t="shared" si="2"/>
        <v>100007060021052</v>
      </c>
      <c r="W56">
        <f>COUNTIF(CONSTRUCT!G:G,(A56*10000+410)*10000+116)</f>
        <v>0</v>
      </c>
    </row>
    <row r="57" spans="1:23">
      <c r="A57" s="1">
        <v>55</v>
      </c>
      <c r="B57" s="1">
        <f>VLOOKUP(A57,[1]LotResultMapPatternFlag!D:I,6,0)</f>
        <v>1</v>
      </c>
      <c r="C57" s="1">
        <f>VLOOKUP(A57,[1]LotResultMapPatternFlag!D:J,7,0)</f>
        <v>0</v>
      </c>
      <c r="D57" s="1" cm="1">
        <f t="array" ref="D57">INDEX([1]LotResultMapPatternFlag!F:F,MATCH(A57*10000+190,[1]LotResultMapPatternFlag!K:K,0))</f>
        <v>706</v>
      </c>
      <c r="E57" s="1" cm="1">
        <f t="array" ref="E57">INDEX([1]LotResultMapPatternFlag!G:G,MATCH(A57*10000+800,[1]LotResultMapPatternFlag!K:K,0))</f>
        <v>8011</v>
      </c>
      <c r="F57" s="1">
        <f t="array" ref="F57">LARGE(IF([1]LotResultMapPatternFlag!D:D=A57,1,0)*[1]LotResultMapPatternFlag!L:L,1)</f>
        <v>0</v>
      </c>
      <c r="G57" s="1" cm="1">
        <f t="array" ref="G57">IF(F57=0,0,INDEX([1]LotResultMapPatternFlag!G:G,MATCH(A57*10000+F57,[1]LotResultMapPatternFlag!K:K,0)))</f>
        <v>0</v>
      </c>
      <c r="H57" s="1">
        <f t="array" ref="H57">LARGE(IF([1]LotResultMapPatternFlag!D:D=A57,1,0)*[1]LotResultMapPatternFlag!M:M,1)</f>
        <v>0</v>
      </c>
      <c r="I57" s="1" cm="1">
        <f t="array" ref="I57">IF(H57=0,0,INDEX([1]LotResultMapPatternFlag!F:F,MATCH(A57*10000+H57,[1]LotResultMapPatternFlag!K:K,0)))+IF(H57=0,0,INDEX([1]LotResultMapPatternFlag!G:G,MATCH(A57*10000+H57,[1]LotResultMapPatternFlag!K:K,0)))</f>
        <v>0</v>
      </c>
      <c r="J57" s="1" cm="1">
        <f t="array" ref="J57">IF(C57=3,INDEX([1]LotResultMapPatternFlag!G:G,MATCH(A57*10000+500,[1]LotResultMapPatternFlag!K:K,0)),0)</f>
        <v>0</v>
      </c>
      <c r="K57" s="1">
        <f>VLOOKUP(A57,[1]LotResultPlayAreaParam!$D:$J,4,0)</f>
        <v>4890</v>
      </c>
      <c r="L57" s="1">
        <f>VLOOKUP(A57,[1]LotResultPlayAreaParam!$D:$J,2,0)</f>
        <v>1001</v>
      </c>
      <c r="M57" s="1">
        <f>VLOOKUP(A57,[1]LotResultPlayAreaParam!$D:$J,5,0)</f>
        <v>4926</v>
      </c>
      <c r="N57" s="1">
        <f>VLOOKUP(A57,[1]LotResultPlayAreaParam!$D:$J,3,0)</f>
        <v>1003</v>
      </c>
      <c r="O57" s="1">
        <f>VLOOKUP(A57,[1]LotResultPlayAreaParam!$A:$J,9,0)</f>
        <v>-1</v>
      </c>
      <c r="P57" s="1">
        <f>VLOOKUP(A57,[1]LotResultPlayAreaParam!$A:$J,10,0)</f>
        <v>-1</v>
      </c>
      <c r="R57">
        <f t="shared" si="0"/>
        <v>706</v>
      </c>
      <c r="S57" cm="1">
        <f t="array" ref="S57">IFERROR(VLOOKUP(INDEX(CONSTRUCT!C:C,MATCH(A57*10000+117,CONSTRUCT!F:F,0)),筛选项!D:F,3,0),0)</f>
        <v>33</v>
      </c>
      <c r="T57" cm="1">
        <f t="array" ref="T57">IFERROR(VLOOKUP(INDEX(CONSTRUCT!C:C,MATCH(A57*10000+313,CONSTRUCT!F:F,0)),筛选项!D:F,3,0),0)</f>
        <v>24</v>
      </c>
      <c r="U57">
        <f t="shared" si="1"/>
        <v>7060033024</v>
      </c>
      <c r="V57">
        <f t="shared" si="2"/>
        <v>100007060033024</v>
      </c>
      <c r="W57">
        <f>COUNTIF(CONSTRUCT!G:G,(A57*10000+410)*10000+116)</f>
        <v>0</v>
      </c>
    </row>
    <row r="58" spans="1:23">
      <c r="A58" s="1">
        <v>56</v>
      </c>
      <c r="B58" s="1">
        <f>VLOOKUP(A58,[1]LotResultMapPatternFlag!D:I,6,0)</f>
        <v>1</v>
      </c>
      <c r="C58" s="1">
        <f>VLOOKUP(A58,[1]LotResultMapPatternFlag!D:J,7,0)</f>
        <v>0</v>
      </c>
      <c r="D58" s="1" cm="1">
        <f t="array" ref="D58">INDEX([1]LotResultMapPatternFlag!F:F,MATCH(A58*10000+190,[1]LotResultMapPatternFlag!K:K,0))</f>
        <v>707</v>
      </c>
      <c r="E58" s="1" cm="1">
        <f t="array" ref="E58">INDEX([1]LotResultMapPatternFlag!G:G,MATCH(A58*10000+800,[1]LotResultMapPatternFlag!K:K,0))</f>
        <v>8007</v>
      </c>
      <c r="F58" s="1">
        <f t="array" ref="F58">LARGE(IF([1]LotResultMapPatternFlag!D:D=A58,1,0)*[1]LotResultMapPatternFlag!L:L,1)</f>
        <v>0</v>
      </c>
      <c r="G58" s="1" cm="1">
        <f t="array" ref="G58">IF(F58=0,0,INDEX([1]LotResultMapPatternFlag!G:G,MATCH(A58*10000+F58,[1]LotResultMapPatternFlag!K:K,0)))</f>
        <v>0</v>
      </c>
      <c r="H58" s="1">
        <f t="array" ref="H58">LARGE(IF([1]LotResultMapPatternFlag!D:D=A58,1,0)*[1]LotResultMapPatternFlag!M:M,1)</f>
        <v>0</v>
      </c>
      <c r="I58" s="1" cm="1">
        <f t="array" ref="I58">IF(H58=0,0,INDEX([1]LotResultMapPatternFlag!F:F,MATCH(A58*10000+H58,[1]LotResultMapPatternFlag!K:K,0)))+IF(H58=0,0,INDEX([1]LotResultMapPatternFlag!G:G,MATCH(A58*10000+H58,[1]LotResultMapPatternFlag!K:K,0)))</f>
        <v>0</v>
      </c>
      <c r="J58" s="1" cm="1">
        <f t="array" ref="J58">IF(C58=3,INDEX([1]LotResultMapPatternFlag!G:G,MATCH(A58*10000+500,[1]LotResultMapPatternFlag!K:K,0)),0)</f>
        <v>0</v>
      </c>
      <c r="K58" s="1">
        <f>VLOOKUP(A58,[1]LotResultPlayAreaParam!$D:$J,4,0)</f>
        <v>4890</v>
      </c>
      <c r="L58" s="1">
        <f>VLOOKUP(A58,[1]LotResultPlayAreaParam!$D:$J,2,0)</f>
        <v>1011</v>
      </c>
      <c r="M58" s="1">
        <f>VLOOKUP(A58,[1]LotResultPlayAreaParam!$D:$J,5,0)</f>
        <v>4919</v>
      </c>
      <c r="N58" s="1">
        <f>VLOOKUP(A58,[1]LotResultPlayAreaParam!$D:$J,3,0)</f>
        <v>1003</v>
      </c>
      <c r="O58" s="1">
        <f>VLOOKUP(A58,[1]LotResultPlayAreaParam!$A:$J,9,0)</f>
        <v>-1</v>
      </c>
      <c r="P58" s="1">
        <f>VLOOKUP(A58,[1]LotResultPlayAreaParam!$A:$J,10,0)</f>
        <v>-1</v>
      </c>
      <c r="R58">
        <f t="shared" si="0"/>
        <v>707</v>
      </c>
      <c r="S58" cm="1">
        <f t="array" ref="S58">IFERROR(VLOOKUP(INDEX(CONSTRUCT!C:C,MATCH(A58*10000+117,CONSTRUCT!F:F,0)),筛选项!D:F,3,0),0)</f>
        <v>35</v>
      </c>
      <c r="T58" cm="1">
        <f t="array" ref="T58">IFERROR(VLOOKUP(INDEX(CONSTRUCT!C:C,MATCH(A58*10000+313,CONSTRUCT!F:F,0)),筛选项!D:F,3,0),0)</f>
        <v>31</v>
      </c>
      <c r="U58">
        <f t="shared" si="1"/>
        <v>7070035031</v>
      </c>
      <c r="V58">
        <f t="shared" si="2"/>
        <v>100007070035031</v>
      </c>
      <c r="W58">
        <f>COUNTIF(CONSTRUCT!G:G,(A58*10000+410)*10000+116)</f>
        <v>0</v>
      </c>
    </row>
    <row r="59" spans="1:23">
      <c r="A59" s="1">
        <v>57</v>
      </c>
      <c r="B59" s="1">
        <f>VLOOKUP(A59,[1]LotResultMapPatternFlag!D:I,6,0)</f>
        <v>1</v>
      </c>
      <c r="C59" s="1">
        <f>VLOOKUP(A59,[1]LotResultMapPatternFlag!D:J,7,0)</f>
        <v>0</v>
      </c>
      <c r="D59" s="1" cm="1">
        <f t="array" ref="D59">INDEX([1]LotResultMapPatternFlag!F:F,MATCH(A59*10000+190,[1]LotResultMapPatternFlag!K:K,0))</f>
        <v>703</v>
      </c>
      <c r="E59" s="1" cm="1">
        <f t="array" ref="E59">INDEX([1]LotResultMapPatternFlag!G:G,MATCH(A59*10000+800,[1]LotResultMapPatternFlag!K:K,0))</f>
        <v>8002</v>
      </c>
      <c r="F59" s="1">
        <f t="array" ref="F59">LARGE(IF([1]LotResultMapPatternFlag!D:D=A59,1,0)*[1]LotResultMapPatternFlag!L:L,1)</f>
        <v>3040</v>
      </c>
      <c r="G59" s="1" cm="1">
        <f t="array" ref="G59">IF(F59=0,0,INDEX([1]LotResultMapPatternFlag!G:G,MATCH(A59*10000+F59,[1]LotResultMapPatternFlag!K:K,0)))</f>
        <v>7725</v>
      </c>
      <c r="H59" s="1">
        <f t="array" ref="H59">LARGE(IF([1]LotResultMapPatternFlag!D:D=A59,1,0)*[1]LotResultMapPatternFlag!M:M,1)</f>
        <v>3100</v>
      </c>
      <c r="I59" s="1" cm="1">
        <f t="array" ref="I59">IF(H59=0,0,INDEX([1]LotResultMapPatternFlag!F:F,MATCH(A59*10000+H59,[1]LotResultMapPatternFlag!K:K,0)))+IF(H59=0,0,INDEX([1]LotResultMapPatternFlag!G:G,MATCH(A59*10000+H59,[1]LotResultMapPatternFlag!K:K,0)))</f>
        <v>220</v>
      </c>
      <c r="J59" s="1" cm="1">
        <f t="array" ref="J59">IF(C59=3,INDEX([1]LotResultMapPatternFlag!G:G,MATCH(A59*10000+500,[1]LotResultMapPatternFlag!K:K,0)),0)</f>
        <v>0</v>
      </c>
      <c r="K59" s="1">
        <f>VLOOKUP(A59,[1]LotResultPlayAreaParam!$D:$J,4,0)</f>
        <v>4917</v>
      </c>
      <c r="L59" s="1">
        <f>VLOOKUP(A59,[1]LotResultPlayAreaParam!$D:$J,2,0)</f>
        <v>1006</v>
      </c>
      <c r="M59" s="1">
        <f>VLOOKUP(A59,[1]LotResultPlayAreaParam!$D:$J,5,0)</f>
        <v>4919</v>
      </c>
      <c r="N59" s="1">
        <f>VLOOKUP(A59,[1]LotResultPlayAreaParam!$D:$J,3,0)</f>
        <v>1003</v>
      </c>
      <c r="O59" s="1">
        <f>VLOOKUP(A59,[1]LotResultPlayAreaParam!$A:$J,9,0)</f>
        <v>-1</v>
      </c>
      <c r="P59" s="1">
        <f>VLOOKUP(A59,[1]LotResultPlayAreaParam!$A:$J,10,0)</f>
        <v>-1</v>
      </c>
      <c r="R59">
        <f t="shared" si="0"/>
        <v>703</v>
      </c>
      <c r="S59" cm="1">
        <f t="array" ref="S59">IFERROR(VLOOKUP(INDEX(CONSTRUCT!C:C,MATCH(A59*10000+117,CONSTRUCT!F:F,0)),筛选项!D:F,3,0),0)</f>
        <v>33</v>
      </c>
      <c r="T59" cm="1">
        <f t="array" ref="T59">IFERROR(VLOOKUP(INDEX(CONSTRUCT!C:C,MATCH(A59*10000+313,CONSTRUCT!F:F,0)),筛选项!D:F,3,0),0)</f>
        <v>21</v>
      </c>
      <c r="U59">
        <f t="shared" si="1"/>
        <v>7030033021</v>
      </c>
      <c r="V59">
        <f t="shared" si="2"/>
        <v>100007030033021</v>
      </c>
      <c r="W59">
        <f>COUNTIF(CONSTRUCT!G:G,(A59*10000+410)*10000+116)</f>
        <v>1</v>
      </c>
    </row>
    <row r="60" spans="1:23">
      <c r="A60" s="1">
        <v>58</v>
      </c>
      <c r="B60" s="1">
        <f>VLOOKUP(A60,[1]LotResultMapPatternFlag!D:I,6,0)</f>
        <v>1</v>
      </c>
      <c r="C60" s="1">
        <f>VLOOKUP(A60,[1]LotResultMapPatternFlag!D:J,7,0)</f>
        <v>0</v>
      </c>
      <c r="D60" s="1" cm="1">
        <f t="array" ref="D60">INDEX([1]LotResultMapPatternFlag!F:F,MATCH(A60*10000+190,[1]LotResultMapPatternFlag!K:K,0))</f>
        <v>700</v>
      </c>
      <c r="E60" s="1" cm="1">
        <f t="array" ref="E60">INDEX([1]LotResultMapPatternFlag!G:G,MATCH(A60*10000+800,[1]LotResultMapPatternFlag!K:K,0))</f>
        <v>8003</v>
      </c>
      <c r="F60" s="1">
        <f t="array" ref="F60">LARGE(IF([1]LotResultMapPatternFlag!D:D=A60,1,0)*[1]LotResultMapPatternFlag!L:L,1)</f>
        <v>3040</v>
      </c>
      <c r="G60" s="1" cm="1">
        <f t="array" ref="G60">IF(F60=0,0,INDEX([1]LotResultMapPatternFlag!G:G,MATCH(A60*10000+F60,[1]LotResultMapPatternFlag!K:K,0)))</f>
        <v>7705</v>
      </c>
      <c r="H60" s="1">
        <f t="array" ref="H60">LARGE(IF([1]LotResultMapPatternFlag!D:D=A60,1,0)*[1]LotResultMapPatternFlag!M:M,1)</f>
        <v>3100</v>
      </c>
      <c r="I60" s="1" cm="1">
        <f t="array" ref="I60">IF(H60=0,0,INDEX([1]LotResultMapPatternFlag!F:F,MATCH(A60*10000+H60,[1]LotResultMapPatternFlag!K:K,0)))+IF(H60=0,0,INDEX([1]LotResultMapPatternFlag!G:G,MATCH(A60*10000+H60,[1]LotResultMapPatternFlag!K:K,0)))</f>
        <v>220</v>
      </c>
      <c r="J60" s="1" cm="1">
        <f t="array" ref="J60">IF(C60=3,INDEX([1]LotResultMapPatternFlag!G:G,MATCH(A60*10000+500,[1]LotResultMapPatternFlag!K:K,0)),0)</f>
        <v>0</v>
      </c>
      <c r="K60" s="1">
        <f>VLOOKUP(A60,[1]LotResultPlayAreaParam!$D:$J,4,0)</f>
        <v>4890</v>
      </c>
      <c r="L60" s="1">
        <f>VLOOKUP(A60,[1]LotResultPlayAreaParam!$D:$J,2,0)</f>
        <v>1002</v>
      </c>
      <c r="M60" s="1">
        <f>VLOOKUP(A60,[1]LotResultPlayAreaParam!$D:$J,5,0)</f>
        <v>4926</v>
      </c>
      <c r="N60" s="1">
        <f>VLOOKUP(A60,[1]LotResultPlayAreaParam!$D:$J,3,0)</f>
        <v>1005</v>
      </c>
      <c r="O60" s="1">
        <f>VLOOKUP(A60,[1]LotResultPlayAreaParam!$A:$J,9,0)</f>
        <v>-1</v>
      </c>
      <c r="P60" s="1">
        <f>VLOOKUP(A60,[1]LotResultPlayAreaParam!$A:$J,10,0)</f>
        <v>-1</v>
      </c>
      <c r="R60">
        <f t="shared" si="0"/>
        <v>700</v>
      </c>
      <c r="S60" cm="1">
        <f t="array" ref="S60">IFERROR(VLOOKUP(INDEX(CONSTRUCT!C:C,MATCH(A60*10000+117,CONSTRUCT!F:F,0)),筛选项!D:F,3,0),0)</f>
        <v>53</v>
      </c>
      <c r="T60" cm="1">
        <f t="array" ref="T60">IFERROR(VLOOKUP(INDEX(CONSTRUCT!C:C,MATCH(A60*10000+313,CONSTRUCT!F:F,0)),筛选项!D:F,3,0),0)</f>
        <v>21</v>
      </c>
      <c r="U60">
        <f t="shared" si="1"/>
        <v>7000053021</v>
      </c>
      <c r="V60">
        <f t="shared" si="2"/>
        <v>100007000053021</v>
      </c>
      <c r="W60">
        <f>COUNTIF(CONSTRUCT!G:G,(A60*10000+410)*10000+116)</f>
        <v>0</v>
      </c>
    </row>
    <row r="61" spans="1:23">
      <c r="A61" s="1">
        <v>59</v>
      </c>
      <c r="B61" s="1">
        <f>VLOOKUP(A61,[1]LotResultMapPatternFlag!D:I,6,0)</f>
        <v>1</v>
      </c>
      <c r="C61" s="1">
        <f>VLOOKUP(A61,[1]LotResultMapPatternFlag!D:J,7,0)</f>
        <v>0</v>
      </c>
      <c r="D61" s="1" cm="1">
        <f t="array" ref="D61">INDEX([1]LotResultMapPatternFlag!F:F,MATCH(A61*10000+190,[1]LotResultMapPatternFlag!K:K,0))</f>
        <v>708</v>
      </c>
      <c r="E61" s="1" cm="1">
        <f t="array" ref="E61">INDEX([1]LotResultMapPatternFlag!G:G,MATCH(A61*10000+800,[1]LotResultMapPatternFlag!K:K,0))</f>
        <v>8003</v>
      </c>
      <c r="F61" s="1">
        <f t="array" ref="F61">LARGE(IF([1]LotResultMapPatternFlag!D:D=A61,1,0)*[1]LotResultMapPatternFlag!L:L,1)</f>
        <v>0</v>
      </c>
      <c r="G61" s="1" cm="1">
        <f t="array" ref="G61">IF(F61=0,0,INDEX([1]LotResultMapPatternFlag!G:G,MATCH(A61*10000+F61,[1]LotResultMapPatternFlag!K:K,0)))</f>
        <v>0</v>
      </c>
      <c r="H61" s="1">
        <f t="array" ref="H61">LARGE(IF([1]LotResultMapPatternFlag!D:D=A61,1,0)*[1]LotResultMapPatternFlag!M:M,1)</f>
        <v>0</v>
      </c>
      <c r="I61" s="1" cm="1">
        <f t="array" ref="I61">IF(H61=0,0,INDEX([1]LotResultMapPatternFlag!F:F,MATCH(A61*10000+H61,[1]LotResultMapPatternFlag!K:K,0)))+IF(H61=0,0,INDEX([1]LotResultMapPatternFlag!G:G,MATCH(A61*10000+H61,[1]LotResultMapPatternFlag!K:K,0)))</f>
        <v>0</v>
      </c>
      <c r="J61" s="1" cm="1">
        <f t="array" ref="J61">IF(C61=3,INDEX([1]LotResultMapPatternFlag!G:G,MATCH(A61*10000+500,[1]LotResultMapPatternFlag!K:K,0)),0)</f>
        <v>0</v>
      </c>
      <c r="K61" s="1">
        <f>VLOOKUP(A61,[1]LotResultPlayAreaParam!$D:$J,4,0)</f>
        <v>4780</v>
      </c>
      <c r="L61" s="1">
        <f>VLOOKUP(A61,[1]LotResultPlayAreaParam!$D:$J,2,0)</f>
        <v>1004</v>
      </c>
      <c r="M61" s="1">
        <f>VLOOKUP(A61,[1]LotResultPlayAreaParam!$D:$J,5,0)</f>
        <v>4925</v>
      </c>
      <c r="N61" s="1">
        <f>VLOOKUP(A61,[1]LotResultPlayAreaParam!$D:$J,3,0)</f>
        <v>1011</v>
      </c>
      <c r="O61" s="1">
        <f>VLOOKUP(A61,[1]LotResultPlayAreaParam!$A:$J,9,0)</f>
        <v>-1</v>
      </c>
      <c r="P61" s="1">
        <f>VLOOKUP(A61,[1]LotResultPlayAreaParam!$A:$J,10,0)</f>
        <v>-1</v>
      </c>
      <c r="R61">
        <f t="shared" si="0"/>
        <v>708</v>
      </c>
      <c r="S61" cm="1">
        <f t="array" ref="S61">IFERROR(VLOOKUP(INDEX(CONSTRUCT!C:C,MATCH(A61*10000+117,CONSTRUCT!F:F,0)),筛选项!D:F,3,0),0)</f>
        <v>38</v>
      </c>
      <c r="T61" cm="1">
        <f t="array" ref="T61">IFERROR(VLOOKUP(INDEX(CONSTRUCT!C:C,MATCH(A61*10000+313,CONSTRUCT!F:F,0)),筛选项!D:F,3,0),0)</f>
        <v>11</v>
      </c>
      <c r="U61">
        <f t="shared" si="1"/>
        <v>7080038011</v>
      </c>
      <c r="V61">
        <f t="shared" si="2"/>
        <v>100007080038011</v>
      </c>
      <c r="W61">
        <f>COUNTIF(CONSTRUCT!G:G,(A61*10000+410)*10000+116)</f>
        <v>0</v>
      </c>
    </row>
    <row r="62" spans="1:23">
      <c r="A62" s="1">
        <v>60</v>
      </c>
      <c r="B62" s="1">
        <f>VLOOKUP(A62,[1]LotResultMapPatternFlag!D:I,6,0)</f>
        <v>1</v>
      </c>
      <c r="C62" s="1">
        <f>VLOOKUP(A62,[1]LotResultMapPatternFlag!D:J,7,0)</f>
        <v>1</v>
      </c>
      <c r="D62" s="1" cm="1">
        <f t="array" ref="D62">INDEX([1]LotResultMapPatternFlag!F:F,MATCH(A62*10000+190,[1]LotResultMapPatternFlag!K:K,0))</f>
        <v>708</v>
      </c>
      <c r="E62" s="1" cm="1">
        <f t="array" ref="E62">INDEX([1]LotResultMapPatternFlag!G:G,MATCH(A62*10000+800,[1]LotResultMapPatternFlag!K:K,0))</f>
        <v>8004</v>
      </c>
      <c r="F62" s="1">
        <f t="array" ref="F62">LARGE(IF([1]LotResultMapPatternFlag!D:D=A62,1,0)*[1]LotResultMapPatternFlag!L:L,1)</f>
        <v>0</v>
      </c>
      <c r="G62" s="1" cm="1">
        <f t="array" ref="G62">IF(F62=0,0,INDEX([1]LotResultMapPatternFlag!G:G,MATCH(A62*10000+F62,[1]LotResultMapPatternFlag!K:K,0)))</f>
        <v>0</v>
      </c>
      <c r="H62" s="1">
        <f t="array" ref="H62">LARGE(IF([1]LotResultMapPatternFlag!D:D=A62,1,0)*[1]LotResultMapPatternFlag!M:M,1)</f>
        <v>0</v>
      </c>
      <c r="I62" s="1" cm="1">
        <f t="array" ref="I62">IF(H62=0,0,INDEX([1]LotResultMapPatternFlag!F:F,MATCH(A62*10000+H62,[1]LotResultMapPatternFlag!K:K,0)))+IF(H62=0,0,INDEX([1]LotResultMapPatternFlag!G:G,MATCH(A62*10000+H62,[1]LotResultMapPatternFlag!K:K,0)))</f>
        <v>0</v>
      </c>
      <c r="J62" s="1" cm="1">
        <f t="array" ref="J62">IF(C62=3,INDEX([1]LotResultMapPatternFlag!G:G,MATCH(A62*10000+500,[1]LotResultMapPatternFlag!K:K,0)),0)</f>
        <v>0</v>
      </c>
      <c r="K62" s="1">
        <f>VLOOKUP(A62,[1]LotResultPlayAreaParam!$D:$J,4,0)</f>
        <v>4800</v>
      </c>
      <c r="L62" s="1">
        <f>VLOOKUP(A62,[1]LotResultPlayAreaParam!$D:$J,2,0)</f>
        <v>1009</v>
      </c>
      <c r="M62" s="1">
        <f>VLOOKUP(A62,[1]LotResultPlayAreaParam!$D:$J,5,0)</f>
        <v>4919</v>
      </c>
      <c r="N62" s="1">
        <f>VLOOKUP(A62,[1]LotResultPlayAreaParam!$D:$J,3,0)</f>
        <v>1023</v>
      </c>
      <c r="O62" s="1">
        <f>VLOOKUP(A62,[1]LotResultPlayAreaParam!$A:$J,9,0)</f>
        <v>-1</v>
      </c>
      <c r="P62" s="1">
        <f>VLOOKUP(A62,[1]LotResultPlayAreaParam!$A:$J,10,0)</f>
        <v>-1</v>
      </c>
      <c r="R62">
        <f t="shared" si="0"/>
        <v>708</v>
      </c>
      <c r="S62" cm="1">
        <f t="array" ref="S62">IFERROR(VLOOKUP(INDEX(CONSTRUCT!C:C,MATCH(A62*10000+117,CONSTRUCT!F:F,0)),筛选项!D:F,3,0),0)</f>
        <v>21</v>
      </c>
      <c r="T62" cm="1">
        <f t="array" ref="T62">IFERROR(VLOOKUP(INDEX(CONSTRUCT!C:C,MATCH(A62*10000+313,CONSTRUCT!F:F,0)),筛选项!D:F,3,0),0)</f>
        <v>52</v>
      </c>
      <c r="U62">
        <f t="shared" si="1"/>
        <v>7080021052</v>
      </c>
      <c r="V62">
        <f t="shared" si="2"/>
        <v>100017080021052</v>
      </c>
      <c r="W62">
        <f>COUNTIF(CONSTRUCT!G:G,(A62*10000+410)*10000+116)</f>
        <v>0</v>
      </c>
    </row>
    <row r="63" spans="1:23">
      <c r="A63" s="1">
        <v>61</v>
      </c>
      <c r="B63" s="1">
        <f>VLOOKUP(A63,[1]LotResultMapPatternFlag!D:I,6,0)</f>
        <v>1</v>
      </c>
      <c r="C63" s="1">
        <f>VLOOKUP(A63,[1]LotResultMapPatternFlag!D:J,7,0)</f>
        <v>1</v>
      </c>
      <c r="D63" s="1" cm="1">
        <f t="array" ref="D63">INDEX([1]LotResultMapPatternFlag!F:F,MATCH(A63*10000+190,[1]LotResultMapPatternFlag!K:K,0))</f>
        <v>700</v>
      </c>
      <c r="E63" s="1" cm="1">
        <f t="array" ref="E63">INDEX([1]LotResultMapPatternFlag!G:G,MATCH(A63*10000+800,[1]LotResultMapPatternFlag!K:K,0))</f>
        <v>8007</v>
      </c>
      <c r="F63" s="1">
        <f t="array" ref="F63">LARGE(IF([1]LotResultMapPatternFlag!D:D=A63,1,0)*[1]LotResultMapPatternFlag!L:L,1)</f>
        <v>3010</v>
      </c>
      <c r="G63" s="1" cm="1">
        <f t="array" ref="G63">IF(F63=0,0,INDEX([1]LotResultMapPatternFlag!G:G,MATCH(A63*10000+F63,[1]LotResultMapPatternFlag!K:K,0)))</f>
        <v>7701</v>
      </c>
      <c r="H63" s="1">
        <f t="array" ref="H63">LARGE(IF([1]LotResultMapPatternFlag!D:D=A63,1,0)*[1]LotResultMapPatternFlag!M:M,1)</f>
        <v>0</v>
      </c>
      <c r="I63" s="1" cm="1">
        <f t="array" ref="I63">IF(H63=0,0,INDEX([1]LotResultMapPatternFlag!F:F,MATCH(A63*10000+H63,[1]LotResultMapPatternFlag!K:K,0)))+IF(H63=0,0,INDEX([1]LotResultMapPatternFlag!G:G,MATCH(A63*10000+H63,[1]LotResultMapPatternFlag!K:K,0)))</f>
        <v>0</v>
      </c>
      <c r="J63" s="1" cm="1">
        <f t="array" ref="J63">IF(C63=3,INDEX([1]LotResultMapPatternFlag!G:G,MATCH(A63*10000+500,[1]LotResultMapPatternFlag!K:K,0)),0)</f>
        <v>0</v>
      </c>
      <c r="K63" s="1">
        <f>VLOOKUP(A63,[1]LotResultPlayAreaParam!$D:$J,4,0)</f>
        <v>4780</v>
      </c>
      <c r="L63" s="1">
        <f>VLOOKUP(A63,[1]LotResultPlayAreaParam!$D:$J,2,0)</f>
        <v>1011</v>
      </c>
      <c r="M63" s="1">
        <f>VLOOKUP(A63,[1]LotResultPlayAreaParam!$D:$J,5,0)</f>
        <v>4925</v>
      </c>
      <c r="N63" s="1">
        <f>VLOOKUP(A63,[1]LotResultPlayAreaParam!$D:$J,3,0)</f>
        <v>1023</v>
      </c>
      <c r="O63" s="1">
        <f>VLOOKUP(A63,[1]LotResultPlayAreaParam!$A:$J,9,0)</f>
        <v>-1</v>
      </c>
      <c r="P63" s="1">
        <f>VLOOKUP(A63,[1]LotResultPlayAreaParam!$A:$J,10,0)</f>
        <v>-1</v>
      </c>
      <c r="R63">
        <f t="shared" si="0"/>
        <v>700</v>
      </c>
      <c r="S63" cm="1">
        <f t="array" ref="S63">IFERROR(VLOOKUP(INDEX(CONSTRUCT!C:C,MATCH(A63*10000+117,CONSTRUCT!F:F,0)),筛选项!D:F,3,0),0)</f>
        <v>52</v>
      </c>
      <c r="T63" cm="1">
        <f t="array" ref="T63">IFERROR(VLOOKUP(INDEX(CONSTRUCT!C:C,MATCH(A63*10000+313,CONSTRUCT!F:F,0)),筛选项!D:F,3,0),0)</f>
        <v>11</v>
      </c>
      <c r="U63">
        <f t="shared" si="1"/>
        <v>7000052011</v>
      </c>
      <c r="V63">
        <f t="shared" si="2"/>
        <v>100017000052011</v>
      </c>
      <c r="W63">
        <f>COUNTIF(CONSTRUCT!G:G,(A63*10000+410)*10000+116)</f>
        <v>0</v>
      </c>
    </row>
    <row r="64" spans="1:23">
      <c r="A64" s="1">
        <v>62</v>
      </c>
      <c r="B64" s="1">
        <f>VLOOKUP(A64,[1]LotResultMapPatternFlag!D:I,6,0)</f>
        <v>1</v>
      </c>
      <c r="C64" s="1">
        <f>VLOOKUP(A64,[1]LotResultMapPatternFlag!D:J,7,0)</f>
        <v>1</v>
      </c>
      <c r="D64" s="1" cm="1">
        <f t="array" ref="D64">INDEX([1]LotResultMapPatternFlag!F:F,MATCH(A64*10000+190,[1]LotResultMapPatternFlag!K:K,0))</f>
        <v>708</v>
      </c>
      <c r="E64" s="1" cm="1">
        <f t="array" ref="E64">INDEX([1]LotResultMapPatternFlag!G:G,MATCH(A64*10000+800,[1]LotResultMapPatternFlag!K:K,0))</f>
        <v>8007</v>
      </c>
      <c r="F64" s="1">
        <f t="array" ref="F64">LARGE(IF([1]LotResultMapPatternFlag!D:D=A64,1,0)*[1]LotResultMapPatternFlag!L:L,1)</f>
        <v>0</v>
      </c>
      <c r="G64" s="1" cm="1">
        <f t="array" ref="G64">IF(F64=0,0,INDEX([1]LotResultMapPatternFlag!G:G,MATCH(A64*10000+F64,[1]LotResultMapPatternFlag!K:K,0)))</f>
        <v>0</v>
      </c>
      <c r="H64" s="1">
        <f t="array" ref="H64">LARGE(IF([1]LotResultMapPatternFlag!D:D=A64,1,0)*[1]LotResultMapPatternFlag!M:M,1)</f>
        <v>0</v>
      </c>
      <c r="I64" s="1" cm="1">
        <f t="array" ref="I64">IF(H64=0,0,INDEX([1]LotResultMapPatternFlag!F:F,MATCH(A64*10000+H64,[1]LotResultMapPatternFlag!K:K,0)))+IF(H64=0,0,INDEX([1]LotResultMapPatternFlag!G:G,MATCH(A64*10000+H64,[1]LotResultMapPatternFlag!K:K,0)))</f>
        <v>0</v>
      </c>
      <c r="J64" s="1" cm="1">
        <f t="array" ref="J64">IF(C64=3,INDEX([1]LotResultMapPatternFlag!G:G,MATCH(A64*10000+500,[1]LotResultMapPatternFlag!K:K,0)),0)</f>
        <v>0</v>
      </c>
      <c r="K64" s="1">
        <f>VLOOKUP(A64,[1]LotResultPlayAreaParam!$D:$J,4,0)</f>
        <v>4890</v>
      </c>
      <c r="L64" s="1">
        <f>VLOOKUP(A64,[1]LotResultPlayAreaParam!$D:$J,2,0)</f>
        <v>1009</v>
      </c>
      <c r="M64" s="1">
        <f>VLOOKUP(A64,[1]LotResultPlayAreaParam!$D:$J,5,0)</f>
        <v>4926</v>
      </c>
      <c r="N64" s="1">
        <f>VLOOKUP(A64,[1]LotResultPlayAreaParam!$D:$J,3,0)</f>
        <v>1023</v>
      </c>
      <c r="O64" s="1">
        <f>VLOOKUP(A64,[1]LotResultPlayAreaParam!$A:$J,9,0)</f>
        <v>-1</v>
      </c>
      <c r="P64" s="1">
        <f>VLOOKUP(A64,[1]LotResultPlayAreaParam!$A:$J,10,0)</f>
        <v>-1</v>
      </c>
      <c r="R64">
        <f t="shared" si="0"/>
        <v>708</v>
      </c>
      <c r="S64" cm="1">
        <f t="array" ref="S64">IFERROR(VLOOKUP(INDEX(CONSTRUCT!C:C,MATCH(A64*10000+117,CONSTRUCT!F:F,0)),筛选项!D:F,3,0),0)</f>
        <v>52</v>
      </c>
      <c r="T64" cm="1">
        <f t="array" ref="T64">IFERROR(VLOOKUP(INDEX(CONSTRUCT!C:C,MATCH(A64*10000+313,CONSTRUCT!F:F,0)),筛选项!D:F,3,0),0)</f>
        <v>21</v>
      </c>
      <c r="U64">
        <f t="shared" si="1"/>
        <v>7080052021</v>
      </c>
      <c r="V64">
        <f t="shared" si="2"/>
        <v>100017080052021</v>
      </c>
      <c r="W64">
        <f>COUNTIF(CONSTRUCT!G:G,(A64*10000+410)*10000+116)</f>
        <v>0</v>
      </c>
    </row>
    <row r="65" spans="1:23">
      <c r="A65" s="1">
        <v>63</v>
      </c>
      <c r="B65" s="1">
        <f>VLOOKUP(A65,[1]LotResultMapPatternFlag!D:I,6,0)</f>
        <v>1</v>
      </c>
      <c r="C65" s="1">
        <f>VLOOKUP(A65,[1]LotResultMapPatternFlag!D:J,7,0)</f>
        <v>1</v>
      </c>
      <c r="D65" s="1" cm="1">
        <f t="array" ref="D65">INDEX([1]LotResultMapPatternFlag!F:F,MATCH(A65*10000+190,[1]LotResultMapPatternFlag!K:K,0))</f>
        <v>705</v>
      </c>
      <c r="E65" s="1" cm="1">
        <f t="array" ref="E65">INDEX([1]LotResultMapPatternFlag!G:G,MATCH(A65*10000+800,[1]LotResultMapPatternFlag!K:K,0))</f>
        <v>8007</v>
      </c>
      <c r="F65" s="1">
        <f t="array" ref="F65">LARGE(IF([1]LotResultMapPatternFlag!D:D=A65,1,0)*[1]LotResultMapPatternFlag!L:L,1)</f>
        <v>3040</v>
      </c>
      <c r="G65" s="1" cm="1">
        <f t="array" ref="G65">IF(F65=0,0,INDEX([1]LotResultMapPatternFlag!G:G,MATCH(A65*10000+F65,[1]LotResultMapPatternFlag!K:K,0)))</f>
        <v>7705</v>
      </c>
      <c r="H65" s="1">
        <f t="array" ref="H65">LARGE(IF([1]LotResultMapPatternFlag!D:D=A65,1,0)*[1]LotResultMapPatternFlag!M:M,1)</f>
        <v>3100</v>
      </c>
      <c r="I65" s="1" cm="1">
        <f t="array" ref="I65">IF(H65=0,0,INDEX([1]LotResultMapPatternFlag!F:F,MATCH(A65*10000+H65,[1]LotResultMapPatternFlag!K:K,0)))+IF(H65=0,0,INDEX([1]LotResultMapPatternFlag!G:G,MATCH(A65*10000+H65,[1]LotResultMapPatternFlag!K:K,0)))</f>
        <v>220</v>
      </c>
      <c r="J65" s="1" cm="1">
        <f t="array" ref="J65">IF(C65=3,INDEX([1]LotResultMapPatternFlag!G:G,MATCH(A65*10000+500,[1]LotResultMapPatternFlag!K:K,0)),0)</f>
        <v>0</v>
      </c>
      <c r="K65" s="1">
        <f>VLOOKUP(A65,[1]LotResultPlayAreaParam!$D:$J,4,0)</f>
        <v>4917</v>
      </c>
      <c r="L65" s="1">
        <f>VLOOKUP(A65,[1]LotResultPlayAreaParam!$D:$J,2,0)</f>
        <v>1000</v>
      </c>
      <c r="M65" s="1">
        <f>VLOOKUP(A65,[1]LotResultPlayAreaParam!$D:$J,5,0)</f>
        <v>4925</v>
      </c>
      <c r="N65" s="1">
        <f>VLOOKUP(A65,[1]LotResultPlayAreaParam!$D:$J,3,0)</f>
        <v>1023</v>
      </c>
      <c r="O65" s="1">
        <f>VLOOKUP(A65,[1]LotResultPlayAreaParam!$A:$J,9,0)</f>
        <v>-1</v>
      </c>
      <c r="P65" s="1">
        <f>VLOOKUP(A65,[1]LotResultPlayAreaParam!$A:$J,10,0)</f>
        <v>-1</v>
      </c>
      <c r="R65">
        <f t="shared" si="0"/>
        <v>705</v>
      </c>
      <c r="S65" cm="1">
        <f t="array" ref="S65">IFERROR(VLOOKUP(INDEX(CONSTRUCT!C:C,MATCH(A65*10000+117,CONSTRUCT!F:F,0)),筛选项!D:F,3,0),0)</f>
        <v>33</v>
      </c>
      <c r="T65" cm="1">
        <f t="array" ref="T65">IFERROR(VLOOKUP(INDEX(CONSTRUCT!C:C,MATCH(A65*10000+313,CONSTRUCT!F:F,0)),筛选项!D:F,3,0),0)</f>
        <v>33</v>
      </c>
      <c r="U65">
        <f t="shared" si="1"/>
        <v>7050033033</v>
      </c>
      <c r="V65">
        <f t="shared" si="2"/>
        <v>100017050033033</v>
      </c>
      <c r="W65">
        <f>COUNTIF(CONSTRUCT!G:G,(A65*10000+410)*10000+116)</f>
        <v>0</v>
      </c>
    </row>
    <row r="66" spans="1:23">
      <c r="A66" s="1">
        <v>64</v>
      </c>
      <c r="B66" s="1">
        <f>VLOOKUP(A66,[1]LotResultMapPatternFlag!D:I,6,0)</f>
        <v>1</v>
      </c>
      <c r="C66" s="1">
        <f>VLOOKUP(A66,[1]LotResultMapPatternFlag!D:J,7,0)</f>
        <v>1</v>
      </c>
      <c r="D66" s="1" cm="1">
        <f t="array" ref="D66">INDEX([1]LotResultMapPatternFlag!F:F,MATCH(A66*10000+190,[1]LotResultMapPatternFlag!K:K,0))</f>
        <v>707</v>
      </c>
      <c r="E66" s="1" cm="1">
        <f t="array" ref="E66">INDEX([1]LotResultMapPatternFlag!G:G,MATCH(A66*10000+800,[1]LotResultMapPatternFlag!K:K,0))</f>
        <v>8010</v>
      </c>
      <c r="F66" s="1">
        <f t="array" ref="F66">LARGE(IF([1]LotResultMapPatternFlag!D:D=A66,1,0)*[1]LotResultMapPatternFlag!L:L,1)</f>
        <v>0</v>
      </c>
      <c r="G66" s="1" cm="1">
        <f t="array" ref="G66">IF(F66=0,0,INDEX([1]LotResultMapPatternFlag!G:G,MATCH(A66*10000+F66,[1]LotResultMapPatternFlag!K:K,0)))</f>
        <v>0</v>
      </c>
      <c r="H66" s="1">
        <f t="array" ref="H66">LARGE(IF([1]LotResultMapPatternFlag!D:D=A66,1,0)*[1]LotResultMapPatternFlag!M:M,1)</f>
        <v>0</v>
      </c>
      <c r="I66" s="1" cm="1">
        <f t="array" ref="I66">IF(H66=0,0,INDEX([1]LotResultMapPatternFlag!F:F,MATCH(A66*10000+H66,[1]LotResultMapPatternFlag!K:K,0)))+IF(H66=0,0,INDEX([1]LotResultMapPatternFlag!G:G,MATCH(A66*10000+H66,[1]LotResultMapPatternFlag!K:K,0)))</f>
        <v>0</v>
      </c>
      <c r="J66" s="1" cm="1">
        <f t="array" ref="J66">IF(C66=3,INDEX([1]LotResultMapPatternFlag!G:G,MATCH(A66*10000+500,[1]LotResultMapPatternFlag!K:K,0)),0)</f>
        <v>0</v>
      </c>
      <c r="K66" s="1">
        <f>VLOOKUP(A66,[1]LotResultPlayAreaParam!$D:$J,4,0)</f>
        <v>4928</v>
      </c>
      <c r="L66" s="1">
        <f>VLOOKUP(A66,[1]LotResultPlayAreaParam!$D:$J,2,0)</f>
        <v>1010</v>
      </c>
      <c r="M66" s="1">
        <f>VLOOKUP(A66,[1]LotResultPlayAreaParam!$D:$J,5,0)</f>
        <v>4919</v>
      </c>
      <c r="N66" s="1">
        <f>VLOOKUP(A66,[1]LotResultPlayAreaParam!$D:$J,3,0)</f>
        <v>1023</v>
      </c>
      <c r="O66" s="1">
        <f>VLOOKUP(A66,[1]LotResultPlayAreaParam!$A:$J,9,0)</f>
        <v>-1</v>
      </c>
      <c r="P66" s="1">
        <f>VLOOKUP(A66,[1]LotResultPlayAreaParam!$A:$J,10,0)</f>
        <v>-1</v>
      </c>
      <c r="R66">
        <f t="shared" si="0"/>
        <v>707</v>
      </c>
      <c r="S66" cm="1">
        <f t="array" ref="S66">IFERROR(VLOOKUP(INDEX(CONSTRUCT!C:C,MATCH(A66*10000+117,CONSTRUCT!F:F,0)),筛选项!D:F,3,0),0)</f>
        <v>32</v>
      </c>
      <c r="T66" cm="1">
        <f t="array" ref="T66">IFERROR(VLOOKUP(INDEX(CONSTRUCT!C:C,MATCH(A66*10000+313,CONSTRUCT!F:F,0)),筛选项!D:F,3,0),0)</f>
        <v>33</v>
      </c>
      <c r="U66">
        <f t="shared" si="1"/>
        <v>7070032033</v>
      </c>
      <c r="V66">
        <f t="shared" si="2"/>
        <v>100017070032033</v>
      </c>
      <c r="W66">
        <f>COUNTIF(CONSTRUCT!G:G,(A66*10000+410)*10000+116)</f>
        <v>1</v>
      </c>
    </row>
    <row r="67" spans="1:23">
      <c r="A67" s="1">
        <v>65</v>
      </c>
      <c r="B67" s="1">
        <f>VLOOKUP(A67,[1]LotResultMapPatternFlag!D:I,6,0)</f>
        <v>1</v>
      </c>
      <c r="C67" s="1">
        <f>VLOOKUP(A67,[1]LotResultMapPatternFlag!D:J,7,0)</f>
        <v>2</v>
      </c>
      <c r="D67" s="1" cm="1">
        <f t="array" ref="D67">INDEX([1]LotResultMapPatternFlag!F:F,MATCH(A67*10000+190,[1]LotResultMapPatternFlag!K:K,0))</f>
        <v>705</v>
      </c>
      <c r="E67" s="1" cm="1">
        <f t="array" ref="E67">INDEX([1]LotResultMapPatternFlag!G:G,MATCH(A67*10000+800,[1]LotResultMapPatternFlag!K:K,0))</f>
        <v>8001</v>
      </c>
      <c r="F67" s="1">
        <f t="array" ref="F67">LARGE(IF([1]LotResultMapPatternFlag!D:D=A67,1,0)*[1]LotResultMapPatternFlag!L:L,1)</f>
        <v>0</v>
      </c>
      <c r="G67" s="1" cm="1">
        <f t="array" ref="G67">IF(F67=0,0,INDEX([1]LotResultMapPatternFlag!G:G,MATCH(A67*10000+F67,[1]LotResultMapPatternFlag!K:K,0)))</f>
        <v>0</v>
      </c>
      <c r="H67" s="1">
        <f t="array" ref="H67">LARGE(IF([1]LotResultMapPatternFlag!D:D=A67,1,0)*[1]LotResultMapPatternFlag!M:M,1)</f>
        <v>0</v>
      </c>
      <c r="I67" s="1" cm="1">
        <f t="array" ref="I67">IF(H67=0,0,INDEX([1]LotResultMapPatternFlag!F:F,MATCH(A67*10000+H67,[1]LotResultMapPatternFlag!K:K,0)))+IF(H67=0,0,INDEX([1]LotResultMapPatternFlag!G:G,MATCH(A67*10000+H67,[1]LotResultMapPatternFlag!K:K,0)))</f>
        <v>0</v>
      </c>
      <c r="J67" s="1" cm="1">
        <f t="array" ref="J67">IF(C67=3,INDEX([1]LotResultMapPatternFlag!G:G,MATCH(A67*10000+500,[1]LotResultMapPatternFlag!K:K,0)),0)</f>
        <v>0</v>
      </c>
      <c r="K67" s="1">
        <f>VLOOKUP(A67,[1]LotResultPlayAreaParam!$D:$J,4,0)</f>
        <v>4917</v>
      </c>
      <c r="L67" s="1">
        <f>VLOOKUP(A67,[1]LotResultPlayAreaParam!$D:$J,2,0)</f>
        <v>1003</v>
      </c>
      <c r="M67" s="1">
        <f>VLOOKUP(A67,[1]LotResultPlayAreaParam!$D:$J,5,0)</f>
        <v>4925</v>
      </c>
      <c r="N67" s="1">
        <f>VLOOKUP(A67,[1]LotResultPlayAreaParam!$D:$J,3,0)</f>
        <v>1024</v>
      </c>
      <c r="O67" s="1">
        <f>VLOOKUP(A67,[1]LotResultPlayAreaParam!$A:$J,9,0)</f>
        <v>-1</v>
      </c>
      <c r="P67" s="1">
        <f>VLOOKUP(A67,[1]LotResultPlayAreaParam!$A:$J,10,0)</f>
        <v>-1</v>
      </c>
      <c r="R67">
        <f t="shared" ref="R67:R130" si="3">D67</f>
        <v>705</v>
      </c>
      <c r="S67" cm="1">
        <f t="array" ref="S67">IFERROR(VLOOKUP(INDEX(CONSTRUCT!C:C,MATCH(A67*10000+117,CONSTRUCT!F:F,0)),筛选项!D:F,3,0),0)</f>
        <v>36</v>
      </c>
      <c r="T67" cm="1">
        <f t="array" ref="T67">IFERROR(VLOOKUP(INDEX(CONSTRUCT!C:C,MATCH(A67*10000+313,CONSTRUCT!F:F,0)),筛选项!D:F,3,0),0)</f>
        <v>21</v>
      </c>
      <c r="U67">
        <f t="shared" ref="U67:U130" si="4">10000000*R67+1000*S67+T67</f>
        <v>7050036021</v>
      </c>
      <c r="V67">
        <f t="shared" ref="V67:V130" si="5">B67*100000000000000+C67*10000000000+U67</f>
        <v>100027050036021</v>
      </c>
      <c r="W67">
        <f>COUNTIF(CONSTRUCT!G:G,(A67*10000+410)*10000+116)</f>
        <v>0</v>
      </c>
    </row>
    <row r="68" spans="1:23">
      <c r="A68" s="1">
        <v>66</v>
      </c>
      <c r="B68" s="1">
        <f>VLOOKUP(A68,[1]LotResultMapPatternFlag!D:I,6,0)</f>
        <v>1</v>
      </c>
      <c r="C68" s="1">
        <f>VLOOKUP(A68,[1]LotResultMapPatternFlag!D:J,7,0)</f>
        <v>2</v>
      </c>
      <c r="D68" s="1" cm="1">
        <f t="array" ref="D68">INDEX([1]LotResultMapPatternFlag!F:F,MATCH(A68*10000+190,[1]LotResultMapPatternFlag!K:K,0))</f>
        <v>704</v>
      </c>
      <c r="E68" s="1" cm="1">
        <f t="array" ref="E68">INDEX([1]LotResultMapPatternFlag!G:G,MATCH(A68*10000+800,[1]LotResultMapPatternFlag!K:K,0))</f>
        <v>8011</v>
      </c>
      <c r="F68" s="1">
        <f t="array" ref="F68">LARGE(IF([1]LotResultMapPatternFlag!D:D=A68,1,0)*[1]LotResultMapPatternFlag!L:L,1)</f>
        <v>0</v>
      </c>
      <c r="G68" s="1" cm="1">
        <f t="array" ref="G68">IF(F68=0,0,INDEX([1]LotResultMapPatternFlag!G:G,MATCH(A68*10000+F68,[1]LotResultMapPatternFlag!K:K,0)))</f>
        <v>0</v>
      </c>
      <c r="H68" s="1">
        <f t="array" ref="H68">LARGE(IF([1]LotResultMapPatternFlag!D:D=A68,1,0)*[1]LotResultMapPatternFlag!M:M,1)</f>
        <v>0</v>
      </c>
      <c r="I68" s="1" cm="1">
        <f t="array" ref="I68">IF(H68=0,0,INDEX([1]LotResultMapPatternFlag!F:F,MATCH(A68*10000+H68,[1]LotResultMapPatternFlag!K:K,0)))+IF(H68=0,0,INDEX([1]LotResultMapPatternFlag!G:G,MATCH(A68*10000+H68,[1]LotResultMapPatternFlag!K:K,0)))</f>
        <v>0</v>
      </c>
      <c r="J68" s="1" cm="1">
        <f t="array" ref="J68">IF(C68=3,INDEX([1]LotResultMapPatternFlag!G:G,MATCH(A68*10000+500,[1]LotResultMapPatternFlag!K:K,0)),0)</f>
        <v>0</v>
      </c>
      <c r="K68" s="1">
        <f>VLOOKUP(A68,[1]LotResultPlayAreaParam!$D:$J,4,0)</f>
        <v>4780</v>
      </c>
      <c r="L68" s="1">
        <f>VLOOKUP(A68,[1]LotResultPlayAreaParam!$D:$J,2,0)</f>
        <v>1004</v>
      </c>
      <c r="M68" s="1">
        <f>VLOOKUP(A68,[1]LotResultPlayAreaParam!$D:$J,5,0)</f>
        <v>4926</v>
      </c>
      <c r="N68" s="1">
        <f>VLOOKUP(A68,[1]LotResultPlayAreaParam!$D:$J,3,0)</f>
        <v>1024</v>
      </c>
      <c r="O68" s="1">
        <f>VLOOKUP(A68,[1]LotResultPlayAreaParam!$A:$J,9,0)</f>
        <v>-1</v>
      </c>
      <c r="P68" s="1">
        <f>VLOOKUP(A68,[1]LotResultPlayAreaParam!$A:$J,10,0)</f>
        <v>-1</v>
      </c>
      <c r="R68">
        <f t="shared" si="3"/>
        <v>704</v>
      </c>
      <c r="S68" cm="1">
        <f t="array" ref="S68">IFERROR(VLOOKUP(INDEX(CONSTRUCT!C:C,MATCH(A68*10000+117,CONSTRUCT!F:F,0)),筛选项!D:F,3,0),0)</f>
        <v>21</v>
      </c>
      <c r="T68" cm="1">
        <f t="array" ref="T68">IFERROR(VLOOKUP(INDEX(CONSTRUCT!C:C,MATCH(A68*10000+313,CONSTRUCT!F:F,0)),筛选项!D:F,3,0),0)</f>
        <v>52</v>
      </c>
      <c r="U68">
        <f t="shared" si="4"/>
        <v>7040021052</v>
      </c>
      <c r="V68">
        <f t="shared" si="5"/>
        <v>100027040021052</v>
      </c>
      <c r="W68">
        <f>COUNTIF(CONSTRUCT!G:G,(A68*10000+410)*10000+116)</f>
        <v>1</v>
      </c>
    </row>
    <row r="69" spans="1:23">
      <c r="A69" s="1">
        <v>67</v>
      </c>
      <c r="B69" s="1">
        <f>VLOOKUP(A69,[1]LotResultMapPatternFlag!D:I,6,0)</f>
        <v>1</v>
      </c>
      <c r="C69" s="1">
        <f>VLOOKUP(A69,[1]LotResultMapPatternFlag!D:J,7,0)</f>
        <v>2</v>
      </c>
      <c r="D69" s="1" cm="1">
        <f t="array" ref="D69">INDEX([1]LotResultMapPatternFlag!F:F,MATCH(A69*10000+190,[1]LotResultMapPatternFlag!K:K,0))</f>
        <v>705</v>
      </c>
      <c r="E69" s="1" cm="1">
        <f t="array" ref="E69">INDEX([1]LotResultMapPatternFlag!G:G,MATCH(A69*10000+800,[1]LotResultMapPatternFlag!K:K,0))</f>
        <v>8009</v>
      </c>
      <c r="F69" s="1">
        <f t="array" ref="F69">LARGE(IF([1]LotResultMapPatternFlag!D:D=A69,1,0)*[1]LotResultMapPatternFlag!L:L,1)</f>
        <v>3040</v>
      </c>
      <c r="G69" s="1" cm="1">
        <f t="array" ref="G69">IF(F69=0,0,INDEX([1]LotResultMapPatternFlag!G:G,MATCH(A69*10000+F69,[1]LotResultMapPatternFlag!K:K,0)))</f>
        <v>7725</v>
      </c>
      <c r="H69" s="1">
        <f t="array" ref="H69">LARGE(IF([1]LotResultMapPatternFlag!D:D=A69,1,0)*[1]LotResultMapPatternFlag!M:M,1)</f>
        <v>3100</v>
      </c>
      <c r="I69" s="1" cm="1">
        <f t="array" ref="I69">IF(H69=0,0,INDEX([1]LotResultMapPatternFlag!F:F,MATCH(A69*10000+H69,[1]LotResultMapPatternFlag!K:K,0)))+IF(H69=0,0,INDEX([1]LotResultMapPatternFlag!G:G,MATCH(A69*10000+H69,[1]LotResultMapPatternFlag!K:K,0)))</f>
        <v>220</v>
      </c>
      <c r="J69" s="1" cm="1">
        <f t="array" ref="J69">IF(C69=3,INDEX([1]LotResultMapPatternFlag!G:G,MATCH(A69*10000+500,[1]LotResultMapPatternFlag!K:K,0)),0)</f>
        <v>0</v>
      </c>
      <c r="K69" s="1">
        <f>VLOOKUP(A69,[1]LotResultPlayAreaParam!$D:$J,4,0)</f>
        <v>4928</v>
      </c>
      <c r="L69" s="1">
        <f>VLOOKUP(A69,[1]LotResultPlayAreaParam!$D:$J,2,0)</f>
        <v>1009</v>
      </c>
      <c r="M69" s="1">
        <f>VLOOKUP(A69,[1]LotResultPlayAreaParam!$D:$J,5,0)</f>
        <v>4919</v>
      </c>
      <c r="N69" s="1">
        <f>VLOOKUP(A69,[1]LotResultPlayAreaParam!$D:$J,3,0)</f>
        <v>1024</v>
      </c>
      <c r="O69" s="1">
        <f>VLOOKUP(A69,[1]LotResultPlayAreaParam!$A:$J,9,0)</f>
        <v>-1</v>
      </c>
      <c r="P69" s="1">
        <f>VLOOKUP(A69,[1]LotResultPlayAreaParam!$A:$J,10,0)</f>
        <v>-1</v>
      </c>
      <c r="R69">
        <f t="shared" si="3"/>
        <v>705</v>
      </c>
      <c r="S69" cm="1">
        <f t="array" ref="S69">IFERROR(VLOOKUP(INDEX(CONSTRUCT!C:C,MATCH(A69*10000+117,CONSTRUCT!F:F,0)),筛选项!D:F,3,0),0)</f>
        <v>21</v>
      </c>
      <c r="T69" cm="1">
        <f t="array" ref="T69">IFERROR(VLOOKUP(INDEX(CONSTRUCT!C:C,MATCH(A69*10000+313,CONSTRUCT!F:F,0)),筛选项!D:F,3,0),0)</f>
        <v>51</v>
      </c>
      <c r="U69">
        <f t="shared" si="4"/>
        <v>7050021051</v>
      </c>
      <c r="V69">
        <f t="shared" si="5"/>
        <v>100027050021051</v>
      </c>
      <c r="W69">
        <f>COUNTIF(CONSTRUCT!G:G,(A69*10000+410)*10000+116)</f>
        <v>0</v>
      </c>
    </row>
    <row r="70" spans="1:23">
      <c r="A70" s="1">
        <v>68</v>
      </c>
      <c r="B70" s="1">
        <f>VLOOKUP(A70,[1]LotResultMapPatternFlag!D:I,6,0)</f>
        <v>1</v>
      </c>
      <c r="C70" s="1">
        <f>VLOOKUP(A70,[1]LotResultMapPatternFlag!D:J,7,0)</f>
        <v>2</v>
      </c>
      <c r="D70" s="1" cm="1">
        <f t="array" ref="D70">INDEX([1]LotResultMapPatternFlag!F:F,MATCH(A70*10000+190,[1]LotResultMapPatternFlag!K:K,0))</f>
        <v>708</v>
      </c>
      <c r="E70" s="1" cm="1">
        <f t="array" ref="E70">INDEX([1]LotResultMapPatternFlag!G:G,MATCH(A70*10000+800,[1]LotResultMapPatternFlag!K:K,0))</f>
        <v>8009</v>
      </c>
      <c r="F70" s="1">
        <f t="array" ref="F70">LARGE(IF([1]LotResultMapPatternFlag!D:D=A70,1,0)*[1]LotResultMapPatternFlag!L:L,1)</f>
        <v>3000</v>
      </c>
      <c r="G70" s="1" cm="1">
        <f t="array" ref="G70">IF(F70=0,0,INDEX([1]LotResultMapPatternFlag!G:G,MATCH(A70*10000+F70,[1]LotResultMapPatternFlag!K:K,0)))</f>
        <v>7720</v>
      </c>
      <c r="H70" s="1">
        <f t="array" ref="H70">LARGE(IF([1]LotResultMapPatternFlag!D:D=A70,1,0)*[1]LotResultMapPatternFlag!M:M,1)</f>
        <v>0</v>
      </c>
      <c r="I70" s="1" cm="1">
        <f t="array" ref="I70">IF(H70=0,0,INDEX([1]LotResultMapPatternFlag!F:F,MATCH(A70*10000+H70,[1]LotResultMapPatternFlag!K:K,0)))+IF(H70=0,0,INDEX([1]LotResultMapPatternFlag!G:G,MATCH(A70*10000+H70,[1]LotResultMapPatternFlag!K:K,0)))</f>
        <v>0</v>
      </c>
      <c r="J70" s="1" cm="1">
        <f t="array" ref="J70">IF(C70=3,INDEX([1]LotResultMapPatternFlag!G:G,MATCH(A70*10000+500,[1]LotResultMapPatternFlag!K:K,0)),0)</f>
        <v>0</v>
      </c>
      <c r="K70" s="1">
        <f>VLOOKUP(A70,[1]LotResultPlayAreaParam!$D:$J,4,0)</f>
        <v>4800</v>
      </c>
      <c r="L70" s="1">
        <f>VLOOKUP(A70,[1]LotResultPlayAreaParam!$D:$J,2,0)</f>
        <v>1001</v>
      </c>
      <c r="M70" s="1">
        <f>VLOOKUP(A70,[1]LotResultPlayAreaParam!$D:$J,5,0)</f>
        <v>4919</v>
      </c>
      <c r="N70" s="1">
        <f>VLOOKUP(A70,[1]LotResultPlayAreaParam!$D:$J,3,0)</f>
        <v>1024</v>
      </c>
      <c r="O70" s="1">
        <f>VLOOKUP(A70,[1]LotResultPlayAreaParam!$A:$J,9,0)</f>
        <v>-1</v>
      </c>
      <c r="P70" s="1">
        <f>VLOOKUP(A70,[1]LotResultPlayAreaParam!$A:$J,10,0)</f>
        <v>4925</v>
      </c>
      <c r="R70">
        <f t="shared" si="3"/>
        <v>708</v>
      </c>
      <c r="S70" cm="1">
        <f t="array" ref="S70">IFERROR(VLOOKUP(INDEX(CONSTRUCT!C:C,MATCH(A70*10000+117,CONSTRUCT!F:F,0)),筛选项!D:F,3,0),0)</f>
        <v>21</v>
      </c>
      <c r="T70" cm="1">
        <f t="array" ref="T70">IFERROR(VLOOKUP(INDEX(CONSTRUCT!C:C,MATCH(A70*10000+313,CONSTRUCT!F:F,0)),筛选项!D:F,3,0),0)</f>
        <v>53</v>
      </c>
      <c r="U70">
        <f t="shared" si="4"/>
        <v>7080021053</v>
      </c>
      <c r="V70">
        <f t="shared" si="5"/>
        <v>100027080021053</v>
      </c>
      <c r="W70">
        <f>COUNTIF(CONSTRUCT!G:G,(A70*10000+410)*10000+116)</f>
        <v>1</v>
      </c>
    </row>
    <row r="71" spans="1:23">
      <c r="A71" s="1">
        <v>69</v>
      </c>
      <c r="B71" s="1">
        <f>VLOOKUP(A71,[1]LotResultMapPatternFlag!D:I,6,0)</f>
        <v>1</v>
      </c>
      <c r="C71" s="1">
        <f>VLOOKUP(A71,[1]LotResultMapPatternFlag!D:J,7,0)</f>
        <v>2</v>
      </c>
      <c r="D71" s="1" cm="1">
        <f t="array" ref="D71">INDEX([1]LotResultMapPatternFlag!F:F,MATCH(A71*10000+190,[1]LotResultMapPatternFlag!K:K,0))</f>
        <v>700</v>
      </c>
      <c r="E71" s="1" cm="1">
        <f t="array" ref="E71">INDEX([1]LotResultMapPatternFlag!G:G,MATCH(A71*10000+800,[1]LotResultMapPatternFlag!K:K,0))</f>
        <v>8004</v>
      </c>
      <c r="F71" s="1">
        <f t="array" ref="F71">LARGE(IF([1]LotResultMapPatternFlag!D:D=A71,1,0)*[1]LotResultMapPatternFlag!L:L,1)</f>
        <v>0</v>
      </c>
      <c r="G71" s="1" cm="1">
        <f t="array" ref="G71">IF(F71=0,0,INDEX([1]LotResultMapPatternFlag!G:G,MATCH(A71*10000+F71,[1]LotResultMapPatternFlag!K:K,0)))</f>
        <v>0</v>
      </c>
      <c r="H71" s="1">
        <f t="array" ref="H71">LARGE(IF([1]LotResultMapPatternFlag!D:D=A71,1,0)*[1]LotResultMapPatternFlag!M:M,1)</f>
        <v>0</v>
      </c>
      <c r="I71" s="1" cm="1">
        <f t="array" ref="I71">IF(H71=0,0,INDEX([1]LotResultMapPatternFlag!F:F,MATCH(A71*10000+H71,[1]LotResultMapPatternFlag!K:K,0)))+IF(H71=0,0,INDEX([1]LotResultMapPatternFlag!G:G,MATCH(A71*10000+H71,[1]LotResultMapPatternFlag!K:K,0)))</f>
        <v>0</v>
      </c>
      <c r="J71" s="1" cm="1">
        <f t="array" ref="J71">IF(C71=3,INDEX([1]LotResultMapPatternFlag!G:G,MATCH(A71*10000+500,[1]LotResultMapPatternFlag!K:K,0)),0)</f>
        <v>0</v>
      </c>
      <c r="K71" s="1">
        <f>VLOOKUP(A71,[1]LotResultPlayAreaParam!$D:$J,4,0)</f>
        <v>4890</v>
      </c>
      <c r="L71" s="1">
        <f>VLOOKUP(A71,[1]LotResultPlayAreaParam!$D:$J,2,0)</f>
        <v>1005</v>
      </c>
      <c r="M71" s="1">
        <f>VLOOKUP(A71,[1]LotResultPlayAreaParam!$D:$J,5,0)</f>
        <v>4925</v>
      </c>
      <c r="N71" s="1">
        <f>VLOOKUP(A71,[1]LotResultPlayAreaParam!$D:$J,3,0)</f>
        <v>1024</v>
      </c>
      <c r="O71" s="1">
        <f>VLOOKUP(A71,[1]LotResultPlayAreaParam!$A:$J,9,0)</f>
        <v>-1</v>
      </c>
      <c r="P71" s="1">
        <f>VLOOKUP(A71,[1]LotResultPlayAreaParam!$A:$J,10,0)</f>
        <v>-1</v>
      </c>
      <c r="R71">
        <f t="shared" si="3"/>
        <v>700</v>
      </c>
      <c r="S71" cm="1">
        <f t="array" ref="S71">IFERROR(VLOOKUP(INDEX(CONSTRUCT!C:C,MATCH(A71*10000+117,CONSTRUCT!F:F,0)),筛选项!D:F,3,0),0)</f>
        <v>33</v>
      </c>
      <c r="T71" cm="1">
        <f t="array" ref="T71">IFERROR(VLOOKUP(INDEX(CONSTRUCT!C:C,MATCH(A71*10000+313,CONSTRUCT!F:F,0)),筛选项!D:F,3,0),0)</f>
        <v>52</v>
      </c>
      <c r="U71">
        <f t="shared" si="4"/>
        <v>7000033052</v>
      </c>
      <c r="V71">
        <f t="shared" si="5"/>
        <v>100027000033052</v>
      </c>
      <c r="W71">
        <f>COUNTIF(CONSTRUCT!G:G,(A71*10000+410)*10000+116)</f>
        <v>1</v>
      </c>
    </row>
    <row r="72" spans="1:23">
      <c r="A72" s="1">
        <v>70</v>
      </c>
      <c r="B72" s="1">
        <f>VLOOKUP(A72,[1]LotResultMapPatternFlag!D:I,6,0)</f>
        <v>1</v>
      </c>
      <c r="C72" s="1">
        <f>VLOOKUP(A72,[1]LotResultMapPatternFlag!D:J,7,0)</f>
        <v>3</v>
      </c>
      <c r="D72" s="1" cm="1">
        <f t="array" ref="D72">INDEX([1]LotResultMapPatternFlag!F:F,MATCH(A72*10000+190,[1]LotResultMapPatternFlag!K:K,0))</f>
        <v>703</v>
      </c>
      <c r="E72" s="1" cm="1">
        <f t="array" ref="E72">INDEX([1]LotResultMapPatternFlag!G:G,MATCH(A72*10000+800,[1]LotResultMapPatternFlag!K:K,0))</f>
        <v>8007</v>
      </c>
      <c r="F72" s="1">
        <f t="array" ref="F72">LARGE(IF([1]LotResultMapPatternFlag!D:D=A72,1,0)*[1]LotResultMapPatternFlag!L:L,1)</f>
        <v>3000</v>
      </c>
      <c r="G72" s="1" cm="1">
        <f t="array" ref="G72">IF(F72=0,0,INDEX([1]LotResultMapPatternFlag!G:G,MATCH(A72*10000+F72,[1]LotResultMapPatternFlag!K:K,0)))</f>
        <v>7700</v>
      </c>
      <c r="H72" s="1">
        <f t="array" ref="H72">LARGE(IF([1]LotResultMapPatternFlag!D:D=A72,1,0)*[1]LotResultMapPatternFlag!M:M,1)</f>
        <v>0</v>
      </c>
      <c r="I72" s="1" cm="1">
        <f t="array" ref="I72">IF(H72=0,0,INDEX([1]LotResultMapPatternFlag!F:F,MATCH(A72*10000+H72,[1]LotResultMapPatternFlag!K:K,0)))+IF(H72=0,0,INDEX([1]LotResultMapPatternFlag!G:G,MATCH(A72*10000+H72,[1]LotResultMapPatternFlag!K:K,0)))</f>
        <v>0</v>
      </c>
      <c r="J72" s="1" cm="1">
        <f t="array" ref="J72">IF(C72=3,INDEX([1]LotResultMapPatternFlag!G:G,MATCH(A72*10000+500,[1]LotResultMapPatternFlag!K:K,0)),0)</f>
        <v>1046300590</v>
      </c>
      <c r="K72" s="1">
        <f>VLOOKUP(A72,[1]LotResultPlayAreaParam!$D:$J,4,0)</f>
        <v>4917</v>
      </c>
      <c r="L72" s="1">
        <f>VLOOKUP(A72,[1]LotResultPlayAreaParam!$D:$J,2,0)</f>
        <v>1006</v>
      </c>
      <c r="M72" s="1">
        <f>VLOOKUP(A72,[1]LotResultPlayAreaParam!$D:$J,5,0)</f>
        <v>4919</v>
      </c>
      <c r="N72" s="1">
        <f>VLOOKUP(A72,[1]LotResultPlayAreaParam!$D:$J,3,0)</f>
        <v>1021</v>
      </c>
      <c r="O72" s="1">
        <f>VLOOKUP(A72,[1]LotResultPlayAreaParam!$A:$J,9,0)</f>
        <v>4810</v>
      </c>
      <c r="P72" s="1">
        <f>VLOOKUP(A72,[1]LotResultPlayAreaParam!$A:$J,10,0)</f>
        <v>-1</v>
      </c>
      <c r="R72">
        <f t="shared" si="3"/>
        <v>703</v>
      </c>
      <c r="S72" cm="1">
        <f t="array" ref="S72">IFERROR(VLOOKUP(INDEX(CONSTRUCT!C:C,MATCH(A72*10000+117,CONSTRUCT!F:F,0)),筛选项!D:F,3,0),0)</f>
        <v>52</v>
      </c>
      <c r="T72" cm="1">
        <f t="array" ref="T72">IFERROR(VLOOKUP(INDEX(CONSTRUCT!C:C,MATCH(A72*10000+313,CONSTRUCT!F:F,0)),筛选项!D:F,3,0),0)</f>
        <v>52</v>
      </c>
      <c r="U72">
        <f t="shared" si="4"/>
        <v>7030052052</v>
      </c>
      <c r="V72">
        <f t="shared" si="5"/>
        <v>100037030052052</v>
      </c>
      <c r="W72">
        <f>COUNTIF(CONSTRUCT!G:G,(A72*10000+410)*10000+116)</f>
        <v>0</v>
      </c>
    </row>
    <row r="73" spans="1:23">
      <c r="A73" s="1">
        <v>71</v>
      </c>
      <c r="B73" s="1">
        <f>VLOOKUP(A73,[1]LotResultMapPatternFlag!D:I,6,0)</f>
        <v>1</v>
      </c>
      <c r="C73" s="1">
        <f>VLOOKUP(A73,[1]LotResultMapPatternFlag!D:J,7,0)</f>
        <v>3</v>
      </c>
      <c r="D73" s="1" cm="1">
        <f t="array" ref="D73">INDEX([1]LotResultMapPatternFlag!F:F,MATCH(A73*10000+190,[1]LotResultMapPatternFlag!K:K,0))</f>
        <v>708</v>
      </c>
      <c r="E73" s="1" cm="1">
        <f t="array" ref="E73">INDEX([1]LotResultMapPatternFlag!G:G,MATCH(A73*10000+800,[1]LotResultMapPatternFlag!K:K,0))</f>
        <v>8002</v>
      </c>
      <c r="F73" s="1">
        <f t="array" ref="F73">LARGE(IF([1]LotResultMapPatternFlag!D:D=A73,1,0)*[1]LotResultMapPatternFlag!L:L,1)</f>
        <v>3040</v>
      </c>
      <c r="G73" s="1" cm="1">
        <f t="array" ref="G73">IF(F73=0,0,INDEX([1]LotResultMapPatternFlag!G:G,MATCH(A73*10000+F73,[1]LotResultMapPatternFlag!K:K,0)))</f>
        <v>7705</v>
      </c>
      <c r="H73" s="1">
        <f t="array" ref="H73">LARGE(IF([1]LotResultMapPatternFlag!D:D=A73,1,0)*[1]LotResultMapPatternFlag!M:M,1)</f>
        <v>3100</v>
      </c>
      <c r="I73" s="1" cm="1">
        <f t="array" ref="I73">IF(H73=0,0,INDEX([1]LotResultMapPatternFlag!F:F,MATCH(A73*10000+H73,[1]LotResultMapPatternFlag!K:K,0)))+IF(H73=0,0,INDEX([1]LotResultMapPatternFlag!G:G,MATCH(A73*10000+H73,[1]LotResultMapPatternFlag!K:K,0)))</f>
        <v>220</v>
      </c>
      <c r="J73" s="1" cm="1">
        <f t="array" ref="J73">IF(C73=3,INDEX([1]LotResultMapPatternFlag!G:G,MATCH(A73*10000+500,[1]LotResultMapPatternFlag!K:K,0)),0)</f>
        <v>1057300590</v>
      </c>
      <c r="K73" s="1">
        <f>VLOOKUP(A73,[1]LotResultPlayAreaParam!$D:$J,4,0)</f>
        <v>4800</v>
      </c>
      <c r="L73" s="1">
        <f>VLOOKUP(A73,[1]LotResultPlayAreaParam!$D:$J,2,0)</f>
        <v>1004</v>
      </c>
      <c r="M73" s="1">
        <f>VLOOKUP(A73,[1]LotResultPlayAreaParam!$D:$J,5,0)</f>
        <v>4926</v>
      </c>
      <c r="N73" s="1">
        <f>VLOOKUP(A73,[1]LotResultPlayAreaParam!$D:$J,3,0)</f>
        <v>1022</v>
      </c>
      <c r="O73" s="1">
        <f>VLOOKUP(A73,[1]LotResultPlayAreaParam!$A:$J,9,0)</f>
        <v>-1</v>
      </c>
      <c r="P73" s="1">
        <f>VLOOKUP(A73,[1]LotResultPlayAreaParam!$A:$J,10,0)</f>
        <v>-1</v>
      </c>
      <c r="R73">
        <f t="shared" si="3"/>
        <v>708</v>
      </c>
      <c r="S73" cm="1">
        <f t="array" ref="S73">IFERROR(VLOOKUP(INDEX(CONSTRUCT!C:C,MATCH(A73*10000+117,CONSTRUCT!F:F,0)),筛选项!D:F,3,0),0)</f>
        <v>22</v>
      </c>
      <c r="T73" cm="1">
        <f t="array" ref="T73">IFERROR(VLOOKUP(INDEX(CONSTRUCT!C:C,MATCH(A73*10000+313,CONSTRUCT!F:F,0)),筛选项!D:F,3,0),0)</f>
        <v>38</v>
      </c>
      <c r="U73">
        <f t="shared" si="4"/>
        <v>7080022038</v>
      </c>
      <c r="V73">
        <f t="shared" si="5"/>
        <v>100037080022038</v>
      </c>
      <c r="W73">
        <f>COUNTIF(CONSTRUCT!G:G,(A73*10000+410)*10000+116)</f>
        <v>1</v>
      </c>
    </row>
    <row r="74" spans="1:23">
      <c r="A74" s="1">
        <v>72</v>
      </c>
      <c r="B74" s="1">
        <f>VLOOKUP(A74,[1]LotResultMapPatternFlag!D:I,6,0)</f>
        <v>1</v>
      </c>
      <c r="C74" s="1">
        <f>VLOOKUP(A74,[1]LotResultMapPatternFlag!D:J,7,0)</f>
        <v>3</v>
      </c>
      <c r="D74" s="1" cm="1">
        <f t="array" ref="D74">INDEX([1]LotResultMapPatternFlag!F:F,MATCH(A74*10000+190,[1]LotResultMapPatternFlag!K:K,0))</f>
        <v>701</v>
      </c>
      <c r="E74" s="1" cm="1">
        <f t="array" ref="E74">INDEX([1]LotResultMapPatternFlag!G:G,MATCH(A74*10000+800,[1]LotResultMapPatternFlag!K:K,0))</f>
        <v>8000</v>
      </c>
      <c r="F74" s="1">
        <f t="array" ref="F74">LARGE(IF([1]LotResultMapPatternFlag!D:D=A74,1,0)*[1]LotResultMapPatternFlag!L:L,1)</f>
        <v>3010</v>
      </c>
      <c r="G74" s="1" cm="1">
        <f t="array" ref="G74">IF(F74=0,0,INDEX([1]LotResultMapPatternFlag!G:G,MATCH(A74*10000+F74,[1]LotResultMapPatternFlag!K:K,0)))</f>
        <v>7721</v>
      </c>
      <c r="H74" s="1">
        <f t="array" ref="H74">LARGE(IF([1]LotResultMapPatternFlag!D:D=A74,1,0)*[1]LotResultMapPatternFlag!M:M,1)</f>
        <v>0</v>
      </c>
      <c r="I74" s="1" cm="1">
        <f t="array" ref="I74">IF(H74=0,0,INDEX([1]LotResultMapPatternFlag!F:F,MATCH(A74*10000+H74,[1]LotResultMapPatternFlag!K:K,0)))+IF(H74=0,0,INDEX([1]LotResultMapPatternFlag!G:G,MATCH(A74*10000+H74,[1]LotResultMapPatternFlag!K:K,0)))</f>
        <v>0</v>
      </c>
      <c r="J74" s="1" cm="1">
        <f t="array" ref="J74">IF(C74=3,INDEX([1]LotResultMapPatternFlag!G:G,MATCH(A74*10000+500,[1]LotResultMapPatternFlag!K:K,0)),0)</f>
        <v>1047300590</v>
      </c>
      <c r="K74" s="1">
        <f>VLOOKUP(A74,[1]LotResultPlayAreaParam!$D:$J,4,0)</f>
        <v>4890</v>
      </c>
      <c r="L74" s="1">
        <f>VLOOKUP(A74,[1]LotResultPlayAreaParam!$D:$J,2,0)</f>
        <v>1000</v>
      </c>
      <c r="M74" s="1">
        <f>VLOOKUP(A74,[1]LotResultPlayAreaParam!$D:$J,5,0)</f>
        <v>4926</v>
      </c>
      <c r="N74" s="1">
        <f>VLOOKUP(A74,[1]LotResultPlayAreaParam!$D:$J,3,0)</f>
        <v>1021</v>
      </c>
      <c r="O74" s="1">
        <f>VLOOKUP(A74,[1]LotResultPlayAreaParam!$A:$J,9,0)</f>
        <v>-1</v>
      </c>
      <c r="P74" s="1">
        <f>VLOOKUP(A74,[1]LotResultPlayAreaParam!$A:$J,10,0)</f>
        <v>-1</v>
      </c>
      <c r="R74">
        <f t="shared" si="3"/>
        <v>701</v>
      </c>
      <c r="S74" cm="1">
        <f t="array" ref="S74">IFERROR(VLOOKUP(INDEX(CONSTRUCT!C:C,MATCH(A74*10000+117,CONSTRUCT!F:F,0)),筛选项!D:F,3,0),0)</f>
        <v>11</v>
      </c>
      <c r="T74" cm="1">
        <f t="array" ref="T74">IFERROR(VLOOKUP(INDEX(CONSTRUCT!C:C,MATCH(A74*10000+313,CONSTRUCT!F:F,0)),筛选项!D:F,3,0),0)</f>
        <v>33</v>
      </c>
      <c r="U74">
        <f t="shared" si="4"/>
        <v>7010011033</v>
      </c>
      <c r="V74">
        <f t="shared" si="5"/>
        <v>100037010011033</v>
      </c>
      <c r="W74">
        <f>COUNTIF(CONSTRUCT!G:G,(A74*10000+410)*10000+116)</f>
        <v>0</v>
      </c>
    </row>
    <row r="75" spans="1:23">
      <c r="A75" s="1">
        <v>73</v>
      </c>
      <c r="B75" s="1">
        <f>VLOOKUP(A75,[1]LotResultMapPatternFlag!D:I,6,0)</f>
        <v>1</v>
      </c>
      <c r="C75" s="1">
        <f>VLOOKUP(A75,[1]LotResultMapPatternFlag!D:J,7,0)</f>
        <v>3</v>
      </c>
      <c r="D75" s="1" cm="1">
        <f t="array" ref="D75">INDEX([1]LotResultMapPatternFlag!F:F,MATCH(A75*10000+190,[1]LotResultMapPatternFlag!K:K,0))</f>
        <v>708</v>
      </c>
      <c r="E75" s="1" cm="1">
        <f t="array" ref="E75">INDEX([1]LotResultMapPatternFlag!G:G,MATCH(A75*10000+800,[1]LotResultMapPatternFlag!K:K,0))</f>
        <v>8003</v>
      </c>
      <c r="F75" s="1">
        <f t="array" ref="F75">LARGE(IF([1]LotResultMapPatternFlag!D:D=A75,1,0)*[1]LotResultMapPatternFlag!L:L,1)</f>
        <v>0</v>
      </c>
      <c r="G75" s="1" cm="1">
        <f t="array" ref="G75">IF(F75=0,0,INDEX([1]LotResultMapPatternFlag!G:G,MATCH(A75*10000+F75,[1]LotResultMapPatternFlag!K:K,0)))</f>
        <v>0</v>
      </c>
      <c r="H75" s="1">
        <f t="array" ref="H75">LARGE(IF([1]LotResultMapPatternFlag!D:D=A75,1,0)*[1]LotResultMapPatternFlag!M:M,1)</f>
        <v>0</v>
      </c>
      <c r="I75" s="1" cm="1">
        <f t="array" ref="I75">IF(H75=0,0,INDEX([1]LotResultMapPatternFlag!F:F,MATCH(A75*10000+H75,[1]LotResultMapPatternFlag!K:K,0)))+IF(H75=0,0,INDEX([1]LotResultMapPatternFlag!G:G,MATCH(A75*10000+H75,[1]LotResultMapPatternFlag!K:K,0)))</f>
        <v>0</v>
      </c>
      <c r="J75" s="1" cm="1">
        <f t="array" ref="J75">IF(C75=3,INDEX([1]LotResultMapPatternFlag!G:G,MATCH(A75*10000+500,[1]LotResultMapPatternFlag!K:K,0)),0)</f>
        <v>1057300590</v>
      </c>
      <c r="K75" s="1">
        <f>VLOOKUP(A75,[1]LotResultPlayAreaParam!$D:$J,4,0)</f>
        <v>4780</v>
      </c>
      <c r="L75" s="1">
        <f>VLOOKUP(A75,[1]LotResultPlayAreaParam!$D:$J,2,0)</f>
        <v>1001</v>
      </c>
      <c r="M75" s="1">
        <f>VLOOKUP(A75,[1]LotResultPlayAreaParam!$D:$J,5,0)</f>
        <v>4919</v>
      </c>
      <c r="N75" s="1">
        <f>VLOOKUP(A75,[1]LotResultPlayAreaParam!$D:$J,3,0)</f>
        <v>1022</v>
      </c>
      <c r="O75" s="1">
        <f>VLOOKUP(A75,[1]LotResultPlayAreaParam!$A:$J,9,0)</f>
        <v>-1</v>
      </c>
      <c r="P75" s="1">
        <f>VLOOKUP(A75,[1]LotResultPlayAreaParam!$A:$J,10,0)</f>
        <v>-1</v>
      </c>
      <c r="R75">
        <f t="shared" si="3"/>
        <v>708</v>
      </c>
      <c r="S75" cm="1">
        <f t="array" ref="S75">IFERROR(VLOOKUP(INDEX(CONSTRUCT!C:C,MATCH(A75*10000+117,CONSTRUCT!F:F,0)),筛选项!D:F,3,0),0)</f>
        <v>21</v>
      </c>
      <c r="T75" cm="1">
        <f t="array" ref="T75">IFERROR(VLOOKUP(INDEX(CONSTRUCT!C:C,MATCH(A75*10000+313,CONSTRUCT!F:F,0)),筛选项!D:F,3,0),0)</f>
        <v>52</v>
      </c>
      <c r="U75">
        <f t="shared" si="4"/>
        <v>7080021052</v>
      </c>
      <c r="V75">
        <f t="shared" si="5"/>
        <v>100037080021052</v>
      </c>
      <c r="W75">
        <f>COUNTIF(CONSTRUCT!G:G,(A75*10000+410)*10000+116)</f>
        <v>0</v>
      </c>
    </row>
    <row r="76" spans="1:23">
      <c r="A76" s="1">
        <v>74</v>
      </c>
      <c r="B76" s="1">
        <f>VLOOKUP(A76,[1]LotResultMapPatternFlag!D:I,6,0)</f>
        <v>1</v>
      </c>
      <c r="C76" s="1">
        <f>VLOOKUP(A76,[1]LotResultMapPatternFlag!D:J,7,0)</f>
        <v>3</v>
      </c>
      <c r="D76" s="1" cm="1">
        <f t="array" ref="D76">INDEX([1]LotResultMapPatternFlag!F:F,MATCH(A76*10000+190,[1]LotResultMapPatternFlag!K:K,0))</f>
        <v>701</v>
      </c>
      <c r="E76" s="1" cm="1">
        <f t="array" ref="E76">INDEX([1]LotResultMapPatternFlag!G:G,MATCH(A76*10000+800,[1]LotResultMapPatternFlag!K:K,0))</f>
        <v>8006</v>
      </c>
      <c r="F76" s="1">
        <f t="array" ref="F76">LARGE(IF([1]LotResultMapPatternFlag!D:D=A76,1,0)*[1]LotResultMapPatternFlag!L:L,1)</f>
        <v>0</v>
      </c>
      <c r="G76" s="1" cm="1">
        <f t="array" ref="G76">IF(F76=0,0,INDEX([1]LotResultMapPatternFlag!G:G,MATCH(A76*10000+F76,[1]LotResultMapPatternFlag!K:K,0)))</f>
        <v>0</v>
      </c>
      <c r="H76" s="1">
        <f t="array" ref="H76">LARGE(IF([1]LotResultMapPatternFlag!D:D=A76,1,0)*[1]LotResultMapPatternFlag!M:M,1)</f>
        <v>0</v>
      </c>
      <c r="I76" s="1" cm="1">
        <f t="array" ref="I76">IF(H76=0,0,INDEX([1]LotResultMapPatternFlag!F:F,MATCH(A76*10000+H76,[1]LotResultMapPatternFlag!K:K,0)))+IF(H76=0,0,INDEX([1]LotResultMapPatternFlag!G:G,MATCH(A76*10000+H76,[1]LotResultMapPatternFlag!K:K,0)))</f>
        <v>0</v>
      </c>
      <c r="J76" s="1" cm="1">
        <f t="array" ref="J76">IF(C76=3,INDEX([1]LotResultMapPatternFlag!G:G,MATCH(A76*10000+500,[1]LotResultMapPatternFlag!K:K,0)),0)</f>
        <v>1047300590</v>
      </c>
      <c r="K76" s="1">
        <f>VLOOKUP(A76,[1]LotResultPlayAreaParam!$D:$J,4,0)</f>
        <v>4928</v>
      </c>
      <c r="L76" s="1">
        <f>VLOOKUP(A76,[1]LotResultPlayAreaParam!$D:$J,2,0)</f>
        <v>1008</v>
      </c>
      <c r="M76" s="1">
        <f>VLOOKUP(A76,[1]LotResultPlayAreaParam!$D:$J,5,0)</f>
        <v>4925</v>
      </c>
      <c r="N76" s="1">
        <f>VLOOKUP(A76,[1]LotResultPlayAreaParam!$D:$J,3,0)</f>
        <v>1022</v>
      </c>
      <c r="O76" s="1">
        <f>VLOOKUP(A76,[1]LotResultPlayAreaParam!$A:$J,9,0)</f>
        <v>-1</v>
      </c>
      <c r="P76" s="1">
        <f>VLOOKUP(A76,[1]LotResultPlayAreaParam!$A:$J,10,0)</f>
        <v>-1</v>
      </c>
      <c r="R76">
        <f t="shared" si="3"/>
        <v>701</v>
      </c>
      <c r="S76" cm="1">
        <f t="array" ref="S76">IFERROR(VLOOKUP(INDEX(CONSTRUCT!C:C,MATCH(A76*10000+117,CONSTRUCT!F:F,0)),筛选项!D:F,3,0),0)</f>
        <v>21</v>
      </c>
      <c r="T76" cm="1">
        <f t="array" ref="T76">IFERROR(VLOOKUP(INDEX(CONSTRUCT!C:C,MATCH(A76*10000+313,CONSTRUCT!F:F,0)),筛选项!D:F,3,0),0)</f>
        <v>39</v>
      </c>
      <c r="U76">
        <f t="shared" si="4"/>
        <v>7010021039</v>
      </c>
      <c r="V76">
        <f t="shared" si="5"/>
        <v>100037010021039</v>
      </c>
      <c r="W76">
        <f>COUNTIF(CONSTRUCT!G:G,(A76*10000+410)*10000+116)</f>
        <v>1</v>
      </c>
    </row>
    <row r="77" spans="1:23">
      <c r="A77" s="1">
        <v>75</v>
      </c>
      <c r="B77" s="1">
        <f>VLOOKUP(A77,[1]LotResultMapPatternFlag!D:I,6,0)</f>
        <v>1</v>
      </c>
      <c r="C77" s="1">
        <f>VLOOKUP(A77,[1]LotResultMapPatternFlag!D:J,7,0)</f>
        <v>5</v>
      </c>
      <c r="D77" s="1" cm="1">
        <f t="array" ref="D77">INDEX([1]LotResultMapPatternFlag!F:F,MATCH(A77*10000+190,[1]LotResultMapPatternFlag!K:K,0))</f>
        <v>706</v>
      </c>
      <c r="E77" s="1" cm="1">
        <f t="array" ref="E77">INDEX([1]LotResultMapPatternFlag!G:G,MATCH(A77*10000+800,[1]LotResultMapPatternFlag!K:K,0))</f>
        <v>8007</v>
      </c>
      <c r="F77" s="1">
        <f t="array" ref="F77">LARGE(IF([1]LotResultMapPatternFlag!D:D=A77,1,0)*[1]LotResultMapPatternFlag!L:L,1)</f>
        <v>0</v>
      </c>
      <c r="G77" s="1" cm="1">
        <f t="array" ref="G77">IF(F77=0,0,INDEX([1]LotResultMapPatternFlag!G:G,MATCH(A77*10000+F77,[1]LotResultMapPatternFlag!K:K,0)))</f>
        <v>0</v>
      </c>
      <c r="H77" s="1">
        <f t="array" ref="H77">LARGE(IF([1]LotResultMapPatternFlag!D:D=A77,1,0)*[1]LotResultMapPatternFlag!M:M,1)</f>
        <v>0</v>
      </c>
      <c r="I77" s="1" cm="1">
        <f t="array" ref="I77">IF(H77=0,0,INDEX([1]LotResultMapPatternFlag!F:F,MATCH(A77*10000+H77,[1]LotResultMapPatternFlag!K:K,0)))+IF(H77=0,0,INDEX([1]LotResultMapPatternFlag!G:G,MATCH(A77*10000+H77,[1]LotResultMapPatternFlag!K:K,0)))</f>
        <v>0</v>
      </c>
      <c r="J77" s="1" cm="1">
        <f t="array" ref="J77">IF(C77=3,INDEX([1]LotResultMapPatternFlag!G:G,MATCH(A77*10000+500,[1]LotResultMapPatternFlag!K:K,0)),0)</f>
        <v>0</v>
      </c>
      <c r="K77" s="1">
        <f>VLOOKUP(A77,[1]LotResultPlayAreaParam!$D:$J,4,0)</f>
        <v>4917</v>
      </c>
      <c r="L77" s="1">
        <f>VLOOKUP(A77,[1]LotResultPlayAreaParam!$D:$J,2,0)</f>
        <v>1011</v>
      </c>
      <c r="M77" s="1">
        <f>VLOOKUP(A77,[1]LotResultPlayAreaParam!$D:$J,5,0)</f>
        <v>4926</v>
      </c>
      <c r="N77" s="1">
        <f>VLOOKUP(A77,[1]LotResultPlayAreaParam!$D:$J,3,0)</f>
        <v>1025</v>
      </c>
      <c r="O77" s="1">
        <f>VLOOKUP(A77,[1]LotResultPlayAreaParam!$A:$J,9,0)</f>
        <v>-1</v>
      </c>
      <c r="P77" s="1">
        <f>VLOOKUP(A77,[1]LotResultPlayAreaParam!$A:$J,10,0)</f>
        <v>-1</v>
      </c>
      <c r="R77">
        <f t="shared" si="3"/>
        <v>706</v>
      </c>
      <c r="S77" cm="1">
        <f t="array" ref="S77">IFERROR(VLOOKUP(INDEX(CONSTRUCT!C:C,MATCH(A77*10000+117,CONSTRUCT!F:F,0)),筛选项!D:F,3,0),0)</f>
        <v>11</v>
      </c>
      <c r="T77" cm="1">
        <f t="array" ref="T77">IFERROR(VLOOKUP(INDEX(CONSTRUCT!C:C,MATCH(A77*10000+313,CONSTRUCT!F:F,0)),筛选项!D:F,3,0),0)</f>
        <v>22</v>
      </c>
      <c r="U77">
        <f t="shared" si="4"/>
        <v>7060011022</v>
      </c>
      <c r="V77">
        <f t="shared" si="5"/>
        <v>100057060011022</v>
      </c>
      <c r="W77">
        <f>COUNTIF(CONSTRUCT!G:G,(A77*10000+410)*10000+116)</f>
        <v>0</v>
      </c>
    </row>
    <row r="78" spans="1:23">
      <c r="A78" s="1">
        <v>76</v>
      </c>
      <c r="B78" s="1">
        <f>VLOOKUP(A78,[1]LotResultMapPatternFlag!D:I,6,0)</f>
        <v>1</v>
      </c>
      <c r="C78" s="1">
        <f>VLOOKUP(A78,[1]LotResultMapPatternFlag!D:J,7,0)</f>
        <v>5</v>
      </c>
      <c r="D78" s="1" cm="1">
        <f t="array" ref="D78">INDEX([1]LotResultMapPatternFlag!F:F,MATCH(A78*10000+190,[1]LotResultMapPatternFlag!K:K,0))</f>
        <v>706</v>
      </c>
      <c r="E78" s="1" cm="1">
        <f t="array" ref="E78">INDEX([1]LotResultMapPatternFlag!G:G,MATCH(A78*10000+800,[1]LotResultMapPatternFlag!K:K,0))</f>
        <v>8001</v>
      </c>
      <c r="F78" s="1">
        <f t="array" ref="F78">LARGE(IF([1]LotResultMapPatternFlag!D:D=A78,1,0)*[1]LotResultMapPatternFlag!L:L,1)</f>
        <v>0</v>
      </c>
      <c r="G78" s="1" cm="1">
        <f t="array" ref="G78">IF(F78=0,0,INDEX([1]LotResultMapPatternFlag!G:G,MATCH(A78*10000+F78,[1]LotResultMapPatternFlag!K:K,0)))</f>
        <v>0</v>
      </c>
      <c r="H78" s="1">
        <f t="array" ref="H78">LARGE(IF([1]LotResultMapPatternFlag!D:D=A78,1,0)*[1]LotResultMapPatternFlag!M:M,1)</f>
        <v>0</v>
      </c>
      <c r="I78" s="1" cm="1">
        <f t="array" ref="I78">IF(H78=0,0,INDEX([1]LotResultMapPatternFlag!F:F,MATCH(A78*10000+H78,[1]LotResultMapPatternFlag!K:K,0)))+IF(H78=0,0,INDEX([1]LotResultMapPatternFlag!G:G,MATCH(A78*10000+H78,[1]LotResultMapPatternFlag!K:K,0)))</f>
        <v>0</v>
      </c>
      <c r="J78" s="1" cm="1">
        <f t="array" ref="J78">IF(C78=3,INDEX([1]LotResultMapPatternFlag!G:G,MATCH(A78*10000+500,[1]LotResultMapPatternFlag!K:K,0)),0)</f>
        <v>0</v>
      </c>
      <c r="K78" s="1">
        <f>VLOOKUP(A78,[1]LotResultPlayAreaParam!$D:$J,4,0)</f>
        <v>4928</v>
      </c>
      <c r="L78" s="1">
        <f>VLOOKUP(A78,[1]LotResultPlayAreaParam!$D:$J,2,0)</f>
        <v>1002</v>
      </c>
      <c r="M78" s="1">
        <f>VLOOKUP(A78,[1]LotResultPlayAreaParam!$D:$J,5,0)</f>
        <v>4919</v>
      </c>
      <c r="N78" s="1">
        <f>VLOOKUP(A78,[1]LotResultPlayAreaParam!$D:$J,3,0)</f>
        <v>1025</v>
      </c>
      <c r="O78" s="1">
        <f>VLOOKUP(A78,[1]LotResultPlayAreaParam!$A:$J,9,0)</f>
        <v>-1</v>
      </c>
      <c r="P78" s="1">
        <f>VLOOKUP(A78,[1]LotResultPlayAreaParam!$A:$J,10,0)</f>
        <v>-1</v>
      </c>
      <c r="R78">
        <f t="shared" si="3"/>
        <v>706</v>
      </c>
      <c r="S78" cm="1">
        <f t="array" ref="S78">IFERROR(VLOOKUP(INDEX(CONSTRUCT!C:C,MATCH(A78*10000+117,CONSTRUCT!F:F,0)),筛选项!D:F,3,0),0)</f>
        <v>22</v>
      </c>
      <c r="T78" cm="1">
        <f t="array" ref="T78">IFERROR(VLOOKUP(INDEX(CONSTRUCT!C:C,MATCH(A78*10000+313,CONSTRUCT!F:F,0)),筛选项!D:F,3,0),0)</f>
        <v>35</v>
      </c>
      <c r="U78">
        <f t="shared" si="4"/>
        <v>7060022035</v>
      </c>
      <c r="V78">
        <f t="shared" si="5"/>
        <v>100057060022035</v>
      </c>
      <c r="W78">
        <f>COUNTIF(CONSTRUCT!G:G,(A78*10000+410)*10000+116)</f>
        <v>1</v>
      </c>
    </row>
    <row r="79" spans="1:23">
      <c r="A79" s="1">
        <v>77</v>
      </c>
      <c r="B79" s="1">
        <f>VLOOKUP(A79,[1]LotResultMapPatternFlag!D:I,6,0)</f>
        <v>1</v>
      </c>
      <c r="C79" s="1">
        <f>VLOOKUP(A79,[1]LotResultMapPatternFlag!D:J,7,0)</f>
        <v>5</v>
      </c>
      <c r="D79" s="1" cm="1">
        <f t="array" ref="D79">INDEX([1]LotResultMapPatternFlag!F:F,MATCH(A79*10000+190,[1]LotResultMapPatternFlag!K:K,0))</f>
        <v>702</v>
      </c>
      <c r="E79" s="1" cm="1">
        <f t="array" ref="E79">INDEX([1]LotResultMapPatternFlag!G:G,MATCH(A79*10000+800,[1]LotResultMapPatternFlag!K:K,0))</f>
        <v>8007</v>
      </c>
      <c r="F79" s="1">
        <f t="array" ref="F79">LARGE(IF([1]LotResultMapPatternFlag!D:D=A79,1,0)*[1]LotResultMapPatternFlag!L:L,1)</f>
        <v>0</v>
      </c>
      <c r="G79" s="1" cm="1">
        <f t="array" ref="G79">IF(F79=0,0,INDEX([1]LotResultMapPatternFlag!G:G,MATCH(A79*10000+F79,[1]LotResultMapPatternFlag!K:K,0)))</f>
        <v>0</v>
      </c>
      <c r="H79" s="1">
        <f t="array" ref="H79">LARGE(IF([1]LotResultMapPatternFlag!D:D=A79,1,0)*[1]LotResultMapPatternFlag!M:M,1)</f>
        <v>0</v>
      </c>
      <c r="I79" s="1" cm="1">
        <f t="array" ref="I79">IF(H79=0,0,INDEX([1]LotResultMapPatternFlag!F:F,MATCH(A79*10000+H79,[1]LotResultMapPatternFlag!K:K,0)))+IF(H79=0,0,INDEX([1]LotResultMapPatternFlag!G:G,MATCH(A79*10000+H79,[1]LotResultMapPatternFlag!K:K,0)))</f>
        <v>0</v>
      </c>
      <c r="J79" s="1" cm="1">
        <f t="array" ref="J79">IF(C79=3,INDEX([1]LotResultMapPatternFlag!G:G,MATCH(A79*10000+500,[1]LotResultMapPatternFlag!K:K,0)),0)</f>
        <v>0</v>
      </c>
      <c r="K79" s="1">
        <f>VLOOKUP(A79,[1]LotResultPlayAreaParam!$D:$J,4,0)</f>
        <v>4800</v>
      </c>
      <c r="L79" s="1">
        <f>VLOOKUP(A79,[1]LotResultPlayAreaParam!$D:$J,2,0)</f>
        <v>1011</v>
      </c>
      <c r="M79" s="1">
        <f>VLOOKUP(A79,[1]LotResultPlayAreaParam!$D:$J,5,0)</f>
        <v>4925</v>
      </c>
      <c r="N79" s="1">
        <f>VLOOKUP(A79,[1]LotResultPlayAreaParam!$D:$J,3,0)</f>
        <v>1025</v>
      </c>
      <c r="O79" s="1">
        <f>VLOOKUP(A79,[1]LotResultPlayAreaParam!$A:$J,9,0)</f>
        <v>-1</v>
      </c>
      <c r="P79" s="1">
        <f>VLOOKUP(A79,[1]LotResultPlayAreaParam!$A:$J,10,0)</f>
        <v>-1</v>
      </c>
      <c r="R79">
        <f t="shared" si="3"/>
        <v>702</v>
      </c>
      <c r="S79" cm="1">
        <f t="array" ref="S79">IFERROR(VLOOKUP(INDEX(CONSTRUCT!C:C,MATCH(A79*10000+117,CONSTRUCT!F:F,0)),筛选项!D:F,3,0),0)</f>
        <v>35</v>
      </c>
      <c r="T79" cm="1">
        <f t="array" ref="T79">IFERROR(VLOOKUP(INDEX(CONSTRUCT!C:C,MATCH(A79*10000+313,CONSTRUCT!F:F,0)),筛选项!D:F,3,0),0)</f>
        <v>33</v>
      </c>
      <c r="U79">
        <f t="shared" si="4"/>
        <v>7020035033</v>
      </c>
      <c r="V79">
        <f t="shared" si="5"/>
        <v>100057020035033</v>
      </c>
      <c r="W79">
        <f>COUNTIF(CONSTRUCT!G:G,(A79*10000+410)*10000+116)</f>
        <v>1</v>
      </c>
    </row>
    <row r="80" spans="1:23">
      <c r="A80" s="1">
        <v>78</v>
      </c>
      <c r="B80" s="1">
        <f>VLOOKUP(A80,[1]LotResultMapPatternFlag!D:I,6,0)</f>
        <v>1</v>
      </c>
      <c r="C80" s="1">
        <f>VLOOKUP(A80,[1]LotResultMapPatternFlag!D:J,7,0)</f>
        <v>5</v>
      </c>
      <c r="D80" s="1" cm="1">
        <f t="array" ref="D80">INDEX([1]LotResultMapPatternFlag!F:F,MATCH(A80*10000+190,[1]LotResultMapPatternFlag!K:K,0))</f>
        <v>707</v>
      </c>
      <c r="E80" s="1" cm="1">
        <f t="array" ref="E80">INDEX([1]LotResultMapPatternFlag!G:G,MATCH(A80*10000+800,[1]LotResultMapPatternFlag!K:K,0))</f>
        <v>8006</v>
      </c>
      <c r="F80" s="1">
        <f t="array" ref="F80">LARGE(IF([1]LotResultMapPatternFlag!D:D=A80,1,0)*[1]LotResultMapPatternFlag!L:L,1)</f>
        <v>3040</v>
      </c>
      <c r="G80" s="1" cm="1">
        <f t="array" ref="G80">IF(F80=0,0,INDEX([1]LotResultMapPatternFlag!G:G,MATCH(A80*10000+F80,[1]LotResultMapPatternFlag!K:K,0)))</f>
        <v>7705</v>
      </c>
      <c r="H80" s="1">
        <f t="array" ref="H80">LARGE(IF([1]LotResultMapPatternFlag!D:D=A80,1,0)*[1]LotResultMapPatternFlag!M:M,1)</f>
        <v>3100</v>
      </c>
      <c r="I80" s="1" cm="1">
        <f t="array" ref="I80">IF(H80=0,0,INDEX([1]LotResultMapPatternFlag!F:F,MATCH(A80*10000+H80,[1]LotResultMapPatternFlag!K:K,0)))+IF(H80=0,0,INDEX([1]LotResultMapPatternFlag!G:G,MATCH(A80*10000+H80,[1]LotResultMapPatternFlag!K:K,0)))</f>
        <v>220</v>
      </c>
      <c r="J80" s="1" cm="1">
        <f t="array" ref="J80">IF(C80=3,INDEX([1]LotResultMapPatternFlag!G:G,MATCH(A80*10000+500,[1]LotResultMapPatternFlag!K:K,0)),0)</f>
        <v>0</v>
      </c>
      <c r="K80" s="1">
        <f>VLOOKUP(A80,[1]LotResultPlayAreaParam!$D:$J,4,0)</f>
        <v>4890</v>
      </c>
      <c r="L80" s="1">
        <f>VLOOKUP(A80,[1]LotResultPlayAreaParam!$D:$J,2,0)</f>
        <v>1002</v>
      </c>
      <c r="M80" s="1">
        <f>VLOOKUP(A80,[1]LotResultPlayAreaParam!$D:$J,5,0)</f>
        <v>4926</v>
      </c>
      <c r="N80" s="1">
        <f>VLOOKUP(A80,[1]LotResultPlayAreaParam!$D:$J,3,0)</f>
        <v>1025</v>
      </c>
      <c r="O80" s="1">
        <f>VLOOKUP(A80,[1]LotResultPlayAreaParam!$A:$J,9,0)</f>
        <v>-1</v>
      </c>
      <c r="P80" s="1">
        <f>VLOOKUP(A80,[1]LotResultPlayAreaParam!$A:$J,10,0)</f>
        <v>-1</v>
      </c>
      <c r="R80">
        <f t="shared" si="3"/>
        <v>707</v>
      </c>
      <c r="S80" cm="1">
        <f t="array" ref="S80">IFERROR(VLOOKUP(INDEX(CONSTRUCT!C:C,MATCH(A80*10000+117,CONSTRUCT!F:F,0)),筛选项!D:F,3,0),0)</f>
        <v>21</v>
      </c>
      <c r="T80" cm="1">
        <f t="array" ref="T80">IFERROR(VLOOKUP(INDEX(CONSTRUCT!C:C,MATCH(A80*10000+313,CONSTRUCT!F:F,0)),筛选项!D:F,3,0),0)</f>
        <v>38</v>
      </c>
      <c r="U80">
        <f t="shared" si="4"/>
        <v>7070021038</v>
      </c>
      <c r="V80">
        <f t="shared" si="5"/>
        <v>100057070021038</v>
      </c>
      <c r="W80">
        <f>COUNTIF(CONSTRUCT!G:G,(A80*10000+410)*10000+116)</f>
        <v>0</v>
      </c>
    </row>
    <row r="81" spans="1:23">
      <c r="A81" s="1">
        <v>79</v>
      </c>
      <c r="B81" s="1">
        <f>VLOOKUP(A81,[1]LotResultMapPatternFlag!D:I,6,0)</f>
        <v>1</v>
      </c>
      <c r="C81" s="1">
        <f>VLOOKUP(A81,[1]LotResultMapPatternFlag!D:J,7,0)</f>
        <v>5</v>
      </c>
      <c r="D81" s="1" cm="1">
        <f t="array" ref="D81">INDEX([1]LotResultMapPatternFlag!F:F,MATCH(A81*10000+190,[1]LotResultMapPatternFlag!K:K,0))</f>
        <v>704</v>
      </c>
      <c r="E81" s="1" cm="1">
        <f t="array" ref="E81">INDEX([1]LotResultMapPatternFlag!G:G,MATCH(A81*10000+800,[1]LotResultMapPatternFlag!K:K,0))</f>
        <v>8005</v>
      </c>
      <c r="F81" s="1">
        <f t="array" ref="F81">LARGE(IF([1]LotResultMapPatternFlag!D:D=A81,1,0)*[1]LotResultMapPatternFlag!L:L,1)</f>
        <v>0</v>
      </c>
      <c r="G81" s="1" cm="1">
        <f t="array" ref="G81">IF(F81=0,0,INDEX([1]LotResultMapPatternFlag!G:G,MATCH(A81*10000+F81,[1]LotResultMapPatternFlag!K:K,0)))</f>
        <v>0</v>
      </c>
      <c r="H81" s="1">
        <f t="array" ref="H81">LARGE(IF([1]LotResultMapPatternFlag!D:D=A81,1,0)*[1]LotResultMapPatternFlag!M:M,1)</f>
        <v>0</v>
      </c>
      <c r="I81" s="1" cm="1">
        <f t="array" ref="I81">IF(H81=0,0,INDEX([1]LotResultMapPatternFlag!F:F,MATCH(A81*10000+H81,[1]LotResultMapPatternFlag!K:K,0)))+IF(H81=0,0,INDEX([1]LotResultMapPatternFlag!G:G,MATCH(A81*10000+H81,[1]LotResultMapPatternFlag!K:K,0)))</f>
        <v>0</v>
      </c>
      <c r="J81" s="1" cm="1">
        <f t="array" ref="J81">IF(C81=3,INDEX([1]LotResultMapPatternFlag!G:G,MATCH(A81*10000+500,[1]LotResultMapPatternFlag!K:K,0)),0)</f>
        <v>0</v>
      </c>
      <c r="K81" s="1">
        <f>VLOOKUP(A81,[1]LotResultPlayAreaParam!$D:$J,4,0)</f>
        <v>4780</v>
      </c>
      <c r="L81" s="1">
        <f>VLOOKUP(A81,[1]LotResultPlayAreaParam!$D:$J,2,0)</f>
        <v>1002</v>
      </c>
      <c r="M81" s="1">
        <f>VLOOKUP(A81,[1]LotResultPlayAreaParam!$D:$J,5,0)</f>
        <v>4919</v>
      </c>
      <c r="N81" s="1">
        <f>VLOOKUP(A81,[1]LotResultPlayAreaParam!$D:$J,3,0)</f>
        <v>1025</v>
      </c>
      <c r="O81" s="1">
        <f>VLOOKUP(A81,[1]LotResultPlayAreaParam!$A:$J,9,0)</f>
        <v>-1</v>
      </c>
      <c r="P81" s="1">
        <f>VLOOKUP(A81,[1]LotResultPlayAreaParam!$A:$J,10,0)</f>
        <v>-1</v>
      </c>
      <c r="R81">
        <f t="shared" si="3"/>
        <v>704</v>
      </c>
      <c r="S81" cm="1">
        <f t="array" ref="S81">IFERROR(VLOOKUP(INDEX(CONSTRUCT!C:C,MATCH(A81*10000+117,CONSTRUCT!F:F,0)),筛选项!D:F,3,0),0)</f>
        <v>33</v>
      </c>
      <c r="T81" cm="1">
        <f t="array" ref="T81">IFERROR(VLOOKUP(INDEX(CONSTRUCT!C:C,MATCH(A81*10000+313,CONSTRUCT!F:F,0)),筛选项!D:F,3,0),0)</f>
        <v>52</v>
      </c>
      <c r="U81">
        <f t="shared" si="4"/>
        <v>7040033052</v>
      </c>
      <c r="V81">
        <f t="shared" si="5"/>
        <v>100057040033052</v>
      </c>
      <c r="W81">
        <f>COUNTIF(CONSTRUCT!G:G,(A81*10000+410)*10000+116)</f>
        <v>1</v>
      </c>
    </row>
    <row r="82" spans="1:23">
      <c r="A82" s="1">
        <v>80</v>
      </c>
      <c r="B82" s="1">
        <f>VLOOKUP(A82,[1]LotResultMapPatternFlag!D:I,6,0)</f>
        <v>2</v>
      </c>
      <c r="C82" s="1">
        <f>VLOOKUP(A82,[1]LotResultMapPatternFlag!D:J,7,0)</f>
        <v>0</v>
      </c>
      <c r="D82" s="1" cm="1">
        <f t="array" ref="D82">INDEX([1]LotResultMapPatternFlag!F:F,MATCH(A82*10000+190,[1]LotResultMapPatternFlag!K:K,0))</f>
        <v>705</v>
      </c>
      <c r="E82" s="1" cm="1">
        <f t="array" ref="E82">INDEX([1]LotResultMapPatternFlag!G:G,MATCH(A82*10000+800,[1]LotResultMapPatternFlag!K:K,0))</f>
        <v>8000</v>
      </c>
      <c r="F82" s="1">
        <f t="array" ref="F82">LARGE(IF([1]LotResultMapPatternFlag!D:D=A82,1,0)*[1]LotResultMapPatternFlag!L:L,1)</f>
        <v>0</v>
      </c>
      <c r="G82" s="1" cm="1">
        <f t="array" ref="G82">IF(F82=0,0,INDEX([1]LotResultMapPatternFlag!G:G,MATCH(A82*10000+F82,[1]LotResultMapPatternFlag!K:K,0)))</f>
        <v>0</v>
      </c>
      <c r="H82" s="1">
        <f t="array" ref="H82">LARGE(IF([1]LotResultMapPatternFlag!D:D=A82,1,0)*[1]LotResultMapPatternFlag!M:M,1)</f>
        <v>0</v>
      </c>
      <c r="I82" s="1" cm="1">
        <f t="array" ref="I82">IF(H82=0,0,INDEX([1]LotResultMapPatternFlag!F:F,MATCH(A82*10000+H82,[1]LotResultMapPatternFlag!K:K,0)))+IF(H82=0,0,INDEX([1]LotResultMapPatternFlag!G:G,MATCH(A82*10000+H82,[1]LotResultMapPatternFlag!K:K,0)))</f>
        <v>0</v>
      </c>
      <c r="J82" s="1" cm="1">
        <f t="array" ref="J82">IF(C82=3,INDEX([1]LotResultMapPatternFlag!G:G,MATCH(A82*10000+500,[1]LotResultMapPatternFlag!K:K,0)),0)</f>
        <v>0</v>
      </c>
      <c r="K82" s="1">
        <f>VLOOKUP(A82,[1]LotResultPlayAreaParam!$D:$J,4,0)</f>
        <v>4770</v>
      </c>
      <c r="L82" s="1">
        <f>VLOOKUP(A82,[1]LotResultPlayAreaParam!$D:$J,2,0)</f>
        <v>1003</v>
      </c>
      <c r="M82" s="1">
        <f>VLOOKUP(A82,[1]LotResultPlayAreaParam!$D:$J,5,0)</f>
        <v>4918</v>
      </c>
      <c r="N82" s="1">
        <f>VLOOKUP(A82,[1]LotResultPlayAreaParam!$D:$J,3,0)</f>
        <v>1011</v>
      </c>
      <c r="O82" s="1">
        <f>VLOOKUP(A82,[1]LotResultPlayAreaParam!$A:$J,9,0)</f>
        <v>-1</v>
      </c>
      <c r="P82" s="1">
        <f>VLOOKUP(A82,[1]LotResultPlayAreaParam!$A:$J,10,0)</f>
        <v>-1</v>
      </c>
      <c r="R82">
        <f t="shared" si="3"/>
        <v>705</v>
      </c>
      <c r="S82" cm="1">
        <f t="array" ref="S82">IFERROR(VLOOKUP(INDEX(CONSTRUCT!C:C,MATCH(A82*10000+117,CONSTRUCT!F:F,0)),筛选项!D:F,3,0),0)</f>
        <v>53</v>
      </c>
      <c r="T82" cm="1">
        <f t="array" ref="T82">IFERROR(VLOOKUP(INDEX(CONSTRUCT!C:C,MATCH(A82*10000+313,CONSTRUCT!F:F,0)),筛选项!D:F,3,0),0)</f>
        <v>52</v>
      </c>
      <c r="U82">
        <f t="shared" si="4"/>
        <v>7050053052</v>
      </c>
      <c r="V82">
        <f t="shared" si="5"/>
        <v>200007050053052</v>
      </c>
      <c r="W82">
        <f>COUNTIF(CONSTRUCT!G:G,(A82*10000+410)*10000+116)</f>
        <v>0</v>
      </c>
    </row>
    <row r="83" spans="1:23">
      <c r="A83" s="1">
        <v>81</v>
      </c>
      <c r="B83" s="1">
        <f>VLOOKUP(A83,[1]LotResultMapPatternFlag!D:I,6,0)</f>
        <v>2</v>
      </c>
      <c r="C83" s="1">
        <f>VLOOKUP(A83,[1]LotResultMapPatternFlag!D:J,7,0)</f>
        <v>0</v>
      </c>
      <c r="D83" s="1" cm="1">
        <f t="array" ref="D83">INDEX([1]LotResultMapPatternFlag!F:F,MATCH(A83*10000+190,[1]LotResultMapPatternFlag!K:K,0))</f>
        <v>702</v>
      </c>
      <c r="E83" s="1" cm="1">
        <f t="array" ref="E83">INDEX([1]LotResultMapPatternFlag!G:G,MATCH(A83*10000+800,[1]LotResultMapPatternFlag!K:K,0))</f>
        <v>8008</v>
      </c>
      <c r="F83" s="1">
        <f t="array" ref="F83">LARGE(IF([1]LotResultMapPatternFlag!D:D=A83,1,0)*[1]LotResultMapPatternFlag!L:L,1)</f>
        <v>0</v>
      </c>
      <c r="G83" s="1" cm="1">
        <f t="array" ref="G83">IF(F83=0,0,INDEX([1]LotResultMapPatternFlag!G:G,MATCH(A83*10000+F83,[1]LotResultMapPatternFlag!K:K,0)))</f>
        <v>0</v>
      </c>
      <c r="H83" s="1">
        <f t="array" ref="H83">LARGE(IF([1]LotResultMapPatternFlag!D:D=A83,1,0)*[1]LotResultMapPatternFlag!M:M,1)</f>
        <v>0</v>
      </c>
      <c r="I83" s="1" cm="1">
        <f t="array" ref="I83">IF(H83=0,0,INDEX([1]LotResultMapPatternFlag!F:F,MATCH(A83*10000+H83,[1]LotResultMapPatternFlag!K:K,0)))+IF(H83=0,0,INDEX([1]LotResultMapPatternFlag!G:G,MATCH(A83*10000+H83,[1]LotResultMapPatternFlag!K:K,0)))</f>
        <v>0</v>
      </c>
      <c r="J83" s="1" cm="1">
        <f t="array" ref="J83">IF(C83=3,INDEX([1]LotResultMapPatternFlag!G:G,MATCH(A83*10000+500,[1]LotResultMapPatternFlag!K:K,0)),0)</f>
        <v>0</v>
      </c>
      <c r="K83" s="1">
        <f>VLOOKUP(A83,[1]LotResultPlayAreaParam!$D:$J,4,0)</f>
        <v>4810</v>
      </c>
      <c r="L83" s="1">
        <f>VLOOKUP(A83,[1]LotResultPlayAreaParam!$D:$J,2,0)</f>
        <v>1003</v>
      </c>
      <c r="M83" s="1">
        <f>VLOOKUP(A83,[1]LotResultPlayAreaParam!$D:$J,5,0)</f>
        <v>4923</v>
      </c>
      <c r="N83" s="1">
        <f>VLOOKUP(A83,[1]LotResultPlayAreaParam!$D:$J,3,0)</f>
        <v>1006</v>
      </c>
      <c r="O83" s="1">
        <f>VLOOKUP(A83,[1]LotResultPlayAreaParam!$A:$J,9,0)</f>
        <v>-1</v>
      </c>
      <c r="P83" s="1">
        <f>VLOOKUP(A83,[1]LotResultPlayAreaParam!$A:$J,10,0)</f>
        <v>-1</v>
      </c>
      <c r="R83">
        <f t="shared" si="3"/>
        <v>702</v>
      </c>
      <c r="S83" cm="1">
        <f t="array" ref="S83">IFERROR(VLOOKUP(INDEX(CONSTRUCT!C:C,MATCH(A83*10000+117,CONSTRUCT!F:F,0)),筛选项!D:F,3,0),0)</f>
        <v>39</v>
      </c>
      <c r="T83" cm="1">
        <f t="array" ref="T83">IFERROR(VLOOKUP(INDEX(CONSTRUCT!C:C,MATCH(A83*10000+313,CONSTRUCT!F:F,0)),筛选项!D:F,3,0),0)</f>
        <v>37</v>
      </c>
      <c r="U83">
        <f t="shared" si="4"/>
        <v>7020039037</v>
      </c>
      <c r="V83">
        <f t="shared" si="5"/>
        <v>200007020039037</v>
      </c>
      <c r="W83">
        <f>COUNTIF(CONSTRUCT!G:G,(A83*10000+410)*10000+116)</f>
        <v>1</v>
      </c>
    </row>
    <row r="84" spans="1:23">
      <c r="A84" s="1">
        <v>82</v>
      </c>
      <c r="B84" s="1">
        <f>VLOOKUP(A84,[1]LotResultMapPatternFlag!D:I,6,0)</f>
        <v>2</v>
      </c>
      <c r="C84" s="1">
        <f>VLOOKUP(A84,[1]LotResultMapPatternFlag!D:J,7,0)</f>
        <v>0</v>
      </c>
      <c r="D84" s="1" cm="1">
        <f t="array" ref="D84">INDEX([1]LotResultMapPatternFlag!F:F,MATCH(A84*10000+190,[1]LotResultMapPatternFlag!K:K,0))</f>
        <v>706</v>
      </c>
      <c r="E84" s="1" cm="1">
        <f t="array" ref="E84">INDEX([1]LotResultMapPatternFlag!G:G,MATCH(A84*10000+800,[1]LotResultMapPatternFlag!K:K,0))</f>
        <v>8007</v>
      </c>
      <c r="F84" s="1">
        <f t="array" ref="F84">LARGE(IF([1]LotResultMapPatternFlag!D:D=A84,1,0)*[1]LotResultMapPatternFlag!L:L,1)</f>
        <v>3050</v>
      </c>
      <c r="G84" s="1" cm="1">
        <f t="array" ref="G84">IF(F84=0,0,INDEX([1]LotResultMapPatternFlag!G:G,MATCH(A84*10000+F84,[1]LotResultMapPatternFlag!K:K,0)))</f>
        <v>7725</v>
      </c>
      <c r="H84" s="1">
        <f t="array" ref="H84">LARGE(IF([1]LotResultMapPatternFlag!D:D=A84,1,0)*[1]LotResultMapPatternFlag!M:M,1)</f>
        <v>3100</v>
      </c>
      <c r="I84" s="1" cm="1">
        <f t="array" ref="I84">IF(H84=0,0,INDEX([1]LotResultMapPatternFlag!F:F,MATCH(A84*10000+H84,[1]LotResultMapPatternFlag!K:K,0)))+IF(H84=0,0,INDEX([1]LotResultMapPatternFlag!G:G,MATCH(A84*10000+H84,[1]LotResultMapPatternFlag!K:K,0)))</f>
        <v>220</v>
      </c>
      <c r="J84" s="1" cm="1">
        <f t="array" ref="J84">IF(C84=3,INDEX([1]LotResultMapPatternFlag!G:G,MATCH(A84*10000+500,[1]LotResultMapPatternFlag!K:K,0)),0)</f>
        <v>0</v>
      </c>
      <c r="K84" s="1">
        <f>VLOOKUP(A84,[1]LotResultPlayAreaParam!$D:$J,4,0)</f>
        <v>4810</v>
      </c>
      <c r="L84" s="1">
        <f>VLOOKUP(A84,[1]LotResultPlayAreaParam!$D:$J,2,0)</f>
        <v>1003</v>
      </c>
      <c r="M84" s="1">
        <f>VLOOKUP(A84,[1]LotResultPlayAreaParam!$D:$J,5,0)</f>
        <v>4923</v>
      </c>
      <c r="N84" s="1">
        <f>VLOOKUP(A84,[1]LotResultPlayAreaParam!$D:$J,3,0)</f>
        <v>1001</v>
      </c>
      <c r="O84" s="1">
        <f>VLOOKUP(A84,[1]LotResultPlayAreaParam!$A:$J,9,0)</f>
        <v>-1</v>
      </c>
      <c r="P84" s="1">
        <f>VLOOKUP(A84,[1]LotResultPlayAreaParam!$A:$J,10,0)</f>
        <v>-1</v>
      </c>
      <c r="R84">
        <f t="shared" si="3"/>
        <v>706</v>
      </c>
      <c r="S84" cm="1">
        <f t="array" ref="S84">IFERROR(VLOOKUP(INDEX(CONSTRUCT!C:C,MATCH(A84*10000+117,CONSTRUCT!F:F,0)),筛选项!D:F,3,0),0)</f>
        <v>24</v>
      </c>
      <c r="T84" cm="1">
        <f t="array" ref="T84">IFERROR(VLOOKUP(INDEX(CONSTRUCT!C:C,MATCH(A84*10000+313,CONSTRUCT!F:F,0)),筛选项!D:F,3,0),0)</f>
        <v>21</v>
      </c>
      <c r="U84">
        <f t="shared" si="4"/>
        <v>7060024021</v>
      </c>
      <c r="V84">
        <f t="shared" si="5"/>
        <v>200007060024021</v>
      </c>
      <c r="W84">
        <f>COUNTIF(CONSTRUCT!G:G,(A84*10000+410)*10000+116)</f>
        <v>1</v>
      </c>
    </row>
    <row r="85" spans="1:23">
      <c r="A85" s="1">
        <v>83</v>
      </c>
      <c r="B85" s="1">
        <f>VLOOKUP(A85,[1]LotResultMapPatternFlag!D:I,6,0)</f>
        <v>2</v>
      </c>
      <c r="C85" s="1">
        <f>VLOOKUP(A85,[1]LotResultMapPatternFlag!D:J,7,0)</f>
        <v>0</v>
      </c>
      <c r="D85" s="1" cm="1">
        <f t="array" ref="D85">INDEX([1]LotResultMapPatternFlag!F:F,MATCH(A85*10000+190,[1]LotResultMapPatternFlag!K:K,0))</f>
        <v>703</v>
      </c>
      <c r="E85" s="1" cm="1">
        <f t="array" ref="E85">INDEX([1]LotResultMapPatternFlag!G:G,MATCH(A85*10000+800,[1]LotResultMapPatternFlag!K:K,0))</f>
        <v>8003</v>
      </c>
      <c r="F85" s="1">
        <f t="array" ref="F85">LARGE(IF([1]LotResultMapPatternFlag!D:D=A85,1,0)*[1]LotResultMapPatternFlag!L:L,1)</f>
        <v>3080</v>
      </c>
      <c r="G85" s="1" cm="1">
        <f t="array" ref="G85">IF(F85=0,0,INDEX([1]LotResultMapPatternFlag!G:G,MATCH(A85*10000+F85,[1]LotResultMapPatternFlag!K:K,0)))</f>
        <v>7727</v>
      </c>
      <c r="H85" s="1">
        <f t="array" ref="H85">LARGE(IF([1]LotResultMapPatternFlag!D:D=A85,1,0)*[1]LotResultMapPatternFlag!M:M,1)</f>
        <v>3500</v>
      </c>
      <c r="I85" s="1" cm="1">
        <f t="array" ref="I85">IF(H85=0,0,INDEX([1]LotResultMapPatternFlag!F:F,MATCH(A85*10000+H85,[1]LotResultMapPatternFlag!K:K,0)))+IF(H85=0,0,INDEX([1]LotResultMapPatternFlag!G:G,MATCH(A85*10000+H85,[1]LotResultMapPatternFlag!K:K,0)))</f>
        <v>1044360220</v>
      </c>
      <c r="J85" s="1" cm="1">
        <f t="array" ref="J85">IF(C85=3,INDEX([1]LotResultMapPatternFlag!G:G,MATCH(A85*10000+500,[1]LotResultMapPatternFlag!K:K,0)),0)</f>
        <v>0</v>
      </c>
      <c r="K85" s="1">
        <f>VLOOKUP(A85,[1]LotResultPlayAreaParam!$D:$J,4,0)</f>
        <v>4927</v>
      </c>
      <c r="L85" s="1">
        <f>VLOOKUP(A85,[1]LotResultPlayAreaParam!$D:$J,2,0)</f>
        <v>1007</v>
      </c>
      <c r="M85" s="1">
        <f>VLOOKUP(A85,[1]LotResultPlayAreaParam!$D:$J,5,0)</f>
        <v>4850</v>
      </c>
      <c r="N85" s="1">
        <f>VLOOKUP(A85,[1]LotResultPlayAreaParam!$D:$J,3,0)</f>
        <v>1000</v>
      </c>
      <c r="O85" s="1">
        <f>VLOOKUP(A85,[1]LotResultPlayAreaParam!$A:$J,9,0)</f>
        <v>-1</v>
      </c>
      <c r="P85" s="1">
        <f>VLOOKUP(A85,[1]LotResultPlayAreaParam!$A:$J,10,0)</f>
        <v>-1</v>
      </c>
      <c r="R85">
        <f t="shared" si="3"/>
        <v>703</v>
      </c>
      <c r="S85" cm="1">
        <f t="array" ref="S85">IFERROR(VLOOKUP(INDEX(CONSTRUCT!C:C,MATCH(A85*10000+117,CONSTRUCT!F:F,0)),筛选项!D:F,3,0),0)</f>
        <v>24</v>
      </c>
      <c r="T85" cm="1">
        <f t="array" ref="T85">IFERROR(VLOOKUP(INDEX(CONSTRUCT!C:C,MATCH(A85*10000+313,CONSTRUCT!F:F,0)),筛选项!D:F,3,0),0)</f>
        <v>21</v>
      </c>
      <c r="U85">
        <f t="shared" si="4"/>
        <v>7030024021</v>
      </c>
      <c r="V85">
        <f t="shared" si="5"/>
        <v>200007030024021</v>
      </c>
      <c r="W85">
        <f>COUNTIF(CONSTRUCT!G:G,(A85*10000+410)*10000+116)</f>
        <v>0</v>
      </c>
    </row>
    <row r="86" spans="1:23">
      <c r="A86" s="1">
        <v>84</v>
      </c>
      <c r="B86" s="1">
        <f>VLOOKUP(A86,[1]LotResultMapPatternFlag!D:I,6,0)</f>
        <v>2</v>
      </c>
      <c r="C86" s="1">
        <f>VLOOKUP(A86,[1]LotResultMapPatternFlag!D:J,7,0)</f>
        <v>0</v>
      </c>
      <c r="D86" s="1" cm="1">
        <f t="array" ref="D86">INDEX([1]LotResultMapPatternFlag!F:F,MATCH(A86*10000+190,[1]LotResultMapPatternFlag!K:K,0))</f>
        <v>707</v>
      </c>
      <c r="E86" s="1" cm="1">
        <f t="array" ref="E86">INDEX([1]LotResultMapPatternFlag!G:G,MATCH(A86*10000+800,[1]LotResultMapPatternFlag!K:K,0))</f>
        <v>8008</v>
      </c>
      <c r="F86" s="1">
        <f t="array" ref="F86">LARGE(IF([1]LotResultMapPatternFlag!D:D=A86,1,0)*[1]LotResultMapPatternFlag!L:L,1)</f>
        <v>0</v>
      </c>
      <c r="G86" s="1" cm="1">
        <f t="array" ref="G86">IF(F86=0,0,INDEX([1]LotResultMapPatternFlag!G:G,MATCH(A86*10000+F86,[1]LotResultMapPatternFlag!K:K,0)))</f>
        <v>0</v>
      </c>
      <c r="H86" s="1">
        <f t="array" ref="H86">LARGE(IF([1]LotResultMapPatternFlag!D:D=A86,1,0)*[1]LotResultMapPatternFlag!M:M,1)</f>
        <v>0</v>
      </c>
      <c r="I86" s="1" cm="1">
        <f t="array" ref="I86">IF(H86=0,0,INDEX([1]LotResultMapPatternFlag!F:F,MATCH(A86*10000+H86,[1]LotResultMapPatternFlag!K:K,0)))+IF(H86=0,0,INDEX([1]LotResultMapPatternFlag!G:G,MATCH(A86*10000+H86,[1]LotResultMapPatternFlag!K:K,0)))</f>
        <v>0</v>
      </c>
      <c r="J86" s="1" cm="1">
        <f t="array" ref="J86">IF(C86=3,INDEX([1]LotResultMapPatternFlag!G:G,MATCH(A86*10000+500,[1]LotResultMapPatternFlag!K:K,0)),0)</f>
        <v>0</v>
      </c>
      <c r="K86" s="1">
        <f>VLOOKUP(A86,[1]LotResultPlayAreaParam!$D:$J,4,0)</f>
        <v>4770</v>
      </c>
      <c r="L86" s="1">
        <f>VLOOKUP(A86,[1]LotResultPlayAreaParam!$D:$J,2,0)</f>
        <v>1001</v>
      </c>
      <c r="M86" s="1">
        <f>VLOOKUP(A86,[1]LotResultPlayAreaParam!$D:$J,5,0)</f>
        <v>4850</v>
      </c>
      <c r="N86" s="1">
        <f>VLOOKUP(A86,[1]LotResultPlayAreaParam!$D:$J,3,0)</f>
        <v>1008</v>
      </c>
      <c r="O86" s="1">
        <f>VLOOKUP(A86,[1]LotResultPlayAreaParam!$A:$J,9,0)</f>
        <v>-1</v>
      </c>
      <c r="P86" s="1">
        <f>VLOOKUP(A86,[1]LotResultPlayAreaParam!$A:$J,10,0)</f>
        <v>-1</v>
      </c>
      <c r="R86">
        <f t="shared" si="3"/>
        <v>707</v>
      </c>
      <c r="S86" cm="1">
        <f t="array" ref="S86">IFERROR(VLOOKUP(INDEX(CONSTRUCT!C:C,MATCH(A86*10000+117,CONSTRUCT!F:F,0)),筛选项!D:F,3,0),0)</f>
        <v>37</v>
      </c>
      <c r="T86" cm="1">
        <f t="array" ref="T86">IFERROR(VLOOKUP(INDEX(CONSTRUCT!C:C,MATCH(A86*10000+313,CONSTRUCT!F:F,0)),筛选项!D:F,3,0),0)</f>
        <v>12</v>
      </c>
      <c r="U86">
        <f t="shared" si="4"/>
        <v>7070037012</v>
      </c>
      <c r="V86">
        <f t="shared" si="5"/>
        <v>200007070037012</v>
      </c>
      <c r="W86">
        <f>COUNTIF(CONSTRUCT!G:G,(A86*10000+410)*10000+116)</f>
        <v>1</v>
      </c>
    </row>
    <row r="87" spans="1:23">
      <c r="A87" s="1">
        <v>85</v>
      </c>
      <c r="B87" s="1">
        <f>VLOOKUP(A87,[1]LotResultMapPatternFlag!D:I,6,0)</f>
        <v>2</v>
      </c>
      <c r="C87" s="1">
        <f>VLOOKUP(A87,[1]LotResultMapPatternFlag!D:J,7,0)</f>
        <v>0</v>
      </c>
      <c r="D87" s="1" cm="1">
        <f t="array" ref="D87">INDEX([1]LotResultMapPatternFlag!F:F,MATCH(A87*10000+190,[1]LotResultMapPatternFlag!K:K,0))</f>
        <v>707</v>
      </c>
      <c r="E87" s="1" cm="1">
        <f t="array" ref="E87">INDEX([1]LotResultMapPatternFlag!G:G,MATCH(A87*10000+800,[1]LotResultMapPatternFlag!K:K,0))</f>
        <v>8003</v>
      </c>
      <c r="F87" s="1">
        <f t="array" ref="F87">LARGE(IF([1]LotResultMapPatternFlag!D:D=A87,1,0)*[1]LotResultMapPatternFlag!L:L,1)</f>
        <v>3040</v>
      </c>
      <c r="G87" s="1" cm="1">
        <f t="array" ref="G87">IF(F87=0,0,INDEX([1]LotResultMapPatternFlag!G:G,MATCH(A87*10000+F87,[1]LotResultMapPatternFlag!K:K,0)))</f>
        <v>7725</v>
      </c>
      <c r="H87" s="1">
        <f t="array" ref="H87">LARGE(IF([1]LotResultMapPatternFlag!D:D=A87,1,0)*[1]LotResultMapPatternFlag!M:M,1)</f>
        <v>3100</v>
      </c>
      <c r="I87" s="1" cm="1">
        <f t="array" ref="I87">IF(H87=0,0,INDEX([1]LotResultMapPatternFlag!F:F,MATCH(A87*10000+H87,[1]LotResultMapPatternFlag!K:K,0)))+IF(H87=0,0,INDEX([1]LotResultMapPatternFlag!G:G,MATCH(A87*10000+H87,[1]LotResultMapPatternFlag!K:K,0)))</f>
        <v>220</v>
      </c>
      <c r="J87" s="1" cm="1">
        <f t="array" ref="J87">IF(C87=3,INDEX([1]LotResultMapPatternFlag!G:G,MATCH(A87*10000+500,[1]LotResultMapPatternFlag!K:K,0)),0)</f>
        <v>0</v>
      </c>
      <c r="K87" s="1">
        <f>VLOOKUP(A87,[1]LotResultPlayAreaParam!$D:$J,4,0)</f>
        <v>4770</v>
      </c>
      <c r="L87" s="1">
        <f>VLOOKUP(A87,[1]LotResultPlayAreaParam!$D:$J,2,0)</f>
        <v>1009</v>
      </c>
      <c r="M87" s="1">
        <f>VLOOKUP(A87,[1]LotResultPlayAreaParam!$D:$J,5,0)</f>
        <v>4923</v>
      </c>
      <c r="N87" s="1">
        <f>VLOOKUP(A87,[1]LotResultPlayAreaParam!$D:$J,3,0)</f>
        <v>1001</v>
      </c>
      <c r="O87" s="1">
        <f>VLOOKUP(A87,[1]LotResultPlayAreaParam!$A:$J,9,0)</f>
        <v>-1</v>
      </c>
      <c r="P87" s="1">
        <f>VLOOKUP(A87,[1]LotResultPlayAreaParam!$A:$J,10,0)</f>
        <v>-1</v>
      </c>
      <c r="R87">
        <f t="shared" si="3"/>
        <v>707</v>
      </c>
      <c r="S87" cm="1">
        <f t="array" ref="S87">IFERROR(VLOOKUP(INDEX(CONSTRUCT!C:C,MATCH(A87*10000+117,CONSTRUCT!F:F,0)),筛选项!D:F,3,0),0)</f>
        <v>33</v>
      </c>
      <c r="T87" cm="1">
        <f t="array" ref="T87">IFERROR(VLOOKUP(INDEX(CONSTRUCT!C:C,MATCH(A87*10000+313,CONSTRUCT!F:F,0)),筛选项!D:F,3,0),0)</f>
        <v>21</v>
      </c>
      <c r="U87">
        <f t="shared" si="4"/>
        <v>7070033021</v>
      </c>
      <c r="V87">
        <f t="shared" si="5"/>
        <v>200007070033021</v>
      </c>
      <c r="W87">
        <f>COUNTIF(CONSTRUCT!G:G,(A87*10000+410)*10000+116)</f>
        <v>1</v>
      </c>
    </row>
    <row r="88" spans="1:23">
      <c r="A88" s="1">
        <v>86</v>
      </c>
      <c r="B88" s="1">
        <f>VLOOKUP(A88,[1]LotResultMapPatternFlag!D:I,6,0)</f>
        <v>2</v>
      </c>
      <c r="C88" s="1">
        <f>VLOOKUP(A88,[1]LotResultMapPatternFlag!D:J,7,0)</f>
        <v>0</v>
      </c>
      <c r="D88" s="1" cm="1">
        <f t="array" ref="D88">INDEX([1]LotResultMapPatternFlag!F:F,MATCH(A88*10000+190,[1]LotResultMapPatternFlag!K:K,0))</f>
        <v>705</v>
      </c>
      <c r="E88" s="1" cm="1">
        <f t="array" ref="E88">INDEX([1]LotResultMapPatternFlag!G:G,MATCH(A88*10000+800,[1]LotResultMapPatternFlag!K:K,0))</f>
        <v>8002</v>
      </c>
      <c r="F88" s="1">
        <f t="array" ref="F88">LARGE(IF([1]LotResultMapPatternFlag!D:D=A88,1,0)*[1]LotResultMapPatternFlag!L:L,1)</f>
        <v>0</v>
      </c>
      <c r="G88" s="1" cm="1">
        <f t="array" ref="G88">IF(F88=0,0,INDEX([1]LotResultMapPatternFlag!G:G,MATCH(A88*10000+F88,[1]LotResultMapPatternFlag!K:K,0)))</f>
        <v>0</v>
      </c>
      <c r="H88" s="1">
        <f t="array" ref="H88">LARGE(IF([1]LotResultMapPatternFlag!D:D=A88,1,0)*[1]LotResultMapPatternFlag!M:M,1)</f>
        <v>0</v>
      </c>
      <c r="I88" s="1" cm="1">
        <f t="array" ref="I88">IF(H88=0,0,INDEX([1]LotResultMapPatternFlag!F:F,MATCH(A88*10000+H88,[1]LotResultMapPatternFlag!K:K,0)))+IF(H88=0,0,INDEX([1]LotResultMapPatternFlag!G:G,MATCH(A88*10000+H88,[1]LotResultMapPatternFlag!K:K,0)))</f>
        <v>0</v>
      </c>
      <c r="J88" s="1" cm="1">
        <f t="array" ref="J88">IF(C88=3,INDEX([1]LotResultMapPatternFlag!G:G,MATCH(A88*10000+500,[1]LotResultMapPatternFlag!K:K,0)),0)</f>
        <v>0</v>
      </c>
      <c r="K88" s="1">
        <f>VLOOKUP(A88,[1]LotResultPlayAreaParam!$D:$J,4,0)</f>
        <v>4810</v>
      </c>
      <c r="L88" s="1">
        <f>VLOOKUP(A88,[1]LotResultPlayAreaParam!$D:$J,2,0)</f>
        <v>1011</v>
      </c>
      <c r="M88" s="1">
        <f>VLOOKUP(A88,[1]LotResultPlayAreaParam!$D:$J,5,0)</f>
        <v>4850</v>
      </c>
      <c r="N88" s="1">
        <f>VLOOKUP(A88,[1]LotResultPlayAreaParam!$D:$J,3,0)</f>
        <v>1002</v>
      </c>
      <c r="O88" s="1">
        <f>VLOOKUP(A88,[1]LotResultPlayAreaParam!$A:$J,9,0)</f>
        <v>-1</v>
      </c>
      <c r="P88" s="1">
        <f>VLOOKUP(A88,[1]LotResultPlayAreaParam!$A:$J,10,0)</f>
        <v>-1</v>
      </c>
      <c r="R88">
        <f t="shared" si="3"/>
        <v>705</v>
      </c>
      <c r="S88" cm="1">
        <f t="array" ref="S88">IFERROR(VLOOKUP(INDEX(CONSTRUCT!C:C,MATCH(A88*10000+117,CONSTRUCT!F:F,0)),筛选项!D:F,3,0),0)</f>
        <v>21</v>
      </c>
      <c r="T88" cm="1">
        <f t="array" ref="T88">IFERROR(VLOOKUP(INDEX(CONSTRUCT!C:C,MATCH(A88*10000+313,CONSTRUCT!F:F,0)),筛选项!D:F,3,0),0)</f>
        <v>23</v>
      </c>
      <c r="U88">
        <f t="shared" si="4"/>
        <v>7050021023</v>
      </c>
      <c r="V88">
        <f t="shared" si="5"/>
        <v>200007050021023</v>
      </c>
      <c r="W88">
        <f>COUNTIF(CONSTRUCT!G:G,(A88*10000+410)*10000+116)</f>
        <v>0</v>
      </c>
    </row>
    <row r="89" spans="1:23">
      <c r="A89" s="1">
        <v>87</v>
      </c>
      <c r="B89" s="1">
        <f>VLOOKUP(A89,[1]LotResultMapPatternFlag!D:I,6,0)</f>
        <v>2</v>
      </c>
      <c r="C89" s="1">
        <f>VLOOKUP(A89,[1]LotResultMapPatternFlag!D:J,7,0)</f>
        <v>0</v>
      </c>
      <c r="D89" s="1" cm="1">
        <f t="array" ref="D89">INDEX([1]LotResultMapPatternFlag!F:F,MATCH(A89*10000+190,[1]LotResultMapPatternFlag!K:K,0))</f>
        <v>705</v>
      </c>
      <c r="E89" s="1" cm="1">
        <f t="array" ref="E89">INDEX([1]LotResultMapPatternFlag!G:G,MATCH(A89*10000+800,[1]LotResultMapPatternFlag!K:K,0))</f>
        <v>8009</v>
      </c>
      <c r="F89" s="1">
        <f t="array" ref="F89">LARGE(IF([1]LotResultMapPatternFlag!D:D=A89,1,0)*[1]LotResultMapPatternFlag!L:L,1)</f>
        <v>0</v>
      </c>
      <c r="G89" s="1" cm="1">
        <f t="array" ref="G89">IF(F89=0,0,INDEX([1]LotResultMapPatternFlag!G:G,MATCH(A89*10000+F89,[1]LotResultMapPatternFlag!K:K,0)))</f>
        <v>0</v>
      </c>
      <c r="H89" s="1">
        <f t="array" ref="H89">LARGE(IF([1]LotResultMapPatternFlag!D:D=A89,1,0)*[1]LotResultMapPatternFlag!M:M,1)</f>
        <v>0</v>
      </c>
      <c r="I89" s="1" cm="1">
        <f t="array" ref="I89">IF(H89=0,0,INDEX([1]LotResultMapPatternFlag!F:F,MATCH(A89*10000+H89,[1]LotResultMapPatternFlag!K:K,0)))+IF(H89=0,0,INDEX([1]LotResultMapPatternFlag!G:G,MATCH(A89*10000+H89,[1]LotResultMapPatternFlag!K:K,0)))</f>
        <v>0</v>
      </c>
      <c r="J89" s="1" cm="1">
        <f t="array" ref="J89">IF(C89=3,INDEX([1]LotResultMapPatternFlag!G:G,MATCH(A89*10000+500,[1]LotResultMapPatternFlag!K:K,0)),0)</f>
        <v>0</v>
      </c>
      <c r="K89" s="1">
        <f>VLOOKUP(A89,[1]LotResultPlayAreaParam!$D:$J,4,0)</f>
        <v>4927</v>
      </c>
      <c r="L89" s="1">
        <f>VLOOKUP(A89,[1]LotResultPlayAreaParam!$D:$J,2,0)</f>
        <v>1001</v>
      </c>
      <c r="M89" s="1">
        <f>VLOOKUP(A89,[1]LotResultPlayAreaParam!$D:$J,5,0)</f>
        <v>4850</v>
      </c>
      <c r="N89" s="1">
        <f>VLOOKUP(A89,[1]LotResultPlayAreaParam!$D:$J,3,0)</f>
        <v>1007</v>
      </c>
      <c r="O89" s="1">
        <f>VLOOKUP(A89,[1]LotResultPlayAreaParam!$A:$J,9,0)</f>
        <v>-1</v>
      </c>
      <c r="P89" s="1">
        <f>VLOOKUP(A89,[1]LotResultPlayAreaParam!$A:$J,10,0)</f>
        <v>-1</v>
      </c>
      <c r="R89">
        <f t="shared" si="3"/>
        <v>705</v>
      </c>
      <c r="S89" cm="1">
        <f t="array" ref="S89">IFERROR(VLOOKUP(INDEX(CONSTRUCT!C:C,MATCH(A89*10000+117,CONSTRUCT!F:F,0)),筛选项!D:F,3,0),0)</f>
        <v>33</v>
      </c>
      <c r="T89" cm="1">
        <f t="array" ref="T89">IFERROR(VLOOKUP(INDEX(CONSTRUCT!C:C,MATCH(A89*10000+313,CONSTRUCT!F:F,0)),筛选项!D:F,3,0),0)</f>
        <v>11</v>
      </c>
      <c r="U89">
        <f t="shared" si="4"/>
        <v>7050033011</v>
      </c>
      <c r="V89">
        <f t="shared" si="5"/>
        <v>200007050033011</v>
      </c>
      <c r="W89">
        <f>COUNTIF(CONSTRUCT!G:G,(A89*10000+410)*10000+116)</f>
        <v>0</v>
      </c>
    </row>
    <row r="90" spans="1:23">
      <c r="A90" s="1">
        <v>88</v>
      </c>
      <c r="B90" s="1">
        <f>VLOOKUP(A90,[1]LotResultMapPatternFlag!D:I,6,0)</f>
        <v>2</v>
      </c>
      <c r="C90" s="1">
        <f>VLOOKUP(A90,[1]LotResultMapPatternFlag!D:J,7,0)</f>
        <v>0</v>
      </c>
      <c r="D90" s="1" cm="1">
        <f t="array" ref="D90">INDEX([1]LotResultMapPatternFlag!F:F,MATCH(A90*10000+190,[1]LotResultMapPatternFlag!K:K,0))</f>
        <v>704</v>
      </c>
      <c r="E90" s="1" cm="1">
        <f t="array" ref="E90">INDEX([1]LotResultMapPatternFlag!G:G,MATCH(A90*10000+800,[1]LotResultMapPatternFlag!K:K,0))</f>
        <v>8002</v>
      </c>
      <c r="F90" s="1">
        <f t="array" ref="F90">LARGE(IF([1]LotResultMapPatternFlag!D:D=A90,1,0)*[1]LotResultMapPatternFlag!L:L,1)</f>
        <v>3040</v>
      </c>
      <c r="G90" s="1" cm="1">
        <f t="array" ref="G90">IF(F90=0,0,INDEX([1]LotResultMapPatternFlag!G:G,MATCH(A90*10000+F90,[1]LotResultMapPatternFlag!K:K,0)))</f>
        <v>7705</v>
      </c>
      <c r="H90" s="1">
        <f t="array" ref="H90">LARGE(IF([1]LotResultMapPatternFlag!D:D=A90,1,0)*[1]LotResultMapPatternFlag!M:M,1)</f>
        <v>3100</v>
      </c>
      <c r="I90" s="1" cm="1">
        <f t="array" ref="I90">IF(H90=0,0,INDEX([1]LotResultMapPatternFlag!F:F,MATCH(A90*10000+H90,[1]LotResultMapPatternFlag!K:K,0)))+IF(H90=0,0,INDEX([1]LotResultMapPatternFlag!G:G,MATCH(A90*10000+H90,[1]LotResultMapPatternFlag!K:K,0)))</f>
        <v>220</v>
      </c>
      <c r="J90" s="1" cm="1">
        <f t="array" ref="J90">IF(C90=3,INDEX([1]LotResultMapPatternFlag!G:G,MATCH(A90*10000+500,[1]LotResultMapPatternFlag!K:K,0)),0)</f>
        <v>0</v>
      </c>
      <c r="K90" s="1">
        <f>VLOOKUP(A90,[1]LotResultPlayAreaParam!$D:$J,4,0)</f>
        <v>4990</v>
      </c>
      <c r="L90" s="1">
        <f>VLOOKUP(A90,[1]LotResultPlayAreaParam!$D:$J,2,0)</f>
        <v>1010</v>
      </c>
      <c r="M90" s="1">
        <f>VLOOKUP(A90,[1]LotResultPlayAreaParam!$D:$J,5,0)</f>
        <v>4918</v>
      </c>
      <c r="N90" s="1">
        <f>VLOOKUP(A90,[1]LotResultPlayAreaParam!$D:$J,3,0)</f>
        <v>1002</v>
      </c>
      <c r="O90" s="1">
        <f>VLOOKUP(A90,[1]LotResultPlayAreaParam!$A:$J,9,0)</f>
        <v>-1</v>
      </c>
      <c r="P90" s="1">
        <f>VLOOKUP(A90,[1]LotResultPlayAreaParam!$A:$J,10,0)</f>
        <v>-1</v>
      </c>
      <c r="R90">
        <f t="shared" si="3"/>
        <v>704</v>
      </c>
      <c r="S90" cm="1">
        <f t="array" ref="S90">IFERROR(VLOOKUP(INDEX(CONSTRUCT!C:C,MATCH(A90*10000+117,CONSTRUCT!F:F,0)),筛选项!D:F,3,0),0)</f>
        <v>52</v>
      </c>
      <c r="T90" cm="1">
        <f t="array" ref="T90">IFERROR(VLOOKUP(INDEX(CONSTRUCT!C:C,MATCH(A90*10000+313,CONSTRUCT!F:F,0)),筛选项!D:F,3,0),0)</f>
        <v>23</v>
      </c>
      <c r="U90">
        <f t="shared" si="4"/>
        <v>7040052023</v>
      </c>
      <c r="V90">
        <f t="shared" si="5"/>
        <v>200007040052023</v>
      </c>
      <c r="W90">
        <f>COUNTIF(CONSTRUCT!G:G,(A90*10000+410)*10000+116)</f>
        <v>0</v>
      </c>
    </row>
    <row r="91" spans="1:23">
      <c r="A91" s="1">
        <v>89</v>
      </c>
      <c r="B91" s="1">
        <f>VLOOKUP(A91,[1]LotResultMapPatternFlag!D:I,6,0)</f>
        <v>2</v>
      </c>
      <c r="C91" s="1">
        <f>VLOOKUP(A91,[1]LotResultMapPatternFlag!D:J,7,0)</f>
        <v>0</v>
      </c>
      <c r="D91" s="1" cm="1">
        <f t="array" ref="D91">INDEX([1]LotResultMapPatternFlag!F:F,MATCH(A91*10000+190,[1]LotResultMapPatternFlag!K:K,0))</f>
        <v>704</v>
      </c>
      <c r="E91" s="1" cm="1">
        <f t="array" ref="E91">INDEX([1]LotResultMapPatternFlag!G:G,MATCH(A91*10000+800,[1]LotResultMapPatternFlag!K:K,0))</f>
        <v>8009</v>
      </c>
      <c r="F91" s="1">
        <f t="array" ref="F91">LARGE(IF([1]LotResultMapPatternFlag!D:D=A91,1,0)*[1]LotResultMapPatternFlag!L:L,1)</f>
        <v>0</v>
      </c>
      <c r="G91" s="1" cm="1">
        <f t="array" ref="G91">IF(F91=0,0,INDEX([1]LotResultMapPatternFlag!G:G,MATCH(A91*10000+F91,[1]LotResultMapPatternFlag!K:K,0)))</f>
        <v>0</v>
      </c>
      <c r="H91" s="1">
        <f t="array" ref="H91">LARGE(IF([1]LotResultMapPatternFlag!D:D=A91,1,0)*[1]LotResultMapPatternFlag!M:M,1)</f>
        <v>0</v>
      </c>
      <c r="I91" s="1" cm="1">
        <f t="array" ref="I91">IF(H91=0,0,INDEX([1]LotResultMapPatternFlag!F:F,MATCH(A91*10000+H91,[1]LotResultMapPatternFlag!K:K,0)))+IF(H91=0,0,INDEX([1]LotResultMapPatternFlag!G:G,MATCH(A91*10000+H91,[1]LotResultMapPatternFlag!K:K,0)))</f>
        <v>0</v>
      </c>
      <c r="J91" s="1" cm="1">
        <f t="array" ref="J91">IF(C91=3,INDEX([1]LotResultMapPatternFlag!G:G,MATCH(A91*10000+500,[1]LotResultMapPatternFlag!K:K,0)),0)</f>
        <v>0</v>
      </c>
      <c r="K91" s="1">
        <f>VLOOKUP(A91,[1]LotResultPlayAreaParam!$D:$J,4,0)</f>
        <v>4810</v>
      </c>
      <c r="L91" s="1">
        <f>VLOOKUP(A91,[1]LotResultPlayAreaParam!$D:$J,2,0)</f>
        <v>1011</v>
      </c>
      <c r="M91" s="1">
        <f>VLOOKUP(A91,[1]LotResultPlayAreaParam!$D:$J,5,0)</f>
        <v>4923</v>
      </c>
      <c r="N91" s="1">
        <f>VLOOKUP(A91,[1]LotResultPlayAreaParam!$D:$J,3,0)</f>
        <v>1006</v>
      </c>
      <c r="O91" s="1">
        <f>VLOOKUP(A91,[1]LotResultPlayAreaParam!$A:$J,9,0)</f>
        <v>-1</v>
      </c>
      <c r="P91" s="1">
        <f>VLOOKUP(A91,[1]LotResultPlayAreaParam!$A:$J,10,0)</f>
        <v>-1</v>
      </c>
      <c r="R91">
        <f t="shared" si="3"/>
        <v>704</v>
      </c>
      <c r="S91" cm="1">
        <f t="array" ref="S91">IFERROR(VLOOKUP(INDEX(CONSTRUCT!C:C,MATCH(A91*10000+117,CONSTRUCT!F:F,0)),筛选项!D:F,3,0),0)</f>
        <v>22</v>
      </c>
      <c r="T91" cm="1">
        <f t="array" ref="T91">IFERROR(VLOOKUP(INDEX(CONSTRUCT!C:C,MATCH(A91*10000+313,CONSTRUCT!F:F,0)),筛选项!D:F,3,0),0)</f>
        <v>34</v>
      </c>
      <c r="U91">
        <f t="shared" si="4"/>
        <v>7040022034</v>
      </c>
      <c r="V91">
        <f t="shared" si="5"/>
        <v>200007040022034</v>
      </c>
      <c r="W91">
        <f>COUNTIF(CONSTRUCT!G:G,(A91*10000+410)*10000+116)</f>
        <v>0</v>
      </c>
    </row>
    <row r="92" spans="1:23">
      <c r="A92" s="1">
        <v>90</v>
      </c>
      <c r="B92" s="1">
        <f>VLOOKUP(A92,[1]LotResultMapPatternFlag!D:I,6,0)</f>
        <v>2</v>
      </c>
      <c r="C92" s="1">
        <f>VLOOKUP(A92,[1]LotResultMapPatternFlag!D:J,7,0)</f>
        <v>0</v>
      </c>
      <c r="D92" s="1" cm="1">
        <f t="array" ref="D92">INDEX([1]LotResultMapPatternFlag!F:F,MATCH(A92*10000+190,[1]LotResultMapPatternFlag!K:K,0))</f>
        <v>701</v>
      </c>
      <c r="E92" s="1" cm="1">
        <f t="array" ref="E92">INDEX([1]LotResultMapPatternFlag!G:G,MATCH(A92*10000+800,[1]LotResultMapPatternFlag!K:K,0))</f>
        <v>8007</v>
      </c>
      <c r="F92" s="1">
        <f t="array" ref="F92">LARGE(IF([1]LotResultMapPatternFlag!D:D=A92,1,0)*[1]LotResultMapPatternFlag!L:L,1)</f>
        <v>3090</v>
      </c>
      <c r="G92" s="1" cm="1">
        <f t="array" ref="G92">IF(F92=0,0,INDEX([1]LotResultMapPatternFlag!G:G,MATCH(A92*10000+F92,[1]LotResultMapPatternFlag!K:K,0)))</f>
        <v>7706</v>
      </c>
      <c r="H92" s="1">
        <f t="array" ref="H92">LARGE(IF([1]LotResultMapPatternFlag!D:D=A92,1,0)*[1]LotResultMapPatternFlag!M:M,1)</f>
        <v>0</v>
      </c>
      <c r="I92" s="1" cm="1">
        <f t="array" ref="I92">IF(H92=0,0,INDEX([1]LotResultMapPatternFlag!F:F,MATCH(A92*10000+H92,[1]LotResultMapPatternFlag!K:K,0)))+IF(H92=0,0,INDEX([1]LotResultMapPatternFlag!G:G,MATCH(A92*10000+H92,[1]LotResultMapPatternFlag!K:K,0)))</f>
        <v>0</v>
      </c>
      <c r="J92" s="1" cm="1">
        <f t="array" ref="J92">IF(C92=3,INDEX([1]LotResultMapPatternFlag!G:G,MATCH(A92*10000+500,[1]LotResultMapPatternFlag!K:K,0)),0)</f>
        <v>0</v>
      </c>
      <c r="K92" s="1">
        <f>VLOOKUP(A92,[1]LotResultPlayAreaParam!$D:$J,4,0)</f>
        <v>4790</v>
      </c>
      <c r="L92" s="1">
        <f>VLOOKUP(A92,[1]LotResultPlayAreaParam!$D:$J,2,0)</f>
        <v>1004</v>
      </c>
      <c r="M92" s="1">
        <f>VLOOKUP(A92,[1]LotResultPlayAreaParam!$D:$J,5,0)</f>
        <v>4923</v>
      </c>
      <c r="N92" s="1">
        <f>VLOOKUP(A92,[1]LotResultPlayAreaParam!$D:$J,3,0)</f>
        <v>1010</v>
      </c>
      <c r="O92" s="1">
        <f>VLOOKUP(A92,[1]LotResultPlayAreaParam!$A:$J,9,0)</f>
        <v>-1</v>
      </c>
      <c r="P92" s="1">
        <f>VLOOKUP(A92,[1]LotResultPlayAreaParam!$A:$J,10,0)</f>
        <v>-1</v>
      </c>
      <c r="R92">
        <f t="shared" si="3"/>
        <v>701</v>
      </c>
      <c r="S92" cm="1">
        <f t="array" ref="S92">IFERROR(VLOOKUP(INDEX(CONSTRUCT!C:C,MATCH(A92*10000+117,CONSTRUCT!F:F,0)),筛选项!D:F,3,0),0)</f>
        <v>35</v>
      </c>
      <c r="T92" cm="1">
        <f t="array" ref="T92">IFERROR(VLOOKUP(INDEX(CONSTRUCT!C:C,MATCH(A92*10000+313,CONSTRUCT!F:F,0)),筛选项!D:F,3,0),0)</f>
        <v>21</v>
      </c>
      <c r="U92">
        <f t="shared" si="4"/>
        <v>7010035021</v>
      </c>
      <c r="V92">
        <f t="shared" si="5"/>
        <v>200007010035021</v>
      </c>
      <c r="W92">
        <f>COUNTIF(CONSTRUCT!G:G,(A92*10000+410)*10000+116)</f>
        <v>1</v>
      </c>
    </row>
    <row r="93" spans="1:23">
      <c r="A93" s="1">
        <v>91</v>
      </c>
      <c r="B93" s="1">
        <f>VLOOKUP(A93,[1]LotResultMapPatternFlag!D:I,6,0)</f>
        <v>2</v>
      </c>
      <c r="C93" s="1">
        <f>VLOOKUP(A93,[1]LotResultMapPatternFlag!D:J,7,0)</f>
        <v>0</v>
      </c>
      <c r="D93" s="1" cm="1">
        <f t="array" ref="D93">INDEX([1]LotResultMapPatternFlag!F:F,MATCH(A93*10000+190,[1]LotResultMapPatternFlag!K:K,0))</f>
        <v>704</v>
      </c>
      <c r="E93" s="1" cm="1">
        <f t="array" ref="E93">INDEX([1]LotResultMapPatternFlag!G:G,MATCH(A93*10000+800,[1]LotResultMapPatternFlag!K:K,0))</f>
        <v>8011</v>
      </c>
      <c r="F93" s="1">
        <f t="array" ref="F93">LARGE(IF([1]LotResultMapPatternFlag!D:D=A93,1,0)*[1]LotResultMapPatternFlag!L:L,1)</f>
        <v>0</v>
      </c>
      <c r="G93" s="1" cm="1">
        <f t="array" ref="G93">IF(F93=0,0,INDEX([1]LotResultMapPatternFlag!G:G,MATCH(A93*10000+F93,[1]LotResultMapPatternFlag!K:K,0)))</f>
        <v>0</v>
      </c>
      <c r="H93" s="1">
        <f t="array" ref="H93">LARGE(IF([1]LotResultMapPatternFlag!D:D=A93,1,0)*[1]LotResultMapPatternFlag!M:M,1)</f>
        <v>0</v>
      </c>
      <c r="I93" s="1" cm="1">
        <f t="array" ref="I93">IF(H93=0,0,INDEX([1]LotResultMapPatternFlag!F:F,MATCH(A93*10000+H93,[1]LotResultMapPatternFlag!K:K,0)))+IF(H93=0,0,INDEX([1]LotResultMapPatternFlag!G:G,MATCH(A93*10000+H93,[1]LotResultMapPatternFlag!K:K,0)))</f>
        <v>0</v>
      </c>
      <c r="J93" s="1" cm="1">
        <f t="array" ref="J93">IF(C93=3,INDEX([1]LotResultMapPatternFlag!G:G,MATCH(A93*10000+500,[1]LotResultMapPatternFlag!K:K,0)),0)</f>
        <v>0</v>
      </c>
      <c r="K93" s="1">
        <f>VLOOKUP(A93,[1]LotResultPlayAreaParam!$D:$J,4,0)</f>
        <v>4790</v>
      </c>
      <c r="L93" s="1">
        <f>VLOOKUP(A93,[1]LotResultPlayAreaParam!$D:$J,2,0)</f>
        <v>1008</v>
      </c>
      <c r="M93" s="1">
        <f>VLOOKUP(A93,[1]LotResultPlayAreaParam!$D:$J,5,0)</f>
        <v>4918</v>
      </c>
      <c r="N93" s="1">
        <f>VLOOKUP(A93,[1]LotResultPlayAreaParam!$D:$J,3,0)</f>
        <v>1000</v>
      </c>
      <c r="O93" s="1">
        <f>VLOOKUP(A93,[1]LotResultPlayAreaParam!$A:$J,9,0)</f>
        <v>-1</v>
      </c>
      <c r="P93" s="1">
        <f>VLOOKUP(A93,[1]LotResultPlayAreaParam!$A:$J,10,0)</f>
        <v>-1</v>
      </c>
      <c r="R93">
        <f t="shared" si="3"/>
        <v>704</v>
      </c>
      <c r="S93" cm="1">
        <f t="array" ref="S93">IFERROR(VLOOKUP(INDEX(CONSTRUCT!C:C,MATCH(A93*10000+117,CONSTRUCT!F:F,0)),筛选项!D:F,3,0),0)</f>
        <v>12</v>
      </c>
      <c r="T93" cm="1">
        <f t="array" ref="T93">IFERROR(VLOOKUP(INDEX(CONSTRUCT!C:C,MATCH(A93*10000+313,CONSTRUCT!F:F,0)),筛选项!D:F,3,0),0)</f>
        <v>38</v>
      </c>
      <c r="U93">
        <f t="shared" si="4"/>
        <v>7040012038</v>
      </c>
      <c r="V93">
        <f t="shared" si="5"/>
        <v>200007040012038</v>
      </c>
      <c r="W93">
        <f>COUNTIF(CONSTRUCT!G:G,(A93*10000+410)*10000+116)</f>
        <v>0</v>
      </c>
    </row>
    <row r="94" spans="1:23">
      <c r="A94" s="1">
        <v>92</v>
      </c>
      <c r="B94" s="1">
        <f>VLOOKUP(A94,[1]LotResultMapPatternFlag!D:I,6,0)</f>
        <v>2</v>
      </c>
      <c r="C94" s="1">
        <f>VLOOKUP(A94,[1]LotResultMapPatternFlag!D:J,7,0)</f>
        <v>0</v>
      </c>
      <c r="D94" s="1" cm="1">
        <f t="array" ref="D94">INDEX([1]LotResultMapPatternFlag!F:F,MATCH(A94*10000+190,[1]LotResultMapPatternFlag!K:K,0))</f>
        <v>708</v>
      </c>
      <c r="E94" s="1" cm="1">
        <f t="array" ref="E94">INDEX([1]LotResultMapPatternFlag!G:G,MATCH(A94*10000+800,[1]LotResultMapPatternFlag!K:K,0))</f>
        <v>8002</v>
      </c>
      <c r="F94" s="1">
        <f t="array" ref="F94">LARGE(IF([1]LotResultMapPatternFlag!D:D=A94,1,0)*[1]LotResultMapPatternFlag!L:L,1)</f>
        <v>0</v>
      </c>
      <c r="G94" s="1" cm="1">
        <f t="array" ref="G94">IF(F94=0,0,INDEX([1]LotResultMapPatternFlag!G:G,MATCH(A94*10000+F94,[1]LotResultMapPatternFlag!K:K,0)))</f>
        <v>0</v>
      </c>
      <c r="H94" s="1">
        <f t="array" ref="H94">LARGE(IF([1]LotResultMapPatternFlag!D:D=A94,1,0)*[1]LotResultMapPatternFlag!M:M,1)</f>
        <v>0</v>
      </c>
      <c r="I94" s="1" cm="1">
        <f t="array" ref="I94">IF(H94=0,0,INDEX([1]LotResultMapPatternFlag!F:F,MATCH(A94*10000+H94,[1]LotResultMapPatternFlag!K:K,0)))+IF(H94=0,0,INDEX([1]LotResultMapPatternFlag!G:G,MATCH(A94*10000+H94,[1]LotResultMapPatternFlag!K:K,0)))</f>
        <v>0</v>
      </c>
      <c r="J94" s="1" cm="1">
        <f t="array" ref="J94">IF(C94=3,INDEX([1]LotResultMapPatternFlag!G:G,MATCH(A94*10000+500,[1]LotResultMapPatternFlag!K:K,0)),0)</f>
        <v>0</v>
      </c>
      <c r="K94" s="1">
        <f>VLOOKUP(A94,[1]LotResultPlayAreaParam!$D:$J,4,0)</f>
        <v>4927</v>
      </c>
      <c r="L94" s="1">
        <f>VLOOKUP(A94,[1]LotResultPlayAreaParam!$D:$J,2,0)</f>
        <v>1008</v>
      </c>
      <c r="M94" s="1">
        <f>VLOOKUP(A94,[1]LotResultPlayAreaParam!$D:$J,5,0)</f>
        <v>4923</v>
      </c>
      <c r="N94" s="1">
        <f>VLOOKUP(A94,[1]LotResultPlayAreaParam!$D:$J,3,0)</f>
        <v>1002</v>
      </c>
      <c r="O94" s="1">
        <f>VLOOKUP(A94,[1]LotResultPlayAreaParam!$A:$J,9,0)</f>
        <v>-1</v>
      </c>
      <c r="P94" s="1">
        <f>VLOOKUP(A94,[1]LotResultPlayAreaParam!$A:$J,10,0)</f>
        <v>-1</v>
      </c>
      <c r="R94">
        <f t="shared" si="3"/>
        <v>708</v>
      </c>
      <c r="S94" cm="1">
        <f t="array" ref="S94">IFERROR(VLOOKUP(INDEX(CONSTRUCT!C:C,MATCH(A94*10000+117,CONSTRUCT!F:F,0)),筛选项!D:F,3,0),0)</f>
        <v>22</v>
      </c>
      <c r="T94" cm="1">
        <f t="array" ref="T94">IFERROR(VLOOKUP(INDEX(CONSTRUCT!C:C,MATCH(A94*10000+313,CONSTRUCT!F:F,0)),筛选项!D:F,3,0),0)</f>
        <v>24</v>
      </c>
      <c r="U94">
        <f t="shared" si="4"/>
        <v>7080022024</v>
      </c>
      <c r="V94">
        <f t="shared" si="5"/>
        <v>200007080022024</v>
      </c>
      <c r="W94">
        <f>COUNTIF(CONSTRUCT!G:G,(A94*10000+410)*10000+116)</f>
        <v>1</v>
      </c>
    </row>
    <row r="95" spans="1:23">
      <c r="A95" s="1">
        <v>93</v>
      </c>
      <c r="B95" s="1">
        <f>VLOOKUP(A95,[1]LotResultMapPatternFlag!D:I,6,0)</f>
        <v>2</v>
      </c>
      <c r="C95" s="1">
        <f>VLOOKUP(A95,[1]LotResultMapPatternFlag!D:J,7,0)</f>
        <v>0</v>
      </c>
      <c r="D95" s="1" cm="1">
        <f t="array" ref="D95">INDEX([1]LotResultMapPatternFlag!F:F,MATCH(A95*10000+190,[1]LotResultMapPatternFlag!K:K,0))</f>
        <v>708</v>
      </c>
      <c r="E95" s="1" cm="1">
        <f t="array" ref="E95">INDEX([1]LotResultMapPatternFlag!G:G,MATCH(A95*10000+800,[1]LotResultMapPatternFlag!K:K,0))</f>
        <v>8006</v>
      </c>
      <c r="F95" s="1">
        <f t="array" ref="F95">LARGE(IF([1]LotResultMapPatternFlag!D:D=A95,1,0)*[1]LotResultMapPatternFlag!L:L,1)</f>
        <v>0</v>
      </c>
      <c r="G95" s="1" cm="1">
        <f t="array" ref="G95">IF(F95=0,0,INDEX([1]LotResultMapPatternFlag!G:G,MATCH(A95*10000+F95,[1]LotResultMapPatternFlag!K:K,0)))</f>
        <v>0</v>
      </c>
      <c r="H95" s="1">
        <f t="array" ref="H95">LARGE(IF([1]LotResultMapPatternFlag!D:D=A95,1,0)*[1]LotResultMapPatternFlag!M:M,1)</f>
        <v>0</v>
      </c>
      <c r="I95" s="1" cm="1">
        <f t="array" ref="I95">IF(H95=0,0,INDEX([1]LotResultMapPatternFlag!F:F,MATCH(A95*10000+H95,[1]LotResultMapPatternFlag!K:K,0)))+IF(H95=0,0,INDEX([1]LotResultMapPatternFlag!G:G,MATCH(A95*10000+H95,[1]LotResultMapPatternFlag!K:K,0)))</f>
        <v>0</v>
      </c>
      <c r="J95" s="1" cm="1">
        <f t="array" ref="J95">IF(C95=3,INDEX([1]LotResultMapPatternFlag!G:G,MATCH(A95*10000+500,[1]LotResultMapPatternFlag!K:K,0)),0)</f>
        <v>0</v>
      </c>
      <c r="K95" s="1">
        <f>VLOOKUP(A95,[1]LotResultPlayAreaParam!$D:$J,4,0)</f>
        <v>4990</v>
      </c>
      <c r="L95" s="1">
        <f>VLOOKUP(A95,[1]LotResultPlayAreaParam!$D:$J,2,0)</f>
        <v>1002</v>
      </c>
      <c r="M95" s="1">
        <f>VLOOKUP(A95,[1]LotResultPlayAreaParam!$D:$J,5,0)</f>
        <v>4918</v>
      </c>
      <c r="N95" s="1">
        <f>VLOOKUP(A95,[1]LotResultPlayAreaParam!$D:$J,3,0)</f>
        <v>1006</v>
      </c>
      <c r="O95" s="1">
        <f>VLOOKUP(A95,[1]LotResultPlayAreaParam!$A:$J,9,0)</f>
        <v>-1</v>
      </c>
      <c r="P95" s="1">
        <f>VLOOKUP(A95,[1]LotResultPlayAreaParam!$A:$J,10,0)</f>
        <v>-1</v>
      </c>
      <c r="R95">
        <f t="shared" si="3"/>
        <v>708</v>
      </c>
      <c r="S95" cm="1">
        <f t="array" ref="S95">IFERROR(VLOOKUP(INDEX(CONSTRUCT!C:C,MATCH(A95*10000+117,CONSTRUCT!F:F,0)),筛选项!D:F,3,0),0)</f>
        <v>11</v>
      </c>
      <c r="T95" cm="1">
        <f t="array" ref="T95">IFERROR(VLOOKUP(INDEX(CONSTRUCT!C:C,MATCH(A95*10000+313,CONSTRUCT!F:F,0)),筛选项!D:F,3,0),0)</f>
        <v>21</v>
      </c>
      <c r="U95">
        <f t="shared" si="4"/>
        <v>7080011021</v>
      </c>
      <c r="V95">
        <f t="shared" si="5"/>
        <v>200007080011021</v>
      </c>
      <c r="W95">
        <f>COUNTIF(CONSTRUCT!G:G,(A95*10000+410)*10000+116)</f>
        <v>1</v>
      </c>
    </row>
    <row r="96" spans="1:23">
      <c r="A96" s="1">
        <v>94</v>
      </c>
      <c r="B96" s="1">
        <f>VLOOKUP(A96,[1]LotResultMapPatternFlag!D:I,6,0)</f>
        <v>2</v>
      </c>
      <c r="C96" s="1">
        <f>VLOOKUP(A96,[1]LotResultMapPatternFlag!D:J,7,0)</f>
        <v>0</v>
      </c>
      <c r="D96" s="1" cm="1">
        <f t="array" ref="D96">INDEX([1]LotResultMapPatternFlag!F:F,MATCH(A96*10000+190,[1]LotResultMapPatternFlag!K:K,0))</f>
        <v>707</v>
      </c>
      <c r="E96" s="1" cm="1">
        <f t="array" ref="E96">INDEX([1]LotResultMapPatternFlag!G:G,MATCH(A96*10000+800,[1]LotResultMapPatternFlag!K:K,0))</f>
        <v>8004</v>
      </c>
      <c r="F96" s="1">
        <f t="array" ref="F96">LARGE(IF([1]LotResultMapPatternFlag!D:D=A96,1,0)*[1]LotResultMapPatternFlag!L:L,1)</f>
        <v>3050</v>
      </c>
      <c r="G96" s="1" cm="1">
        <f t="array" ref="G96">IF(F96=0,0,INDEX([1]LotResultMapPatternFlag!G:G,MATCH(A96*10000+F96,[1]LotResultMapPatternFlag!K:K,0)))</f>
        <v>7705</v>
      </c>
      <c r="H96" s="1">
        <f t="array" ref="H96">LARGE(IF([1]LotResultMapPatternFlag!D:D=A96,1,0)*[1]LotResultMapPatternFlag!M:M,1)</f>
        <v>3100</v>
      </c>
      <c r="I96" s="1" cm="1">
        <f t="array" ref="I96">IF(H96=0,0,INDEX([1]LotResultMapPatternFlag!F:F,MATCH(A96*10000+H96,[1]LotResultMapPatternFlag!K:K,0)))+IF(H96=0,0,INDEX([1]LotResultMapPatternFlag!G:G,MATCH(A96*10000+H96,[1]LotResultMapPatternFlag!K:K,0)))</f>
        <v>220</v>
      </c>
      <c r="J96" s="1" cm="1">
        <f t="array" ref="J96">IF(C96=3,INDEX([1]LotResultMapPatternFlag!G:G,MATCH(A96*10000+500,[1]LotResultMapPatternFlag!K:K,0)),0)</f>
        <v>0</v>
      </c>
      <c r="K96" s="1">
        <f>VLOOKUP(A96,[1]LotResultPlayAreaParam!$D:$J,4,0)</f>
        <v>4927</v>
      </c>
      <c r="L96" s="1">
        <f>VLOOKUP(A96,[1]LotResultPlayAreaParam!$D:$J,2,0)</f>
        <v>1005</v>
      </c>
      <c r="M96" s="1">
        <f>VLOOKUP(A96,[1]LotResultPlayAreaParam!$D:$J,5,0)</f>
        <v>4918</v>
      </c>
      <c r="N96" s="1">
        <f>VLOOKUP(A96,[1]LotResultPlayAreaParam!$D:$J,3,0)</f>
        <v>1011</v>
      </c>
      <c r="O96" s="1">
        <f>VLOOKUP(A96,[1]LotResultPlayAreaParam!$A:$J,9,0)</f>
        <v>-1</v>
      </c>
      <c r="P96" s="1">
        <f>VLOOKUP(A96,[1]LotResultPlayAreaParam!$A:$J,10,0)</f>
        <v>-1</v>
      </c>
      <c r="R96">
        <f t="shared" si="3"/>
        <v>707</v>
      </c>
      <c r="S96" cm="1">
        <f t="array" ref="S96">IFERROR(VLOOKUP(INDEX(CONSTRUCT!C:C,MATCH(A96*10000+117,CONSTRUCT!F:F,0)),筛选项!D:F,3,0),0)</f>
        <v>33</v>
      </c>
      <c r="T96" cm="1">
        <f t="array" ref="T96">IFERROR(VLOOKUP(INDEX(CONSTRUCT!C:C,MATCH(A96*10000+313,CONSTRUCT!F:F,0)),筛选项!D:F,3,0),0)</f>
        <v>21</v>
      </c>
      <c r="U96">
        <f t="shared" si="4"/>
        <v>7070033021</v>
      </c>
      <c r="V96">
        <f t="shared" si="5"/>
        <v>200007070033021</v>
      </c>
      <c r="W96">
        <f>COUNTIF(CONSTRUCT!G:G,(A96*10000+410)*10000+116)</f>
        <v>0</v>
      </c>
    </row>
    <row r="97" spans="1:23">
      <c r="A97" s="1">
        <v>95</v>
      </c>
      <c r="B97" s="1">
        <f>VLOOKUP(A97,[1]LotResultMapPatternFlag!D:I,6,0)</f>
        <v>2</v>
      </c>
      <c r="C97" s="1">
        <f>VLOOKUP(A97,[1]LotResultMapPatternFlag!D:J,7,0)</f>
        <v>0</v>
      </c>
      <c r="D97" s="1" cm="1">
        <f t="array" ref="D97">INDEX([1]LotResultMapPatternFlag!F:F,MATCH(A97*10000+190,[1]LotResultMapPatternFlag!K:K,0))</f>
        <v>708</v>
      </c>
      <c r="E97" s="1" cm="1">
        <f t="array" ref="E97">INDEX([1]LotResultMapPatternFlag!G:G,MATCH(A97*10000+800,[1]LotResultMapPatternFlag!K:K,0))</f>
        <v>8004</v>
      </c>
      <c r="F97" s="1">
        <f t="array" ref="F97">LARGE(IF([1]LotResultMapPatternFlag!D:D=A97,1,0)*[1]LotResultMapPatternFlag!L:L,1)</f>
        <v>0</v>
      </c>
      <c r="G97" s="1" cm="1">
        <f t="array" ref="G97">IF(F97=0,0,INDEX([1]LotResultMapPatternFlag!G:G,MATCH(A97*10000+F97,[1]LotResultMapPatternFlag!K:K,0)))</f>
        <v>0</v>
      </c>
      <c r="H97" s="1">
        <f t="array" ref="H97">LARGE(IF([1]LotResultMapPatternFlag!D:D=A97,1,0)*[1]LotResultMapPatternFlag!M:M,1)</f>
        <v>0</v>
      </c>
      <c r="I97" s="1" cm="1">
        <f t="array" ref="I97">IF(H97=0,0,INDEX([1]LotResultMapPatternFlag!F:F,MATCH(A97*10000+H97,[1]LotResultMapPatternFlag!K:K,0)))+IF(H97=0,0,INDEX([1]LotResultMapPatternFlag!G:G,MATCH(A97*10000+H97,[1]LotResultMapPatternFlag!K:K,0)))</f>
        <v>0</v>
      </c>
      <c r="J97" s="1" cm="1">
        <f t="array" ref="J97">IF(C97=3,INDEX([1]LotResultMapPatternFlag!G:G,MATCH(A97*10000+500,[1]LotResultMapPatternFlag!K:K,0)),0)</f>
        <v>0</v>
      </c>
      <c r="K97" s="1">
        <f>VLOOKUP(A97,[1]LotResultPlayAreaParam!$D:$J,4,0)</f>
        <v>4990</v>
      </c>
      <c r="L97" s="1">
        <f>VLOOKUP(A97,[1]LotResultPlayAreaParam!$D:$J,2,0)</f>
        <v>1008</v>
      </c>
      <c r="M97" s="1">
        <f>VLOOKUP(A97,[1]LotResultPlayAreaParam!$D:$J,5,0)</f>
        <v>4850</v>
      </c>
      <c r="N97" s="1">
        <f>VLOOKUP(A97,[1]LotResultPlayAreaParam!$D:$J,3,0)</f>
        <v>1005</v>
      </c>
      <c r="O97" s="1">
        <f>VLOOKUP(A97,[1]LotResultPlayAreaParam!$A:$J,9,0)</f>
        <v>-1</v>
      </c>
      <c r="P97" s="1">
        <f>VLOOKUP(A97,[1]LotResultPlayAreaParam!$A:$J,10,0)</f>
        <v>-1</v>
      </c>
      <c r="R97">
        <f t="shared" si="3"/>
        <v>708</v>
      </c>
      <c r="S97" cm="1">
        <f t="array" ref="S97">IFERROR(VLOOKUP(INDEX(CONSTRUCT!C:C,MATCH(A97*10000+117,CONSTRUCT!F:F,0)),筛选项!D:F,3,0),0)</f>
        <v>35</v>
      </c>
      <c r="T97" cm="1">
        <f t="array" ref="T97">IFERROR(VLOOKUP(INDEX(CONSTRUCT!C:C,MATCH(A97*10000+313,CONSTRUCT!F:F,0)),筛选项!D:F,3,0),0)</f>
        <v>11</v>
      </c>
      <c r="U97">
        <f t="shared" si="4"/>
        <v>7080035011</v>
      </c>
      <c r="V97">
        <f t="shared" si="5"/>
        <v>200007080035011</v>
      </c>
      <c r="W97">
        <f>COUNTIF(CONSTRUCT!G:G,(A97*10000+410)*10000+116)</f>
        <v>1</v>
      </c>
    </row>
    <row r="98" spans="1:23">
      <c r="A98" s="1">
        <v>96</v>
      </c>
      <c r="B98" s="1">
        <f>VLOOKUP(A98,[1]LotResultMapPatternFlag!D:I,6,0)</f>
        <v>2</v>
      </c>
      <c r="C98" s="1">
        <f>VLOOKUP(A98,[1]LotResultMapPatternFlag!D:J,7,0)</f>
        <v>0</v>
      </c>
      <c r="D98" s="1" cm="1">
        <f t="array" ref="D98">INDEX([1]LotResultMapPatternFlag!F:F,MATCH(A98*10000+190,[1]LotResultMapPatternFlag!K:K,0))</f>
        <v>700</v>
      </c>
      <c r="E98" s="1" cm="1">
        <f t="array" ref="E98">INDEX([1]LotResultMapPatternFlag!G:G,MATCH(A98*10000+800,[1]LotResultMapPatternFlag!K:K,0))</f>
        <v>8007</v>
      </c>
      <c r="F98" s="1">
        <f t="array" ref="F98">LARGE(IF([1]LotResultMapPatternFlag!D:D=A98,1,0)*[1]LotResultMapPatternFlag!L:L,1)</f>
        <v>3050</v>
      </c>
      <c r="G98" s="1" cm="1">
        <f t="array" ref="G98">IF(F98=0,0,INDEX([1]LotResultMapPatternFlag!G:G,MATCH(A98*10000+F98,[1]LotResultMapPatternFlag!K:K,0)))</f>
        <v>7725</v>
      </c>
      <c r="H98" s="1">
        <f t="array" ref="H98">LARGE(IF([1]LotResultMapPatternFlag!D:D=A98,1,0)*[1]LotResultMapPatternFlag!M:M,1)</f>
        <v>3100</v>
      </c>
      <c r="I98" s="1" cm="1">
        <f t="array" ref="I98">IF(H98=0,0,INDEX([1]LotResultMapPatternFlag!F:F,MATCH(A98*10000+H98,[1]LotResultMapPatternFlag!K:K,0)))+IF(H98=0,0,INDEX([1]LotResultMapPatternFlag!G:G,MATCH(A98*10000+H98,[1]LotResultMapPatternFlag!K:K,0)))</f>
        <v>220</v>
      </c>
      <c r="J98" s="1" cm="1">
        <f t="array" ref="J98">IF(C98=3,INDEX([1]LotResultMapPatternFlag!G:G,MATCH(A98*10000+500,[1]LotResultMapPatternFlag!K:K,0)),0)</f>
        <v>0</v>
      </c>
      <c r="K98" s="1">
        <f>VLOOKUP(A98,[1]LotResultPlayAreaParam!$D:$J,4,0)</f>
        <v>4990</v>
      </c>
      <c r="L98" s="1">
        <f>VLOOKUP(A98,[1]LotResultPlayAreaParam!$D:$J,2,0)</f>
        <v>1001</v>
      </c>
      <c r="M98" s="1">
        <f>VLOOKUP(A98,[1]LotResultPlayAreaParam!$D:$J,5,0)</f>
        <v>4918</v>
      </c>
      <c r="N98" s="1">
        <f>VLOOKUP(A98,[1]LotResultPlayAreaParam!$D:$J,3,0)</f>
        <v>1009</v>
      </c>
      <c r="O98" s="1">
        <f>VLOOKUP(A98,[1]LotResultPlayAreaParam!$A:$J,9,0)</f>
        <v>-1</v>
      </c>
      <c r="P98" s="1">
        <f>VLOOKUP(A98,[1]LotResultPlayAreaParam!$A:$J,10,0)</f>
        <v>-1</v>
      </c>
      <c r="R98">
        <f t="shared" si="3"/>
        <v>700</v>
      </c>
      <c r="S98" cm="1">
        <f t="array" ref="S98">IFERROR(VLOOKUP(INDEX(CONSTRUCT!C:C,MATCH(A98*10000+117,CONSTRUCT!F:F,0)),筛选项!D:F,3,0),0)</f>
        <v>31</v>
      </c>
      <c r="T98" cm="1">
        <f t="array" ref="T98">IFERROR(VLOOKUP(INDEX(CONSTRUCT!C:C,MATCH(A98*10000+313,CONSTRUCT!F:F,0)),筛选项!D:F,3,0),0)</f>
        <v>39</v>
      </c>
      <c r="U98">
        <f t="shared" si="4"/>
        <v>7000031039</v>
      </c>
      <c r="V98">
        <f t="shared" si="5"/>
        <v>200007000031039</v>
      </c>
      <c r="W98">
        <f>COUNTIF(CONSTRUCT!G:G,(A98*10000+410)*10000+116)</f>
        <v>0</v>
      </c>
    </row>
    <row r="99" spans="1:23">
      <c r="A99" s="1">
        <v>97</v>
      </c>
      <c r="B99" s="1">
        <f>VLOOKUP(A99,[1]LotResultMapPatternFlag!D:I,6,0)</f>
        <v>2</v>
      </c>
      <c r="C99" s="1">
        <f>VLOOKUP(A99,[1]LotResultMapPatternFlag!D:J,7,0)</f>
        <v>0</v>
      </c>
      <c r="D99" s="1" cm="1">
        <f t="array" ref="D99">INDEX([1]LotResultMapPatternFlag!F:F,MATCH(A99*10000+190,[1]LotResultMapPatternFlag!K:K,0))</f>
        <v>708</v>
      </c>
      <c r="E99" s="1" cm="1">
        <f t="array" ref="E99">INDEX([1]LotResultMapPatternFlag!G:G,MATCH(A99*10000+800,[1]LotResultMapPatternFlag!K:K,0))</f>
        <v>8001</v>
      </c>
      <c r="F99" s="1">
        <f t="array" ref="F99">LARGE(IF([1]LotResultMapPatternFlag!D:D=A99,1,0)*[1]LotResultMapPatternFlag!L:L,1)</f>
        <v>0</v>
      </c>
      <c r="G99" s="1" cm="1">
        <f t="array" ref="G99">IF(F99=0,0,INDEX([1]LotResultMapPatternFlag!G:G,MATCH(A99*10000+F99,[1]LotResultMapPatternFlag!K:K,0)))</f>
        <v>0</v>
      </c>
      <c r="H99" s="1">
        <f t="array" ref="H99">LARGE(IF([1]LotResultMapPatternFlag!D:D=A99,1,0)*[1]LotResultMapPatternFlag!M:M,1)</f>
        <v>0</v>
      </c>
      <c r="I99" s="1" cm="1">
        <f t="array" ref="I99">IF(H99=0,0,INDEX([1]LotResultMapPatternFlag!F:F,MATCH(A99*10000+H99,[1]LotResultMapPatternFlag!K:K,0)))+IF(H99=0,0,INDEX([1]LotResultMapPatternFlag!G:G,MATCH(A99*10000+H99,[1]LotResultMapPatternFlag!K:K,0)))</f>
        <v>0</v>
      </c>
      <c r="J99" s="1" cm="1">
        <f t="array" ref="J99">IF(C99=3,INDEX([1]LotResultMapPatternFlag!G:G,MATCH(A99*10000+500,[1]LotResultMapPatternFlag!K:K,0)),0)</f>
        <v>0</v>
      </c>
      <c r="K99" s="1">
        <f>VLOOKUP(A99,[1]LotResultPlayAreaParam!$D:$J,4,0)</f>
        <v>4790</v>
      </c>
      <c r="L99" s="1">
        <f>VLOOKUP(A99,[1]LotResultPlayAreaParam!$D:$J,2,0)</f>
        <v>1001</v>
      </c>
      <c r="M99" s="1">
        <f>VLOOKUP(A99,[1]LotResultPlayAreaParam!$D:$J,5,0)</f>
        <v>4918</v>
      </c>
      <c r="N99" s="1">
        <f>VLOOKUP(A99,[1]LotResultPlayAreaParam!$D:$J,3,0)</f>
        <v>1004</v>
      </c>
      <c r="O99" s="1">
        <f>VLOOKUP(A99,[1]LotResultPlayAreaParam!$A:$J,9,0)</f>
        <v>-1</v>
      </c>
      <c r="P99" s="1">
        <f>VLOOKUP(A99,[1]LotResultPlayAreaParam!$A:$J,10,0)</f>
        <v>-1</v>
      </c>
      <c r="R99">
        <f t="shared" si="3"/>
        <v>708</v>
      </c>
      <c r="S99" cm="1">
        <f t="array" ref="S99">IFERROR(VLOOKUP(INDEX(CONSTRUCT!C:C,MATCH(A99*10000+117,CONSTRUCT!F:F,0)),筛选项!D:F,3,0),0)</f>
        <v>37</v>
      </c>
      <c r="T99" cm="1">
        <f t="array" ref="T99">IFERROR(VLOOKUP(INDEX(CONSTRUCT!C:C,MATCH(A99*10000+313,CONSTRUCT!F:F,0)),筛选项!D:F,3,0),0)</f>
        <v>37</v>
      </c>
      <c r="U99">
        <f t="shared" si="4"/>
        <v>7080037037</v>
      </c>
      <c r="V99">
        <f t="shared" si="5"/>
        <v>200007080037037</v>
      </c>
      <c r="W99">
        <f>COUNTIF(CONSTRUCT!G:G,(A99*10000+410)*10000+116)</f>
        <v>0</v>
      </c>
    </row>
    <row r="100" spans="1:23">
      <c r="A100" s="1">
        <v>98</v>
      </c>
      <c r="B100" s="1">
        <f>VLOOKUP(A100,[1]LotResultMapPatternFlag!D:I,6,0)</f>
        <v>2</v>
      </c>
      <c r="C100" s="1">
        <f>VLOOKUP(A100,[1]LotResultMapPatternFlag!D:J,7,0)</f>
        <v>0</v>
      </c>
      <c r="D100" s="1" cm="1">
        <f t="array" ref="D100">INDEX([1]LotResultMapPatternFlag!F:F,MATCH(A100*10000+190,[1]LotResultMapPatternFlag!K:K,0))</f>
        <v>701</v>
      </c>
      <c r="E100" s="1" cm="1">
        <f t="array" ref="E100">INDEX([1]LotResultMapPatternFlag!G:G,MATCH(A100*10000+800,[1]LotResultMapPatternFlag!K:K,0))</f>
        <v>8003</v>
      </c>
      <c r="F100" s="1">
        <f t="array" ref="F100">LARGE(IF([1]LotResultMapPatternFlag!D:D=A100,1,0)*[1]LotResultMapPatternFlag!L:L,1)</f>
        <v>0</v>
      </c>
      <c r="G100" s="1" cm="1">
        <f t="array" ref="G100">IF(F100=0,0,INDEX([1]LotResultMapPatternFlag!G:G,MATCH(A100*10000+F100,[1]LotResultMapPatternFlag!K:K,0)))</f>
        <v>0</v>
      </c>
      <c r="H100" s="1">
        <f t="array" ref="H100">LARGE(IF([1]LotResultMapPatternFlag!D:D=A100,1,0)*[1]LotResultMapPatternFlag!M:M,1)</f>
        <v>0</v>
      </c>
      <c r="I100" s="1" cm="1">
        <f t="array" ref="I100">IF(H100=0,0,INDEX([1]LotResultMapPatternFlag!F:F,MATCH(A100*10000+H100,[1]LotResultMapPatternFlag!K:K,0)))+IF(H100=0,0,INDEX([1]LotResultMapPatternFlag!G:G,MATCH(A100*10000+H100,[1]LotResultMapPatternFlag!K:K,0)))</f>
        <v>0</v>
      </c>
      <c r="J100" s="1" cm="1">
        <f t="array" ref="J100">IF(C100=3,INDEX([1]LotResultMapPatternFlag!G:G,MATCH(A100*10000+500,[1]LotResultMapPatternFlag!K:K,0)),0)</f>
        <v>0</v>
      </c>
      <c r="K100" s="1">
        <f>VLOOKUP(A100,[1]LotResultPlayAreaParam!$D:$J,4,0)</f>
        <v>4770</v>
      </c>
      <c r="L100" s="1">
        <f>VLOOKUP(A100,[1]LotResultPlayAreaParam!$D:$J,2,0)</f>
        <v>1005</v>
      </c>
      <c r="M100" s="1">
        <f>VLOOKUP(A100,[1]LotResultPlayAreaParam!$D:$J,5,0)</f>
        <v>4918</v>
      </c>
      <c r="N100" s="1">
        <f>VLOOKUP(A100,[1]LotResultPlayAreaParam!$D:$J,3,0)</f>
        <v>1011</v>
      </c>
      <c r="O100" s="1">
        <f>VLOOKUP(A100,[1]LotResultPlayAreaParam!$A:$J,9,0)</f>
        <v>-1</v>
      </c>
      <c r="P100" s="1">
        <f>VLOOKUP(A100,[1]LotResultPlayAreaParam!$A:$J,10,0)</f>
        <v>-1</v>
      </c>
      <c r="R100">
        <f t="shared" si="3"/>
        <v>701</v>
      </c>
      <c r="S100" cm="1">
        <f t="array" ref="S100">IFERROR(VLOOKUP(INDEX(CONSTRUCT!C:C,MATCH(A100*10000+117,CONSTRUCT!F:F,0)),筛选项!D:F,3,0),0)</f>
        <v>22</v>
      </c>
      <c r="T100" cm="1">
        <f t="array" ref="T100">IFERROR(VLOOKUP(INDEX(CONSTRUCT!C:C,MATCH(A100*10000+313,CONSTRUCT!F:F,0)),筛选项!D:F,3,0),0)</f>
        <v>22</v>
      </c>
      <c r="U100">
        <f t="shared" si="4"/>
        <v>7010022022</v>
      </c>
      <c r="V100">
        <f t="shared" si="5"/>
        <v>200007010022022</v>
      </c>
      <c r="W100">
        <f>COUNTIF(CONSTRUCT!G:G,(A100*10000+410)*10000+116)</f>
        <v>0</v>
      </c>
    </row>
    <row r="101" spans="1:23">
      <c r="A101" s="1">
        <v>99</v>
      </c>
      <c r="B101" s="1">
        <f>VLOOKUP(A101,[1]LotResultMapPatternFlag!D:I,6,0)</f>
        <v>2</v>
      </c>
      <c r="C101" s="1">
        <f>VLOOKUP(A101,[1]LotResultMapPatternFlag!D:J,7,0)</f>
        <v>0</v>
      </c>
      <c r="D101" s="1" cm="1">
        <f t="array" ref="D101">INDEX([1]LotResultMapPatternFlag!F:F,MATCH(A101*10000+190,[1]LotResultMapPatternFlag!K:K,0))</f>
        <v>703</v>
      </c>
      <c r="E101" s="1" cm="1">
        <f t="array" ref="E101">INDEX([1]LotResultMapPatternFlag!G:G,MATCH(A101*10000+800,[1]LotResultMapPatternFlag!K:K,0))</f>
        <v>8010</v>
      </c>
      <c r="F101" s="1">
        <f t="array" ref="F101">LARGE(IF([1]LotResultMapPatternFlag!D:D=A101,1,0)*[1]LotResultMapPatternFlag!L:L,1)</f>
        <v>3050</v>
      </c>
      <c r="G101" s="1" cm="1">
        <f t="array" ref="G101">IF(F101=0,0,INDEX([1]LotResultMapPatternFlag!G:G,MATCH(A101*10000+F101,[1]LotResultMapPatternFlag!K:K,0)))</f>
        <v>7705</v>
      </c>
      <c r="H101" s="1">
        <f t="array" ref="H101">LARGE(IF([1]LotResultMapPatternFlag!D:D=A101,1,0)*[1]LotResultMapPatternFlag!M:M,1)</f>
        <v>3100</v>
      </c>
      <c r="I101" s="1" cm="1">
        <f t="array" ref="I101">IF(H101=0,0,INDEX([1]LotResultMapPatternFlag!F:F,MATCH(A101*10000+H101,[1]LotResultMapPatternFlag!K:K,0)))+IF(H101=0,0,INDEX([1]LotResultMapPatternFlag!G:G,MATCH(A101*10000+H101,[1]LotResultMapPatternFlag!K:K,0)))</f>
        <v>220</v>
      </c>
      <c r="J101" s="1" cm="1">
        <f t="array" ref="J101">IF(C101=3,INDEX([1]LotResultMapPatternFlag!G:G,MATCH(A101*10000+500,[1]LotResultMapPatternFlag!K:K,0)),0)</f>
        <v>0</v>
      </c>
      <c r="K101" s="1">
        <f>VLOOKUP(A101,[1]LotResultPlayAreaParam!$D:$J,4,0)</f>
        <v>4790</v>
      </c>
      <c r="L101" s="1">
        <f>VLOOKUP(A101,[1]LotResultPlayAreaParam!$D:$J,2,0)</f>
        <v>1001</v>
      </c>
      <c r="M101" s="1">
        <f>VLOOKUP(A101,[1]LotResultPlayAreaParam!$D:$J,5,0)</f>
        <v>4850</v>
      </c>
      <c r="N101" s="1">
        <f>VLOOKUP(A101,[1]LotResultPlayAreaParam!$D:$J,3,0)</f>
        <v>1011</v>
      </c>
      <c r="O101" s="1">
        <f>VLOOKUP(A101,[1]LotResultPlayAreaParam!$A:$J,9,0)</f>
        <v>-1</v>
      </c>
      <c r="P101" s="1">
        <f>VLOOKUP(A101,[1]LotResultPlayAreaParam!$A:$J,10,0)</f>
        <v>-1</v>
      </c>
      <c r="R101">
        <f t="shared" si="3"/>
        <v>703</v>
      </c>
      <c r="S101" cm="1">
        <f t="array" ref="S101">IFERROR(VLOOKUP(INDEX(CONSTRUCT!C:C,MATCH(A101*10000+117,CONSTRUCT!F:F,0)),筛选项!D:F,3,0),0)</f>
        <v>53</v>
      </c>
      <c r="T101" cm="1">
        <f t="array" ref="T101">IFERROR(VLOOKUP(INDEX(CONSTRUCT!C:C,MATCH(A101*10000+313,CONSTRUCT!F:F,0)),筛选项!D:F,3,0),0)</f>
        <v>53</v>
      </c>
      <c r="U101">
        <f t="shared" si="4"/>
        <v>7030053053</v>
      </c>
      <c r="V101">
        <f t="shared" si="5"/>
        <v>200007030053053</v>
      </c>
      <c r="W101">
        <f>COUNTIF(CONSTRUCT!G:G,(A101*10000+410)*10000+116)</f>
        <v>0</v>
      </c>
    </row>
    <row r="102" spans="1:23">
      <c r="A102" s="1">
        <v>100</v>
      </c>
      <c r="B102" s="1">
        <f>VLOOKUP(A102,[1]LotResultMapPatternFlag!D:I,6,0)</f>
        <v>2</v>
      </c>
      <c r="C102" s="1">
        <f>VLOOKUP(A102,[1]LotResultMapPatternFlag!D:J,7,0)</f>
        <v>1</v>
      </c>
      <c r="D102" s="1" cm="1">
        <f t="array" ref="D102">INDEX([1]LotResultMapPatternFlag!F:F,MATCH(A102*10000+190,[1]LotResultMapPatternFlag!K:K,0))</f>
        <v>707</v>
      </c>
      <c r="E102" s="1" cm="1">
        <f t="array" ref="E102">INDEX([1]LotResultMapPatternFlag!G:G,MATCH(A102*10000+800,[1]LotResultMapPatternFlag!K:K,0))</f>
        <v>8011</v>
      </c>
      <c r="F102" s="1">
        <f t="array" ref="F102">LARGE(IF([1]LotResultMapPatternFlag!D:D=A102,1,0)*[1]LotResultMapPatternFlag!L:L,1)</f>
        <v>0</v>
      </c>
      <c r="G102" s="1" cm="1">
        <f t="array" ref="G102">IF(F102=0,0,INDEX([1]LotResultMapPatternFlag!G:G,MATCH(A102*10000+F102,[1]LotResultMapPatternFlag!K:K,0)))</f>
        <v>0</v>
      </c>
      <c r="H102" s="1">
        <f t="array" ref="H102">LARGE(IF([1]LotResultMapPatternFlag!D:D=A102,1,0)*[1]LotResultMapPatternFlag!M:M,1)</f>
        <v>0</v>
      </c>
      <c r="I102" s="1" cm="1">
        <f t="array" ref="I102">IF(H102=0,0,INDEX([1]LotResultMapPatternFlag!F:F,MATCH(A102*10000+H102,[1]LotResultMapPatternFlag!K:K,0)))+IF(H102=0,0,INDEX([1]LotResultMapPatternFlag!G:G,MATCH(A102*10000+H102,[1]LotResultMapPatternFlag!K:K,0)))</f>
        <v>0</v>
      </c>
      <c r="J102" s="1" cm="1">
        <f t="array" ref="J102">IF(C102=3,INDEX([1]LotResultMapPatternFlag!G:G,MATCH(A102*10000+500,[1]LotResultMapPatternFlag!K:K,0)),0)</f>
        <v>0</v>
      </c>
      <c r="K102" s="1">
        <f>VLOOKUP(A102,[1]LotResultPlayAreaParam!$D:$J,4,0)</f>
        <v>4810</v>
      </c>
      <c r="L102" s="1">
        <f>VLOOKUP(A102,[1]LotResultPlayAreaParam!$D:$J,2,0)</f>
        <v>1000</v>
      </c>
      <c r="M102" s="1">
        <f>VLOOKUP(A102,[1]LotResultPlayAreaParam!$D:$J,5,0)</f>
        <v>4850</v>
      </c>
      <c r="N102" s="1">
        <f>VLOOKUP(A102,[1]LotResultPlayAreaParam!$D:$J,3,0)</f>
        <v>1023</v>
      </c>
      <c r="O102" s="1">
        <f>VLOOKUP(A102,[1]LotResultPlayAreaParam!$A:$J,9,0)</f>
        <v>-1</v>
      </c>
      <c r="P102" s="1">
        <f>VLOOKUP(A102,[1]LotResultPlayAreaParam!$A:$J,10,0)</f>
        <v>-1</v>
      </c>
      <c r="R102">
        <f t="shared" si="3"/>
        <v>707</v>
      </c>
      <c r="S102" cm="1">
        <f t="array" ref="S102">IFERROR(VLOOKUP(INDEX(CONSTRUCT!C:C,MATCH(A102*10000+117,CONSTRUCT!F:F,0)),筛选项!D:F,3,0),0)</f>
        <v>38</v>
      </c>
      <c r="T102" cm="1">
        <f t="array" ref="T102">IFERROR(VLOOKUP(INDEX(CONSTRUCT!C:C,MATCH(A102*10000+313,CONSTRUCT!F:F,0)),筛选项!D:F,3,0),0)</f>
        <v>22</v>
      </c>
      <c r="U102">
        <f t="shared" si="4"/>
        <v>7070038022</v>
      </c>
      <c r="V102">
        <f t="shared" si="5"/>
        <v>200017070038022</v>
      </c>
      <c r="W102">
        <f>COUNTIF(CONSTRUCT!G:G,(A102*10000+410)*10000+116)</f>
        <v>0</v>
      </c>
    </row>
    <row r="103" spans="1:23">
      <c r="A103" s="1">
        <v>101</v>
      </c>
      <c r="B103" s="1">
        <f>VLOOKUP(A103,[1]LotResultMapPatternFlag!D:I,6,0)</f>
        <v>2</v>
      </c>
      <c r="C103" s="1">
        <f>VLOOKUP(A103,[1]LotResultMapPatternFlag!D:J,7,0)</f>
        <v>1</v>
      </c>
      <c r="D103" s="1" cm="1">
        <f t="array" ref="D103">INDEX([1]LotResultMapPatternFlag!F:F,MATCH(A103*10000+190,[1]LotResultMapPatternFlag!K:K,0))</f>
        <v>707</v>
      </c>
      <c r="E103" s="1" cm="1">
        <f t="array" ref="E103">INDEX([1]LotResultMapPatternFlag!G:G,MATCH(A103*10000+800,[1]LotResultMapPatternFlag!K:K,0))</f>
        <v>8003</v>
      </c>
      <c r="F103" s="1">
        <f t="array" ref="F103">LARGE(IF([1]LotResultMapPatternFlag!D:D=A103,1,0)*[1]LotResultMapPatternFlag!L:L,1)</f>
        <v>0</v>
      </c>
      <c r="G103" s="1" cm="1">
        <f t="array" ref="G103">IF(F103=0,0,INDEX([1]LotResultMapPatternFlag!G:G,MATCH(A103*10000+F103,[1]LotResultMapPatternFlag!K:K,0)))</f>
        <v>0</v>
      </c>
      <c r="H103" s="1">
        <f t="array" ref="H103">LARGE(IF([1]LotResultMapPatternFlag!D:D=A103,1,0)*[1]LotResultMapPatternFlag!M:M,1)</f>
        <v>0</v>
      </c>
      <c r="I103" s="1" cm="1">
        <f t="array" ref="I103">IF(H103=0,0,INDEX([1]LotResultMapPatternFlag!F:F,MATCH(A103*10000+H103,[1]LotResultMapPatternFlag!K:K,0)))+IF(H103=0,0,INDEX([1]LotResultMapPatternFlag!G:G,MATCH(A103*10000+H103,[1]LotResultMapPatternFlag!K:K,0)))</f>
        <v>0</v>
      </c>
      <c r="J103" s="1" cm="1">
        <f t="array" ref="J103">IF(C103=3,INDEX([1]LotResultMapPatternFlag!G:G,MATCH(A103*10000+500,[1]LotResultMapPatternFlag!K:K,0)),0)</f>
        <v>0</v>
      </c>
      <c r="K103" s="1">
        <f>VLOOKUP(A103,[1]LotResultPlayAreaParam!$D:$J,4,0)</f>
        <v>4790</v>
      </c>
      <c r="L103" s="1">
        <f>VLOOKUP(A103,[1]LotResultPlayAreaParam!$D:$J,2,0)</f>
        <v>1011</v>
      </c>
      <c r="M103" s="1">
        <f>VLOOKUP(A103,[1]LotResultPlayAreaParam!$D:$J,5,0)</f>
        <v>4918</v>
      </c>
      <c r="N103" s="1">
        <f>VLOOKUP(A103,[1]LotResultPlayAreaParam!$D:$J,3,0)</f>
        <v>1023</v>
      </c>
      <c r="O103" s="1">
        <f>VLOOKUP(A103,[1]LotResultPlayAreaParam!$A:$J,9,0)</f>
        <v>-1</v>
      </c>
      <c r="P103" s="1">
        <f>VLOOKUP(A103,[1]LotResultPlayAreaParam!$A:$J,10,0)</f>
        <v>-1</v>
      </c>
      <c r="R103">
        <f t="shared" si="3"/>
        <v>707</v>
      </c>
      <c r="S103" cm="1">
        <f t="array" ref="S103">IFERROR(VLOOKUP(INDEX(CONSTRUCT!C:C,MATCH(A103*10000+117,CONSTRUCT!F:F,0)),筛选项!D:F,3,0),0)</f>
        <v>24</v>
      </c>
      <c r="T103" cm="1">
        <f t="array" ref="T103">IFERROR(VLOOKUP(INDEX(CONSTRUCT!C:C,MATCH(A103*10000+313,CONSTRUCT!F:F,0)),筛选项!D:F,3,0),0)</f>
        <v>11</v>
      </c>
      <c r="U103">
        <f t="shared" si="4"/>
        <v>7070024011</v>
      </c>
      <c r="V103">
        <f t="shared" si="5"/>
        <v>200017070024011</v>
      </c>
      <c r="W103">
        <f>COUNTIF(CONSTRUCT!G:G,(A103*10000+410)*10000+116)</f>
        <v>0</v>
      </c>
    </row>
    <row r="104" spans="1:23">
      <c r="A104" s="1">
        <v>102</v>
      </c>
      <c r="B104" s="1">
        <f>VLOOKUP(A104,[1]LotResultMapPatternFlag!D:I,6,0)</f>
        <v>2</v>
      </c>
      <c r="C104" s="1">
        <f>VLOOKUP(A104,[1]LotResultMapPatternFlag!D:J,7,0)</f>
        <v>1</v>
      </c>
      <c r="D104" s="1" cm="1">
        <f t="array" ref="D104">INDEX([1]LotResultMapPatternFlag!F:F,MATCH(A104*10000+190,[1]LotResultMapPatternFlag!K:K,0))</f>
        <v>708</v>
      </c>
      <c r="E104" s="1" cm="1">
        <f t="array" ref="E104">INDEX([1]LotResultMapPatternFlag!G:G,MATCH(A104*10000+800,[1]LotResultMapPatternFlag!K:K,0))</f>
        <v>8007</v>
      </c>
      <c r="F104" s="1">
        <f t="array" ref="F104">LARGE(IF([1]LotResultMapPatternFlag!D:D=A104,1,0)*[1]LotResultMapPatternFlag!L:L,1)</f>
        <v>3040</v>
      </c>
      <c r="G104" s="1" cm="1">
        <f t="array" ref="G104">IF(F104=0,0,INDEX([1]LotResultMapPatternFlag!G:G,MATCH(A104*10000+F104,[1]LotResultMapPatternFlag!K:K,0)))</f>
        <v>7705</v>
      </c>
      <c r="H104" s="1">
        <f t="array" ref="H104">LARGE(IF([1]LotResultMapPatternFlag!D:D=A104,1,0)*[1]LotResultMapPatternFlag!M:M,1)</f>
        <v>3100</v>
      </c>
      <c r="I104" s="1" cm="1">
        <f t="array" ref="I104">IF(H104=0,0,INDEX([1]LotResultMapPatternFlag!F:F,MATCH(A104*10000+H104,[1]LotResultMapPatternFlag!K:K,0)))+IF(H104=0,0,INDEX([1]LotResultMapPatternFlag!G:G,MATCH(A104*10000+H104,[1]LotResultMapPatternFlag!K:K,0)))</f>
        <v>220</v>
      </c>
      <c r="J104" s="1" cm="1">
        <f t="array" ref="J104">IF(C104=3,INDEX([1]LotResultMapPatternFlag!G:G,MATCH(A104*10000+500,[1]LotResultMapPatternFlag!K:K,0)),0)</f>
        <v>0</v>
      </c>
      <c r="K104" s="1">
        <f>VLOOKUP(A104,[1]LotResultPlayAreaParam!$D:$J,4,0)</f>
        <v>4770</v>
      </c>
      <c r="L104" s="1">
        <f>VLOOKUP(A104,[1]LotResultPlayAreaParam!$D:$J,2,0)</f>
        <v>1009</v>
      </c>
      <c r="M104" s="1">
        <f>VLOOKUP(A104,[1]LotResultPlayAreaParam!$D:$J,5,0)</f>
        <v>4850</v>
      </c>
      <c r="N104" s="1">
        <f>VLOOKUP(A104,[1]LotResultPlayAreaParam!$D:$J,3,0)</f>
        <v>1023</v>
      </c>
      <c r="O104" s="1">
        <f>VLOOKUP(A104,[1]LotResultPlayAreaParam!$A:$J,9,0)</f>
        <v>-1</v>
      </c>
      <c r="P104" s="1">
        <f>VLOOKUP(A104,[1]LotResultPlayAreaParam!$A:$J,10,0)</f>
        <v>-1</v>
      </c>
      <c r="R104">
        <f t="shared" si="3"/>
        <v>708</v>
      </c>
      <c r="S104" cm="1">
        <f t="array" ref="S104">IFERROR(VLOOKUP(INDEX(CONSTRUCT!C:C,MATCH(A104*10000+117,CONSTRUCT!F:F,0)),筛选项!D:F,3,0),0)</f>
        <v>21</v>
      </c>
      <c r="T104" cm="1">
        <f t="array" ref="T104">IFERROR(VLOOKUP(INDEX(CONSTRUCT!C:C,MATCH(A104*10000+313,CONSTRUCT!F:F,0)),筛选项!D:F,3,0),0)</f>
        <v>21</v>
      </c>
      <c r="U104">
        <f t="shared" si="4"/>
        <v>7080021021</v>
      </c>
      <c r="V104">
        <f t="shared" si="5"/>
        <v>200017080021021</v>
      </c>
      <c r="W104">
        <f>COUNTIF(CONSTRUCT!G:G,(A104*10000+410)*10000+116)</f>
        <v>0</v>
      </c>
    </row>
    <row r="105" spans="1:23">
      <c r="A105" s="1">
        <v>103</v>
      </c>
      <c r="B105" s="1">
        <f>VLOOKUP(A105,[1]LotResultMapPatternFlag!D:I,6,0)</f>
        <v>2</v>
      </c>
      <c r="C105" s="1">
        <f>VLOOKUP(A105,[1]LotResultMapPatternFlag!D:J,7,0)</f>
        <v>1</v>
      </c>
      <c r="D105" s="1" cm="1">
        <f t="array" ref="D105">INDEX([1]LotResultMapPatternFlag!F:F,MATCH(A105*10000+190,[1]LotResultMapPatternFlag!K:K,0))</f>
        <v>707</v>
      </c>
      <c r="E105" s="1" cm="1">
        <f t="array" ref="E105">INDEX([1]LotResultMapPatternFlag!G:G,MATCH(A105*10000+800,[1]LotResultMapPatternFlag!K:K,0))</f>
        <v>8007</v>
      </c>
      <c r="F105" s="1">
        <f t="array" ref="F105">LARGE(IF([1]LotResultMapPatternFlag!D:D=A105,1,0)*[1]LotResultMapPatternFlag!L:L,1)</f>
        <v>0</v>
      </c>
      <c r="G105" s="1" cm="1">
        <f t="array" ref="G105">IF(F105=0,0,INDEX([1]LotResultMapPatternFlag!G:G,MATCH(A105*10000+F105,[1]LotResultMapPatternFlag!K:K,0)))</f>
        <v>0</v>
      </c>
      <c r="H105" s="1">
        <f t="array" ref="H105">LARGE(IF([1]LotResultMapPatternFlag!D:D=A105,1,0)*[1]LotResultMapPatternFlag!M:M,1)</f>
        <v>0</v>
      </c>
      <c r="I105" s="1" cm="1">
        <f t="array" ref="I105">IF(H105=0,0,INDEX([1]LotResultMapPatternFlag!F:F,MATCH(A105*10000+H105,[1]LotResultMapPatternFlag!K:K,0)))+IF(H105=0,0,INDEX([1]LotResultMapPatternFlag!G:G,MATCH(A105*10000+H105,[1]LotResultMapPatternFlag!K:K,0)))</f>
        <v>0</v>
      </c>
      <c r="J105" s="1" cm="1">
        <f t="array" ref="J105">IF(C105=3,INDEX([1]LotResultMapPatternFlag!G:G,MATCH(A105*10000+500,[1]LotResultMapPatternFlag!K:K,0)),0)</f>
        <v>0</v>
      </c>
      <c r="K105" s="1">
        <f>VLOOKUP(A105,[1]LotResultPlayAreaParam!$D:$J,4,0)</f>
        <v>4927</v>
      </c>
      <c r="L105" s="1">
        <f>VLOOKUP(A105,[1]LotResultPlayAreaParam!$D:$J,2,0)</f>
        <v>1011</v>
      </c>
      <c r="M105" s="1">
        <f>VLOOKUP(A105,[1]LotResultPlayAreaParam!$D:$J,5,0)</f>
        <v>4918</v>
      </c>
      <c r="N105" s="1">
        <f>VLOOKUP(A105,[1]LotResultPlayAreaParam!$D:$J,3,0)</f>
        <v>1023</v>
      </c>
      <c r="O105" s="1">
        <f>VLOOKUP(A105,[1]LotResultPlayAreaParam!$A:$J,9,0)</f>
        <v>-1</v>
      </c>
      <c r="P105" s="1">
        <f>VLOOKUP(A105,[1]LotResultPlayAreaParam!$A:$J,10,0)</f>
        <v>-1</v>
      </c>
      <c r="R105">
        <f t="shared" si="3"/>
        <v>707</v>
      </c>
      <c r="S105" cm="1">
        <f t="array" ref="S105">IFERROR(VLOOKUP(INDEX(CONSTRUCT!C:C,MATCH(A105*10000+117,CONSTRUCT!F:F,0)),筛选项!D:F,3,0),0)</f>
        <v>33</v>
      </c>
      <c r="T105" cm="1">
        <f t="array" ref="T105">IFERROR(VLOOKUP(INDEX(CONSTRUCT!C:C,MATCH(A105*10000+313,CONSTRUCT!F:F,0)),筛选项!D:F,3,0),0)</f>
        <v>21</v>
      </c>
      <c r="U105">
        <f t="shared" si="4"/>
        <v>7070033021</v>
      </c>
      <c r="V105">
        <f t="shared" si="5"/>
        <v>200017070033021</v>
      </c>
      <c r="W105">
        <f>COUNTIF(CONSTRUCT!G:G,(A105*10000+410)*10000+116)</f>
        <v>0</v>
      </c>
    </row>
    <row r="106" spans="1:23">
      <c r="A106" s="1">
        <v>104</v>
      </c>
      <c r="B106" s="1">
        <f>VLOOKUP(A106,[1]LotResultMapPatternFlag!D:I,6,0)</f>
        <v>2</v>
      </c>
      <c r="C106" s="1">
        <f>VLOOKUP(A106,[1]LotResultMapPatternFlag!D:J,7,0)</f>
        <v>1</v>
      </c>
      <c r="D106" s="1" cm="1">
        <f t="array" ref="D106">INDEX([1]LotResultMapPatternFlag!F:F,MATCH(A106*10000+190,[1]LotResultMapPatternFlag!K:K,0))</f>
        <v>705</v>
      </c>
      <c r="E106" s="1" cm="1">
        <f t="array" ref="E106">INDEX([1]LotResultMapPatternFlag!G:G,MATCH(A106*10000+800,[1]LotResultMapPatternFlag!K:K,0))</f>
        <v>8000</v>
      </c>
      <c r="F106" s="1">
        <f t="array" ref="F106">LARGE(IF([1]LotResultMapPatternFlag!D:D=A106,1,0)*[1]LotResultMapPatternFlag!L:L,1)</f>
        <v>3050</v>
      </c>
      <c r="G106" s="1" cm="1">
        <f t="array" ref="G106">IF(F106=0,0,INDEX([1]LotResultMapPatternFlag!G:G,MATCH(A106*10000+F106,[1]LotResultMapPatternFlag!K:K,0)))</f>
        <v>7725</v>
      </c>
      <c r="H106" s="1">
        <f t="array" ref="H106">LARGE(IF([1]LotResultMapPatternFlag!D:D=A106,1,0)*[1]LotResultMapPatternFlag!M:M,1)</f>
        <v>3100</v>
      </c>
      <c r="I106" s="1" cm="1">
        <f t="array" ref="I106">IF(H106=0,0,INDEX([1]LotResultMapPatternFlag!F:F,MATCH(A106*10000+H106,[1]LotResultMapPatternFlag!K:K,0)))+IF(H106=0,0,INDEX([1]LotResultMapPatternFlag!G:G,MATCH(A106*10000+H106,[1]LotResultMapPatternFlag!K:K,0)))</f>
        <v>220</v>
      </c>
      <c r="J106" s="1" cm="1">
        <f t="array" ref="J106">IF(C106=3,INDEX([1]LotResultMapPatternFlag!G:G,MATCH(A106*10000+500,[1]LotResultMapPatternFlag!K:K,0)),0)</f>
        <v>0</v>
      </c>
      <c r="K106" s="1">
        <f>VLOOKUP(A106,[1]LotResultPlayAreaParam!$D:$J,4,0)</f>
        <v>4990</v>
      </c>
      <c r="L106" s="1">
        <f>VLOOKUP(A106,[1]LotResultPlayAreaParam!$D:$J,2,0)</f>
        <v>1000</v>
      </c>
      <c r="M106" s="1">
        <f>VLOOKUP(A106,[1]LotResultPlayAreaParam!$D:$J,5,0)</f>
        <v>4923</v>
      </c>
      <c r="N106" s="1">
        <f>VLOOKUP(A106,[1]LotResultPlayAreaParam!$D:$J,3,0)</f>
        <v>1023</v>
      </c>
      <c r="O106" s="1">
        <f>VLOOKUP(A106,[1]LotResultPlayAreaParam!$A:$J,9,0)</f>
        <v>-1</v>
      </c>
      <c r="P106" s="1">
        <f>VLOOKUP(A106,[1]LotResultPlayAreaParam!$A:$J,10,0)</f>
        <v>-1</v>
      </c>
      <c r="R106">
        <f t="shared" si="3"/>
        <v>705</v>
      </c>
      <c r="S106" cm="1">
        <f t="array" ref="S106">IFERROR(VLOOKUP(INDEX(CONSTRUCT!C:C,MATCH(A106*10000+117,CONSTRUCT!F:F,0)),筛选项!D:F,3,0),0)</f>
        <v>21</v>
      </c>
      <c r="T106" cm="1">
        <f t="array" ref="T106">IFERROR(VLOOKUP(INDEX(CONSTRUCT!C:C,MATCH(A106*10000+313,CONSTRUCT!F:F,0)),筛选项!D:F,3,0),0)</f>
        <v>37</v>
      </c>
      <c r="U106">
        <f t="shared" si="4"/>
        <v>7050021037</v>
      </c>
      <c r="V106">
        <f t="shared" si="5"/>
        <v>200017050021037</v>
      </c>
      <c r="W106">
        <f>COUNTIF(CONSTRUCT!G:G,(A106*10000+410)*10000+116)</f>
        <v>1</v>
      </c>
    </row>
    <row r="107" spans="1:23">
      <c r="A107" s="1">
        <v>105</v>
      </c>
      <c r="B107" s="1">
        <f>VLOOKUP(A107,[1]LotResultMapPatternFlag!D:I,6,0)</f>
        <v>2</v>
      </c>
      <c r="C107" s="1">
        <f>VLOOKUP(A107,[1]LotResultMapPatternFlag!D:J,7,0)</f>
        <v>2</v>
      </c>
      <c r="D107" s="1" cm="1">
        <f t="array" ref="D107">INDEX([1]LotResultMapPatternFlag!F:F,MATCH(A107*10000+190,[1]LotResultMapPatternFlag!K:K,0))</f>
        <v>708</v>
      </c>
      <c r="E107" s="1" cm="1">
        <f t="array" ref="E107">INDEX([1]LotResultMapPatternFlag!G:G,MATCH(A107*10000+800,[1]LotResultMapPatternFlag!K:K,0))</f>
        <v>8001</v>
      </c>
      <c r="F107" s="1">
        <f t="array" ref="F107">LARGE(IF([1]LotResultMapPatternFlag!D:D=A107,1,0)*[1]LotResultMapPatternFlag!L:L,1)</f>
        <v>0</v>
      </c>
      <c r="G107" s="1" cm="1">
        <f t="array" ref="G107">IF(F107=0,0,INDEX([1]LotResultMapPatternFlag!G:G,MATCH(A107*10000+F107,[1]LotResultMapPatternFlag!K:K,0)))</f>
        <v>0</v>
      </c>
      <c r="H107" s="1">
        <f t="array" ref="H107">LARGE(IF([1]LotResultMapPatternFlag!D:D=A107,1,0)*[1]LotResultMapPatternFlag!M:M,1)</f>
        <v>0</v>
      </c>
      <c r="I107" s="1" cm="1">
        <f t="array" ref="I107">IF(H107=0,0,INDEX([1]LotResultMapPatternFlag!F:F,MATCH(A107*10000+H107,[1]LotResultMapPatternFlag!K:K,0)))+IF(H107=0,0,INDEX([1]LotResultMapPatternFlag!G:G,MATCH(A107*10000+H107,[1]LotResultMapPatternFlag!K:K,0)))</f>
        <v>0</v>
      </c>
      <c r="J107" s="1" cm="1">
        <f t="array" ref="J107">IF(C107=3,INDEX([1]LotResultMapPatternFlag!G:G,MATCH(A107*10000+500,[1]LotResultMapPatternFlag!K:K,0)),0)</f>
        <v>0</v>
      </c>
      <c r="K107" s="1">
        <f>VLOOKUP(A107,[1]LotResultPlayAreaParam!$D:$J,4,0)</f>
        <v>4790</v>
      </c>
      <c r="L107" s="1">
        <f>VLOOKUP(A107,[1]LotResultPlayAreaParam!$D:$J,2,0)</f>
        <v>1005</v>
      </c>
      <c r="M107" s="1">
        <f>VLOOKUP(A107,[1]LotResultPlayAreaParam!$D:$J,5,0)</f>
        <v>4923</v>
      </c>
      <c r="N107" s="1">
        <f>VLOOKUP(A107,[1]LotResultPlayAreaParam!$D:$J,3,0)</f>
        <v>1024</v>
      </c>
      <c r="O107" s="1">
        <f>VLOOKUP(A107,[1]LotResultPlayAreaParam!$A:$J,9,0)</f>
        <v>-1</v>
      </c>
      <c r="P107" s="1">
        <f>VLOOKUP(A107,[1]LotResultPlayAreaParam!$A:$J,10,0)</f>
        <v>-1</v>
      </c>
      <c r="R107">
        <f t="shared" si="3"/>
        <v>708</v>
      </c>
      <c r="S107" cm="1">
        <f t="array" ref="S107">IFERROR(VLOOKUP(INDEX(CONSTRUCT!C:C,MATCH(A107*10000+117,CONSTRUCT!F:F,0)),筛选项!D:F,3,0),0)</f>
        <v>36</v>
      </c>
      <c r="T107" cm="1">
        <f t="array" ref="T107">IFERROR(VLOOKUP(INDEX(CONSTRUCT!C:C,MATCH(A107*10000+313,CONSTRUCT!F:F,0)),筛选项!D:F,3,0),0)</f>
        <v>52</v>
      </c>
      <c r="U107">
        <f t="shared" si="4"/>
        <v>7080036052</v>
      </c>
      <c r="V107">
        <f t="shared" si="5"/>
        <v>200027080036052</v>
      </c>
      <c r="W107">
        <f>COUNTIF(CONSTRUCT!G:G,(A107*10000+410)*10000+116)</f>
        <v>0</v>
      </c>
    </row>
    <row r="108" spans="1:23">
      <c r="A108" s="1">
        <v>106</v>
      </c>
      <c r="B108" s="1">
        <f>VLOOKUP(A108,[1]LotResultMapPatternFlag!D:I,6,0)</f>
        <v>2</v>
      </c>
      <c r="C108" s="1">
        <f>VLOOKUP(A108,[1]LotResultMapPatternFlag!D:J,7,0)</f>
        <v>2</v>
      </c>
      <c r="D108" s="1" cm="1">
        <f t="array" ref="D108">INDEX([1]LotResultMapPatternFlag!F:F,MATCH(A108*10000+190,[1]LotResultMapPatternFlag!K:K,0))</f>
        <v>707</v>
      </c>
      <c r="E108" s="1" cm="1">
        <f t="array" ref="E108">INDEX([1]LotResultMapPatternFlag!G:G,MATCH(A108*10000+800,[1]LotResultMapPatternFlag!K:K,0))</f>
        <v>8009</v>
      </c>
      <c r="F108" s="1">
        <f t="array" ref="F108">LARGE(IF([1]LotResultMapPatternFlag!D:D=A108,1,0)*[1]LotResultMapPatternFlag!L:L,1)</f>
        <v>3050</v>
      </c>
      <c r="G108" s="1" cm="1">
        <f t="array" ref="G108">IF(F108=0,0,INDEX([1]LotResultMapPatternFlag!G:G,MATCH(A108*10000+F108,[1]LotResultMapPatternFlag!K:K,0)))</f>
        <v>7705</v>
      </c>
      <c r="H108" s="1">
        <f t="array" ref="H108">LARGE(IF([1]LotResultMapPatternFlag!D:D=A108,1,0)*[1]LotResultMapPatternFlag!M:M,1)</f>
        <v>3100</v>
      </c>
      <c r="I108" s="1" cm="1">
        <f t="array" ref="I108">IF(H108=0,0,INDEX([1]LotResultMapPatternFlag!F:F,MATCH(A108*10000+H108,[1]LotResultMapPatternFlag!K:K,0)))+IF(H108=0,0,INDEX([1]LotResultMapPatternFlag!G:G,MATCH(A108*10000+H108,[1]LotResultMapPatternFlag!K:K,0)))</f>
        <v>220</v>
      </c>
      <c r="J108" s="1" cm="1">
        <f t="array" ref="J108">IF(C108=3,INDEX([1]LotResultMapPatternFlag!G:G,MATCH(A108*10000+500,[1]LotResultMapPatternFlag!K:K,0)),0)</f>
        <v>0</v>
      </c>
      <c r="K108" s="1">
        <f>VLOOKUP(A108,[1]LotResultPlayAreaParam!$D:$J,4,0)</f>
        <v>4770</v>
      </c>
      <c r="L108" s="1">
        <f>VLOOKUP(A108,[1]LotResultPlayAreaParam!$D:$J,2,0)</f>
        <v>1007</v>
      </c>
      <c r="M108" s="1">
        <f>VLOOKUP(A108,[1]LotResultPlayAreaParam!$D:$J,5,0)</f>
        <v>4923</v>
      </c>
      <c r="N108" s="1">
        <f>VLOOKUP(A108,[1]LotResultPlayAreaParam!$D:$J,3,0)</f>
        <v>1024</v>
      </c>
      <c r="O108" s="1">
        <f>VLOOKUP(A108,[1]LotResultPlayAreaParam!$A:$J,9,0)</f>
        <v>-1</v>
      </c>
      <c r="P108" s="1">
        <f>VLOOKUP(A108,[1]LotResultPlayAreaParam!$A:$J,10,0)</f>
        <v>-1</v>
      </c>
      <c r="R108">
        <f t="shared" si="3"/>
        <v>707</v>
      </c>
      <c r="S108" cm="1">
        <f t="array" ref="S108">IFERROR(VLOOKUP(INDEX(CONSTRUCT!C:C,MATCH(A108*10000+117,CONSTRUCT!F:F,0)),筛选项!D:F,3,0),0)</f>
        <v>52</v>
      </c>
      <c r="T108" cm="1">
        <f t="array" ref="T108">IFERROR(VLOOKUP(INDEX(CONSTRUCT!C:C,MATCH(A108*10000+313,CONSTRUCT!F:F,0)),筛选项!D:F,3,0),0)</f>
        <v>51</v>
      </c>
      <c r="U108">
        <f t="shared" si="4"/>
        <v>7070052051</v>
      </c>
      <c r="V108">
        <f t="shared" si="5"/>
        <v>200027070052051</v>
      </c>
      <c r="W108">
        <f>COUNTIF(CONSTRUCT!G:G,(A108*10000+410)*10000+116)</f>
        <v>1</v>
      </c>
    </row>
    <row r="109" spans="1:23">
      <c r="A109" s="1">
        <v>107</v>
      </c>
      <c r="B109" s="1">
        <f>VLOOKUP(A109,[1]LotResultMapPatternFlag!D:I,6,0)</f>
        <v>2</v>
      </c>
      <c r="C109" s="1">
        <f>VLOOKUP(A109,[1]LotResultMapPatternFlag!D:J,7,0)</f>
        <v>2</v>
      </c>
      <c r="D109" s="1" cm="1">
        <f t="array" ref="D109">INDEX([1]LotResultMapPatternFlag!F:F,MATCH(A109*10000+190,[1]LotResultMapPatternFlag!K:K,0))</f>
        <v>702</v>
      </c>
      <c r="E109" s="1" cm="1">
        <f t="array" ref="E109">INDEX([1]LotResultMapPatternFlag!G:G,MATCH(A109*10000+800,[1]LotResultMapPatternFlag!K:K,0))</f>
        <v>8011</v>
      </c>
      <c r="F109" s="1">
        <f t="array" ref="F109">LARGE(IF([1]LotResultMapPatternFlag!D:D=A109,1,0)*[1]LotResultMapPatternFlag!L:L,1)</f>
        <v>0</v>
      </c>
      <c r="G109" s="1" cm="1">
        <f t="array" ref="G109">IF(F109=0,0,INDEX([1]LotResultMapPatternFlag!G:G,MATCH(A109*10000+F109,[1]LotResultMapPatternFlag!K:K,0)))</f>
        <v>0</v>
      </c>
      <c r="H109" s="1">
        <f t="array" ref="H109">LARGE(IF([1]LotResultMapPatternFlag!D:D=A109,1,0)*[1]LotResultMapPatternFlag!M:M,1)</f>
        <v>0</v>
      </c>
      <c r="I109" s="1" cm="1">
        <f t="array" ref="I109">IF(H109=0,0,INDEX([1]LotResultMapPatternFlag!F:F,MATCH(A109*10000+H109,[1]LotResultMapPatternFlag!K:K,0)))+IF(H109=0,0,INDEX([1]LotResultMapPatternFlag!G:G,MATCH(A109*10000+H109,[1]LotResultMapPatternFlag!K:K,0)))</f>
        <v>0</v>
      </c>
      <c r="J109" s="1" cm="1">
        <f t="array" ref="J109">IF(C109=3,INDEX([1]LotResultMapPatternFlag!G:G,MATCH(A109*10000+500,[1]LotResultMapPatternFlag!K:K,0)),0)</f>
        <v>0</v>
      </c>
      <c r="K109" s="1">
        <f>VLOOKUP(A109,[1]LotResultPlayAreaParam!$D:$J,4,0)</f>
        <v>4810</v>
      </c>
      <c r="L109" s="1">
        <f>VLOOKUP(A109,[1]LotResultPlayAreaParam!$D:$J,2,0)</f>
        <v>1009</v>
      </c>
      <c r="M109" s="1">
        <f>VLOOKUP(A109,[1]LotResultPlayAreaParam!$D:$J,5,0)</f>
        <v>4850</v>
      </c>
      <c r="N109" s="1">
        <f>VLOOKUP(A109,[1]LotResultPlayAreaParam!$D:$J,3,0)</f>
        <v>1024</v>
      </c>
      <c r="O109" s="1">
        <f>VLOOKUP(A109,[1]LotResultPlayAreaParam!$A:$J,9,0)</f>
        <v>-1</v>
      </c>
      <c r="P109" s="1">
        <f>VLOOKUP(A109,[1]LotResultPlayAreaParam!$A:$J,10,0)</f>
        <v>-1</v>
      </c>
      <c r="R109">
        <f t="shared" si="3"/>
        <v>702</v>
      </c>
      <c r="S109" cm="1">
        <f t="array" ref="S109">IFERROR(VLOOKUP(INDEX(CONSTRUCT!C:C,MATCH(A109*10000+117,CONSTRUCT!F:F,0)),筛选项!D:F,3,0),0)</f>
        <v>22</v>
      </c>
      <c r="T109" cm="1">
        <f t="array" ref="T109">IFERROR(VLOOKUP(INDEX(CONSTRUCT!C:C,MATCH(A109*10000+313,CONSTRUCT!F:F,0)),筛选项!D:F,3,0),0)</f>
        <v>21</v>
      </c>
      <c r="U109">
        <f t="shared" si="4"/>
        <v>7020022021</v>
      </c>
      <c r="V109">
        <f t="shared" si="5"/>
        <v>200027020022021</v>
      </c>
      <c r="W109">
        <f>COUNTIF(CONSTRUCT!G:G,(A109*10000+410)*10000+116)</f>
        <v>0</v>
      </c>
    </row>
    <row r="110" spans="1:23">
      <c r="A110" s="1">
        <v>108</v>
      </c>
      <c r="B110" s="1">
        <f>VLOOKUP(A110,[1]LotResultMapPatternFlag!D:I,6,0)</f>
        <v>2</v>
      </c>
      <c r="C110" s="1">
        <f>VLOOKUP(A110,[1]LotResultMapPatternFlag!D:J,7,0)</f>
        <v>2</v>
      </c>
      <c r="D110" s="1" cm="1">
        <f t="array" ref="D110">INDEX([1]LotResultMapPatternFlag!F:F,MATCH(A110*10000+190,[1]LotResultMapPatternFlag!K:K,0))</f>
        <v>707</v>
      </c>
      <c r="E110" s="1" cm="1">
        <f t="array" ref="E110">INDEX([1]LotResultMapPatternFlag!G:G,MATCH(A110*10000+800,[1]LotResultMapPatternFlag!K:K,0))</f>
        <v>8009</v>
      </c>
      <c r="F110" s="1">
        <f t="array" ref="F110">LARGE(IF([1]LotResultMapPatternFlag!D:D=A110,1,0)*[1]LotResultMapPatternFlag!L:L,1)</f>
        <v>0</v>
      </c>
      <c r="G110" s="1" cm="1">
        <f t="array" ref="G110">IF(F110=0,0,INDEX([1]LotResultMapPatternFlag!G:G,MATCH(A110*10000+F110,[1]LotResultMapPatternFlag!K:K,0)))</f>
        <v>0</v>
      </c>
      <c r="H110" s="1">
        <f t="array" ref="H110">LARGE(IF([1]LotResultMapPatternFlag!D:D=A110,1,0)*[1]LotResultMapPatternFlag!M:M,1)</f>
        <v>0</v>
      </c>
      <c r="I110" s="1" cm="1">
        <f t="array" ref="I110">IF(H110=0,0,INDEX([1]LotResultMapPatternFlag!F:F,MATCH(A110*10000+H110,[1]LotResultMapPatternFlag!K:K,0)))+IF(H110=0,0,INDEX([1]LotResultMapPatternFlag!G:G,MATCH(A110*10000+H110,[1]LotResultMapPatternFlag!K:K,0)))</f>
        <v>0</v>
      </c>
      <c r="J110" s="1" cm="1">
        <f t="array" ref="J110">IF(C110=3,INDEX([1]LotResultMapPatternFlag!G:G,MATCH(A110*10000+500,[1]LotResultMapPatternFlag!K:K,0)),0)</f>
        <v>0</v>
      </c>
      <c r="K110" s="1">
        <f>VLOOKUP(A110,[1]LotResultPlayAreaParam!$D:$J,4,0)</f>
        <v>4990</v>
      </c>
      <c r="L110" s="1">
        <f>VLOOKUP(A110,[1]LotResultPlayAreaParam!$D:$J,2,0)</f>
        <v>1003</v>
      </c>
      <c r="M110" s="1">
        <f>VLOOKUP(A110,[1]LotResultPlayAreaParam!$D:$J,5,0)</f>
        <v>4850</v>
      </c>
      <c r="N110" s="1">
        <f>VLOOKUP(A110,[1]LotResultPlayAreaParam!$D:$J,3,0)</f>
        <v>1024</v>
      </c>
      <c r="O110" s="1">
        <f>VLOOKUP(A110,[1]LotResultPlayAreaParam!$A:$J,9,0)</f>
        <v>-1</v>
      </c>
      <c r="P110" s="1">
        <f>VLOOKUP(A110,[1]LotResultPlayAreaParam!$A:$J,10,0)</f>
        <v>-1</v>
      </c>
      <c r="R110">
        <f t="shared" si="3"/>
        <v>707</v>
      </c>
      <c r="S110" cm="1">
        <f t="array" ref="S110">IFERROR(VLOOKUP(INDEX(CONSTRUCT!C:C,MATCH(A110*10000+117,CONSTRUCT!F:F,0)),筛选项!D:F,3,0),0)</f>
        <v>21</v>
      </c>
      <c r="T110" cm="1">
        <f t="array" ref="T110">IFERROR(VLOOKUP(INDEX(CONSTRUCT!C:C,MATCH(A110*10000+313,CONSTRUCT!F:F,0)),筛选项!D:F,3,0),0)</f>
        <v>22</v>
      </c>
      <c r="U110">
        <f t="shared" si="4"/>
        <v>7070021022</v>
      </c>
      <c r="V110">
        <f t="shared" si="5"/>
        <v>200027070021022</v>
      </c>
      <c r="W110">
        <f>COUNTIF(CONSTRUCT!G:G,(A110*10000+410)*10000+116)</f>
        <v>1</v>
      </c>
    </row>
    <row r="111" spans="1:23">
      <c r="A111" s="1">
        <v>109</v>
      </c>
      <c r="B111" s="1">
        <f>VLOOKUP(A111,[1]LotResultMapPatternFlag!D:I,6,0)</f>
        <v>2</v>
      </c>
      <c r="C111" s="1">
        <f>VLOOKUP(A111,[1]LotResultMapPatternFlag!D:J,7,0)</f>
        <v>2</v>
      </c>
      <c r="D111" s="1" cm="1">
        <f t="array" ref="D111">INDEX([1]LotResultMapPatternFlag!F:F,MATCH(A111*10000+190,[1]LotResultMapPatternFlag!K:K,0))</f>
        <v>701</v>
      </c>
      <c r="E111" s="1" cm="1">
        <f t="array" ref="E111">INDEX([1]LotResultMapPatternFlag!G:G,MATCH(A111*10000+800,[1]LotResultMapPatternFlag!K:K,0))</f>
        <v>8008</v>
      </c>
      <c r="F111" s="1">
        <f t="array" ref="F111">LARGE(IF([1]LotResultMapPatternFlag!D:D=A111,1,0)*[1]LotResultMapPatternFlag!L:L,1)</f>
        <v>3080</v>
      </c>
      <c r="G111" s="1" cm="1">
        <f t="array" ref="G111">IF(F111=0,0,INDEX([1]LotResultMapPatternFlag!G:G,MATCH(A111*10000+F111,[1]LotResultMapPatternFlag!K:K,0)))</f>
        <v>7727</v>
      </c>
      <c r="H111" s="1">
        <f t="array" ref="H111">LARGE(IF([1]LotResultMapPatternFlag!D:D=A111,1,0)*[1]LotResultMapPatternFlag!M:M,1)</f>
        <v>3500</v>
      </c>
      <c r="I111" s="1" cm="1">
        <f t="array" ref="I111">IF(H111=0,0,INDEX([1]LotResultMapPatternFlag!F:F,MATCH(A111*10000+H111,[1]LotResultMapPatternFlag!K:K,0)))+IF(H111=0,0,INDEX([1]LotResultMapPatternFlag!G:G,MATCH(A111*10000+H111,[1]LotResultMapPatternFlag!K:K,0)))</f>
        <v>1044360220</v>
      </c>
      <c r="J111" s="1" cm="1">
        <f t="array" ref="J111">IF(C111=3,INDEX([1]LotResultMapPatternFlag!G:G,MATCH(A111*10000+500,[1]LotResultMapPatternFlag!K:K,0)),0)</f>
        <v>0</v>
      </c>
      <c r="K111" s="1">
        <f>VLOOKUP(A111,[1]LotResultPlayAreaParam!$D:$J,4,0)</f>
        <v>4927</v>
      </c>
      <c r="L111" s="1">
        <f>VLOOKUP(A111,[1]LotResultPlayAreaParam!$D:$J,2,0)</f>
        <v>1007</v>
      </c>
      <c r="M111" s="1">
        <f>VLOOKUP(A111,[1]LotResultPlayAreaParam!$D:$J,5,0)</f>
        <v>4850</v>
      </c>
      <c r="N111" s="1">
        <f>VLOOKUP(A111,[1]LotResultPlayAreaParam!$D:$J,3,0)</f>
        <v>1024</v>
      </c>
      <c r="O111" s="1">
        <f>VLOOKUP(A111,[1]LotResultPlayAreaParam!$A:$J,9,0)</f>
        <v>-1</v>
      </c>
      <c r="P111" s="1">
        <f>VLOOKUP(A111,[1]LotResultPlayAreaParam!$A:$J,10,0)</f>
        <v>-1</v>
      </c>
      <c r="R111">
        <f t="shared" si="3"/>
        <v>701</v>
      </c>
      <c r="S111" cm="1">
        <f t="array" ref="S111">IFERROR(VLOOKUP(INDEX(CONSTRUCT!C:C,MATCH(A111*10000+117,CONSTRUCT!F:F,0)),筛选项!D:F,3,0),0)</f>
        <v>24</v>
      </c>
      <c r="T111" cm="1">
        <f t="array" ref="T111">IFERROR(VLOOKUP(INDEX(CONSTRUCT!C:C,MATCH(A111*10000+313,CONSTRUCT!F:F,0)),筛选项!D:F,3,0),0)</f>
        <v>11</v>
      </c>
      <c r="U111">
        <f t="shared" si="4"/>
        <v>7010024011</v>
      </c>
      <c r="V111">
        <f t="shared" si="5"/>
        <v>200027010024011</v>
      </c>
      <c r="W111">
        <f>COUNTIF(CONSTRUCT!G:G,(A111*10000+410)*10000+116)</f>
        <v>0</v>
      </c>
    </row>
    <row r="112" spans="1:23">
      <c r="A112" s="1">
        <v>110</v>
      </c>
      <c r="B112" s="1">
        <f>VLOOKUP(A112,[1]LotResultMapPatternFlag!D:I,6,0)</f>
        <v>2</v>
      </c>
      <c r="C112" s="1">
        <f>VLOOKUP(A112,[1]LotResultMapPatternFlag!D:J,7,0)</f>
        <v>3</v>
      </c>
      <c r="D112" s="1" cm="1">
        <f t="array" ref="D112">INDEX([1]LotResultMapPatternFlag!F:F,MATCH(A112*10000+190,[1]LotResultMapPatternFlag!K:K,0))</f>
        <v>700</v>
      </c>
      <c r="E112" s="1" cm="1">
        <f t="array" ref="E112">INDEX([1]LotResultMapPatternFlag!G:G,MATCH(A112*10000+800,[1]LotResultMapPatternFlag!K:K,0))</f>
        <v>8008</v>
      </c>
      <c r="F112" s="1">
        <f t="array" ref="F112">LARGE(IF([1]LotResultMapPatternFlag!D:D=A112,1,0)*[1]LotResultMapPatternFlag!L:L,1)</f>
        <v>0</v>
      </c>
      <c r="G112" s="1" cm="1">
        <f t="array" ref="G112">IF(F112=0,0,INDEX([1]LotResultMapPatternFlag!G:G,MATCH(A112*10000+F112,[1]LotResultMapPatternFlag!K:K,0)))</f>
        <v>0</v>
      </c>
      <c r="H112" s="1">
        <f t="array" ref="H112">LARGE(IF([1]LotResultMapPatternFlag!D:D=A112,1,0)*[1]LotResultMapPatternFlag!M:M,1)</f>
        <v>0</v>
      </c>
      <c r="I112" s="1" cm="1">
        <f t="array" ref="I112">IF(H112=0,0,INDEX([1]LotResultMapPatternFlag!F:F,MATCH(A112*10000+H112,[1]LotResultMapPatternFlag!K:K,0)))+IF(H112=0,0,INDEX([1]LotResultMapPatternFlag!G:G,MATCH(A112*10000+H112,[1]LotResultMapPatternFlag!K:K,0)))</f>
        <v>0</v>
      </c>
      <c r="J112" s="1" cm="1">
        <f t="array" ref="J112">IF(C112=3,INDEX([1]LotResultMapPatternFlag!G:G,MATCH(A112*10000+500,[1]LotResultMapPatternFlag!K:K,0)),0)</f>
        <v>1057300590</v>
      </c>
      <c r="K112" s="1">
        <f>VLOOKUP(A112,[1]LotResultPlayAreaParam!$D:$J,4,0)</f>
        <v>4810</v>
      </c>
      <c r="L112" s="1">
        <f>VLOOKUP(A112,[1]LotResultPlayAreaParam!$D:$J,2,0)</f>
        <v>1001</v>
      </c>
      <c r="M112" s="1">
        <f>VLOOKUP(A112,[1]LotResultPlayAreaParam!$D:$J,5,0)</f>
        <v>4918</v>
      </c>
      <c r="N112" s="1">
        <f>VLOOKUP(A112,[1]LotResultPlayAreaParam!$D:$J,3,0)</f>
        <v>1021</v>
      </c>
      <c r="O112" s="1">
        <f>VLOOKUP(A112,[1]LotResultPlayAreaParam!$A:$J,9,0)</f>
        <v>-1</v>
      </c>
      <c r="P112" s="1">
        <f>VLOOKUP(A112,[1]LotResultPlayAreaParam!$A:$J,10,0)</f>
        <v>-1</v>
      </c>
      <c r="R112">
        <f t="shared" si="3"/>
        <v>700</v>
      </c>
      <c r="S112" cm="1">
        <f t="array" ref="S112">IFERROR(VLOOKUP(INDEX(CONSTRUCT!C:C,MATCH(A112*10000+117,CONSTRUCT!F:F,0)),筛选项!D:F,3,0),0)</f>
        <v>52</v>
      </c>
      <c r="T112" cm="1">
        <f t="array" ref="T112">IFERROR(VLOOKUP(INDEX(CONSTRUCT!C:C,MATCH(A112*10000+313,CONSTRUCT!F:F,0)),筛选项!D:F,3,0),0)</f>
        <v>11</v>
      </c>
      <c r="U112">
        <f t="shared" si="4"/>
        <v>7000052011</v>
      </c>
      <c r="V112">
        <f t="shared" si="5"/>
        <v>200037000052011</v>
      </c>
      <c r="W112">
        <f>COUNTIF(CONSTRUCT!G:G,(A112*10000+410)*10000+116)</f>
        <v>0</v>
      </c>
    </row>
    <row r="113" spans="1:23">
      <c r="A113" s="1">
        <v>111</v>
      </c>
      <c r="B113" s="1">
        <f>VLOOKUP(A113,[1]LotResultMapPatternFlag!D:I,6,0)</f>
        <v>2</v>
      </c>
      <c r="C113" s="1">
        <f>VLOOKUP(A113,[1]LotResultMapPatternFlag!D:J,7,0)</f>
        <v>3</v>
      </c>
      <c r="D113" s="1" cm="1">
        <f t="array" ref="D113">INDEX([1]LotResultMapPatternFlag!F:F,MATCH(A113*10000+190,[1]LotResultMapPatternFlag!K:K,0))</f>
        <v>700</v>
      </c>
      <c r="E113" s="1" cm="1">
        <f t="array" ref="E113">INDEX([1]LotResultMapPatternFlag!G:G,MATCH(A113*10000+800,[1]LotResultMapPatternFlag!K:K,0))</f>
        <v>8009</v>
      </c>
      <c r="F113" s="1">
        <f t="array" ref="F113">LARGE(IF([1]LotResultMapPatternFlag!D:D=A113,1,0)*[1]LotResultMapPatternFlag!L:L,1)</f>
        <v>0</v>
      </c>
      <c r="G113" s="1" cm="1">
        <f t="array" ref="G113">IF(F113=0,0,INDEX([1]LotResultMapPatternFlag!G:G,MATCH(A113*10000+F113,[1]LotResultMapPatternFlag!K:K,0)))</f>
        <v>0</v>
      </c>
      <c r="H113" s="1">
        <f t="array" ref="H113">LARGE(IF([1]LotResultMapPatternFlag!D:D=A113,1,0)*[1]LotResultMapPatternFlag!M:M,1)</f>
        <v>0</v>
      </c>
      <c r="I113" s="1" cm="1">
        <f t="array" ref="I113">IF(H113=0,0,INDEX([1]LotResultMapPatternFlag!F:F,MATCH(A113*10000+H113,[1]LotResultMapPatternFlag!K:K,0)))+IF(H113=0,0,INDEX([1]LotResultMapPatternFlag!G:G,MATCH(A113*10000+H113,[1]LotResultMapPatternFlag!K:K,0)))</f>
        <v>0</v>
      </c>
      <c r="J113" s="1" cm="1">
        <f t="array" ref="J113">IF(C113=3,INDEX([1]LotResultMapPatternFlag!G:G,MATCH(A113*10000+500,[1]LotResultMapPatternFlag!K:K,0)),0)</f>
        <v>1046300590</v>
      </c>
      <c r="K113" s="1">
        <f>VLOOKUP(A113,[1]LotResultPlayAreaParam!$D:$J,4,0)</f>
        <v>4790</v>
      </c>
      <c r="L113" s="1">
        <f>VLOOKUP(A113,[1]LotResultPlayAreaParam!$D:$J,2,0)</f>
        <v>1011</v>
      </c>
      <c r="M113" s="1">
        <f>VLOOKUP(A113,[1]LotResultPlayAreaParam!$D:$J,5,0)</f>
        <v>4918</v>
      </c>
      <c r="N113" s="1">
        <f>VLOOKUP(A113,[1]LotResultPlayAreaParam!$D:$J,3,0)</f>
        <v>1021</v>
      </c>
      <c r="O113" s="1">
        <f>VLOOKUP(A113,[1]LotResultPlayAreaParam!$A:$J,9,0)</f>
        <v>-1</v>
      </c>
      <c r="P113" s="1">
        <f>VLOOKUP(A113,[1]LotResultPlayAreaParam!$A:$J,10,0)</f>
        <v>-1</v>
      </c>
      <c r="R113">
        <f t="shared" si="3"/>
        <v>700</v>
      </c>
      <c r="S113" cm="1">
        <f t="array" ref="S113">IFERROR(VLOOKUP(INDEX(CONSTRUCT!C:C,MATCH(A113*10000+117,CONSTRUCT!F:F,0)),筛选项!D:F,3,0),0)</f>
        <v>37</v>
      </c>
      <c r="T113" cm="1">
        <f t="array" ref="T113">IFERROR(VLOOKUP(INDEX(CONSTRUCT!C:C,MATCH(A113*10000+313,CONSTRUCT!F:F,0)),筛选项!D:F,3,0),0)</f>
        <v>51</v>
      </c>
      <c r="U113">
        <f t="shared" si="4"/>
        <v>7000037051</v>
      </c>
      <c r="V113">
        <f t="shared" si="5"/>
        <v>200037000037051</v>
      </c>
      <c r="W113">
        <f>COUNTIF(CONSTRUCT!G:G,(A113*10000+410)*10000+116)</f>
        <v>1</v>
      </c>
    </row>
    <row r="114" spans="1:23">
      <c r="A114" s="1">
        <v>112</v>
      </c>
      <c r="B114" s="1">
        <f>VLOOKUP(A114,[1]LotResultMapPatternFlag!D:I,6,0)</f>
        <v>2</v>
      </c>
      <c r="C114" s="1">
        <f>VLOOKUP(A114,[1]LotResultMapPatternFlag!D:J,7,0)</f>
        <v>3</v>
      </c>
      <c r="D114" s="1" cm="1">
        <f t="array" ref="D114">INDEX([1]LotResultMapPatternFlag!F:F,MATCH(A114*10000+190,[1]LotResultMapPatternFlag!K:K,0))</f>
        <v>706</v>
      </c>
      <c r="E114" s="1" cm="1">
        <f t="array" ref="E114">INDEX([1]LotResultMapPatternFlag!G:G,MATCH(A114*10000+800,[1]LotResultMapPatternFlag!K:K,0))</f>
        <v>8009</v>
      </c>
      <c r="F114" s="1">
        <f t="array" ref="F114">LARGE(IF([1]LotResultMapPatternFlag!D:D=A114,1,0)*[1]LotResultMapPatternFlag!L:L,1)</f>
        <v>3090</v>
      </c>
      <c r="G114" s="1" cm="1">
        <f t="array" ref="G114">IF(F114=0,0,INDEX([1]LotResultMapPatternFlag!G:G,MATCH(A114*10000+F114,[1]LotResultMapPatternFlag!K:K,0)))</f>
        <v>7706</v>
      </c>
      <c r="H114" s="1">
        <f t="array" ref="H114">LARGE(IF([1]LotResultMapPatternFlag!D:D=A114,1,0)*[1]LotResultMapPatternFlag!M:M,1)</f>
        <v>0</v>
      </c>
      <c r="I114" s="1" cm="1">
        <f t="array" ref="I114">IF(H114=0,0,INDEX([1]LotResultMapPatternFlag!F:F,MATCH(A114*10000+H114,[1]LotResultMapPatternFlag!K:K,0)))+IF(H114=0,0,INDEX([1]LotResultMapPatternFlag!G:G,MATCH(A114*10000+H114,[1]LotResultMapPatternFlag!K:K,0)))</f>
        <v>0</v>
      </c>
      <c r="J114" s="1" cm="1">
        <f t="array" ref="J114">IF(C114=3,INDEX([1]LotResultMapPatternFlag!G:G,MATCH(A114*10000+500,[1]LotResultMapPatternFlag!K:K,0)),0)</f>
        <v>1046300590</v>
      </c>
      <c r="K114" s="1">
        <f>VLOOKUP(A114,[1]LotResultPlayAreaParam!$D:$J,4,0)</f>
        <v>4990</v>
      </c>
      <c r="L114" s="1">
        <f>VLOOKUP(A114,[1]LotResultPlayAreaParam!$D:$J,2,0)</f>
        <v>1004</v>
      </c>
      <c r="M114" s="1">
        <f>VLOOKUP(A114,[1]LotResultPlayAreaParam!$D:$J,5,0)</f>
        <v>4923</v>
      </c>
      <c r="N114" s="1">
        <f>VLOOKUP(A114,[1]LotResultPlayAreaParam!$D:$J,3,0)</f>
        <v>1022</v>
      </c>
      <c r="O114" s="1">
        <f>VLOOKUP(A114,[1]LotResultPlayAreaParam!$A:$J,9,0)</f>
        <v>-1</v>
      </c>
      <c r="P114" s="1">
        <f>VLOOKUP(A114,[1]LotResultPlayAreaParam!$A:$J,10,0)</f>
        <v>-1</v>
      </c>
      <c r="R114">
        <f t="shared" si="3"/>
        <v>706</v>
      </c>
      <c r="S114" cm="1">
        <f t="array" ref="S114">IFERROR(VLOOKUP(INDEX(CONSTRUCT!C:C,MATCH(A114*10000+117,CONSTRUCT!F:F,0)),筛选项!D:F,3,0),0)</f>
        <v>21</v>
      </c>
      <c r="T114" cm="1">
        <f t="array" ref="T114">IFERROR(VLOOKUP(INDEX(CONSTRUCT!C:C,MATCH(A114*10000+313,CONSTRUCT!F:F,0)),筛选项!D:F,3,0),0)</f>
        <v>37</v>
      </c>
      <c r="U114">
        <f t="shared" si="4"/>
        <v>7060021037</v>
      </c>
      <c r="V114">
        <f t="shared" si="5"/>
        <v>200037060021037</v>
      </c>
      <c r="W114">
        <f>COUNTIF(CONSTRUCT!G:G,(A114*10000+410)*10000+116)</f>
        <v>1</v>
      </c>
    </row>
    <row r="115" spans="1:23">
      <c r="A115" s="1">
        <v>113</v>
      </c>
      <c r="B115" s="1">
        <f>VLOOKUP(A115,[1]LotResultMapPatternFlag!D:I,6,0)</f>
        <v>2</v>
      </c>
      <c r="C115" s="1">
        <f>VLOOKUP(A115,[1]LotResultMapPatternFlag!D:J,7,0)</f>
        <v>3</v>
      </c>
      <c r="D115" s="1" cm="1">
        <f t="array" ref="D115">INDEX([1]LotResultMapPatternFlag!F:F,MATCH(A115*10000+190,[1]LotResultMapPatternFlag!K:K,0))</f>
        <v>706</v>
      </c>
      <c r="E115" s="1" cm="1">
        <f t="array" ref="E115">INDEX([1]LotResultMapPatternFlag!G:G,MATCH(A115*10000+800,[1]LotResultMapPatternFlag!K:K,0))</f>
        <v>8007</v>
      </c>
      <c r="F115" s="1">
        <f t="array" ref="F115">LARGE(IF([1]LotResultMapPatternFlag!D:D=A115,1,0)*[1]LotResultMapPatternFlag!L:L,1)</f>
        <v>3040</v>
      </c>
      <c r="G115" s="1" cm="1">
        <f t="array" ref="G115">IF(F115=0,0,INDEX([1]LotResultMapPatternFlag!G:G,MATCH(A115*10000+F115,[1]LotResultMapPatternFlag!K:K,0)))</f>
        <v>7705</v>
      </c>
      <c r="H115" s="1">
        <f t="array" ref="H115">LARGE(IF([1]LotResultMapPatternFlag!D:D=A115,1,0)*[1]LotResultMapPatternFlag!M:M,1)</f>
        <v>3100</v>
      </c>
      <c r="I115" s="1" cm="1">
        <f t="array" ref="I115">IF(H115=0,0,INDEX([1]LotResultMapPatternFlag!F:F,MATCH(A115*10000+H115,[1]LotResultMapPatternFlag!K:K,0)))+IF(H115=0,0,INDEX([1]LotResultMapPatternFlag!G:G,MATCH(A115*10000+H115,[1]LotResultMapPatternFlag!K:K,0)))</f>
        <v>220</v>
      </c>
      <c r="J115" s="1" cm="1">
        <f t="array" ref="J115">IF(C115=3,INDEX([1]LotResultMapPatternFlag!G:G,MATCH(A115*10000+500,[1]LotResultMapPatternFlag!K:K,0)),0)</f>
        <v>1047300590</v>
      </c>
      <c r="K115" s="1">
        <f>VLOOKUP(A115,[1]LotResultPlayAreaParam!$D:$J,4,0)</f>
        <v>4770</v>
      </c>
      <c r="L115" s="1">
        <f>VLOOKUP(A115,[1]LotResultPlayAreaParam!$D:$J,2,0)</f>
        <v>1008</v>
      </c>
      <c r="M115" s="1">
        <f>VLOOKUP(A115,[1]LotResultPlayAreaParam!$D:$J,5,0)</f>
        <v>4850</v>
      </c>
      <c r="N115" s="1">
        <f>VLOOKUP(A115,[1]LotResultPlayAreaParam!$D:$J,3,0)</f>
        <v>1021</v>
      </c>
      <c r="O115" s="1">
        <f>VLOOKUP(A115,[1]LotResultPlayAreaParam!$A:$J,9,0)</f>
        <v>-1</v>
      </c>
      <c r="P115" s="1">
        <f>VLOOKUP(A115,[1]LotResultPlayAreaParam!$A:$J,10,0)</f>
        <v>-1</v>
      </c>
      <c r="R115">
        <f t="shared" si="3"/>
        <v>706</v>
      </c>
      <c r="S115" cm="1">
        <f t="array" ref="S115">IFERROR(VLOOKUP(INDEX(CONSTRUCT!C:C,MATCH(A115*10000+117,CONSTRUCT!F:F,0)),筛选项!D:F,3,0),0)</f>
        <v>22</v>
      </c>
      <c r="T115" cm="1">
        <f t="array" ref="T115">IFERROR(VLOOKUP(INDEX(CONSTRUCT!C:C,MATCH(A115*10000+313,CONSTRUCT!F:F,0)),筛选项!D:F,3,0),0)</f>
        <v>23</v>
      </c>
      <c r="U115">
        <f t="shared" si="4"/>
        <v>7060022023</v>
      </c>
      <c r="V115">
        <f t="shared" si="5"/>
        <v>200037060022023</v>
      </c>
      <c r="W115">
        <f>COUNTIF(CONSTRUCT!G:G,(A115*10000+410)*10000+116)</f>
        <v>1</v>
      </c>
    </row>
    <row r="116" spans="1:23">
      <c r="A116" s="1">
        <v>114</v>
      </c>
      <c r="B116" s="1">
        <f>VLOOKUP(A116,[1]LotResultMapPatternFlag!D:I,6,0)</f>
        <v>2</v>
      </c>
      <c r="C116" s="1">
        <f>VLOOKUP(A116,[1]LotResultMapPatternFlag!D:J,7,0)</f>
        <v>3</v>
      </c>
      <c r="D116" s="1" cm="1">
        <f t="array" ref="D116">INDEX([1]LotResultMapPatternFlag!F:F,MATCH(A116*10000+190,[1]LotResultMapPatternFlag!K:K,0))</f>
        <v>702</v>
      </c>
      <c r="E116" s="1" cm="1">
        <f t="array" ref="E116">INDEX([1]LotResultMapPatternFlag!G:G,MATCH(A116*10000+800,[1]LotResultMapPatternFlag!K:K,0))</f>
        <v>8002</v>
      </c>
      <c r="F116" s="1">
        <f t="array" ref="F116">LARGE(IF([1]LotResultMapPatternFlag!D:D=A116,1,0)*[1]LotResultMapPatternFlag!L:L,1)</f>
        <v>0</v>
      </c>
      <c r="G116" s="1" cm="1">
        <f t="array" ref="G116">IF(F116=0,0,INDEX([1]LotResultMapPatternFlag!G:G,MATCH(A116*10000+F116,[1]LotResultMapPatternFlag!K:K,0)))</f>
        <v>0</v>
      </c>
      <c r="H116" s="1">
        <f t="array" ref="H116">LARGE(IF([1]LotResultMapPatternFlag!D:D=A116,1,0)*[1]LotResultMapPatternFlag!M:M,1)</f>
        <v>0</v>
      </c>
      <c r="I116" s="1" cm="1">
        <f t="array" ref="I116">IF(H116=0,0,INDEX([1]LotResultMapPatternFlag!F:F,MATCH(A116*10000+H116,[1]LotResultMapPatternFlag!K:K,0)))+IF(H116=0,0,INDEX([1]LotResultMapPatternFlag!G:G,MATCH(A116*10000+H116,[1]LotResultMapPatternFlag!K:K,0)))</f>
        <v>0</v>
      </c>
      <c r="J116" s="1" cm="1">
        <f t="array" ref="J116">IF(C116=3,INDEX([1]LotResultMapPatternFlag!G:G,MATCH(A116*10000+500,[1]LotResultMapPatternFlag!K:K,0)),0)</f>
        <v>1047300590</v>
      </c>
      <c r="K116" s="1">
        <f>VLOOKUP(A116,[1]LotResultPlayAreaParam!$D:$J,4,0)</f>
        <v>4927</v>
      </c>
      <c r="L116" s="1">
        <f>VLOOKUP(A116,[1]LotResultPlayAreaParam!$D:$J,2,0)</f>
        <v>1011</v>
      </c>
      <c r="M116" s="1">
        <f>VLOOKUP(A116,[1]LotResultPlayAreaParam!$D:$J,5,0)</f>
        <v>4923</v>
      </c>
      <c r="N116" s="1">
        <f>VLOOKUP(A116,[1]LotResultPlayAreaParam!$D:$J,3,0)</f>
        <v>1021</v>
      </c>
      <c r="O116" s="1">
        <f>VLOOKUP(A116,[1]LotResultPlayAreaParam!$A:$J,9,0)</f>
        <v>-1</v>
      </c>
      <c r="P116" s="1">
        <f>VLOOKUP(A116,[1]LotResultPlayAreaParam!$A:$J,10,0)</f>
        <v>-1</v>
      </c>
      <c r="R116">
        <f t="shared" si="3"/>
        <v>702</v>
      </c>
      <c r="S116" cm="1">
        <f t="array" ref="S116">IFERROR(VLOOKUP(INDEX(CONSTRUCT!C:C,MATCH(A116*10000+117,CONSTRUCT!F:F,0)),筛选项!D:F,3,0),0)</f>
        <v>11</v>
      </c>
      <c r="T116" cm="1">
        <f t="array" ref="T116">IFERROR(VLOOKUP(INDEX(CONSTRUCT!C:C,MATCH(A116*10000+313,CONSTRUCT!F:F,0)),筛选项!D:F,3,0),0)</f>
        <v>35</v>
      </c>
      <c r="U116">
        <f t="shared" si="4"/>
        <v>7020011035</v>
      </c>
      <c r="V116">
        <f t="shared" si="5"/>
        <v>200037020011035</v>
      </c>
      <c r="W116">
        <f>COUNTIF(CONSTRUCT!G:G,(A116*10000+410)*10000+116)</f>
        <v>0</v>
      </c>
    </row>
    <row r="117" spans="1:23">
      <c r="A117" s="1">
        <v>115</v>
      </c>
      <c r="B117" s="1">
        <f>VLOOKUP(A117,[1]LotResultMapPatternFlag!D:I,6,0)</f>
        <v>2</v>
      </c>
      <c r="C117" s="1">
        <f>VLOOKUP(A117,[1]LotResultMapPatternFlag!D:J,7,0)</f>
        <v>5</v>
      </c>
      <c r="D117" s="1" cm="1">
        <f t="array" ref="D117">INDEX([1]LotResultMapPatternFlag!F:F,MATCH(A117*10000+190,[1]LotResultMapPatternFlag!K:K,0))</f>
        <v>708</v>
      </c>
      <c r="E117" s="1" cm="1">
        <f t="array" ref="E117">INDEX([1]LotResultMapPatternFlag!G:G,MATCH(A117*10000+800,[1]LotResultMapPatternFlag!K:K,0))</f>
        <v>8004</v>
      </c>
      <c r="F117" s="1">
        <f t="array" ref="F117">LARGE(IF([1]LotResultMapPatternFlag!D:D=A117,1,0)*[1]LotResultMapPatternFlag!L:L,1)</f>
        <v>3050</v>
      </c>
      <c r="G117" s="1" cm="1">
        <f t="array" ref="G117">IF(F117=0,0,INDEX([1]LotResultMapPatternFlag!G:G,MATCH(A117*10000+F117,[1]LotResultMapPatternFlag!K:K,0)))</f>
        <v>7725</v>
      </c>
      <c r="H117" s="1">
        <f t="array" ref="H117">LARGE(IF([1]LotResultMapPatternFlag!D:D=A117,1,0)*[1]LotResultMapPatternFlag!M:M,1)</f>
        <v>3100</v>
      </c>
      <c r="I117" s="1" cm="1">
        <f t="array" ref="I117">IF(H117=0,0,INDEX([1]LotResultMapPatternFlag!F:F,MATCH(A117*10000+H117,[1]LotResultMapPatternFlag!K:K,0)))+IF(H117=0,0,INDEX([1]LotResultMapPatternFlag!G:G,MATCH(A117*10000+H117,[1]LotResultMapPatternFlag!K:K,0)))</f>
        <v>220</v>
      </c>
      <c r="J117" s="1" cm="1">
        <f t="array" ref="J117">IF(C117=3,INDEX([1]LotResultMapPatternFlag!G:G,MATCH(A117*10000+500,[1]LotResultMapPatternFlag!K:K,0)),0)</f>
        <v>0</v>
      </c>
      <c r="K117" s="1">
        <f>VLOOKUP(A117,[1]LotResultPlayAreaParam!$D:$J,4,0)</f>
        <v>4990</v>
      </c>
      <c r="L117" s="1">
        <f>VLOOKUP(A117,[1]LotResultPlayAreaParam!$D:$J,2,0)</f>
        <v>1001</v>
      </c>
      <c r="M117" s="1">
        <f>VLOOKUP(A117,[1]LotResultPlayAreaParam!$D:$J,5,0)</f>
        <v>4850</v>
      </c>
      <c r="N117" s="1">
        <f>VLOOKUP(A117,[1]LotResultPlayAreaParam!$D:$J,3,0)</f>
        <v>1025</v>
      </c>
      <c r="O117" s="1">
        <f>VLOOKUP(A117,[1]LotResultPlayAreaParam!$A:$J,9,0)</f>
        <v>-1</v>
      </c>
      <c r="P117" s="1">
        <f>VLOOKUP(A117,[1]LotResultPlayAreaParam!$A:$J,10,0)</f>
        <v>-1</v>
      </c>
      <c r="R117">
        <f t="shared" si="3"/>
        <v>708</v>
      </c>
      <c r="S117" cm="1">
        <f t="array" ref="S117">IFERROR(VLOOKUP(INDEX(CONSTRUCT!C:C,MATCH(A117*10000+117,CONSTRUCT!F:F,0)),筛选项!D:F,3,0),0)</f>
        <v>21</v>
      </c>
      <c r="T117" cm="1">
        <f t="array" ref="T117">IFERROR(VLOOKUP(INDEX(CONSTRUCT!C:C,MATCH(A117*10000+313,CONSTRUCT!F:F,0)),筛选项!D:F,3,0),0)</f>
        <v>21</v>
      </c>
      <c r="U117">
        <f t="shared" si="4"/>
        <v>7080021021</v>
      </c>
      <c r="V117">
        <f t="shared" si="5"/>
        <v>200057080021021</v>
      </c>
      <c r="W117">
        <f>COUNTIF(CONSTRUCT!G:G,(A117*10000+410)*10000+116)</f>
        <v>1</v>
      </c>
    </row>
    <row r="118" spans="1:23">
      <c r="A118" s="1">
        <v>116</v>
      </c>
      <c r="B118" s="1">
        <f>VLOOKUP(A118,[1]LotResultMapPatternFlag!D:I,6,0)</f>
        <v>2</v>
      </c>
      <c r="C118" s="1">
        <f>VLOOKUP(A118,[1]LotResultMapPatternFlag!D:J,7,0)</f>
        <v>5</v>
      </c>
      <c r="D118" s="1" cm="1">
        <f t="array" ref="D118">INDEX([1]LotResultMapPatternFlag!F:F,MATCH(A118*10000+190,[1]LotResultMapPatternFlag!K:K,0))</f>
        <v>708</v>
      </c>
      <c r="E118" s="1" cm="1">
        <f t="array" ref="E118">INDEX([1]LotResultMapPatternFlag!G:G,MATCH(A118*10000+800,[1]LotResultMapPatternFlag!K:K,0))</f>
        <v>8004</v>
      </c>
      <c r="F118" s="1">
        <f t="array" ref="F118">LARGE(IF([1]LotResultMapPatternFlag!D:D=A118,1,0)*[1]LotResultMapPatternFlag!L:L,1)</f>
        <v>0</v>
      </c>
      <c r="G118" s="1" cm="1">
        <f t="array" ref="G118">IF(F118=0,0,INDEX([1]LotResultMapPatternFlag!G:G,MATCH(A118*10000+F118,[1]LotResultMapPatternFlag!K:K,0)))</f>
        <v>0</v>
      </c>
      <c r="H118" s="1">
        <f t="array" ref="H118">LARGE(IF([1]LotResultMapPatternFlag!D:D=A118,1,0)*[1]LotResultMapPatternFlag!M:M,1)</f>
        <v>0</v>
      </c>
      <c r="I118" s="1" cm="1">
        <f t="array" ref="I118">IF(H118=0,0,INDEX([1]LotResultMapPatternFlag!F:F,MATCH(A118*10000+H118,[1]LotResultMapPatternFlag!K:K,0)))+IF(H118=0,0,INDEX([1]LotResultMapPatternFlag!G:G,MATCH(A118*10000+H118,[1]LotResultMapPatternFlag!K:K,0)))</f>
        <v>0</v>
      </c>
      <c r="J118" s="1" cm="1">
        <f t="array" ref="J118">IF(C118=3,INDEX([1]LotResultMapPatternFlag!G:G,MATCH(A118*10000+500,[1]LotResultMapPatternFlag!K:K,0)),0)</f>
        <v>0</v>
      </c>
      <c r="K118" s="1">
        <f>VLOOKUP(A118,[1]LotResultPlayAreaParam!$D:$J,4,0)</f>
        <v>4790</v>
      </c>
      <c r="L118" s="1">
        <f>VLOOKUP(A118,[1]LotResultPlayAreaParam!$D:$J,2,0)</f>
        <v>1011</v>
      </c>
      <c r="M118" s="1">
        <f>VLOOKUP(A118,[1]LotResultPlayAreaParam!$D:$J,5,0)</f>
        <v>4923</v>
      </c>
      <c r="N118" s="1">
        <f>VLOOKUP(A118,[1]LotResultPlayAreaParam!$D:$J,3,0)</f>
        <v>1025</v>
      </c>
      <c r="O118" s="1">
        <f>VLOOKUP(A118,[1]LotResultPlayAreaParam!$A:$J,9,0)</f>
        <v>-1</v>
      </c>
      <c r="P118" s="1">
        <f>VLOOKUP(A118,[1]LotResultPlayAreaParam!$A:$J,10,0)</f>
        <v>-1</v>
      </c>
      <c r="R118">
        <f t="shared" si="3"/>
        <v>708</v>
      </c>
      <c r="S118" cm="1">
        <f t="array" ref="S118">IFERROR(VLOOKUP(INDEX(CONSTRUCT!C:C,MATCH(A118*10000+117,CONSTRUCT!F:F,0)),筛选项!D:F,3,0),0)</f>
        <v>51</v>
      </c>
      <c r="T118" cm="1">
        <f t="array" ref="T118">IFERROR(VLOOKUP(INDEX(CONSTRUCT!C:C,MATCH(A118*10000+313,CONSTRUCT!F:F,0)),筛选项!D:F,3,0),0)</f>
        <v>12</v>
      </c>
      <c r="U118">
        <f t="shared" si="4"/>
        <v>7080051012</v>
      </c>
      <c r="V118">
        <f t="shared" si="5"/>
        <v>200057080051012</v>
      </c>
      <c r="W118">
        <f>COUNTIF(CONSTRUCT!G:G,(A118*10000+410)*10000+116)</f>
        <v>0</v>
      </c>
    </row>
    <row r="119" spans="1:23">
      <c r="A119" s="1">
        <v>117</v>
      </c>
      <c r="B119" s="1">
        <f>VLOOKUP(A119,[1]LotResultMapPatternFlag!D:I,6,0)</f>
        <v>2</v>
      </c>
      <c r="C119" s="1">
        <f>VLOOKUP(A119,[1]LotResultMapPatternFlag!D:J,7,0)</f>
        <v>5</v>
      </c>
      <c r="D119" s="1" cm="1">
        <f t="array" ref="D119">INDEX([1]LotResultMapPatternFlag!F:F,MATCH(A119*10000+190,[1]LotResultMapPatternFlag!K:K,0))</f>
        <v>705</v>
      </c>
      <c r="E119" s="1" cm="1">
        <f t="array" ref="E119">INDEX([1]LotResultMapPatternFlag!G:G,MATCH(A119*10000+800,[1]LotResultMapPatternFlag!K:K,0))</f>
        <v>8011</v>
      </c>
      <c r="F119" s="1">
        <f t="array" ref="F119">LARGE(IF([1]LotResultMapPatternFlag!D:D=A119,1,0)*[1]LotResultMapPatternFlag!L:L,1)</f>
        <v>3040</v>
      </c>
      <c r="G119" s="1" cm="1">
        <f t="array" ref="G119">IF(F119=0,0,INDEX([1]LotResultMapPatternFlag!G:G,MATCH(A119*10000+F119,[1]LotResultMapPatternFlag!K:K,0)))</f>
        <v>7725</v>
      </c>
      <c r="H119" s="1">
        <f t="array" ref="H119">LARGE(IF([1]LotResultMapPatternFlag!D:D=A119,1,0)*[1]LotResultMapPatternFlag!M:M,1)</f>
        <v>3100</v>
      </c>
      <c r="I119" s="1" cm="1">
        <f t="array" ref="I119">IF(H119=0,0,INDEX([1]LotResultMapPatternFlag!F:F,MATCH(A119*10000+H119,[1]LotResultMapPatternFlag!K:K,0)))+IF(H119=0,0,INDEX([1]LotResultMapPatternFlag!G:G,MATCH(A119*10000+H119,[1]LotResultMapPatternFlag!K:K,0)))</f>
        <v>220</v>
      </c>
      <c r="J119" s="1" cm="1">
        <f t="array" ref="J119">IF(C119=3,INDEX([1]LotResultMapPatternFlag!G:G,MATCH(A119*10000+500,[1]LotResultMapPatternFlag!K:K,0)),0)</f>
        <v>0</v>
      </c>
      <c r="K119" s="1">
        <f>VLOOKUP(A119,[1]LotResultPlayAreaParam!$D:$J,4,0)</f>
        <v>4927</v>
      </c>
      <c r="L119" s="1">
        <f>VLOOKUP(A119,[1]LotResultPlayAreaParam!$D:$J,2,0)</f>
        <v>1001</v>
      </c>
      <c r="M119" s="1">
        <f>VLOOKUP(A119,[1]LotResultPlayAreaParam!$D:$J,5,0)</f>
        <v>4918</v>
      </c>
      <c r="N119" s="1">
        <f>VLOOKUP(A119,[1]LotResultPlayAreaParam!$D:$J,3,0)</f>
        <v>1025</v>
      </c>
      <c r="O119" s="1">
        <f>VLOOKUP(A119,[1]LotResultPlayAreaParam!$A:$J,9,0)</f>
        <v>-1</v>
      </c>
      <c r="P119" s="1">
        <f>VLOOKUP(A119,[1]LotResultPlayAreaParam!$A:$J,10,0)</f>
        <v>-1</v>
      </c>
      <c r="R119">
        <f t="shared" si="3"/>
        <v>705</v>
      </c>
      <c r="S119" cm="1">
        <f t="array" ref="S119">IFERROR(VLOOKUP(INDEX(CONSTRUCT!C:C,MATCH(A119*10000+117,CONSTRUCT!F:F,0)),筛选项!D:F,3,0),0)</f>
        <v>31</v>
      </c>
      <c r="T119" cm="1">
        <f t="array" ref="T119">IFERROR(VLOOKUP(INDEX(CONSTRUCT!C:C,MATCH(A119*10000+313,CONSTRUCT!F:F,0)),筛选项!D:F,3,0),0)</f>
        <v>22</v>
      </c>
      <c r="U119">
        <f t="shared" si="4"/>
        <v>7050031022</v>
      </c>
      <c r="V119">
        <f t="shared" si="5"/>
        <v>200057050031022</v>
      </c>
      <c r="W119">
        <f>COUNTIF(CONSTRUCT!G:G,(A119*10000+410)*10000+116)</f>
        <v>0</v>
      </c>
    </row>
    <row r="120" spans="1:23">
      <c r="A120" s="1">
        <v>118</v>
      </c>
      <c r="B120" s="1">
        <f>VLOOKUP(A120,[1]LotResultMapPatternFlag!D:I,6,0)</f>
        <v>2</v>
      </c>
      <c r="C120" s="1">
        <f>VLOOKUP(A120,[1]LotResultMapPatternFlag!D:J,7,0)</f>
        <v>5</v>
      </c>
      <c r="D120" s="1" cm="1">
        <f t="array" ref="D120">INDEX([1]LotResultMapPatternFlag!F:F,MATCH(A120*10000+190,[1]LotResultMapPatternFlag!K:K,0))</f>
        <v>702</v>
      </c>
      <c r="E120" s="1" cm="1">
        <f t="array" ref="E120">INDEX([1]LotResultMapPatternFlag!G:G,MATCH(A120*10000+800,[1]LotResultMapPatternFlag!K:K,0))</f>
        <v>8011</v>
      </c>
      <c r="F120" s="1">
        <f t="array" ref="F120">LARGE(IF([1]LotResultMapPatternFlag!D:D=A120,1,0)*[1]LotResultMapPatternFlag!L:L,1)</f>
        <v>0</v>
      </c>
      <c r="G120" s="1" cm="1">
        <f t="array" ref="G120">IF(F120=0,0,INDEX([1]LotResultMapPatternFlag!G:G,MATCH(A120*10000+F120,[1]LotResultMapPatternFlag!K:K,0)))</f>
        <v>0</v>
      </c>
      <c r="H120" s="1">
        <f t="array" ref="H120">LARGE(IF([1]LotResultMapPatternFlag!D:D=A120,1,0)*[1]LotResultMapPatternFlag!M:M,1)</f>
        <v>0</v>
      </c>
      <c r="I120" s="1" cm="1">
        <f t="array" ref="I120">IF(H120=0,0,INDEX([1]LotResultMapPatternFlag!F:F,MATCH(A120*10000+H120,[1]LotResultMapPatternFlag!K:K,0)))+IF(H120=0,0,INDEX([1]LotResultMapPatternFlag!G:G,MATCH(A120*10000+H120,[1]LotResultMapPatternFlag!K:K,0)))</f>
        <v>0</v>
      </c>
      <c r="J120" s="1" cm="1">
        <f t="array" ref="J120">IF(C120=3,INDEX([1]LotResultMapPatternFlag!G:G,MATCH(A120*10000+500,[1]LotResultMapPatternFlag!K:K,0)),0)</f>
        <v>0</v>
      </c>
      <c r="K120" s="1">
        <f>VLOOKUP(A120,[1]LotResultPlayAreaParam!$D:$J,4,0)</f>
        <v>4770</v>
      </c>
      <c r="L120" s="1">
        <f>VLOOKUP(A120,[1]LotResultPlayAreaParam!$D:$J,2,0)</f>
        <v>1001</v>
      </c>
      <c r="M120" s="1">
        <f>VLOOKUP(A120,[1]LotResultPlayAreaParam!$D:$J,5,0)</f>
        <v>4918</v>
      </c>
      <c r="N120" s="1">
        <f>VLOOKUP(A120,[1]LotResultPlayAreaParam!$D:$J,3,0)</f>
        <v>1025</v>
      </c>
      <c r="O120" s="1">
        <f>VLOOKUP(A120,[1]LotResultPlayAreaParam!$A:$J,9,0)</f>
        <v>-1</v>
      </c>
      <c r="P120" s="1">
        <f>VLOOKUP(A120,[1]LotResultPlayAreaParam!$A:$J,10,0)</f>
        <v>-1</v>
      </c>
      <c r="R120">
        <f t="shared" si="3"/>
        <v>702</v>
      </c>
      <c r="S120" cm="1">
        <f t="array" ref="S120">IFERROR(VLOOKUP(INDEX(CONSTRUCT!C:C,MATCH(A120*10000+117,CONSTRUCT!F:F,0)),筛选项!D:F,3,0),0)</f>
        <v>33</v>
      </c>
      <c r="T120" cm="1">
        <f t="array" ref="T120">IFERROR(VLOOKUP(INDEX(CONSTRUCT!C:C,MATCH(A120*10000+313,CONSTRUCT!F:F,0)),筛选项!D:F,3,0),0)</f>
        <v>22</v>
      </c>
      <c r="U120">
        <f t="shared" si="4"/>
        <v>7020033022</v>
      </c>
      <c r="V120">
        <f t="shared" si="5"/>
        <v>200057020033022</v>
      </c>
      <c r="W120">
        <f>COUNTIF(CONSTRUCT!G:G,(A120*10000+410)*10000+116)</f>
        <v>1</v>
      </c>
    </row>
    <row r="121" spans="1:23">
      <c r="A121" s="1">
        <v>119</v>
      </c>
      <c r="B121" s="1">
        <f>VLOOKUP(A121,[1]LotResultMapPatternFlag!D:I,6,0)</f>
        <v>2</v>
      </c>
      <c r="C121" s="1">
        <f>VLOOKUP(A121,[1]LotResultMapPatternFlag!D:J,7,0)</f>
        <v>5</v>
      </c>
      <c r="D121" s="1" cm="1">
        <f t="array" ref="D121">INDEX([1]LotResultMapPatternFlag!F:F,MATCH(A121*10000+190,[1]LotResultMapPatternFlag!K:K,0))</f>
        <v>704</v>
      </c>
      <c r="E121" s="1" cm="1">
        <f t="array" ref="E121">INDEX([1]LotResultMapPatternFlag!G:G,MATCH(A121*10000+800,[1]LotResultMapPatternFlag!K:K,0))</f>
        <v>8005</v>
      </c>
      <c r="F121" s="1">
        <f t="array" ref="F121">LARGE(IF([1]LotResultMapPatternFlag!D:D=A121,1,0)*[1]LotResultMapPatternFlag!L:L,1)</f>
        <v>0</v>
      </c>
      <c r="G121" s="1" cm="1">
        <f t="array" ref="G121">IF(F121=0,0,INDEX([1]LotResultMapPatternFlag!G:G,MATCH(A121*10000+F121,[1]LotResultMapPatternFlag!K:K,0)))</f>
        <v>0</v>
      </c>
      <c r="H121" s="1">
        <f t="array" ref="H121">LARGE(IF([1]LotResultMapPatternFlag!D:D=A121,1,0)*[1]LotResultMapPatternFlag!M:M,1)</f>
        <v>0</v>
      </c>
      <c r="I121" s="1" cm="1">
        <f t="array" ref="I121">IF(H121=0,0,INDEX([1]LotResultMapPatternFlag!F:F,MATCH(A121*10000+H121,[1]LotResultMapPatternFlag!K:K,0)))+IF(H121=0,0,INDEX([1]LotResultMapPatternFlag!G:G,MATCH(A121*10000+H121,[1]LotResultMapPatternFlag!K:K,0)))</f>
        <v>0</v>
      </c>
      <c r="J121" s="1" cm="1">
        <f t="array" ref="J121">IF(C121=3,INDEX([1]LotResultMapPatternFlag!G:G,MATCH(A121*10000+500,[1]LotResultMapPatternFlag!K:K,0)),0)</f>
        <v>0</v>
      </c>
      <c r="K121" s="1">
        <f>VLOOKUP(A121,[1]LotResultPlayAreaParam!$D:$J,4,0)</f>
        <v>4810</v>
      </c>
      <c r="L121" s="1">
        <f>VLOOKUP(A121,[1]LotResultPlayAreaParam!$D:$J,2,0)</f>
        <v>1001</v>
      </c>
      <c r="M121" s="1">
        <f>VLOOKUP(A121,[1]LotResultPlayAreaParam!$D:$J,5,0)</f>
        <v>4923</v>
      </c>
      <c r="N121" s="1">
        <f>VLOOKUP(A121,[1]LotResultPlayAreaParam!$D:$J,3,0)</f>
        <v>1025</v>
      </c>
      <c r="O121" s="1">
        <f>VLOOKUP(A121,[1]LotResultPlayAreaParam!$A:$J,9,0)</f>
        <v>-1</v>
      </c>
      <c r="P121" s="1">
        <f>VLOOKUP(A121,[1]LotResultPlayAreaParam!$A:$J,10,0)</f>
        <v>-1</v>
      </c>
      <c r="R121">
        <f t="shared" si="3"/>
        <v>704</v>
      </c>
      <c r="S121" cm="1">
        <f t="array" ref="S121">IFERROR(VLOOKUP(INDEX(CONSTRUCT!C:C,MATCH(A121*10000+117,CONSTRUCT!F:F,0)),筛选项!D:F,3,0),0)</f>
        <v>53</v>
      </c>
      <c r="T121" cm="1">
        <f t="array" ref="T121">IFERROR(VLOOKUP(INDEX(CONSTRUCT!C:C,MATCH(A121*10000+313,CONSTRUCT!F:F,0)),筛选项!D:F,3,0),0)</f>
        <v>51</v>
      </c>
      <c r="U121">
        <f t="shared" si="4"/>
        <v>7040053051</v>
      </c>
      <c r="V121">
        <f t="shared" si="5"/>
        <v>200057040053051</v>
      </c>
      <c r="W121">
        <f>COUNTIF(CONSTRUCT!G:G,(A121*10000+410)*10000+116)</f>
        <v>0</v>
      </c>
    </row>
    <row r="122" spans="1:23">
      <c r="A122" s="1">
        <v>120</v>
      </c>
      <c r="B122" s="1">
        <f>VLOOKUP(A122,[1]LotResultMapPatternFlag!D:I,6,0)</f>
        <v>3</v>
      </c>
      <c r="C122" s="1">
        <f>VLOOKUP(A122,[1]LotResultMapPatternFlag!D:J,7,0)</f>
        <v>0</v>
      </c>
      <c r="D122" s="1" cm="1">
        <f t="array" ref="D122">INDEX([1]LotResultMapPatternFlag!F:F,MATCH(A122*10000+190,[1]LotResultMapPatternFlag!K:K,0))</f>
        <v>704</v>
      </c>
      <c r="E122" s="1" cm="1">
        <f t="array" ref="E122">INDEX([1]LotResultMapPatternFlag!G:G,MATCH(A122*10000+800,[1]LotResultMapPatternFlag!K:K,0))</f>
        <v>8002</v>
      </c>
      <c r="F122" s="1">
        <f t="array" ref="F122">LARGE(IF([1]LotResultMapPatternFlag!D:D=A122,1,0)*[1]LotResultMapPatternFlag!L:L,1)</f>
        <v>0</v>
      </c>
      <c r="G122" s="1" cm="1">
        <f t="array" ref="G122">IF(F122=0,0,INDEX([1]LotResultMapPatternFlag!G:G,MATCH(A122*10000+F122,[1]LotResultMapPatternFlag!K:K,0)))</f>
        <v>0</v>
      </c>
      <c r="H122" s="1">
        <f t="array" ref="H122">LARGE(IF([1]LotResultMapPatternFlag!D:D=A122,1,0)*[1]LotResultMapPatternFlag!M:M,1)</f>
        <v>0</v>
      </c>
      <c r="I122" s="1" cm="1">
        <f t="array" ref="I122">IF(H122=0,0,INDEX([1]LotResultMapPatternFlag!F:F,MATCH(A122*10000+H122,[1]LotResultMapPatternFlag!K:K,0)))+IF(H122=0,0,INDEX([1]LotResultMapPatternFlag!G:G,MATCH(A122*10000+H122,[1]LotResultMapPatternFlag!K:K,0)))</f>
        <v>0</v>
      </c>
      <c r="J122" s="1" cm="1">
        <f t="array" ref="J122">IF(C122=3,INDEX([1]LotResultMapPatternFlag!G:G,MATCH(A122*10000+500,[1]LotResultMapPatternFlag!K:K,0)),0)</f>
        <v>0</v>
      </c>
      <c r="K122" s="1">
        <f>VLOOKUP(A122,[1]LotResultPlayAreaParam!$D:$J,4,0)</f>
        <v>4780</v>
      </c>
      <c r="L122" s="1">
        <f>VLOOKUP(A122,[1]LotResultPlayAreaParam!$D:$J,2,0)</f>
        <v>1003</v>
      </c>
      <c r="M122" s="1">
        <f>VLOOKUP(A122,[1]LotResultPlayAreaParam!$D:$J,5,0)</f>
        <v>4880</v>
      </c>
      <c r="N122" s="1">
        <f>VLOOKUP(A122,[1]LotResultPlayAreaParam!$D:$J,3,0)</f>
        <v>1001</v>
      </c>
      <c r="O122" s="1">
        <f>VLOOKUP(A122,[1]LotResultPlayAreaParam!$A:$J,9,0)</f>
        <v>-1</v>
      </c>
      <c r="P122" s="1">
        <f>VLOOKUP(A122,[1]LotResultPlayAreaParam!$A:$J,10,0)</f>
        <v>-1</v>
      </c>
      <c r="R122">
        <f t="shared" si="3"/>
        <v>704</v>
      </c>
      <c r="S122" cm="1">
        <f t="array" ref="S122">IFERROR(VLOOKUP(INDEX(CONSTRUCT!C:C,MATCH(A122*10000+117,CONSTRUCT!F:F,0)),筛选项!D:F,3,0),0)</f>
        <v>32</v>
      </c>
      <c r="T122" cm="1">
        <f t="array" ref="T122">IFERROR(VLOOKUP(INDEX(CONSTRUCT!C:C,MATCH(A122*10000+313,CONSTRUCT!F:F,0)),筛选项!D:F,3,0),0)</f>
        <v>53</v>
      </c>
      <c r="U122">
        <f t="shared" si="4"/>
        <v>7040032053</v>
      </c>
      <c r="V122">
        <f t="shared" si="5"/>
        <v>300007040032053</v>
      </c>
      <c r="W122">
        <f>COUNTIF(CONSTRUCT!G:G,(A122*10000+410)*10000+116)</f>
        <v>0</v>
      </c>
    </row>
    <row r="123" spans="1:23">
      <c r="A123" s="1">
        <v>121</v>
      </c>
      <c r="B123" s="1">
        <f>VLOOKUP(A123,[1]LotResultMapPatternFlag!D:I,6,0)</f>
        <v>3</v>
      </c>
      <c r="C123" s="1">
        <f>VLOOKUP(A123,[1]LotResultMapPatternFlag!D:J,7,0)</f>
        <v>0</v>
      </c>
      <c r="D123" s="1" cm="1">
        <f t="array" ref="D123">INDEX([1]LotResultMapPatternFlag!F:F,MATCH(A123*10000+190,[1]LotResultMapPatternFlag!K:K,0))</f>
        <v>706</v>
      </c>
      <c r="E123" s="1" cm="1">
        <f t="array" ref="E123">INDEX([1]LotResultMapPatternFlag!G:G,MATCH(A123*10000+800,[1]LotResultMapPatternFlag!K:K,0))</f>
        <v>8004</v>
      </c>
      <c r="F123" s="1">
        <f t="array" ref="F123">LARGE(IF([1]LotResultMapPatternFlag!D:D=A123,1,0)*[1]LotResultMapPatternFlag!L:L,1)</f>
        <v>3060</v>
      </c>
      <c r="G123" s="1" cm="1">
        <f t="array" ref="G123">IF(F123=0,0,INDEX([1]LotResultMapPatternFlag!G:G,MATCH(A123*10000+F123,[1]LotResultMapPatternFlag!K:K,0)))</f>
        <v>7705</v>
      </c>
      <c r="H123" s="1">
        <f t="array" ref="H123">LARGE(IF([1]LotResultMapPatternFlag!D:D=A123,1,0)*[1]LotResultMapPatternFlag!M:M,1)</f>
        <v>3100</v>
      </c>
      <c r="I123" s="1" cm="1">
        <f t="array" ref="I123">IF(H123=0,0,INDEX([1]LotResultMapPatternFlag!F:F,MATCH(A123*10000+H123,[1]LotResultMapPatternFlag!K:K,0)))+IF(H123=0,0,INDEX([1]LotResultMapPatternFlag!G:G,MATCH(A123*10000+H123,[1]LotResultMapPatternFlag!K:K,0)))</f>
        <v>220</v>
      </c>
      <c r="J123" s="1" cm="1">
        <f t="array" ref="J123">IF(C123=3,INDEX([1]LotResultMapPatternFlag!G:G,MATCH(A123*10000+500,[1]LotResultMapPatternFlag!K:K,0)),0)</f>
        <v>0</v>
      </c>
      <c r="K123" s="1">
        <f>VLOOKUP(A123,[1]LotResultPlayAreaParam!$D:$J,4,0)</f>
        <v>4917</v>
      </c>
      <c r="L123" s="1">
        <f>VLOOKUP(A123,[1]LotResultPlayAreaParam!$D:$J,2,0)</f>
        <v>1001</v>
      </c>
      <c r="M123" s="1">
        <f>VLOOKUP(A123,[1]LotResultPlayAreaParam!$D:$J,5,0)</f>
        <v>4860</v>
      </c>
      <c r="N123" s="1">
        <f>VLOOKUP(A123,[1]LotResultPlayAreaParam!$D:$J,3,0)</f>
        <v>1011</v>
      </c>
      <c r="O123" s="1">
        <f>VLOOKUP(A123,[1]LotResultPlayAreaParam!$A:$J,9,0)</f>
        <v>-1</v>
      </c>
      <c r="P123" s="1">
        <f>VLOOKUP(A123,[1]LotResultPlayAreaParam!$A:$J,10,0)</f>
        <v>-1</v>
      </c>
      <c r="R123">
        <f t="shared" si="3"/>
        <v>706</v>
      </c>
      <c r="S123" cm="1">
        <f t="array" ref="S123">IFERROR(VLOOKUP(INDEX(CONSTRUCT!C:C,MATCH(A123*10000+117,CONSTRUCT!F:F,0)),筛选项!D:F,3,0),0)</f>
        <v>11</v>
      </c>
      <c r="T123" cm="1">
        <f t="array" ref="T123">IFERROR(VLOOKUP(INDEX(CONSTRUCT!C:C,MATCH(A123*10000+313,CONSTRUCT!F:F,0)),筛选项!D:F,3,0),0)</f>
        <v>21</v>
      </c>
      <c r="U123">
        <f t="shared" si="4"/>
        <v>7060011021</v>
      </c>
      <c r="V123">
        <f t="shared" si="5"/>
        <v>300007060011021</v>
      </c>
      <c r="W123">
        <f>COUNTIF(CONSTRUCT!G:G,(A123*10000+410)*10000+116)</f>
        <v>0</v>
      </c>
    </row>
    <row r="124" spans="1:23">
      <c r="A124" s="1">
        <v>122</v>
      </c>
      <c r="B124" s="1">
        <f>VLOOKUP(A124,[1]LotResultMapPatternFlag!D:I,6,0)</f>
        <v>3</v>
      </c>
      <c r="C124" s="1">
        <f>VLOOKUP(A124,[1]LotResultMapPatternFlag!D:J,7,0)</f>
        <v>0</v>
      </c>
      <c r="D124" s="1" cm="1">
        <f t="array" ref="D124">INDEX([1]LotResultMapPatternFlag!F:F,MATCH(A124*10000+190,[1]LotResultMapPatternFlag!K:K,0))</f>
        <v>704</v>
      </c>
      <c r="E124" s="1" cm="1">
        <f t="array" ref="E124">INDEX([1]LotResultMapPatternFlag!G:G,MATCH(A124*10000+800,[1]LotResultMapPatternFlag!K:K,0))</f>
        <v>8007</v>
      </c>
      <c r="F124" s="1">
        <f t="array" ref="F124">LARGE(IF([1]LotResultMapPatternFlag!D:D=A124,1,0)*[1]LotResultMapPatternFlag!L:L,1)</f>
        <v>3060</v>
      </c>
      <c r="G124" s="1" cm="1">
        <f t="array" ref="G124">IF(F124=0,0,INDEX([1]LotResultMapPatternFlag!G:G,MATCH(A124*10000+F124,[1]LotResultMapPatternFlag!K:K,0)))</f>
        <v>7725</v>
      </c>
      <c r="H124" s="1">
        <f t="array" ref="H124">LARGE(IF([1]LotResultMapPatternFlag!D:D=A124,1,0)*[1]LotResultMapPatternFlag!M:M,1)</f>
        <v>3100</v>
      </c>
      <c r="I124" s="1" cm="1">
        <f t="array" ref="I124">IF(H124=0,0,INDEX([1]LotResultMapPatternFlag!F:F,MATCH(A124*10000+H124,[1]LotResultMapPatternFlag!K:K,0)))+IF(H124=0,0,INDEX([1]LotResultMapPatternFlag!G:G,MATCH(A124*10000+H124,[1]LotResultMapPatternFlag!K:K,0)))</f>
        <v>220</v>
      </c>
      <c r="J124" s="1" cm="1">
        <f t="array" ref="J124">IF(C124=3,INDEX([1]LotResultMapPatternFlag!G:G,MATCH(A124*10000+500,[1]LotResultMapPatternFlag!K:K,0)),0)</f>
        <v>0</v>
      </c>
      <c r="K124" s="1">
        <f>VLOOKUP(A124,[1]LotResultPlayAreaParam!$D:$J,4,0)</f>
        <v>4890</v>
      </c>
      <c r="L124" s="1">
        <f>VLOOKUP(A124,[1]LotResultPlayAreaParam!$D:$J,2,0)</f>
        <v>1009</v>
      </c>
      <c r="M124" s="1">
        <f>VLOOKUP(A124,[1]LotResultPlayAreaParam!$D:$J,5,0)</f>
        <v>4880</v>
      </c>
      <c r="N124" s="1">
        <f>VLOOKUP(A124,[1]LotResultPlayAreaParam!$D:$J,3,0)</f>
        <v>1006</v>
      </c>
      <c r="O124" s="1">
        <f>VLOOKUP(A124,[1]LotResultPlayAreaParam!$A:$J,9,0)</f>
        <v>-1</v>
      </c>
      <c r="P124" s="1">
        <f>VLOOKUP(A124,[1]LotResultPlayAreaParam!$A:$J,10,0)</f>
        <v>-1</v>
      </c>
      <c r="R124">
        <f t="shared" si="3"/>
        <v>704</v>
      </c>
      <c r="S124" cm="1">
        <f t="array" ref="S124">IFERROR(VLOOKUP(INDEX(CONSTRUCT!C:C,MATCH(A124*10000+117,CONSTRUCT!F:F,0)),筛选项!D:F,3,0),0)</f>
        <v>34</v>
      </c>
      <c r="T124" cm="1">
        <f t="array" ref="T124">IFERROR(VLOOKUP(INDEX(CONSTRUCT!C:C,MATCH(A124*10000+313,CONSTRUCT!F:F,0)),筛选项!D:F,3,0),0)</f>
        <v>34</v>
      </c>
      <c r="U124">
        <f t="shared" si="4"/>
        <v>7040034034</v>
      </c>
      <c r="V124">
        <f t="shared" si="5"/>
        <v>300007040034034</v>
      </c>
      <c r="W124">
        <f>COUNTIF(CONSTRUCT!G:G,(A124*10000+410)*10000+116)</f>
        <v>1</v>
      </c>
    </row>
    <row r="125" spans="1:23">
      <c r="A125" s="1">
        <v>123</v>
      </c>
      <c r="B125" s="1">
        <f>VLOOKUP(A125,[1]LotResultMapPatternFlag!D:I,6,0)</f>
        <v>3</v>
      </c>
      <c r="C125" s="1">
        <f>VLOOKUP(A125,[1]LotResultMapPatternFlag!D:J,7,0)</f>
        <v>0</v>
      </c>
      <c r="D125" s="1" cm="1">
        <f t="array" ref="D125">INDEX([1]LotResultMapPatternFlag!F:F,MATCH(A125*10000+190,[1]LotResultMapPatternFlag!K:K,0))</f>
        <v>700</v>
      </c>
      <c r="E125" s="1" cm="1">
        <f t="array" ref="E125">INDEX([1]LotResultMapPatternFlag!G:G,MATCH(A125*10000+800,[1]LotResultMapPatternFlag!K:K,0))</f>
        <v>8010</v>
      </c>
      <c r="F125" s="1">
        <f t="array" ref="F125">LARGE(IF([1]LotResultMapPatternFlag!D:D=A125,1,0)*[1]LotResultMapPatternFlag!L:L,1)</f>
        <v>0</v>
      </c>
      <c r="G125" s="1" cm="1">
        <f t="array" ref="G125">IF(F125=0,0,INDEX([1]LotResultMapPatternFlag!G:G,MATCH(A125*10000+F125,[1]LotResultMapPatternFlag!K:K,0)))</f>
        <v>0</v>
      </c>
      <c r="H125" s="1">
        <f t="array" ref="H125">LARGE(IF([1]LotResultMapPatternFlag!D:D=A125,1,0)*[1]LotResultMapPatternFlag!M:M,1)</f>
        <v>0</v>
      </c>
      <c r="I125" s="1" cm="1">
        <f t="array" ref="I125">IF(H125=0,0,INDEX([1]LotResultMapPatternFlag!F:F,MATCH(A125*10000+H125,[1]LotResultMapPatternFlag!K:K,0)))+IF(H125=0,0,INDEX([1]LotResultMapPatternFlag!G:G,MATCH(A125*10000+H125,[1]LotResultMapPatternFlag!K:K,0)))</f>
        <v>0</v>
      </c>
      <c r="J125" s="1" cm="1">
        <f t="array" ref="J125">IF(C125=3,INDEX([1]LotResultMapPatternFlag!G:G,MATCH(A125*10000+500,[1]LotResultMapPatternFlag!K:K,0)),0)</f>
        <v>0</v>
      </c>
      <c r="K125" s="1">
        <f>VLOOKUP(A125,[1]LotResultPlayAreaParam!$D:$J,4,0)</f>
        <v>4780</v>
      </c>
      <c r="L125" s="1">
        <f>VLOOKUP(A125,[1]LotResultPlayAreaParam!$D:$J,2,0)</f>
        <v>1008</v>
      </c>
      <c r="M125" s="1">
        <f>VLOOKUP(A125,[1]LotResultPlayAreaParam!$D:$J,5,0)</f>
        <v>4860</v>
      </c>
      <c r="N125" s="1">
        <f>VLOOKUP(A125,[1]LotResultPlayAreaParam!$D:$J,3,0)</f>
        <v>1002</v>
      </c>
      <c r="O125" s="1">
        <f>VLOOKUP(A125,[1]LotResultPlayAreaParam!$A:$J,9,0)</f>
        <v>-1</v>
      </c>
      <c r="P125" s="1">
        <f>VLOOKUP(A125,[1]LotResultPlayAreaParam!$A:$J,10,0)</f>
        <v>-1</v>
      </c>
      <c r="R125">
        <f t="shared" si="3"/>
        <v>700</v>
      </c>
      <c r="S125" cm="1">
        <f t="array" ref="S125">IFERROR(VLOOKUP(INDEX(CONSTRUCT!C:C,MATCH(A125*10000+117,CONSTRUCT!F:F,0)),筛选项!D:F,3,0),0)</f>
        <v>38</v>
      </c>
      <c r="T125" cm="1">
        <f t="array" ref="T125">IFERROR(VLOOKUP(INDEX(CONSTRUCT!C:C,MATCH(A125*10000+313,CONSTRUCT!F:F,0)),筛选项!D:F,3,0),0)</f>
        <v>11</v>
      </c>
      <c r="U125">
        <f t="shared" si="4"/>
        <v>7000038011</v>
      </c>
      <c r="V125">
        <f t="shared" si="5"/>
        <v>300007000038011</v>
      </c>
      <c r="W125">
        <f>COUNTIF(CONSTRUCT!G:G,(A125*10000+410)*10000+116)</f>
        <v>0</v>
      </c>
    </row>
    <row r="126" spans="1:23">
      <c r="A126" s="1">
        <v>124</v>
      </c>
      <c r="B126" s="1">
        <f>VLOOKUP(A126,[1]LotResultMapPatternFlag!D:I,6,0)</f>
        <v>3</v>
      </c>
      <c r="C126" s="1">
        <f>VLOOKUP(A126,[1]LotResultMapPatternFlag!D:J,7,0)</f>
        <v>0</v>
      </c>
      <c r="D126" s="1" cm="1">
        <f t="array" ref="D126">INDEX([1]LotResultMapPatternFlag!F:F,MATCH(A126*10000+190,[1]LotResultMapPatternFlag!K:K,0))</f>
        <v>707</v>
      </c>
      <c r="E126" s="1" cm="1">
        <f t="array" ref="E126">INDEX([1]LotResultMapPatternFlag!G:G,MATCH(A126*10000+800,[1]LotResultMapPatternFlag!K:K,0))</f>
        <v>8000</v>
      </c>
      <c r="F126" s="1">
        <f t="array" ref="F126">LARGE(IF([1]LotResultMapPatternFlag!D:D=A126,1,0)*[1]LotResultMapPatternFlag!L:L,1)</f>
        <v>0</v>
      </c>
      <c r="G126" s="1" cm="1">
        <f t="array" ref="G126">IF(F126=0,0,INDEX([1]LotResultMapPatternFlag!G:G,MATCH(A126*10000+F126,[1]LotResultMapPatternFlag!K:K,0)))</f>
        <v>0</v>
      </c>
      <c r="H126" s="1">
        <f t="array" ref="H126">LARGE(IF([1]LotResultMapPatternFlag!D:D=A126,1,0)*[1]LotResultMapPatternFlag!M:M,1)</f>
        <v>0</v>
      </c>
      <c r="I126" s="1" cm="1">
        <f t="array" ref="I126">IF(H126=0,0,INDEX([1]LotResultMapPatternFlag!F:F,MATCH(A126*10000+H126,[1]LotResultMapPatternFlag!K:K,0)))+IF(H126=0,0,INDEX([1]LotResultMapPatternFlag!G:G,MATCH(A126*10000+H126,[1]LotResultMapPatternFlag!K:K,0)))</f>
        <v>0</v>
      </c>
      <c r="J126" s="1" cm="1">
        <f t="array" ref="J126">IF(C126=3,INDEX([1]LotResultMapPatternFlag!G:G,MATCH(A126*10000+500,[1]LotResultMapPatternFlag!K:K,0)),0)</f>
        <v>0</v>
      </c>
      <c r="K126" s="1">
        <f>VLOOKUP(A126,[1]LotResultPlayAreaParam!$D:$J,4,0)</f>
        <v>4890</v>
      </c>
      <c r="L126" s="1">
        <f>VLOOKUP(A126,[1]LotResultPlayAreaParam!$D:$J,2,0)</f>
        <v>1000</v>
      </c>
      <c r="M126" s="1">
        <f>VLOOKUP(A126,[1]LotResultPlayAreaParam!$D:$J,5,0)</f>
        <v>4920</v>
      </c>
      <c r="N126" s="1">
        <f>VLOOKUP(A126,[1]LotResultPlayAreaParam!$D:$J,3,0)</f>
        <v>1009</v>
      </c>
      <c r="O126" s="1">
        <f>VLOOKUP(A126,[1]LotResultPlayAreaParam!$A:$J,9,0)</f>
        <v>-1</v>
      </c>
      <c r="P126" s="1">
        <f>VLOOKUP(A126,[1]LotResultPlayAreaParam!$A:$J,10,0)</f>
        <v>-1</v>
      </c>
      <c r="R126">
        <f t="shared" si="3"/>
        <v>707</v>
      </c>
      <c r="S126" cm="1">
        <f t="array" ref="S126">IFERROR(VLOOKUP(INDEX(CONSTRUCT!C:C,MATCH(A126*10000+117,CONSTRUCT!F:F,0)),筛选项!D:F,3,0),0)</f>
        <v>38</v>
      </c>
      <c r="T126" cm="1">
        <f t="array" ref="T126">IFERROR(VLOOKUP(INDEX(CONSTRUCT!C:C,MATCH(A126*10000+313,CONSTRUCT!F:F,0)),筛选项!D:F,3,0),0)</f>
        <v>38</v>
      </c>
      <c r="U126">
        <f t="shared" si="4"/>
        <v>7070038038</v>
      </c>
      <c r="V126">
        <f t="shared" si="5"/>
        <v>300007070038038</v>
      </c>
      <c r="W126">
        <f>COUNTIF(CONSTRUCT!G:G,(A126*10000+410)*10000+116)</f>
        <v>0</v>
      </c>
    </row>
    <row r="127" spans="1:23">
      <c r="A127" s="1">
        <v>125</v>
      </c>
      <c r="B127" s="1">
        <f>VLOOKUP(A127,[1]LotResultMapPatternFlag!D:I,6,0)</f>
        <v>3</v>
      </c>
      <c r="C127" s="1">
        <f>VLOOKUP(A127,[1]LotResultMapPatternFlag!D:J,7,0)</f>
        <v>0</v>
      </c>
      <c r="D127" s="1" cm="1">
        <f t="array" ref="D127">INDEX([1]LotResultMapPatternFlag!F:F,MATCH(A127*10000+190,[1]LotResultMapPatternFlag!K:K,0))</f>
        <v>700</v>
      </c>
      <c r="E127" s="1" cm="1">
        <f t="array" ref="E127">INDEX([1]LotResultMapPatternFlag!G:G,MATCH(A127*10000+800,[1]LotResultMapPatternFlag!K:K,0))</f>
        <v>8010</v>
      </c>
      <c r="F127" s="1">
        <f t="array" ref="F127">LARGE(IF([1]LotResultMapPatternFlag!D:D=A127,1,0)*[1]LotResultMapPatternFlag!L:L,1)</f>
        <v>0</v>
      </c>
      <c r="G127" s="1" cm="1">
        <f t="array" ref="G127">IF(F127=0,0,INDEX([1]LotResultMapPatternFlag!G:G,MATCH(A127*10000+F127,[1]LotResultMapPatternFlag!K:K,0)))</f>
        <v>0</v>
      </c>
      <c r="H127" s="1">
        <f t="array" ref="H127">LARGE(IF([1]LotResultMapPatternFlag!D:D=A127,1,0)*[1]LotResultMapPatternFlag!M:M,1)</f>
        <v>0</v>
      </c>
      <c r="I127" s="1" cm="1">
        <f t="array" ref="I127">IF(H127=0,0,INDEX([1]LotResultMapPatternFlag!F:F,MATCH(A127*10000+H127,[1]LotResultMapPatternFlag!K:K,0)))+IF(H127=0,0,INDEX([1]LotResultMapPatternFlag!G:G,MATCH(A127*10000+H127,[1]LotResultMapPatternFlag!K:K,0)))</f>
        <v>0</v>
      </c>
      <c r="J127" s="1" cm="1">
        <f t="array" ref="J127">IF(C127=3,INDEX([1]LotResultMapPatternFlag!G:G,MATCH(A127*10000+500,[1]LotResultMapPatternFlag!K:K,0)),0)</f>
        <v>0</v>
      </c>
      <c r="K127" s="1">
        <f>VLOOKUP(A127,[1]LotResultPlayAreaParam!$D:$J,4,0)</f>
        <v>4810</v>
      </c>
      <c r="L127" s="1">
        <f>VLOOKUP(A127,[1]LotResultPlayAreaParam!$D:$J,2,0)</f>
        <v>1007</v>
      </c>
      <c r="M127" s="1">
        <f>VLOOKUP(A127,[1]LotResultPlayAreaParam!$D:$J,5,0)</f>
        <v>4920</v>
      </c>
      <c r="N127" s="1">
        <f>VLOOKUP(A127,[1]LotResultPlayAreaParam!$D:$J,3,0)</f>
        <v>1002</v>
      </c>
      <c r="O127" s="1">
        <f>VLOOKUP(A127,[1]LotResultPlayAreaParam!$A:$J,9,0)</f>
        <v>-1</v>
      </c>
      <c r="P127" s="1">
        <f>VLOOKUP(A127,[1]LotResultPlayAreaParam!$A:$J,10,0)</f>
        <v>-1</v>
      </c>
      <c r="R127">
        <f t="shared" si="3"/>
        <v>700</v>
      </c>
      <c r="S127" cm="1">
        <f t="array" ref="S127">IFERROR(VLOOKUP(INDEX(CONSTRUCT!C:C,MATCH(A127*10000+117,CONSTRUCT!F:F,0)),筛选项!D:F,3,0),0)</f>
        <v>52</v>
      </c>
      <c r="T127" cm="1">
        <f t="array" ref="T127">IFERROR(VLOOKUP(INDEX(CONSTRUCT!C:C,MATCH(A127*10000+313,CONSTRUCT!F:F,0)),筛选项!D:F,3,0),0)</f>
        <v>31</v>
      </c>
      <c r="U127">
        <f t="shared" si="4"/>
        <v>7000052031</v>
      </c>
      <c r="V127">
        <f t="shared" si="5"/>
        <v>300007000052031</v>
      </c>
      <c r="W127">
        <f>COUNTIF(CONSTRUCT!G:G,(A127*10000+410)*10000+116)</f>
        <v>0</v>
      </c>
    </row>
    <row r="128" spans="1:23">
      <c r="A128" s="1">
        <v>126</v>
      </c>
      <c r="B128" s="1">
        <f>VLOOKUP(A128,[1]LotResultMapPatternFlag!D:I,6,0)</f>
        <v>3</v>
      </c>
      <c r="C128" s="1">
        <f>VLOOKUP(A128,[1]LotResultMapPatternFlag!D:J,7,0)</f>
        <v>0</v>
      </c>
      <c r="D128" s="1" cm="1">
        <f t="array" ref="D128">INDEX([1]LotResultMapPatternFlag!F:F,MATCH(A128*10000+190,[1]LotResultMapPatternFlag!K:K,0))</f>
        <v>704</v>
      </c>
      <c r="E128" s="1" cm="1">
        <f t="array" ref="E128">INDEX([1]LotResultMapPatternFlag!G:G,MATCH(A128*10000+800,[1]LotResultMapPatternFlag!K:K,0))</f>
        <v>8005</v>
      </c>
      <c r="F128" s="1">
        <f t="array" ref="F128">LARGE(IF([1]LotResultMapPatternFlag!D:D=A128,1,0)*[1]LotResultMapPatternFlag!L:L,1)</f>
        <v>0</v>
      </c>
      <c r="G128" s="1" cm="1">
        <f t="array" ref="G128">IF(F128=0,0,INDEX([1]LotResultMapPatternFlag!G:G,MATCH(A128*10000+F128,[1]LotResultMapPatternFlag!K:K,0)))</f>
        <v>0</v>
      </c>
      <c r="H128" s="1">
        <f t="array" ref="H128">LARGE(IF([1]LotResultMapPatternFlag!D:D=A128,1,0)*[1]LotResultMapPatternFlag!M:M,1)</f>
        <v>0</v>
      </c>
      <c r="I128" s="1" cm="1">
        <f t="array" ref="I128">IF(H128=0,0,INDEX([1]LotResultMapPatternFlag!F:F,MATCH(A128*10000+H128,[1]LotResultMapPatternFlag!K:K,0)))+IF(H128=0,0,INDEX([1]LotResultMapPatternFlag!G:G,MATCH(A128*10000+H128,[1]LotResultMapPatternFlag!K:K,0)))</f>
        <v>0</v>
      </c>
      <c r="J128" s="1" cm="1">
        <f t="array" ref="J128">IF(C128=3,INDEX([1]LotResultMapPatternFlag!G:G,MATCH(A128*10000+500,[1]LotResultMapPatternFlag!K:K,0)),0)</f>
        <v>0</v>
      </c>
      <c r="K128" s="1">
        <f>VLOOKUP(A128,[1]LotResultPlayAreaParam!$D:$J,4,0)</f>
        <v>4917</v>
      </c>
      <c r="L128" s="1">
        <f>VLOOKUP(A128,[1]LotResultPlayAreaParam!$D:$J,2,0)</f>
        <v>1003</v>
      </c>
      <c r="M128" s="1">
        <f>VLOOKUP(A128,[1]LotResultPlayAreaParam!$D:$J,5,0)</f>
        <v>4860</v>
      </c>
      <c r="N128" s="1">
        <f>VLOOKUP(A128,[1]LotResultPlayAreaParam!$D:$J,3,0)</f>
        <v>1001</v>
      </c>
      <c r="O128" s="1">
        <f>VLOOKUP(A128,[1]LotResultPlayAreaParam!$A:$J,9,0)</f>
        <v>-1</v>
      </c>
      <c r="P128" s="1">
        <f>VLOOKUP(A128,[1]LotResultPlayAreaParam!$A:$J,10,0)</f>
        <v>-1</v>
      </c>
      <c r="R128">
        <f t="shared" si="3"/>
        <v>704</v>
      </c>
      <c r="S128" cm="1">
        <f t="array" ref="S128">IFERROR(VLOOKUP(INDEX(CONSTRUCT!C:C,MATCH(A128*10000+117,CONSTRUCT!F:F,0)),筛选项!D:F,3,0),0)</f>
        <v>35</v>
      </c>
      <c r="T128" cm="1">
        <f t="array" ref="T128">IFERROR(VLOOKUP(INDEX(CONSTRUCT!C:C,MATCH(A128*10000+313,CONSTRUCT!F:F,0)),筛选项!D:F,3,0),0)</f>
        <v>23</v>
      </c>
      <c r="U128">
        <f t="shared" si="4"/>
        <v>7040035023</v>
      </c>
      <c r="V128">
        <f t="shared" si="5"/>
        <v>300007040035023</v>
      </c>
      <c r="W128">
        <f>COUNTIF(CONSTRUCT!G:G,(A128*10000+410)*10000+116)</f>
        <v>1</v>
      </c>
    </row>
    <row r="129" spans="1:23">
      <c r="A129" s="1">
        <v>127</v>
      </c>
      <c r="B129" s="1">
        <f>VLOOKUP(A129,[1]LotResultMapPatternFlag!D:I,6,0)</f>
        <v>3</v>
      </c>
      <c r="C129" s="1">
        <f>VLOOKUP(A129,[1]LotResultMapPatternFlag!D:J,7,0)</f>
        <v>0</v>
      </c>
      <c r="D129" s="1" cm="1">
        <f t="array" ref="D129">INDEX([1]LotResultMapPatternFlag!F:F,MATCH(A129*10000+190,[1]LotResultMapPatternFlag!K:K,0))</f>
        <v>703</v>
      </c>
      <c r="E129" s="1" cm="1">
        <f t="array" ref="E129">INDEX([1]LotResultMapPatternFlag!G:G,MATCH(A129*10000+800,[1]LotResultMapPatternFlag!K:K,0))</f>
        <v>8007</v>
      </c>
      <c r="F129" s="1">
        <f t="array" ref="F129">LARGE(IF([1]LotResultMapPatternFlag!D:D=A129,1,0)*[1]LotResultMapPatternFlag!L:L,1)</f>
        <v>0</v>
      </c>
      <c r="G129" s="1" cm="1">
        <f t="array" ref="G129">IF(F129=0,0,INDEX([1]LotResultMapPatternFlag!G:G,MATCH(A129*10000+F129,[1]LotResultMapPatternFlag!K:K,0)))</f>
        <v>0</v>
      </c>
      <c r="H129" s="1">
        <f t="array" ref="H129">LARGE(IF([1]LotResultMapPatternFlag!D:D=A129,1,0)*[1]LotResultMapPatternFlag!M:M,1)</f>
        <v>0</v>
      </c>
      <c r="I129" s="1" cm="1">
        <f t="array" ref="I129">IF(H129=0,0,INDEX([1]LotResultMapPatternFlag!F:F,MATCH(A129*10000+H129,[1]LotResultMapPatternFlag!K:K,0)))+IF(H129=0,0,INDEX([1]LotResultMapPatternFlag!G:G,MATCH(A129*10000+H129,[1]LotResultMapPatternFlag!K:K,0)))</f>
        <v>0</v>
      </c>
      <c r="J129" s="1" cm="1">
        <f t="array" ref="J129">IF(C129=3,INDEX([1]LotResultMapPatternFlag!G:G,MATCH(A129*10000+500,[1]LotResultMapPatternFlag!K:K,0)),0)</f>
        <v>0</v>
      </c>
      <c r="K129" s="1">
        <f>VLOOKUP(A129,[1]LotResultPlayAreaParam!$D:$J,4,0)</f>
        <v>4910</v>
      </c>
      <c r="L129" s="1">
        <f>VLOOKUP(A129,[1]LotResultPlayAreaParam!$D:$J,2,0)</f>
        <v>1008</v>
      </c>
      <c r="M129" s="1">
        <f>VLOOKUP(A129,[1]LotResultPlayAreaParam!$D:$J,5,0)</f>
        <v>4920</v>
      </c>
      <c r="N129" s="1">
        <f>VLOOKUP(A129,[1]LotResultPlayAreaParam!$D:$J,3,0)</f>
        <v>1004</v>
      </c>
      <c r="O129" s="1">
        <f>VLOOKUP(A129,[1]LotResultPlayAreaParam!$A:$J,9,0)</f>
        <v>-1</v>
      </c>
      <c r="P129" s="1">
        <f>VLOOKUP(A129,[1]LotResultPlayAreaParam!$A:$J,10,0)</f>
        <v>-1</v>
      </c>
      <c r="R129">
        <f t="shared" si="3"/>
        <v>703</v>
      </c>
      <c r="S129" cm="1">
        <f t="array" ref="S129">IFERROR(VLOOKUP(INDEX(CONSTRUCT!C:C,MATCH(A129*10000+117,CONSTRUCT!F:F,0)),筛选项!D:F,3,0),0)</f>
        <v>22</v>
      </c>
      <c r="T129" cm="1">
        <f t="array" ref="T129">IFERROR(VLOOKUP(INDEX(CONSTRUCT!C:C,MATCH(A129*10000+313,CONSTRUCT!F:F,0)),筛选项!D:F,3,0),0)</f>
        <v>11</v>
      </c>
      <c r="U129">
        <f t="shared" si="4"/>
        <v>7030022011</v>
      </c>
      <c r="V129">
        <f t="shared" si="5"/>
        <v>300007030022011</v>
      </c>
      <c r="W129">
        <f>COUNTIF(CONSTRUCT!G:G,(A129*10000+410)*10000+116)</f>
        <v>0</v>
      </c>
    </row>
    <row r="130" spans="1:23">
      <c r="A130" s="1">
        <v>128</v>
      </c>
      <c r="B130" s="1">
        <f>VLOOKUP(A130,[1]LotResultMapPatternFlag!D:I,6,0)</f>
        <v>3</v>
      </c>
      <c r="C130" s="1">
        <f>VLOOKUP(A130,[1]LotResultMapPatternFlag!D:J,7,0)</f>
        <v>0</v>
      </c>
      <c r="D130" s="1" cm="1">
        <f t="array" ref="D130">INDEX([1]LotResultMapPatternFlag!F:F,MATCH(A130*10000+190,[1]LotResultMapPatternFlag!K:K,0))</f>
        <v>701</v>
      </c>
      <c r="E130" s="1" cm="1">
        <f t="array" ref="E130">INDEX([1]LotResultMapPatternFlag!G:G,MATCH(A130*10000+800,[1]LotResultMapPatternFlag!K:K,0))</f>
        <v>8000</v>
      </c>
      <c r="F130" s="1">
        <f t="array" ref="F130">LARGE(IF([1]LotResultMapPatternFlag!D:D=A130,1,0)*[1]LotResultMapPatternFlag!L:L,1)</f>
        <v>3020</v>
      </c>
      <c r="G130" s="1" cm="1">
        <f t="array" ref="G130">IF(F130=0,0,INDEX([1]LotResultMapPatternFlag!G:G,MATCH(A130*10000+F130,[1]LotResultMapPatternFlag!K:K,0)))</f>
        <v>7722</v>
      </c>
      <c r="H130" s="1">
        <f t="array" ref="H130">LARGE(IF([1]LotResultMapPatternFlag!D:D=A130,1,0)*[1]LotResultMapPatternFlag!M:M,1)</f>
        <v>0</v>
      </c>
      <c r="I130" s="1" cm="1">
        <f t="array" ref="I130">IF(H130=0,0,INDEX([1]LotResultMapPatternFlag!F:F,MATCH(A130*10000+H130,[1]LotResultMapPatternFlag!K:K,0)))+IF(H130=0,0,INDEX([1]LotResultMapPatternFlag!G:G,MATCH(A130*10000+H130,[1]LotResultMapPatternFlag!K:K,0)))</f>
        <v>0</v>
      </c>
      <c r="J130" s="1" cm="1">
        <f t="array" ref="J130">IF(C130=3,INDEX([1]LotResultMapPatternFlag!G:G,MATCH(A130*10000+500,[1]LotResultMapPatternFlag!K:K,0)),0)</f>
        <v>0</v>
      </c>
      <c r="K130" s="1">
        <f>VLOOKUP(A130,[1]LotResultPlayAreaParam!$D:$J,4,0)</f>
        <v>4810</v>
      </c>
      <c r="L130" s="1">
        <f>VLOOKUP(A130,[1]LotResultPlayAreaParam!$D:$J,2,0)</f>
        <v>1009</v>
      </c>
      <c r="M130" s="1">
        <f>VLOOKUP(A130,[1]LotResultPlayAreaParam!$D:$J,5,0)</f>
        <v>4860</v>
      </c>
      <c r="N130" s="1">
        <f>VLOOKUP(A130,[1]LotResultPlayAreaParam!$D:$J,3,0)</f>
        <v>1006</v>
      </c>
      <c r="O130" s="1">
        <f>VLOOKUP(A130,[1]LotResultPlayAreaParam!$A:$J,9,0)</f>
        <v>-1</v>
      </c>
      <c r="P130" s="1">
        <f>VLOOKUP(A130,[1]LotResultPlayAreaParam!$A:$J,10,0)</f>
        <v>-1</v>
      </c>
      <c r="R130">
        <f t="shared" si="3"/>
        <v>701</v>
      </c>
      <c r="S130" cm="1">
        <f t="array" ref="S130">IFERROR(VLOOKUP(INDEX(CONSTRUCT!C:C,MATCH(A130*10000+117,CONSTRUCT!F:F,0)),筛选项!D:F,3,0),0)</f>
        <v>11</v>
      </c>
      <c r="T130" cm="1">
        <f t="array" ref="T130">IFERROR(VLOOKUP(INDEX(CONSTRUCT!C:C,MATCH(A130*10000+313,CONSTRUCT!F:F,0)),筛选项!D:F,3,0),0)</f>
        <v>36</v>
      </c>
      <c r="U130">
        <f t="shared" si="4"/>
        <v>7010011036</v>
      </c>
      <c r="V130">
        <f t="shared" si="5"/>
        <v>300007010011036</v>
      </c>
      <c r="W130">
        <f>COUNTIF(CONSTRUCT!G:G,(A130*10000+410)*10000+116)</f>
        <v>0</v>
      </c>
    </row>
    <row r="131" spans="1:23">
      <c r="A131" s="1">
        <v>129</v>
      </c>
      <c r="B131" s="1">
        <f>VLOOKUP(A131,[1]LotResultMapPatternFlag!D:I,6,0)</f>
        <v>3</v>
      </c>
      <c r="C131" s="1">
        <f>VLOOKUP(A131,[1]LotResultMapPatternFlag!D:J,7,0)</f>
        <v>0</v>
      </c>
      <c r="D131" s="1" cm="1">
        <f t="array" ref="D131">INDEX([1]LotResultMapPatternFlag!F:F,MATCH(A131*10000+190,[1]LotResultMapPatternFlag!K:K,0))</f>
        <v>702</v>
      </c>
      <c r="E131" s="1" cm="1">
        <f t="array" ref="E131">INDEX([1]LotResultMapPatternFlag!G:G,MATCH(A131*10000+800,[1]LotResultMapPatternFlag!K:K,0))</f>
        <v>8009</v>
      </c>
      <c r="F131" s="1">
        <f t="array" ref="F131">LARGE(IF([1]LotResultMapPatternFlag!D:D=A131,1,0)*[1]LotResultMapPatternFlag!L:L,1)</f>
        <v>0</v>
      </c>
      <c r="G131" s="1" cm="1">
        <f t="array" ref="G131">IF(F131=0,0,INDEX([1]LotResultMapPatternFlag!G:G,MATCH(A131*10000+F131,[1]LotResultMapPatternFlag!K:K,0)))</f>
        <v>0</v>
      </c>
      <c r="H131" s="1">
        <f t="array" ref="H131">LARGE(IF([1]LotResultMapPatternFlag!D:D=A131,1,0)*[1]LotResultMapPatternFlag!M:M,1)</f>
        <v>0</v>
      </c>
      <c r="I131" s="1" cm="1">
        <f t="array" ref="I131">IF(H131=0,0,INDEX([1]LotResultMapPatternFlag!F:F,MATCH(A131*10000+H131,[1]LotResultMapPatternFlag!K:K,0)))+IF(H131=0,0,INDEX([1]LotResultMapPatternFlag!G:G,MATCH(A131*10000+H131,[1]LotResultMapPatternFlag!K:K,0)))</f>
        <v>0</v>
      </c>
      <c r="J131" s="1" cm="1">
        <f t="array" ref="J131">IF(C131=3,INDEX([1]LotResultMapPatternFlag!G:G,MATCH(A131*10000+500,[1]LotResultMapPatternFlag!K:K,0)),0)</f>
        <v>0</v>
      </c>
      <c r="K131" s="1">
        <f>VLOOKUP(A131,[1]LotResultPlayAreaParam!$D:$J,4,0)</f>
        <v>4910</v>
      </c>
      <c r="L131" s="1">
        <f>VLOOKUP(A131,[1]LotResultPlayAreaParam!$D:$J,2,0)</f>
        <v>1010</v>
      </c>
      <c r="M131" s="1">
        <f>VLOOKUP(A131,[1]LotResultPlayAreaParam!$D:$J,5,0)</f>
        <v>4860</v>
      </c>
      <c r="N131" s="1">
        <f>VLOOKUP(A131,[1]LotResultPlayAreaParam!$D:$J,3,0)</f>
        <v>1004</v>
      </c>
      <c r="O131" s="1">
        <f>VLOOKUP(A131,[1]LotResultPlayAreaParam!$A:$J,9,0)</f>
        <v>-1</v>
      </c>
      <c r="P131" s="1">
        <f>VLOOKUP(A131,[1]LotResultPlayAreaParam!$A:$J,10,0)</f>
        <v>-1</v>
      </c>
      <c r="R131">
        <f t="shared" ref="R131:R194" si="6">D131</f>
        <v>702</v>
      </c>
      <c r="S131" cm="1">
        <f t="array" ref="S131">IFERROR(VLOOKUP(INDEX(CONSTRUCT!C:C,MATCH(A131*10000+117,CONSTRUCT!F:F,0)),筛选项!D:F,3,0),0)</f>
        <v>23</v>
      </c>
      <c r="T131" cm="1">
        <f t="array" ref="T131">IFERROR(VLOOKUP(INDEX(CONSTRUCT!C:C,MATCH(A131*10000+313,CONSTRUCT!F:F,0)),筛选项!D:F,3,0),0)</f>
        <v>39</v>
      </c>
      <c r="U131">
        <f t="shared" ref="U131:U194" si="7">10000000*R131+1000*S131+T131</f>
        <v>7020023039</v>
      </c>
      <c r="V131">
        <f t="shared" ref="V131:V194" si="8">B131*100000000000000+C131*10000000000+U131</f>
        <v>300007020023039</v>
      </c>
      <c r="W131">
        <f>COUNTIF(CONSTRUCT!G:G,(A131*10000+410)*10000+116)</f>
        <v>0</v>
      </c>
    </row>
    <row r="132" spans="1:23">
      <c r="A132" s="1">
        <v>130</v>
      </c>
      <c r="B132" s="1">
        <f>VLOOKUP(A132,[1]LotResultMapPatternFlag!D:I,6,0)</f>
        <v>3</v>
      </c>
      <c r="C132" s="1">
        <f>VLOOKUP(A132,[1]LotResultMapPatternFlag!D:J,7,0)</f>
        <v>0</v>
      </c>
      <c r="D132" s="1" cm="1">
        <f t="array" ref="D132">INDEX([1]LotResultMapPatternFlag!F:F,MATCH(A132*10000+190,[1]LotResultMapPatternFlag!K:K,0))</f>
        <v>705</v>
      </c>
      <c r="E132" s="1" cm="1">
        <f t="array" ref="E132">INDEX([1]LotResultMapPatternFlag!G:G,MATCH(A132*10000+800,[1]LotResultMapPatternFlag!K:K,0))</f>
        <v>8005</v>
      </c>
      <c r="F132" s="1">
        <f t="array" ref="F132">LARGE(IF([1]LotResultMapPatternFlag!D:D=A132,1,0)*[1]LotResultMapPatternFlag!L:L,1)</f>
        <v>0</v>
      </c>
      <c r="G132" s="1" cm="1">
        <f t="array" ref="G132">IF(F132=0,0,INDEX([1]LotResultMapPatternFlag!G:G,MATCH(A132*10000+F132,[1]LotResultMapPatternFlag!K:K,0)))</f>
        <v>0</v>
      </c>
      <c r="H132" s="1">
        <f t="array" ref="H132">LARGE(IF([1]LotResultMapPatternFlag!D:D=A132,1,0)*[1]LotResultMapPatternFlag!M:M,1)</f>
        <v>0</v>
      </c>
      <c r="I132" s="1" cm="1">
        <f t="array" ref="I132">IF(H132=0,0,INDEX([1]LotResultMapPatternFlag!F:F,MATCH(A132*10000+H132,[1]LotResultMapPatternFlag!K:K,0)))+IF(H132=0,0,INDEX([1]LotResultMapPatternFlag!G:G,MATCH(A132*10000+H132,[1]LotResultMapPatternFlag!K:K,0)))</f>
        <v>0</v>
      </c>
      <c r="J132" s="1" cm="1">
        <f t="array" ref="J132">IF(C132=3,INDEX([1]LotResultMapPatternFlag!G:G,MATCH(A132*10000+500,[1]LotResultMapPatternFlag!K:K,0)),0)</f>
        <v>0</v>
      </c>
      <c r="K132" s="1">
        <f>VLOOKUP(A132,[1]LotResultPlayAreaParam!$D:$J,4,0)</f>
        <v>4810</v>
      </c>
      <c r="L132" s="1">
        <f>VLOOKUP(A132,[1]LotResultPlayAreaParam!$D:$J,2,0)</f>
        <v>1004</v>
      </c>
      <c r="M132" s="1">
        <f>VLOOKUP(A132,[1]LotResultPlayAreaParam!$D:$J,5,0)</f>
        <v>4920</v>
      </c>
      <c r="N132" s="1">
        <f>VLOOKUP(A132,[1]LotResultPlayAreaParam!$D:$J,3,0)</f>
        <v>1002</v>
      </c>
      <c r="O132" s="1">
        <f>VLOOKUP(A132,[1]LotResultPlayAreaParam!$A:$J,9,0)</f>
        <v>-1</v>
      </c>
      <c r="P132" s="1">
        <f>VLOOKUP(A132,[1]LotResultPlayAreaParam!$A:$J,10,0)</f>
        <v>-1</v>
      </c>
      <c r="R132">
        <f t="shared" si="6"/>
        <v>705</v>
      </c>
      <c r="S132" cm="1">
        <f t="array" ref="S132">IFERROR(VLOOKUP(INDEX(CONSTRUCT!C:C,MATCH(A132*10000+117,CONSTRUCT!F:F,0)),筛选项!D:F,3,0),0)</f>
        <v>24</v>
      </c>
      <c r="T132" cm="1">
        <f t="array" ref="T132">IFERROR(VLOOKUP(INDEX(CONSTRUCT!C:C,MATCH(A132*10000+313,CONSTRUCT!F:F,0)),筛选项!D:F,3,0),0)</f>
        <v>23</v>
      </c>
      <c r="U132">
        <f t="shared" si="7"/>
        <v>7050024023</v>
      </c>
      <c r="V132">
        <f t="shared" si="8"/>
        <v>300007050024023</v>
      </c>
      <c r="W132">
        <f>COUNTIF(CONSTRUCT!G:G,(A132*10000+410)*10000+116)</f>
        <v>0</v>
      </c>
    </row>
    <row r="133" spans="1:23">
      <c r="A133" s="1">
        <v>131</v>
      </c>
      <c r="B133" s="1">
        <f>VLOOKUP(A133,[1]LotResultMapPatternFlag!D:I,6,0)</f>
        <v>3</v>
      </c>
      <c r="C133" s="1">
        <f>VLOOKUP(A133,[1]LotResultMapPatternFlag!D:J,7,0)</f>
        <v>0</v>
      </c>
      <c r="D133" s="1" cm="1">
        <f t="array" ref="D133">INDEX([1]LotResultMapPatternFlag!F:F,MATCH(A133*10000+190,[1]LotResultMapPatternFlag!K:K,0))</f>
        <v>708</v>
      </c>
      <c r="E133" s="1" cm="1">
        <f t="array" ref="E133">INDEX([1]LotResultMapPatternFlag!G:G,MATCH(A133*10000+800,[1]LotResultMapPatternFlag!K:K,0))</f>
        <v>8008</v>
      </c>
      <c r="F133" s="1">
        <f t="array" ref="F133">LARGE(IF([1]LotResultMapPatternFlag!D:D=A133,1,0)*[1]LotResultMapPatternFlag!L:L,1)</f>
        <v>0</v>
      </c>
      <c r="G133" s="1" cm="1">
        <f t="array" ref="G133">IF(F133=0,0,INDEX([1]LotResultMapPatternFlag!G:G,MATCH(A133*10000+F133,[1]LotResultMapPatternFlag!K:K,0)))</f>
        <v>0</v>
      </c>
      <c r="H133" s="1">
        <f t="array" ref="H133">LARGE(IF([1]LotResultMapPatternFlag!D:D=A133,1,0)*[1]LotResultMapPatternFlag!M:M,1)</f>
        <v>0</v>
      </c>
      <c r="I133" s="1" cm="1">
        <f t="array" ref="I133">IF(H133=0,0,INDEX([1]LotResultMapPatternFlag!F:F,MATCH(A133*10000+H133,[1]LotResultMapPatternFlag!K:K,0)))+IF(H133=0,0,INDEX([1]LotResultMapPatternFlag!G:G,MATCH(A133*10000+H133,[1]LotResultMapPatternFlag!K:K,0)))</f>
        <v>0</v>
      </c>
      <c r="J133" s="1" cm="1">
        <f t="array" ref="J133">IF(C133=3,INDEX([1]LotResultMapPatternFlag!G:G,MATCH(A133*10000+500,[1]LotResultMapPatternFlag!K:K,0)),0)</f>
        <v>0</v>
      </c>
      <c r="K133" s="1">
        <f>VLOOKUP(A133,[1]LotResultPlayAreaParam!$D:$J,4,0)</f>
        <v>4780</v>
      </c>
      <c r="L133" s="1">
        <f>VLOOKUP(A133,[1]LotResultPlayAreaParam!$D:$J,2,0)</f>
        <v>1010</v>
      </c>
      <c r="M133" s="1">
        <f>VLOOKUP(A133,[1]LotResultPlayAreaParam!$D:$J,5,0)</f>
        <v>4920</v>
      </c>
      <c r="N133" s="1">
        <f>VLOOKUP(A133,[1]LotResultPlayAreaParam!$D:$J,3,0)</f>
        <v>1001</v>
      </c>
      <c r="O133" s="1">
        <f>VLOOKUP(A133,[1]LotResultPlayAreaParam!$A:$J,9,0)</f>
        <v>-1</v>
      </c>
      <c r="P133" s="1">
        <f>VLOOKUP(A133,[1]LotResultPlayAreaParam!$A:$J,10,0)</f>
        <v>-1</v>
      </c>
      <c r="R133">
        <f t="shared" si="6"/>
        <v>708</v>
      </c>
      <c r="S133" cm="1">
        <f t="array" ref="S133">IFERROR(VLOOKUP(INDEX(CONSTRUCT!C:C,MATCH(A133*10000+117,CONSTRUCT!F:F,0)),筛选项!D:F,3,0),0)</f>
        <v>23</v>
      </c>
      <c r="T133" cm="1">
        <f t="array" ref="T133">IFERROR(VLOOKUP(INDEX(CONSTRUCT!C:C,MATCH(A133*10000+313,CONSTRUCT!F:F,0)),筛选项!D:F,3,0),0)</f>
        <v>39</v>
      </c>
      <c r="U133">
        <f t="shared" si="7"/>
        <v>7080023039</v>
      </c>
      <c r="V133">
        <f t="shared" si="8"/>
        <v>300007080023039</v>
      </c>
      <c r="W133">
        <f>COUNTIF(CONSTRUCT!G:G,(A133*10000+410)*10000+116)</f>
        <v>0</v>
      </c>
    </row>
    <row r="134" spans="1:23">
      <c r="A134" s="1">
        <v>132</v>
      </c>
      <c r="B134" s="1">
        <f>VLOOKUP(A134,[1]LotResultMapPatternFlag!D:I,6,0)</f>
        <v>3</v>
      </c>
      <c r="C134" s="1">
        <f>VLOOKUP(A134,[1]LotResultMapPatternFlag!D:J,7,0)</f>
        <v>0</v>
      </c>
      <c r="D134" s="1" cm="1">
        <f t="array" ref="D134">INDEX([1]LotResultMapPatternFlag!F:F,MATCH(A134*10000+190,[1]LotResultMapPatternFlag!K:K,0))</f>
        <v>702</v>
      </c>
      <c r="E134" s="1" cm="1">
        <f t="array" ref="E134">INDEX([1]LotResultMapPatternFlag!G:G,MATCH(A134*10000+800,[1]LotResultMapPatternFlag!K:K,0))</f>
        <v>8009</v>
      </c>
      <c r="F134" s="1">
        <f t="array" ref="F134">LARGE(IF([1]LotResultMapPatternFlag!D:D=A134,1,0)*[1]LotResultMapPatternFlag!L:L,1)</f>
        <v>0</v>
      </c>
      <c r="G134" s="1" cm="1">
        <f t="array" ref="G134">IF(F134=0,0,INDEX([1]LotResultMapPatternFlag!G:G,MATCH(A134*10000+F134,[1]LotResultMapPatternFlag!K:K,0)))</f>
        <v>0</v>
      </c>
      <c r="H134" s="1">
        <f t="array" ref="H134">LARGE(IF([1]LotResultMapPatternFlag!D:D=A134,1,0)*[1]LotResultMapPatternFlag!M:M,1)</f>
        <v>0</v>
      </c>
      <c r="I134" s="1" cm="1">
        <f t="array" ref="I134">IF(H134=0,0,INDEX([1]LotResultMapPatternFlag!F:F,MATCH(A134*10000+H134,[1]LotResultMapPatternFlag!K:K,0)))+IF(H134=0,0,INDEX([1]LotResultMapPatternFlag!G:G,MATCH(A134*10000+H134,[1]LotResultMapPatternFlag!K:K,0)))</f>
        <v>0</v>
      </c>
      <c r="J134" s="1" cm="1">
        <f t="array" ref="J134">IF(C134=3,INDEX([1]LotResultMapPatternFlag!G:G,MATCH(A134*10000+500,[1]LotResultMapPatternFlag!K:K,0)),0)</f>
        <v>0</v>
      </c>
      <c r="K134" s="1">
        <f>VLOOKUP(A134,[1]LotResultPlayAreaParam!$D:$J,4,0)</f>
        <v>4810</v>
      </c>
      <c r="L134" s="1">
        <f>VLOOKUP(A134,[1]LotResultPlayAreaParam!$D:$J,2,0)</f>
        <v>1001</v>
      </c>
      <c r="M134" s="1">
        <f>VLOOKUP(A134,[1]LotResultPlayAreaParam!$D:$J,5,0)</f>
        <v>4880</v>
      </c>
      <c r="N134" s="1">
        <f>VLOOKUP(A134,[1]LotResultPlayAreaParam!$D:$J,3,0)</f>
        <v>1010</v>
      </c>
      <c r="O134" s="1">
        <f>VLOOKUP(A134,[1]LotResultPlayAreaParam!$A:$J,9,0)</f>
        <v>-1</v>
      </c>
      <c r="P134" s="1">
        <f>VLOOKUP(A134,[1]LotResultPlayAreaParam!$A:$J,10,0)</f>
        <v>-1</v>
      </c>
      <c r="R134">
        <f t="shared" si="6"/>
        <v>702</v>
      </c>
      <c r="S134" cm="1">
        <f t="array" ref="S134">IFERROR(VLOOKUP(INDEX(CONSTRUCT!C:C,MATCH(A134*10000+117,CONSTRUCT!F:F,0)),筛选项!D:F,3,0),0)</f>
        <v>24</v>
      </c>
      <c r="T134" cm="1">
        <f t="array" ref="T134">IFERROR(VLOOKUP(INDEX(CONSTRUCT!C:C,MATCH(A134*10000+313,CONSTRUCT!F:F,0)),筛选项!D:F,3,0),0)</f>
        <v>11</v>
      </c>
      <c r="U134">
        <f t="shared" si="7"/>
        <v>7020024011</v>
      </c>
      <c r="V134">
        <f t="shared" si="8"/>
        <v>300007020024011</v>
      </c>
      <c r="W134">
        <f>COUNTIF(CONSTRUCT!G:G,(A134*10000+410)*10000+116)</f>
        <v>0</v>
      </c>
    </row>
    <row r="135" spans="1:23">
      <c r="A135" s="1">
        <v>133</v>
      </c>
      <c r="B135" s="1">
        <f>VLOOKUP(A135,[1]LotResultMapPatternFlag!D:I,6,0)</f>
        <v>3</v>
      </c>
      <c r="C135" s="1">
        <f>VLOOKUP(A135,[1]LotResultMapPatternFlag!D:J,7,0)</f>
        <v>0</v>
      </c>
      <c r="D135" s="1" cm="1">
        <f t="array" ref="D135">INDEX([1]LotResultMapPatternFlag!F:F,MATCH(A135*10000+190,[1]LotResultMapPatternFlag!K:K,0))</f>
        <v>706</v>
      </c>
      <c r="E135" s="1" cm="1">
        <f t="array" ref="E135">INDEX([1]LotResultMapPatternFlag!G:G,MATCH(A135*10000+800,[1]LotResultMapPatternFlag!K:K,0))</f>
        <v>8003</v>
      </c>
      <c r="F135" s="1">
        <f t="array" ref="F135">LARGE(IF([1]LotResultMapPatternFlag!D:D=A135,1,0)*[1]LotResultMapPatternFlag!L:L,1)</f>
        <v>0</v>
      </c>
      <c r="G135" s="1" cm="1">
        <f t="array" ref="G135">IF(F135=0,0,INDEX([1]LotResultMapPatternFlag!G:G,MATCH(A135*10000+F135,[1]LotResultMapPatternFlag!K:K,0)))</f>
        <v>0</v>
      </c>
      <c r="H135" s="1">
        <f t="array" ref="H135">LARGE(IF([1]LotResultMapPatternFlag!D:D=A135,1,0)*[1]LotResultMapPatternFlag!M:M,1)</f>
        <v>0</v>
      </c>
      <c r="I135" s="1" cm="1">
        <f t="array" ref="I135">IF(H135=0,0,INDEX([1]LotResultMapPatternFlag!F:F,MATCH(A135*10000+H135,[1]LotResultMapPatternFlag!K:K,0)))+IF(H135=0,0,INDEX([1]LotResultMapPatternFlag!G:G,MATCH(A135*10000+H135,[1]LotResultMapPatternFlag!K:K,0)))</f>
        <v>0</v>
      </c>
      <c r="J135" s="1" cm="1">
        <f t="array" ref="J135">IF(C135=3,INDEX([1]LotResultMapPatternFlag!G:G,MATCH(A135*10000+500,[1]LotResultMapPatternFlag!K:K,0)),0)</f>
        <v>0</v>
      </c>
      <c r="K135" s="1">
        <f>VLOOKUP(A135,[1]LotResultPlayAreaParam!$D:$J,4,0)</f>
        <v>4917</v>
      </c>
      <c r="L135" s="1">
        <f>VLOOKUP(A135,[1]LotResultPlayAreaParam!$D:$J,2,0)</f>
        <v>1008</v>
      </c>
      <c r="M135" s="1">
        <f>VLOOKUP(A135,[1]LotResultPlayAreaParam!$D:$J,5,0)</f>
        <v>4920</v>
      </c>
      <c r="N135" s="1">
        <f>VLOOKUP(A135,[1]LotResultPlayAreaParam!$D:$J,3,0)</f>
        <v>1005</v>
      </c>
      <c r="O135" s="1">
        <f>VLOOKUP(A135,[1]LotResultPlayAreaParam!$A:$J,9,0)</f>
        <v>-1</v>
      </c>
      <c r="P135" s="1">
        <f>VLOOKUP(A135,[1]LotResultPlayAreaParam!$A:$J,10,0)</f>
        <v>-1</v>
      </c>
      <c r="R135">
        <f t="shared" si="6"/>
        <v>706</v>
      </c>
      <c r="S135" cm="1">
        <f t="array" ref="S135">IFERROR(VLOOKUP(INDEX(CONSTRUCT!C:C,MATCH(A135*10000+117,CONSTRUCT!F:F,0)),筛选项!D:F,3,0),0)</f>
        <v>31</v>
      </c>
      <c r="T135" cm="1">
        <f t="array" ref="T135">IFERROR(VLOOKUP(INDEX(CONSTRUCT!C:C,MATCH(A135*10000+313,CONSTRUCT!F:F,0)),筛选项!D:F,3,0),0)</f>
        <v>38</v>
      </c>
      <c r="U135">
        <f t="shared" si="7"/>
        <v>7060031038</v>
      </c>
      <c r="V135">
        <f t="shared" si="8"/>
        <v>300007060031038</v>
      </c>
      <c r="W135">
        <f>COUNTIF(CONSTRUCT!G:G,(A135*10000+410)*10000+116)</f>
        <v>0</v>
      </c>
    </row>
    <row r="136" spans="1:23">
      <c r="A136" s="1">
        <v>134</v>
      </c>
      <c r="B136" s="1">
        <f>VLOOKUP(A136,[1]LotResultMapPatternFlag!D:I,6,0)</f>
        <v>3</v>
      </c>
      <c r="C136" s="1">
        <f>VLOOKUP(A136,[1]LotResultMapPatternFlag!D:J,7,0)</f>
        <v>0</v>
      </c>
      <c r="D136" s="1" cm="1">
        <f t="array" ref="D136">INDEX([1]LotResultMapPatternFlag!F:F,MATCH(A136*10000+190,[1]LotResultMapPatternFlag!K:K,0))</f>
        <v>700</v>
      </c>
      <c r="E136" s="1" cm="1">
        <f t="array" ref="E136">INDEX([1]LotResultMapPatternFlag!G:G,MATCH(A136*10000+800,[1]LotResultMapPatternFlag!K:K,0))</f>
        <v>8010</v>
      </c>
      <c r="F136" s="1">
        <f t="array" ref="F136">LARGE(IF([1]LotResultMapPatternFlag!D:D=A136,1,0)*[1]LotResultMapPatternFlag!L:L,1)</f>
        <v>3020</v>
      </c>
      <c r="G136" s="1" cm="1">
        <f t="array" ref="G136">IF(F136=0,0,INDEX([1]LotResultMapPatternFlag!G:G,MATCH(A136*10000+F136,[1]LotResultMapPatternFlag!K:K,0)))</f>
        <v>7722</v>
      </c>
      <c r="H136" s="1">
        <f t="array" ref="H136">LARGE(IF([1]LotResultMapPatternFlag!D:D=A136,1,0)*[1]LotResultMapPatternFlag!M:M,1)</f>
        <v>0</v>
      </c>
      <c r="I136" s="1" cm="1">
        <f t="array" ref="I136">IF(H136=0,0,INDEX([1]LotResultMapPatternFlag!F:F,MATCH(A136*10000+H136,[1]LotResultMapPatternFlag!K:K,0)))+IF(H136=0,0,INDEX([1]LotResultMapPatternFlag!G:G,MATCH(A136*10000+H136,[1]LotResultMapPatternFlag!K:K,0)))</f>
        <v>0</v>
      </c>
      <c r="J136" s="1" cm="1">
        <f t="array" ref="J136">IF(C136=3,INDEX([1]LotResultMapPatternFlag!G:G,MATCH(A136*10000+500,[1]LotResultMapPatternFlag!K:K,0)),0)</f>
        <v>0</v>
      </c>
      <c r="K136" s="1">
        <f>VLOOKUP(A136,[1]LotResultPlayAreaParam!$D:$J,4,0)</f>
        <v>4890</v>
      </c>
      <c r="L136" s="1">
        <f>VLOOKUP(A136,[1]LotResultPlayAreaParam!$D:$J,2,0)</f>
        <v>1007</v>
      </c>
      <c r="M136" s="1">
        <f>VLOOKUP(A136,[1]LotResultPlayAreaParam!$D:$J,5,0)</f>
        <v>4860</v>
      </c>
      <c r="N136" s="1">
        <f>VLOOKUP(A136,[1]LotResultPlayAreaParam!$D:$J,3,0)</f>
        <v>1000</v>
      </c>
      <c r="O136" s="1">
        <f>VLOOKUP(A136,[1]LotResultPlayAreaParam!$A:$J,9,0)</f>
        <v>-1</v>
      </c>
      <c r="P136" s="1">
        <f>VLOOKUP(A136,[1]LotResultPlayAreaParam!$A:$J,10,0)</f>
        <v>-1</v>
      </c>
      <c r="R136">
        <f t="shared" si="6"/>
        <v>700</v>
      </c>
      <c r="S136" cm="1">
        <f t="array" ref="S136">IFERROR(VLOOKUP(INDEX(CONSTRUCT!C:C,MATCH(A136*10000+117,CONSTRUCT!F:F,0)),筛选项!D:F,3,0),0)</f>
        <v>0</v>
      </c>
      <c r="T136" cm="1">
        <f t="array" ref="T136">IFERROR(VLOOKUP(INDEX(CONSTRUCT!C:C,MATCH(A136*10000+313,CONSTRUCT!F:F,0)),筛选项!D:F,3,0),0)</f>
        <v>34</v>
      </c>
      <c r="U136">
        <f t="shared" si="7"/>
        <v>7000000034</v>
      </c>
      <c r="V136">
        <f t="shared" si="8"/>
        <v>300007000000034</v>
      </c>
      <c r="W136">
        <f>COUNTIF(CONSTRUCT!G:G,(A136*10000+410)*10000+116)</f>
        <v>0</v>
      </c>
    </row>
    <row r="137" spans="1:23">
      <c r="A137" s="1">
        <v>135</v>
      </c>
      <c r="B137" s="1">
        <f>VLOOKUP(A137,[1]LotResultMapPatternFlag!D:I,6,0)</f>
        <v>3</v>
      </c>
      <c r="C137" s="1">
        <f>VLOOKUP(A137,[1]LotResultMapPatternFlag!D:J,7,0)</f>
        <v>0</v>
      </c>
      <c r="D137" s="1" cm="1">
        <f t="array" ref="D137">INDEX([1]LotResultMapPatternFlag!F:F,MATCH(A137*10000+190,[1]LotResultMapPatternFlag!K:K,0))</f>
        <v>702</v>
      </c>
      <c r="E137" s="1" cm="1">
        <f t="array" ref="E137">INDEX([1]LotResultMapPatternFlag!G:G,MATCH(A137*10000+800,[1]LotResultMapPatternFlag!K:K,0))</f>
        <v>8003</v>
      </c>
      <c r="F137" s="1">
        <f t="array" ref="F137">LARGE(IF([1]LotResultMapPatternFlag!D:D=A137,1,0)*[1]LotResultMapPatternFlag!L:L,1)</f>
        <v>3030</v>
      </c>
      <c r="G137" s="1" cm="1">
        <f t="array" ref="G137">IF(F137=0,0,INDEX([1]LotResultMapPatternFlag!G:G,MATCH(A137*10000+F137,[1]LotResultMapPatternFlag!K:K,0)))</f>
        <v>7704</v>
      </c>
      <c r="H137" s="1">
        <f t="array" ref="H137">LARGE(IF([1]LotResultMapPatternFlag!D:D=A137,1,0)*[1]LotResultMapPatternFlag!M:M,1)</f>
        <v>3600</v>
      </c>
      <c r="I137" s="1" cm="1">
        <f t="array" ref="I137">IF(H137=0,0,INDEX([1]LotResultMapPatternFlag!F:F,MATCH(A137*10000+H137,[1]LotResultMapPatternFlag!K:K,0)))+IF(H137=0,0,INDEX([1]LotResultMapPatternFlag!G:G,MATCH(A137*10000+H137,[1]LotResultMapPatternFlag!K:K,0)))</f>
        <v>1150</v>
      </c>
      <c r="J137" s="1" cm="1">
        <f t="array" ref="J137">IF(C137=3,INDEX([1]LotResultMapPatternFlag!G:G,MATCH(A137*10000+500,[1]LotResultMapPatternFlag!K:K,0)),0)</f>
        <v>0</v>
      </c>
      <c r="K137" s="1">
        <f>VLOOKUP(A137,[1]LotResultPlayAreaParam!$D:$J,4,0)</f>
        <v>4780</v>
      </c>
      <c r="L137" s="1">
        <f>VLOOKUP(A137,[1]LotResultPlayAreaParam!$D:$J,2,0)</f>
        <v>1004</v>
      </c>
      <c r="M137" s="1">
        <f>VLOOKUP(A137,[1]LotResultPlayAreaParam!$D:$J,5,0)</f>
        <v>4920</v>
      </c>
      <c r="N137" s="1">
        <f>VLOOKUP(A137,[1]LotResultPlayAreaParam!$D:$J,3,0)</f>
        <v>1011</v>
      </c>
      <c r="O137" s="1">
        <f>VLOOKUP(A137,[1]LotResultPlayAreaParam!$A:$J,9,0)</f>
        <v>-1</v>
      </c>
      <c r="P137" s="1">
        <f>VLOOKUP(A137,[1]LotResultPlayAreaParam!$A:$J,10,0)</f>
        <v>-1</v>
      </c>
      <c r="R137">
        <f t="shared" si="6"/>
        <v>702</v>
      </c>
      <c r="S137" cm="1">
        <f t="array" ref="S137">IFERROR(VLOOKUP(INDEX(CONSTRUCT!C:C,MATCH(A137*10000+117,CONSTRUCT!F:F,0)),筛选项!D:F,3,0),0)</f>
        <v>11</v>
      </c>
      <c r="T137" cm="1">
        <f t="array" ref="T137">IFERROR(VLOOKUP(INDEX(CONSTRUCT!C:C,MATCH(A137*10000+313,CONSTRUCT!F:F,0)),筛选项!D:F,3,0),0)</f>
        <v>35</v>
      </c>
      <c r="U137">
        <f t="shared" si="7"/>
        <v>7020011035</v>
      </c>
      <c r="V137">
        <f t="shared" si="8"/>
        <v>300007020011035</v>
      </c>
      <c r="W137">
        <f>COUNTIF(CONSTRUCT!G:G,(A137*10000+410)*10000+116)</f>
        <v>0</v>
      </c>
    </row>
    <row r="138" spans="1:23">
      <c r="A138" s="1">
        <v>136</v>
      </c>
      <c r="B138" s="1">
        <f>VLOOKUP(A138,[1]LotResultMapPatternFlag!D:I,6,0)</f>
        <v>3</v>
      </c>
      <c r="C138" s="1">
        <f>VLOOKUP(A138,[1]LotResultMapPatternFlag!D:J,7,0)</f>
        <v>0</v>
      </c>
      <c r="D138" s="1" cm="1">
        <f t="array" ref="D138">INDEX([1]LotResultMapPatternFlag!F:F,MATCH(A138*10000+190,[1]LotResultMapPatternFlag!K:K,0))</f>
        <v>706</v>
      </c>
      <c r="E138" s="1" cm="1">
        <f t="array" ref="E138">INDEX([1]LotResultMapPatternFlag!G:G,MATCH(A138*10000+800,[1]LotResultMapPatternFlag!K:K,0))</f>
        <v>8000</v>
      </c>
      <c r="F138" s="1">
        <f t="array" ref="F138">LARGE(IF([1]LotResultMapPatternFlag!D:D=A138,1,0)*[1]LotResultMapPatternFlag!L:L,1)</f>
        <v>3060</v>
      </c>
      <c r="G138" s="1" cm="1">
        <f t="array" ref="G138">IF(F138=0,0,INDEX([1]LotResultMapPatternFlag!G:G,MATCH(A138*10000+F138,[1]LotResultMapPatternFlag!K:K,0)))</f>
        <v>7705</v>
      </c>
      <c r="H138" s="1">
        <f t="array" ref="H138">LARGE(IF([1]LotResultMapPatternFlag!D:D=A138,1,0)*[1]LotResultMapPatternFlag!M:M,1)</f>
        <v>3100</v>
      </c>
      <c r="I138" s="1" cm="1">
        <f t="array" ref="I138">IF(H138=0,0,INDEX([1]LotResultMapPatternFlag!F:F,MATCH(A138*10000+H138,[1]LotResultMapPatternFlag!K:K,0)))+IF(H138=0,0,INDEX([1]LotResultMapPatternFlag!G:G,MATCH(A138*10000+H138,[1]LotResultMapPatternFlag!K:K,0)))</f>
        <v>220</v>
      </c>
      <c r="J138" s="1" cm="1">
        <f t="array" ref="J138">IF(C138=3,INDEX([1]LotResultMapPatternFlag!G:G,MATCH(A138*10000+500,[1]LotResultMapPatternFlag!K:K,0)),0)</f>
        <v>0</v>
      </c>
      <c r="K138" s="1">
        <f>VLOOKUP(A138,[1]LotResultPlayAreaParam!$D:$J,4,0)</f>
        <v>4890</v>
      </c>
      <c r="L138" s="1">
        <f>VLOOKUP(A138,[1]LotResultPlayAreaParam!$D:$J,2,0)</f>
        <v>1002</v>
      </c>
      <c r="M138" s="1">
        <f>VLOOKUP(A138,[1]LotResultPlayAreaParam!$D:$J,5,0)</f>
        <v>4880</v>
      </c>
      <c r="N138" s="1">
        <f>VLOOKUP(A138,[1]LotResultPlayAreaParam!$D:$J,3,0)</f>
        <v>1005</v>
      </c>
      <c r="O138" s="1">
        <f>VLOOKUP(A138,[1]LotResultPlayAreaParam!$A:$J,9,0)</f>
        <v>-1</v>
      </c>
      <c r="P138" s="1">
        <f>VLOOKUP(A138,[1]LotResultPlayAreaParam!$A:$J,10,0)</f>
        <v>-1</v>
      </c>
      <c r="R138">
        <f t="shared" si="6"/>
        <v>706</v>
      </c>
      <c r="S138" cm="1">
        <f t="array" ref="S138">IFERROR(VLOOKUP(INDEX(CONSTRUCT!C:C,MATCH(A138*10000+117,CONSTRUCT!F:F,0)),筛选项!D:F,3,0),0)</f>
        <v>37</v>
      </c>
      <c r="T138" cm="1">
        <f t="array" ref="T138">IFERROR(VLOOKUP(INDEX(CONSTRUCT!C:C,MATCH(A138*10000+313,CONSTRUCT!F:F,0)),筛选项!D:F,3,0),0)</f>
        <v>38</v>
      </c>
      <c r="U138">
        <f t="shared" si="7"/>
        <v>7060037038</v>
      </c>
      <c r="V138">
        <f t="shared" si="8"/>
        <v>300007060037038</v>
      </c>
      <c r="W138">
        <f>COUNTIF(CONSTRUCT!G:G,(A138*10000+410)*10000+116)</f>
        <v>0</v>
      </c>
    </row>
    <row r="139" spans="1:23">
      <c r="A139" s="1">
        <v>137</v>
      </c>
      <c r="B139" s="1">
        <f>VLOOKUP(A139,[1]LotResultMapPatternFlag!D:I,6,0)</f>
        <v>3</v>
      </c>
      <c r="C139" s="1">
        <f>VLOOKUP(A139,[1]LotResultMapPatternFlag!D:J,7,0)</f>
        <v>0</v>
      </c>
      <c r="D139" s="1" cm="1">
        <f t="array" ref="D139">INDEX([1]LotResultMapPatternFlag!F:F,MATCH(A139*10000+190,[1]LotResultMapPatternFlag!K:K,0))</f>
        <v>708</v>
      </c>
      <c r="E139" s="1" cm="1">
        <f t="array" ref="E139">INDEX([1]LotResultMapPatternFlag!G:G,MATCH(A139*10000+800,[1]LotResultMapPatternFlag!K:K,0))</f>
        <v>8002</v>
      </c>
      <c r="F139" s="1">
        <f t="array" ref="F139">LARGE(IF([1]LotResultMapPatternFlag!D:D=A139,1,0)*[1]LotResultMapPatternFlag!L:L,1)</f>
        <v>3030</v>
      </c>
      <c r="G139" s="1" cm="1">
        <f t="array" ref="G139">IF(F139=0,0,INDEX([1]LotResultMapPatternFlag!G:G,MATCH(A139*10000+F139,[1]LotResultMapPatternFlag!K:K,0)))</f>
        <v>7724</v>
      </c>
      <c r="H139" s="1">
        <f t="array" ref="H139">LARGE(IF([1]LotResultMapPatternFlag!D:D=A139,1,0)*[1]LotResultMapPatternFlag!M:M,1)</f>
        <v>3600</v>
      </c>
      <c r="I139" s="1" cm="1">
        <f t="array" ref="I139">IF(H139=0,0,INDEX([1]LotResultMapPatternFlag!F:F,MATCH(A139*10000+H139,[1]LotResultMapPatternFlag!K:K,0)))+IF(H139=0,0,INDEX([1]LotResultMapPatternFlag!G:G,MATCH(A139*10000+H139,[1]LotResultMapPatternFlag!K:K,0)))</f>
        <v>1150</v>
      </c>
      <c r="J139" s="1" cm="1">
        <f t="array" ref="J139">IF(C139=3,INDEX([1]LotResultMapPatternFlag!G:G,MATCH(A139*10000+500,[1]LotResultMapPatternFlag!K:K,0)),0)</f>
        <v>0</v>
      </c>
      <c r="K139" s="1">
        <f>VLOOKUP(A139,[1]LotResultPlayAreaParam!$D:$J,4,0)</f>
        <v>4917</v>
      </c>
      <c r="L139" s="1">
        <f>VLOOKUP(A139,[1]LotResultPlayAreaParam!$D:$J,2,0)</f>
        <v>1011</v>
      </c>
      <c r="M139" s="1">
        <f>VLOOKUP(A139,[1]LotResultPlayAreaParam!$D:$J,5,0)</f>
        <v>4880</v>
      </c>
      <c r="N139" s="1">
        <f>VLOOKUP(A139,[1]LotResultPlayAreaParam!$D:$J,3,0)</f>
        <v>1004</v>
      </c>
      <c r="O139" s="1">
        <f>VLOOKUP(A139,[1]LotResultPlayAreaParam!$A:$J,9,0)</f>
        <v>-1</v>
      </c>
      <c r="P139" s="1">
        <f>VLOOKUP(A139,[1]LotResultPlayAreaParam!$A:$J,10,0)</f>
        <v>-1</v>
      </c>
      <c r="R139">
        <f t="shared" si="6"/>
        <v>708</v>
      </c>
      <c r="S139" cm="1">
        <f t="array" ref="S139">IFERROR(VLOOKUP(INDEX(CONSTRUCT!C:C,MATCH(A139*10000+117,CONSTRUCT!F:F,0)),筛选项!D:F,3,0),0)</f>
        <v>22</v>
      </c>
      <c r="T139" cm="1">
        <f t="array" ref="T139">IFERROR(VLOOKUP(INDEX(CONSTRUCT!C:C,MATCH(A139*10000+313,CONSTRUCT!F:F,0)),筛选项!D:F,3,0),0)</f>
        <v>12</v>
      </c>
      <c r="U139">
        <f t="shared" si="7"/>
        <v>7080022012</v>
      </c>
      <c r="V139">
        <f t="shared" si="8"/>
        <v>300007080022012</v>
      </c>
      <c r="W139">
        <f>COUNTIF(CONSTRUCT!G:G,(A139*10000+410)*10000+116)</f>
        <v>0</v>
      </c>
    </row>
    <row r="140" spans="1:23">
      <c r="A140" s="1">
        <v>138</v>
      </c>
      <c r="B140" s="1">
        <f>VLOOKUP(A140,[1]LotResultMapPatternFlag!D:I,6,0)</f>
        <v>3</v>
      </c>
      <c r="C140" s="1">
        <f>VLOOKUP(A140,[1]LotResultMapPatternFlag!D:J,7,0)</f>
        <v>0</v>
      </c>
      <c r="D140" s="1" cm="1">
        <f t="array" ref="D140">INDEX([1]LotResultMapPatternFlag!F:F,MATCH(A140*10000+190,[1]LotResultMapPatternFlag!K:K,0))</f>
        <v>700</v>
      </c>
      <c r="E140" s="1" cm="1">
        <f t="array" ref="E140">INDEX([1]LotResultMapPatternFlag!G:G,MATCH(A140*10000+800,[1]LotResultMapPatternFlag!K:K,0))</f>
        <v>8001</v>
      </c>
      <c r="F140" s="1">
        <f t="array" ref="F140">LARGE(IF([1]LotResultMapPatternFlag!D:D=A140,1,0)*[1]LotResultMapPatternFlag!L:L,1)</f>
        <v>0</v>
      </c>
      <c r="G140" s="1" cm="1">
        <f t="array" ref="G140">IF(F140=0,0,INDEX([1]LotResultMapPatternFlag!G:G,MATCH(A140*10000+F140,[1]LotResultMapPatternFlag!K:K,0)))</f>
        <v>0</v>
      </c>
      <c r="H140" s="1">
        <f t="array" ref="H140">LARGE(IF([1]LotResultMapPatternFlag!D:D=A140,1,0)*[1]LotResultMapPatternFlag!M:M,1)</f>
        <v>0</v>
      </c>
      <c r="I140" s="1" cm="1">
        <f t="array" ref="I140">IF(H140=0,0,INDEX([1]LotResultMapPatternFlag!F:F,MATCH(A140*10000+H140,[1]LotResultMapPatternFlag!K:K,0)))+IF(H140=0,0,INDEX([1]LotResultMapPatternFlag!G:G,MATCH(A140*10000+H140,[1]LotResultMapPatternFlag!K:K,0)))</f>
        <v>0</v>
      </c>
      <c r="J140" s="1" cm="1">
        <f t="array" ref="J140">IF(C140=3,INDEX([1]LotResultMapPatternFlag!G:G,MATCH(A140*10000+500,[1]LotResultMapPatternFlag!K:K,0)),0)</f>
        <v>0</v>
      </c>
      <c r="K140" s="1">
        <f>VLOOKUP(A140,[1]LotResultPlayAreaParam!$D:$J,4,0)</f>
        <v>4910</v>
      </c>
      <c r="L140" s="1">
        <f>VLOOKUP(A140,[1]LotResultPlayAreaParam!$D:$J,2,0)</f>
        <v>1011</v>
      </c>
      <c r="M140" s="1">
        <f>VLOOKUP(A140,[1]LotResultPlayAreaParam!$D:$J,5,0)</f>
        <v>4880</v>
      </c>
      <c r="N140" s="1">
        <f>VLOOKUP(A140,[1]LotResultPlayAreaParam!$D:$J,3,0)</f>
        <v>1006</v>
      </c>
      <c r="O140" s="1">
        <f>VLOOKUP(A140,[1]LotResultPlayAreaParam!$A:$J,9,0)</f>
        <v>-1</v>
      </c>
      <c r="P140" s="1">
        <f>VLOOKUP(A140,[1]LotResultPlayAreaParam!$A:$J,10,0)</f>
        <v>-1</v>
      </c>
      <c r="R140">
        <f t="shared" si="6"/>
        <v>700</v>
      </c>
      <c r="S140" cm="1">
        <f t="array" ref="S140">IFERROR(VLOOKUP(INDEX(CONSTRUCT!C:C,MATCH(A140*10000+117,CONSTRUCT!F:F,0)),筛选项!D:F,3,0),0)</f>
        <v>53</v>
      </c>
      <c r="T140" cm="1">
        <f t="array" ref="T140">IFERROR(VLOOKUP(INDEX(CONSTRUCT!C:C,MATCH(A140*10000+313,CONSTRUCT!F:F,0)),筛选项!D:F,3,0),0)</f>
        <v>34</v>
      </c>
      <c r="U140">
        <f t="shared" si="7"/>
        <v>7000053034</v>
      </c>
      <c r="V140">
        <f t="shared" si="8"/>
        <v>300007000053034</v>
      </c>
      <c r="W140">
        <f>COUNTIF(CONSTRUCT!G:G,(A140*10000+410)*10000+116)</f>
        <v>0</v>
      </c>
    </row>
    <row r="141" spans="1:23">
      <c r="A141" s="1">
        <v>139</v>
      </c>
      <c r="B141" s="1">
        <f>VLOOKUP(A141,[1]LotResultMapPatternFlag!D:I,6,0)</f>
        <v>3</v>
      </c>
      <c r="C141" s="1">
        <f>VLOOKUP(A141,[1]LotResultMapPatternFlag!D:J,7,0)</f>
        <v>0</v>
      </c>
      <c r="D141" s="1" cm="1">
        <f t="array" ref="D141">INDEX([1]LotResultMapPatternFlag!F:F,MATCH(A141*10000+190,[1]LotResultMapPatternFlag!K:K,0))</f>
        <v>707</v>
      </c>
      <c r="E141" s="1" cm="1">
        <f t="array" ref="E141">INDEX([1]LotResultMapPatternFlag!G:G,MATCH(A141*10000+800,[1]LotResultMapPatternFlag!K:K,0))</f>
        <v>8001</v>
      </c>
      <c r="F141" s="1">
        <f t="array" ref="F141">LARGE(IF([1]LotResultMapPatternFlag!D:D=A141,1,0)*[1]LotResultMapPatternFlag!L:L,1)</f>
        <v>3060</v>
      </c>
      <c r="G141" s="1" cm="1">
        <f t="array" ref="G141">IF(F141=0,0,INDEX([1]LotResultMapPatternFlag!G:G,MATCH(A141*10000+F141,[1]LotResultMapPatternFlag!K:K,0)))</f>
        <v>7725</v>
      </c>
      <c r="H141" s="1">
        <f t="array" ref="H141">LARGE(IF([1]LotResultMapPatternFlag!D:D=A141,1,0)*[1]LotResultMapPatternFlag!M:M,1)</f>
        <v>3100</v>
      </c>
      <c r="I141" s="1" cm="1">
        <f t="array" ref="I141">IF(H141=0,0,INDEX([1]LotResultMapPatternFlag!F:F,MATCH(A141*10000+H141,[1]LotResultMapPatternFlag!K:K,0)))+IF(H141=0,0,INDEX([1]LotResultMapPatternFlag!G:G,MATCH(A141*10000+H141,[1]LotResultMapPatternFlag!K:K,0)))</f>
        <v>220</v>
      </c>
      <c r="J141" s="1" cm="1">
        <f t="array" ref="J141">IF(C141=3,INDEX([1]LotResultMapPatternFlag!G:G,MATCH(A141*10000+500,[1]LotResultMapPatternFlag!K:K,0)),0)</f>
        <v>0</v>
      </c>
      <c r="K141" s="1">
        <f>VLOOKUP(A141,[1]LotResultPlayAreaParam!$D:$J,4,0)</f>
        <v>4910</v>
      </c>
      <c r="L141" s="1">
        <f>VLOOKUP(A141,[1]LotResultPlayAreaParam!$D:$J,2,0)</f>
        <v>1005</v>
      </c>
      <c r="M141" s="1">
        <f>VLOOKUP(A141,[1]LotResultPlayAreaParam!$D:$J,5,0)</f>
        <v>4920</v>
      </c>
      <c r="N141" s="1">
        <f>VLOOKUP(A141,[1]LotResultPlayAreaParam!$D:$J,3,0)</f>
        <v>1011</v>
      </c>
      <c r="O141" s="1">
        <f>VLOOKUP(A141,[1]LotResultPlayAreaParam!$A:$J,9,0)</f>
        <v>-1</v>
      </c>
      <c r="P141" s="1">
        <f>VLOOKUP(A141,[1]LotResultPlayAreaParam!$A:$J,10,0)</f>
        <v>-1</v>
      </c>
      <c r="R141">
        <f t="shared" si="6"/>
        <v>707</v>
      </c>
      <c r="S141" cm="1">
        <f t="array" ref="S141">IFERROR(VLOOKUP(INDEX(CONSTRUCT!C:C,MATCH(A141*10000+117,CONSTRUCT!F:F,0)),筛选项!D:F,3,0),0)</f>
        <v>11</v>
      </c>
      <c r="T141" cm="1">
        <f t="array" ref="T141">IFERROR(VLOOKUP(INDEX(CONSTRUCT!C:C,MATCH(A141*10000+313,CONSTRUCT!F:F,0)),筛选项!D:F,3,0),0)</f>
        <v>51</v>
      </c>
      <c r="U141">
        <f t="shared" si="7"/>
        <v>7070011051</v>
      </c>
      <c r="V141">
        <f t="shared" si="8"/>
        <v>300007070011051</v>
      </c>
      <c r="W141">
        <f>COUNTIF(CONSTRUCT!G:G,(A141*10000+410)*10000+116)</f>
        <v>1</v>
      </c>
    </row>
    <row r="142" spans="1:23">
      <c r="A142" s="1">
        <v>140</v>
      </c>
      <c r="B142" s="1">
        <f>VLOOKUP(A142,[1]LotResultMapPatternFlag!D:I,6,0)</f>
        <v>3</v>
      </c>
      <c r="C142" s="1">
        <f>VLOOKUP(A142,[1]LotResultMapPatternFlag!D:J,7,0)</f>
        <v>1</v>
      </c>
      <c r="D142" s="1" cm="1">
        <f t="array" ref="D142">INDEX([1]LotResultMapPatternFlag!F:F,MATCH(A142*10000+190,[1]LotResultMapPatternFlag!K:K,0))</f>
        <v>700</v>
      </c>
      <c r="E142" s="1" cm="1">
        <f t="array" ref="E142">INDEX([1]LotResultMapPatternFlag!G:G,MATCH(A142*10000+800,[1]LotResultMapPatternFlag!K:K,0))</f>
        <v>8008</v>
      </c>
      <c r="F142" s="1">
        <f t="array" ref="F142">LARGE(IF([1]LotResultMapPatternFlag!D:D=A142,1,0)*[1]LotResultMapPatternFlag!L:L,1)</f>
        <v>3030</v>
      </c>
      <c r="G142" s="1" cm="1">
        <f t="array" ref="G142">IF(F142=0,0,INDEX([1]LotResultMapPatternFlag!G:G,MATCH(A142*10000+F142,[1]LotResultMapPatternFlag!K:K,0)))</f>
        <v>7704</v>
      </c>
      <c r="H142" s="1">
        <f t="array" ref="H142">LARGE(IF([1]LotResultMapPatternFlag!D:D=A142,1,0)*[1]LotResultMapPatternFlag!M:M,1)</f>
        <v>3600</v>
      </c>
      <c r="I142" s="1" cm="1">
        <f t="array" ref="I142">IF(H142=0,0,INDEX([1]LotResultMapPatternFlag!F:F,MATCH(A142*10000+H142,[1]LotResultMapPatternFlag!K:K,0)))+IF(H142=0,0,INDEX([1]LotResultMapPatternFlag!G:G,MATCH(A142*10000+H142,[1]LotResultMapPatternFlag!K:K,0)))</f>
        <v>1151</v>
      </c>
      <c r="J142" s="1" cm="1">
        <f t="array" ref="J142">IF(C142=3,INDEX([1]LotResultMapPatternFlag!G:G,MATCH(A142*10000+500,[1]LotResultMapPatternFlag!K:K,0)),0)</f>
        <v>0</v>
      </c>
      <c r="K142" s="1">
        <f>VLOOKUP(A142,[1]LotResultPlayAreaParam!$D:$J,4,0)</f>
        <v>4917</v>
      </c>
      <c r="L142" s="1">
        <f>VLOOKUP(A142,[1]LotResultPlayAreaParam!$D:$J,2,0)</f>
        <v>1000</v>
      </c>
      <c r="M142" s="1">
        <f>VLOOKUP(A142,[1]LotResultPlayAreaParam!$D:$J,5,0)</f>
        <v>4860</v>
      </c>
      <c r="N142" s="1">
        <f>VLOOKUP(A142,[1]LotResultPlayAreaParam!$D:$J,3,0)</f>
        <v>1023</v>
      </c>
      <c r="O142" s="1">
        <f>VLOOKUP(A142,[1]LotResultPlayAreaParam!$A:$J,9,0)</f>
        <v>-1</v>
      </c>
      <c r="P142" s="1">
        <f>VLOOKUP(A142,[1]LotResultPlayAreaParam!$A:$J,10,0)</f>
        <v>-1</v>
      </c>
      <c r="R142">
        <f t="shared" si="6"/>
        <v>700</v>
      </c>
      <c r="S142" cm="1">
        <f t="array" ref="S142">IFERROR(VLOOKUP(INDEX(CONSTRUCT!C:C,MATCH(A142*10000+117,CONSTRUCT!F:F,0)),筛选项!D:F,3,0),0)</f>
        <v>11</v>
      </c>
      <c r="T142" cm="1">
        <f t="array" ref="T142">IFERROR(VLOOKUP(INDEX(CONSTRUCT!C:C,MATCH(A142*10000+313,CONSTRUCT!F:F,0)),筛选项!D:F,3,0),0)</f>
        <v>53</v>
      </c>
      <c r="U142">
        <f t="shared" si="7"/>
        <v>7000011053</v>
      </c>
      <c r="V142">
        <f t="shared" si="8"/>
        <v>300017000011053</v>
      </c>
      <c r="W142">
        <f>COUNTIF(CONSTRUCT!G:G,(A142*10000+410)*10000+116)</f>
        <v>1</v>
      </c>
    </row>
    <row r="143" spans="1:23">
      <c r="A143" s="1">
        <v>141</v>
      </c>
      <c r="B143" s="1">
        <f>VLOOKUP(A143,[1]LotResultMapPatternFlag!D:I,6,0)</f>
        <v>3</v>
      </c>
      <c r="C143" s="1">
        <f>VLOOKUP(A143,[1]LotResultMapPatternFlag!D:J,7,0)</f>
        <v>1</v>
      </c>
      <c r="D143" s="1" cm="1">
        <f t="array" ref="D143">INDEX([1]LotResultMapPatternFlag!F:F,MATCH(A143*10000+190,[1]LotResultMapPatternFlag!K:K,0))</f>
        <v>704</v>
      </c>
      <c r="E143" s="1" cm="1">
        <f t="array" ref="E143">INDEX([1]LotResultMapPatternFlag!G:G,MATCH(A143*10000+800,[1]LotResultMapPatternFlag!K:K,0))</f>
        <v>8000</v>
      </c>
      <c r="F143" s="1">
        <f t="array" ref="F143">LARGE(IF([1]LotResultMapPatternFlag!D:D=A143,1,0)*[1]LotResultMapPatternFlag!L:L,1)</f>
        <v>0</v>
      </c>
      <c r="G143" s="1" cm="1">
        <f t="array" ref="G143">IF(F143=0,0,INDEX([1]LotResultMapPatternFlag!G:G,MATCH(A143*10000+F143,[1]LotResultMapPatternFlag!K:K,0)))</f>
        <v>0</v>
      </c>
      <c r="H143" s="1">
        <f t="array" ref="H143">LARGE(IF([1]LotResultMapPatternFlag!D:D=A143,1,0)*[1]LotResultMapPatternFlag!M:M,1)</f>
        <v>0</v>
      </c>
      <c r="I143" s="1" cm="1">
        <f t="array" ref="I143">IF(H143=0,0,INDEX([1]LotResultMapPatternFlag!F:F,MATCH(A143*10000+H143,[1]LotResultMapPatternFlag!K:K,0)))+IF(H143=0,0,INDEX([1]LotResultMapPatternFlag!G:G,MATCH(A143*10000+H143,[1]LotResultMapPatternFlag!K:K,0)))</f>
        <v>0</v>
      </c>
      <c r="J143" s="1" cm="1">
        <f t="array" ref="J143">IF(C143=3,INDEX([1]LotResultMapPatternFlag!G:G,MATCH(A143*10000+500,[1]LotResultMapPatternFlag!K:K,0)),0)</f>
        <v>0</v>
      </c>
      <c r="K143" s="1">
        <f>VLOOKUP(A143,[1]LotResultPlayAreaParam!$D:$J,4,0)</f>
        <v>4910</v>
      </c>
      <c r="L143" s="1">
        <f>VLOOKUP(A143,[1]LotResultPlayAreaParam!$D:$J,2,0)</f>
        <v>1010</v>
      </c>
      <c r="M143" s="1">
        <f>VLOOKUP(A143,[1]LotResultPlayAreaParam!$D:$J,5,0)</f>
        <v>4880</v>
      </c>
      <c r="N143" s="1">
        <f>VLOOKUP(A143,[1]LotResultPlayAreaParam!$D:$J,3,0)</f>
        <v>1023</v>
      </c>
      <c r="O143" s="1">
        <f>VLOOKUP(A143,[1]LotResultPlayAreaParam!$A:$J,9,0)</f>
        <v>-1</v>
      </c>
      <c r="P143" s="1">
        <f>VLOOKUP(A143,[1]LotResultPlayAreaParam!$A:$J,10,0)</f>
        <v>-1</v>
      </c>
      <c r="R143">
        <f t="shared" si="6"/>
        <v>704</v>
      </c>
      <c r="S143" cm="1">
        <f t="array" ref="S143">IFERROR(VLOOKUP(INDEX(CONSTRUCT!C:C,MATCH(A143*10000+117,CONSTRUCT!F:F,0)),筛选项!D:F,3,0),0)</f>
        <v>31</v>
      </c>
      <c r="T143" cm="1">
        <f t="array" ref="T143">IFERROR(VLOOKUP(INDEX(CONSTRUCT!C:C,MATCH(A143*10000+313,CONSTRUCT!F:F,0)),筛选项!D:F,3,0),0)</f>
        <v>33</v>
      </c>
      <c r="U143">
        <f t="shared" si="7"/>
        <v>7040031033</v>
      </c>
      <c r="V143">
        <f t="shared" si="8"/>
        <v>300017040031033</v>
      </c>
      <c r="W143">
        <f>COUNTIF(CONSTRUCT!G:G,(A143*10000+410)*10000+116)</f>
        <v>0</v>
      </c>
    </row>
    <row r="144" spans="1:23">
      <c r="A144" s="1">
        <v>142</v>
      </c>
      <c r="B144" s="1">
        <f>VLOOKUP(A144,[1]LotResultMapPatternFlag!D:I,6,0)</f>
        <v>3</v>
      </c>
      <c r="C144" s="1">
        <f>VLOOKUP(A144,[1]LotResultMapPatternFlag!D:J,7,0)</f>
        <v>1</v>
      </c>
      <c r="D144" s="1" cm="1">
        <f t="array" ref="D144">INDEX([1]LotResultMapPatternFlag!F:F,MATCH(A144*10000+190,[1]LotResultMapPatternFlag!K:K,0))</f>
        <v>700</v>
      </c>
      <c r="E144" s="1" cm="1">
        <f t="array" ref="E144">INDEX([1]LotResultMapPatternFlag!G:G,MATCH(A144*10000+800,[1]LotResultMapPatternFlag!K:K,0))</f>
        <v>8011</v>
      </c>
      <c r="F144" s="1">
        <f t="array" ref="F144">LARGE(IF([1]LotResultMapPatternFlag!D:D=A144,1,0)*[1]LotResultMapPatternFlag!L:L,1)</f>
        <v>0</v>
      </c>
      <c r="G144" s="1" cm="1">
        <f t="array" ref="G144">IF(F144=0,0,INDEX([1]LotResultMapPatternFlag!G:G,MATCH(A144*10000+F144,[1]LotResultMapPatternFlag!K:K,0)))</f>
        <v>0</v>
      </c>
      <c r="H144" s="1">
        <f t="array" ref="H144">LARGE(IF([1]LotResultMapPatternFlag!D:D=A144,1,0)*[1]LotResultMapPatternFlag!M:M,1)</f>
        <v>0</v>
      </c>
      <c r="I144" s="1" cm="1">
        <f t="array" ref="I144">IF(H144=0,0,INDEX([1]LotResultMapPatternFlag!F:F,MATCH(A144*10000+H144,[1]LotResultMapPatternFlag!K:K,0)))+IF(H144=0,0,INDEX([1]LotResultMapPatternFlag!G:G,MATCH(A144*10000+H144,[1]LotResultMapPatternFlag!K:K,0)))</f>
        <v>0</v>
      </c>
      <c r="J144" s="1" cm="1">
        <f t="array" ref="J144">IF(C144=3,INDEX([1]LotResultMapPatternFlag!G:G,MATCH(A144*10000+500,[1]LotResultMapPatternFlag!K:K,0)),0)</f>
        <v>0</v>
      </c>
      <c r="K144" s="1">
        <f>VLOOKUP(A144,[1]LotResultPlayAreaParam!$D:$J,4,0)</f>
        <v>4810</v>
      </c>
      <c r="L144" s="1">
        <f>VLOOKUP(A144,[1]LotResultPlayAreaParam!$D:$J,2,0)</f>
        <v>1010</v>
      </c>
      <c r="M144" s="1">
        <f>VLOOKUP(A144,[1]LotResultPlayAreaParam!$D:$J,5,0)</f>
        <v>4920</v>
      </c>
      <c r="N144" s="1">
        <f>VLOOKUP(A144,[1]LotResultPlayAreaParam!$D:$J,3,0)</f>
        <v>1023</v>
      </c>
      <c r="O144" s="1">
        <f>VLOOKUP(A144,[1]LotResultPlayAreaParam!$A:$J,9,0)</f>
        <v>-1</v>
      </c>
      <c r="P144" s="1">
        <f>VLOOKUP(A144,[1]LotResultPlayAreaParam!$A:$J,10,0)</f>
        <v>-1</v>
      </c>
      <c r="R144">
        <f t="shared" si="6"/>
        <v>700</v>
      </c>
      <c r="S144" cm="1">
        <f t="array" ref="S144">IFERROR(VLOOKUP(INDEX(CONSTRUCT!C:C,MATCH(A144*10000+117,CONSTRUCT!F:F,0)),筛选项!D:F,3,0),0)</f>
        <v>22</v>
      </c>
      <c r="T144" cm="1">
        <f t="array" ref="T144">IFERROR(VLOOKUP(INDEX(CONSTRUCT!C:C,MATCH(A144*10000+313,CONSTRUCT!F:F,0)),筛选项!D:F,3,0),0)</f>
        <v>53</v>
      </c>
      <c r="U144">
        <f t="shared" si="7"/>
        <v>7000022053</v>
      </c>
      <c r="V144">
        <f t="shared" si="8"/>
        <v>300017000022053</v>
      </c>
      <c r="W144">
        <f>COUNTIF(CONSTRUCT!G:G,(A144*10000+410)*10000+116)</f>
        <v>0</v>
      </c>
    </row>
    <row r="145" spans="1:23">
      <c r="A145" s="1">
        <v>143</v>
      </c>
      <c r="B145" s="1">
        <f>VLOOKUP(A145,[1]LotResultMapPatternFlag!D:I,6,0)</f>
        <v>3</v>
      </c>
      <c r="C145" s="1">
        <f>VLOOKUP(A145,[1]LotResultMapPatternFlag!D:J,7,0)</f>
        <v>1</v>
      </c>
      <c r="D145" s="1" cm="1">
        <f t="array" ref="D145">INDEX([1]LotResultMapPatternFlag!F:F,MATCH(A145*10000+190,[1]LotResultMapPatternFlag!K:K,0))</f>
        <v>704</v>
      </c>
      <c r="E145" s="1" cm="1">
        <f t="array" ref="E145">INDEX([1]LotResultMapPatternFlag!G:G,MATCH(A145*10000+800,[1]LotResultMapPatternFlag!K:K,0))</f>
        <v>8004</v>
      </c>
      <c r="F145" s="1">
        <f t="array" ref="F145">LARGE(IF([1]LotResultMapPatternFlag!D:D=A145,1,0)*[1]LotResultMapPatternFlag!L:L,1)</f>
        <v>3060</v>
      </c>
      <c r="G145" s="1" cm="1">
        <f t="array" ref="G145">IF(F145=0,0,INDEX([1]LotResultMapPatternFlag!G:G,MATCH(A145*10000+F145,[1]LotResultMapPatternFlag!K:K,0)))</f>
        <v>7725</v>
      </c>
      <c r="H145" s="1">
        <f t="array" ref="H145">LARGE(IF([1]LotResultMapPatternFlag!D:D=A145,1,0)*[1]LotResultMapPatternFlag!M:M,1)</f>
        <v>3100</v>
      </c>
      <c r="I145" s="1" cm="1">
        <f t="array" ref="I145">IF(H145=0,0,INDEX([1]LotResultMapPatternFlag!F:F,MATCH(A145*10000+H145,[1]LotResultMapPatternFlag!K:K,0)))+IF(H145=0,0,INDEX([1]LotResultMapPatternFlag!G:G,MATCH(A145*10000+H145,[1]LotResultMapPatternFlag!K:K,0)))</f>
        <v>220</v>
      </c>
      <c r="J145" s="1" cm="1">
        <f t="array" ref="J145">IF(C145=3,INDEX([1]LotResultMapPatternFlag!G:G,MATCH(A145*10000+500,[1]LotResultMapPatternFlag!K:K,0)),0)</f>
        <v>0</v>
      </c>
      <c r="K145" s="1">
        <f>VLOOKUP(A145,[1]LotResultPlayAreaParam!$D:$J,4,0)</f>
        <v>4890</v>
      </c>
      <c r="L145" s="1">
        <f>VLOOKUP(A145,[1]LotResultPlayAreaParam!$D:$J,2,0)</f>
        <v>1010</v>
      </c>
      <c r="M145" s="1">
        <f>VLOOKUP(A145,[1]LotResultPlayAreaParam!$D:$J,5,0)</f>
        <v>4860</v>
      </c>
      <c r="N145" s="1">
        <f>VLOOKUP(A145,[1]LotResultPlayAreaParam!$D:$J,3,0)</f>
        <v>1023</v>
      </c>
      <c r="O145" s="1">
        <f>VLOOKUP(A145,[1]LotResultPlayAreaParam!$A:$J,9,0)</f>
        <v>-1</v>
      </c>
      <c r="P145" s="1">
        <f>VLOOKUP(A145,[1]LotResultPlayAreaParam!$A:$J,10,0)</f>
        <v>-1</v>
      </c>
      <c r="R145">
        <f t="shared" si="6"/>
        <v>704</v>
      </c>
      <c r="S145" cm="1">
        <f t="array" ref="S145">IFERROR(VLOOKUP(INDEX(CONSTRUCT!C:C,MATCH(A145*10000+117,CONSTRUCT!F:F,0)),筛选项!D:F,3,0),0)</f>
        <v>11</v>
      </c>
      <c r="T145" cm="1">
        <f t="array" ref="T145">IFERROR(VLOOKUP(INDEX(CONSTRUCT!C:C,MATCH(A145*10000+313,CONSTRUCT!F:F,0)),筛选项!D:F,3,0),0)</f>
        <v>21</v>
      </c>
      <c r="U145">
        <f t="shared" si="7"/>
        <v>7040011021</v>
      </c>
      <c r="V145">
        <f t="shared" si="8"/>
        <v>300017040011021</v>
      </c>
      <c r="W145">
        <f>COUNTIF(CONSTRUCT!G:G,(A145*10000+410)*10000+116)</f>
        <v>0</v>
      </c>
    </row>
    <row r="146" spans="1:23">
      <c r="A146" s="1">
        <v>144</v>
      </c>
      <c r="B146" s="1">
        <f>VLOOKUP(A146,[1]LotResultMapPatternFlag!D:I,6,0)</f>
        <v>3</v>
      </c>
      <c r="C146" s="1">
        <f>VLOOKUP(A146,[1]LotResultMapPatternFlag!D:J,7,0)</f>
        <v>1</v>
      </c>
      <c r="D146" s="1" cm="1">
        <f t="array" ref="D146">INDEX([1]LotResultMapPatternFlag!F:F,MATCH(A146*10000+190,[1]LotResultMapPatternFlag!K:K,0))</f>
        <v>707</v>
      </c>
      <c r="E146" s="1" cm="1">
        <f t="array" ref="E146">INDEX([1]LotResultMapPatternFlag!G:G,MATCH(A146*10000+800,[1]LotResultMapPatternFlag!K:K,0))</f>
        <v>8009</v>
      </c>
      <c r="F146" s="1">
        <f t="array" ref="F146">LARGE(IF([1]LotResultMapPatternFlag!D:D=A146,1,0)*[1]LotResultMapPatternFlag!L:L,1)</f>
        <v>0</v>
      </c>
      <c r="G146" s="1" cm="1">
        <f t="array" ref="G146">IF(F146=0,0,INDEX([1]LotResultMapPatternFlag!G:G,MATCH(A146*10000+F146,[1]LotResultMapPatternFlag!K:K,0)))</f>
        <v>0</v>
      </c>
      <c r="H146" s="1">
        <f t="array" ref="H146">LARGE(IF([1]LotResultMapPatternFlag!D:D=A146,1,0)*[1]LotResultMapPatternFlag!M:M,1)</f>
        <v>0</v>
      </c>
      <c r="I146" s="1" cm="1">
        <f t="array" ref="I146">IF(H146=0,0,INDEX([1]LotResultMapPatternFlag!F:F,MATCH(A146*10000+H146,[1]LotResultMapPatternFlag!K:K,0)))+IF(H146=0,0,INDEX([1]LotResultMapPatternFlag!G:G,MATCH(A146*10000+H146,[1]LotResultMapPatternFlag!K:K,0)))</f>
        <v>0</v>
      </c>
      <c r="J146" s="1" cm="1">
        <f t="array" ref="J146">IF(C146=3,INDEX([1]LotResultMapPatternFlag!G:G,MATCH(A146*10000+500,[1]LotResultMapPatternFlag!K:K,0)),0)</f>
        <v>0</v>
      </c>
      <c r="K146" s="1">
        <f>VLOOKUP(A146,[1]LotResultPlayAreaParam!$D:$J,4,0)</f>
        <v>4780</v>
      </c>
      <c r="L146" s="1">
        <f>VLOOKUP(A146,[1]LotResultPlayAreaParam!$D:$J,2,0)</f>
        <v>1009</v>
      </c>
      <c r="M146" s="1">
        <f>VLOOKUP(A146,[1]LotResultPlayAreaParam!$D:$J,5,0)</f>
        <v>4920</v>
      </c>
      <c r="N146" s="1">
        <f>VLOOKUP(A146,[1]LotResultPlayAreaParam!$D:$J,3,0)</f>
        <v>1023</v>
      </c>
      <c r="O146" s="1">
        <f>VLOOKUP(A146,[1]LotResultPlayAreaParam!$A:$J,9,0)</f>
        <v>-1</v>
      </c>
      <c r="P146" s="1">
        <f>VLOOKUP(A146,[1]LotResultPlayAreaParam!$A:$J,10,0)</f>
        <v>-1</v>
      </c>
      <c r="R146">
        <f t="shared" si="6"/>
        <v>707</v>
      </c>
      <c r="S146" cm="1">
        <f t="array" ref="S146">IFERROR(VLOOKUP(INDEX(CONSTRUCT!C:C,MATCH(A146*10000+117,CONSTRUCT!F:F,0)),筛选项!D:F,3,0),0)</f>
        <v>21</v>
      </c>
      <c r="T146" cm="1">
        <f t="array" ref="T146">IFERROR(VLOOKUP(INDEX(CONSTRUCT!C:C,MATCH(A146*10000+313,CONSTRUCT!F:F,0)),筛选项!D:F,3,0),0)</f>
        <v>12</v>
      </c>
      <c r="U146">
        <f t="shared" si="7"/>
        <v>7070021012</v>
      </c>
      <c r="V146">
        <f t="shared" si="8"/>
        <v>300017070021012</v>
      </c>
      <c r="W146">
        <f>COUNTIF(CONSTRUCT!G:G,(A146*10000+410)*10000+116)</f>
        <v>0</v>
      </c>
    </row>
    <row r="147" spans="1:23">
      <c r="A147" s="1">
        <v>145</v>
      </c>
      <c r="B147" s="1">
        <f>VLOOKUP(A147,[1]LotResultMapPatternFlag!D:I,6,0)</f>
        <v>3</v>
      </c>
      <c r="C147" s="1">
        <f>VLOOKUP(A147,[1]LotResultMapPatternFlag!D:J,7,0)</f>
        <v>2</v>
      </c>
      <c r="D147" s="1" cm="1">
        <f t="array" ref="D147">INDEX([1]LotResultMapPatternFlag!F:F,MATCH(A147*10000+190,[1]LotResultMapPatternFlag!K:K,0))</f>
        <v>702</v>
      </c>
      <c r="E147" s="1" cm="1">
        <f t="array" ref="E147">INDEX([1]LotResultMapPatternFlag!G:G,MATCH(A147*10000+800,[1]LotResultMapPatternFlag!K:K,0))</f>
        <v>8011</v>
      </c>
      <c r="F147" s="1">
        <f t="array" ref="F147">LARGE(IF([1]LotResultMapPatternFlag!D:D=A147,1,0)*[1]LotResultMapPatternFlag!L:L,1)</f>
        <v>0</v>
      </c>
      <c r="G147" s="1" cm="1">
        <f t="array" ref="G147">IF(F147=0,0,INDEX([1]LotResultMapPatternFlag!G:G,MATCH(A147*10000+F147,[1]LotResultMapPatternFlag!K:K,0)))</f>
        <v>0</v>
      </c>
      <c r="H147" s="1">
        <f t="array" ref="H147">LARGE(IF([1]LotResultMapPatternFlag!D:D=A147,1,0)*[1]LotResultMapPatternFlag!M:M,1)</f>
        <v>0</v>
      </c>
      <c r="I147" s="1" cm="1">
        <f t="array" ref="I147">IF(H147=0,0,INDEX([1]LotResultMapPatternFlag!F:F,MATCH(A147*10000+H147,[1]LotResultMapPatternFlag!K:K,0)))+IF(H147=0,0,INDEX([1]LotResultMapPatternFlag!G:G,MATCH(A147*10000+H147,[1]LotResultMapPatternFlag!K:K,0)))</f>
        <v>0</v>
      </c>
      <c r="J147" s="1" cm="1">
        <f t="array" ref="J147">IF(C147=3,INDEX([1]LotResultMapPatternFlag!G:G,MATCH(A147*10000+500,[1]LotResultMapPatternFlag!K:K,0)),0)</f>
        <v>0</v>
      </c>
      <c r="K147" s="1">
        <f>VLOOKUP(A147,[1]LotResultPlayAreaParam!$D:$J,4,0)</f>
        <v>4890</v>
      </c>
      <c r="L147" s="1">
        <f>VLOOKUP(A147,[1]LotResultPlayAreaParam!$D:$J,2,0)</f>
        <v>1010</v>
      </c>
      <c r="M147" s="1">
        <f>VLOOKUP(A147,[1]LotResultPlayAreaParam!$D:$J,5,0)</f>
        <v>4880</v>
      </c>
      <c r="N147" s="1">
        <f>VLOOKUP(A147,[1]LotResultPlayAreaParam!$D:$J,3,0)</f>
        <v>1024</v>
      </c>
      <c r="O147" s="1">
        <f>VLOOKUP(A147,[1]LotResultPlayAreaParam!$A:$J,9,0)</f>
        <v>-1</v>
      </c>
      <c r="P147" s="1">
        <f>VLOOKUP(A147,[1]LotResultPlayAreaParam!$A:$J,10,0)</f>
        <v>-1</v>
      </c>
      <c r="R147">
        <f t="shared" si="6"/>
        <v>702</v>
      </c>
      <c r="S147" cm="1">
        <f t="array" ref="S147">IFERROR(VLOOKUP(INDEX(CONSTRUCT!C:C,MATCH(A147*10000+117,CONSTRUCT!F:F,0)),筛选项!D:F,3,0),0)</f>
        <v>22</v>
      </c>
      <c r="T147" cm="1">
        <f t="array" ref="T147">IFERROR(VLOOKUP(INDEX(CONSTRUCT!C:C,MATCH(A147*10000+313,CONSTRUCT!F:F,0)),筛选项!D:F,3,0),0)</f>
        <v>36</v>
      </c>
      <c r="U147">
        <f t="shared" si="7"/>
        <v>7020022036</v>
      </c>
      <c r="V147">
        <f t="shared" si="8"/>
        <v>300027020022036</v>
      </c>
      <c r="W147">
        <f>COUNTIF(CONSTRUCT!G:G,(A147*10000+410)*10000+116)</f>
        <v>1</v>
      </c>
    </row>
    <row r="148" spans="1:23">
      <c r="A148" s="1">
        <v>146</v>
      </c>
      <c r="B148" s="1">
        <f>VLOOKUP(A148,[1]LotResultMapPatternFlag!D:I,6,0)</f>
        <v>3</v>
      </c>
      <c r="C148" s="1">
        <f>VLOOKUP(A148,[1]LotResultMapPatternFlag!D:J,7,0)</f>
        <v>2</v>
      </c>
      <c r="D148" s="1" cm="1">
        <f t="array" ref="D148">INDEX([1]LotResultMapPatternFlag!F:F,MATCH(A148*10000+190,[1]LotResultMapPatternFlag!K:K,0))</f>
        <v>704</v>
      </c>
      <c r="E148" s="1" cm="1">
        <f t="array" ref="E148">INDEX([1]LotResultMapPatternFlag!G:G,MATCH(A148*10000+800,[1]LotResultMapPatternFlag!K:K,0))</f>
        <v>8001</v>
      </c>
      <c r="F148" s="1">
        <f t="array" ref="F148">LARGE(IF([1]LotResultMapPatternFlag!D:D=A148,1,0)*[1]LotResultMapPatternFlag!L:L,1)</f>
        <v>0</v>
      </c>
      <c r="G148" s="1" cm="1">
        <f t="array" ref="G148">IF(F148=0,0,INDEX([1]LotResultMapPatternFlag!G:G,MATCH(A148*10000+F148,[1]LotResultMapPatternFlag!K:K,0)))</f>
        <v>0</v>
      </c>
      <c r="H148" s="1">
        <f t="array" ref="H148">LARGE(IF([1]LotResultMapPatternFlag!D:D=A148,1,0)*[1]LotResultMapPatternFlag!M:M,1)</f>
        <v>0</v>
      </c>
      <c r="I148" s="1" cm="1">
        <f t="array" ref="I148">IF(H148=0,0,INDEX([1]LotResultMapPatternFlag!F:F,MATCH(A148*10000+H148,[1]LotResultMapPatternFlag!K:K,0)))+IF(H148=0,0,INDEX([1]LotResultMapPatternFlag!G:G,MATCH(A148*10000+H148,[1]LotResultMapPatternFlag!K:K,0)))</f>
        <v>0</v>
      </c>
      <c r="J148" s="1" cm="1">
        <f t="array" ref="J148">IF(C148=3,INDEX([1]LotResultMapPatternFlag!G:G,MATCH(A148*10000+500,[1]LotResultMapPatternFlag!K:K,0)),0)</f>
        <v>0</v>
      </c>
      <c r="K148" s="1">
        <f>VLOOKUP(A148,[1]LotResultPlayAreaParam!$D:$J,4,0)</f>
        <v>4810</v>
      </c>
      <c r="L148" s="1">
        <f>VLOOKUP(A148,[1]LotResultPlayAreaParam!$D:$J,2,0)</f>
        <v>1001</v>
      </c>
      <c r="M148" s="1">
        <f>VLOOKUP(A148,[1]LotResultPlayAreaParam!$D:$J,5,0)</f>
        <v>4920</v>
      </c>
      <c r="N148" s="1">
        <f>VLOOKUP(A148,[1]LotResultPlayAreaParam!$D:$J,3,0)</f>
        <v>1024</v>
      </c>
      <c r="O148" s="1">
        <f>VLOOKUP(A148,[1]LotResultPlayAreaParam!$A:$J,9,0)</f>
        <v>-1</v>
      </c>
      <c r="P148" s="1">
        <f>VLOOKUP(A148,[1]LotResultPlayAreaParam!$A:$J,10,0)</f>
        <v>-1</v>
      </c>
      <c r="R148">
        <f t="shared" si="6"/>
        <v>704</v>
      </c>
      <c r="S148" cm="1">
        <f t="array" ref="S148">IFERROR(VLOOKUP(INDEX(CONSTRUCT!C:C,MATCH(A148*10000+117,CONSTRUCT!F:F,0)),筛选项!D:F,3,0),0)</f>
        <v>11</v>
      </c>
      <c r="T148" cm="1">
        <f t="array" ref="T148">IFERROR(VLOOKUP(INDEX(CONSTRUCT!C:C,MATCH(A148*10000+313,CONSTRUCT!F:F,0)),筛选项!D:F,3,0),0)</f>
        <v>53</v>
      </c>
      <c r="U148">
        <f t="shared" si="7"/>
        <v>7040011053</v>
      </c>
      <c r="V148">
        <f t="shared" si="8"/>
        <v>300027040011053</v>
      </c>
      <c r="W148">
        <f>COUNTIF(CONSTRUCT!G:G,(A148*10000+410)*10000+116)</f>
        <v>0</v>
      </c>
    </row>
    <row r="149" spans="1:23">
      <c r="A149" s="1">
        <v>147</v>
      </c>
      <c r="B149" s="1">
        <f>VLOOKUP(A149,[1]LotResultMapPatternFlag!D:I,6,0)</f>
        <v>3</v>
      </c>
      <c r="C149" s="1">
        <f>VLOOKUP(A149,[1]LotResultMapPatternFlag!D:J,7,0)</f>
        <v>2</v>
      </c>
      <c r="D149" s="1" cm="1">
        <f t="array" ref="D149">INDEX([1]LotResultMapPatternFlag!F:F,MATCH(A149*10000+190,[1]LotResultMapPatternFlag!K:K,0))</f>
        <v>705</v>
      </c>
      <c r="E149" s="1" cm="1">
        <f t="array" ref="E149">INDEX([1]LotResultMapPatternFlag!G:G,MATCH(A149*10000+800,[1]LotResultMapPatternFlag!K:K,0))</f>
        <v>8008</v>
      </c>
      <c r="F149" s="1">
        <f t="array" ref="F149">LARGE(IF([1]LotResultMapPatternFlag!D:D=A149,1,0)*[1]LotResultMapPatternFlag!L:L,1)</f>
        <v>3020</v>
      </c>
      <c r="G149" s="1" cm="1">
        <f t="array" ref="G149">IF(F149=0,0,INDEX([1]LotResultMapPatternFlag!G:G,MATCH(A149*10000+F149,[1]LotResultMapPatternFlag!K:K,0)))</f>
        <v>7702</v>
      </c>
      <c r="H149" s="1">
        <f t="array" ref="H149">LARGE(IF([1]LotResultMapPatternFlag!D:D=A149,1,0)*[1]LotResultMapPatternFlag!M:M,1)</f>
        <v>0</v>
      </c>
      <c r="I149" s="1" cm="1">
        <f t="array" ref="I149">IF(H149=0,0,INDEX([1]LotResultMapPatternFlag!F:F,MATCH(A149*10000+H149,[1]LotResultMapPatternFlag!K:K,0)))+IF(H149=0,0,INDEX([1]LotResultMapPatternFlag!G:G,MATCH(A149*10000+H149,[1]LotResultMapPatternFlag!K:K,0)))</f>
        <v>0</v>
      </c>
      <c r="J149" s="1" cm="1">
        <f t="array" ref="J149">IF(C149=3,INDEX([1]LotResultMapPatternFlag!G:G,MATCH(A149*10000+500,[1]LotResultMapPatternFlag!K:K,0)),0)</f>
        <v>0</v>
      </c>
      <c r="K149" s="1">
        <f>VLOOKUP(A149,[1]LotResultPlayAreaParam!$D:$J,4,0)</f>
        <v>4910</v>
      </c>
      <c r="L149" s="1">
        <f>VLOOKUP(A149,[1]LotResultPlayAreaParam!$D:$J,2,0)</f>
        <v>1003</v>
      </c>
      <c r="M149" s="1">
        <f>VLOOKUP(A149,[1]LotResultPlayAreaParam!$D:$J,5,0)</f>
        <v>4920</v>
      </c>
      <c r="N149" s="1">
        <f>VLOOKUP(A149,[1]LotResultPlayAreaParam!$D:$J,3,0)</f>
        <v>1024</v>
      </c>
      <c r="O149" s="1">
        <f>VLOOKUP(A149,[1]LotResultPlayAreaParam!$A:$J,9,0)</f>
        <v>-1</v>
      </c>
      <c r="P149" s="1">
        <f>VLOOKUP(A149,[1]LotResultPlayAreaParam!$A:$J,10,0)</f>
        <v>-1</v>
      </c>
      <c r="R149">
        <f t="shared" si="6"/>
        <v>705</v>
      </c>
      <c r="S149" cm="1">
        <f t="array" ref="S149">IFERROR(VLOOKUP(INDEX(CONSTRUCT!C:C,MATCH(A149*10000+117,CONSTRUCT!F:F,0)),筛选项!D:F,3,0),0)</f>
        <v>22</v>
      </c>
      <c r="T149" cm="1">
        <f t="array" ref="T149">IFERROR(VLOOKUP(INDEX(CONSTRUCT!C:C,MATCH(A149*10000+313,CONSTRUCT!F:F,0)),筛选项!D:F,3,0),0)</f>
        <v>0</v>
      </c>
      <c r="U149">
        <f t="shared" si="7"/>
        <v>7050022000</v>
      </c>
      <c r="V149">
        <f t="shared" si="8"/>
        <v>300027050022000</v>
      </c>
      <c r="W149">
        <f>COUNTIF(CONSTRUCT!G:G,(A149*10000+410)*10000+116)</f>
        <v>0</v>
      </c>
    </row>
    <row r="150" spans="1:23">
      <c r="A150" s="1">
        <v>148</v>
      </c>
      <c r="B150" s="1">
        <f>VLOOKUP(A150,[1]LotResultMapPatternFlag!D:I,6,0)</f>
        <v>3</v>
      </c>
      <c r="C150" s="1">
        <f>VLOOKUP(A150,[1]LotResultMapPatternFlag!D:J,7,0)</f>
        <v>2</v>
      </c>
      <c r="D150" s="1" cm="1">
        <f t="array" ref="D150">INDEX([1]LotResultMapPatternFlag!F:F,MATCH(A150*10000+190,[1]LotResultMapPatternFlag!K:K,0))</f>
        <v>708</v>
      </c>
      <c r="E150" s="1" cm="1">
        <f t="array" ref="E150">INDEX([1]LotResultMapPatternFlag!G:G,MATCH(A150*10000+800,[1]LotResultMapPatternFlag!K:K,0))</f>
        <v>8011</v>
      </c>
      <c r="F150" s="1">
        <f t="array" ref="F150">LARGE(IF([1]LotResultMapPatternFlag!D:D=A150,1,0)*[1]LotResultMapPatternFlag!L:L,1)</f>
        <v>3060</v>
      </c>
      <c r="G150" s="1" cm="1">
        <f t="array" ref="G150">IF(F150=0,0,INDEX([1]LotResultMapPatternFlag!G:G,MATCH(A150*10000+F150,[1]LotResultMapPatternFlag!K:K,0)))</f>
        <v>7705</v>
      </c>
      <c r="H150" s="1">
        <f t="array" ref="H150">LARGE(IF([1]LotResultMapPatternFlag!D:D=A150,1,0)*[1]LotResultMapPatternFlag!M:M,1)</f>
        <v>3100</v>
      </c>
      <c r="I150" s="1" cm="1">
        <f t="array" ref="I150">IF(H150=0,0,INDEX([1]LotResultMapPatternFlag!F:F,MATCH(A150*10000+H150,[1]LotResultMapPatternFlag!K:K,0)))+IF(H150=0,0,INDEX([1]LotResultMapPatternFlag!G:G,MATCH(A150*10000+H150,[1]LotResultMapPatternFlag!K:K,0)))</f>
        <v>220</v>
      </c>
      <c r="J150" s="1" cm="1">
        <f t="array" ref="J150">IF(C150=3,INDEX([1]LotResultMapPatternFlag!G:G,MATCH(A150*10000+500,[1]LotResultMapPatternFlag!K:K,0)),0)</f>
        <v>0</v>
      </c>
      <c r="K150" s="1">
        <f>VLOOKUP(A150,[1]LotResultPlayAreaParam!$D:$J,4,0)</f>
        <v>4780</v>
      </c>
      <c r="L150" s="1">
        <f>VLOOKUP(A150,[1]LotResultPlayAreaParam!$D:$J,2,0)</f>
        <v>1011</v>
      </c>
      <c r="M150" s="1">
        <f>VLOOKUP(A150,[1]LotResultPlayAreaParam!$D:$J,5,0)</f>
        <v>4860</v>
      </c>
      <c r="N150" s="1">
        <f>VLOOKUP(A150,[1]LotResultPlayAreaParam!$D:$J,3,0)</f>
        <v>1024</v>
      </c>
      <c r="O150" s="1">
        <f>VLOOKUP(A150,[1]LotResultPlayAreaParam!$A:$J,9,0)</f>
        <v>-1</v>
      </c>
      <c r="P150" s="1">
        <f>VLOOKUP(A150,[1]LotResultPlayAreaParam!$A:$J,10,0)</f>
        <v>-1</v>
      </c>
      <c r="R150">
        <f t="shared" si="6"/>
        <v>708</v>
      </c>
      <c r="S150" cm="1">
        <f t="array" ref="S150">IFERROR(VLOOKUP(INDEX(CONSTRUCT!C:C,MATCH(A150*10000+117,CONSTRUCT!F:F,0)),筛选项!D:F,3,0),0)</f>
        <v>11</v>
      </c>
      <c r="T150" cm="1">
        <f t="array" ref="T150">IFERROR(VLOOKUP(INDEX(CONSTRUCT!C:C,MATCH(A150*10000+313,CONSTRUCT!F:F,0)),筛选项!D:F,3,0),0)</f>
        <v>35</v>
      </c>
      <c r="U150">
        <f t="shared" si="7"/>
        <v>7080011035</v>
      </c>
      <c r="V150">
        <f t="shared" si="8"/>
        <v>300027080011035</v>
      </c>
      <c r="W150">
        <f>COUNTIF(CONSTRUCT!G:G,(A150*10000+410)*10000+116)</f>
        <v>0</v>
      </c>
    </row>
    <row r="151" spans="1:23">
      <c r="A151" s="1">
        <v>149</v>
      </c>
      <c r="B151" s="1">
        <f>VLOOKUP(A151,[1]LotResultMapPatternFlag!D:I,6,0)</f>
        <v>3</v>
      </c>
      <c r="C151" s="1">
        <f>VLOOKUP(A151,[1]LotResultMapPatternFlag!D:J,7,0)</f>
        <v>2</v>
      </c>
      <c r="D151" s="1" cm="1">
        <f t="array" ref="D151">INDEX([1]LotResultMapPatternFlag!F:F,MATCH(A151*10000+190,[1]LotResultMapPatternFlag!K:K,0))</f>
        <v>705</v>
      </c>
      <c r="E151" s="1" cm="1">
        <f t="array" ref="E151">INDEX([1]LotResultMapPatternFlag!G:G,MATCH(A151*10000+800,[1]LotResultMapPatternFlag!K:K,0))</f>
        <v>8009</v>
      </c>
      <c r="F151" s="1">
        <f t="array" ref="F151">LARGE(IF([1]LotResultMapPatternFlag!D:D=A151,1,0)*[1]LotResultMapPatternFlag!L:L,1)</f>
        <v>0</v>
      </c>
      <c r="G151" s="1" cm="1">
        <f t="array" ref="G151">IF(F151=0,0,INDEX([1]LotResultMapPatternFlag!G:G,MATCH(A151*10000+F151,[1]LotResultMapPatternFlag!K:K,0)))</f>
        <v>0</v>
      </c>
      <c r="H151" s="1">
        <f t="array" ref="H151">LARGE(IF([1]LotResultMapPatternFlag!D:D=A151,1,0)*[1]LotResultMapPatternFlag!M:M,1)</f>
        <v>0</v>
      </c>
      <c r="I151" s="1" cm="1">
        <f t="array" ref="I151">IF(H151=0,0,INDEX([1]LotResultMapPatternFlag!F:F,MATCH(A151*10000+H151,[1]LotResultMapPatternFlag!K:K,0)))+IF(H151=0,0,INDEX([1]LotResultMapPatternFlag!G:G,MATCH(A151*10000+H151,[1]LotResultMapPatternFlag!K:K,0)))</f>
        <v>0</v>
      </c>
      <c r="J151" s="1" cm="1">
        <f t="array" ref="J151">IF(C151=3,INDEX([1]LotResultMapPatternFlag!G:G,MATCH(A151*10000+500,[1]LotResultMapPatternFlag!K:K,0)),0)</f>
        <v>0</v>
      </c>
      <c r="K151" s="1">
        <f>VLOOKUP(A151,[1]LotResultPlayAreaParam!$D:$J,4,0)</f>
        <v>4917</v>
      </c>
      <c r="L151" s="1">
        <f>VLOOKUP(A151,[1]LotResultPlayAreaParam!$D:$J,2,0)</f>
        <v>1001</v>
      </c>
      <c r="M151" s="1">
        <f>VLOOKUP(A151,[1]LotResultPlayAreaParam!$D:$J,5,0)</f>
        <v>4880</v>
      </c>
      <c r="N151" s="1">
        <f>VLOOKUP(A151,[1]LotResultPlayAreaParam!$D:$J,3,0)</f>
        <v>1024</v>
      </c>
      <c r="O151" s="1">
        <f>VLOOKUP(A151,[1]LotResultPlayAreaParam!$A:$J,9,0)</f>
        <v>-1</v>
      </c>
      <c r="P151" s="1">
        <f>VLOOKUP(A151,[1]LotResultPlayAreaParam!$A:$J,10,0)</f>
        <v>-1</v>
      </c>
      <c r="R151">
        <f t="shared" si="6"/>
        <v>705</v>
      </c>
      <c r="S151" cm="1">
        <f t="array" ref="S151">IFERROR(VLOOKUP(INDEX(CONSTRUCT!C:C,MATCH(A151*10000+117,CONSTRUCT!F:F,0)),筛选项!D:F,3,0),0)</f>
        <v>32</v>
      </c>
      <c r="T151" cm="1">
        <f t="array" ref="T151">IFERROR(VLOOKUP(INDEX(CONSTRUCT!C:C,MATCH(A151*10000+313,CONSTRUCT!F:F,0)),筛选项!D:F,3,0),0)</f>
        <v>21</v>
      </c>
      <c r="U151">
        <f t="shared" si="7"/>
        <v>7050032021</v>
      </c>
      <c r="V151">
        <f t="shared" si="8"/>
        <v>300027050032021</v>
      </c>
      <c r="W151">
        <f>COUNTIF(CONSTRUCT!G:G,(A151*10000+410)*10000+116)</f>
        <v>1</v>
      </c>
    </row>
    <row r="152" spans="1:23">
      <c r="A152" s="1">
        <v>150</v>
      </c>
      <c r="B152" s="1">
        <f>VLOOKUP(A152,[1]LotResultMapPatternFlag!D:I,6,0)</f>
        <v>3</v>
      </c>
      <c r="C152" s="1">
        <f>VLOOKUP(A152,[1]LotResultMapPatternFlag!D:J,7,0)</f>
        <v>3</v>
      </c>
      <c r="D152" s="1" cm="1">
        <f t="array" ref="D152">INDEX([1]LotResultMapPatternFlag!F:F,MATCH(A152*10000+190,[1]LotResultMapPatternFlag!K:K,0))</f>
        <v>700</v>
      </c>
      <c r="E152" s="1" cm="1">
        <f t="array" ref="E152">INDEX([1]LotResultMapPatternFlag!G:G,MATCH(A152*10000+800,[1]LotResultMapPatternFlag!K:K,0))</f>
        <v>8004</v>
      </c>
      <c r="F152" s="1">
        <f t="array" ref="F152">LARGE(IF([1]LotResultMapPatternFlag!D:D=A152,1,0)*[1]LotResultMapPatternFlag!L:L,1)</f>
        <v>3060</v>
      </c>
      <c r="G152" s="1" cm="1">
        <f t="array" ref="G152">IF(F152=0,0,INDEX([1]LotResultMapPatternFlag!G:G,MATCH(A152*10000+F152,[1]LotResultMapPatternFlag!K:K,0)))</f>
        <v>7725</v>
      </c>
      <c r="H152" s="1">
        <f t="array" ref="H152">LARGE(IF([1]LotResultMapPatternFlag!D:D=A152,1,0)*[1]LotResultMapPatternFlag!M:M,1)</f>
        <v>3100</v>
      </c>
      <c r="I152" s="1" cm="1">
        <f t="array" ref="I152">IF(H152=0,0,INDEX([1]LotResultMapPatternFlag!F:F,MATCH(A152*10000+H152,[1]LotResultMapPatternFlag!K:K,0)))+IF(H152=0,0,INDEX([1]LotResultMapPatternFlag!G:G,MATCH(A152*10000+H152,[1]LotResultMapPatternFlag!K:K,0)))</f>
        <v>220</v>
      </c>
      <c r="J152" s="1" cm="1">
        <f t="array" ref="J152">IF(C152=3,INDEX([1]LotResultMapPatternFlag!G:G,MATCH(A152*10000+500,[1]LotResultMapPatternFlag!K:K,0)),0)</f>
        <v>1046300590</v>
      </c>
      <c r="K152" s="1">
        <f>VLOOKUP(A152,[1]LotResultPlayAreaParam!$D:$J,4,0)</f>
        <v>4890</v>
      </c>
      <c r="L152" s="1">
        <f>VLOOKUP(A152,[1]LotResultPlayAreaParam!$D:$J,2,0)</f>
        <v>1006</v>
      </c>
      <c r="M152" s="1">
        <f>VLOOKUP(A152,[1]LotResultPlayAreaParam!$D:$J,5,0)</f>
        <v>4860</v>
      </c>
      <c r="N152" s="1">
        <f>VLOOKUP(A152,[1]LotResultPlayAreaParam!$D:$J,3,0)</f>
        <v>1021</v>
      </c>
      <c r="O152" s="1">
        <f>VLOOKUP(A152,[1]LotResultPlayAreaParam!$A:$J,9,0)</f>
        <v>-1</v>
      </c>
      <c r="P152" s="1">
        <f>VLOOKUP(A152,[1]LotResultPlayAreaParam!$A:$J,10,0)</f>
        <v>-1</v>
      </c>
      <c r="R152">
        <f t="shared" si="6"/>
        <v>700</v>
      </c>
      <c r="S152" cm="1">
        <f t="array" ref="S152">IFERROR(VLOOKUP(INDEX(CONSTRUCT!C:C,MATCH(A152*10000+117,CONSTRUCT!F:F,0)),筛选项!D:F,3,0),0)</f>
        <v>32</v>
      </c>
      <c r="T152" cm="1">
        <f t="array" ref="T152">IFERROR(VLOOKUP(INDEX(CONSTRUCT!C:C,MATCH(A152*10000+313,CONSTRUCT!F:F,0)),筛选项!D:F,3,0),0)</f>
        <v>51</v>
      </c>
      <c r="U152">
        <f t="shared" si="7"/>
        <v>7000032051</v>
      </c>
      <c r="V152">
        <f t="shared" si="8"/>
        <v>300037000032051</v>
      </c>
      <c r="W152">
        <f>COUNTIF(CONSTRUCT!G:G,(A152*10000+410)*10000+116)</f>
        <v>0</v>
      </c>
    </row>
    <row r="153" spans="1:23">
      <c r="A153" s="1">
        <v>151</v>
      </c>
      <c r="B153" s="1">
        <f>VLOOKUP(A153,[1]LotResultMapPatternFlag!D:I,6,0)</f>
        <v>3</v>
      </c>
      <c r="C153" s="1">
        <f>VLOOKUP(A153,[1]LotResultMapPatternFlag!D:J,7,0)</f>
        <v>3</v>
      </c>
      <c r="D153" s="1" cm="1">
        <f t="array" ref="D153">INDEX([1]LotResultMapPatternFlag!F:F,MATCH(A153*10000+190,[1]LotResultMapPatternFlag!K:K,0))</f>
        <v>702</v>
      </c>
      <c r="E153" s="1" cm="1">
        <f t="array" ref="E153">INDEX([1]LotResultMapPatternFlag!G:G,MATCH(A153*10000+800,[1]LotResultMapPatternFlag!K:K,0))</f>
        <v>8002</v>
      </c>
      <c r="F153" s="1">
        <f t="array" ref="F153">LARGE(IF([1]LotResultMapPatternFlag!D:D=A153,1,0)*[1]LotResultMapPatternFlag!L:L,1)</f>
        <v>0</v>
      </c>
      <c r="G153" s="1" cm="1">
        <f t="array" ref="G153">IF(F153=0,0,INDEX([1]LotResultMapPatternFlag!G:G,MATCH(A153*10000+F153,[1]LotResultMapPatternFlag!K:K,0)))</f>
        <v>0</v>
      </c>
      <c r="H153" s="1">
        <f t="array" ref="H153">LARGE(IF([1]LotResultMapPatternFlag!D:D=A153,1,0)*[1]LotResultMapPatternFlag!M:M,1)</f>
        <v>0</v>
      </c>
      <c r="I153" s="1" cm="1">
        <f t="array" ref="I153">IF(H153=0,0,INDEX([1]LotResultMapPatternFlag!F:F,MATCH(A153*10000+H153,[1]LotResultMapPatternFlag!K:K,0)))+IF(H153=0,0,INDEX([1]LotResultMapPatternFlag!G:G,MATCH(A153*10000+H153,[1]LotResultMapPatternFlag!K:K,0)))</f>
        <v>0</v>
      </c>
      <c r="J153" s="1" cm="1">
        <f t="array" ref="J153">IF(C153=3,INDEX([1]LotResultMapPatternFlag!G:G,MATCH(A153*10000+500,[1]LotResultMapPatternFlag!K:K,0)),0)</f>
        <v>1047300590</v>
      </c>
      <c r="K153" s="1">
        <f>VLOOKUP(A153,[1]LotResultPlayAreaParam!$D:$J,4,0)</f>
        <v>4780</v>
      </c>
      <c r="L153" s="1">
        <f>VLOOKUP(A153,[1]LotResultPlayAreaParam!$D:$J,2,0)</f>
        <v>1001</v>
      </c>
      <c r="M153" s="1">
        <f>VLOOKUP(A153,[1]LotResultPlayAreaParam!$D:$J,5,0)</f>
        <v>4920</v>
      </c>
      <c r="N153" s="1">
        <f>VLOOKUP(A153,[1]LotResultPlayAreaParam!$D:$J,3,0)</f>
        <v>1021</v>
      </c>
      <c r="O153" s="1">
        <f>VLOOKUP(A153,[1]LotResultPlayAreaParam!$A:$J,9,0)</f>
        <v>-1</v>
      </c>
      <c r="P153" s="1">
        <f>VLOOKUP(A153,[1]LotResultPlayAreaParam!$A:$J,10,0)</f>
        <v>-1</v>
      </c>
      <c r="R153">
        <f t="shared" si="6"/>
        <v>702</v>
      </c>
      <c r="S153" cm="1">
        <f t="array" ref="S153">IFERROR(VLOOKUP(INDEX(CONSTRUCT!C:C,MATCH(A153*10000+117,CONSTRUCT!F:F,0)),筛选项!D:F,3,0),0)</f>
        <v>38</v>
      </c>
      <c r="T153" cm="1">
        <f t="array" ref="T153">IFERROR(VLOOKUP(INDEX(CONSTRUCT!C:C,MATCH(A153*10000+313,CONSTRUCT!F:F,0)),筛选项!D:F,3,0),0)</f>
        <v>37</v>
      </c>
      <c r="U153">
        <f t="shared" si="7"/>
        <v>7020038037</v>
      </c>
      <c r="V153">
        <f t="shared" si="8"/>
        <v>300037020038037</v>
      </c>
      <c r="W153">
        <f>COUNTIF(CONSTRUCT!G:G,(A153*10000+410)*10000+116)</f>
        <v>0</v>
      </c>
    </row>
    <row r="154" spans="1:23">
      <c r="A154" s="1">
        <v>152</v>
      </c>
      <c r="B154" s="1">
        <f>VLOOKUP(A154,[1]LotResultMapPatternFlag!D:I,6,0)</f>
        <v>3</v>
      </c>
      <c r="C154" s="1">
        <f>VLOOKUP(A154,[1]LotResultMapPatternFlag!D:J,7,0)</f>
        <v>3</v>
      </c>
      <c r="D154" s="1" cm="1">
        <f t="array" ref="D154">INDEX([1]LotResultMapPatternFlag!F:F,MATCH(A154*10000+190,[1]LotResultMapPatternFlag!K:K,0))</f>
        <v>700</v>
      </c>
      <c r="E154" s="1" cm="1">
        <f t="array" ref="E154">INDEX([1]LotResultMapPatternFlag!G:G,MATCH(A154*10000+800,[1]LotResultMapPatternFlag!K:K,0))</f>
        <v>8000</v>
      </c>
      <c r="F154" s="1">
        <f t="array" ref="F154">LARGE(IF([1]LotResultMapPatternFlag!D:D=A154,1,0)*[1]LotResultMapPatternFlag!L:L,1)</f>
        <v>3020</v>
      </c>
      <c r="G154" s="1" cm="1">
        <f t="array" ref="G154">IF(F154=0,0,INDEX([1]LotResultMapPatternFlag!G:G,MATCH(A154*10000+F154,[1]LotResultMapPatternFlag!K:K,0)))</f>
        <v>7722</v>
      </c>
      <c r="H154" s="1">
        <f t="array" ref="H154">LARGE(IF([1]LotResultMapPatternFlag!D:D=A154,1,0)*[1]LotResultMapPatternFlag!M:M,1)</f>
        <v>0</v>
      </c>
      <c r="I154" s="1" cm="1">
        <f t="array" ref="I154">IF(H154=0,0,INDEX([1]LotResultMapPatternFlag!F:F,MATCH(A154*10000+H154,[1]LotResultMapPatternFlag!K:K,0)))+IF(H154=0,0,INDEX([1]LotResultMapPatternFlag!G:G,MATCH(A154*10000+H154,[1]LotResultMapPatternFlag!K:K,0)))</f>
        <v>0</v>
      </c>
      <c r="J154" s="1" cm="1">
        <f t="array" ref="J154">IF(C154=3,INDEX([1]LotResultMapPatternFlag!G:G,MATCH(A154*10000+500,[1]LotResultMapPatternFlag!K:K,0)),0)</f>
        <v>1057300590</v>
      </c>
      <c r="K154" s="1">
        <f>VLOOKUP(A154,[1]LotResultPlayAreaParam!$D:$J,4,0)</f>
        <v>4910</v>
      </c>
      <c r="L154" s="1">
        <f>VLOOKUP(A154,[1]LotResultPlayAreaParam!$D:$J,2,0)</f>
        <v>1001</v>
      </c>
      <c r="M154" s="1">
        <f>VLOOKUP(A154,[1]LotResultPlayAreaParam!$D:$J,5,0)</f>
        <v>4920</v>
      </c>
      <c r="N154" s="1">
        <f>VLOOKUP(A154,[1]LotResultPlayAreaParam!$D:$J,3,0)</f>
        <v>1021</v>
      </c>
      <c r="O154" s="1">
        <f>VLOOKUP(A154,[1]LotResultPlayAreaParam!$A:$J,9,0)</f>
        <v>-1</v>
      </c>
      <c r="P154" s="1">
        <f>VLOOKUP(A154,[1]LotResultPlayAreaParam!$A:$J,10,0)</f>
        <v>-1</v>
      </c>
      <c r="R154">
        <f t="shared" si="6"/>
        <v>700</v>
      </c>
      <c r="S154" cm="1">
        <f t="array" ref="S154">IFERROR(VLOOKUP(INDEX(CONSTRUCT!C:C,MATCH(A154*10000+117,CONSTRUCT!F:F,0)),筛选项!D:F,3,0),0)</f>
        <v>52</v>
      </c>
      <c r="T154" cm="1">
        <f t="array" ref="T154">IFERROR(VLOOKUP(INDEX(CONSTRUCT!C:C,MATCH(A154*10000+313,CONSTRUCT!F:F,0)),筛选项!D:F,3,0),0)</f>
        <v>33</v>
      </c>
      <c r="U154">
        <f t="shared" si="7"/>
        <v>7000052033</v>
      </c>
      <c r="V154">
        <f t="shared" si="8"/>
        <v>300037000052033</v>
      </c>
      <c r="W154">
        <f>COUNTIF(CONSTRUCT!G:G,(A154*10000+410)*10000+116)</f>
        <v>1</v>
      </c>
    </row>
    <row r="155" spans="1:23">
      <c r="A155" s="1">
        <v>153</v>
      </c>
      <c r="B155" s="1">
        <f>VLOOKUP(A155,[1]LotResultMapPatternFlag!D:I,6,0)</f>
        <v>3</v>
      </c>
      <c r="C155" s="1">
        <f>VLOOKUP(A155,[1]LotResultMapPatternFlag!D:J,7,0)</f>
        <v>3</v>
      </c>
      <c r="D155" s="1" cm="1">
        <f t="array" ref="D155">INDEX([1]LotResultMapPatternFlag!F:F,MATCH(A155*10000+190,[1]LotResultMapPatternFlag!K:K,0))</f>
        <v>708</v>
      </c>
      <c r="E155" s="1" cm="1">
        <f t="array" ref="E155">INDEX([1]LotResultMapPatternFlag!G:G,MATCH(A155*10000+800,[1]LotResultMapPatternFlag!K:K,0))</f>
        <v>8006</v>
      </c>
      <c r="F155" s="1">
        <f t="array" ref="F155">LARGE(IF([1]LotResultMapPatternFlag!D:D=A155,1,0)*[1]LotResultMapPatternFlag!L:L,1)</f>
        <v>0</v>
      </c>
      <c r="G155" s="1" cm="1">
        <f t="array" ref="G155">IF(F155=0,0,INDEX([1]LotResultMapPatternFlag!G:G,MATCH(A155*10000+F155,[1]LotResultMapPatternFlag!K:K,0)))</f>
        <v>0</v>
      </c>
      <c r="H155" s="1">
        <f t="array" ref="H155">LARGE(IF([1]LotResultMapPatternFlag!D:D=A155,1,0)*[1]LotResultMapPatternFlag!M:M,1)</f>
        <v>0</v>
      </c>
      <c r="I155" s="1" cm="1">
        <f t="array" ref="I155">IF(H155=0,0,INDEX([1]LotResultMapPatternFlag!F:F,MATCH(A155*10000+H155,[1]LotResultMapPatternFlag!K:K,0)))+IF(H155=0,0,INDEX([1]LotResultMapPatternFlag!G:G,MATCH(A155*10000+H155,[1]LotResultMapPatternFlag!K:K,0)))</f>
        <v>0</v>
      </c>
      <c r="J155" s="1" cm="1">
        <f t="array" ref="J155">IF(C155=3,INDEX([1]LotResultMapPatternFlag!G:G,MATCH(A155*10000+500,[1]LotResultMapPatternFlag!K:K,0)),0)</f>
        <v>1057300590</v>
      </c>
      <c r="K155" s="1">
        <f>VLOOKUP(A155,[1]LotResultPlayAreaParam!$D:$J,4,0)</f>
        <v>4810</v>
      </c>
      <c r="L155" s="1">
        <f>VLOOKUP(A155,[1]LotResultPlayAreaParam!$D:$J,2,0)</f>
        <v>1006</v>
      </c>
      <c r="M155" s="1">
        <f>VLOOKUP(A155,[1]LotResultPlayAreaParam!$D:$J,5,0)</f>
        <v>4880</v>
      </c>
      <c r="N155" s="1">
        <f>VLOOKUP(A155,[1]LotResultPlayAreaParam!$D:$J,3,0)</f>
        <v>1022</v>
      </c>
      <c r="O155" s="1">
        <f>VLOOKUP(A155,[1]LotResultPlayAreaParam!$A:$J,9,0)</f>
        <v>-1</v>
      </c>
      <c r="P155" s="1">
        <f>VLOOKUP(A155,[1]LotResultPlayAreaParam!$A:$J,10,0)</f>
        <v>-1</v>
      </c>
      <c r="R155">
        <f t="shared" si="6"/>
        <v>708</v>
      </c>
      <c r="S155" cm="1">
        <f t="array" ref="S155">IFERROR(VLOOKUP(INDEX(CONSTRUCT!C:C,MATCH(A155*10000+117,CONSTRUCT!F:F,0)),筛选项!D:F,3,0),0)</f>
        <v>52</v>
      </c>
      <c r="T155" cm="1">
        <f t="array" ref="T155">IFERROR(VLOOKUP(INDEX(CONSTRUCT!C:C,MATCH(A155*10000+313,CONSTRUCT!F:F,0)),筛选项!D:F,3,0),0)</f>
        <v>36</v>
      </c>
      <c r="U155">
        <f t="shared" si="7"/>
        <v>7080052036</v>
      </c>
      <c r="V155">
        <f t="shared" si="8"/>
        <v>300037080052036</v>
      </c>
      <c r="W155">
        <f>COUNTIF(CONSTRUCT!G:G,(A155*10000+410)*10000+116)</f>
        <v>0</v>
      </c>
    </row>
    <row r="156" spans="1:23">
      <c r="A156" s="1">
        <v>154</v>
      </c>
      <c r="B156" s="1">
        <f>VLOOKUP(A156,[1]LotResultMapPatternFlag!D:I,6,0)</f>
        <v>3</v>
      </c>
      <c r="C156" s="1">
        <f>VLOOKUP(A156,[1]LotResultMapPatternFlag!D:J,7,0)</f>
        <v>3</v>
      </c>
      <c r="D156" s="1" cm="1">
        <f t="array" ref="D156">INDEX([1]LotResultMapPatternFlag!F:F,MATCH(A156*10000+190,[1]LotResultMapPatternFlag!K:K,0))</f>
        <v>701</v>
      </c>
      <c r="E156" s="1" cm="1">
        <f t="array" ref="E156">INDEX([1]LotResultMapPatternFlag!G:G,MATCH(A156*10000+800,[1]LotResultMapPatternFlag!K:K,0))</f>
        <v>8009</v>
      </c>
      <c r="F156" s="1">
        <f t="array" ref="F156">LARGE(IF([1]LotResultMapPatternFlag!D:D=A156,1,0)*[1]LotResultMapPatternFlag!L:L,1)</f>
        <v>0</v>
      </c>
      <c r="G156" s="1" cm="1">
        <f t="array" ref="G156">IF(F156=0,0,INDEX([1]LotResultMapPatternFlag!G:G,MATCH(A156*10000+F156,[1]LotResultMapPatternFlag!K:K,0)))</f>
        <v>0</v>
      </c>
      <c r="H156" s="1">
        <f t="array" ref="H156">LARGE(IF([1]LotResultMapPatternFlag!D:D=A156,1,0)*[1]LotResultMapPatternFlag!M:M,1)</f>
        <v>0</v>
      </c>
      <c r="I156" s="1" cm="1">
        <f t="array" ref="I156">IF(H156=0,0,INDEX([1]LotResultMapPatternFlag!F:F,MATCH(A156*10000+H156,[1]LotResultMapPatternFlag!K:K,0)))+IF(H156=0,0,INDEX([1]LotResultMapPatternFlag!G:G,MATCH(A156*10000+H156,[1]LotResultMapPatternFlag!K:K,0)))</f>
        <v>0</v>
      </c>
      <c r="J156" s="1" cm="1">
        <f t="array" ref="J156">IF(C156=3,INDEX([1]LotResultMapPatternFlag!G:G,MATCH(A156*10000+500,[1]LotResultMapPatternFlag!K:K,0)),0)</f>
        <v>1046300590</v>
      </c>
      <c r="K156" s="1">
        <f>VLOOKUP(A156,[1]LotResultPlayAreaParam!$D:$J,4,0)</f>
        <v>4917</v>
      </c>
      <c r="L156" s="1">
        <f>VLOOKUP(A156,[1]LotResultPlayAreaParam!$D:$J,2,0)</f>
        <v>1001</v>
      </c>
      <c r="M156" s="1">
        <f>VLOOKUP(A156,[1]LotResultPlayAreaParam!$D:$J,5,0)</f>
        <v>4880</v>
      </c>
      <c r="N156" s="1">
        <f>VLOOKUP(A156,[1]LotResultPlayAreaParam!$D:$J,3,0)</f>
        <v>1021</v>
      </c>
      <c r="O156" s="1">
        <f>VLOOKUP(A156,[1]LotResultPlayAreaParam!$A:$J,9,0)</f>
        <v>-1</v>
      </c>
      <c r="P156" s="1">
        <f>VLOOKUP(A156,[1]LotResultPlayAreaParam!$A:$J,10,0)</f>
        <v>-1</v>
      </c>
      <c r="R156">
        <f t="shared" si="6"/>
        <v>701</v>
      </c>
      <c r="S156" cm="1">
        <f t="array" ref="S156">IFERROR(VLOOKUP(INDEX(CONSTRUCT!C:C,MATCH(A156*10000+117,CONSTRUCT!F:F,0)),筛选项!D:F,3,0),0)</f>
        <v>11</v>
      </c>
      <c r="T156" cm="1">
        <f t="array" ref="T156">IFERROR(VLOOKUP(INDEX(CONSTRUCT!C:C,MATCH(A156*10000+313,CONSTRUCT!F:F,0)),筛选项!D:F,3,0),0)</f>
        <v>22</v>
      </c>
      <c r="U156">
        <f t="shared" si="7"/>
        <v>7010011022</v>
      </c>
      <c r="V156">
        <f t="shared" si="8"/>
        <v>300037010011022</v>
      </c>
      <c r="W156">
        <f>COUNTIF(CONSTRUCT!G:G,(A156*10000+410)*10000+116)</f>
        <v>0</v>
      </c>
    </row>
    <row r="157" spans="1:23">
      <c r="A157" s="1">
        <v>155</v>
      </c>
      <c r="B157" s="1">
        <f>VLOOKUP(A157,[1]LotResultMapPatternFlag!D:I,6,0)</f>
        <v>3</v>
      </c>
      <c r="C157" s="1">
        <f>VLOOKUP(A157,[1]LotResultMapPatternFlag!D:J,7,0)</f>
        <v>5</v>
      </c>
      <c r="D157" s="1" cm="1">
        <f t="array" ref="D157">INDEX([1]LotResultMapPatternFlag!F:F,MATCH(A157*10000+190,[1]LotResultMapPatternFlag!K:K,0))</f>
        <v>702</v>
      </c>
      <c r="E157" s="1" cm="1">
        <f t="array" ref="E157">INDEX([1]LotResultMapPatternFlag!G:G,MATCH(A157*10000+800,[1]LotResultMapPatternFlag!K:K,0))</f>
        <v>8010</v>
      </c>
      <c r="F157" s="1">
        <f t="array" ref="F157">LARGE(IF([1]LotResultMapPatternFlag!D:D=A157,1,0)*[1]LotResultMapPatternFlag!L:L,1)</f>
        <v>0</v>
      </c>
      <c r="G157" s="1" cm="1">
        <f t="array" ref="G157">IF(F157=0,0,INDEX([1]LotResultMapPatternFlag!G:G,MATCH(A157*10000+F157,[1]LotResultMapPatternFlag!K:K,0)))</f>
        <v>0</v>
      </c>
      <c r="H157" s="1">
        <f t="array" ref="H157">LARGE(IF([1]LotResultMapPatternFlag!D:D=A157,1,0)*[1]LotResultMapPatternFlag!M:M,1)</f>
        <v>0</v>
      </c>
      <c r="I157" s="1" cm="1">
        <f t="array" ref="I157">IF(H157=0,0,INDEX([1]LotResultMapPatternFlag!F:F,MATCH(A157*10000+H157,[1]LotResultMapPatternFlag!K:K,0)))+IF(H157=0,0,INDEX([1]LotResultMapPatternFlag!G:G,MATCH(A157*10000+H157,[1]LotResultMapPatternFlag!K:K,0)))</f>
        <v>0</v>
      </c>
      <c r="J157" s="1" cm="1">
        <f t="array" ref="J157">IF(C157=3,INDEX([1]LotResultMapPatternFlag!G:G,MATCH(A157*10000+500,[1]LotResultMapPatternFlag!K:K,0)),0)</f>
        <v>0</v>
      </c>
      <c r="K157" s="1">
        <f>VLOOKUP(A157,[1]LotResultPlayAreaParam!$D:$J,4,0)</f>
        <v>4910</v>
      </c>
      <c r="L157" s="1">
        <f>VLOOKUP(A157,[1]LotResultPlayAreaParam!$D:$J,2,0)</f>
        <v>1011</v>
      </c>
      <c r="M157" s="1">
        <f>VLOOKUP(A157,[1]LotResultPlayAreaParam!$D:$J,5,0)</f>
        <v>4880</v>
      </c>
      <c r="N157" s="1">
        <f>VLOOKUP(A157,[1]LotResultPlayAreaParam!$D:$J,3,0)</f>
        <v>1025</v>
      </c>
      <c r="O157" s="1">
        <f>VLOOKUP(A157,[1]LotResultPlayAreaParam!$A:$J,9,0)</f>
        <v>-1</v>
      </c>
      <c r="P157" s="1">
        <f>VLOOKUP(A157,[1]LotResultPlayAreaParam!$A:$J,10,0)</f>
        <v>-1</v>
      </c>
      <c r="R157">
        <f t="shared" si="6"/>
        <v>702</v>
      </c>
      <c r="S157" cm="1">
        <f t="array" ref="S157">IFERROR(VLOOKUP(INDEX(CONSTRUCT!C:C,MATCH(A157*10000+117,CONSTRUCT!F:F,0)),筛选项!D:F,3,0),0)</f>
        <v>21</v>
      </c>
      <c r="T157" cm="1">
        <f t="array" ref="T157">IFERROR(VLOOKUP(INDEX(CONSTRUCT!C:C,MATCH(A157*10000+313,CONSTRUCT!F:F,0)),筛选项!D:F,3,0),0)</f>
        <v>52</v>
      </c>
      <c r="U157">
        <f t="shared" si="7"/>
        <v>7020021052</v>
      </c>
      <c r="V157">
        <f t="shared" si="8"/>
        <v>300057020021052</v>
      </c>
      <c r="W157">
        <f>COUNTIF(CONSTRUCT!G:G,(A157*10000+410)*10000+116)</f>
        <v>0</v>
      </c>
    </row>
    <row r="158" spans="1:23">
      <c r="A158" s="1">
        <v>156</v>
      </c>
      <c r="B158" s="1">
        <f>VLOOKUP(A158,[1]LotResultMapPatternFlag!D:I,6,0)</f>
        <v>3</v>
      </c>
      <c r="C158" s="1">
        <f>VLOOKUP(A158,[1]LotResultMapPatternFlag!D:J,7,0)</f>
        <v>5</v>
      </c>
      <c r="D158" s="1" cm="1">
        <f t="array" ref="D158">INDEX([1]LotResultMapPatternFlag!F:F,MATCH(A158*10000+190,[1]LotResultMapPatternFlag!K:K,0))</f>
        <v>703</v>
      </c>
      <c r="E158" s="1" cm="1">
        <f t="array" ref="E158">INDEX([1]LotResultMapPatternFlag!G:G,MATCH(A158*10000+800,[1]LotResultMapPatternFlag!K:K,0))</f>
        <v>8007</v>
      </c>
      <c r="F158" s="1">
        <f t="array" ref="F158">LARGE(IF([1]LotResultMapPatternFlag!D:D=A158,1,0)*[1]LotResultMapPatternFlag!L:L,1)</f>
        <v>3030</v>
      </c>
      <c r="G158" s="1" cm="1">
        <f t="array" ref="G158">IF(F158=0,0,INDEX([1]LotResultMapPatternFlag!G:G,MATCH(A158*10000+F158,[1]LotResultMapPatternFlag!K:K,0)))</f>
        <v>7724</v>
      </c>
      <c r="H158" s="1">
        <f t="array" ref="H158">LARGE(IF([1]LotResultMapPatternFlag!D:D=A158,1,0)*[1]LotResultMapPatternFlag!M:M,1)</f>
        <v>3600</v>
      </c>
      <c r="I158" s="1" cm="1">
        <f t="array" ref="I158">IF(H158=0,0,INDEX([1]LotResultMapPatternFlag!F:F,MATCH(A158*10000+H158,[1]LotResultMapPatternFlag!K:K,0)))+IF(H158=0,0,INDEX([1]LotResultMapPatternFlag!G:G,MATCH(A158*10000+H158,[1]LotResultMapPatternFlag!K:K,0)))</f>
        <v>1154</v>
      </c>
      <c r="J158" s="1" cm="1">
        <f t="array" ref="J158">IF(C158=3,INDEX([1]LotResultMapPatternFlag!G:G,MATCH(A158*10000+500,[1]LotResultMapPatternFlag!K:K,0)),0)</f>
        <v>0</v>
      </c>
      <c r="K158" s="1">
        <f>VLOOKUP(A158,[1]LotResultPlayAreaParam!$D:$J,4,0)</f>
        <v>4780</v>
      </c>
      <c r="L158" s="1">
        <f>VLOOKUP(A158,[1]LotResultPlayAreaParam!$D:$J,2,0)</f>
        <v>1001</v>
      </c>
      <c r="M158" s="1">
        <f>VLOOKUP(A158,[1]LotResultPlayAreaParam!$D:$J,5,0)</f>
        <v>4920</v>
      </c>
      <c r="N158" s="1">
        <f>VLOOKUP(A158,[1]LotResultPlayAreaParam!$D:$J,3,0)</f>
        <v>1025</v>
      </c>
      <c r="O158" s="1">
        <f>VLOOKUP(A158,[1]LotResultPlayAreaParam!$A:$J,9,0)</f>
        <v>-1</v>
      </c>
      <c r="P158" s="1">
        <f>VLOOKUP(A158,[1]LotResultPlayAreaParam!$A:$J,10,0)</f>
        <v>-1</v>
      </c>
      <c r="R158">
        <f t="shared" si="6"/>
        <v>703</v>
      </c>
      <c r="S158" cm="1">
        <f t="array" ref="S158">IFERROR(VLOOKUP(INDEX(CONSTRUCT!C:C,MATCH(A158*10000+117,CONSTRUCT!F:F,0)),筛选项!D:F,3,0),0)</f>
        <v>11</v>
      </c>
      <c r="T158" cm="1">
        <f t="array" ref="T158">IFERROR(VLOOKUP(INDEX(CONSTRUCT!C:C,MATCH(A158*10000+313,CONSTRUCT!F:F,0)),筛选项!D:F,3,0),0)</f>
        <v>37</v>
      </c>
      <c r="U158">
        <f t="shared" si="7"/>
        <v>7030011037</v>
      </c>
      <c r="V158">
        <f t="shared" si="8"/>
        <v>300057030011037</v>
      </c>
      <c r="W158">
        <f>COUNTIF(CONSTRUCT!G:G,(A158*10000+410)*10000+116)</f>
        <v>0</v>
      </c>
    </row>
    <row r="159" spans="1:23">
      <c r="A159" s="1">
        <v>157</v>
      </c>
      <c r="B159" s="1">
        <f>VLOOKUP(A159,[1]LotResultMapPatternFlag!D:I,6,0)</f>
        <v>3</v>
      </c>
      <c r="C159" s="1">
        <f>VLOOKUP(A159,[1]LotResultMapPatternFlag!D:J,7,0)</f>
        <v>5</v>
      </c>
      <c r="D159" s="1" cm="1">
        <f t="array" ref="D159">INDEX([1]LotResultMapPatternFlag!F:F,MATCH(A159*10000+190,[1]LotResultMapPatternFlag!K:K,0))</f>
        <v>704</v>
      </c>
      <c r="E159" s="1" cm="1">
        <f t="array" ref="E159">INDEX([1]LotResultMapPatternFlag!G:G,MATCH(A159*10000+800,[1]LotResultMapPatternFlag!K:K,0))</f>
        <v>8005</v>
      </c>
      <c r="F159" s="1">
        <f t="array" ref="F159">LARGE(IF([1]LotResultMapPatternFlag!D:D=A159,1,0)*[1]LotResultMapPatternFlag!L:L,1)</f>
        <v>0</v>
      </c>
      <c r="G159" s="1" cm="1">
        <f t="array" ref="G159">IF(F159=0,0,INDEX([1]LotResultMapPatternFlag!G:G,MATCH(A159*10000+F159,[1]LotResultMapPatternFlag!K:K,0)))</f>
        <v>0</v>
      </c>
      <c r="H159" s="1">
        <f t="array" ref="H159">LARGE(IF([1]LotResultMapPatternFlag!D:D=A159,1,0)*[1]LotResultMapPatternFlag!M:M,1)</f>
        <v>0</v>
      </c>
      <c r="I159" s="1" cm="1">
        <f t="array" ref="I159">IF(H159=0,0,INDEX([1]LotResultMapPatternFlag!F:F,MATCH(A159*10000+H159,[1]LotResultMapPatternFlag!K:K,0)))+IF(H159=0,0,INDEX([1]LotResultMapPatternFlag!G:G,MATCH(A159*10000+H159,[1]LotResultMapPatternFlag!K:K,0)))</f>
        <v>0</v>
      </c>
      <c r="J159" s="1" cm="1">
        <f t="array" ref="J159">IF(C159=3,INDEX([1]LotResultMapPatternFlag!G:G,MATCH(A159*10000+500,[1]LotResultMapPatternFlag!K:K,0)),0)</f>
        <v>0</v>
      </c>
      <c r="K159" s="1">
        <f>VLOOKUP(A159,[1]LotResultPlayAreaParam!$D:$J,4,0)</f>
        <v>4917</v>
      </c>
      <c r="L159" s="1">
        <f>VLOOKUP(A159,[1]LotResultPlayAreaParam!$D:$J,2,0)</f>
        <v>1011</v>
      </c>
      <c r="M159" s="1">
        <f>VLOOKUP(A159,[1]LotResultPlayAreaParam!$D:$J,5,0)</f>
        <v>4860</v>
      </c>
      <c r="N159" s="1">
        <f>VLOOKUP(A159,[1]LotResultPlayAreaParam!$D:$J,3,0)</f>
        <v>1025</v>
      </c>
      <c r="O159" s="1">
        <f>VLOOKUP(A159,[1]LotResultPlayAreaParam!$A:$J,9,0)</f>
        <v>-1</v>
      </c>
      <c r="P159" s="1">
        <f>VLOOKUP(A159,[1]LotResultPlayAreaParam!$A:$J,10,0)</f>
        <v>-1</v>
      </c>
      <c r="R159">
        <f t="shared" si="6"/>
        <v>704</v>
      </c>
      <c r="S159" cm="1">
        <f t="array" ref="S159">IFERROR(VLOOKUP(INDEX(CONSTRUCT!C:C,MATCH(A159*10000+117,CONSTRUCT!F:F,0)),筛选项!D:F,3,0),0)</f>
        <v>52</v>
      </c>
      <c r="T159" cm="1">
        <f t="array" ref="T159">IFERROR(VLOOKUP(INDEX(CONSTRUCT!C:C,MATCH(A159*10000+313,CONSTRUCT!F:F,0)),筛选项!D:F,3,0),0)</f>
        <v>32</v>
      </c>
      <c r="U159">
        <f t="shared" si="7"/>
        <v>7040052032</v>
      </c>
      <c r="V159">
        <f t="shared" si="8"/>
        <v>300057040052032</v>
      </c>
      <c r="W159">
        <f>COUNTIF(CONSTRUCT!G:G,(A159*10000+410)*10000+116)</f>
        <v>0</v>
      </c>
    </row>
    <row r="160" spans="1:23">
      <c r="A160" s="1">
        <v>158</v>
      </c>
      <c r="B160" s="1">
        <f>VLOOKUP(A160,[1]LotResultMapPatternFlag!D:I,6,0)</f>
        <v>3</v>
      </c>
      <c r="C160" s="1">
        <f>VLOOKUP(A160,[1]LotResultMapPatternFlag!D:J,7,0)</f>
        <v>5</v>
      </c>
      <c r="D160" s="1" cm="1">
        <f t="array" ref="D160">INDEX([1]LotResultMapPatternFlag!F:F,MATCH(A160*10000+190,[1]LotResultMapPatternFlag!K:K,0))</f>
        <v>706</v>
      </c>
      <c r="E160" s="1" cm="1">
        <f t="array" ref="E160">INDEX([1]LotResultMapPatternFlag!G:G,MATCH(A160*10000+800,[1]LotResultMapPatternFlag!K:K,0))</f>
        <v>8003</v>
      </c>
      <c r="F160" s="1">
        <f t="array" ref="F160">LARGE(IF([1]LotResultMapPatternFlag!D:D=A160,1,0)*[1]LotResultMapPatternFlag!L:L,1)</f>
        <v>3060</v>
      </c>
      <c r="G160" s="1" cm="1">
        <f t="array" ref="G160">IF(F160=0,0,INDEX([1]LotResultMapPatternFlag!G:G,MATCH(A160*10000+F160,[1]LotResultMapPatternFlag!K:K,0)))</f>
        <v>7705</v>
      </c>
      <c r="H160" s="1">
        <f t="array" ref="H160">LARGE(IF([1]LotResultMapPatternFlag!D:D=A160,1,0)*[1]LotResultMapPatternFlag!M:M,1)</f>
        <v>3100</v>
      </c>
      <c r="I160" s="1" cm="1">
        <f t="array" ref="I160">IF(H160=0,0,INDEX([1]LotResultMapPatternFlag!F:F,MATCH(A160*10000+H160,[1]LotResultMapPatternFlag!K:K,0)))+IF(H160=0,0,INDEX([1]LotResultMapPatternFlag!G:G,MATCH(A160*10000+H160,[1]LotResultMapPatternFlag!K:K,0)))</f>
        <v>220</v>
      </c>
      <c r="J160" s="1" cm="1">
        <f t="array" ref="J160">IF(C160=3,INDEX([1]LotResultMapPatternFlag!G:G,MATCH(A160*10000+500,[1]LotResultMapPatternFlag!K:K,0)),0)</f>
        <v>0</v>
      </c>
      <c r="K160" s="1">
        <f>VLOOKUP(A160,[1]LotResultPlayAreaParam!$D:$J,4,0)</f>
        <v>4810</v>
      </c>
      <c r="L160" s="1">
        <f>VLOOKUP(A160,[1]LotResultPlayAreaParam!$D:$J,2,0)</f>
        <v>1001</v>
      </c>
      <c r="M160" s="1">
        <f>VLOOKUP(A160,[1]LotResultPlayAreaParam!$D:$J,5,0)</f>
        <v>4920</v>
      </c>
      <c r="N160" s="1">
        <f>VLOOKUP(A160,[1]LotResultPlayAreaParam!$D:$J,3,0)</f>
        <v>1025</v>
      </c>
      <c r="O160" s="1">
        <f>VLOOKUP(A160,[1]LotResultPlayAreaParam!$A:$J,9,0)</f>
        <v>-1</v>
      </c>
      <c r="P160" s="1">
        <f>VLOOKUP(A160,[1]LotResultPlayAreaParam!$A:$J,10,0)</f>
        <v>-1</v>
      </c>
      <c r="R160">
        <f t="shared" si="6"/>
        <v>706</v>
      </c>
      <c r="S160" cm="1">
        <f t="array" ref="S160">IFERROR(VLOOKUP(INDEX(CONSTRUCT!C:C,MATCH(A160*10000+117,CONSTRUCT!F:F,0)),筛选项!D:F,3,0),0)</f>
        <v>24</v>
      </c>
      <c r="T160" cm="1">
        <f t="array" ref="T160">IFERROR(VLOOKUP(INDEX(CONSTRUCT!C:C,MATCH(A160*10000+313,CONSTRUCT!F:F,0)),筛选项!D:F,3,0),0)</f>
        <v>33</v>
      </c>
      <c r="U160">
        <f t="shared" si="7"/>
        <v>7060024033</v>
      </c>
      <c r="V160">
        <f t="shared" si="8"/>
        <v>300057060024033</v>
      </c>
      <c r="W160">
        <f>COUNTIF(CONSTRUCT!G:G,(A160*10000+410)*10000+116)</f>
        <v>0</v>
      </c>
    </row>
    <row r="161" spans="1:23">
      <c r="A161" s="1">
        <v>159</v>
      </c>
      <c r="B161" s="1">
        <f>VLOOKUP(A161,[1]LotResultMapPatternFlag!D:I,6,0)</f>
        <v>3</v>
      </c>
      <c r="C161" s="1">
        <f>VLOOKUP(A161,[1]LotResultMapPatternFlag!D:J,7,0)</f>
        <v>5</v>
      </c>
      <c r="D161" s="1" cm="1">
        <f t="array" ref="D161">INDEX([1]LotResultMapPatternFlag!F:F,MATCH(A161*10000+190,[1]LotResultMapPatternFlag!K:K,0))</f>
        <v>702</v>
      </c>
      <c r="E161" s="1" cm="1">
        <f t="array" ref="E161">INDEX([1]LotResultMapPatternFlag!G:G,MATCH(A161*10000+800,[1]LotResultMapPatternFlag!K:K,0))</f>
        <v>8003</v>
      </c>
      <c r="F161" s="1">
        <f t="array" ref="F161">LARGE(IF([1]LotResultMapPatternFlag!D:D=A161,1,0)*[1]LotResultMapPatternFlag!L:L,1)</f>
        <v>0</v>
      </c>
      <c r="G161" s="1" cm="1">
        <f t="array" ref="G161">IF(F161=0,0,INDEX([1]LotResultMapPatternFlag!G:G,MATCH(A161*10000+F161,[1]LotResultMapPatternFlag!K:K,0)))</f>
        <v>0</v>
      </c>
      <c r="H161" s="1">
        <f t="array" ref="H161">LARGE(IF([1]LotResultMapPatternFlag!D:D=A161,1,0)*[1]LotResultMapPatternFlag!M:M,1)</f>
        <v>0</v>
      </c>
      <c r="I161" s="1" cm="1">
        <f t="array" ref="I161">IF(H161=0,0,INDEX([1]LotResultMapPatternFlag!F:F,MATCH(A161*10000+H161,[1]LotResultMapPatternFlag!K:K,0)))+IF(H161=0,0,INDEX([1]LotResultMapPatternFlag!G:G,MATCH(A161*10000+H161,[1]LotResultMapPatternFlag!K:K,0)))</f>
        <v>0</v>
      </c>
      <c r="J161" s="1" cm="1">
        <f t="array" ref="J161">IF(C161=3,INDEX([1]LotResultMapPatternFlag!G:G,MATCH(A161*10000+500,[1]LotResultMapPatternFlag!K:K,0)),0)</f>
        <v>0</v>
      </c>
      <c r="K161" s="1">
        <f>VLOOKUP(A161,[1]LotResultPlayAreaParam!$D:$J,4,0)</f>
        <v>4890</v>
      </c>
      <c r="L161" s="1">
        <f>VLOOKUP(A161,[1]LotResultPlayAreaParam!$D:$J,2,0)</f>
        <v>1001</v>
      </c>
      <c r="M161" s="1">
        <f>VLOOKUP(A161,[1]LotResultPlayAreaParam!$D:$J,5,0)</f>
        <v>4880</v>
      </c>
      <c r="N161" s="1">
        <f>VLOOKUP(A161,[1]LotResultPlayAreaParam!$D:$J,3,0)</f>
        <v>1025</v>
      </c>
      <c r="O161" s="1">
        <f>VLOOKUP(A161,[1]LotResultPlayAreaParam!$A:$J,9,0)</f>
        <v>-1</v>
      </c>
      <c r="P161" s="1">
        <f>VLOOKUP(A161,[1]LotResultPlayAreaParam!$A:$J,10,0)</f>
        <v>-1</v>
      </c>
      <c r="R161">
        <f t="shared" si="6"/>
        <v>702</v>
      </c>
      <c r="S161" cm="1">
        <f t="array" ref="S161">IFERROR(VLOOKUP(INDEX(CONSTRUCT!C:C,MATCH(A161*10000+117,CONSTRUCT!F:F,0)),筛选项!D:F,3,0),0)</f>
        <v>37</v>
      </c>
      <c r="T161" cm="1">
        <f t="array" ref="T161">IFERROR(VLOOKUP(INDEX(CONSTRUCT!C:C,MATCH(A161*10000+313,CONSTRUCT!F:F,0)),筛选项!D:F,3,0),0)</f>
        <v>33</v>
      </c>
      <c r="U161">
        <f t="shared" si="7"/>
        <v>7020037033</v>
      </c>
      <c r="V161">
        <f t="shared" si="8"/>
        <v>300057020037033</v>
      </c>
      <c r="W161">
        <f>COUNTIF(CONSTRUCT!G:G,(A161*10000+410)*10000+116)</f>
        <v>0</v>
      </c>
    </row>
    <row r="162" spans="1:23">
      <c r="A162" s="1">
        <v>160</v>
      </c>
      <c r="B162" s="1">
        <f>VLOOKUP(A162,[1]LotResultMapPatternFlag!D:I,6,0)</f>
        <v>4</v>
      </c>
      <c r="C162" s="1">
        <f>VLOOKUP(A162,[1]LotResultMapPatternFlag!D:J,7,0)</f>
        <v>0</v>
      </c>
      <c r="D162" s="1" cm="1">
        <f t="array" ref="D162">INDEX([1]LotResultMapPatternFlag!F:F,MATCH(A162*10000+190,[1]LotResultMapPatternFlag!K:K,0))</f>
        <v>701</v>
      </c>
      <c r="E162" s="1" cm="1">
        <f t="array" ref="E162">INDEX([1]LotResultMapPatternFlag!G:G,MATCH(A162*10000+800,[1]LotResultMapPatternFlag!K:K,0))</f>
        <v>8003</v>
      </c>
      <c r="F162" s="1">
        <f t="array" ref="F162">LARGE(IF([1]LotResultMapPatternFlag!D:D=A162,1,0)*[1]LotResultMapPatternFlag!L:L,1)</f>
        <v>3090</v>
      </c>
      <c r="G162" s="1" cm="1">
        <f t="array" ref="G162">IF(F162=0,0,INDEX([1]LotResultMapPatternFlag!G:G,MATCH(A162*10000+F162,[1]LotResultMapPatternFlag!K:K,0)))</f>
        <v>7706</v>
      </c>
      <c r="H162" s="1">
        <f t="array" ref="H162">LARGE(IF([1]LotResultMapPatternFlag!D:D=A162,1,0)*[1]LotResultMapPatternFlag!M:M,1)</f>
        <v>0</v>
      </c>
      <c r="I162" s="1" cm="1">
        <f t="array" ref="I162">IF(H162=0,0,INDEX([1]LotResultMapPatternFlag!F:F,MATCH(A162*10000+H162,[1]LotResultMapPatternFlag!K:K,0)))+IF(H162=0,0,INDEX([1]LotResultMapPatternFlag!G:G,MATCH(A162*10000+H162,[1]LotResultMapPatternFlag!K:K,0)))</f>
        <v>0</v>
      </c>
      <c r="J162" s="1" cm="1">
        <f t="array" ref="J162">IF(C162=3,INDEX([1]LotResultMapPatternFlag!G:G,MATCH(A162*10000+500,[1]LotResultMapPatternFlag!K:K,0)),0)</f>
        <v>0</v>
      </c>
      <c r="K162" s="1">
        <f>VLOOKUP(A162,[1]LotResultPlayAreaParam!$D:$J,4,0)</f>
        <v>4927</v>
      </c>
      <c r="L162" s="1">
        <f>VLOOKUP(A162,[1]LotResultPlayAreaParam!$D:$J,2,0)</f>
        <v>1002</v>
      </c>
      <c r="M162" s="1">
        <f>VLOOKUP(A162,[1]LotResultPlayAreaParam!$D:$J,5,0)</f>
        <v>4925</v>
      </c>
      <c r="N162" s="1">
        <f>VLOOKUP(A162,[1]LotResultPlayAreaParam!$D:$J,3,0)</f>
        <v>1008</v>
      </c>
      <c r="O162" s="1">
        <f>VLOOKUP(A162,[1]LotResultPlayAreaParam!$A:$J,9,0)</f>
        <v>-1</v>
      </c>
      <c r="P162" s="1">
        <f>VLOOKUP(A162,[1]LotResultPlayAreaParam!$A:$J,10,0)</f>
        <v>-1</v>
      </c>
      <c r="R162">
        <f t="shared" si="6"/>
        <v>701</v>
      </c>
      <c r="S162" cm="1">
        <f t="array" ref="S162">IFERROR(VLOOKUP(INDEX(CONSTRUCT!C:C,MATCH(A162*10000+117,CONSTRUCT!F:F,0)),筛选项!D:F,3,0),0)</f>
        <v>52</v>
      </c>
      <c r="T162" cm="1">
        <f t="array" ref="T162">IFERROR(VLOOKUP(INDEX(CONSTRUCT!C:C,MATCH(A162*10000+313,CONSTRUCT!F:F,0)),筛选项!D:F,3,0),0)</f>
        <v>21</v>
      </c>
      <c r="U162">
        <f t="shared" si="7"/>
        <v>7010052021</v>
      </c>
      <c r="V162">
        <f t="shared" si="8"/>
        <v>400007010052021</v>
      </c>
      <c r="W162">
        <f>COUNTIF(CONSTRUCT!G:G,(A162*10000+410)*10000+116)</f>
        <v>0</v>
      </c>
    </row>
    <row r="163" spans="1:23">
      <c r="A163" s="1">
        <v>161</v>
      </c>
      <c r="B163" s="1">
        <f>VLOOKUP(A163,[1]LotResultMapPatternFlag!D:I,6,0)</f>
        <v>4</v>
      </c>
      <c r="C163" s="1">
        <f>VLOOKUP(A163,[1]LotResultMapPatternFlag!D:J,7,0)</f>
        <v>0</v>
      </c>
      <c r="D163" s="1" cm="1">
        <f t="array" ref="D163">INDEX([1]LotResultMapPatternFlag!F:F,MATCH(A163*10000+190,[1]LotResultMapPatternFlag!K:K,0))</f>
        <v>701</v>
      </c>
      <c r="E163" s="1" cm="1">
        <f t="array" ref="E163">INDEX([1]LotResultMapPatternFlag!G:G,MATCH(A163*10000+800,[1]LotResultMapPatternFlag!K:K,0))</f>
        <v>8011</v>
      </c>
      <c r="F163" s="1">
        <f t="array" ref="F163">LARGE(IF([1]LotResultMapPatternFlag!D:D=A163,1,0)*[1]LotResultMapPatternFlag!L:L,1)</f>
        <v>3060</v>
      </c>
      <c r="G163" s="1" cm="1">
        <f t="array" ref="G163">IF(F163=0,0,INDEX([1]LotResultMapPatternFlag!G:G,MATCH(A163*10000+F163,[1]LotResultMapPatternFlag!K:K,0)))</f>
        <v>7725</v>
      </c>
      <c r="H163" s="1">
        <f t="array" ref="H163">LARGE(IF([1]LotResultMapPatternFlag!D:D=A163,1,0)*[1]LotResultMapPatternFlag!M:M,1)</f>
        <v>3100</v>
      </c>
      <c r="I163" s="1" cm="1">
        <f t="array" ref="I163">IF(H163=0,0,INDEX([1]LotResultMapPatternFlag!F:F,MATCH(A163*10000+H163,[1]LotResultMapPatternFlag!K:K,0)))+IF(H163=0,0,INDEX([1]LotResultMapPatternFlag!G:G,MATCH(A163*10000+H163,[1]LotResultMapPatternFlag!K:K,0)))</f>
        <v>220</v>
      </c>
      <c r="J163" s="1" cm="1">
        <f t="array" ref="J163">IF(C163=3,INDEX([1]LotResultMapPatternFlag!G:G,MATCH(A163*10000+500,[1]LotResultMapPatternFlag!K:K,0)),0)</f>
        <v>0</v>
      </c>
      <c r="K163" s="1">
        <f>VLOOKUP(A163,[1]LotResultPlayAreaParam!$D:$J,4,0)</f>
        <v>4770</v>
      </c>
      <c r="L163" s="1">
        <f>VLOOKUP(A163,[1]LotResultPlayAreaParam!$D:$J,2,0)</f>
        <v>1004</v>
      </c>
      <c r="M163" s="1">
        <f>VLOOKUP(A163,[1]LotResultPlayAreaParam!$D:$J,5,0)</f>
        <v>4921</v>
      </c>
      <c r="N163" s="1">
        <f>VLOOKUP(A163,[1]LotResultPlayAreaParam!$D:$J,3,0)</f>
        <v>1008</v>
      </c>
      <c r="O163" s="1">
        <f>VLOOKUP(A163,[1]LotResultPlayAreaParam!$A:$J,9,0)</f>
        <v>-1</v>
      </c>
      <c r="P163" s="1">
        <f>VLOOKUP(A163,[1]LotResultPlayAreaParam!$A:$J,10,0)</f>
        <v>-1</v>
      </c>
      <c r="R163">
        <f t="shared" si="6"/>
        <v>701</v>
      </c>
      <c r="S163" cm="1">
        <f t="array" ref="S163">IFERROR(VLOOKUP(INDEX(CONSTRUCT!C:C,MATCH(A163*10000+117,CONSTRUCT!F:F,0)),筛选项!D:F,3,0),0)</f>
        <v>11</v>
      </c>
      <c r="T163" cm="1">
        <f t="array" ref="T163">IFERROR(VLOOKUP(INDEX(CONSTRUCT!C:C,MATCH(A163*10000+313,CONSTRUCT!F:F,0)),筛选项!D:F,3,0),0)</f>
        <v>11</v>
      </c>
      <c r="U163">
        <f t="shared" si="7"/>
        <v>7010011011</v>
      </c>
      <c r="V163">
        <f t="shared" si="8"/>
        <v>400007010011011</v>
      </c>
      <c r="W163">
        <f>COUNTIF(CONSTRUCT!G:G,(A163*10000+410)*10000+116)</f>
        <v>0</v>
      </c>
    </row>
    <row r="164" spans="1:23">
      <c r="A164" s="1">
        <v>162</v>
      </c>
      <c r="B164" s="1">
        <f>VLOOKUP(A164,[1]LotResultMapPatternFlag!D:I,6,0)</f>
        <v>4</v>
      </c>
      <c r="C164" s="1">
        <f>VLOOKUP(A164,[1]LotResultMapPatternFlag!D:J,7,0)</f>
        <v>0</v>
      </c>
      <c r="D164" s="1" cm="1">
        <f t="array" ref="D164">INDEX([1]LotResultMapPatternFlag!F:F,MATCH(A164*10000+190,[1]LotResultMapPatternFlag!K:K,0))</f>
        <v>700</v>
      </c>
      <c r="E164" s="1" cm="1">
        <f t="array" ref="E164">INDEX([1]LotResultMapPatternFlag!G:G,MATCH(A164*10000+800,[1]LotResultMapPatternFlag!K:K,0))</f>
        <v>8007</v>
      </c>
      <c r="F164" s="1">
        <f t="array" ref="F164">LARGE(IF([1]LotResultMapPatternFlag!D:D=A164,1,0)*[1]LotResultMapPatternFlag!L:L,1)</f>
        <v>0</v>
      </c>
      <c r="G164" s="1" cm="1">
        <f t="array" ref="G164">IF(F164=0,0,INDEX([1]LotResultMapPatternFlag!G:G,MATCH(A164*10000+F164,[1]LotResultMapPatternFlag!K:K,0)))</f>
        <v>0</v>
      </c>
      <c r="H164" s="1">
        <f t="array" ref="H164">LARGE(IF([1]LotResultMapPatternFlag!D:D=A164,1,0)*[1]LotResultMapPatternFlag!M:M,1)</f>
        <v>0</v>
      </c>
      <c r="I164" s="1" cm="1">
        <f t="array" ref="I164">IF(H164=0,0,INDEX([1]LotResultMapPatternFlag!F:F,MATCH(A164*10000+H164,[1]LotResultMapPatternFlag!K:K,0)))+IF(H164=0,0,INDEX([1]LotResultMapPatternFlag!G:G,MATCH(A164*10000+H164,[1]LotResultMapPatternFlag!K:K,0)))</f>
        <v>0</v>
      </c>
      <c r="J164" s="1" cm="1">
        <f t="array" ref="J164">IF(C164=3,INDEX([1]LotResultMapPatternFlag!G:G,MATCH(A164*10000+500,[1]LotResultMapPatternFlag!K:K,0)),0)</f>
        <v>0</v>
      </c>
      <c r="K164" s="1">
        <f>VLOOKUP(A164,[1]LotResultPlayAreaParam!$D:$J,4,0)</f>
        <v>4790</v>
      </c>
      <c r="L164" s="1">
        <f>VLOOKUP(A164,[1]LotResultPlayAreaParam!$D:$J,2,0)</f>
        <v>1002</v>
      </c>
      <c r="M164" s="1">
        <f>VLOOKUP(A164,[1]LotResultPlayAreaParam!$D:$J,5,0)</f>
        <v>4921</v>
      </c>
      <c r="N164" s="1">
        <f>VLOOKUP(A164,[1]LotResultPlayAreaParam!$D:$J,3,0)</f>
        <v>1009</v>
      </c>
      <c r="O164" s="1">
        <f>VLOOKUP(A164,[1]LotResultPlayAreaParam!$A:$J,9,0)</f>
        <v>-1</v>
      </c>
      <c r="P164" s="1">
        <f>VLOOKUP(A164,[1]LotResultPlayAreaParam!$A:$J,10,0)</f>
        <v>-1</v>
      </c>
      <c r="R164">
        <f t="shared" si="6"/>
        <v>700</v>
      </c>
      <c r="S164" cm="1">
        <f t="array" ref="S164">IFERROR(VLOOKUP(INDEX(CONSTRUCT!C:C,MATCH(A164*10000+117,CONSTRUCT!F:F,0)),筛选项!D:F,3,0),0)</f>
        <v>38</v>
      </c>
      <c r="T164" cm="1">
        <f t="array" ref="T164">IFERROR(VLOOKUP(INDEX(CONSTRUCT!C:C,MATCH(A164*10000+313,CONSTRUCT!F:F,0)),筛选项!D:F,3,0),0)</f>
        <v>39</v>
      </c>
      <c r="U164">
        <f t="shared" si="7"/>
        <v>7000038039</v>
      </c>
      <c r="V164">
        <f t="shared" si="8"/>
        <v>400007000038039</v>
      </c>
      <c r="W164">
        <f>COUNTIF(CONSTRUCT!G:G,(A164*10000+410)*10000+116)</f>
        <v>0</v>
      </c>
    </row>
    <row r="165" spans="1:23">
      <c r="A165" s="1">
        <v>163</v>
      </c>
      <c r="B165" s="1">
        <f>VLOOKUP(A165,[1]LotResultMapPatternFlag!D:I,6,0)</f>
        <v>4</v>
      </c>
      <c r="C165" s="1">
        <f>VLOOKUP(A165,[1]LotResultMapPatternFlag!D:J,7,0)</f>
        <v>0</v>
      </c>
      <c r="D165" s="1" cm="1">
        <f t="array" ref="D165">INDEX([1]LotResultMapPatternFlag!F:F,MATCH(A165*10000+190,[1]LotResultMapPatternFlag!K:K,0))</f>
        <v>704</v>
      </c>
      <c r="E165" s="1" cm="1">
        <f t="array" ref="E165">INDEX([1]LotResultMapPatternFlag!G:G,MATCH(A165*10000+800,[1]LotResultMapPatternFlag!K:K,0))</f>
        <v>8008</v>
      </c>
      <c r="F165" s="1">
        <f t="array" ref="F165">LARGE(IF([1]LotResultMapPatternFlag!D:D=A165,1,0)*[1]LotResultMapPatternFlag!L:L,1)</f>
        <v>0</v>
      </c>
      <c r="G165" s="1" cm="1">
        <f t="array" ref="G165">IF(F165=0,0,INDEX([1]LotResultMapPatternFlag!G:G,MATCH(A165*10000+F165,[1]LotResultMapPatternFlag!K:K,0)))</f>
        <v>0</v>
      </c>
      <c r="H165" s="1">
        <f t="array" ref="H165">LARGE(IF([1]LotResultMapPatternFlag!D:D=A165,1,0)*[1]LotResultMapPatternFlag!M:M,1)</f>
        <v>0</v>
      </c>
      <c r="I165" s="1" cm="1">
        <f t="array" ref="I165">IF(H165=0,0,INDEX([1]LotResultMapPatternFlag!F:F,MATCH(A165*10000+H165,[1]LotResultMapPatternFlag!K:K,0)))+IF(H165=0,0,INDEX([1]LotResultMapPatternFlag!G:G,MATCH(A165*10000+H165,[1]LotResultMapPatternFlag!K:K,0)))</f>
        <v>0</v>
      </c>
      <c r="J165" s="1" cm="1">
        <f t="array" ref="J165">IF(C165=3,INDEX([1]LotResultMapPatternFlag!G:G,MATCH(A165*10000+500,[1]LotResultMapPatternFlag!K:K,0)),0)</f>
        <v>0</v>
      </c>
      <c r="K165" s="1">
        <f>VLOOKUP(A165,[1]LotResultPlayAreaParam!$D:$J,4,0)</f>
        <v>4770</v>
      </c>
      <c r="L165" s="1">
        <f>VLOOKUP(A165,[1]LotResultPlayAreaParam!$D:$J,2,0)</f>
        <v>1008</v>
      </c>
      <c r="M165" s="1">
        <f>VLOOKUP(A165,[1]LotResultPlayAreaParam!$D:$J,5,0)</f>
        <v>4925</v>
      </c>
      <c r="N165" s="1">
        <f>VLOOKUP(A165,[1]LotResultPlayAreaParam!$D:$J,3,0)</f>
        <v>1000</v>
      </c>
      <c r="O165" s="1">
        <f>VLOOKUP(A165,[1]LotResultPlayAreaParam!$A:$J,9,0)</f>
        <v>-1</v>
      </c>
      <c r="P165" s="1">
        <f>VLOOKUP(A165,[1]LotResultPlayAreaParam!$A:$J,10,0)</f>
        <v>-1</v>
      </c>
      <c r="R165">
        <f t="shared" si="6"/>
        <v>704</v>
      </c>
      <c r="S165" cm="1">
        <f t="array" ref="S165">IFERROR(VLOOKUP(INDEX(CONSTRUCT!C:C,MATCH(A165*10000+117,CONSTRUCT!F:F,0)),筛选项!D:F,3,0),0)</f>
        <v>39</v>
      </c>
      <c r="T165" cm="1">
        <f t="array" ref="T165">IFERROR(VLOOKUP(INDEX(CONSTRUCT!C:C,MATCH(A165*10000+313,CONSTRUCT!F:F,0)),筛选项!D:F,3,0),0)</f>
        <v>11</v>
      </c>
      <c r="U165">
        <f t="shared" si="7"/>
        <v>7040039011</v>
      </c>
      <c r="V165">
        <f t="shared" si="8"/>
        <v>400007040039011</v>
      </c>
      <c r="W165">
        <f>COUNTIF(CONSTRUCT!G:G,(A165*10000+410)*10000+116)</f>
        <v>0</v>
      </c>
    </row>
    <row r="166" spans="1:23">
      <c r="A166" s="1">
        <v>164</v>
      </c>
      <c r="B166" s="1">
        <f>VLOOKUP(A166,[1]LotResultMapPatternFlag!D:I,6,0)</f>
        <v>4</v>
      </c>
      <c r="C166" s="1">
        <f>VLOOKUP(A166,[1]LotResultMapPatternFlag!D:J,7,0)</f>
        <v>0</v>
      </c>
      <c r="D166" s="1" cm="1">
        <f t="array" ref="D166">INDEX([1]LotResultMapPatternFlag!F:F,MATCH(A166*10000+190,[1]LotResultMapPatternFlag!K:K,0))</f>
        <v>701</v>
      </c>
      <c r="E166" s="1" cm="1">
        <f t="array" ref="E166">INDEX([1]LotResultMapPatternFlag!G:G,MATCH(A166*10000+800,[1]LotResultMapPatternFlag!K:K,0))</f>
        <v>8002</v>
      </c>
      <c r="F166" s="1">
        <f t="array" ref="F166">LARGE(IF([1]LotResultMapPatternFlag!D:D=A166,1,0)*[1]LotResultMapPatternFlag!L:L,1)</f>
        <v>0</v>
      </c>
      <c r="G166" s="1" cm="1">
        <f t="array" ref="G166">IF(F166=0,0,INDEX([1]LotResultMapPatternFlag!G:G,MATCH(A166*10000+F166,[1]LotResultMapPatternFlag!K:K,0)))</f>
        <v>0</v>
      </c>
      <c r="H166" s="1">
        <f t="array" ref="H166">LARGE(IF([1]LotResultMapPatternFlag!D:D=A166,1,0)*[1]LotResultMapPatternFlag!M:M,1)</f>
        <v>0</v>
      </c>
      <c r="I166" s="1" cm="1">
        <f t="array" ref="I166">IF(H166=0,0,INDEX([1]LotResultMapPatternFlag!F:F,MATCH(A166*10000+H166,[1]LotResultMapPatternFlag!K:K,0)))+IF(H166=0,0,INDEX([1]LotResultMapPatternFlag!G:G,MATCH(A166*10000+H166,[1]LotResultMapPatternFlag!K:K,0)))</f>
        <v>0</v>
      </c>
      <c r="J166" s="1" cm="1">
        <f t="array" ref="J166">IF(C166=3,INDEX([1]LotResultMapPatternFlag!G:G,MATCH(A166*10000+500,[1]LotResultMapPatternFlag!K:K,0)),0)</f>
        <v>0</v>
      </c>
      <c r="K166" s="1">
        <f>VLOOKUP(A166,[1]LotResultPlayAreaParam!$D:$J,4,0)</f>
        <v>4790</v>
      </c>
      <c r="L166" s="1">
        <f>VLOOKUP(A166,[1]LotResultPlayAreaParam!$D:$J,2,0)</f>
        <v>1000</v>
      </c>
      <c r="M166" s="1">
        <f>VLOOKUP(A166,[1]LotResultPlayAreaParam!$D:$J,5,0)</f>
        <v>4880</v>
      </c>
      <c r="N166" s="1">
        <f>VLOOKUP(A166,[1]LotResultPlayAreaParam!$D:$J,3,0)</f>
        <v>1009</v>
      </c>
      <c r="O166" s="1">
        <f>VLOOKUP(A166,[1]LotResultPlayAreaParam!$A:$J,9,0)</f>
        <v>-1</v>
      </c>
      <c r="P166" s="1">
        <f>VLOOKUP(A166,[1]LotResultPlayAreaParam!$A:$J,10,0)</f>
        <v>-1</v>
      </c>
      <c r="R166">
        <f t="shared" si="6"/>
        <v>701</v>
      </c>
      <c r="S166" cm="1">
        <f t="array" ref="S166">IFERROR(VLOOKUP(INDEX(CONSTRUCT!C:C,MATCH(A166*10000+117,CONSTRUCT!F:F,0)),筛选项!D:F,3,0),0)</f>
        <v>39</v>
      </c>
      <c r="T166" cm="1">
        <f t="array" ref="T166">IFERROR(VLOOKUP(INDEX(CONSTRUCT!C:C,MATCH(A166*10000+313,CONSTRUCT!F:F,0)),筛选项!D:F,3,0),0)</f>
        <v>22</v>
      </c>
      <c r="U166">
        <f t="shared" si="7"/>
        <v>7010039022</v>
      </c>
      <c r="V166">
        <f t="shared" si="8"/>
        <v>400007010039022</v>
      </c>
      <c r="W166">
        <f>COUNTIF(CONSTRUCT!G:G,(A166*10000+410)*10000+116)</f>
        <v>0</v>
      </c>
    </row>
    <row r="167" spans="1:23">
      <c r="A167" s="1">
        <v>165</v>
      </c>
      <c r="B167" s="1">
        <f>VLOOKUP(A167,[1]LotResultMapPatternFlag!D:I,6,0)</f>
        <v>4</v>
      </c>
      <c r="C167" s="1">
        <f>VLOOKUP(A167,[1]LotResultMapPatternFlag!D:J,7,0)</f>
        <v>0</v>
      </c>
      <c r="D167" s="1" cm="1">
        <f t="array" ref="D167">INDEX([1]LotResultMapPatternFlag!F:F,MATCH(A167*10000+190,[1]LotResultMapPatternFlag!K:K,0))</f>
        <v>705</v>
      </c>
      <c r="E167" s="1" cm="1">
        <f t="array" ref="E167">INDEX([1]LotResultMapPatternFlag!G:G,MATCH(A167*10000+800,[1]LotResultMapPatternFlag!K:K,0))</f>
        <v>8003</v>
      </c>
      <c r="F167" s="1">
        <f t="array" ref="F167">LARGE(IF([1]LotResultMapPatternFlag!D:D=A167,1,0)*[1]LotResultMapPatternFlag!L:L,1)</f>
        <v>0</v>
      </c>
      <c r="G167" s="1" cm="1">
        <f t="array" ref="G167">IF(F167=0,0,INDEX([1]LotResultMapPatternFlag!G:G,MATCH(A167*10000+F167,[1]LotResultMapPatternFlag!K:K,0)))</f>
        <v>0</v>
      </c>
      <c r="H167" s="1">
        <f t="array" ref="H167">LARGE(IF([1]LotResultMapPatternFlag!D:D=A167,1,0)*[1]LotResultMapPatternFlag!M:M,1)</f>
        <v>0</v>
      </c>
      <c r="I167" s="1" cm="1">
        <f t="array" ref="I167">IF(H167=0,0,INDEX([1]LotResultMapPatternFlag!F:F,MATCH(A167*10000+H167,[1]LotResultMapPatternFlag!K:K,0)))+IF(H167=0,0,INDEX([1]LotResultMapPatternFlag!G:G,MATCH(A167*10000+H167,[1]LotResultMapPatternFlag!K:K,0)))</f>
        <v>0</v>
      </c>
      <c r="J167" s="1" cm="1">
        <f t="array" ref="J167">IF(C167=3,INDEX([1]LotResultMapPatternFlag!G:G,MATCH(A167*10000+500,[1]LotResultMapPatternFlag!K:K,0)),0)</f>
        <v>0</v>
      </c>
      <c r="K167" s="1">
        <f>VLOOKUP(A167,[1]LotResultPlayAreaParam!$D:$J,4,0)</f>
        <v>4927</v>
      </c>
      <c r="L167" s="1">
        <f>VLOOKUP(A167,[1]LotResultPlayAreaParam!$D:$J,2,0)</f>
        <v>1002</v>
      </c>
      <c r="M167" s="1">
        <f>VLOOKUP(A167,[1]LotResultPlayAreaParam!$D:$J,5,0)</f>
        <v>4921</v>
      </c>
      <c r="N167" s="1">
        <f>VLOOKUP(A167,[1]LotResultPlayAreaParam!$D:$J,3,0)</f>
        <v>1007</v>
      </c>
      <c r="O167" s="1">
        <f>VLOOKUP(A167,[1]LotResultPlayAreaParam!$A:$J,9,0)</f>
        <v>-1</v>
      </c>
      <c r="P167" s="1">
        <f>VLOOKUP(A167,[1]LotResultPlayAreaParam!$A:$J,10,0)</f>
        <v>-1</v>
      </c>
      <c r="R167">
        <f t="shared" si="6"/>
        <v>705</v>
      </c>
      <c r="S167" cm="1">
        <f t="array" ref="S167">IFERROR(VLOOKUP(INDEX(CONSTRUCT!C:C,MATCH(A167*10000+117,CONSTRUCT!F:F,0)),筛选项!D:F,3,0),0)</f>
        <v>21</v>
      </c>
      <c r="T167" cm="1">
        <f t="array" ref="T167">IFERROR(VLOOKUP(INDEX(CONSTRUCT!C:C,MATCH(A167*10000+313,CONSTRUCT!F:F,0)),筛选项!D:F,3,0),0)</f>
        <v>21</v>
      </c>
      <c r="U167">
        <f t="shared" si="7"/>
        <v>7050021021</v>
      </c>
      <c r="V167">
        <f t="shared" si="8"/>
        <v>400007050021021</v>
      </c>
      <c r="W167">
        <f>COUNTIF(CONSTRUCT!G:G,(A167*10000+410)*10000+116)</f>
        <v>0</v>
      </c>
    </row>
    <row r="168" spans="1:23">
      <c r="A168" s="1">
        <v>166</v>
      </c>
      <c r="B168" s="1">
        <f>VLOOKUP(A168,[1]LotResultMapPatternFlag!D:I,6,0)</f>
        <v>4</v>
      </c>
      <c r="C168" s="1">
        <f>VLOOKUP(A168,[1]LotResultMapPatternFlag!D:J,7,0)</f>
        <v>0</v>
      </c>
      <c r="D168" s="1" cm="1">
        <f t="array" ref="D168">INDEX([1]LotResultMapPatternFlag!F:F,MATCH(A168*10000+190,[1]LotResultMapPatternFlag!K:K,0))</f>
        <v>702</v>
      </c>
      <c r="E168" s="1" cm="1">
        <f t="array" ref="E168">INDEX([1]LotResultMapPatternFlag!G:G,MATCH(A168*10000+800,[1]LotResultMapPatternFlag!K:K,0))</f>
        <v>8010</v>
      </c>
      <c r="F168" s="1">
        <f t="array" ref="F168">LARGE(IF([1]LotResultMapPatternFlag!D:D=A168,1,0)*[1]LotResultMapPatternFlag!L:L,1)</f>
        <v>0</v>
      </c>
      <c r="G168" s="1" cm="1">
        <f t="array" ref="G168">IF(F168=0,0,INDEX([1]LotResultMapPatternFlag!G:G,MATCH(A168*10000+F168,[1]LotResultMapPatternFlag!K:K,0)))</f>
        <v>0</v>
      </c>
      <c r="H168" s="1">
        <f t="array" ref="H168">LARGE(IF([1]LotResultMapPatternFlag!D:D=A168,1,0)*[1]LotResultMapPatternFlag!M:M,1)</f>
        <v>0</v>
      </c>
      <c r="I168" s="1" cm="1">
        <f t="array" ref="I168">IF(H168=0,0,INDEX([1]LotResultMapPatternFlag!F:F,MATCH(A168*10000+H168,[1]LotResultMapPatternFlag!K:K,0)))+IF(H168=0,0,INDEX([1]LotResultMapPatternFlag!G:G,MATCH(A168*10000+H168,[1]LotResultMapPatternFlag!K:K,0)))</f>
        <v>0</v>
      </c>
      <c r="J168" s="1" cm="1">
        <f t="array" ref="J168">IF(C168=3,INDEX([1]LotResultMapPatternFlag!G:G,MATCH(A168*10000+500,[1]LotResultMapPatternFlag!K:K,0)),0)</f>
        <v>0</v>
      </c>
      <c r="K168" s="1">
        <f>VLOOKUP(A168,[1]LotResultPlayAreaParam!$D:$J,4,0)</f>
        <v>4800</v>
      </c>
      <c r="L168" s="1">
        <f>VLOOKUP(A168,[1]LotResultPlayAreaParam!$D:$J,2,0)</f>
        <v>1005</v>
      </c>
      <c r="M168" s="1">
        <f>VLOOKUP(A168,[1]LotResultPlayAreaParam!$D:$J,5,0)</f>
        <v>4925</v>
      </c>
      <c r="N168" s="1">
        <f>VLOOKUP(A168,[1]LotResultPlayAreaParam!$D:$J,3,0)</f>
        <v>1011</v>
      </c>
      <c r="O168" s="1">
        <f>VLOOKUP(A168,[1]LotResultPlayAreaParam!$A:$J,9,0)</f>
        <v>-1</v>
      </c>
      <c r="P168" s="1">
        <f>VLOOKUP(A168,[1]LotResultPlayAreaParam!$A:$J,10,0)</f>
        <v>-1</v>
      </c>
      <c r="R168">
        <f t="shared" si="6"/>
        <v>702</v>
      </c>
      <c r="S168" cm="1">
        <f t="array" ref="S168">IFERROR(VLOOKUP(INDEX(CONSTRUCT!C:C,MATCH(A168*10000+117,CONSTRUCT!F:F,0)),筛选项!D:F,3,0),0)</f>
        <v>22</v>
      </c>
      <c r="T168" cm="1">
        <f t="array" ref="T168">IFERROR(VLOOKUP(INDEX(CONSTRUCT!C:C,MATCH(A168*10000+313,CONSTRUCT!F:F,0)),筛选项!D:F,3,0),0)</f>
        <v>24</v>
      </c>
      <c r="U168">
        <f t="shared" si="7"/>
        <v>7020022024</v>
      </c>
      <c r="V168">
        <f t="shared" si="8"/>
        <v>400007020022024</v>
      </c>
      <c r="W168">
        <f>COUNTIF(CONSTRUCT!G:G,(A168*10000+410)*10000+116)</f>
        <v>0</v>
      </c>
    </row>
    <row r="169" spans="1:23">
      <c r="A169" s="1">
        <v>167</v>
      </c>
      <c r="B169" s="1">
        <f>VLOOKUP(A169,[1]LotResultMapPatternFlag!D:I,6,0)</f>
        <v>4</v>
      </c>
      <c r="C169" s="1">
        <f>VLOOKUP(A169,[1]LotResultMapPatternFlag!D:J,7,0)</f>
        <v>0</v>
      </c>
      <c r="D169" s="1" cm="1">
        <f t="array" ref="D169">INDEX([1]LotResultMapPatternFlag!F:F,MATCH(A169*10000+190,[1]LotResultMapPatternFlag!K:K,0))</f>
        <v>707</v>
      </c>
      <c r="E169" s="1" cm="1">
        <f t="array" ref="E169">INDEX([1]LotResultMapPatternFlag!G:G,MATCH(A169*10000+800,[1]LotResultMapPatternFlag!K:K,0))</f>
        <v>8011</v>
      </c>
      <c r="F169" s="1">
        <f t="array" ref="F169">LARGE(IF([1]LotResultMapPatternFlag!D:D=A169,1,0)*[1]LotResultMapPatternFlag!L:L,1)</f>
        <v>0</v>
      </c>
      <c r="G169" s="1" cm="1">
        <f t="array" ref="G169">IF(F169=0,0,INDEX([1]LotResultMapPatternFlag!G:G,MATCH(A169*10000+F169,[1]LotResultMapPatternFlag!K:K,0)))</f>
        <v>0</v>
      </c>
      <c r="H169" s="1">
        <f t="array" ref="H169">LARGE(IF([1]LotResultMapPatternFlag!D:D=A169,1,0)*[1]LotResultMapPatternFlag!M:M,1)</f>
        <v>0</v>
      </c>
      <c r="I169" s="1" cm="1">
        <f t="array" ref="I169">IF(H169=0,0,INDEX([1]LotResultMapPatternFlag!F:F,MATCH(A169*10000+H169,[1]LotResultMapPatternFlag!K:K,0)))+IF(H169=0,0,INDEX([1]LotResultMapPatternFlag!G:G,MATCH(A169*10000+H169,[1]LotResultMapPatternFlag!K:K,0)))</f>
        <v>0</v>
      </c>
      <c r="J169" s="1" cm="1">
        <f t="array" ref="J169">IF(C169=3,INDEX([1]LotResultMapPatternFlag!G:G,MATCH(A169*10000+500,[1]LotResultMapPatternFlag!K:K,0)),0)</f>
        <v>0</v>
      </c>
      <c r="K169" s="1">
        <f>VLOOKUP(A169,[1]LotResultPlayAreaParam!$D:$J,4,0)</f>
        <v>4800</v>
      </c>
      <c r="L169" s="1">
        <f>VLOOKUP(A169,[1]LotResultPlayAreaParam!$D:$J,2,0)</f>
        <v>1010</v>
      </c>
      <c r="M169" s="1">
        <f>VLOOKUP(A169,[1]LotResultPlayAreaParam!$D:$J,5,0)</f>
        <v>4921</v>
      </c>
      <c r="N169" s="1">
        <f>VLOOKUP(A169,[1]LotResultPlayAreaParam!$D:$J,3,0)</f>
        <v>1006</v>
      </c>
      <c r="O169" s="1">
        <f>VLOOKUP(A169,[1]LotResultPlayAreaParam!$A:$J,9,0)</f>
        <v>-1</v>
      </c>
      <c r="P169" s="1">
        <f>VLOOKUP(A169,[1]LotResultPlayAreaParam!$A:$J,10,0)</f>
        <v>-1</v>
      </c>
      <c r="R169">
        <f t="shared" si="6"/>
        <v>707</v>
      </c>
      <c r="S169" cm="1">
        <f t="array" ref="S169">IFERROR(VLOOKUP(INDEX(CONSTRUCT!C:C,MATCH(A169*10000+117,CONSTRUCT!F:F,0)),筛选项!D:F,3,0),0)</f>
        <v>33</v>
      </c>
      <c r="T169" cm="1">
        <f t="array" ref="T169">IFERROR(VLOOKUP(INDEX(CONSTRUCT!C:C,MATCH(A169*10000+313,CONSTRUCT!F:F,0)),筛选项!D:F,3,0),0)</f>
        <v>23</v>
      </c>
      <c r="U169">
        <f t="shared" si="7"/>
        <v>7070033023</v>
      </c>
      <c r="V169">
        <f t="shared" si="8"/>
        <v>400007070033023</v>
      </c>
      <c r="W169">
        <f>COUNTIF(CONSTRUCT!G:G,(A169*10000+410)*10000+116)</f>
        <v>0</v>
      </c>
    </row>
    <row r="170" spans="1:23">
      <c r="A170" s="1">
        <v>168</v>
      </c>
      <c r="B170" s="1">
        <f>VLOOKUP(A170,[1]LotResultMapPatternFlag!D:I,6,0)</f>
        <v>4</v>
      </c>
      <c r="C170" s="1">
        <f>VLOOKUP(A170,[1]LotResultMapPatternFlag!D:J,7,0)</f>
        <v>0</v>
      </c>
      <c r="D170" s="1" cm="1">
        <f t="array" ref="D170">INDEX([1]LotResultMapPatternFlag!F:F,MATCH(A170*10000+190,[1]LotResultMapPatternFlag!K:K,0))</f>
        <v>700</v>
      </c>
      <c r="E170" s="1" cm="1">
        <f t="array" ref="E170">INDEX([1]LotResultMapPatternFlag!G:G,MATCH(A170*10000+800,[1]LotResultMapPatternFlag!K:K,0))</f>
        <v>8011</v>
      </c>
      <c r="F170" s="1">
        <f t="array" ref="F170">LARGE(IF([1]LotResultMapPatternFlag!D:D=A170,1,0)*[1]LotResultMapPatternFlag!L:L,1)</f>
        <v>3060</v>
      </c>
      <c r="G170" s="1" cm="1">
        <f t="array" ref="G170">IF(F170=0,0,INDEX([1]LotResultMapPatternFlag!G:G,MATCH(A170*10000+F170,[1]LotResultMapPatternFlag!K:K,0)))</f>
        <v>7705</v>
      </c>
      <c r="H170" s="1">
        <f t="array" ref="H170">LARGE(IF([1]LotResultMapPatternFlag!D:D=A170,1,0)*[1]LotResultMapPatternFlag!M:M,1)</f>
        <v>3100</v>
      </c>
      <c r="I170" s="1" cm="1">
        <f t="array" ref="I170">IF(H170=0,0,INDEX([1]LotResultMapPatternFlag!F:F,MATCH(A170*10000+H170,[1]LotResultMapPatternFlag!K:K,0)))+IF(H170=0,0,INDEX([1]LotResultMapPatternFlag!G:G,MATCH(A170*10000+H170,[1]LotResultMapPatternFlag!K:K,0)))</f>
        <v>220</v>
      </c>
      <c r="J170" s="1" cm="1">
        <f t="array" ref="J170">IF(C170=3,INDEX([1]LotResultMapPatternFlag!G:G,MATCH(A170*10000+500,[1]LotResultMapPatternFlag!K:K,0)),0)</f>
        <v>0</v>
      </c>
      <c r="K170" s="1">
        <f>VLOOKUP(A170,[1]LotResultPlayAreaParam!$D:$J,4,0)</f>
        <v>4930</v>
      </c>
      <c r="L170" s="1">
        <f>VLOOKUP(A170,[1]LotResultPlayAreaParam!$D:$J,2,0)</f>
        <v>1001</v>
      </c>
      <c r="M170" s="1">
        <f>VLOOKUP(A170,[1]LotResultPlayAreaParam!$D:$J,5,0)</f>
        <v>4921</v>
      </c>
      <c r="N170" s="1">
        <f>VLOOKUP(A170,[1]LotResultPlayAreaParam!$D:$J,3,0)</f>
        <v>1008</v>
      </c>
      <c r="O170" s="1">
        <f>VLOOKUP(A170,[1]LotResultPlayAreaParam!$A:$J,9,0)</f>
        <v>-1</v>
      </c>
      <c r="P170" s="1">
        <f>VLOOKUP(A170,[1]LotResultPlayAreaParam!$A:$J,10,0)</f>
        <v>-1</v>
      </c>
      <c r="R170">
        <f t="shared" si="6"/>
        <v>700</v>
      </c>
      <c r="S170" cm="1">
        <f t="array" ref="S170">IFERROR(VLOOKUP(INDEX(CONSTRUCT!C:C,MATCH(A170*10000+117,CONSTRUCT!F:F,0)),筛选项!D:F,3,0),0)</f>
        <v>11</v>
      </c>
      <c r="T170" cm="1">
        <f t="array" ref="T170">IFERROR(VLOOKUP(INDEX(CONSTRUCT!C:C,MATCH(A170*10000+313,CONSTRUCT!F:F,0)),筛选项!D:F,3,0),0)</f>
        <v>37</v>
      </c>
      <c r="U170">
        <f t="shared" si="7"/>
        <v>7000011037</v>
      </c>
      <c r="V170">
        <f t="shared" si="8"/>
        <v>400007000011037</v>
      </c>
      <c r="W170">
        <f>COUNTIF(CONSTRUCT!G:G,(A170*10000+410)*10000+116)</f>
        <v>0</v>
      </c>
    </row>
    <row r="171" spans="1:23">
      <c r="A171" s="1">
        <v>169</v>
      </c>
      <c r="B171" s="1">
        <f>VLOOKUP(A171,[1]LotResultMapPatternFlag!D:I,6,0)</f>
        <v>4</v>
      </c>
      <c r="C171" s="1">
        <f>VLOOKUP(A171,[1]LotResultMapPatternFlag!D:J,7,0)</f>
        <v>0</v>
      </c>
      <c r="D171" s="1" cm="1">
        <f t="array" ref="D171">INDEX([1]LotResultMapPatternFlag!F:F,MATCH(A171*10000+190,[1]LotResultMapPatternFlag!K:K,0))</f>
        <v>703</v>
      </c>
      <c r="E171" s="1" cm="1">
        <f t="array" ref="E171">INDEX([1]LotResultMapPatternFlag!G:G,MATCH(A171*10000+800,[1]LotResultMapPatternFlag!K:K,0))</f>
        <v>8009</v>
      </c>
      <c r="F171" s="1">
        <f t="array" ref="F171">LARGE(IF([1]LotResultMapPatternFlag!D:D=A171,1,0)*[1]LotResultMapPatternFlag!L:L,1)</f>
        <v>0</v>
      </c>
      <c r="G171" s="1" cm="1">
        <f t="array" ref="G171">IF(F171=0,0,INDEX([1]LotResultMapPatternFlag!G:G,MATCH(A171*10000+F171,[1]LotResultMapPatternFlag!K:K,0)))</f>
        <v>0</v>
      </c>
      <c r="H171" s="1">
        <f t="array" ref="H171">LARGE(IF([1]LotResultMapPatternFlag!D:D=A171,1,0)*[1]LotResultMapPatternFlag!M:M,1)</f>
        <v>0</v>
      </c>
      <c r="I171" s="1" cm="1">
        <f t="array" ref="I171">IF(H171=0,0,INDEX([1]LotResultMapPatternFlag!F:F,MATCH(A171*10000+H171,[1]LotResultMapPatternFlag!K:K,0)))+IF(H171=0,0,INDEX([1]LotResultMapPatternFlag!G:G,MATCH(A171*10000+H171,[1]LotResultMapPatternFlag!K:K,0)))</f>
        <v>0</v>
      </c>
      <c r="J171" s="1" cm="1">
        <f t="array" ref="J171">IF(C171=3,INDEX([1]LotResultMapPatternFlag!G:G,MATCH(A171*10000+500,[1]LotResultMapPatternFlag!K:K,0)),0)</f>
        <v>0</v>
      </c>
      <c r="K171" s="1">
        <f>VLOOKUP(A171,[1]LotResultPlayAreaParam!$D:$J,4,0)</f>
        <v>4770</v>
      </c>
      <c r="L171" s="1">
        <f>VLOOKUP(A171,[1]LotResultPlayAreaParam!$D:$J,2,0)</f>
        <v>1003</v>
      </c>
      <c r="M171" s="1">
        <f>VLOOKUP(A171,[1]LotResultPlayAreaParam!$D:$J,5,0)</f>
        <v>4880</v>
      </c>
      <c r="N171" s="1">
        <f>VLOOKUP(A171,[1]LotResultPlayAreaParam!$D:$J,3,0)</f>
        <v>1006</v>
      </c>
      <c r="O171" s="1">
        <f>VLOOKUP(A171,[1]LotResultPlayAreaParam!$A:$J,9,0)</f>
        <v>-1</v>
      </c>
      <c r="P171" s="1">
        <f>VLOOKUP(A171,[1]LotResultPlayAreaParam!$A:$J,10,0)</f>
        <v>-1</v>
      </c>
      <c r="R171">
        <f t="shared" si="6"/>
        <v>703</v>
      </c>
      <c r="S171" cm="1">
        <f t="array" ref="S171">IFERROR(VLOOKUP(INDEX(CONSTRUCT!C:C,MATCH(A171*10000+117,CONSTRUCT!F:F,0)),筛选项!D:F,3,0),0)</f>
        <v>33</v>
      </c>
      <c r="T171" cm="1">
        <f t="array" ref="T171">IFERROR(VLOOKUP(INDEX(CONSTRUCT!C:C,MATCH(A171*10000+313,CONSTRUCT!F:F,0)),筛选项!D:F,3,0),0)</f>
        <v>35</v>
      </c>
      <c r="U171">
        <f t="shared" si="7"/>
        <v>7030033035</v>
      </c>
      <c r="V171">
        <f t="shared" si="8"/>
        <v>400007030033035</v>
      </c>
      <c r="W171">
        <f>COUNTIF(CONSTRUCT!G:G,(A171*10000+410)*10000+116)</f>
        <v>0</v>
      </c>
    </row>
    <row r="172" spans="1:23">
      <c r="A172" s="1">
        <v>170</v>
      </c>
      <c r="B172" s="1">
        <f>VLOOKUP(A172,[1]LotResultMapPatternFlag!D:I,6,0)</f>
        <v>4</v>
      </c>
      <c r="C172" s="1">
        <f>VLOOKUP(A172,[1]LotResultMapPatternFlag!D:J,7,0)</f>
        <v>0</v>
      </c>
      <c r="D172" s="1" cm="1">
        <f t="array" ref="D172">INDEX([1]LotResultMapPatternFlag!F:F,MATCH(A172*10000+190,[1]LotResultMapPatternFlag!K:K,0))</f>
        <v>706</v>
      </c>
      <c r="E172" s="1" cm="1">
        <f t="array" ref="E172">INDEX([1]LotResultMapPatternFlag!G:G,MATCH(A172*10000+800,[1]LotResultMapPatternFlag!K:K,0))</f>
        <v>8007</v>
      </c>
      <c r="F172" s="1">
        <f t="array" ref="F172">LARGE(IF([1]LotResultMapPatternFlag!D:D=A172,1,0)*[1]LotResultMapPatternFlag!L:L,1)</f>
        <v>0</v>
      </c>
      <c r="G172" s="1" cm="1">
        <f t="array" ref="G172">IF(F172=0,0,INDEX([1]LotResultMapPatternFlag!G:G,MATCH(A172*10000+F172,[1]LotResultMapPatternFlag!K:K,0)))</f>
        <v>0</v>
      </c>
      <c r="H172" s="1">
        <f t="array" ref="H172">LARGE(IF([1]LotResultMapPatternFlag!D:D=A172,1,0)*[1]LotResultMapPatternFlag!M:M,1)</f>
        <v>0</v>
      </c>
      <c r="I172" s="1" cm="1">
        <f t="array" ref="I172">IF(H172=0,0,INDEX([1]LotResultMapPatternFlag!F:F,MATCH(A172*10000+H172,[1]LotResultMapPatternFlag!K:K,0)))+IF(H172=0,0,INDEX([1]LotResultMapPatternFlag!G:G,MATCH(A172*10000+H172,[1]LotResultMapPatternFlag!K:K,0)))</f>
        <v>0</v>
      </c>
      <c r="J172" s="1" cm="1">
        <f t="array" ref="J172">IF(C172=3,INDEX([1]LotResultMapPatternFlag!G:G,MATCH(A172*10000+500,[1]LotResultMapPatternFlag!K:K,0)),0)</f>
        <v>0</v>
      </c>
      <c r="K172" s="1">
        <f>VLOOKUP(A172,[1]LotResultPlayAreaParam!$D:$J,4,0)</f>
        <v>4930</v>
      </c>
      <c r="L172" s="1">
        <f>VLOOKUP(A172,[1]LotResultPlayAreaParam!$D:$J,2,0)</f>
        <v>1007</v>
      </c>
      <c r="M172" s="1">
        <f>VLOOKUP(A172,[1]LotResultPlayAreaParam!$D:$J,5,0)</f>
        <v>4921</v>
      </c>
      <c r="N172" s="1">
        <f>VLOOKUP(A172,[1]LotResultPlayAreaParam!$D:$J,3,0)</f>
        <v>1000</v>
      </c>
      <c r="O172" s="1">
        <f>VLOOKUP(A172,[1]LotResultPlayAreaParam!$A:$J,9,0)</f>
        <v>-1</v>
      </c>
      <c r="P172" s="1">
        <f>VLOOKUP(A172,[1]LotResultPlayAreaParam!$A:$J,10,0)</f>
        <v>-1</v>
      </c>
      <c r="R172">
        <f t="shared" si="6"/>
        <v>706</v>
      </c>
      <c r="S172" cm="1">
        <f t="array" ref="S172">IFERROR(VLOOKUP(INDEX(CONSTRUCT!C:C,MATCH(A172*10000+117,CONSTRUCT!F:F,0)),筛选项!D:F,3,0),0)</f>
        <v>36</v>
      </c>
      <c r="T172" cm="1">
        <f t="array" ref="T172">IFERROR(VLOOKUP(INDEX(CONSTRUCT!C:C,MATCH(A172*10000+313,CONSTRUCT!F:F,0)),筛选项!D:F,3,0),0)</f>
        <v>36</v>
      </c>
      <c r="U172">
        <f t="shared" si="7"/>
        <v>7060036036</v>
      </c>
      <c r="V172">
        <f t="shared" si="8"/>
        <v>400007060036036</v>
      </c>
      <c r="W172">
        <f>COUNTIF(CONSTRUCT!G:G,(A172*10000+410)*10000+116)</f>
        <v>0</v>
      </c>
    </row>
    <row r="173" spans="1:23">
      <c r="A173" s="1">
        <v>171</v>
      </c>
      <c r="B173" s="1">
        <f>VLOOKUP(A173,[1]LotResultMapPatternFlag!D:I,6,0)</f>
        <v>4</v>
      </c>
      <c r="C173" s="1">
        <f>VLOOKUP(A173,[1]LotResultMapPatternFlag!D:J,7,0)</f>
        <v>0</v>
      </c>
      <c r="D173" s="1" cm="1">
        <f t="array" ref="D173">INDEX([1]LotResultMapPatternFlag!F:F,MATCH(A173*10000+190,[1]LotResultMapPatternFlag!K:K,0))</f>
        <v>704</v>
      </c>
      <c r="E173" s="1" cm="1">
        <f t="array" ref="E173">INDEX([1]LotResultMapPatternFlag!G:G,MATCH(A173*10000+800,[1]LotResultMapPatternFlag!K:K,0))</f>
        <v>8003</v>
      </c>
      <c r="F173" s="1">
        <f t="array" ref="F173">LARGE(IF([1]LotResultMapPatternFlag!D:D=A173,1,0)*[1]LotResultMapPatternFlag!L:L,1)</f>
        <v>0</v>
      </c>
      <c r="G173" s="1" cm="1">
        <f t="array" ref="G173">IF(F173=0,0,INDEX([1]LotResultMapPatternFlag!G:G,MATCH(A173*10000+F173,[1]LotResultMapPatternFlag!K:K,0)))</f>
        <v>0</v>
      </c>
      <c r="H173" s="1">
        <f t="array" ref="H173">LARGE(IF([1]LotResultMapPatternFlag!D:D=A173,1,0)*[1]LotResultMapPatternFlag!M:M,1)</f>
        <v>0</v>
      </c>
      <c r="I173" s="1" cm="1">
        <f t="array" ref="I173">IF(H173=0,0,INDEX([1]LotResultMapPatternFlag!F:F,MATCH(A173*10000+H173,[1]LotResultMapPatternFlag!K:K,0)))+IF(H173=0,0,INDEX([1]LotResultMapPatternFlag!G:G,MATCH(A173*10000+H173,[1]LotResultMapPatternFlag!K:K,0)))</f>
        <v>0</v>
      </c>
      <c r="J173" s="1" cm="1">
        <f t="array" ref="J173">IF(C173=3,INDEX([1]LotResultMapPatternFlag!G:G,MATCH(A173*10000+500,[1]LotResultMapPatternFlag!K:K,0)),0)</f>
        <v>0</v>
      </c>
      <c r="K173" s="1">
        <f>VLOOKUP(A173,[1]LotResultPlayAreaParam!$D:$J,4,0)</f>
        <v>4800</v>
      </c>
      <c r="L173" s="1">
        <f>VLOOKUP(A173,[1]LotResultPlayAreaParam!$D:$J,2,0)</f>
        <v>1001</v>
      </c>
      <c r="M173" s="1">
        <f>VLOOKUP(A173,[1]LotResultPlayAreaParam!$D:$J,5,0)</f>
        <v>4921</v>
      </c>
      <c r="N173" s="1">
        <f>VLOOKUP(A173,[1]LotResultPlayAreaParam!$D:$J,3,0)</f>
        <v>1008</v>
      </c>
      <c r="O173" s="1">
        <f>VLOOKUP(A173,[1]LotResultPlayAreaParam!$A:$J,9,0)</f>
        <v>-1</v>
      </c>
      <c r="P173" s="1">
        <f>VLOOKUP(A173,[1]LotResultPlayAreaParam!$A:$J,10,0)</f>
        <v>-1</v>
      </c>
      <c r="R173">
        <f t="shared" si="6"/>
        <v>704</v>
      </c>
      <c r="S173" cm="1">
        <f t="array" ref="S173">IFERROR(VLOOKUP(INDEX(CONSTRUCT!C:C,MATCH(A173*10000+117,CONSTRUCT!F:F,0)),筛选项!D:F,3,0),0)</f>
        <v>0</v>
      </c>
      <c r="T173" cm="1">
        <f t="array" ref="T173">IFERROR(VLOOKUP(INDEX(CONSTRUCT!C:C,MATCH(A173*10000+313,CONSTRUCT!F:F,0)),筛选项!D:F,3,0),0)</f>
        <v>51</v>
      </c>
      <c r="U173">
        <f t="shared" si="7"/>
        <v>7040000051</v>
      </c>
      <c r="V173">
        <f t="shared" si="8"/>
        <v>400007040000051</v>
      </c>
      <c r="W173">
        <f>COUNTIF(CONSTRUCT!G:G,(A173*10000+410)*10000+116)</f>
        <v>1</v>
      </c>
    </row>
    <row r="174" spans="1:23">
      <c r="A174" s="1">
        <v>172</v>
      </c>
      <c r="B174" s="1">
        <f>VLOOKUP(A174,[1]LotResultMapPatternFlag!D:I,6,0)</f>
        <v>4</v>
      </c>
      <c r="C174" s="1">
        <f>VLOOKUP(A174,[1]LotResultMapPatternFlag!D:J,7,0)</f>
        <v>0</v>
      </c>
      <c r="D174" s="1" cm="1">
        <f t="array" ref="D174">INDEX([1]LotResultMapPatternFlag!F:F,MATCH(A174*10000+190,[1]LotResultMapPatternFlag!K:K,0))</f>
        <v>706</v>
      </c>
      <c r="E174" s="1" cm="1">
        <f t="array" ref="E174">INDEX([1]LotResultMapPatternFlag!G:G,MATCH(A174*10000+800,[1]LotResultMapPatternFlag!K:K,0))</f>
        <v>8006</v>
      </c>
      <c r="F174" s="1">
        <f t="array" ref="F174">LARGE(IF([1]LotResultMapPatternFlag!D:D=A174,1,0)*[1]LotResultMapPatternFlag!L:L,1)</f>
        <v>0</v>
      </c>
      <c r="G174" s="1" cm="1">
        <f t="array" ref="G174">IF(F174=0,0,INDEX([1]LotResultMapPatternFlag!G:G,MATCH(A174*10000+F174,[1]LotResultMapPatternFlag!K:K,0)))</f>
        <v>0</v>
      </c>
      <c r="H174" s="1">
        <f t="array" ref="H174">LARGE(IF([1]LotResultMapPatternFlag!D:D=A174,1,0)*[1]LotResultMapPatternFlag!M:M,1)</f>
        <v>0</v>
      </c>
      <c r="I174" s="1" cm="1">
        <f t="array" ref="I174">IF(H174=0,0,INDEX([1]LotResultMapPatternFlag!F:F,MATCH(A174*10000+H174,[1]LotResultMapPatternFlag!K:K,0)))+IF(H174=0,0,INDEX([1]LotResultMapPatternFlag!G:G,MATCH(A174*10000+H174,[1]LotResultMapPatternFlag!K:K,0)))</f>
        <v>0</v>
      </c>
      <c r="J174" s="1" cm="1">
        <f t="array" ref="J174">IF(C174=3,INDEX([1]LotResultMapPatternFlag!G:G,MATCH(A174*10000+500,[1]LotResultMapPatternFlag!K:K,0)),0)</f>
        <v>0</v>
      </c>
      <c r="K174" s="1">
        <f>VLOOKUP(A174,[1]LotResultPlayAreaParam!$D:$J,4,0)</f>
        <v>4790</v>
      </c>
      <c r="L174" s="1">
        <f>VLOOKUP(A174,[1]LotResultPlayAreaParam!$D:$J,2,0)</f>
        <v>1007</v>
      </c>
      <c r="M174" s="1">
        <f>VLOOKUP(A174,[1]LotResultPlayAreaParam!$D:$J,5,0)</f>
        <v>4880</v>
      </c>
      <c r="N174" s="1">
        <f>VLOOKUP(A174,[1]LotResultPlayAreaParam!$D:$J,3,0)</f>
        <v>1011</v>
      </c>
      <c r="O174" s="1">
        <f>VLOOKUP(A174,[1]LotResultPlayAreaParam!$A:$J,9,0)</f>
        <v>-1</v>
      </c>
      <c r="P174" s="1">
        <f>VLOOKUP(A174,[1]LotResultPlayAreaParam!$A:$J,10,0)</f>
        <v>-1</v>
      </c>
      <c r="R174">
        <f t="shared" si="6"/>
        <v>706</v>
      </c>
      <c r="S174" cm="1">
        <f t="array" ref="S174">IFERROR(VLOOKUP(INDEX(CONSTRUCT!C:C,MATCH(A174*10000+117,CONSTRUCT!F:F,0)),筛选项!D:F,3,0),0)</f>
        <v>24</v>
      </c>
      <c r="T174" cm="1">
        <f t="array" ref="T174">IFERROR(VLOOKUP(INDEX(CONSTRUCT!C:C,MATCH(A174*10000+313,CONSTRUCT!F:F,0)),筛选项!D:F,3,0),0)</f>
        <v>11</v>
      </c>
      <c r="U174">
        <f t="shared" si="7"/>
        <v>7060024011</v>
      </c>
      <c r="V174">
        <f t="shared" si="8"/>
        <v>400007060024011</v>
      </c>
      <c r="W174">
        <f>COUNTIF(CONSTRUCT!G:G,(A174*10000+410)*10000+116)</f>
        <v>1</v>
      </c>
    </row>
    <row r="175" spans="1:23">
      <c r="A175" s="1">
        <v>173</v>
      </c>
      <c r="B175" s="1">
        <f>VLOOKUP(A175,[1]LotResultMapPatternFlag!D:I,6,0)</f>
        <v>4</v>
      </c>
      <c r="C175" s="1">
        <f>VLOOKUP(A175,[1]LotResultMapPatternFlag!D:J,7,0)</f>
        <v>0</v>
      </c>
      <c r="D175" s="1" cm="1">
        <f t="array" ref="D175">INDEX([1]LotResultMapPatternFlag!F:F,MATCH(A175*10000+190,[1]LotResultMapPatternFlag!K:K,0))</f>
        <v>705</v>
      </c>
      <c r="E175" s="1" cm="1">
        <f t="array" ref="E175">INDEX([1]LotResultMapPatternFlag!G:G,MATCH(A175*10000+800,[1]LotResultMapPatternFlag!K:K,0))</f>
        <v>8011</v>
      </c>
      <c r="F175" s="1">
        <f t="array" ref="F175">LARGE(IF([1]LotResultMapPatternFlag!D:D=A175,1,0)*[1]LotResultMapPatternFlag!L:L,1)</f>
        <v>3060</v>
      </c>
      <c r="G175" s="1" cm="1">
        <f t="array" ref="G175">IF(F175=0,0,INDEX([1]LotResultMapPatternFlag!G:G,MATCH(A175*10000+F175,[1]LotResultMapPatternFlag!K:K,0)))</f>
        <v>7705</v>
      </c>
      <c r="H175" s="1">
        <f t="array" ref="H175">LARGE(IF([1]LotResultMapPatternFlag!D:D=A175,1,0)*[1]LotResultMapPatternFlag!M:M,1)</f>
        <v>3100</v>
      </c>
      <c r="I175" s="1" cm="1">
        <f t="array" ref="I175">IF(H175=0,0,INDEX([1]LotResultMapPatternFlag!F:F,MATCH(A175*10000+H175,[1]LotResultMapPatternFlag!K:K,0)))+IF(H175=0,0,INDEX([1]LotResultMapPatternFlag!G:G,MATCH(A175*10000+H175,[1]LotResultMapPatternFlag!K:K,0)))</f>
        <v>220</v>
      </c>
      <c r="J175" s="1" cm="1">
        <f t="array" ref="J175">IF(C175=3,INDEX([1]LotResultMapPatternFlag!G:G,MATCH(A175*10000+500,[1]LotResultMapPatternFlag!K:K,0)),0)</f>
        <v>0</v>
      </c>
      <c r="K175" s="1">
        <f>VLOOKUP(A175,[1]LotResultPlayAreaParam!$D:$J,4,0)</f>
        <v>4800</v>
      </c>
      <c r="L175" s="1">
        <f>VLOOKUP(A175,[1]LotResultPlayAreaParam!$D:$J,2,0)</f>
        <v>1004</v>
      </c>
      <c r="M175" s="1">
        <f>VLOOKUP(A175,[1]LotResultPlayAreaParam!$D:$J,5,0)</f>
        <v>4921</v>
      </c>
      <c r="N175" s="1">
        <f>VLOOKUP(A175,[1]LotResultPlayAreaParam!$D:$J,3,0)</f>
        <v>1002</v>
      </c>
      <c r="O175" s="1">
        <f>VLOOKUP(A175,[1]LotResultPlayAreaParam!$A:$J,9,0)</f>
        <v>-1</v>
      </c>
      <c r="P175" s="1">
        <f>VLOOKUP(A175,[1]LotResultPlayAreaParam!$A:$J,10,0)</f>
        <v>-1</v>
      </c>
      <c r="R175">
        <f t="shared" si="6"/>
        <v>705</v>
      </c>
      <c r="S175" cm="1">
        <f t="array" ref="S175">IFERROR(VLOOKUP(INDEX(CONSTRUCT!C:C,MATCH(A175*10000+117,CONSTRUCT!F:F,0)),筛选项!D:F,3,0),0)</f>
        <v>24</v>
      </c>
      <c r="T175" cm="1">
        <f t="array" ref="T175">IFERROR(VLOOKUP(INDEX(CONSTRUCT!C:C,MATCH(A175*10000+313,CONSTRUCT!F:F,0)),筛选项!D:F,3,0),0)</f>
        <v>11</v>
      </c>
      <c r="U175">
        <f t="shared" si="7"/>
        <v>7050024011</v>
      </c>
      <c r="V175">
        <f t="shared" si="8"/>
        <v>400007050024011</v>
      </c>
      <c r="W175">
        <f>COUNTIF(CONSTRUCT!G:G,(A175*10000+410)*10000+116)</f>
        <v>1</v>
      </c>
    </row>
    <row r="176" spans="1:23">
      <c r="A176" s="1">
        <v>174</v>
      </c>
      <c r="B176" s="1">
        <f>VLOOKUP(A176,[1]LotResultMapPatternFlag!D:I,6,0)</f>
        <v>4</v>
      </c>
      <c r="C176" s="1">
        <f>VLOOKUP(A176,[1]LotResultMapPatternFlag!D:J,7,0)</f>
        <v>0</v>
      </c>
      <c r="D176" s="1" cm="1">
        <f t="array" ref="D176">INDEX([1]LotResultMapPatternFlag!F:F,MATCH(A176*10000+190,[1]LotResultMapPatternFlag!K:K,0))</f>
        <v>707</v>
      </c>
      <c r="E176" s="1" cm="1">
        <f t="array" ref="E176">INDEX([1]LotResultMapPatternFlag!G:G,MATCH(A176*10000+800,[1]LotResultMapPatternFlag!K:K,0))</f>
        <v>8011</v>
      </c>
      <c r="F176" s="1">
        <f t="array" ref="F176">LARGE(IF([1]LotResultMapPatternFlag!D:D=A176,1,0)*[1]LotResultMapPatternFlag!L:L,1)</f>
        <v>3090</v>
      </c>
      <c r="G176" s="1" cm="1">
        <f t="array" ref="G176">IF(F176=0,0,INDEX([1]LotResultMapPatternFlag!G:G,MATCH(A176*10000+F176,[1]LotResultMapPatternFlag!K:K,0)))</f>
        <v>7706</v>
      </c>
      <c r="H176" s="1">
        <f t="array" ref="H176">LARGE(IF([1]LotResultMapPatternFlag!D:D=A176,1,0)*[1]LotResultMapPatternFlag!M:M,1)</f>
        <v>0</v>
      </c>
      <c r="I176" s="1" cm="1">
        <f t="array" ref="I176">IF(H176=0,0,INDEX([1]LotResultMapPatternFlag!F:F,MATCH(A176*10000+H176,[1]LotResultMapPatternFlag!K:K,0)))+IF(H176=0,0,INDEX([1]LotResultMapPatternFlag!G:G,MATCH(A176*10000+H176,[1]LotResultMapPatternFlag!K:K,0)))</f>
        <v>0</v>
      </c>
      <c r="J176" s="1" cm="1">
        <f t="array" ref="J176">IF(C176=3,INDEX([1]LotResultMapPatternFlag!G:G,MATCH(A176*10000+500,[1]LotResultMapPatternFlag!K:K,0)),0)</f>
        <v>0</v>
      </c>
      <c r="K176" s="1">
        <f>VLOOKUP(A176,[1]LotResultPlayAreaParam!$D:$J,4,0)</f>
        <v>4790</v>
      </c>
      <c r="L176" s="1">
        <f>VLOOKUP(A176,[1]LotResultPlayAreaParam!$D:$J,2,0)</f>
        <v>1011</v>
      </c>
      <c r="M176" s="1">
        <f>VLOOKUP(A176,[1]LotResultPlayAreaParam!$D:$J,5,0)</f>
        <v>4925</v>
      </c>
      <c r="N176" s="1">
        <f>VLOOKUP(A176,[1]LotResultPlayAreaParam!$D:$J,3,0)</f>
        <v>1001</v>
      </c>
      <c r="O176" s="1">
        <f>VLOOKUP(A176,[1]LotResultPlayAreaParam!$A:$J,9,0)</f>
        <v>-1</v>
      </c>
      <c r="P176" s="1">
        <f>VLOOKUP(A176,[1]LotResultPlayAreaParam!$A:$J,10,0)</f>
        <v>-1</v>
      </c>
      <c r="R176">
        <f t="shared" si="6"/>
        <v>707</v>
      </c>
      <c r="S176" cm="1">
        <f t="array" ref="S176">IFERROR(VLOOKUP(INDEX(CONSTRUCT!C:C,MATCH(A176*10000+117,CONSTRUCT!F:F,0)),筛选项!D:F,3,0),0)</f>
        <v>0</v>
      </c>
      <c r="T176" cm="1">
        <f t="array" ref="T176">IFERROR(VLOOKUP(INDEX(CONSTRUCT!C:C,MATCH(A176*10000+313,CONSTRUCT!F:F,0)),筛选项!D:F,3,0),0)</f>
        <v>34</v>
      </c>
      <c r="U176">
        <f t="shared" si="7"/>
        <v>7070000034</v>
      </c>
      <c r="V176">
        <f t="shared" si="8"/>
        <v>400007070000034</v>
      </c>
      <c r="W176">
        <f>COUNTIF(CONSTRUCT!G:G,(A176*10000+410)*10000+116)</f>
        <v>0</v>
      </c>
    </row>
    <row r="177" spans="1:23">
      <c r="A177" s="1">
        <v>175</v>
      </c>
      <c r="B177" s="1">
        <f>VLOOKUP(A177,[1]LotResultMapPatternFlag!D:I,6,0)</f>
        <v>4</v>
      </c>
      <c r="C177" s="1">
        <f>VLOOKUP(A177,[1]LotResultMapPatternFlag!D:J,7,0)</f>
        <v>0</v>
      </c>
      <c r="D177" s="1" cm="1">
        <f t="array" ref="D177">INDEX([1]LotResultMapPatternFlag!F:F,MATCH(A177*10000+190,[1]LotResultMapPatternFlag!K:K,0))</f>
        <v>705</v>
      </c>
      <c r="E177" s="1" cm="1">
        <f t="array" ref="E177">INDEX([1]LotResultMapPatternFlag!G:G,MATCH(A177*10000+800,[1]LotResultMapPatternFlag!K:K,0))</f>
        <v>8010</v>
      </c>
      <c r="F177" s="1">
        <f t="array" ref="F177">LARGE(IF([1]LotResultMapPatternFlag!D:D=A177,1,0)*[1]LotResultMapPatternFlag!L:L,1)</f>
        <v>3060</v>
      </c>
      <c r="G177" s="1" cm="1">
        <f t="array" ref="G177">IF(F177=0,0,INDEX([1]LotResultMapPatternFlag!G:G,MATCH(A177*10000+F177,[1]LotResultMapPatternFlag!K:K,0)))</f>
        <v>7725</v>
      </c>
      <c r="H177" s="1">
        <f t="array" ref="H177">LARGE(IF([1]LotResultMapPatternFlag!D:D=A177,1,0)*[1]LotResultMapPatternFlag!M:M,1)</f>
        <v>3100</v>
      </c>
      <c r="I177" s="1" cm="1">
        <f t="array" ref="I177">IF(H177=0,0,INDEX([1]LotResultMapPatternFlag!F:F,MATCH(A177*10000+H177,[1]LotResultMapPatternFlag!K:K,0)))+IF(H177=0,0,INDEX([1]LotResultMapPatternFlag!G:G,MATCH(A177*10000+H177,[1]LotResultMapPatternFlag!K:K,0)))</f>
        <v>220</v>
      </c>
      <c r="J177" s="1" cm="1">
        <f t="array" ref="J177">IF(C177=3,INDEX([1]LotResultMapPatternFlag!G:G,MATCH(A177*10000+500,[1]LotResultMapPatternFlag!K:K,0)),0)</f>
        <v>0</v>
      </c>
      <c r="K177" s="1">
        <f>VLOOKUP(A177,[1]LotResultPlayAreaParam!$D:$J,4,0)</f>
        <v>4770</v>
      </c>
      <c r="L177" s="1">
        <f>VLOOKUP(A177,[1]LotResultPlayAreaParam!$D:$J,2,0)</f>
        <v>1003</v>
      </c>
      <c r="M177" s="1">
        <f>VLOOKUP(A177,[1]LotResultPlayAreaParam!$D:$J,5,0)</f>
        <v>4925</v>
      </c>
      <c r="N177" s="1">
        <f>VLOOKUP(A177,[1]LotResultPlayAreaParam!$D:$J,3,0)</f>
        <v>1002</v>
      </c>
      <c r="O177" s="1">
        <f>VLOOKUP(A177,[1]LotResultPlayAreaParam!$A:$J,9,0)</f>
        <v>-1</v>
      </c>
      <c r="P177" s="1">
        <f>VLOOKUP(A177,[1]LotResultPlayAreaParam!$A:$J,10,0)</f>
        <v>-1</v>
      </c>
      <c r="R177">
        <f t="shared" si="6"/>
        <v>705</v>
      </c>
      <c r="S177" cm="1">
        <f t="array" ref="S177">IFERROR(VLOOKUP(INDEX(CONSTRUCT!C:C,MATCH(A177*10000+117,CONSTRUCT!F:F,0)),筛选项!D:F,3,0),0)</f>
        <v>11</v>
      </c>
      <c r="T177" cm="1">
        <f t="array" ref="T177">IFERROR(VLOOKUP(INDEX(CONSTRUCT!C:C,MATCH(A177*10000+313,CONSTRUCT!F:F,0)),筛选项!D:F,3,0),0)</f>
        <v>33</v>
      </c>
      <c r="U177">
        <f t="shared" si="7"/>
        <v>7050011033</v>
      </c>
      <c r="V177">
        <f t="shared" si="8"/>
        <v>400007050011033</v>
      </c>
      <c r="W177">
        <f>COUNTIF(CONSTRUCT!G:G,(A177*10000+410)*10000+116)</f>
        <v>0</v>
      </c>
    </row>
    <row r="178" spans="1:23">
      <c r="A178" s="1">
        <v>176</v>
      </c>
      <c r="B178" s="1">
        <f>VLOOKUP(A178,[1]LotResultMapPatternFlag!D:I,6,0)</f>
        <v>4</v>
      </c>
      <c r="C178" s="1">
        <f>VLOOKUP(A178,[1]LotResultMapPatternFlag!D:J,7,0)</f>
        <v>0</v>
      </c>
      <c r="D178" s="1" cm="1">
        <f t="array" ref="D178">INDEX([1]LotResultMapPatternFlag!F:F,MATCH(A178*10000+190,[1]LotResultMapPatternFlag!K:K,0))</f>
        <v>708</v>
      </c>
      <c r="E178" s="1" cm="1">
        <f t="array" ref="E178">INDEX([1]LotResultMapPatternFlag!G:G,MATCH(A178*10000+800,[1]LotResultMapPatternFlag!K:K,0))</f>
        <v>8006</v>
      </c>
      <c r="F178" s="1">
        <f t="array" ref="F178">LARGE(IF([1]LotResultMapPatternFlag!D:D=A178,1,0)*[1]LotResultMapPatternFlag!L:L,1)</f>
        <v>0</v>
      </c>
      <c r="G178" s="1" cm="1">
        <f t="array" ref="G178">IF(F178=0,0,INDEX([1]LotResultMapPatternFlag!G:G,MATCH(A178*10000+F178,[1]LotResultMapPatternFlag!K:K,0)))</f>
        <v>0</v>
      </c>
      <c r="H178" s="1">
        <f t="array" ref="H178">LARGE(IF([1]LotResultMapPatternFlag!D:D=A178,1,0)*[1]LotResultMapPatternFlag!M:M,1)</f>
        <v>0</v>
      </c>
      <c r="I178" s="1" cm="1">
        <f t="array" ref="I178">IF(H178=0,0,INDEX([1]LotResultMapPatternFlag!F:F,MATCH(A178*10000+H178,[1]LotResultMapPatternFlag!K:K,0)))+IF(H178=0,0,INDEX([1]LotResultMapPatternFlag!G:G,MATCH(A178*10000+H178,[1]LotResultMapPatternFlag!K:K,0)))</f>
        <v>0</v>
      </c>
      <c r="J178" s="1" cm="1">
        <f t="array" ref="J178">IF(C178=3,INDEX([1]LotResultMapPatternFlag!G:G,MATCH(A178*10000+500,[1]LotResultMapPatternFlag!K:K,0)),0)</f>
        <v>0</v>
      </c>
      <c r="K178" s="1">
        <f>VLOOKUP(A178,[1]LotResultPlayAreaParam!$D:$J,4,0)</f>
        <v>4927</v>
      </c>
      <c r="L178" s="1">
        <f>VLOOKUP(A178,[1]LotResultPlayAreaParam!$D:$J,2,0)</f>
        <v>1001</v>
      </c>
      <c r="M178" s="1">
        <f>VLOOKUP(A178,[1]LotResultPlayAreaParam!$D:$J,5,0)</f>
        <v>4880</v>
      </c>
      <c r="N178" s="1">
        <f>VLOOKUP(A178,[1]LotResultPlayAreaParam!$D:$J,3,0)</f>
        <v>1004</v>
      </c>
      <c r="O178" s="1">
        <f>VLOOKUP(A178,[1]LotResultPlayAreaParam!$A:$J,9,0)</f>
        <v>-1</v>
      </c>
      <c r="P178" s="1">
        <f>VLOOKUP(A178,[1]LotResultPlayAreaParam!$A:$J,10,0)</f>
        <v>-1</v>
      </c>
      <c r="R178">
        <f t="shared" si="6"/>
        <v>708</v>
      </c>
      <c r="S178" cm="1">
        <f t="array" ref="S178">IFERROR(VLOOKUP(INDEX(CONSTRUCT!C:C,MATCH(A178*10000+117,CONSTRUCT!F:F,0)),筛选项!D:F,3,0),0)</f>
        <v>33</v>
      </c>
      <c r="T178" cm="1">
        <f t="array" ref="T178">IFERROR(VLOOKUP(INDEX(CONSTRUCT!C:C,MATCH(A178*10000+313,CONSTRUCT!F:F,0)),筛选项!D:F,3,0),0)</f>
        <v>23</v>
      </c>
      <c r="U178">
        <f t="shared" si="7"/>
        <v>7080033023</v>
      </c>
      <c r="V178">
        <f t="shared" si="8"/>
        <v>400007080033023</v>
      </c>
      <c r="W178">
        <f>COUNTIF(CONSTRUCT!G:G,(A178*10000+410)*10000+116)</f>
        <v>0</v>
      </c>
    </row>
    <row r="179" spans="1:23">
      <c r="A179" s="1">
        <v>177</v>
      </c>
      <c r="B179" s="1">
        <f>VLOOKUP(A179,[1]LotResultMapPatternFlag!D:I,6,0)</f>
        <v>4</v>
      </c>
      <c r="C179" s="1">
        <f>VLOOKUP(A179,[1]LotResultMapPatternFlag!D:J,7,0)</f>
        <v>0</v>
      </c>
      <c r="D179" s="1" cm="1">
        <f t="array" ref="D179">INDEX([1]LotResultMapPatternFlag!F:F,MATCH(A179*10000+190,[1]LotResultMapPatternFlag!K:K,0))</f>
        <v>703</v>
      </c>
      <c r="E179" s="1" cm="1">
        <f t="array" ref="E179">INDEX([1]LotResultMapPatternFlag!G:G,MATCH(A179*10000+800,[1]LotResultMapPatternFlag!K:K,0))</f>
        <v>8001</v>
      </c>
      <c r="F179" s="1">
        <f t="array" ref="F179">LARGE(IF([1]LotResultMapPatternFlag!D:D=A179,1,0)*[1]LotResultMapPatternFlag!L:L,1)</f>
        <v>3080</v>
      </c>
      <c r="G179" s="1" cm="1">
        <f t="array" ref="G179">IF(F179=0,0,INDEX([1]LotResultMapPatternFlag!G:G,MATCH(A179*10000+F179,[1]LotResultMapPatternFlag!K:K,0)))</f>
        <v>7727</v>
      </c>
      <c r="H179" s="1">
        <f t="array" ref="H179">LARGE(IF([1]LotResultMapPatternFlag!D:D=A179,1,0)*[1]LotResultMapPatternFlag!M:M,1)</f>
        <v>3500</v>
      </c>
      <c r="I179" s="1" cm="1">
        <f t="array" ref="I179">IF(H179=0,0,INDEX([1]LotResultMapPatternFlag!F:F,MATCH(A179*10000+H179,[1]LotResultMapPatternFlag!K:K,0)))+IF(H179=0,0,INDEX([1]LotResultMapPatternFlag!G:G,MATCH(A179*10000+H179,[1]LotResultMapPatternFlag!K:K,0)))</f>
        <v>1044360220</v>
      </c>
      <c r="J179" s="1" cm="1">
        <f t="array" ref="J179">IF(C179=3,INDEX([1]LotResultMapPatternFlag!G:G,MATCH(A179*10000+500,[1]LotResultMapPatternFlag!K:K,0)),0)</f>
        <v>0</v>
      </c>
      <c r="K179" s="1">
        <f>VLOOKUP(A179,[1]LotResultPlayAreaParam!$D:$J,4,0)</f>
        <v>4927</v>
      </c>
      <c r="L179" s="1">
        <f>VLOOKUP(A179,[1]LotResultPlayAreaParam!$D:$J,2,0)</f>
        <v>1011</v>
      </c>
      <c r="M179" s="1">
        <f>VLOOKUP(A179,[1]LotResultPlayAreaParam!$D:$J,5,0)</f>
        <v>4921</v>
      </c>
      <c r="N179" s="1">
        <f>VLOOKUP(A179,[1]LotResultPlayAreaParam!$D:$J,3,0)</f>
        <v>1007</v>
      </c>
      <c r="O179" s="1">
        <f>VLOOKUP(A179,[1]LotResultPlayAreaParam!$A:$J,9,0)</f>
        <v>-1</v>
      </c>
      <c r="P179" s="1">
        <f>VLOOKUP(A179,[1]LotResultPlayAreaParam!$A:$J,10,0)</f>
        <v>-1</v>
      </c>
      <c r="R179">
        <f t="shared" si="6"/>
        <v>703</v>
      </c>
      <c r="S179" cm="1">
        <f t="array" ref="S179">IFERROR(VLOOKUP(INDEX(CONSTRUCT!C:C,MATCH(A179*10000+117,CONSTRUCT!F:F,0)),筛选项!D:F,3,0),0)</f>
        <v>38</v>
      </c>
      <c r="T179" cm="1">
        <f t="array" ref="T179">IFERROR(VLOOKUP(INDEX(CONSTRUCT!C:C,MATCH(A179*10000+313,CONSTRUCT!F:F,0)),筛选项!D:F,3,0),0)</f>
        <v>21</v>
      </c>
      <c r="U179">
        <f t="shared" si="7"/>
        <v>7030038021</v>
      </c>
      <c r="V179">
        <f t="shared" si="8"/>
        <v>400007030038021</v>
      </c>
      <c r="W179">
        <f>COUNTIF(CONSTRUCT!G:G,(A179*10000+410)*10000+116)</f>
        <v>0</v>
      </c>
    </row>
    <row r="180" spans="1:23">
      <c r="A180" s="1">
        <v>178</v>
      </c>
      <c r="B180" s="1">
        <f>VLOOKUP(A180,[1]LotResultMapPatternFlag!D:I,6,0)</f>
        <v>4</v>
      </c>
      <c r="C180" s="1">
        <f>VLOOKUP(A180,[1]LotResultMapPatternFlag!D:J,7,0)</f>
        <v>0</v>
      </c>
      <c r="D180" s="1" cm="1">
        <f t="array" ref="D180">INDEX([1]LotResultMapPatternFlag!F:F,MATCH(A180*10000+190,[1]LotResultMapPatternFlag!K:K,0))</f>
        <v>703</v>
      </c>
      <c r="E180" s="1" cm="1">
        <f t="array" ref="E180">INDEX([1]LotResultMapPatternFlag!G:G,MATCH(A180*10000+800,[1]LotResultMapPatternFlag!K:K,0))</f>
        <v>8003</v>
      </c>
      <c r="F180" s="1">
        <f t="array" ref="F180">LARGE(IF([1]LotResultMapPatternFlag!D:D=A180,1,0)*[1]LotResultMapPatternFlag!L:L,1)</f>
        <v>0</v>
      </c>
      <c r="G180" s="1" cm="1">
        <f t="array" ref="G180">IF(F180=0,0,INDEX([1]LotResultMapPatternFlag!G:G,MATCH(A180*10000+F180,[1]LotResultMapPatternFlag!K:K,0)))</f>
        <v>0</v>
      </c>
      <c r="H180" s="1">
        <f t="array" ref="H180">LARGE(IF([1]LotResultMapPatternFlag!D:D=A180,1,0)*[1]LotResultMapPatternFlag!M:M,1)</f>
        <v>0</v>
      </c>
      <c r="I180" s="1" cm="1">
        <f t="array" ref="I180">IF(H180=0,0,INDEX([1]LotResultMapPatternFlag!F:F,MATCH(A180*10000+H180,[1]LotResultMapPatternFlag!K:K,0)))+IF(H180=0,0,INDEX([1]LotResultMapPatternFlag!G:G,MATCH(A180*10000+H180,[1]LotResultMapPatternFlag!K:K,0)))</f>
        <v>0</v>
      </c>
      <c r="J180" s="1" cm="1">
        <f t="array" ref="J180">IF(C180=3,INDEX([1]LotResultMapPatternFlag!G:G,MATCH(A180*10000+500,[1]LotResultMapPatternFlag!K:K,0)),0)</f>
        <v>0</v>
      </c>
      <c r="K180" s="1">
        <f>VLOOKUP(A180,[1]LotResultPlayAreaParam!$D:$J,4,0)</f>
        <v>4930</v>
      </c>
      <c r="L180" s="1">
        <f>VLOOKUP(A180,[1]LotResultPlayAreaParam!$D:$J,2,0)</f>
        <v>1011</v>
      </c>
      <c r="M180" s="1">
        <f>VLOOKUP(A180,[1]LotResultPlayAreaParam!$D:$J,5,0)</f>
        <v>4925</v>
      </c>
      <c r="N180" s="1">
        <f>VLOOKUP(A180,[1]LotResultPlayAreaParam!$D:$J,3,0)</f>
        <v>1004</v>
      </c>
      <c r="O180" s="1">
        <f>VLOOKUP(A180,[1]LotResultPlayAreaParam!$A:$J,9,0)</f>
        <v>-1</v>
      </c>
      <c r="P180" s="1">
        <f>VLOOKUP(A180,[1]LotResultPlayAreaParam!$A:$J,10,0)</f>
        <v>-1</v>
      </c>
      <c r="R180">
        <f t="shared" si="6"/>
        <v>703</v>
      </c>
      <c r="S180" cm="1">
        <f t="array" ref="S180">IFERROR(VLOOKUP(INDEX(CONSTRUCT!C:C,MATCH(A180*10000+117,CONSTRUCT!F:F,0)),筛选项!D:F,3,0),0)</f>
        <v>53</v>
      </c>
      <c r="T180" cm="1">
        <f t="array" ref="T180">IFERROR(VLOOKUP(INDEX(CONSTRUCT!C:C,MATCH(A180*10000+313,CONSTRUCT!F:F,0)),筛选项!D:F,3,0),0)</f>
        <v>23</v>
      </c>
      <c r="U180">
        <f t="shared" si="7"/>
        <v>7030053023</v>
      </c>
      <c r="V180">
        <f t="shared" si="8"/>
        <v>400007030053023</v>
      </c>
      <c r="W180">
        <f>COUNTIF(CONSTRUCT!G:G,(A180*10000+410)*10000+116)</f>
        <v>0</v>
      </c>
    </row>
    <row r="181" spans="1:23">
      <c r="A181" s="1">
        <v>179</v>
      </c>
      <c r="B181" s="1">
        <f>VLOOKUP(A181,[1]LotResultMapPatternFlag!D:I,6,0)</f>
        <v>4</v>
      </c>
      <c r="C181" s="1">
        <f>VLOOKUP(A181,[1]LotResultMapPatternFlag!D:J,7,0)</f>
        <v>0</v>
      </c>
      <c r="D181" s="1" cm="1">
        <f t="array" ref="D181">INDEX([1]LotResultMapPatternFlag!F:F,MATCH(A181*10000+190,[1]LotResultMapPatternFlag!K:K,0))</f>
        <v>703</v>
      </c>
      <c r="E181" s="1" cm="1">
        <f t="array" ref="E181">INDEX([1]LotResultMapPatternFlag!G:G,MATCH(A181*10000+800,[1]LotResultMapPatternFlag!K:K,0))</f>
        <v>8001</v>
      </c>
      <c r="F181" s="1">
        <f t="array" ref="F181">LARGE(IF([1]LotResultMapPatternFlag!D:D=A181,1,0)*[1]LotResultMapPatternFlag!L:L,1)</f>
        <v>3080</v>
      </c>
      <c r="G181" s="1" cm="1">
        <f t="array" ref="G181">IF(F181=0,0,INDEX([1]LotResultMapPatternFlag!G:G,MATCH(A181*10000+F181,[1]LotResultMapPatternFlag!K:K,0)))</f>
        <v>7727</v>
      </c>
      <c r="H181" s="1">
        <f t="array" ref="H181">LARGE(IF([1]LotResultMapPatternFlag!D:D=A181,1,0)*[1]LotResultMapPatternFlag!M:M,1)</f>
        <v>3500</v>
      </c>
      <c r="I181" s="1" cm="1">
        <f t="array" ref="I181">IF(H181=0,0,INDEX([1]LotResultMapPatternFlag!F:F,MATCH(A181*10000+H181,[1]LotResultMapPatternFlag!K:K,0)))+IF(H181=0,0,INDEX([1]LotResultMapPatternFlag!G:G,MATCH(A181*10000+H181,[1]LotResultMapPatternFlag!K:K,0)))</f>
        <v>1044360220</v>
      </c>
      <c r="J181" s="1" cm="1">
        <f t="array" ref="J181">IF(C181=3,INDEX([1]LotResultMapPatternFlag!G:G,MATCH(A181*10000+500,[1]LotResultMapPatternFlag!K:K,0)),0)</f>
        <v>0</v>
      </c>
      <c r="K181" s="1">
        <f>VLOOKUP(A181,[1]LotResultPlayAreaParam!$D:$J,4,0)</f>
        <v>4930</v>
      </c>
      <c r="L181" s="1">
        <f>VLOOKUP(A181,[1]LotResultPlayAreaParam!$D:$J,2,0)</f>
        <v>1011</v>
      </c>
      <c r="M181" s="1">
        <f>VLOOKUP(A181,[1]LotResultPlayAreaParam!$D:$J,5,0)</f>
        <v>4921</v>
      </c>
      <c r="N181" s="1">
        <f>VLOOKUP(A181,[1]LotResultPlayAreaParam!$D:$J,3,0)</f>
        <v>1007</v>
      </c>
      <c r="O181" s="1">
        <f>VLOOKUP(A181,[1]LotResultPlayAreaParam!$A:$J,9,0)</f>
        <v>-1</v>
      </c>
      <c r="P181" s="1">
        <f>VLOOKUP(A181,[1]LotResultPlayAreaParam!$A:$J,10,0)</f>
        <v>-1</v>
      </c>
      <c r="R181">
        <f t="shared" si="6"/>
        <v>703</v>
      </c>
      <c r="S181" cm="1">
        <f t="array" ref="S181">IFERROR(VLOOKUP(INDEX(CONSTRUCT!C:C,MATCH(A181*10000+117,CONSTRUCT!F:F,0)),筛选项!D:F,3,0),0)</f>
        <v>34</v>
      </c>
      <c r="T181" cm="1">
        <f t="array" ref="T181">IFERROR(VLOOKUP(INDEX(CONSTRUCT!C:C,MATCH(A181*10000+313,CONSTRUCT!F:F,0)),筛选项!D:F,3,0),0)</f>
        <v>53</v>
      </c>
      <c r="U181">
        <f t="shared" si="7"/>
        <v>7030034053</v>
      </c>
      <c r="V181">
        <f t="shared" si="8"/>
        <v>400007030034053</v>
      </c>
      <c r="W181">
        <f>COUNTIF(CONSTRUCT!G:G,(A181*10000+410)*10000+116)</f>
        <v>0</v>
      </c>
    </row>
    <row r="182" spans="1:23">
      <c r="A182" s="1">
        <v>180</v>
      </c>
      <c r="B182" s="1">
        <f>VLOOKUP(A182,[1]LotResultMapPatternFlag!D:I,6,0)</f>
        <v>4</v>
      </c>
      <c r="C182" s="1">
        <f>VLOOKUP(A182,[1]LotResultMapPatternFlag!D:J,7,0)</f>
        <v>1</v>
      </c>
      <c r="D182" s="1" cm="1">
        <f t="array" ref="D182">INDEX([1]LotResultMapPatternFlag!F:F,MATCH(A182*10000+190,[1]LotResultMapPatternFlag!K:K,0))</f>
        <v>708</v>
      </c>
      <c r="E182" s="1" cm="1">
        <f t="array" ref="E182">INDEX([1]LotResultMapPatternFlag!G:G,MATCH(A182*10000+800,[1]LotResultMapPatternFlag!K:K,0))</f>
        <v>8010</v>
      </c>
      <c r="F182" s="1">
        <f t="array" ref="F182">LARGE(IF([1]LotResultMapPatternFlag!D:D=A182,1,0)*[1]LotResultMapPatternFlag!L:L,1)</f>
        <v>3080</v>
      </c>
      <c r="G182" s="1" cm="1">
        <f t="array" ref="G182">IF(F182=0,0,INDEX([1]LotResultMapPatternFlag!G:G,MATCH(A182*10000+F182,[1]LotResultMapPatternFlag!K:K,0)))</f>
        <v>7707</v>
      </c>
      <c r="H182" s="1">
        <f t="array" ref="H182">LARGE(IF([1]LotResultMapPatternFlag!D:D=A182,1,0)*[1]LotResultMapPatternFlag!M:M,1)</f>
        <v>3500</v>
      </c>
      <c r="I182" s="1" cm="1">
        <f t="array" ref="I182">IF(H182=0,0,INDEX([1]LotResultMapPatternFlag!F:F,MATCH(A182*10000+H182,[1]LotResultMapPatternFlag!K:K,0)))+IF(H182=0,0,INDEX([1]LotResultMapPatternFlag!G:G,MATCH(A182*10000+H182,[1]LotResultMapPatternFlag!K:K,0)))</f>
        <v>1044360220</v>
      </c>
      <c r="J182" s="1" cm="1">
        <f t="array" ref="J182">IF(C182=3,INDEX([1]LotResultMapPatternFlag!G:G,MATCH(A182*10000+500,[1]LotResultMapPatternFlag!K:K,0)),0)</f>
        <v>0</v>
      </c>
      <c r="K182" s="1">
        <f>VLOOKUP(A182,[1]LotResultPlayAreaParam!$D:$J,4,0)</f>
        <v>4930</v>
      </c>
      <c r="L182" s="1">
        <f>VLOOKUP(A182,[1]LotResultPlayAreaParam!$D:$J,2,0)</f>
        <v>1003</v>
      </c>
      <c r="M182" s="1">
        <f>VLOOKUP(A182,[1]LotResultPlayAreaParam!$D:$J,5,0)</f>
        <v>4925</v>
      </c>
      <c r="N182" s="1">
        <f>VLOOKUP(A182,[1]LotResultPlayAreaParam!$D:$J,3,0)</f>
        <v>1023</v>
      </c>
      <c r="O182" s="1">
        <f>VLOOKUP(A182,[1]LotResultPlayAreaParam!$A:$J,9,0)</f>
        <v>-1</v>
      </c>
      <c r="P182" s="1">
        <f>VLOOKUP(A182,[1]LotResultPlayAreaParam!$A:$J,10,0)</f>
        <v>-1</v>
      </c>
      <c r="R182">
        <f t="shared" si="6"/>
        <v>708</v>
      </c>
      <c r="S182" cm="1">
        <f t="array" ref="S182">IFERROR(VLOOKUP(INDEX(CONSTRUCT!C:C,MATCH(A182*10000+117,CONSTRUCT!F:F,0)),筛选项!D:F,3,0),0)</f>
        <v>22</v>
      </c>
      <c r="T182" cm="1">
        <f t="array" ref="T182">IFERROR(VLOOKUP(INDEX(CONSTRUCT!C:C,MATCH(A182*10000+313,CONSTRUCT!F:F,0)),筛选项!D:F,3,0),0)</f>
        <v>21</v>
      </c>
      <c r="U182">
        <f t="shared" si="7"/>
        <v>7080022021</v>
      </c>
      <c r="V182">
        <f t="shared" si="8"/>
        <v>400017080022021</v>
      </c>
      <c r="W182">
        <f>COUNTIF(CONSTRUCT!G:G,(A182*10000+410)*10000+116)</f>
        <v>0</v>
      </c>
    </row>
    <row r="183" spans="1:23">
      <c r="A183" s="1">
        <v>181</v>
      </c>
      <c r="B183" s="1">
        <f>VLOOKUP(A183,[1]LotResultMapPatternFlag!D:I,6,0)</f>
        <v>4</v>
      </c>
      <c r="C183" s="1">
        <f>VLOOKUP(A183,[1]LotResultMapPatternFlag!D:J,7,0)</f>
        <v>1</v>
      </c>
      <c r="D183" s="1" cm="1">
        <f t="array" ref="D183">INDEX([1]LotResultMapPatternFlag!F:F,MATCH(A183*10000+190,[1]LotResultMapPatternFlag!K:K,0))</f>
        <v>708</v>
      </c>
      <c r="E183" s="1" cm="1">
        <f t="array" ref="E183">INDEX([1]LotResultMapPatternFlag!G:G,MATCH(A183*10000+800,[1]LotResultMapPatternFlag!K:K,0))</f>
        <v>8008</v>
      </c>
      <c r="F183" s="1">
        <f t="array" ref="F183">LARGE(IF([1]LotResultMapPatternFlag!D:D=A183,1,0)*[1]LotResultMapPatternFlag!L:L,1)</f>
        <v>3060</v>
      </c>
      <c r="G183" s="1" cm="1">
        <f t="array" ref="G183">IF(F183=0,0,INDEX([1]LotResultMapPatternFlag!G:G,MATCH(A183*10000+F183,[1]LotResultMapPatternFlag!K:K,0)))</f>
        <v>7705</v>
      </c>
      <c r="H183" s="1">
        <f t="array" ref="H183">LARGE(IF([1]LotResultMapPatternFlag!D:D=A183,1,0)*[1]LotResultMapPatternFlag!M:M,1)</f>
        <v>3100</v>
      </c>
      <c r="I183" s="1" cm="1">
        <f t="array" ref="I183">IF(H183=0,0,INDEX([1]LotResultMapPatternFlag!F:F,MATCH(A183*10000+H183,[1]LotResultMapPatternFlag!K:K,0)))+IF(H183=0,0,INDEX([1]LotResultMapPatternFlag!G:G,MATCH(A183*10000+H183,[1]LotResultMapPatternFlag!K:K,0)))</f>
        <v>220</v>
      </c>
      <c r="J183" s="1" cm="1">
        <f t="array" ref="J183">IF(C183=3,INDEX([1]LotResultMapPatternFlag!G:G,MATCH(A183*10000+500,[1]LotResultMapPatternFlag!K:K,0)),0)</f>
        <v>0</v>
      </c>
      <c r="K183" s="1">
        <f>VLOOKUP(A183,[1]LotResultPlayAreaParam!$D:$J,4,0)</f>
        <v>4790</v>
      </c>
      <c r="L183" s="1">
        <f>VLOOKUP(A183,[1]LotResultPlayAreaParam!$D:$J,2,0)</f>
        <v>1010</v>
      </c>
      <c r="M183" s="1">
        <f>VLOOKUP(A183,[1]LotResultPlayAreaParam!$D:$J,5,0)</f>
        <v>4880</v>
      </c>
      <c r="N183" s="1">
        <f>VLOOKUP(A183,[1]LotResultPlayAreaParam!$D:$J,3,0)</f>
        <v>1023</v>
      </c>
      <c r="O183" s="1">
        <f>VLOOKUP(A183,[1]LotResultPlayAreaParam!$A:$J,9,0)</f>
        <v>-1</v>
      </c>
      <c r="P183" s="1">
        <f>VLOOKUP(A183,[1]LotResultPlayAreaParam!$A:$J,10,0)</f>
        <v>-1</v>
      </c>
      <c r="R183">
        <f t="shared" si="6"/>
        <v>708</v>
      </c>
      <c r="S183" cm="1">
        <f t="array" ref="S183">IFERROR(VLOOKUP(INDEX(CONSTRUCT!C:C,MATCH(A183*10000+117,CONSTRUCT!F:F,0)),筛选项!D:F,3,0),0)</f>
        <v>37</v>
      </c>
      <c r="T183" cm="1">
        <f t="array" ref="T183">IFERROR(VLOOKUP(INDEX(CONSTRUCT!C:C,MATCH(A183*10000+313,CONSTRUCT!F:F,0)),筛选项!D:F,3,0),0)</f>
        <v>37</v>
      </c>
      <c r="U183">
        <f t="shared" si="7"/>
        <v>7080037037</v>
      </c>
      <c r="V183">
        <f t="shared" si="8"/>
        <v>400017080037037</v>
      </c>
      <c r="W183">
        <f>COUNTIF(CONSTRUCT!G:G,(A183*10000+410)*10000+116)</f>
        <v>0</v>
      </c>
    </row>
    <row r="184" spans="1:23">
      <c r="A184" s="1">
        <v>182</v>
      </c>
      <c r="B184" s="1">
        <f>VLOOKUP(A184,[1]LotResultMapPatternFlag!D:I,6,0)</f>
        <v>4</v>
      </c>
      <c r="C184" s="1">
        <f>VLOOKUP(A184,[1]LotResultMapPatternFlag!D:J,7,0)</f>
        <v>1</v>
      </c>
      <c r="D184" s="1" cm="1">
        <f t="array" ref="D184">INDEX([1]LotResultMapPatternFlag!F:F,MATCH(A184*10000+190,[1]LotResultMapPatternFlag!K:K,0))</f>
        <v>708</v>
      </c>
      <c r="E184" s="1" cm="1">
        <f t="array" ref="E184">INDEX([1]LotResultMapPatternFlag!G:G,MATCH(A184*10000+800,[1]LotResultMapPatternFlag!K:K,0))</f>
        <v>8003</v>
      </c>
      <c r="F184" s="1">
        <f t="array" ref="F184">LARGE(IF([1]LotResultMapPatternFlag!D:D=A184,1,0)*[1]LotResultMapPatternFlag!L:L,1)</f>
        <v>0</v>
      </c>
      <c r="G184" s="1" cm="1">
        <f t="array" ref="G184">IF(F184=0,0,INDEX([1]LotResultMapPatternFlag!G:G,MATCH(A184*10000+F184,[1]LotResultMapPatternFlag!K:K,0)))</f>
        <v>0</v>
      </c>
      <c r="H184" s="1">
        <f t="array" ref="H184">LARGE(IF([1]LotResultMapPatternFlag!D:D=A184,1,0)*[1]LotResultMapPatternFlag!M:M,1)</f>
        <v>0</v>
      </c>
      <c r="I184" s="1" cm="1">
        <f t="array" ref="I184">IF(H184=0,0,INDEX([1]LotResultMapPatternFlag!F:F,MATCH(A184*10000+H184,[1]LotResultMapPatternFlag!K:K,0)))+IF(H184=0,0,INDEX([1]LotResultMapPatternFlag!G:G,MATCH(A184*10000+H184,[1]LotResultMapPatternFlag!K:K,0)))</f>
        <v>0</v>
      </c>
      <c r="J184" s="1" cm="1">
        <f t="array" ref="J184">IF(C184=3,INDEX([1]LotResultMapPatternFlag!G:G,MATCH(A184*10000+500,[1]LotResultMapPatternFlag!K:K,0)),0)</f>
        <v>0</v>
      </c>
      <c r="K184" s="1">
        <f>VLOOKUP(A184,[1]LotResultPlayAreaParam!$D:$J,4,0)</f>
        <v>4927</v>
      </c>
      <c r="L184" s="1">
        <f>VLOOKUP(A184,[1]LotResultPlayAreaParam!$D:$J,2,0)</f>
        <v>1003</v>
      </c>
      <c r="M184" s="1">
        <f>VLOOKUP(A184,[1]LotResultPlayAreaParam!$D:$J,5,0)</f>
        <v>4921</v>
      </c>
      <c r="N184" s="1">
        <f>VLOOKUP(A184,[1]LotResultPlayAreaParam!$D:$J,3,0)</f>
        <v>1023</v>
      </c>
      <c r="O184" s="1">
        <f>VLOOKUP(A184,[1]LotResultPlayAreaParam!$A:$J,9,0)</f>
        <v>-1</v>
      </c>
      <c r="P184" s="1">
        <f>VLOOKUP(A184,[1]LotResultPlayAreaParam!$A:$J,10,0)</f>
        <v>-1</v>
      </c>
      <c r="R184">
        <f t="shared" si="6"/>
        <v>708</v>
      </c>
      <c r="S184" cm="1">
        <f t="array" ref="S184">IFERROR(VLOOKUP(INDEX(CONSTRUCT!C:C,MATCH(A184*10000+117,CONSTRUCT!F:F,0)),筛选项!D:F,3,0),0)</f>
        <v>11</v>
      </c>
      <c r="T184" cm="1">
        <f t="array" ref="T184">IFERROR(VLOOKUP(INDEX(CONSTRUCT!C:C,MATCH(A184*10000+313,CONSTRUCT!F:F,0)),筛选项!D:F,3,0),0)</f>
        <v>33</v>
      </c>
      <c r="U184">
        <f t="shared" si="7"/>
        <v>7080011033</v>
      </c>
      <c r="V184">
        <f t="shared" si="8"/>
        <v>400017080011033</v>
      </c>
      <c r="W184">
        <f>COUNTIF(CONSTRUCT!G:G,(A184*10000+410)*10000+116)</f>
        <v>1</v>
      </c>
    </row>
    <row r="185" spans="1:23">
      <c r="A185" s="1">
        <v>183</v>
      </c>
      <c r="B185" s="1">
        <f>VLOOKUP(A185,[1]LotResultMapPatternFlag!D:I,6,0)</f>
        <v>4</v>
      </c>
      <c r="C185" s="1">
        <f>VLOOKUP(A185,[1]LotResultMapPatternFlag!D:J,7,0)</f>
        <v>1</v>
      </c>
      <c r="D185" s="1" cm="1">
        <f t="array" ref="D185">INDEX([1]LotResultMapPatternFlag!F:F,MATCH(A185*10000+190,[1]LotResultMapPatternFlag!K:K,0))</f>
        <v>707</v>
      </c>
      <c r="E185" s="1" cm="1">
        <f t="array" ref="E185">INDEX([1]LotResultMapPatternFlag!G:G,MATCH(A185*10000+800,[1]LotResultMapPatternFlag!K:K,0))</f>
        <v>8009</v>
      </c>
      <c r="F185" s="1">
        <f t="array" ref="F185">LARGE(IF([1]LotResultMapPatternFlag!D:D=A185,1,0)*[1]LotResultMapPatternFlag!L:L,1)</f>
        <v>0</v>
      </c>
      <c r="G185" s="1" cm="1">
        <f t="array" ref="G185">IF(F185=0,0,INDEX([1]LotResultMapPatternFlag!G:G,MATCH(A185*10000+F185,[1]LotResultMapPatternFlag!K:K,0)))</f>
        <v>0</v>
      </c>
      <c r="H185" s="1">
        <f t="array" ref="H185">LARGE(IF([1]LotResultMapPatternFlag!D:D=A185,1,0)*[1]LotResultMapPatternFlag!M:M,1)</f>
        <v>0</v>
      </c>
      <c r="I185" s="1" cm="1">
        <f t="array" ref="I185">IF(H185=0,0,INDEX([1]LotResultMapPatternFlag!F:F,MATCH(A185*10000+H185,[1]LotResultMapPatternFlag!K:K,0)))+IF(H185=0,0,INDEX([1]LotResultMapPatternFlag!G:G,MATCH(A185*10000+H185,[1]LotResultMapPatternFlag!K:K,0)))</f>
        <v>0</v>
      </c>
      <c r="J185" s="1" cm="1">
        <f t="array" ref="J185">IF(C185=3,INDEX([1]LotResultMapPatternFlag!G:G,MATCH(A185*10000+500,[1]LotResultMapPatternFlag!K:K,0)),0)</f>
        <v>0</v>
      </c>
      <c r="K185" s="1">
        <f>VLOOKUP(A185,[1]LotResultPlayAreaParam!$D:$J,4,0)</f>
        <v>4800</v>
      </c>
      <c r="L185" s="1">
        <f>VLOOKUP(A185,[1]LotResultPlayAreaParam!$D:$J,2,0)</f>
        <v>1003</v>
      </c>
      <c r="M185" s="1">
        <f>VLOOKUP(A185,[1]LotResultPlayAreaParam!$D:$J,5,0)</f>
        <v>4925</v>
      </c>
      <c r="N185" s="1">
        <f>VLOOKUP(A185,[1]LotResultPlayAreaParam!$D:$J,3,0)</f>
        <v>1023</v>
      </c>
      <c r="O185" s="1">
        <f>VLOOKUP(A185,[1]LotResultPlayAreaParam!$A:$J,9,0)</f>
        <v>-1</v>
      </c>
      <c r="P185" s="1">
        <f>VLOOKUP(A185,[1]LotResultPlayAreaParam!$A:$J,10,0)</f>
        <v>-1</v>
      </c>
      <c r="R185">
        <f t="shared" si="6"/>
        <v>707</v>
      </c>
      <c r="S185" cm="1">
        <f t="array" ref="S185">IFERROR(VLOOKUP(INDEX(CONSTRUCT!C:C,MATCH(A185*10000+117,CONSTRUCT!F:F,0)),筛选项!D:F,3,0),0)</f>
        <v>35</v>
      </c>
      <c r="T185" cm="1">
        <f t="array" ref="T185">IFERROR(VLOOKUP(INDEX(CONSTRUCT!C:C,MATCH(A185*10000+313,CONSTRUCT!F:F,0)),筛选项!D:F,3,0),0)</f>
        <v>24</v>
      </c>
      <c r="U185">
        <f t="shared" si="7"/>
        <v>7070035024</v>
      </c>
      <c r="V185">
        <f t="shared" si="8"/>
        <v>400017070035024</v>
      </c>
      <c r="W185">
        <f>COUNTIF(CONSTRUCT!G:G,(A185*10000+410)*10000+116)</f>
        <v>0</v>
      </c>
    </row>
    <row r="186" spans="1:23">
      <c r="A186" s="1">
        <v>184</v>
      </c>
      <c r="B186" s="1">
        <f>VLOOKUP(A186,[1]LotResultMapPatternFlag!D:I,6,0)</f>
        <v>4</v>
      </c>
      <c r="C186" s="1">
        <f>VLOOKUP(A186,[1]LotResultMapPatternFlag!D:J,7,0)</f>
        <v>1</v>
      </c>
      <c r="D186" s="1" cm="1">
        <f t="array" ref="D186">INDEX([1]LotResultMapPatternFlag!F:F,MATCH(A186*10000+190,[1]LotResultMapPatternFlag!K:K,0))</f>
        <v>708</v>
      </c>
      <c r="E186" s="1" cm="1">
        <f t="array" ref="E186">INDEX([1]LotResultMapPatternFlag!G:G,MATCH(A186*10000+800,[1]LotResultMapPatternFlag!K:K,0))</f>
        <v>8008</v>
      </c>
      <c r="F186" s="1">
        <f t="array" ref="F186">LARGE(IF([1]LotResultMapPatternFlag!D:D=A186,1,0)*[1]LotResultMapPatternFlag!L:L,1)</f>
        <v>0</v>
      </c>
      <c r="G186" s="1" cm="1">
        <f t="array" ref="G186">IF(F186=0,0,INDEX([1]LotResultMapPatternFlag!G:G,MATCH(A186*10000+F186,[1]LotResultMapPatternFlag!K:K,0)))</f>
        <v>0</v>
      </c>
      <c r="H186" s="1">
        <f t="array" ref="H186">LARGE(IF([1]LotResultMapPatternFlag!D:D=A186,1,0)*[1]LotResultMapPatternFlag!M:M,1)</f>
        <v>0</v>
      </c>
      <c r="I186" s="1" cm="1">
        <f t="array" ref="I186">IF(H186=0,0,INDEX([1]LotResultMapPatternFlag!F:F,MATCH(A186*10000+H186,[1]LotResultMapPatternFlag!K:K,0)))+IF(H186=0,0,INDEX([1]LotResultMapPatternFlag!G:G,MATCH(A186*10000+H186,[1]LotResultMapPatternFlag!K:K,0)))</f>
        <v>0</v>
      </c>
      <c r="J186" s="1" cm="1">
        <f t="array" ref="J186">IF(C186=3,INDEX([1]LotResultMapPatternFlag!G:G,MATCH(A186*10000+500,[1]LotResultMapPatternFlag!K:K,0)),0)</f>
        <v>0</v>
      </c>
      <c r="K186" s="1">
        <f>VLOOKUP(A186,[1]LotResultPlayAreaParam!$D:$J,4,0)</f>
        <v>4770</v>
      </c>
      <c r="L186" s="1">
        <f>VLOOKUP(A186,[1]LotResultPlayAreaParam!$D:$J,2,0)</f>
        <v>1003</v>
      </c>
      <c r="M186" s="1">
        <f>VLOOKUP(A186,[1]LotResultPlayAreaParam!$D:$J,5,0)</f>
        <v>4921</v>
      </c>
      <c r="N186" s="1">
        <f>VLOOKUP(A186,[1]LotResultPlayAreaParam!$D:$J,3,0)</f>
        <v>1023</v>
      </c>
      <c r="O186" s="1">
        <f>VLOOKUP(A186,[1]LotResultPlayAreaParam!$A:$J,9,0)</f>
        <v>-1</v>
      </c>
      <c r="P186" s="1">
        <f>VLOOKUP(A186,[1]LotResultPlayAreaParam!$A:$J,10,0)</f>
        <v>-1</v>
      </c>
      <c r="R186">
        <f t="shared" si="6"/>
        <v>708</v>
      </c>
      <c r="S186" cm="1">
        <f t="array" ref="S186">IFERROR(VLOOKUP(INDEX(CONSTRUCT!C:C,MATCH(A186*10000+117,CONSTRUCT!F:F,0)),筛选项!D:F,3,0),0)</f>
        <v>23</v>
      </c>
      <c r="T186" cm="1">
        <f t="array" ref="T186">IFERROR(VLOOKUP(INDEX(CONSTRUCT!C:C,MATCH(A186*10000+313,CONSTRUCT!F:F,0)),筛选项!D:F,3,0),0)</f>
        <v>39</v>
      </c>
      <c r="U186">
        <f t="shared" si="7"/>
        <v>7080023039</v>
      </c>
      <c r="V186">
        <f t="shared" si="8"/>
        <v>400017080023039</v>
      </c>
      <c r="W186">
        <f>COUNTIF(CONSTRUCT!G:G,(A186*10000+410)*10000+116)</f>
        <v>0</v>
      </c>
    </row>
    <row r="187" spans="1:23">
      <c r="A187" s="1">
        <v>185</v>
      </c>
      <c r="B187" s="1">
        <f>VLOOKUP(A187,[1]LotResultMapPatternFlag!D:I,6,0)</f>
        <v>4</v>
      </c>
      <c r="C187" s="1">
        <f>VLOOKUP(A187,[1]LotResultMapPatternFlag!D:J,7,0)</f>
        <v>2</v>
      </c>
      <c r="D187" s="1" cm="1">
        <f t="array" ref="D187">INDEX([1]LotResultMapPatternFlag!F:F,MATCH(A187*10000+190,[1]LotResultMapPatternFlag!K:K,0))</f>
        <v>707</v>
      </c>
      <c r="E187" s="1" cm="1">
        <f t="array" ref="E187">INDEX([1]LotResultMapPatternFlag!G:G,MATCH(A187*10000+800,[1]LotResultMapPatternFlag!K:K,0))</f>
        <v>8011</v>
      </c>
      <c r="F187" s="1">
        <f t="array" ref="F187">LARGE(IF([1]LotResultMapPatternFlag!D:D=A187,1,0)*[1]LotResultMapPatternFlag!L:L,1)</f>
        <v>0</v>
      </c>
      <c r="G187" s="1" cm="1">
        <f t="array" ref="G187">IF(F187=0,0,INDEX([1]LotResultMapPatternFlag!G:G,MATCH(A187*10000+F187,[1]LotResultMapPatternFlag!K:K,0)))</f>
        <v>0</v>
      </c>
      <c r="H187" s="1">
        <f t="array" ref="H187">LARGE(IF([1]LotResultMapPatternFlag!D:D=A187,1,0)*[1]LotResultMapPatternFlag!M:M,1)</f>
        <v>0</v>
      </c>
      <c r="I187" s="1" cm="1">
        <f t="array" ref="I187">IF(H187=0,0,INDEX([1]LotResultMapPatternFlag!F:F,MATCH(A187*10000+H187,[1]LotResultMapPatternFlag!K:K,0)))+IF(H187=0,0,INDEX([1]LotResultMapPatternFlag!G:G,MATCH(A187*10000+H187,[1]LotResultMapPatternFlag!K:K,0)))</f>
        <v>0</v>
      </c>
      <c r="J187" s="1" cm="1">
        <f t="array" ref="J187">IF(C187=3,INDEX([1]LotResultMapPatternFlag!G:G,MATCH(A187*10000+500,[1]LotResultMapPatternFlag!K:K,0)),0)</f>
        <v>0</v>
      </c>
      <c r="K187" s="1">
        <f>VLOOKUP(A187,[1]LotResultPlayAreaParam!$D:$J,4,0)</f>
        <v>4790</v>
      </c>
      <c r="L187" s="1">
        <f>VLOOKUP(A187,[1]LotResultPlayAreaParam!$D:$J,2,0)</f>
        <v>1001</v>
      </c>
      <c r="M187" s="1">
        <f>VLOOKUP(A187,[1]LotResultPlayAreaParam!$D:$J,5,0)</f>
        <v>4921</v>
      </c>
      <c r="N187" s="1">
        <f>VLOOKUP(A187,[1]LotResultPlayAreaParam!$D:$J,3,0)</f>
        <v>1024</v>
      </c>
      <c r="O187" s="1">
        <f>VLOOKUP(A187,[1]LotResultPlayAreaParam!$A:$J,9,0)</f>
        <v>-1</v>
      </c>
      <c r="P187" s="1">
        <f>VLOOKUP(A187,[1]LotResultPlayAreaParam!$A:$J,10,0)</f>
        <v>-1</v>
      </c>
      <c r="R187">
        <f t="shared" si="6"/>
        <v>707</v>
      </c>
      <c r="S187" cm="1">
        <f t="array" ref="S187">IFERROR(VLOOKUP(INDEX(CONSTRUCT!C:C,MATCH(A187*10000+117,CONSTRUCT!F:F,0)),筛选项!D:F,3,0),0)</f>
        <v>22</v>
      </c>
      <c r="T187" cm="1">
        <f t="array" ref="T187">IFERROR(VLOOKUP(INDEX(CONSTRUCT!C:C,MATCH(A187*10000+313,CONSTRUCT!F:F,0)),筛选项!D:F,3,0),0)</f>
        <v>35</v>
      </c>
      <c r="U187">
        <f t="shared" si="7"/>
        <v>7070022035</v>
      </c>
      <c r="V187">
        <f t="shared" si="8"/>
        <v>400027070022035</v>
      </c>
      <c r="W187">
        <f>COUNTIF(CONSTRUCT!G:G,(A187*10000+410)*10000+116)</f>
        <v>0</v>
      </c>
    </row>
    <row r="188" spans="1:23">
      <c r="A188" s="1">
        <v>186</v>
      </c>
      <c r="B188" s="1">
        <f>VLOOKUP(A188,[1]LotResultMapPatternFlag!D:I,6,0)</f>
        <v>4</v>
      </c>
      <c r="C188" s="1">
        <f>VLOOKUP(A188,[1]LotResultMapPatternFlag!D:J,7,0)</f>
        <v>2</v>
      </c>
      <c r="D188" s="1" cm="1">
        <f t="array" ref="D188">INDEX([1]LotResultMapPatternFlag!F:F,MATCH(A188*10000+190,[1]LotResultMapPatternFlag!K:K,0))</f>
        <v>704</v>
      </c>
      <c r="E188" s="1" cm="1">
        <f t="array" ref="E188">INDEX([1]LotResultMapPatternFlag!G:G,MATCH(A188*10000+800,[1]LotResultMapPatternFlag!K:K,0))</f>
        <v>8008</v>
      </c>
      <c r="F188" s="1">
        <f t="array" ref="F188">LARGE(IF([1]LotResultMapPatternFlag!D:D=A188,1,0)*[1]LotResultMapPatternFlag!L:L,1)</f>
        <v>0</v>
      </c>
      <c r="G188" s="1" cm="1">
        <f t="array" ref="G188">IF(F188=0,0,INDEX([1]LotResultMapPatternFlag!G:G,MATCH(A188*10000+F188,[1]LotResultMapPatternFlag!K:K,0)))</f>
        <v>0</v>
      </c>
      <c r="H188" s="1">
        <f t="array" ref="H188">LARGE(IF([1]LotResultMapPatternFlag!D:D=A188,1,0)*[1]LotResultMapPatternFlag!M:M,1)</f>
        <v>0</v>
      </c>
      <c r="I188" s="1" cm="1">
        <f t="array" ref="I188">IF(H188=0,0,INDEX([1]LotResultMapPatternFlag!F:F,MATCH(A188*10000+H188,[1]LotResultMapPatternFlag!K:K,0)))+IF(H188=0,0,INDEX([1]LotResultMapPatternFlag!G:G,MATCH(A188*10000+H188,[1]LotResultMapPatternFlag!K:K,0)))</f>
        <v>0</v>
      </c>
      <c r="J188" s="1" cm="1">
        <f t="array" ref="J188">IF(C188=3,INDEX([1]LotResultMapPatternFlag!G:G,MATCH(A188*10000+500,[1]LotResultMapPatternFlag!K:K,0)),0)</f>
        <v>0</v>
      </c>
      <c r="K188" s="1">
        <f>VLOOKUP(A188,[1]LotResultPlayAreaParam!$D:$J,4,0)</f>
        <v>4930</v>
      </c>
      <c r="L188" s="1">
        <f>VLOOKUP(A188,[1]LotResultPlayAreaParam!$D:$J,2,0)</f>
        <v>1004</v>
      </c>
      <c r="M188" s="1">
        <f>VLOOKUP(A188,[1]LotResultPlayAreaParam!$D:$J,5,0)</f>
        <v>4880</v>
      </c>
      <c r="N188" s="1">
        <f>VLOOKUP(A188,[1]LotResultPlayAreaParam!$D:$J,3,0)</f>
        <v>1024</v>
      </c>
      <c r="O188" s="1">
        <f>VLOOKUP(A188,[1]LotResultPlayAreaParam!$A:$J,9,0)</f>
        <v>-1</v>
      </c>
      <c r="P188" s="1">
        <f>VLOOKUP(A188,[1]LotResultPlayAreaParam!$A:$J,10,0)</f>
        <v>-1</v>
      </c>
      <c r="R188">
        <f t="shared" si="6"/>
        <v>704</v>
      </c>
      <c r="S188" cm="1">
        <f t="array" ref="S188">IFERROR(VLOOKUP(INDEX(CONSTRUCT!C:C,MATCH(A188*10000+117,CONSTRUCT!F:F,0)),筛选项!D:F,3,0),0)</f>
        <v>24</v>
      </c>
      <c r="T188" cm="1">
        <f t="array" ref="T188">IFERROR(VLOOKUP(INDEX(CONSTRUCT!C:C,MATCH(A188*10000+313,CONSTRUCT!F:F,0)),筛选项!D:F,3,0),0)</f>
        <v>23</v>
      </c>
      <c r="U188">
        <f t="shared" si="7"/>
        <v>7040024023</v>
      </c>
      <c r="V188">
        <f t="shared" si="8"/>
        <v>400027040024023</v>
      </c>
      <c r="W188">
        <f>COUNTIF(CONSTRUCT!G:G,(A188*10000+410)*10000+116)</f>
        <v>0</v>
      </c>
    </row>
    <row r="189" spans="1:23">
      <c r="A189" s="1">
        <v>187</v>
      </c>
      <c r="B189" s="1">
        <f>VLOOKUP(A189,[1]LotResultMapPatternFlag!D:I,6,0)</f>
        <v>4</v>
      </c>
      <c r="C189" s="1">
        <f>VLOOKUP(A189,[1]LotResultMapPatternFlag!D:J,7,0)</f>
        <v>2</v>
      </c>
      <c r="D189" s="1" cm="1">
        <f t="array" ref="D189">INDEX([1]LotResultMapPatternFlag!F:F,MATCH(A189*10000+190,[1]LotResultMapPatternFlag!K:K,0))</f>
        <v>704</v>
      </c>
      <c r="E189" s="1" cm="1">
        <f t="array" ref="E189">INDEX([1]LotResultMapPatternFlag!G:G,MATCH(A189*10000+800,[1]LotResultMapPatternFlag!K:K,0))</f>
        <v>8008</v>
      </c>
      <c r="F189" s="1">
        <f t="array" ref="F189">LARGE(IF([1]LotResultMapPatternFlag!D:D=A189,1,0)*[1]LotResultMapPatternFlag!L:L,1)</f>
        <v>3060</v>
      </c>
      <c r="G189" s="1" cm="1">
        <f t="array" ref="G189">IF(F189=0,0,INDEX([1]LotResultMapPatternFlag!G:G,MATCH(A189*10000+F189,[1]LotResultMapPatternFlag!K:K,0)))</f>
        <v>7725</v>
      </c>
      <c r="H189" s="1">
        <f t="array" ref="H189">LARGE(IF([1]LotResultMapPatternFlag!D:D=A189,1,0)*[1]LotResultMapPatternFlag!M:M,1)</f>
        <v>3100</v>
      </c>
      <c r="I189" s="1" cm="1">
        <f t="array" ref="I189">IF(H189=0,0,INDEX([1]LotResultMapPatternFlag!F:F,MATCH(A189*10000+H189,[1]LotResultMapPatternFlag!K:K,0)))+IF(H189=0,0,INDEX([1]LotResultMapPatternFlag!G:G,MATCH(A189*10000+H189,[1]LotResultMapPatternFlag!K:K,0)))</f>
        <v>220</v>
      </c>
      <c r="J189" s="1" cm="1">
        <f t="array" ref="J189">IF(C189=3,INDEX([1]LotResultMapPatternFlag!G:G,MATCH(A189*10000+500,[1]LotResultMapPatternFlag!K:K,0)),0)</f>
        <v>0</v>
      </c>
      <c r="K189" s="1">
        <f>VLOOKUP(A189,[1]LotResultPlayAreaParam!$D:$J,4,0)</f>
        <v>4800</v>
      </c>
      <c r="L189" s="1">
        <f>VLOOKUP(A189,[1]LotResultPlayAreaParam!$D:$J,2,0)</f>
        <v>1004</v>
      </c>
      <c r="M189" s="1">
        <f>VLOOKUP(A189,[1]LotResultPlayAreaParam!$D:$J,5,0)</f>
        <v>4925</v>
      </c>
      <c r="N189" s="1">
        <f>VLOOKUP(A189,[1]LotResultPlayAreaParam!$D:$J,3,0)</f>
        <v>1024</v>
      </c>
      <c r="O189" s="1">
        <f>VLOOKUP(A189,[1]LotResultPlayAreaParam!$A:$J,9,0)</f>
        <v>-1</v>
      </c>
      <c r="P189" s="1">
        <f>VLOOKUP(A189,[1]LotResultPlayAreaParam!$A:$J,10,0)</f>
        <v>-1</v>
      </c>
      <c r="R189">
        <f t="shared" si="6"/>
        <v>704</v>
      </c>
      <c r="S189" cm="1">
        <f t="array" ref="S189">IFERROR(VLOOKUP(INDEX(CONSTRUCT!C:C,MATCH(A189*10000+117,CONSTRUCT!F:F,0)),筛选项!D:F,3,0),0)</f>
        <v>11</v>
      </c>
      <c r="T189" cm="1">
        <f t="array" ref="T189">IFERROR(VLOOKUP(INDEX(CONSTRUCT!C:C,MATCH(A189*10000+313,CONSTRUCT!F:F,0)),筛选项!D:F,3,0),0)</f>
        <v>52</v>
      </c>
      <c r="U189">
        <f t="shared" si="7"/>
        <v>7040011052</v>
      </c>
      <c r="V189">
        <f t="shared" si="8"/>
        <v>400027040011052</v>
      </c>
      <c r="W189">
        <f>COUNTIF(CONSTRUCT!G:G,(A189*10000+410)*10000+116)</f>
        <v>1</v>
      </c>
    </row>
    <row r="190" spans="1:23">
      <c r="A190" s="1">
        <v>188</v>
      </c>
      <c r="B190" s="1">
        <f>VLOOKUP(A190,[1]LotResultMapPatternFlag!D:I,6,0)</f>
        <v>4</v>
      </c>
      <c r="C190" s="1">
        <f>VLOOKUP(A190,[1]LotResultMapPatternFlag!D:J,7,0)</f>
        <v>2</v>
      </c>
      <c r="D190" s="1" cm="1">
        <f t="array" ref="D190">INDEX([1]LotResultMapPatternFlag!F:F,MATCH(A190*10000+190,[1]LotResultMapPatternFlag!K:K,0))</f>
        <v>705</v>
      </c>
      <c r="E190" s="1" cm="1">
        <f t="array" ref="E190">INDEX([1]LotResultMapPatternFlag!G:G,MATCH(A190*10000+800,[1]LotResultMapPatternFlag!K:K,0))</f>
        <v>8011</v>
      </c>
      <c r="F190" s="1">
        <f t="array" ref="F190">LARGE(IF([1]LotResultMapPatternFlag!D:D=A190,1,0)*[1]LotResultMapPatternFlag!L:L,1)</f>
        <v>3090</v>
      </c>
      <c r="G190" s="1" cm="1">
        <f t="array" ref="G190">IF(F190=0,0,INDEX([1]LotResultMapPatternFlag!G:G,MATCH(A190*10000+F190,[1]LotResultMapPatternFlag!K:K,0)))</f>
        <v>7726</v>
      </c>
      <c r="H190" s="1">
        <f t="array" ref="H190">LARGE(IF([1]LotResultMapPatternFlag!D:D=A190,1,0)*[1]LotResultMapPatternFlag!M:M,1)</f>
        <v>0</v>
      </c>
      <c r="I190" s="1" cm="1">
        <f t="array" ref="I190">IF(H190=0,0,INDEX([1]LotResultMapPatternFlag!F:F,MATCH(A190*10000+H190,[1]LotResultMapPatternFlag!K:K,0)))+IF(H190=0,0,INDEX([1]LotResultMapPatternFlag!G:G,MATCH(A190*10000+H190,[1]LotResultMapPatternFlag!K:K,0)))</f>
        <v>0</v>
      </c>
      <c r="J190" s="1" cm="1">
        <f t="array" ref="J190">IF(C190=3,INDEX([1]LotResultMapPatternFlag!G:G,MATCH(A190*10000+500,[1]LotResultMapPatternFlag!K:K,0)),0)</f>
        <v>0</v>
      </c>
      <c r="K190" s="1">
        <f>VLOOKUP(A190,[1]LotResultPlayAreaParam!$D:$J,4,0)</f>
        <v>4770</v>
      </c>
      <c r="L190" s="1">
        <f>VLOOKUP(A190,[1]LotResultPlayAreaParam!$D:$J,2,0)</f>
        <v>1010</v>
      </c>
      <c r="M190" s="1">
        <f>VLOOKUP(A190,[1]LotResultPlayAreaParam!$D:$J,5,0)</f>
        <v>4921</v>
      </c>
      <c r="N190" s="1">
        <f>VLOOKUP(A190,[1]LotResultPlayAreaParam!$D:$J,3,0)</f>
        <v>1024</v>
      </c>
      <c r="O190" s="1">
        <f>VLOOKUP(A190,[1]LotResultPlayAreaParam!$A:$J,9,0)</f>
        <v>-1</v>
      </c>
      <c r="P190" s="1">
        <f>VLOOKUP(A190,[1]LotResultPlayAreaParam!$A:$J,10,0)</f>
        <v>-1</v>
      </c>
      <c r="R190">
        <f t="shared" si="6"/>
        <v>705</v>
      </c>
      <c r="S190" cm="1">
        <f t="array" ref="S190">IFERROR(VLOOKUP(INDEX(CONSTRUCT!C:C,MATCH(A190*10000+117,CONSTRUCT!F:F,0)),筛选项!D:F,3,0),0)</f>
        <v>12</v>
      </c>
      <c r="T190" cm="1">
        <f t="array" ref="T190">IFERROR(VLOOKUP(INDEX(CONSTRUCT!C:C,MATCH(A190*10000+313,CONSTRUCT!F:F,0)),筛选项!D:F,3,0),0)</f>
        <v>52</v>
      </c>
      <c r="U190">
        <f t="shared" si="7"/>
        <v>7050012052</v>
      </c>
      <c r="V190">
        <f t="shared" si="8"/>
        <v>400027050012052</v>
      </c>
      <c r="W190">
        <f>COUNTIF(CONSTRUCT!G:G,(A190*10000+410)*10000+116)</f>
        <v>0</v>
      </c>
    </row>
    <row r="191" spans="1:23">
      <c r="A191" s="1">
        <v>189</v>
      </c>
      <c r="B191" s="1">
        <f>VLOOKUP(A191,[1]LotResultMapPatternFlag!D:I,6,0)</f>
        <v>4</v>
      </c>
      <c r="C191" s="1">
        <f>VLOOKUP(A191,[1]LotResultMapPatternFlag!D:J,7,0)</f>
        <v>2</v>
      </c>
      <c r="D191" s="1" cm="1">
        <f t="array" ref="D191">INDEX([1]LotResultMapPatternFlag!F:F,MATCH(A191*10000+190,[1]LotResultMapPatternFlag!K:K,0))</f>
        <v>701</v>
      </c>
      <c r="E191" s="1" cm="1">
        <f t="array" ref="E191">INDEX([1]LotResultMapPatternFlag!G:G,MATCH(A191*10000+800,[1]LotResultMapPatternFlag!K:K,0))</f>
        <v>8001</v>
      </c>
      <c r="F191" s="1">
        <f t="array" ref="F191">LARGE(IF([1]LotResultMapPatternFlag!D:D=A191,1,0)*[1]LotResultMapPatternFlag!L:L,1)</f>
        <v>0</v>
      </c>
      <c r="G191" s="1" cm="1">
        <f t="array" ref="G191">IF(F191=0,0,INDEX([1]LotResultMapPatternFlag!G:G,MATCH(A191*10000+F191,[1]LotResultMapPatternFlag!K:K,0)))</f>
        <v>0</v>
      </c>
      <c r="H191" s="1">
        <f t="array" ref="H191">LARGE(IF([1]LotResultMapPatternFlag!D:D=A191,1,0)*[1]LotResultMapPatternFlag!M:M,1)</f>
        <v>0</v>
      </c>
      <c r="I191" s="1" cm="1">
        <f t="array" ref="I191">IF(H191=0,0,INDEX([1]LotResultMapPatternFlag!F:F,MATCH(A191*10000+H191,[1]LotResultMapPatternFlag!K:K,0)))+IF(H191=0,0,INDEX([1]LotResultMapPatternFlag!G:G,MATCH(A191*10000+H191,[1]LotResultMapPatternFlag!K:K,0)))</f>
        <v>0</v>
      </c>
      <c r="J191" s="1" cm="1">
        <f t="array" ref="J191">IF(C191=3,INDEX([1]LotResultMapPatternFlag!G:G,MATCH(A191*10000+500,[1]LotResultMapPatternFlag!K:K,0)),0)</f>
        <v>0</v>
      </c>
      <c r="K191" s="1">
        <f>VLOOKUP(A191,[1]LotResultPlayAreaParam!$D:$J,4,0)</f>
        <v>4927</v>
      </c>
      <c r="L191" s="1">
        <f>VLOOKUP(A191,[1]LotResultPlayAreaParam!$D:$J,2,0)</f>
        <v>1005</v>
      </c>
      <c r="M191" s="1">
        <f>VLOOKUP(A191,[1]LotResultPlayAreaParam!$D:$J,5,0)</f>
        <v>4925</v>
      </c>
      <c r="N191" s="1">
        <f>VLOOKUP(A191,[1]LotResultPlayAreaParam!$D:$J,3,0)</f>
        <v>1024</v>
      </c>
      <c r="O191" s="1">
        <f>VLOOKUP(A191,[1]LotResultPlayAreaParam!$A:$J,9,0)</f>
        <v>-1</v>
      </c>
      <c r="P191" s="1">
        <f>VLOOKUP(A191,[1]LotResultPlayAreaParam!$A:$J,10,0)</f>
        <v>-1</v>
      </c>
      <c r="R191">
        <f t="shared" si="6"/>
        <v>701</v>
      </c>
      <c r="S191" cm="1">
        <f t="array" ref="S191">IFERROR(VLOOKUP(INDEX(CONSTRUCT!C:C,MATCH(A191*10000+117,CONSTRUCT!F:F,0)),筛选项!D:F,3,0),0)</f>
        <v>37</v>
      </c>
      <c r="T191" cm="1">
        <f t="array" ref="T191">IFERROR(VLOOKUP(INDEX(CONSTRUCT!C:C,MATCH(A191*10000+313,CONSTRUCT!F:F,0)),筛选项!D:F,3,0),0)</f>
        <v>21</v>
      </c>
      <c r="U191">
        <f t="shared" si="7"/>
        <v>7010037021</v>
      </c>
      <c r="V191">
        <f t="shared" si="8"/>
        <v>400027010037021</v>
      </c>
      <c r="W191">
        <f>COUNTIF(CONSTRUCT!G:G,(A191*10000+410)*10000+116)</f>
        <v>1</v>
      </c>
    </row>
    <row r="192" spans="1:23">
      <c r="A192" s="1">
        <v>190</v>
      </c>
      <c r="B192" s="1">
        <f>VLOOKUP(A192,[1]LotResultMapPatternFlag!D:I,6,0)</f>
        <v>4</v>
      </c>
      <c r="C192" s="1">
        <f>VLOOKUP(A192,[1]LotResultMapPatternFlag!D:J,7,0)</f>
        <v>3</v>
      </c>
      <c r="D192" s="1" cm="1">
        <f t="array" ref="D192">INDEX([1]LotResultMapPatternFlag!F:F,MATCH(A192*10000+190,[1]LotResultMapPatternFlag!K:K,0))</f>
        <v>700</v>
      </c>
      <c r="E192" s="1" cm="1">
        <f t="array" ref="E192">INDEX([1]LotResultMapPatternFlag!G:G,MATCH(A192*10000+800,[1]LotResultMapPatternFlag!K:K,0))</f>
        <v>8002</v>
      </c>
      <c r="F192" s="1">
        <f t="array" ref="F192">LARGE(IF([1]LotResultMapPatternFlag!D:D=A192,1,0)*[1]LotResultMapPatternFlag!L:L,1)</f>
        <v>0</v>
      </c>
      <c r="G192" s="1" cm="1">
        <f t="array" ref="G192">IF(F192=0,0,INDEX([1]LotResultMapPatternFlag!G:G,MATCH(A192*10000+F192,[1]LotResultMapPatternFlag!K:K,0)))</f>
        <v>0</v>
      </c>
      <c r="H192" s="1">
        <f t="array" ref="H192">LARGE(IF([1]LotResultMapPatternFlag!D:D=A192,1,0)*[1]LotResultMapPatternFlag!M:M,1)</f>
        <v>0</v>
      </c>
      <c r="I192" s="1" cm="1">
        <f t="array" ref="I192">IF(H192=0,0,INDEX([1]LotResultMapPatternFlag!F:F,MATCH(A192*10000+H192,[1]LotResultMapPatternFlag!K:K,0)))+IF(H192=0,0,INDEX([1]LotResultMapPatternFlag!G:G,MATCH(A192*10000+H192,[1]LotResultMapPatternFlag!K:K,0)))</f>
        <v>0</v>
      </c>
      <c r="J192" s="1" cm="1">
        <f t="array" ref="J192">IF(C192=3,INDEX([1]LotResultMapPatternFlag!G:G,MATCH(A192*10000+500,[1]LotResultMapPatternFlag!K:K,0)),0)</f>
        <v>1046300590</v>
      </c>
      <c r="K192" s="1">
        <f>VLOOKUP(A192,[1]LotResultPlayAreaParam!$D:$J,4,0)</f>
        <v>4800</v>
      </c>
      <c r="L192" s="1">
        <f>VLOOKUP(A192,[1]LotResultPlayAreaParam!$D:$J,2,0)</f>
        <v>1001</v>
      </c>
      <c r="M192" s="1">
        <f>VLOOKUP(A192,[1]LotResultPlayAreaParam!$D:$J,5,0)</f>
        <v>4925</v>
      </c>
      <c r="N192" s="1">
        <f>VLOOKUP(A192,[1]LotResultPlayAreaParam!$D:$J,3,0)</f>
        <v>1021</v>
      </c>
      <c r="O192" s="1">
        <f>VLOOKUP(A192,[1]LotResultPlayAreaParam!$A:$J,9,0)</f>
        <v>-1</v>
      </c>
      <c r="P192" s="1">
        <f>VLOOKUP(A192,[1]LotResultPlayAreaParam!$A:$J,10,0)</f>
        <v>-1</v>
      </c>
      <c r="R192">
        <f t="shared" si="6"/>
        <v>700</v>
      </c>
      <c r="S192" cm="1">
        <f t="array" ref="S192">IFERROR(VLOOKUP(INDEX(CONSTRUCT!C:C,MATCH(A192*10000+117,CONSTRUCT!F:F,0)),筛选项!D:F,3,0),0)</f>
        <v>37</v>
      </c>
      <c r="T192" cm="1">
        <f t="array" ref="T192">IFERROR(VLOOKUP(INDEX(CONSTRUCT!C:C,MATCH(A192*10000+313,CONSTRUCT!F:F,0)),筛选项!D:F,3,0),0)</f>
        <v>24</v>
      </c>
      <c r="U192">
        <f t="shared" si="7"/>
        <v>7000037024</v>
      </c>
      <c r="V192">
        <f t="shared" si="8"/>
        <v>400037000037024</v>
      </c>
      <c r="W192">
        <f>COUNTIF(CONSTRUCT!G:G,(A192*10000+410)*10000+116)</f>
        <v>0</v>
      </c>
    </row>
    <row r="193" spans="1:23">
      <c r="A193" s="1">
        <v>191</v>
      </c>
      <c r="B193" s="1">
        <f>VLOOKUP(A193,[1]LotResultMapPatternFlag!D:I,6,0)</f>
        <v>4</v>
      </c>
      <c r="C193" s="1">
        <f>VLOOKUP(A193,[1]LotResultMapPatternFlag!D:J,7,0)</f>
        <v>3</v>
      </c>
      <c r="D193" s="1" cm="1">
        <f t="array" ref="D193">INDEX([1]LotResultMapPatternFlag!F:F,MATCH(A193*10000+190,[1]LotResultMapPatternFlag!K:K,0))</f>
        <v>700</v>
      </c>
      <c r="E193" s="1" cm="1">
        <f t="array" ref="E193">INDEX([1]LotResultMapPatternFlag!G:G,MATCH(A193*10000+800,[1]LotResultMapPatternFlag!K:K,0))</f>
        <v>8007</v>
      </c>
      <c r="F193" s="1">
        <f t="array" ref="F193">LARGE(IF([1]LotResultMapPatternFlag!D:D=A193,1,0)*[1]LotResultMapPatternFlag!L:L,1)</f>
        <v>3090</v>
      </c>
      <c r="G193" s="1" cm="1">
        <f t="array" ref="G193">IF(F193=0,0,INDEX([1]LotResultMapPatternFlag!G:G,MATCH(A193*10000+F193,[1]LotResultMapPatternFlag!K:K,0)))</f>
        <v>7726</v>
      </c>
      <c r="H193" s="1">
        <f t="array" ref="H193">LARGE(IF([1]LotResultMapPatternFlag!D:D=A193,1,0)*[1]LotResultMapPatternFlag!M:M,1)</f>
        <v>0</v>
      </c>
      <c r="I193" s="1" cm="1">
        <f t="array" ref="I193">IF(H193=0,0,INDEX([1]LotResultMapPatternFlag!F:F,MATCH(A193*10000+H193,[1]LotResultMapPatternFlag!K:K,0)))+IF(H193=0,0,INDEX([1]LotResultMapPatternFlag!G:G,MATCH(A193*10000+H193,[1]LotResultMapPatternFlag!K:K,0)))</f>
        <v>0</v>
      </c>
      <c r="J193" s="1" cm="1">
        <f t="array" ref="J193">IF(C193=3,INDEX([1]LotResultMapPatternFlag!G:G,MATCH(A193*10000+500,[1]LotResultMapPatternFlag!K:K,0)),0)</f>
        <v>1047300590</v>
      </c>
      <c r="K193" s="1">
        <f>VLOOKUP(A193,[1]LotResultPlayAreaParam!$D:$J,4,0)</f>
        <v>4927</v>
      </c>
      <c r="L193" s="1">
        <f>VLOOKUP(A193,[1]LotResultPlayAreaParam!$D:$J,2,0)</f>
        <v>1008</v>
      </c>
      <c r="M193" s="1">
        <f>VLOOKUP(A193,[1]LotResultPlayAreaParam!$D:$J,5,0)</f>
        <v>4925</v>
      </c>
      <c r="N193" s="1">
        <f>VLOOKUP(A193,[1]LotResultPlayAreaParam!$D:$J,3,0)</f>
        <v>1021</v>
      </c>
      <c r="O193" s="1">
        <f>VLOOKUP(A193,[1]LotResultPlayAreaParam!$A:$J,9,0)</f>
        <v>-1</v>
      </c>
      <c r="P193" s="1">
        <f>VLOOKUP(A193,[1]LotResultPlayAreaParam!$A:$J,10,0)</f>
        <v>-1</v>
      </c>
      <c r="R193">
        <f t="shared" si="6"/>
        <v>700</v>
      </c>
      <c r="S193" cm="1">
        <f t="array" ref="S193">IFERROR(VLOOKUP(INDEX(CONSTRUCT!C:C,MATCH(A193*10000+117,CONSTRUCT!F:F,0)),筛选项!D:F,3,0),0)</f>
        <v>52</v>
      </c>
      <c r="T193" cm="1">
        <f t="array" ref="T193">IFERROR(VLOOKUP(INDEX(CONSTRUCT!C:C,MATCH(A193*10000+313,CONSTRUCT!F:F,0)),筛选项!D:F,3,0),0)</f>
        <v>51</v>
      </c>
      <c r="U193">
        <f t="shared" si="7"/>
        <v>7000052051</v>
      </c>
      <c r="V193">
        <f t="shared" si="8"/>
        <v>400037000052051</v>
      </c>
      <c r="W193">
        <f>COUNTIF(CONSTRUCT!G:G,(A193*10000+410)*10000+116)</f>
        <v>0</v>
      </c>
    </row>
    <row r="194" spans="1:23">
      <c r="A194" s="1">
        <v>192</v>
      </c>
      <c r="B194" s="1">
        <f>VLOOKUP(A194,[1]LotResultMapPatternFlag!D:I,6,0)</f>
        <v>4</v>
      </c>
      <c r="C194" s="1">
        <f>VLOOKUP(A194,[1]LotResultMapPatternFlag!D:J,7,0)</f>
        <v>3</v>
      </c>
      <c r="D194" s="1" cm="1">
        <f t="array" ref="D194">INDEX([1]LotResultMapPatternFlag!F:F,MATCH(A194*10000+190,[1]LotResultMapPatternFlag!K:K,0))</f>
        <v>706</v>
      </c>
      <c r="E194" s="1" cm="1">
        <f t="array" ref="E194">INDEX([1]LotResultMapPatternFlag!G:G,MATCH(A194*10000+800,[1]LotResultMapPatternFlag!K:K,0))</f>
        <v>8001</v>
      </c>
      <c r="F194" s="1">
        <f t="array" ref="F194">LARGE(IF([1]LotResultMapPatternFlag!D:D=A194,1,0)*[1]LotResultMapPatternFlag!L:L,1)</f>
        <v>0</v>
      </c>
      <c r="G194" s="1" cm="1">
        <f t="array" ref="G194">IF(F194=0,0,INDEX([1]LotResultMapPatternFlag!G:G,MATCH(A194*10000+F194,[1]LotResultMapPatternFlag!K:K,0)))</f>
        <v>0</v>
      </c>
      <c r="H194" s="1">
        <f t="array" ref="H194">LARGE(IF([1]LotResultMapPatternFlag!D:D=A194,1,0)*[1]LotResultMapPatternFlag!M:M,1)</f>
        <v>0</v>
      </c>
      <c r="I194" s="1" cm="1">
        <f t="array" ref="I194">IF(H194=0,0,INDEX([1]LotResultMapPatternFlag!F:F,MATCH(A194*10000+H194,[1]LotResultMapPatternFlag!K:K,0)))+IF(H194=0,0,INDEX([1]LotResultMapPatternFlag!G:G,MATCH(A194*10000+H194,[1]LotResultMapPatternFlag!K:K,0)))</f>
        <v>0</v>
      </c>
      <c r="J194" s="1" cm="1">
        <f t="array" ref="J194">IF(C194=3,INDEX([1]LotResultMapPatternFlag!G:G,MATCH(A194*10000+500,[1]LotResultMapPatternFlag!K:K,0)),0)</f>
        <v>1057300590</v>
      </c>
      <c r="K194" s="1">
        <f>VLOOKUP(A194,[1]LotResultPlayAreaParam!$D:$J,4,0)</f>
        <v>4790</v>
      </c>
      <c r="L194" s="1">
        <f>VLOOKUP(A194,[1]LotResultPlayAreaParam!$D:$J,2,0)</f>
        <v>1011</v>
      </c>
      <c r="M194" s="1">
        <f>VLOOKUP(A194,[1]LotResultPlayAreaParam!$D:$J,5,0)</f>
        <v>4921</v>
      </c>
      <c r="N194" s="1">
        <f>VLOOKUP(A194,[1]LotResultPlayAreaParam!$D:$J,3,0)</f>
        <v>1021</v>
      </c>
      <c r="O194" s="1">
        <f>VLOOKUP(A194,[1]LotResultPlayAreaParam!$A:$J,9,0)</f>
        <v>-1</v>
      </c>
      <c r="P194" s="1">
        <f>VLOOKUP(A194,[1]LotResultPlayAreaParam!$A:$J,10,0)</f>
        <v>-1</v>
      </c>
      <c r="R194">
        <f t="shared" si="6"/>
        <v>706</v>
      </c>
      <c r="S194" cm="1">
        <f t="array" ref="S194">IFERROR(VLOOKUP(INDEX(CONSTRUCT!C:C,MATCH(A194*10000+117,CONSTRUCT!F:F,0)),筛选项!D:F,3,0),0)</f>
        <v>37</v>
      </c>
      <c r="T194" cm="1">
        <f t="array" ref="T194">IFERROR(VLOOKUP(INDEX(CONSTRUCT!C:C,MATCH(A194*10000+313,CONSTRUCT!F:F,0)),筛选项!D:F,3,0),0)</f>
        <v>12</v>
      </c>
      <c r="U194">
        <f t="shared" si="7"/>
        <v>7060037012</v>
      </c>
      <c r="V194">
        <f t="shared" si="8"/>
        <v>400037060037012</v>
      </c>
      <c r="W194">
        <f>COUNTIF(CONSTRUCT!G:G,(A194*10000+410)*10000+116)</f>
        <v>0</v>
      </c>
    </row>
    <row r="195" spans="1:23">
      <c r="A195" s="1">
        <v>193</v>
      </c>
      <c r="B195" s="1">
        <f>VLOOKUP(A195,[1]LotResultMapPatternFlag!D:I,6,0)</f>
        <v>4</v>
      </c>
      <c r="C195" s="1">
        <f>VLOOKUP(A195,[1]LotResultMapPatternFlag!D:J,7,0)</f>
        <v>3</v>
      </c>
      <c r="D195" s="1" cm="1">
        <f t="array" ref="D195">INDEX([1]LotResultMapPatternFlag!F:F,MATCH(A195*10000+190,[1]LotResultMapPatternFlag!K:K,0))</f>
        <v>702</v>
      </c>
      <c r="E195" s="1" cm="1">
        <f t="array" ref="E195">INDEX([1]LotResultMapPatternFlag!G:G,MATCH(A195*10000+800,[1]LotResultMapPatternFlag!K:K,0))</f>
        <v>8002</v>
      </c>
      <c r="F195" s="1">
        <f t="array" ref="F195">LARGE(IF([1]LotResultMapPatternFlag!D:D=A195,1,0)*[1]LotResultMapPatternFlag!L:L,1)</f>
        <v>0</v>
      </c>
      <c r="G195" s="1" cm="1">
        <f t="array" ref="G195">IF(F195=0,0,INDEX([1]LotResultMapPatternFlag!G:G,MATCH(A195*10000+F195,[1]LotResultMapPatternFlag!K:K,0)))</f>
        <v>0</v>
      </c>
      <c r="H195" s="1">
        <f t="array" ref="H195">LARGE(IF([1]LotResultMapPatternFlag!D:D=A195,1,0)*[1]LotResultMapPatternFlag!M:M,1)</f>
        <v>0</v>
      </c>
      <c r="I195" s="1" cm="1">
        <f t="array" ref="I195">IF(H195=0,0,INDEX([1]LotResultMapPatternFlag!F:F,MATCH(A195*10000+H195,[1]LotResultMapPatternFlag!K:K,0)))+IF(H195=0,0,INDEX([1]LotResultMapPatternFlag!G:G,MATCH(A195*10000+H195,[1]LotResultMapPatternFlag!K:K,0)))</f>
        <v>0</v>
      </c>
      <c r="J195" s="1" cm="1">
        <f t="array" ref="J195">IF(C195=3,INDEX([1]LotResultMapPatternFlag!G:G,MATCH(A195*10000+500,[1]LotResultMapPatternFlag!K:K,0)),0)</f>
        <v>1057300590</v>
      </c>
      <c r="K195" s="1">
        <f>VLOOKUP(A195,[1]LotResultPlayAreaParam!$D:$J,4,0)</f>
        <v>4930</v>
      </c>
      <c r="L195" s="1">
        <f>VLOOKUP(A195,[1]LotResultPlayAreaParam!$D:$J,2,0)</f>
        <v>1002</v>
      </c>
      <c r="M195" s="1">
        <f>VLOOKUP(A195,[1]LotResultPlayAreaParam!$D:$J,5,0)</f>
        <v>4880</v>
      </c>
      <c r="N195" s="1">
        <f>VLOOKUP(A195,[1]LotResultPlayAreaParam!$D:$J,3,0)</f>
        <v>1021</v>
      </c>
      <c r="O195" s="1">
        <f>VLOOKUP(A195,[1]LotResultPlayAreaParam!$A:$J,9,0)</f>
        <v>-1</v>
      </c>
      <c r="P195" s="1">
        <f>VLOOKUP(A195,[1]LotResultPlayAreaParam!$A:$J,10,0)</f>
        <v>-1</v>
      </c>
      <c r="R195">
        <f t="shared" ref="R195:R258" si="9">D195</f>
        <v>702</v>
      </c>
      <c r="S195" cm="1">
        <f t="array" ref="S195">IFERROR(VLOOKUP(INDEX(CONSTRUCT!C:C,MATCH(A195*10000+117,CONSTRUCT!F:F,0)),筛选项!D:F,3,0),0)</f>
        <v>24</v>
      </c>
      <c r="T195" cm="1">
        <f t="array" ref="T195">IFERROR(VLOOKUP(INDEX(CONSTRUCT!C:C,MATCH(A195*10000+313,CONSTRUCT!F:F,0)),筛选项!D:F,3,0),0)</f>
        <v>11</v>
      </c>
      <c r="U195">
        <f t="shared" ref="U195:U258" si="10">10000000*R195+1000*S195+T195</f>
        <v>7020024011</v>
      </c>
      <c r="V195">
        <f t="shared" ref="V195:V258" si="11">B195*100000000000000+C195*10000000000+U195</f>
        <v>400037020024011</v>
      </c>
      <c r="W195">
        <f>COUNTIF(CONSTRUCT!G:G,(A195*10000+410)*10000+116)</f>
        <v>1</v>
      </c>
    </row>
    <row r="196" spans="1:23">
      <c r="A196" s="1">
        <v>194</v>
      </c>
      <c r="B196" s="1">
        <f>VLOOKUP(A196,[1]LotResultMapPatternFlag!D:I,6,0)</f>
        <v>4</v>
      </c>
      <c r="C196" s="1">
        <f>VLOOKUP(A196,[1]LotResultMapPatternFlag!D:J,7,0)</f>
        <v>3</v>
      </c>
      <c r="D196" s="1" cm="1">
        <f t="array" ref="D196">INDEX([1]LotResultMapPatternFlag!F:F,MATCH(A196*10000+190,[1]LotResultMapPatternFlag!K:K,0))</f>
        <v>708</v>
      </c>
      <c r="E196" s="1" cm="1">
        <f t="array" ref="E196">INDEX([1]LotResultMapPatternFlag!G:G,MATCH(A196*10000+800,[1]LotResultMapPatternFlag!K:K,0))</f>
        <v>8000</v>
      </c>
      <c r="F196" s="1">
        <f t="array" ref="F196">LARGE(IF([1]LotResultMapPatternFlag!D:D=A196,1,0)*[1]LotResultMapPatternFlag!L:L,1)</f>
        <v>3060</v>
      </c>
      <c r="G196" s="1" cm="1">
        <f t="array" ref="G196">IF(F196=0,0,INDEX([1]LotResultMapPatternFlag!G:G,MATCH(A196*10000+F196,[1]LotResultMapPatternFlag!K:K,0)))</f>
        <v>7725</v>
      </c>
      <c r="H196" s="1">
        <f t="array" ref="H196">LARGE(IF([1]LotResultMapPatternFlag!D:D=A196,1,0)*[1]LotResultMapPatternFlag!M:M,1)</f>
        <v>3100</v>
      </c>
      <c r="I196" s="1" cm="1">
        <f t="array" ref="I196">IF(H196=0,0,INDEX([1]LotResultMapPatternFlag!F:F,MATCH(A196*10000+H196,[1]LotResultMapPatternFlag!K:K,0)))+IF(H196=0,0,INDEX([1]LotResultMapPatternFlag!G:G,MATCH(A196*10000+H196,[1]LotResultMapPatternFlag!K:K,0)))</f>
        <v>220</v>
      </c>
      <c r="J196" s="1" cm="1">
        <f t="array" ref="J196">IF(C196=3,INDEX([1]LotResultMapPatternFlag!G:G,MATCH(A196*10000+500,[1]LotResultMapPatternFlag!K:K,0)),0)</f>
        <v>1047300590</v>
      </c>
      <c r="K196" s="1">
        <f>VLOOKUP(A196,[1]LotResultPlayAreaParam!$D:$J,4,0)</f>
        <v>4770</v>
      </c>
      <c r="L196" s="1">
        <f>VLOOKUP(A196,[1]LotResultPlayAreaParam!$D:$J,2,0)</f>
        <v>1001</v>
      </c>
      <c r="M196" s="1">
        <f>VLOOKUP(A196,[1]LotResultPlayAreaParam!$D:$J,5,0)</f>
        <v>4921</v>
      </c>
      <c r="N196" s="1">
        <f>VLOOKUP(A196,[1]LotResultPlayAreaParam!$D:$J,3,0)</f>
        <v>1021</v>
      </c>
      <c r="O196" s="1">
        <f>VLOOKUP(A196,[1]LotResultPlayAreaParam!$A:$J,9,0)</f>
        <v>-1</v>
      </c>
      <c r="P196" s="1">
        <f>VLOOKUP(A196,[1]LotResultPlayAreaParam!$A:$J,10,0)</f>
        <v>-1</v>
      </c>
      <c r="R196">
        <f t="shared" si="9"/>
        <v>708</v>
      </c>
      <c r="S196" cm="1">
        <f t="array" ref="S196">IFERROR(VLOOKUP(INDEX(CONSTRUCT!C:C,MATCH(A196*10000+117,CONSTRUCT!F:F,0)),筛选项!D:F,3,0),0)</f>
        <v>21</v>
      </c>
      <c r="T196" cm="1">
        <f t="array" ref="T196">IFERROR(VLOOKUP(INDEX(CONSTRUCT!C:C,MATCH(A196*10000+313,CONSTRUCT!F:F,0)),筛选项!D:F,3,0),0)</f>
        <v>39</v>
      </c>
      <c r="U196">
        <f t="shared" si="10"/>
        <v>7080021039</v>
      </c>
      <c r="V196">
        <f t="shared" si="11"/>
        <v>400037080021039</v>
      </c>
      <c r="W196">
        <f>COUNTIF(CONSTRUCT!G:G,(A196*10000+410)*10000+116)</f>
        <v>0</v>
      </c>
    </row>
    <row r="197" spans="1:23">
      <c r="A197" s="1">
        <v>195</v>
      </c>
      <c r="B197" s="1">
        <f>VLOOKUP(A197,[1]LotResultMapPatternFlag!D:I,6,0)</f>
        <v>4</v>
      </c>
      <c r="C197" s="1">
        <f>VLOOKUP(A197,[1]LotResultMapPatternFlag!D:J,7,0)</f>
        <v>5</v>
      </c>
      <c r="D197" s="1" cm="1">
        <f t="array" ref="D197">INDEX([1]LotResultMapPatternFlag!F:F,MATCH(A197*10000+190,[1]LotResultMapPatternFlag!K:K,0))</f>
        <v>708</v>
      </c>
      <c r="E197" s="1" cm="1">
        <f t="array" ref="E197">INDEX([1]LotResultMapPatternFlag!G:G,MATCH(A197*10000+800,[1]LotResultMapPatternFlag!K:K,0))</f>
        <v>8003</v>
      </c>
      <c r="F197" s="1">
        <f t="array" ref="F197">LARGE(IF([1]LotResultMapPatternFlag!D:D=A197,1,0)*[1]LotResultMapPatternFlag!L:L,1)</f>
        <v>3080</v>
      </c>
      <c r="G197" s="1" cm="1">
        <f t="array" ref="G197">IF(F197=0,0,INDEX([1]LotResultMapPatternFlag!G:G,MATCH(A197*10000+F197,[1]LotResultMapPatternFlag!K:K,0)))</f>
        <v>7727</v>
      </c>
      <c r="H197" s="1">
        <f t="array" ref="H197">LARGE(IF([1]LotResultMapPatternFlag!D:D=A197,1,0)*[1]LotResultMapPatternFlag!M:M,1)</f>
        <v>3500</v>
      </c>
      <c r="I197" s="1" cm="1">
        <f t="array" ref="I197">IF(H197=0,0,INDEX([1]LotResultMapPatternFlag!F:F,MATCH(A197*10000+H197,[1]LotResultMapPatternFlag!K:K,0)))+IF(H197=0,0,INDEX([1]LotResultMapPatternFlag!G:G,MATCH(A197*10000+H197,[1]LotResultMapPatternFlag!K:K,0)))</f>
        <v>1044380230</v>
      </c>
      <c r="J197" s="1" cm="1">
        <f t="array" ref="J197">IF(C197=3,INDEX([1]LotResultMapPatternFlag!G:G,MATCH(A197*10000+500,[1]LotResultMapPatternFlag!K:K,0)),0)</f>
        <v>0</v>
      </c>
      <c r="K197" s="1">
        <f>VLOOKUP(A197,[1]LotResultPlayAreaParam!$D:$J,4,0)</f>
        <v>4927</v>
      </c>
      <c r="L197" s="1">
        <f>VLOOKUP(A197,[1]LotResultPlayAreaParam!$D:$J,2,0)</f>
        <v>1002</v>
      </c>
      <c r="M197" s="1">
        <f>VLOOKUP(A197,[1]LotResultPlayAreaParam!$D:$J,5,0)</f>
        <v>4880</v>
      </c>
      <c r="N197" s="1">
        <f>VLOOKUP(A197,[1]LotResultPlayAreaParam!$D:$J,3,0)</f>
        <v>1025</v>
      </c>
      <c r="O197" s="1">
        <f>VLOOKUP(A197,[1]LotResultPlayAreaParam!$A:$J,9,0)</f>
        <v>-1</v>
      </c>
      <c r="P197" s="1">
        <f>VLOOKUP(A197,[1]LotResultPlayAreaParam!$A:$J,10,0)</f>
        <v>-1</v>
      </c>
      <c r="R197">
        <f t="shared" si="9"/>
        <v>708</v>
      </c>
      <c r="S197" cm="1">
        <f t="array" ref="S197">IFERROR(VLOOKUP(INDEX(CONSTRUCT!C:C,MATCH(A197*10000+117,CONSTRUCT!F:F,0)),筛选项!D:F,3,0),0)</f>
        <v>11</v>
      </c>
      <c r="T197" cm="1">
        <f t="array" ref="T197">IFERROR(VLOOKUP(INDEX(CONSTRUCT!C:C,MATCH(A197*10000+313,CONSTRUCT!F:F,0)),筛选项!D:F,3,0),0)</f>
        <v>21</v>
      </c>
      <c r="U197">
        <f t="shared" si="10"/>
        <v>7080011021</v>
      </c>
      <c r="V197">
        <f t="shared" si="11"/>
        <v>400057080011021</v>
      </c>
      <c r="W197">
        <f>COUNTIF(CONSTRUCT!G:G,(A197*10000+410)*10000+116)</f>
        <v>1</v>
      </c>
    </row>
    <row r="198" spans="1:23">
      <c r="A198" s="1">
        <v>196</v>
      </c>
      <c r="B198" s="1">
        <f>VLOOKUP(A198,[1]LotResultMapPatternFlag!D:I,6,0)</f>
        <v>4</v>
      </c>
      <c r="C198" s="1">
        <f>VLOOKUP(A198,[1]LotResultMapPatternFlag!D:J,7,0)</f>
        <v>5</v>
      </c>
      <c r="D198" s="1" cm="1">
        <f t="array" ref="D198">INDEX([1]LotResultMapPatternFlag!F:F,MATCH(A198*10000+190,[1]LotResultMapPatternFlag!K:K,0))</f>
        <v>705</v>
      </c>
      <c r="E198" s="1" cm="1">
        <f t="array" ref="E198">INDEX([1]LotResultMapPatternFlag!G:G,MATCH(A198*10000+800,[1]LotResultMapPatternFlag!K:K,0))</f>
        <v>8005</v>
      </c>
      <c r="F198" s="1">
        <f t="array" ref="F198">LARGE(IF([1]LotResultMapPatternFlag!D:D=A198,1,0)*[1]LotResultMapPatternFlag!L:L,1)</f>
        <v>3060</v>
      </c>
      <c r="G198" s="1" cm="1">
        <f t="array" ref="G198">IF(F198=0,0,INDEX([1]LotResultMapPatternFlag!G:G,MATCH(A198*10000+F198,[1]LotResultMapPatternFlag!K:K,0)))</f>
        <v>7705</v>
      </c>
      <c r="H198" s="1">
        <f t="array" ref="H198">LARGE(IF([1]LotResultMapPatternFlag!D:D=A198,1,0)*[1]LotResultMapPatternFlag!M:M,1)</f>
        <v>3100</v>
      </c>
      <c r="I198" s="1" cm="1">
        <f t="array" ref="I198">IF(H198=0,0,INDEX([1]LotResultMapPatternFlag!F:F,MATCH(A198*10000+H198,[1]LotResultMapPatternFlag!K:K,0)))+IF(H198=0,0,INDEX([1]LotResultMapPatternFlag!G:G,MATCH(A198*10000+H198,[1]LotResultMapPatternFlag!K:K,0)))</f>
        <v>220</v>
      </c>
      <c r="J198" s="1" cm="1">
        <f t="array" ref="J198">IF(C198=3,INDEX([1]LotResultMapPatternFlag!G:G,MATCH(A198*10000+500,[1]LotResultMapPatternFlag!K:K,0)),0)</f>
        <v>0</v>
      </c>
      <c r="K198" s="1">
        <f>VLOOKUP(A198,[1]LotResultPlayAreaParam!$D:$J,4,0)</f>
        <v>4800</v>
      </c>
      <c r="L198" s="1">
        <f>VLOOKUP(A198,[1]LotResultPlayAreaParam!$D:$J,2,0)</f>
        <v>1011</v>
      </c>
      <c r="M198" s="1">
        <f>VLOOKUP(A198,[1]LotResultPlayAreaParam!$D:$J,5,0)</f>
        <v>4925</v>
      </c>
      <c r="N198" s="1">
        <f>VLOOKUP(A198,[1]LotResultPlayAreaParam!$D:$J,3,0)</f>
        <v>1025</v>
      </c>
      <c r="O198" s="1">
        <f>VLOOKUP(A198,[1]LotResultPlayAreaParam!$A:$J,9,0)</f>
        <v>-1</v>
      </c>
      <c r="P198" s="1">
        <f>VLOOKUP(A198,[1]LotResultPlayAreaParam!$A:$J,10,0)</f>
        <v>-1</v>
      </c>
      <c r="R198">
        <f t="shared" si="9"/>
        <v>705</v>
      </c>
      <c r="S198" cm="1">
        <f t="array" ref="S198">IFERROR(VLOOKUP(INDEX(CONSTRUCT!C:C,MATCH(A198*10000+117,CONSTRUCT!F:F,0)),筛选项!D:F,3,0),0)</f>
        <v>32</v>
      </c>
      <c r="T198" cm="1">
        <f t="array" ref="T198">IFERROR(VLOOKUP(INDEX(CONSTRUCT!C:C,MATCH(A198*10000+313,CONSTRUCT!F:F,0)),筛选项!D:F,3,0),0)</f>
        <v>11</v>
      </c>
      <c r="U198">
        <f t="shared" si="10"/>
        <v>7050032011</v>
      </c>
      <c r="V198">
        <f t="shared" si="11"/>
        <v>400057050032011</v>
      </c>
      <c r="W198">
        <f>COUNTIF(CONSTRUCT!G:G,(A198*10000+410)*10000+116)</f>
        <v>1</v>
      </c>
    </row>
    <row r="199" spans="1:23">
      <c r="A199" s="1">
        <v>197</v>
      </c>
      <c r="B199" s="1">
        <f>VLOOKUP(A199,[1]LotResultMapPatternFlag!D:I,6,0)</f>
        <v>4</v>
      </c>
      <c r="C199" s="1">
        <f>VLOOKUP(A199,[1]LotResultMapPatternFlag!D:J,7,0)</f>
        <v>5</v>
      </c>
      <c r="D199" s="1" cm="1">
        <f t="array" ref="D199">INDEX([1]LotResultMapPatternFlag!F:F,MATCH(A199*10000+190,[1]LotResultMapPatternFlag!K:K,0))</f>
        <v>702</v>
      </c>
      <c r="E199" s="1" cm="1">
        <f t="array" ref="E199">INDEX([1]LotResultMapPatternFlag!G:G,MATCH(A199*10000+800,[1]LotResultMapPatternFlag!K:K,0))</f>
        <v>8010</v>
      </c>
      <c r="F199" s="1">
        <f t="array" ref="F199">LARGE(IF([1]LotResultMapPatternFlag!D:D=A199,1,0)*[1]LotResultMapPatternFlag!L:L,1)</f>
        <v>0</v>
      </c>
      <c r="G199" s="1" cm="1">
        <f t="array" ref="G199">IF(F199=0,0,INDEX([1]LotResultMapPatternFlag!G:G,MATCH(A199*10000+F199,[1]LotResultMapPatternFlag!K:K,0)))</f>
        <v>0</v>
      </c>
      <c r="H199" s="1">
        <f t="array" ref="H199">LARGE(IF([1]LotResultMapPatternFlag!D:D=A199,1,0)*[1]LotResultMapPatternFlag!M:M,1)</f>
        <v>0</v>
      </c>
      <c r="I199" s="1" cm="1">
        <f t="array" ref="I199">IF(H199=0,0,INDEX([1]LotResultMapPatternFlag!F:F,MATCH(A199*10000+H199,[1]LotResultMapPatternFlag!K:K,0)))+IF(H199=0,0,INDEX([1]LotResultMapPatternFlag!G:G,MATCH(A199*10000+H199,[1]LotResultMapPatternFlag!K:K,0)))</f>
        <v>0</v>
      </c>
      <c r="J199" s="1" cm="1">
        <f t="array" ref="J199">IF(C199=3,INDEX([1]LotResultMapPatternFlag!G:G,MATCH(A199*10000+500,[1]LotResultMapPatternFlag!K:K,0)),0)</f>
        <v>0</v>
      </c>
      <c r="K199" s="1">
        <f>VLOOKUP(A199,[1]LotResultPlayAreaParam!$D:$J,4,0)</f>
        <v>4790</v>
      </c>
      <c r="L199" s="1">
        <f>VLOOKUP(A199,[1]LotResultPlayAreaParam!$D:$J,2,0)</f>
        <v>1001</v>
      </c>
      <c r="M199" s="1">
        <f>VLOOKUP(A199,[1]LotResultPlayAreaParam!$D:$J,5,0)</f>
        <v>4925</v>
      </c>
      <c r="N199" s="1">
        <f>VLOOKUP(A199,[1]LotResultPlayAreaParam!$D:$J,3,0)</f>
        <v>1025</v>
      </c>
      <c r="O199" s="1">
        <f>VLOOKUP(A199,[1]LotResultPlayAreaParam!$A:$J,9,0)</f>
        <v>-1</v>
      </c>
      <c r="P199" s="1">
        <f>VLOOKUP(A199,[1]LotResultPlayAreaParam!$A:$J,10,0)</f>
        <v>-1</v>
      </c>
      <c r="R199">
        <f t="shared" si="9"/>
        <v>702</v>
      </c>
      <c r="S199" cm="1">
        <f t="array" ref="S199">IFERROR(VLOOKUP(INDEX(CONSTRUCT!C:C,MATCH(A199*10000+117,CONSTRUCT!F:F,0)),筛选项!D:F,3,0),0)</f>
        <v>35</v>
      </c>
      <c r="T199" cm="1">
        <f t="array" ref="T199">IFERROR(VLOOKUP(INDEX(CONSTRUCT!C:C,MATCH(A199*10000+313,CONSTRUCT!F:F,0)),筛选项!D:F,3,0),0)</f>
        <v>22</v>
      </c>
      <c r="U199">
        <f t="shared" si="10"/>
        <v>7020035022</v>
      </c>
      <c r="V199">
        <f t="shared" si="11"/>
        <v>400057020035022</v>
      </c>
      <c r="W199">
        <f>COUNTIF(CONSTRUCT!G:G,(A199*10000+410)*10000+116)</f>
        <v>0</v>
      </c>
    </row>
    <row r="200" spans="1:23">
      <c r="A200" s="1">
        <v>198</v>
      </c>
      <c r="B200" s="1">
        <f>VLOOKUP(A200,[1]LotResultMapPatternFlag!D:I,6,0)</f>
        <v>4</v>
      </c>
      <c r="C200" s="1">
        <f>VLOOKUP(A200,[1]LotResultMapPatternFlag!D:J,7,0)</f>
        <v>5</v>
      </c>
      <c r="D200" s="1" cm="1">
        <f t="array" ref="D200">INDEX([1]LotResultMapPatternFlag!F:F,MATCH(A200*10000+190,[1]LotResultMapPatternFlag!K:K,0))</f>
        <v>704</v>
      </c>
      <c r="E200" s="1" cm="1">
        <f t="array" ref="E200">INDEX([1]LotResultMapPatternFlag!G:G,MATCH(A200*10000+800,[1]LotResultMapPatternFlag!K:K,0))</f>
        <v>8006</v>
      </c>
      <c r="F200" s="1">
        <f t="array" ref="F200">LARGE(IF([1]LotResultMapPatternFlag!D:D=A200,1,0)*[1]LotResultMapPatternFlag!L:L,1)</f>
        <v>0</v>
      </c>
      <c r="G200" s="1" cm="1">
        <f t="array" ref="G200">IF(F200=0,0,INDEX([1]LotResultMapPatternFlag!G:G,MATCH(A200*10000+F200,[1]LotResultMapPatternFlag!K:K,0)))</f>
        <v>0</v>
      </c>
      <c r="H200" s="1">
        <f t="array" ref="H200">LARGE(IF([1]LotResultMapPatternFlag!D:D=A200,1,0)*[1]LotResultMapPatternFlag!M:M,1)</f>
        <v>0</v>
      </c>
      <c r="I200" s="1" cm="1">
        <f t="array" ref="I200">IF(H200=0,0,INDEX([1]LotResultMapPatternFlag!F:F,MATCH(A200*10000+H200,[1]LotResultMapPatternFlag!K:K,0)))+IF(H200=0,0,INDEX([1]LotResultMapPatternFlag!G:G,MATCH(A200*10000+H200,[1]LotResultMapPatternFlag!K:K,0)))</f>
        <v>0</v>
      </c>
      <c r="J200" s="1" cm="1">
        <f t="array" ref="J200">IF(C200=3,INDEX([1]LotResultMapPatternFlag!G:G,MATCH(A200*10000+500,[1]LotResultMapPatternFlag!K:K,0)),0)</f>
        <v>0</v>
      </c>
      <c r="K200" s="1">
        <f>VLOOKUP(A200,[1]LotResultPlayAreaParam!$D:$J,4,0)</f>
        <v>4770</v>
      </c>
      <c r="L200" s="1">
        <f>VLOOKUP(A200,[1]LotResultPlayAreaParam!$D:$J,2,0)</f>
        <v>1002</v>
      </c>
      <c r="M200" s="1">
        <f>VLOOKUP(A200,[1]LotResultPlayAreaParam!$D:$J,5,0)</f>
        <v>4921</v>
      </c>
      <c r="N200" s="1">
        <f>VLOOKUP(A200,[1]LotResultPlayAreaParam!$D:$J,3,0)</f>
        <v>1025</v>
      </c>
      <c r="O200" s="1">
        <f>VLOOKUP(A200,[1]LotResultPlayAreaParam!$A:$J,9,0)</f>
        <v>-1</v>
      </c>
      <c r="P200" s="1">
        <f>VLOOKUP(A200,[1]LotResultPlayAreaParam!$A:$J,10,0)</f>
        <v>-1</v>
      </c>
      <c r="R200">
        <f t="shared" si="9"/>
        <v>704</v>
      </c>
      <c r="S200" cm="1">
        <f t="array" ref="S200">IFERROR(VLOOKUP(INDEX(CONSTRUCT!C:C,MATCH(A200*10000+117,CONSTRUCT!F:F,0)),筛选项!D:F,3,0),0)</f>
        <v>11</v>
      </c>
      <c r="T200" cm="1">
        <f t="array" ref="T200">IFERROR(VLOOKUP(INDEX(CONSTRUCT!C:C,MATCH(A200*10000+313,CONSTRUCT!F:F,0)),筛选项!D:F,3,0),0)</f>
        <v>53</v>
      </c>
      <c r="U200">
        <f t="shared" si="10"/>
        <v>7040011053</v>
      </c>
      <c r="V200">
        <f t="shared" si="11"/>
        <v>400057040011053</v>
      </c>
      <c r="W200">
        <f>COUNTIF(CONSTRUCT!G:G,(A200*10000+410)*10000+116)</f>
        <v>0</v>
      </c>
    </row>
    <row r="201" spans="1:23">
      <c r="A201" s="1">
        <v>199</v>
      </c>
      <c r="B201" s="1">
        <f>VLOOKUP(A201,[1]LotResultMapPatternFlag!D:I,6,0)</f>
        <v>4</v>
      </c>
      <c r="C201" s="1">
        <f>VLOOKUP(A201,[1]LotResultMapPatternFlag!D:J,7,0)</f>
        <v>5</v>
      </c>
      <c r="D201" s="1" cm="1">
        <f t="array" ref="D201">INDEX([1]LotResultMapPatternFlag!F:F,MATCH(A201*10000+190,[1]LotResultMapPatternFlag!K:K,0))</f>
        <v>703</v>
      </c>
      <c r="E201" s="1" cm="1">
        <f t="array" ref="E201">INDEX([1]LotResultMapPatternFlag!G:G,MATCH(A201*10000+800,[1]LotResultMapPatternFlag!K:K,0))</f>
        <v>8007</v>
      </c>
      <c r="F201" s="1">
        <f t="array" ref="F201">LARGE(IF([1]LotResultMapPatternFlag!D:D=A201,1,0)*[1]LotResultMapPatternFlag!L:L,1)</f>
        <v>0</v>
      </c>
      <c r="G201" s="1" cm="1">
        <f t="array" ref="G201">IF(F201=0,0,INDEX([1]LotResultMapPatternFlag!G:G,MATCH(A201*10000+F201,[1]LotResultMapPatternFlag!K:K,0)))</f>
        <v>0</v>
      </c>
      <c r="H201" s="1">
        <f t="array" ref="H201">LARGE(IF([1]LotResultMapPatternFlag!D:D=A201,1,0)*[1]LotResultMapPatternFlag!M:M,1)</f>
        <v>0</v>
      </c>
      <c r="I201" s="1" cm="1">
        <f t="array" ref="I201">IF(H201=0,0,INDEX([1]LotResultMapPatternFlag!F:F,MATCH(A201*10000+H201,[1]LotResultMapPatternFlag!K:K,0)))+IF(H201=0,0,INDEX([1]LotResultMapPatternFlag!G:G,MATCH(A201*10000+H201,[1]LotResultMapPatternFlag!K:K,0)))</f>
        <v>0</v>
      </c>
      <c r="J201" s="1" cm="1">
        <f t="array" ref="J201">IF(C201=3,INDEX([1]LotResultMapPatternFlag!G:G,MATCH(A201*10000+500,[1]LotResultMapPatternFlag!K:K,0)),0)</f>
        <v>0</v>
      </c>
      <c r="K201" s="1">
        <f>VLOOKUP(A201,[1]LotResultPlayAreaParam!$D:$J,4,0)</f>
        <v>4930</v>
      </c>
      <c r="L201" s="1">
        <f>VLOOKUP(A201,[1]LotResultPlayAreaParam!$D:$J,2,0)</f>
        <v>1011</v>
      </c>
      <c r="M201" s="1">
        <f>VLOOKUP(A201,[1]LotResultPlayAreaParam!$D:$J,5,0)</f>
        <v>4921</v>
      </c>
      <c r="N201" s="1">
        <f>VLOOKUP(A201,[1]LotResultPlayAreaParam!$D:$J,3,0)</f>
        <v>1025</v>
      </c>
      <c r="O201" s="1">
        <f>VLOOKUP(A201,[1]LotResultPlayAreaParam!$A:$J,9,0)</f>
        <v>-1</v>
      </c>
      <c r="P201" s="1">
        <f>VLOOKUP(A201,[1]LotResultPlayAreaParam!$A:$J,10,0)</f>
        <v>-1</v>
      </c>
      <c r="R201">
        <f t="shared" si="9"/>
        <v>703</v>
      </c>
      <c r="S201" cm="1">
        <f t="array" ref="S201">IFERROR(VLOOKUP(INDEX(CONSTRUCT!C:C,MATCH(A201*10000+117,CONSTRUCT!F:F,0)),筛选项!D:F,3,0),0)</f>
        <v>37</v>
      </c>
      <c r="T201" cm="1">
        <f t="array" ref="T201">IFERROR(VLOOKUP(INDEX(CONSTRUCT!C:C,MATCH(A201*10000+313,CONSTRUCT!F:F,0)),筛选项!D:F,3,0),0)</f>
        <v>12</v>
      </c>
      <c r="U201">
        <f t="shared" si="10"/>
        <v>7030037012</v>
      </c>
      <c r="V201">
        <f t="shared" si="11"/>
        <v>400057030037012</v>
      </c>
      <c r="W201">
        <f>COUNTIF(CONSTRUCT!G:G,(A201*10000+410)*10000+116)</f>
        <v>1</v>
      </c>
    </row>
    <row r="202" spans="1:23">
      <c r="A202" s="1">
        <v>200</v>
      </c>
      <c r="B202" s="1">
        <f>VLOOKUP(A202,[1]LotResultMapPatternFlag!D:I,6,0)</f>
        <v>5</v>
      </c>
      <c r="C202" s="1">
        <f>VLOOKUP(A202,[1]LotResultMapPatternFlag!D:J,7,0)</f>
        <v>0</v>
      </c>
      <c r="D202" s="1" cm="1">
        <f t="array" ref="D202">INDEX([1]LotResultMapPatternFlag!F:F,MATCH(A202*10000+190,[1]LotResultMapPatternFlag!K:K,0))</f>
        <v>704</v>
      </c>
      <c r="E202" s="1" cm="1">
        <f t="array" ref="E202">INDEX([1]LotResultMapPatternFlag!G:G,MATCH(A202*10000+800,[1]LotResultMapPatternFlag!K:K,0))</f>
        <v>8008</v>
      </c>
      <c r="F202" s="1">
        <f t="array" ref="F202">LARGE(IF([1]LotResultMapPatternFlag!D:D=A202,1,0)*[1]LotResultMapPatternFlag!L:L,1)</f>
        <v>0</v>
      </c>
      <c r="G202" s="1" cm="1">
        <f t="array" ref="G202">IF(F202=0,0,INDEX([1]LotResultMapPatternFlag!G:G,MATCH(A202*10000+F202,[1]LotResultMapPatternFlag!K:K,0)))</f>
        <v>0</v>
      </c>
      <c r="H202" s="1">
        <f t="array" ref="H202">LARGE(IF([1]LotResultMapPatternFlag!D:D=A202,1,0)*[1]LotResultMapPatternFlag!M:M,1)</f>
        <v>0</v>
      </c>
      <c r="I202" s="1" cm="1">
        <f t="array" ref="I202">IF(H202=0,0,INDEX([1]LotResultMapPatternFlag!F:F,MATCH(A202*10000+H202,[1]LotResultMapPatternFlag!K:K,0)))+IF(H202=0,0,INDEX([1]LotResultMapPatternFlag!G:G,MATCH(A202*10000+H202,[1]LotResultMapPatternFlag!K:K,0)))</f>
        <v>0</v>
      </c>
      <c r="J202" s="1" cm="1">
        <f t="array" ref="J202">IF(C202=3,INDEX([1]LotResultMapPatternFlag!G:G,MATCH(A202*10000+500,[1]LotResultMapPatternFlag!K:K,0)),0)</f>
        <v>0</v>
      </c>
      <c r="K202" s="1">
        <f>VLOOKUP(A202,[1]LotResultPlayAreaParam!$D:$J,4,0)</f>
        <v>4780</v>
      </c>
      <c r="L202" s="1">
        <f>VLOOKUP(A202,[1]LotResultPlayAreaParam!$D:$J,2,0)</f>
        <v>1010</v>
      </c>
      <c r="M202" s="1">
        <f>VLOOKUP(A202,[1]LotResultPlayAreaParam!$D:$J,5,0)</f>
        <v>4820</v>
      </c>
      <c r="N202" s="1">
        <f>VLOOKUP(A202,[1]LotResultPlayAreaParam!$D:$J,3,0)</f>
        <v>1002</v>
      </c>
      <c r="O202" s="1">
        <f>VLOOKUP(A202,[1]LotResultPlayAreaParam!$A:$J,9,0)</f>
        <v>-1</v>
      </c>
      <c r="P202" s="1">
        <f>VLOOKUP(A202,[1]LotResultPlayAreaParam!$A:$J,10,0)</f>
        <v>-1</v>
      </c>
      <c r="R202">
        <f t="shared" si="9"/>
        <v>704</v>
      </c>
      <c r="S202" cm="1">
        <f t="array" ref="S202">IFERROR(VLOOKUP(INDEX(CONSTRUCT!C:C,MATCH(A202*10000+117,CONSTRUCT!F:F,0)),筛选项!D:F,3,0),0)</f>
        <v>21</v>
      </c>
      <c r="T202" cm="1">
        <f t="array" ref="T202">IFERROR(VLOOKUP(INDEX(CONSTRUCT!C:C,MATCH(A202*10000+313,CONSTRUCT!F:F,0)),筛选项!D:F,3,0),0)</f>
        <v>39</v>
      </c>
      <c r="U202">
        <f t="shared" si="10"/>
        <v>7040021039</v>
      </c>
      <c r="V202">
        <f t="shared" si="11"/>
        <v>500007040021039</v>
      </c>
      <c r="W202">
        <f>COUNTIF(CONSTRUCT!G:G,(A202*10000+410)*10000+116)</f>
        <v>1</v>
      </c>
    </row>
    <row r="203" spans="1:23">
      <c r="A203" s="1">
        <v>201</v>
      </c>
      <c r="B203" s="1">
        <f>VLOOKUP(A203,[1]LotResultMapPatternFlag!D:I,6,0)</f>
        <v>5</v>
      </c>
      <c r="C203" s="1">
        <f>VLOOKUP(A203,[1]LotResultMapPatternFlag!D:J,7,0)</f>
        <v>0</v>
      </c>
      <c r="D203" s="1" cm="1">
        <f t="array" ref="D203">INDEX([1]LotResultMapPatternFlag!F:F,MATCH(A203*10000+190,[1]LotResultMapPatternFlag!K:K,0))</f>
        <v>703</v>
      </c>
      <c r="E203" s="1" cm="1">
        <f t="array" ref="E203">INDEX([1]LotResultMapPatternFlag!G:G,MATCH(A203*10000+800,[1]LotResultMapPatternFlag!K:K,0))</f>
        <v>8006</v>
      </c>
      <c r="F203" s="1">
        <f t="array" ref="F203">LARGE(IF([1]LotResultMapPatternFlag!D:D=A203,1,0)*[1]LotResultMapPatternFlag!L:L,1)</f>
        <v>3070</v>
      </c>
      <c r="G203" s="1" cm="1">
        <f t="array" ref="G203">IF(F203=0,0,INDEX([1]LotResultMapPatternFlag!G:G,MATCH(A203*10000+F203,[1]LotResultMapPatternFlag!K:K,0)))</f>
        <v>7725</v>
      </c>
      <c r="H203" s="1">
        <f t="array" ref="H203">LARGE(IF([1]LotResultMapPatternFlag!D:D=A203,1,0)*[1]LotResultMapPatternFlag!M:M,1)</f>
        <v>3100</v>
      </c>
      <c r="I203" s="1" cm="1">
        <f t="array" ref="I203">IF(H203=0,0,INDEX([1]LotResultMapPatternFlag!F:F,MATCH(A203*10000+H203,[1]LotResultMapPatternFlag!K:K,0)))+IF(H203=0,0,INDEX([1]LotResultMapPatternFlag!G:G,MATCH(A203*10000+H203,[1]LotResultMapPatternFlag!K:K,0)))</f>
        <v>220</v>
      </c>
      <c r="J203" s="1" cm="1">
        <f t="array" ref="J203">IF(C203=3,INDEX([1]LotResultMapPatternFlag!G:G,MATCH(A203*10000+500,[1]LotResultMapPatternFlag!K:K,0)),0)</f>
        <v>0</v>
      </c>
      <c r="K203" s="1">
        <f>VLOOKUP(A203,[1]LotResultPlayAreaParam!$D:$J,4,0)</f>
        <v>4930</v>
      </c>
      <c r="L203" s="1">
        <f>VLOOKUP(A203,[1]LotResultPlayAreaParam!$D:$J,2,0)</f>
        <v>1001</v>
      </c>
      <c r="M203" s="1">
        <f>VLOOKUP(A203,[1]LotResultPlayAreaParam!$D:$J,5,0)</f>
        <v>4926</v>
      </c>
      <c r="N203" s="1">
        <f>VLOOKUP(A203,[1]LotResultPlayAreaParam!$D:$J,3,0)</f>
        <v>1004</v>
      </c>
      <c r="O203" s="1">
        <f>VLOOKUP(A203,[1]LotResultPlayAreaParam!$A:$J,9,0)</f>
        <v>-1</v>
      </c>
      <c r="P203" s="1">
        <f>VLOOKUP(A203,[1]LotResultPlayAreaParam!$A:$J,10,0)</f>
        <v>-1</v>
      </c>
      <c r="R203">
        <f t="shared" si="9"/>
        <v>703</v>
      </c>
      <c r="S203" cm="1">
        <f t="array" ref="S203">IFERROR(VLOOKUP(INDEX(CONSTRUCT!C:C,MATCH(A203*10000+117,CONSTRUCT!F:F,0)),筛选项!D:F,3,0),0)</f>
        <v>35</v>
      </c>
      <c r="T203" cm="1">
        <f t="array" ref="T203">IFERROR(VLOOKUP(INDEX(CONSTRUCT!C:C,MATCH(A203*10000+313,CONSTRUCT!F:F,0)),筛选项!D:F,3,0),0)</f>
        <v>21</v>
      </c>
      <c r="U203">
        <f t="shared" si="10"/>
        <v>7030035021</v>
      </c>
      <c r="V203">
        <f t="shared" si="11"/>
        <v>500007030035021</v>
      </c>
      <c r="W203">
        <f>COUNTIF(CONSTRUCT!G:G,(A203*10000+410)*10000+116)</f>
        <v>1</v>
      </c>
    </row>
    <row r="204" spans="1:23">
      <c r="A204" s="1">
        <v>202</v>
      </c>
      <c r="B204" s="1">
        <f>VLOOKUP(A204,[1]LotResultMapPatternFlag!D:I,6,0)</f>
        <v>5</v>
      </c>
      <c r="C204" s="1">
        <f>VLOOKUP(A204,[1]LotResultMapPatternFlag!D:J,7,0)</f>
        <v>0</v>
      </c>
      <c r="D204" s="1" cm="1">
        <f t="array" ref="D204">INDEX([1]LotResultMapPatternFlag!F:F,MATCH(A204*10000+190,[1]LotResultMapPatternFlag!K:K,0))</f>
        <v>703</v>
      </c>
      <c r="E204" s="1" cm="1">
        <f t="array" ref="E204">INDEX([1]LotResultMapPatternFlag!G:G,MATCH(A204*10000+800,[1]LotResultMapPatternFlag!K:K,0))</f>
        <v>8005</v>
      </c>
      <c r="F204" s="1">
        <f t="array" ref="F204">LARGE(IF([1]LotResultMapPatternFlag!D:D=A204,1,0)*[1]LotResultMapPatternFlag!L:L,1)</f>
        <v>3070</v>
      </c>
      <c r="G204" s="1" cm="1">
        <f t="array" ref="G204">IF(F204=0,0,INDEX([1]LotResultMapPatternFlag!G:G,MATCH(A204*10000+F204,[1]LotResultMapPatternFlag!K:K,0)))</f>
        <v>7705</v>
      </c>
      <c r="H204" s="1">
        <f t="array" ref="H204">LARGE(IF([1]LotResultMapPatternFlag!D:D=A204,1,0)*[1]LotResultMapPatternFlag!M:M,1)</f>
        <v>3100</v>
      </c>
      <c r="I204" s="1" cm="1">
        <f t="array" ref="I204">IF(H204=0,0,INDEX([1]LotResultMapPatternFlag!F:F,MATCH(A204*10000+H204,[1]LotResultMapPatternFlag!K:K,0)))+IF(H204=0,0,INDEX([1]LotResultMapPatternFlag!G:G,MATCH(A204*10000+H204,[1]LotResultMapPatternFlag!K:K,0)))</f>
        <v>220</v>
      </c>
      <c r="J204" s="1" cm="1">
        <f t="array" ref="J204">IF(C204=3,INDEX([1]LotResultMapPatternFlag!G:G,MATCH(A204*10000+500,[1]LotResultMapPatternFlag!K:K,0)),0)</f>
        <v>0</v>
      </c>
      <c r="K204" s="1">
        <f>VLOOKUP(A204,[1]LotResultPlayAreaParam!$D:$J,4,0)</f>
        <v>4790</v>
      </c>
      <c r="L204" s="1">
        <f>VLOOKUP(A204,[1]LotResultPlayAreaParam!$D:$J,2,0)</f>
        <v>1002</v>
      </c>
      <c r="M204" s="1">
        <f>VLOOKUP(A204,[1]LotResultPlayAreaParam!$D:$J,5,0)</f>
        <v>4926</v>
      </c>
      <c r="N204" s="1">
        <f>VLOOKUP(A204,[1]LotResultPlayAreaParam!$D:$J,3,0)</f>
        <v>1005</v>
      </c>
      <c r="O204" s="1">
        <f>VLOOKUP(A204,[1]LotResultPlayAreaParam!$A:$J,9,0)</f>
        <v>-1</v>
      </c>
      <c r="P204" s="1">
        <f>VLOOKUP(A204,[1]LotResultPlayAreaParam!$A:$J,10,0)</f>
        <v>-1</v>
      </c>
      <c r="R204">
        <f t="shared" si="9"/>
        <v>703</v>
      </c>
      <c r="S204" cm="1">
        <f t="array" ref="S204">IFERROR(VLOOKUP(INDEX(CONSTRUCT!C:C,MATCH(A204*10000+117,CONSTRUCT!F:F,0)),筛选项!D:F,3,0),0)</f>
        <v>35</v>
      </c>
      <c r="T204" cm="1">
        <f t="array" ref="T204">IFERROR(VLOOKUP(INDEX(CONSTRUCT!C:C,MATCH(A204*10000+313,CONSTRUCT!F:F,0)),筛选项!D:F,3,0),0)</f>
        <v>11</v>
      </c>
      <c r="U204">
        <f t="shared" si="10"/>
        <v>7030035011</v>
      </c>
      <c r="V204">
        <f t="shared" si="11"/>
        <v>500007030035011</v>
      </c>
      <c r="W204">
        <f>COUNTIF(CONSTRUCT!G:G,(A204*10000+410)*10000+116)</f>
        <v>0</v>
      </c>
    </row>
    <row r="205" spans="1:23">
      <c r="A205" s="1">
        <v>203</v>
      </c>
      <c r="B205" s="1">
        <f>VLOOKUP(A205,[1]LotResultMapPatternFlag!D:I,6,0)</f>
        <v>5</v>
      </c>
      <c r="C205" s="1">
        <f>VLOOKUP(A205,[1]LotResultMapPatternFlag!D:J,7,0)</f>
        <v>0</v>
      </c>
      <c r="D205" s="1" cm="1">
        <f t="array" ref="D205">INDEX([1]LotResultMapPatternFlag!F:F,MATCH(A205*10000+190,[1]LotResultMapPatternFlag!K:K,0))</f>
        <v>700</v>
      </c>
      <c r="E205" s="1" cm="1">
        <f t="array" ref="E205">INDEX([1]LotResultMapPatternFlag!G:G,MATCH(A205*10000+800,[1]LotResultMapPatternFlag!K:K,0))</f>
        <v>8007</v>
      </c>
      <c r="F205" s="1">
        <f t="array" ref="F205">LARGE(IF([1]LotResultMapPatternFlag!D:D=A205,1,0)*[1]LotResultMapPatternFlag!L:L,1)</f>
        <v>0</v>
      </c>
      <c r="G205" s="1" cm="1">
        <f t="array" ref="G205">IF(F205=0,0,INDEX([1]LotResultMapPatternFlag!G:G,MATCH(A205*10000+F205,[1]LotResultMapPatternFlag!K:K,0)))</f>
        <v>0</v>
      </c>
      <c r="H205" s="1">
        <f t="array" ref="H205">LARGE(IF([1]LotResultMapPatternFlag!D:D=A205,1,0)*[1]LotResultMapPatternFlag!M:M,1)</f>
        <v>0</v>
      </c>
      <c r="I205" s="1" cm="1">
        <f t="array" ref="I205">IF(H205=0,0,INDEX([1]LotResultMapPatternFlag!F:F,MATCH(A205*10000+H205,[1]LotResultMapPatternFlag!K:K,0)))+IF(H205=0,0,INDEX([1]LotResultMapPatternFlag!G:G,MATCH(A205*10000+H205,[1]LotResultMapPatternFlag!K:K,0)))</f>
        <v>0</v>
      </c>
      <c r="J205" s="1" cm="1">
        <f t="array" ref="J205">IF(C205=3,INDEX([1]LotResultMapPatternFlag!G:G,MATCH(A205*10000+500,[1]LotResultMapPatternFlag!K:K,0)),0)</f>
        <v>0</v>
      </c>
      <c r="K205" s="1">
        <f>VLOOKUP(A205,[1]LotResultPlayAreaParam!$D:$J,4,0)</f>
        <v>4890</v>
      </c>
      <c r="L205" s="1">
        <f>VLOOKUP(A205,[1]LotResultPlayAreaParam!$D:$J,2,0)</f>
        <v>1008</v>
      </c>
      <c r="M205" s="1">
        <f>VLOOKUP(A205,[1]LotResultPlayAreaParam!$D:$J,5,0)</f>
        <v>4820</v>
      </c>
      <c r="N205" s="1">
        <f>VLOOKUP(A205,[1]LotResultPlayAreaParam!$D:$J,3,0)</f>
        <v>1000</v>
      </c>
      <c r="O205" s="1">
        <f>VLOOKUP(A205,[1]LotResultPlayAreaParam!$A:$J,9,0)</f>
        <v>-1</v>
      </c>
      <c r="P205" s="1">
        <f>VLOOKUP(A205,[1]LotResultPlayAreaParam!$A:$J,10,0)</f>
        <v>-1</v>
      </c>
      <c r="R205">
        <f t="shared" si="9"/>
        <v>700</v>
      </c>
      <c r="S205" cm="1">
        <f t="array" ref="S205">IFERROR(VLOOKUP(INDEX(CONSTRUCT!C:C,MATCH(A205*10000+117,CONSTRUCT!F:F,0)),筛选项!D:F,3,0),0)</f>
        <v>51</v>
      </c>
      <c r="T205" cm="1">
        <f t="array" ref="T205">IFERROR(VLOOKUP(INDEX(CONSTRUCT!C:C,MATCH(A205*10000+313,CONSTRUCT!F:F,0)),筛选项!D:F,3,0),0)</f>
        <v>39</v>
      </c>
      <c r="U205">
        <f t="shared" si="10"/>
        <v>7000051039</v>
      </c>
      <c r="V205">
        <f t="shared" si="11"/>
        <v>500007000051039</v>
      </c>
      <c r="W205">
        <f>COUNTIF(CONSTRUCT!G:G,(A205*10000+410)*10000+116)</f>
        <v>0</v>
      </c>
    </row>
    <row r="206" spans="1:23">
      <c r="A206" s="1">
        <v>204</v>
      </c>
      <c r="B206" s="1">
        <f>VLOOKUP(A206,[1]LotResultMapPatternFlag!D:I,6,0)</f>
        <v>5</v>
      </c>
      <c r="C206" s="1">
        <f>VLOOKUP(A206,[1]LotResultMapPatternFlag!D:J,7,0)</f>
        <v>0</v>
      </c>
      <c r="D206" s="1" cm="1">
        <f t="array" ref="D206">INDEX([1]LotResultMapPatternFlag!F:F,MATCH(A206*10000+190,[1]LotResultMapPatternFlag!K:K,0))</f>
        <v>704</v>
      </c>
      <c r="E206" s="1" cm="1">
        <f t="array" ref="E206">INDEX([1]LotResultMapPatternFlag!G:G,MATCH(A206*10000+800,[1]LotResultMapPatternFlag!K:K,0))</f>
        <v>8008</v>
      </c>
      <c r="F206" s="1">
        <f t="array" ref="F206">LARGE(IF([1]LotResultMapPatternFlag!D:D=A206,1,0)*[1]LotResultMapPatternFlag!L:L,1)</f>
        <v>3030</v>
      </c>
      <c r="G206" s="1" cm="1">
        <f t="array" ref="G206">IF(F206=0,0,INDEX([1]LotResultMapPatternFlag!G:G,MATCH(A206*10000+F206,[1]LotResultMapPatternFlag!K:K,0)))</f>
        <v>7704</v>
      </c>
      <c r="H206" s="1">
        <f t="array" ref="H206">LARGE(IF([1]LotResultMapPatternFlag!D:D=A206,1,0)*[1]LotResultMapPatternFlag!M:M,1)</f>
        <v>3600</v>
      </c>
      <c r="I206" s="1" cm="1">
        <f t="array" ref="I206">IF(H206=0,0,INDEX([1]LotResultMapPatternFlag!F:F,MATCH(A206*10000+H206,[1]LotResultMapPatternFlag!K:K,0)))+IF(H206=0,0,INDEX([1]LotResultMapPatternFlag!G:G,MATCH(A206*10000+H206,[1]LotResultMapPatternFlag!K:K,0)))</f>
        <v>1150</v>
      </c>
      <c r="J206" s="1" cm="1">
        <f t="array" ref="J206">IF(C206=3,INDEX([1]LotResultMapPatternFlag!G:G,MATCH(A206*10000+500,[1]LotResultMapPatternFlag!K:K,0)),0)</f>
        <v>0</v>
      </c>
      <c r="K206" s="1">
        <f>VLOOKUP(A206,[1]LotResultPlayAreaParam!$D:$J,4,0)</f>
        <v>4928</v>
      </c>
      <c r="L206" s="1">
        <f>VLOOKUP(A206,[1]LotResultPlayAreaParam!$D:$J,2,0)</f>
        <v>1007</v>
      </c>
      <c r="M206" s="1">
        <f>VLOOKUP(A206,[1]LotResultPlayAreaParam!$D:$J,5,0)</f>
        <v>4926</v>
      </c>
      <c r="N206" s="1">
        <f>VLOOKUP(A206,[1]LotResultPlayAreaParam!$D:$J,3,0)</f>
        <v>1001</v>
      </c>
      <c r="O206" s="1">
        <f>VLOOKUP(A206,[1]LotResultPlayAreaParam!$A:$J,9,0)</f>
        <v>-1</v>
      </c>
      <c r="P206" s="1">
        <f>VLOOKUP(A206,[1]LotResultPlayAreaParam!$A:$J,10,0)</f>
        <v>-1</v>
      </c>
      <c r="R206">
        <f t="shared" si="9"/>
        <v>704</v>
      </c>
      <c r="S206" cm="1">
        <f t="array" ref="S206">IFERROR(VLOOKUP(INDEX(CONSTRUCT!C:C,MATCH(A206*10000+117,CONSTRUCT!F:F,0)),筛选项!D:F,3,0),0)</f>
        <v>21</v>
      </c>
      <c r="T206" cm="1">
        <f t="array" ref="T206">IFERROR(VLOOKUP(INDEX(CONSTRUCT!C:C,MATCH(A206*10000+313,CONSTRUCT!F:F,0)),筛选项!D:F,3,0),0)</f>
        <v>12</v>
      </c>
      <c r="U206">
        <f t="shared" si="10"/>
        <v>7040021012</v>
      </c>
      <c r="V206">
        <f t="shared" si="11"/>
        <v>500007040021012</v>
      </c>
      <c r="W206">
        <f>COUNTIF(CONSTRUCT!G:G,(A206*10000+410)*10000+116)</f>
        <v>1</v>
      </c>
    </row>
    <row r="207" spans="1:23">
      <c r="A207" s="1">
        <v>205</v>
      </c>
      <c r="B207" s="1">
        <f>VLOOKUP(A207,[1]LotResultMapPatternFlag!D:I,6,0)</f>
        <v>5</v>
      </c>
      <c r="C207" s="1">
        <f>VLOOKUP(A207,[1]LotResultMapPatternFlag!D:J,7,0)</f>
        <v>0</v>
      </c>
      <c r="D207" s="1" cm="1">
        <f t="array" ref="D207">INDEX([1]LotResultMapPatternFlag!F:F,MATCH(A207*10000+190,[1]LotResultMapPatternFlag!K:K,0))</f>
        <v>702</v>
      </c>
      <c r="E207" s="1" cm="1">
        <f t="array" ref="E207">INDEX([1]LotResultMapPatternFlag!G:G,MATCH(A207*10000+800,[1]LotResultMapPatternFlag!K:K,0))</f>
        <v>8001</v>
      </c>
      <c r="F207" s="1">
        <f t="array" ref="F207">LARGE(IF([1]LotResultMapPatternFlag!D:D=A207,1,0)*[1]LotResultMapPatternFlag!L:L,1)</f>
        <v>0</v>
      </c>
      <c r="G207" s="1" cm="1">
        <f t="array" ref="G207">IF(F207=0,0,INDEX([1]LotResultMapPatternFlag!G:G,MATCH(A207*10000+F207,[1]LotResultMapPatternFlag!K:K,0)))</f>
        <v>0</v>
      </c>
      <c r="H207" s="1">
        <f t="array" ref="H207">LARGE(IF([1]LotResultMapPatternFlag!D:D=A207,1,0)*[1]LotResultMapPatternFlag!M:M,1)</f>
        <v>0</v>
      </c>
      <c r="I207" s="1" cm="1">
        <f t="array" ref="I207">IF(H207=0,0,INDEX([1]LotResultMapPatternFlag!F:F,MATCH(A207*10000+H207,[1]LotResultMapPatternFlag!K:K,0)))+IF(H207=0,0,INDEX([1]LotResultMapPatternFlag!G:G,MATCH(A207*10000+H207,[1]LotResultMapPatternFlag!K:K,0)))</f>
        <v>0</v>
      </c>
      <c r="J207" s="1" cm="1">
        <f t="array" ref="J207">IF(C207=3,INDEX([1]LotResultMapPatternFlag!G:G,MATCH(A207*10000+500,[1]LotResultMapPatternFlag!K:K,0)),0)</f>
        <v>0</v>
      </c>
      <c r="K207" s="1">
        <f>VLOOKUP(A207,[1]LotResultPlayAreaParam!$D:$J,4,0)</f>
        <v>4790</v>
      </c>
      <c r="L207" s="1">
        <f>VLOOKUP(A207,[1]LotResultPlayAreaParam!$D:$J,2,0)</f>
        <v>1000</v>
      </c>
      <c r="M207" s="1">
        <f>VLOOKUP(A207,[1]LotResultPlayAreaParam!$D:$J,5,0)</f>
        <v>4820</v>
      </c>
      <c r="N207" s="1">
        <f>VLOOKUP(A207,[1]LotResultPlayAreaParam!$D:$J,3,0)</f>
        <v>1010</v>
      </c>
      <c r="O207" s="1">
        <f>VLOOKUP(A207,[1]LotResultPlayAreaParam!$A:$J,9,0)</f>
        <v>-1</v>
      </c>
      <c r="P207" s="1">
        <f>VLOOKUP(A207,[1]LotResultPlayAreaParam!$A:$J,10,0)</f>
        <v>-1</v>
      </c>
      <c r="R207">
        <f t="shared" si="9"/>
        <v>702</v>
      </c>
      <c r="S207" cm="1">
        <f t="array" ref="S207">IFERROR(VLOOKUP(INDEX(CONSTRUCT!C:C,MATCH(A207*10000+117,CONSTRUCT!F:F,0)),筛选项!D:F,3,0),0)</f>
        <v>31</v>
      </c>
      <c r="T207" cm="1">
        <f t="array" ref="T207">IFERROR(VLOOKUP(INDEX(CONSTRUCT!C:C,MATCH(A207*10000+313,CONSTRUCT!F:F,0)),筛选项!D:F,3,0),0)</f>
        <v>34</v>
      </c>
      <c r="U207">
        <f t="shared" si="10"/>
        <v>7020031034</v>
      </c>
      <c r="V207">
        <f t="shared" si="11"/>
        <v>500007020031034</v>
      </c>
      <c r="W207">
        <f>COUNTIF(CONSTRUCT!G:G,(A207*10000+410)*10000+116)</f>
        <v>0</v>
      </c>
    </row>
    <row r="208" spans="1:23">
      <c r="A208" s="1">
        <v>206</v>
      </c>
      <c r="B208" s="1">
        <f>VLOOKUP(A208,[1]LotResultMapPatternFlag!D:I,6,0)</f>
        <v>5</v>
      </c>
      <c r="C208" s="1">
        <f>VLOOKUP(A208,[1]LotResultMapPatternFlag!D:J,7,0)</f>
        <v>0</v>
      </c>
      <c r="D208" s="1" cm="1">
        <f t="array" ref="D208">INDEX([1]LotResultMapPatternFlag!F:F,MATCH(A208*10000+190,[1]LotResultMapPatternFlag!K:K,0))</f>
        <v>700</v>
      </c>
      <c r="E208" s="1" cm="1">
        <f t="array" ref="E208">INDEX([1]LotResultMapPatternFlag!G:G,MATCH(A208*10000+800,[1]LotResultMapPatternFlag!K:K,0))</f>
        <v>8001</v>
      </c>
      <c r="F208" s="1">
        <f t="array" ref="F208">LARGE(IF([1]LotResultMapPatternFlag!D:D=A208,1,0)*[1]LotResultMapPatternFlag!L:L,1)</f>
        <v>3070</v>
      </c>
      <c r="G208" s="1" cm="1">
        <f t="array" ref="G208">IF(F208=0,0,INDEX([1]LotResultMapPatternFlag!G:G,MATCH(A208*10000+F208,[1]LotResultMapPatternFlag!K:K,0)))</f>
        <v>7705</v>
      </c>
      <c r="H208" s="1">
        <f t="array" ref="H208">LARGE(IF([1]LotResultMapPatternFlag!D:D=A208,1,0)*[1]LotResultMapPatternFlag!M:M,1)</f>
        <v>3100</v>
      </c>
      <c r="I208" s="1" cm="1">
        <f t="array" ref="I208">IF(H208=0,0,INDEX([1]LotResultMapPatternFlag!F:F,MATCH(A208*10000+H208,[1]LotResultMapPatternFlag!K:K,0)))+IF(H208=0,0,INDEX([1]LotResultMapPatternFlag!G:G,MATCH(A208*10000+H208,[1]LotResultMapPatternFlag!K:K,0)))</f>
        <v>220</v>
      </c>
      <c r="J208" s="1" cm="1">
        <f t="array" ref="J208">IF(C208=3,INDEX([1]LotResultMapPatternFlag!G:G,MATCH(A208*10000+500,[1]LotResultMapPatternFlag!K:K,0)),0)</f>
        <v>0</v>
      </c>
      <c r="K208" s="1">
        <f>VLOOKUP(A208,[1]LotResultPlayAreaParam!$D:$J,4,0)</f>
        <v>4928</v>
      </c>
      <c r="L208" s="1">
        <f>VLOOKUP(A208,[1]LotResultPlayAreaParam!$D:$J,2,0)</f>
        <v>1007</v>
      </c>
      <c r="M208" s="1">
        <f>VLOOKUP(A208,[1]LotResultPlayAreaParam!$D:$J,5,0)</f>
        <v>4923</v>
      </c>
      <c r="N208" s="1">
        <f>VLOOKUP(A208,[1]LotResultPlayAreaParam!$D:$J,3,0)</f>
        <v>1002</v>
      </c>
      <c r="O208" s="1">
        <f>VLOOKUP(A208,[1]LotResultPlayAreaParam!$A:$J,9,0)</f>
        <v>-1</v>
      </c>
      <c r="P208" s="1">
        <f>VLOOKUP(A208,[1]LotResultPlayAreaParam!$A:$J,10,0)</f>
        <v>-1</v>
      </c>
      <c r="R208">
        <f t="shared" si="9"/>
        <v>700</v>
      </c>
      <c r="S208" cm="1">
        <f t="array" ref="S208">IFERROR(VLOOKUP(INDEX(CONSTRUCT!C:C,MATCH(A208*10000+117,CONSTRUCT!F:F,0)),筛选项!D:F,3,0),0)</f>
        <v>36</v>
      </c>
      <c r="T208" cm="1">
        <f t="array" ref="T208">IFERROR(VLOOKUP(INDEX(CONSTRUCT!C:C,MATCH(A208*10000+313,CONSTRUCT!F:F,0)),筛选项!D:F,3,0),0)</f>
        <v>21</v>
      </c>
      <c r="U208">
        <f t="shared" si="10"/>
        <v>7000036021</v>
      </c>
      <c r="V208">
        <f t="shared" si="11"/>
        <v>500007000036021</v>
      </c>
      <c r="W208">
        <f>COUNTIF(CONSTRUCT!G:G,(A208*10000+410)*10000+116)</f>
        <v>1</v>
      </c>
    </row>
    <row r="209" spans="1:23">
      <c r="A209" s="1">
        <v>207</v>
      </c>
      <c r="B209" s="1">
        <f>VLOOKUP(A209,[1]LotResultMapPatternFlag!D:I,6,0)</f>
        <v>5</v>
      </c>
      <c r="C209" s="1">
        <f>VLOOKUP(A209,[1]LotResultMapPatternFlag!D:J,7,0)</f>
        <v>0</v>
      </c>
      <c r="D209" s="1" cm="1">
        <f t="array" ref="D209">INDEX([1]LotResultMapPatternFlag!F:F,MATCH(A209*10000+190,[1]LotResultMapPatternFlag!K:K,0))</f>
        <v>701</v>
      </c>
      <c r="E209" s="1" cm="1">
        <f t="array" ref="E209">INDEX([1]LotResultMapPatternFlag!G:G,MATCH(A209*10000+800,[1]LotResultMapPatternFlag!K:K,0))</f>
        <v>8000</v>
      </c>
      <c r="F209" s="1">
        <f t="array" ref="F209">LARGE(IF([1]LotResultMapPatternFlag!D:D=A209,1,0)*[1]LotResultMapPatternFlag!L:L,1)</f>
        <v>0</v>
      </c>
      <c r="G209" s="1" cm="1">
        <f t="array" ref="G209">IF(F209=0,0,INDEX([1]LotResultMapPatternFlag!G:G,MATCH(A209*10000+F209,[1]LotResultMapPatternFlag!K:K,0)))</f>
        <v>0</v>
      </c>
      <c r="H209" s="1">
        <f t="array" ref="H209">LARGE(IF([1]LotResultMapPatternFlag!D:D=A209,1,0)*[1]LotResultMapPatternFlag!M:M,1)</f>
        <v>0</v>
      </c>
      <c r="I209" s="1" cm="1">
        <f t="array" ref="I209">IF(H209=0,0,INDEX([1]LotResultMapPatternFlag!F:F,MATCH(A209*10000+H209,[1]LotResultMapPatternFlag!K:K,0)))+IF(H209=0,0,INDEX([1]LotResultMapPatternFlag!G:G,MATCH(A209*10000+H209,[1]LotResultMapPatternFlag!K:K,0)))</f>
        <v>0</v>
      </c>
      <c r="J209" s="1" cm="1">
        <f t="array" ref="J209">IF(C209=3,INDEX([1]LotResultMapPatternFlag!G:G,MATCH(A209*10000+500,[1]LotResultMapPatternFlag!K:K,0)),0)</f>
        <v>0</v>
      </c>
      <c r="K209" s="1">
        <f>VLOOKUP(A209,[1]LotResultPlayAreaParam!$D:$J,4,0)</f>
        <v>4890</v>
      </c>
      <c r="L209" s="1">
        <f>VLOOKUP(A209,[1]LotResultPlayAreaParam!$D:$J,2,0)</f>
        <v>1006</v>
      </c>
      <c r="M209" s="1">
        <f>VLOOKUP(A209,[1]LotResultPlayAreaParam!$D:$J,5,0)</f>
        <v>4923</v>
      </c>
      <c r="N209" s="1">
        <f>VLOOKUP(A209,[1]LotResultPlayAreaParam!$D:$J,3,0)</f>
        <v>1011</v>
      </c>
      <c r="O209" s="1">
        <f>VLOOKUP(A209,[1]LotResultPlayAreaParam!$A:$J,9,0)</f>
        <v>-1</v>
      </c>
      <c r="P209" s="1">
        <f>VLOOKUP(A209,[1]LotResultPlayAreaParam!$A:$J,10,0)</f>
        <v>-1</v>
      </c>
      <c r="R209">
        <f t="shared" si="9"/>
        <v>701</v>
      </c>
      <c r="S209" cm="1">
        <f t="array" ref="S209">IFERROR(VLOOKUP(INDEX(CONSTRUCT!C:C,MATCH(A209*10000+117,CONSTRUCT!F:F,0)),筛选项!D:F,3,0),0)</f>
        <v>24</v>
      </c>
      <c r="T209" cm="1">
        <f t="array" ref="T209">IFERROR(VLOOKUP(INDEX(CONSTRUCT!C:C,MATCH(A209*10000+313,CONSTRUCT!F:F,0)),筛选项!D:F,3,0),0)</f>
        <v>35</v>
      </c>
      <c r="U209">
        <f t="shared" si="10"/>
        <v>7010024035</v>
      </c>
      <c r="V209">
        <f t="shared" si="11"/>
        <v>500007010024035</v>
      </c>
      <c r="W209">
        <f>COUNTIF(CONSTRUCT!G:G,(A209*10000+410)*10000+116)</f>
        <v>0</v>
      </c>
    </row>
    <row r="210" spans="1:23">
      <c r="A210" s="1">
        <v>208</v>
      </c>
      <c r="B210" s="1">
        <f>VLOOKUP(A210,[1]LotResultMapPatternFlag!D:I,6,0)</f>
        <v>5</v>
      </c>
      <c r="C210" s="1">
        <f>VLOOKUP(A210,[1]LotResultMapPatternFlag!D:J,7,0)</f>
        <v>0</v>
      </c>
      <c r="D210" s="1" cm="1">
        <f t="array" ref="D210">INDEX([1]LotResultMapPatternFlag!F:F,MATCH(A210*10000+190,[1]LotResultMapPatternFlag!K:K,0))</f>
        <v>708</v>
      </c>
      <c r="E210" s="1" cm="1">
        <f t="array" ref="E210">INDEX([1]LotResultMapPatternFlag!G:G,MATCH(A210*10000+800,[1]LotResultMapPatternFlag!K:K,0))</f>
        <v>8010</v>
      </c>
      <c r="F210" s="1">
        <f t="array" ref="F210">LARGE(IF([1]LotResultMapPatternFlag!D:D=A210,1,0)*[1]LotResultMapPatternFlag!L:L,1)</f>
        <v>0</v>
      </c>
      <c r="G210" s="1" cm="1">
        <f t="array" ref="G210">IF(F210=0,0,INDEX([1]LotResultMapPatternFlag!G:G,MATCH(A210*10000+F210,[1]LotResultMapPatternFlag!K:K,0)))</f>
        <v>0</v>
      </c>
      <c r="H210" s="1">
        <f t="array" ref="H210">LARGE(IF([1]LotResultMapPatternFlag!D:D=A210,1,0)*[1]LotResultMapPatternFlag!M:M,1)</f>
        <v>0</v>
      </c>
      <c r="I210" s="1" cm="1">
        <f t="array" ref="I210">IF(H210=0,0,INDEX([1]LotResultMapPatternFlag!F:F,MATCH(A210*10000+H210,[1]LotResultMapPatternFlag!K:K,0)))+IF(H210=0,0,INDEX([1]LotResultMapPatternFlag!G:G,MATCH(A210*10000+H210,[1]LotResultMapPatternFlag!K:K,0)))</f>
        <v>0</v>
      </c>
      <c r="J210" s="1" cm="1">
        <f t="array" ref="J210">IF(C210=3,INDEX([1]LotResultMapPatternFlag!G:G,MATCH(A210*10000+500,[1]LotResultMapPatternFlag!K:K,0)),0)</f>
        <v>0</v>
      </c>
      <c r="K210" s="1">
        <f>VLOOKUP(A210,[1]LotResultPlayAreaParam!$D:$J,4,0)</f>
        <v>4890</v>
      </c>
      <c r="L210" s="1">
        <f>VLOOKUP(A210,[1]LotResultPlayAreaParam!$D:$J,2,0)</f>
        <v>1010</v>
      </c>
      <c r="M210" s="1">
        <f>VLOOKUP(A210,[1]LotResultPlayAreaParam!$D:$J,5,0)</f>
        <v>4926</v>
      </c>
      <c r="N210" s="1">
        <f>VLOOKUP(A210,[1]LotResultPlayAreaParam!$D:$J,3,0)</f>
        <v>1006</v>
      </c>
      <c r="O210" s="1">
        <f>VLOOKUP(A210,[1]LotResultPlayAreaParam!$A:$J,9,0)</f>
        <v>-1</v>
      </c>
      <c r="P210" s="1">
        <f>VLOOKUP(A210,[1]LotResultPlayAreaParam!$A:$J,10,0)</f>
        <v>-1</v>
      </c>
      <c r="R210">
        <f t="shared" si="9"/>
        <v>708</v>
      </c>
      <c r="S210" cm="1">
        <f t="array" ref="S210">IFERROR(VLOOKUP(INDEX(CONSTRUCT!C:C,MATCH(A210*10000+117,CONSTRUCT!F:F,0)),筛选项!D:F,3,0),0)</f>
        <v>11</v>
      </c>
      <c r="T210" cm="1">
        <f t="array" ref="T210">IFERROR(VLOOKUP(INDEX(CONSTRUCT!C:C,MATCH(A210*10000+313,CONSTRUCT!F:F,0)),筛选项!D:F,3,0),0)</f>
        <v>11</v>
      </c>
      <c r="U210">
        <f t="shared" si="10"/>
        <v>7080011011</v>
      </c>
      <c r="V210">
        <f t="shared" si="11"/>
        <v>500007080011011</v>
      </c>
      <c r="W210">
        <f>COUNTIF(CONSTRUCT!G:G,(A210*10000+410)*10000+116)</f>
        <v>0</v>
      </c>
    </row>
    <row r="211" spans="1:23">
      <c r="A211" s="1">
        <v>209</v>
      </c>
      <c r="B211" s="1">
        <f>VLOOKUP(A211,[1]LotResultMapPatternFlag!D:I,6,0)</f>
        <v>5</v>
      </c>
      <c r="C211" s="1">
        <f>VLOOKUP(A211,[1]LotResultMapPatternFlag!D:J,7,0)</f>
        <v>0</v>
      </c>
      <c r="D211" s="1" cm="1">
        <f t="array" ref="D211">INDEX([1]LotResultMapPatternFlag!F:F,MATCH(A211*10000+190,[1]LotResultMapPatternFlag!K:K,0))</f>
        <v>708</v>
      </c>
      <c r="E211" s="1" cm="1">
        <f t="array" ref="E211">INDEX([1]LotResultMapPatternFlag!G:G,MATCH(A211*10000+800,[1]LotResultMapPatternFlag!K:K,0))</f>
        <v>8011</v>
      </c>
      <c r="F211" s="1">
        <f t="array" ref="F211">LARGE(IF([1]LotResultMapPatternFlag!D:D=A211,1,0)*[1]LotResultMapPatternFlag!L:L,1)</f>
        <v>3000</v>
      </c>
      <c r="G211" s="1" cm="1">
        <f t="array" ref="G211">IF(F211=0,0,INDEX([1]LotResultMapPatternFlag!G:G,MATCH(A211*10000+F211,[1]LotResultMapPatternFlag!K:K,0)))</f>
        <v>7720</v>
      </c>
      <c r="H211" s="1">
        <f t="array" ref="H211">LARGE(IF([1]LotResultMapPatternFlag!D:D=A211,1,0)*[1]LotResultMapPatternFlag!M:M,1)</f>
        <v>0</v>
      </c>
      <c r="I211" s="1" cm="1">
        <f t="array" ref="I211">IF(H211=0,0,INDEX([1]LotResultMapPatternFlag!F:F,MATCH(A211*10000+H211,[1]LotResultMapPatternFlag!K:K,0)))+IF(H211=0,0,INDEX([1]LotResultMapPatternFlag!G:G,MATCH(A211*10000+H211,[1]LotResultMapPatternFlag!K:K,0)))</f>
        <v>0</v>
      </c>
      <c r="J211" s="1" cm="1">
        <f t="array" ref="J211">IF(C211=3,INDEX([1]LotResultMapPatternFlag!G:G,MATCH(A211*10000+500,[1]LotResultMapPatternFlag!K:K,0)),0)</f>
        <v>0</v>
      </c>
      <c r="K211" s="1">
        <f>VLOOKUP(A211,[1]LotResultPlayAreaParam!$D:$J,4,0)</f>
        <v>4790</v>
      </c>
      <c r="L211" s="1">
        <f>VLOOKUP(A211,[1]LotResultPlayAreaParam!$D:$J,2,0)</f>
        <v>1000</v>
      </c>
      <c r="M211" s="1">
        <f>VLOOKUP(A211,[1]LotResultPlayAreaParam!$D:$J,5,0)</f>
        <v>4820</v>
      </c>
      <c r="N211" s="1">
        <f>VLOOKUP(A211,[1]LotResultPlayAreaParam!$D:$J,3,0)</f>
        <v>1011</v>
      </c>
      <c r="O211" s="1">
        <f>VLOOKUP(A211,[1]LotResultPlayAreaParam!$A:$J,9,0)</f>
        <v>-1</v>
      </c>
      <c r="P211" s="1">
        <f>VLOOKUP(A211,[1]LotResultPlayAreaParam!$A:$J,10,0)</f>
        <v>4840</v>
      </c>
      <c r="R211">
        <f t="shared" si="9"/>
        <v>708</v>
      </c>
      <c r="S211" cm="1">
        <f t="array" ref="S211">IFERROR(VLOOKUP(INDEX(CONSTRUCT!C:C,MATCH(A211*10000+117,CONSTRUCT!F:F,0)),筛选项!D:F,3,0),0)</f>
        <v>21</v>
      </c>
      <c r="T211" cm="1">
        <f t="array" ref="T211">IFERROR(VLOOKUP(INDEX(CONSTRUCT!C:C,MATCH(A211*10000+313,CONSTRUCT!F:F,0)),筛选项!D:F,3,0),0)</f>
        <v>51</v>
      </c>
      <c r="U211">
        <f t="shared" si="10"/>
        <v>7080021051</v>
      </c>
      <c r="V211">
        <f t="shared" si="11"/>
        <v>500007080021051</v>
      </c>
      <c r="W211">
        <f>COUNTIF(CONSTRUCT!G:G,(A211*10000+410)*10000+116)</f>
        <v>0</v>
      </c>
    </row>
    <row r="212" spans="1:23">
      <c r="A212" s="1">
        <v>210</v>
      </c>
      <c r="B212" s="1">
        <f>VLOOKUP(A212,[1]LotResultMapPatternFlag!D:I,6,0)</f>
        <v>5</v>
      </c>
      <c r="C212" s="1">
        <f>VLOOKUP(A212,[1]LotResultMapPatternFlag!D:J,7,0)</f>
        <v>0</v>
      </c>
      <c r="D212" s="1" cm="1">
        <f t="array" ref="D212">INDEX([1]LotResultMapPatternFlag!F:F,MATCH(A212*10000+190,[1]LotResultMapPatternFlag!K:K,0))</f>
        <v>702</v>
      </c>
      <c r="E212" s="1" cm="1">
        <f t="array" ref="E212">INDEX([1]LotResultMapPatternFlag!G:G,MATCH(A212*10000+800,[1]LotResultMapPatternFlag!K:K,0))</f>
        <v>8005</v>
      </c>
      <c r="F212" s="1">
        <f t="array" ref="F212">LARGE(IF([1]LotResultMapPatternFlag!D:D=A212,1,0)*[1]LotResultMapPatternFlag!L:L,1)</f>
        <v>0</v>
      </c>
      <c r="G212" s="1" cm="1">
        <f t="array" ref="G212">IF(F212=0,0,INDEX([1]LotResultMapPatternFlag!G:G,MATCH(A212*10000+F212,[1]LotResultMapPatternFlag!K:K,0)))</f>
        <v>0</v>
      </c>
      <c r="H212" s="1">
        <f t="array" ref="H212">LARGE(IF([1]LotResultMapPatternFlag!D:D=A212,1,0)*[1]LotResultMapPatternFlag!M:M,1)</f>
        <v>0</v>
      </c>
      <c r="I212" s="1" cm="1">
        <f t="array" ref="I212">IF(H212=0,0,INDEX([1]LotResultMapPatternFlag!F:F,MATCH(A212*10000+H212,[1]LotResultMapPatternFlag!K:K,0)))+IF(H212=0,0,INDEX([1]LotResultMapPatternFlag!G:G,MATCH(A212*10000+H212,[1]LotResultMapPatternFlag!K:K,0)))</f>
        <v>0</v>
      </c>
      <c r="J212" s="1" cm="1">
        <f t="array" ref="J212">IF(C212=3,INDEX([1]LotResultMapPatternFlag!G:G,MATCH(A212*10000+500,[1]LotResultMapPatternFlag!K:K,0)),0)</f>
        <v>0</v>
      </c>
      <c r="K212" s="1">
        <f>VLOOKUP(A212,[1]LotResultPlayAreaParam!$D:$J,4,0)</f>
        <v>4790</v>
      </c>
      <c r="L212" s="1">
        <f>VLOOKUP(A212,[1]LotResultPlayAreaParam!$D:$J,2,0)</f>
        <v>1010</v>
      </c>
      <c r="M212" s="1">
        <f>VLOOKUP(A212,[1]LotResultPlayAreaParam!$D:$J,5,0)</f>
        <v>4820</v>
      </c>
      <c r="N212" s="1">
        <f>VLOOKUP(A212,[1]LotResultPlayAreaParam!$D:$J,3,0)</f>
        <v>1004</v>
      </c>
      <c r="O212" s="1">
        <f>VLOOKUP(A212,[1]LotResultPlayAreaParam!$A:$J,9,0)</f>
        <v>-1</v>
      </c>
      <c r="P212" s="1">
        <f>VLOOKUP(A212,[1]LotResultPlayAreaParam!$A:$J,10,0)</f>
        <v>-1</v>
      </c>
      <c r="R212">
        <f t="shared" si="9"/>
        <v>702</v>
      </c>
      <c r="S212" cm="1">
        <f t="array" ref="S212">IFERROR(VLOOKUP(INDEX(CONSTRUCT!C:C,MATCH(A212*10000+117,CONSTRUCT!F:F,0)),筛选项!D:F,3,0),0)</f>
        <v>37</v>
      </c>
      <c r="T212" cm="1">
        <f t="array" ref="T212">IFERROR(VLOOKUP(INDEX(CONSTRUCT!C:C,MATCH(A212*10000+313,CONSTRUCT!F:F,0)),筛选项!D:F,3,0),0)</f>
        <v>37</v>
      </c>
      <c r="U212">
        <f t="shared" si="10"/>
        <v>7020037037</v>
      </c>
      <c r="V212">
        <f t="shared" si="11"/>
        <v>500007020037037</v>
      </c>
      <c r="W212">
        <f>COUNTIF(CONSTRUCT!G:G,(A212*10000+410)*10000+116)</f>
        <v>0</v>
      </c>
    </row>
    <row r="213" spans="1:23">
      <c r="A213" s="1">
        <v>211</v>
      </c>
      <c r="B213" s="1">
        <f>VLOOKUP(A213,[1]LotResultMapPatternFlag!D:I,6,0)</f>
        <v>5</v>
      </c>
      <c r="C213" s="1">
        <f>VLOOKUP(A213,[1]LotResultMapPatternFlag!D:J,7,0)</f>
        <v>0</v>
      </c>
      <c r="D213" s="1" cm="1">
        <f t="array" ref="D213">INDEX([1]LotResultMapPatternFlag!F:F,MATCH(A213*10000+190,[1]LotResultMapPatternFlag!K:K,0))</f>
        <v>700</v>
      </c>
      <c r="E213" s="1" cm="1">
        <f t="array" ref="E213">INDEX([1]LotResultMapPatternFlag!G:G,MATCH(A213*10000+800,[1]LotResultMapPatternFlag!K:K,0))</f>
        <v>8005</v>
      </c>
      <c r="F213" s="1">
        <f t="array" ref="F213">LARGE(IF([1]LotResultMapPatternFlag!D:D=A213,1,0)*[1]LotResultMapPatternFlag!L:L,1)</f>
        <v>3000</v>
      </c>
      <c r="G213" s="1" cm="1">
        <f t="array" ref="G213">IF(F213=0,0,INDEX([1]LotResultMapPatternFlag!G:G,MATCH(A213*10000+F213,[1]LotResultMapPatternFlag!K:K,0)))</f>
        <v>7700</v>
      </c>
      <c r="H213" s="1">
        <f t="array" ref="H213">LARGE(IF([1]LotResultMapPatternFlag!D:D=A213,1,0)*[1]LotResultMapPatternFlag!M:M,1)</f>
        <v>0</v>
      </c>
      <c r="I213" s="1" cm="1">
        <f t="array" ref="I213">IF(H213=0,0,INDEX([1]LotResultMapPatternFlag!F:F,MATCH(A213*10000+H213,[1]LotResultMapPatternFlag!K:K,0)))+IF(H213=0,0,INDEX([1]LotResultMapPatternFlag!G:G,MATCH(A213*10000+H213,[1]LotResultMapPatternFlag!K:K,0)))</f>
        <v>0</v>
      </c>
      <c r="J213" s="1" cm="1">
        <f t="array" ref="J213">IF(C213=3,INDEX([1]LotResultMapPatternFlag!G:G,MATCH(A213*10000+500,[1]LotResultMapPatternFlag!K:K,0)),0)</f>
        <v>0</v>
      </c>
      <c r="K213" s="1">
        <f>VLOOKUP(A213,[1]LotResultPlayAreaParam!$D:$J,4,0)</f>
        <v>4780</v>
      </c>
      <c r="L213" s="1">
        <f>VLOOKUP(A213,[1]LotResultPlayAreaParam!$D:$J,2,0)</f>
        <v>1000</v>
      </c>
      <c r="M213" s="1">
        <f>VLOOKUP(A213,[1]LotResultPlayAreaParam!$D:$J,5,0)</f>
        <v>4923</v>
      </c>
      <c r="N213" s="1">
        <f>VLOOKUP(A213,[1]LotResultPlayAreaParam!$D:$J,3,0)</f>
        <v>1002</v>
      </c>
      <c r="O213" s="1">
        <f>VLOOKUP(A213,[1]LotResultPlayAreaParam!$A:$J,9,0)</f>
        <v>4917</v>
      </c>
      <c r="P213" s="1">
        <f>VLOOKUP(A213,[1]LotResultPlayAreaParam!$A:$J,10,0)</f>
        <v>-1</v>
      </c>
      <c r="R213">
        <f t="shared" si="9"/>
        <v>700</v>
      </c>
      <c r="S213" cm="1">
        <f t="array" ref="S213">IFERROR(VLOOKUP(INDEX(CONSTRUCT!C:C,MATCH(A213*10000+117,CONSTRUCT!F:F,0)),筛选项!D:F,3,0),0)</f>
        <v>11</v>
      </c>
      <c r="T213" cm="1">
        <f t="array" ref="T213">IFERROR(VLOOKUP(INDEX(CONSTRUCT!C:C,MATCH(A213*10000+313,CONSTRUCT!F:F,0)),筛选项!D:F,3,0),0)</f>
        <v>37</v>
      </c>
      <c r="U213">
        <f t="shared" si="10"/>
        <v>7000011037</v>
      </c>
      <c r="V213">
        <f t="shared" si="11"/>
        <v>500007000011037</v>
      </c>
      <c r="W213">
        <f>COUNTIF(CONSTRUCT!G:G,(A213*10000+410)*10000+116)</f>
        <v>1</v>
      </c>
    </row>
    <row r="214" spans="1:23">
      <c r="A214" s="1">
        <v>212</v>
      </c>
      <c r="B214" s="1">
        <f>VLOOKUP(A214,[1]LotResultMapPatternFlag!D:I,6,0)</f>
        <v>5</v>
      </c>
      <c r="C214" s="1">
        <f>VLOOKUP(A214,[1]LotResultMapPatternFlag!D:J,7,0)</f>
        <v>0</v>
      </c>
      <c r="D214" s="1" cm="1">
        <f t="array" ref="D214">INDEX([1]LotResultMapPatternFlag!F:F,MATCH(A214*10000+190,[1]LotResultMapPatternFlag!K:K,0))</f>
        <v>706</v>
      </c>
      <c r="E214" s="1" cm="1">
        <f t="array" ref="E214">INDEX([1]LotResultMapPatternFlag!G:G,MATCH(A214*10000+800,[1]LotResultMapPatternFlag!K:K,0))</f>
        <v>8002</v>
      </c>
      <c r="F214" s="1">
        <f t="array" ref="F214">LARGE(IF([1]LotResultMapPatternFlag!D:D=A214,1,0)*[1]LotResultMapPatternFlag!L:L,1)</f>
        <v>0</v>
      </c>
      <c r="G214" s="1" cm="1">
        <f t="array" ref="G214">IF(F214=0,0,INDEX([1]LotResultMapPatternFlag!G:G,MATCH(A214*10000+F214,[1]LotResultMapPatternFlag!K:K,0)))</f>
        <v>0</v>
      </c>
      <c r="H214" s="1">
        <f t="array" ref="H214">LARGE(IF([1]LotResultMapPatternFlag!D:D=A214,1,0)*[1]LotResultMapPatternFlag!M:M,1)</f>
        <v>0</v>
      </c>
      <c r="I214" s="1" cm="1">
        <f t="array" ref="I214">IF(H214=0,0,INDEX([1]LotResultMapPatternFlag!F:F,MATCH(A214*10000+H214,[1]LotResultMapPatternFlag!K:K,0)))+IF(H214=0,0,INDEX([1]LotResultMapPatternFlag!G:G,MATCH(A214*10000+H214,[1]LotResultMapPatternFlag!K:K,0)))</f>
        <v>0</v>
      </c>
      <c r="J214" s="1" cm="1">
        <f t="array" ref="J214">IF(C214=3,INDEX([1]LotResultMapPatternFlag!G:G,MATCH(A214*10000+500,[1]LotResultMapPatternFlag!K:K,0)),0)</f>
        <v>0</v>
      </c>
      <c r="K214" s="1">
        <f>VLOOKUP(A214,[1]LotResultPlayAreaParam!$D:$J,4,0)</f>
        <v>4780</v>
      </c>
      <c r="L214" s="1">
        <f>VLOOKUP(A214,[1]LotResultPlayAreaParam!$D:$J,2,0)</f>
        <v>1003</v>
      </c>
      <c r="M214" s="1">
        <f>VLOOKUP(A214,[1]LotResultPlayAreaParam!$D:$J,5,0)</f>
        <v>4820</v>
      </c>
      <c r="N214" s="1">
        <f>VLOOKUP(A214,[1]LotResultPlayAreaParam!$D:$J,3,0)</f>
        <v>1006</v>
      </c>
      <c r="O214" s="1">
        <f>VLOOKUP(A214,[1]LotResultPlayAreaParam!$A:$J,9,0)</f>
        <v>-1</v>
      </c>
      <c r="P214" s="1">
        <f>VLOOKUP(A214,[1]LotResultPlayAreaParam!$A:$J,10,0)</f>
        <v>-1</v>
      </c>
      <c r="R214">
        <f t="shared" si="9"/>
        <v>706</v>
      </c>
      <c r="S214" cm="1">
        <f t="array" ref="S214">IFERROR(VLOOKUP(INDEX(CONSTRUCT!C:C,MATCH(A214*10000+117,CONSTRUCT!F:F,0)),筛选项!D:F,3,0),0)</f>
        <v>52</v>
      </c>
      <c r="T214" cm="1">
        <f t="array" ref="T214">IFERROR(VLOOKUP(INDEX(CONSTRUCT!C:C,MATCH(A214*10000+313,CONSTRUCT!F:F,0)),筛选项!D:F,3,0),0)</f>
        <v>11</v>
      </c>
      <c r="U214">
        <f t="shared" si="10"/>
        <v>7060052011</v>
      </c>
      <c r="V214">
        <f t="shared" si="11"/>
        <v>500007060052011</v>
      </c>
      <c r="W214">
        <f>COUNTIF(CONSTRUCT!G:G,(A214*10000+410)*10000+116)</f>
        <v>0</v>
      </c>
    </row>
    <row r="215" spans="1:23">
      <c r="A215" s="1">
        <v>213</v>
      </c>
      <c r="B215" s="1">
        <f>VLOOKUP(A215,[1]LotResultMapPatternFlag!D:I,6,0)</f>
        <v>5</v>
      </c>
      <c r="C215" s="1">
        <f>VLOOKUP(A215,[1]LotResultMapPatternFlag!D:J,7,0)</f>
        <v>0</v>
      </c>
      <c r="D215" s="1" cm="1">
        <f t="array" ref="D215">INDEX([1]LotResultMapPatternFlag!F:F,MATCH(A215*10000+190,[1]LotResultMapPatternFlag!K:K,0))</f>
        <v>707</v>
      </c>
      <c r="E215" s="1" cm="1">
        <f t="array" ref="E215">INDEX([1]LotResultMapPatternFlag!G:G,MATCH(A215*10000+800,[1]LotResultMapPatternFlag!K:K,0))</f>
        <v>8011</v>
      </c>
      <c r="F215" s="1">
        <f t="array" ref="F215">LARGE(IF([1]LotResultMapPatternFlag!D:D=A215,1,0)*[1]LotResultMapPatternFlag!L:L,1)</f>
        <v>0</v>
      </c>
      <c r="G215" s="1" cm="1">
        <f t="array" ref="G215">IF(F215=0,0,INDEX([1]LotResultMapPatternFlag!G:G,MATCH(A215*10000+F215,[1]LotResultMapPatternFlag!K:K,0)))</f>
        <v>0</v>
      </c>
      <c r="H215" s="1">
        <f t="array" ref="H215">LARGE(IF([1]LotResultMapPatternFlag!D:D=A215,1,0)*[1]LotResultMapPatternFlag!M:M,1)</f>
        <v>0</v>
      </c>
      <c r="I215" s="1" cm="1">
        <f t="array" ref="I215">IF(H215=0,0,INDEX([1]LotResultMapPatternFlag!F:F,MATCH(A215*10000+H215,[1]LotResultMapPatternFlag!K:K,0)))+IF(H215=0,0,INDEX([1]LotResultMapPatternFlag!G:G,MATCH(A215*10000+H215,[1]LotResultMapPatternFlag!K:K,0)))</f>
        <v>0</v>
      </c>
      <c r="J215" s="1" cm="1">
        <f t="array" ref="J215">IF(C215=3,INDEX([1]LotResultMapPatternFlag!G:G,MATCH(A215*10000+500,[1]LotResultMapPatternFlag!K:K,0)),0)</f>
        <v>0</v>
      </c>
      <c r="K215" s="1">
        <f>VLOOKUP(A215,[1]LotResultPlayAreaParam!$D:$J,4,0)</f>
        <v>4930</v>
      </c>
      <c r="L215" s="1">
        <f>VLOOKUP(A215,[1]LotResultPlayAreaParam!$D:$J,2,0)</f>
        <v>1005</v>
      </c>
      <c r="M215" s="1">
        <f>VLOOKUP(A215,[1]LotResultPlayAreaParam!$D:$J,5,0)</f>
        <v>4923</v>
      </c>
      <c r="N215" s="1">
        <f>VLOOKUP(A215,[1]LotResultPlayAreaParam!$D:$J,3,0)</f>
        <v>1008</v>
      </c>
      <c r="O215" s="1">
        <f>VLOOKUP(A215,[1]LotResultPlayAreaParam!$A:$J,9,0)</f>
        <v>-1</v>
      </c>
      <c r="P215" s="1">
        <f>VLOOKUP(A215,[1]LotResultPlayAreaParam!$A:$J,10,0)</f>
        <v>-1</v>
      </c>
      <c r="R215">
        <f t="shared" si="9"/>
        <v>707</v>
      </c>
      <c r="S215" cm="1">
        <f t="array" ref="S215">IFERROR(VLOOKUP(INDEX(CONSTRUCT!C:C,MATCH(A215*10000+117,CONSTRUCT!F:F,0)),筛选项!D:F,3,0),0)</f>
        <v>12</v>
      </c>
      <c r="T215" cm="1">
        <f t="array" ref="T215">IFERROR(VLOOKUP(INDEX(CONSTRUCT!C:C,MATCH(A215*10000+313,CONSTRUCT!F:F,0)),筛选项!D:F,3,0),0)</f>
        <v>32</v>
      </c>
      <c r="U215">
        <f t="shared" si="10"/>
        <v>7070012032</v>
      </c>
      <c r="V215">
        <f t="shared" si="11"/>
        <v>500007070012032</v>
      </c>
      <c r="W215">
        <f>COUNTIF(CONSTRUCT!G:G,(A215*10000+410)*10000+116)</f>
        <v>1</v>
      </c>
    </row>
    <row r="216" spans="1:23">
      <c r="A216" s="1">
        <v>214</v>
      </c>
      <c r="B216" s="1">
        <f>VLOOKUP(A216,[1]LotResultMapPatternFlag!D:I,6,0)</f>
        <v>5</v>
      </c>
      <c r="C216" s="1">
        <f>VLOOKUP(A216,[1]LotResultMapPatternFlag!D:J,7,0)</f>
        <v>0</v>
      </c>
      <c r="D216" s="1" cm="1">
        <f t="array" ref="D216">INDEX([1]LotResultMapPatternFlag!F:F,MATCH(A216*10000+190,[1]LotResultMapPatternFlag!K:K,0))</f>
        <v>701</v>
      </c>
      <c r="E216" s="1" cm="1">
        <f t="array" ref="E216">INDEX([1]LotResultMapPatternFlag!G:G,MATCH(A216*10000+800,[1]LotResultMapPatternFlag!K:K,0))</f>
        <v>8007</v>
      </c>
      <c r="F216" s="1">
        <f t="array" ref="F216">LARGE(IF([1]LotResultMapPatternFlag!D:D=A216,1,0)*[1]LotResultMapPatternFlag!L:L,1)</f>
        <v>3070</v>
      </c>
      <c r="G216" s="1" cm="1">
        <f t="array" ref="G216">IF(F216=0,0,INDEX([1]LotResultMapPatternFlag!G:G,MATCH(A216*10000+F216,[1]LotResultMapPatternFlag!K:K,0)))</f>
        <v>7725</v>
      </c>
      <c r="H216" s="1">
        <f t="array" ref="H216">LARGE(IF([1]LotResultMapPatternFlag!D:D=A216,1,0)*[1]LotResultMapPatternFlag!M:M,1)</f>
        <v>3100</v>
      </c>
      <c r="I216" s="1" cm="1">
        <f t="array" ref="I216">IF(H216=0,0,INDEX([1]LotResultMapPatternFlag!F:F,MATCH(A216*10000+H216,[1]LotResultMapPatternFlag!K:K,0)))+IF(H216=0,0,INDEX([1]LotResultMapPatternFlag!G:G,MATCH(A216*10000+H216,[1]LotResultMapPatternFlag!K:K,0)))</f>
        <v>220</v>
      </c>
      <c r="J216" s="1" cm="1">
        <f t="array" ref="J216">IF(C216=3,INDEX([1]LotResultMapPatternFlag!G:G,MATCH(A216*10000+500,[1]LotResultMapPatternFlag!K:K,0)),0)</f>
        <v>0</v>
      </c>
      <c r="K216" s="1">
        <f>VLOOKUP(A216,[1]LotResultPlayAreaParam!$D:$J,4,0)</f>
        <v>4928</v>
      </c>
      <c r="L216" s="1">
        <f>VLOOKUP(A216,[1]LotResultPlayAreaParam!$D:$J,2,0)</f>
        <v>1007</v>
      </c>
      <c r="M216" s="1">
        <f>VLOOKUP(A216,[1]LotResultPlayAreaParam!$D:$J,5,0)</f>
        <v>4820</v>
      </c>
      <c r="N216" s="1">
        <f>VLOOKUP(A216,[1]LotResultPlayAreaParam!$D:$J,3,0)</f>
        <v>1000</v>
      </c>
      <c r="O216" s="1">
        <f>VLOOKUP(A216,[1]LotResultPlayAreaParam!$A:$J,9,0)</f>
        <v>-1</v>
      </c>
      <c r="P216" s="1">
        <f>VLOOKUP(A216,[1]LotResultPlayAreaParam!$A:$J,10,0)</f>
        <v>-1</v>
      </c>
      <c r="R216">
        <f t="shared" si="9"/>
        <v>701</v>
      </c>
      <c r="S216" cm="1">
        <f t="array" ref="S216">IFERROR(VLOOKUP(INDEX(CONSTRUCT!C:C,MATCH(A216*10000+117,CONSTRUCT!F:F,0)),筛选项!D:F,3,0),0)</f>
        <v>33</v>
      </c>
      <c r="T216" cm="1">
        <f t="array" ref="T216">IFERROR(VLOOKUP(INDEX(CONSTRUCT!C:C,MATCH(A216*10000+313,CONSTRUCT!F:F,0)),筛选项!D:F,3,0),0)</f>
        <v>23</v>
      </c>
      <c r="U216">
        <f t="shared" si="10"/>
        <v>7010033023</v>
      </c>
      <c r="V216">
        <f t="shared" si="11"/>
        <v>500007010033023</v>
      </c>
      <c r="W216">
        <f>COUNTIF(CONSTRUCT!G:G,(A216*10000+410)*10000+116)</f>
        <v>0</v>
      </c>
    </row>
    <row r="217" spans="1:23">
      <c r="A217" s="1">
        <v>215</v>
      </c>
      <c r="B217" s="1">
        <f>VLOOKUP(A217,[1]LotResultMapPatternFlag!D:I,6,0)</f>
        <v>5</v>
      </c>
      <c r="C217" s="1">
        <f>VLOOKUP(A217,[1]LotResultMapPatternFlag!D:J,7,0)</f>
        <v>0</v>
      </c>
      <c r="D217" s="1" cm="1">
        <f t="array" ref="D217">INDEX([1]LotResultMapPatternFlag!F:F,MATCH(A217*10000+190,[1]LotResultMapPatternFlag!K:K,0))</f>
        <v>707</v>
      </c>
      <c r="E217" s="1" cm="1">
        <f t="array" ref="E217">INDEX([1]LotResultMapPatternFlag!G:G,MATCH(A217*10000+800,[1]LotResultMapPatternFlag!K:K,0))</f>
        <v>8001</v>
      </c>
      <c r="F217" s="1">
        <f t="array" ref="F217">LARGE(IF([1]LotResultMapPatternFlag!D:D=A217,1,0)*[1]LotResultMapPatternFlag!L:L,1)</f>
        <v>3070</v>
      </c>
      <c r="G217" s="1" cm="1">
        <f t="array" ref="G217">IF(F217=0,0,INDEX([1]LotResultMapPatternFlag!G:G,MATCH(A217*10000+F217,[1]LotResultMapPatternFlag!K:K,0)))</f>
        <v>7705</v>
      </c>
      <c r="H217" s="1">
        <f t="array" ref="H217">LARGE(IF([1]LotResultMapPatternFlag!D:D=A217,1,0)*[1]LotResultMapPatternFlag!M:M,1)</f>
        <v>3100</v>
      </c>
      <c r="I217" s="1" cm="1">
        <f t="array" ref="I217">IF(H217=0,0,INDEX([1]LotResultMapPatternFlag!F:F,MATCH(A217*10000+H217,[1]LotResultMapPatternFlag!K:K,0)))+IF(H217=0,0,INDEX([1]LotResultMapPatternFlag!G:G,MATCH(A217*10000+H217,[1]LotResultMapPatternFlag!K:K,0)))</f>
        <v>220</v>
      </c>
      <c r="J217" s="1" cm="1">
        <f t="array" ref="J217">IF(C217=3,INDEX([1]LotResultMapPatternFlag!G:G,MATCH(A217*10000+500,[1]LotResultMapPatternFlag!K:K,0)),0)</f>
        <v>0</v>
      </c>
      <c r="K217" s="1">
        <f>VLOOKUP(A217,[1]LotResultPlayAreaParam!$D:$J,4,0)</f>
        <v>4928</v>
      </c>
      <c r="L217" s="1">
        <f>VLOOKUP(A217,[1]LotResultPlayAreaParam!$D:$J,2,0)</f>
        <v>1002</v>
      </c>
      <c r="M217" s="1">
        <f>VLOOKUP(A217,[1]LotResultPlayAreaParam!$D:$J,5,0)</f>
        <v>4820</v>
      </c>
      <c r="N217" s="1">
        <f>VLOOKUP(A217,[1]LotResultPlayAreaParam!$D:$J,3,0)</f>
        <v>1003</v>
      </c>
      <c r="O217" s="1">
        <f>VLOOKUP(A217,[1]LotResultPlayAreaParam!$A:$J,9,0)</f>
        <v>-1</v>
      </c>
      <c r="P217" s="1">
        <f>VLOOKUP(A217,[1]LotResultPlayAreaParam!$A:$J,10,0)</f>
        <v>-1</v>
      </c>
      <c r="R217">
        <f t="shared" si="9"/>
        <v>707</v>
      </c>
      <c r="S217" cm="1">
        <f t="array" ref="S217">IFERROR(VLOOKUP(INDEX(CONSTRUCT!C:C,MATCH(A217*10000+117,CONSTRUCT!F:F,0)),筛选项!D:F,3,0),0)</f>
        <v>21</v>
      </c>
      <c r="T217" cm="1">
        <f t="array" ref="T217">IFERROR(VLOOKUP(INDEX(CONSTRUCT!C:C,MATCH(A217*10000+313,CONSTRUCT!F:F,0)),筛选项!D:F,3,0),0)</f>
        <v>11</v>
      </c>
      <c r="U217">
        <f t="shared" si="10"/>
        <v>7070021011</v>
      </c>
      <c r="V217">
        <f t="shared" si="11"/>
        <v>500007070021011</v>
      </c>
      <c r="W217">
        <f>COUNTIF(CONSTRUCT!G:G,(A217*10000+410)*10000+116)</f>
        <v>0</v>
      </c>
    </row>
    <row r="218" spans="1:23">
      <c r="A218" s="1">
        <v>216</v>
      </c>
      <c r="B218" s="1">
        <f>VLOOKUP(A218,[1]LotResultMapPatternFlag!D:I,6,0)</f>
        <v>5</v>
      </c>
      <c r="C218" s="1">
        <f>VLOOKUP(A218,[1]LotResultMapPatternFlag!D:J,7,0)</f>
        <v>0</v>
      </c>
      <c r="D218" s="1" cm="1">
        <f t="array" ref="D218">INDEX([1]LotResultMapPatternFlag!F:F,MATCH(A218*10000+190,[1]LotResultMapPatternFlag!K:K,0))</f>
        <v>704</v>
      </c>
      <c r="E218" s="1" cm="1">
        <f t="array" ref="E218">INDEX([1]LotResultMapPatternFlag!G:G,MATCH(A218*10000+800,[1]LotResultMapPatternFlag!K:K,0))</f>
        <v>8011</v>
      </c>
      <c r="F218" s="1">
        <f t="array" ref="F218">LARGE(IF([1]LotResultMapPatternFlag!D:D=A218,1,0)*[1]LotResultMapPatternFlag!L:L,1)</f>
        <v>0</v>
      </c>
      <c r="G218" s="1" cm="1">
        <f t="array" ref="G218">IF(F218=0,0,INDEX([1]LotResultMapPatternFlag!G:G,MATCH(A218*10000+F218,[1]LotResultMapPatternFlag!K:K,0)))</f>
        <v>0</v>
      </c>
      <c r="H218" s="1">
        <f t="array" ref="H218">LARGE(IF([1]LotResultMapPatternFlag!D:D=A218,1,0)*[1]LotResultMapPatternFlag!M:M,1)</f>
        <v>0</v>
      </c>
      <c r="I218" s="1" cm="1">
        <f t="array" ref="I218">IF(H218=0,0,INDEX([1]LotResultMapPatternFlag!F:F,MATCH(A218*10000+H218,[1]LotResultMapPatternFlag!K:K,0)))+IF(H218=0,0,INDEX([1]LotResultMapPatternFlag!G:G,MATCH(A218*10000+H218,[1]LotResultMapPatternFlag!K:K,0)))</f>
        <v>0</v>
      </c>
      <c r="J218" s="1" cm="1">
        <f t="array" ref="J218">IF(C218=3,INDEX([1]LotResultMapPatternFlag!G:G,MATCH(A218*10000+500,[1]LotResultMapPatternFlag!K:K,0)),0)</f>
        <v>0</v>
      </c>
      <c r="K218" s="1">
        <f>VLOOKUP(A218,[1]LotResultPlayAreaParam!$D:$J,4,0)</f>
        <v>4780</v>
      </c>
      <c r="L218" s="1">
        <f>VLOOKUP(A218,[1]LotResultPlayAreaParam!$D:$J,2,0)</f>
        <v>1008</v>
      </c>
      <c r="M218" s="1">
        <f>VLOOKUP(A218,[1]LotResultPlayAreaParam!$D:$J,5,0)</f>
        <v>4923</v>
      </c>
      <c r="N218" s="1">
        <f>VLOOKUP(A218,[1]LotResultPlayAreaParam!$D:$J,3,0)</f>
        <v>1000</v>
      </c>
      <c r="O218" s="1">
        <f>VLOOKUP(A218,[1]LotResultPlayAreaParam!$A:$J,9,0)</f>
        <v>-1</v>
      </c>
      <c r="P218" s="1">
        <f>VLOOKUP(A218,[1]LotResultPlayAreaParam!$A:$J,10,0)</f>
        <v>-1</v>
      </c>
      <c r="R218">
        <f t="shared" si="9"/>
        <v>704</v>
      </c>
      <c r="S218" cm="1">
        <f t="array" ref="S218">IFERROR(VLOOKUP(INDEX(CONSTRUCT!C:C,MATCH(A218*10000+117,CONSTRUCT!F:F,0)),筛选项!D:F,3,0),0)</f>
        <v>37</v>
      </c>
      <c r="T218" cm="1">
        <f t="array" ref="T218">IFERROR(VLOOKUP(INDEX(CONSTRUCT!C:C,MATCH(A218*10000+313,CONSTRUCT!F:F,0)),筛选项!D:F,3,0),0)</f>
        <v>21</v>
      </c>
      <c r="U218">
        <f t="shared" si="10"/>
        <v>7040037021</v>
      </c>
      <c r="V218">
        <f t="shared" si="11"/>
        <v>500007040037021</v>
      </c>
      <c r="W218">
        <f>COUNTIF(CONSTRUCT!G:G,(A218*10000+410)*10000+116)</f>
        <v>1</v>
      </c>
    </row>
    <row r="219" spans="1:23">
      <c r="A219" s="1">
        <v>217</v>
      </c>
      <c r="B219" s="1">
        <f>VLOOKUP(A219,[1]LotResultMapPatternFlag!D:I,6,0)</f>
        <v>5</v>
      </c>
      <c r="C219" s="1">
        <f>VLOOKUP(A219,[1]LotResultMapPatternFlag!D:J,7,0)</f>
        <v>0</v>
      </c>
      <c r="D219" s="1" cm="1">
        <f t="array" ref="D219">INDEX([1]LotResultMapPatternFlag!F:F,MATCH(A219*10000+190,[1]LotResultMapPatternFlag!K:K,0))</f>
        <v>708</v>
      </c>
      <c r="E219" s="1" cm="1">
        <f t="array" ref="E219">INDEX([1]LotResultMapPatternFlag!G:G,MATCH(A219*10000+800,[1]LotResultMapPatternFlag!K:K,0))</f>
        <v>8006</v>
      </c>
      <c r="F219" s="1">
        <f t="array" ref="F219">LARGE(IF([1]LotResultMapPatternFlag!D:D=A219,1,0)*[1]LotResultMapPatternFlag!L:L,1)</f>
        <v>0</v>
      </c>
      <c r="G219" s="1" cm="1">
        <f t="array" ref="G219">IF(F219=0,0,INDEX([1]LotResultMapPatternFlag!G:G,MATCH(A219*10000+F219,[1]LotResultMapPatternFlag!K:K,0)))</f>
        <v>0</v>
      </c>
      <c r="H219" s="1">
        <f t="array" ref="H219">LARGE(IF([1]LotResultMapPatternFlag!D:D=A219,1,0)*[1]LotResultMapPatternFlag!M:M,1)</f>
        <v>0</v>
      </c>
      <c r="I219" s="1" cm="1">
        <f t="array" ref="I219">IF(H219=0,0,INDEX([1]LotResultMapPatternFlag!F:F,MATCH(A219*10000+H219,[1]LotResultMapPatternFlag!K:K,0)))+IF(H219=0,0,INDEX([1]LotResultMapPatternFlag!G:G,MATCH(A219*10000+H219,[1]LotResultMapPatternFlag!K:K,0)))</f>
        <v>0</v>
      </c>
      <c r="J219" s="1" cm="1">
        <f t="array" ref="J219">IF(C219=3,INDEX([1]LotResultMapPatternFlag!G:G,MATCH(A219*10000+500,[1]LotResultMapPatternFlag!K:K,0)),0)</f>
        <v>0</v>
      </c>
      <c r="K219" s="1">
        <f>VLOOKUP(A219,[1]LotResultPlayAreaParam!$D:$J,4,0)</f>
        <v>4930</v>
      </c>
      <c r="L219" s="1">
        <f>VLOOKUP(A219,[1]LotResultPlayAreaParam!$D:$J,2,0)</f>
        <v>1002</v>
      </c>
      <c r="M219" s="1">
        <f>VLOOKUP(A219,[1]LotResultPlayAreaParam!$D:$J,5,0)</f>
        <v>4926</v>
      </c>
      <c r="N219" s="1">
        <f>VLOOKUP(A219,[1]LotResultPlayAreaParam!$D:$J,3,0)</f>
        <v>1005</v>
      </c>
      <c r="O219" s="1">
        <f>VLOOKUP(A219,[1]LotResultPlayAreaParam!$A:$J,9,0)</f>
        <v>-1</v>
      </c>
      <c r="P219" s="1">
        <f>VLOOKUP(A219,[1]LotResultPlayAreaParam!$A:$J,10,0)</f>
        <v>-1</v>
      </c>
      <c r="R219">
        <f t="shared" si="9"/>
        <v>708</v>
      </c>
      <c r="S219" cm="1">
        <f t="array" ref="S219">IFERROR(VLOOKUP(INDEX(CONSTRUCT!C:C,MATCH(A219*10000+117,CONSTRUCT!F:F,0)),筛选项!D:F,3,0),0)</f>
        <v>22</v>
      </c>
      <c r="T219" cm="1">
        <f t="array" ref="T219">IFERROR(VLOOKUP(INDEX(CONSTRUCT!C:C,MATCH(A219*10000+313,CONSTRUCT!F:F,0)),筛选项!D:F,3,0),0)</f>
        <v>38</v>
      </c>
      <c r="U219">
        <f t="shared" si="10"/>
        <v>7080022038</v>
      </c>
      <c r="V219">
        <f t="shared" si="11"/>
        <v>500007080022038</v>
      </c>
      <c r="W219">
        <f>COUNTIF(CONSTRUCT!G:G,(A219*10000+410)*10000+116)</f>
        <v>0</v>
      </c>
    </row>
    <row r="220" spans="1:23">
      <c r="A220" s="1">
        <v>218</v>
      </c>
      <c r="B220" s="1">
        <f>VLOOKUP(A220,[1]LotResultMapPatternFlag!D:I,6,0)</f>
        <v>5</v>
      </c>
      <c r="C220" s="1">
        <f>VLOOKUP(A220,[1]LotResultMapPatternFlag!D:J,7,0)</f>
        <v>0</v>
      </c>
      <c r="D220" s="1" cm="1">
        <f t="array" ref="D220">INDEX([1]LotResultMapPatternFlag!F:F,MATCH(A220*10000+190,[1]LotResultMapPatternFlag!K:K,0))</f>
        <v>700</v>
      </c>
      <c r="E220" s="1" cm="1">
        <f t="array" ref="E220">INDEX([1]LotResultMapPatternFlag!G:G,MATCH(A220*10000+800,[1]LotResultMapPatternFlag!K:K,0))</f>
        <v>8009</v>
      </c>
      <c r="F220" s="1">
        <f t="array" ref="F220">LARGE(IF([1]LotResultMapPatternFlag!D:D=A220,1,0)*[1]LotResultMapPatternFlag!L:L,1)</f>
        <v>0</v>
      </c>
      <c r="G220" s="1" cm="1">
        <f t="array" ref="G220">IF(F220=0,0,INDEX([1]LotResultMapPatternFlag!G:G,MATCH(A220*10000+F220,[1]LotResultMapPatternFlag!K:K,0)))</f>
        <v>0</v>
      </c>
      <c r="H220" s="1">
        <f t="array" ref="H220">LARGE(IF([1]LotResultMapPatternFlag!D:D=A220,1,0)*[1]LotResultMapPatternFlag!M:M,1)</f>
        <v>0</v>
      </c>
      <c r="I220" s="1" cm="1">
        <f t="array" ref="I220">IF(H220=0,0,INDEX([1]LotResultMapPatternFlag!F:F,MATCH(A220*10000+H220,[1]LotResultMapPatternFlag!K:K,0)))+IF(H220=0,0,INDEX([1]LotResultMapPatternFlag!G:G,MATCH(A220*10000+H220,[1]LotResultMapPatternFlag!K:K,0)))</f>
        <v>0</v>
      </c>
      <c r="J220" s="1" cm="1">
        <f t="array" ref="J220">IF(C220=3,INDEX([1]LotResultMapPatternFlag!G:G,MATCH(A220*10000+500,[1]LotResultMapPatternFlag!K:K,0)),0)</f>
        <v>0</v>
      </c>
      <c r="K220" s="1">
        <f>VLOOKUP(A220,[1]LotResultPlayAreaParam!$D:$J,4,0)</f>
        <v>4890</v>
      </c>
      <c r="L220" s="1">
        <f>VLOOKUP(A220,[1]LotResultPlayAreaParam!$D:$J,2,0)</f>
        <v>1004</v>
      </c>
      <c r="M220" s="1">
        <f>VLOOKUP(A220,[1]LotResultPlayAreaParam!$D:$J,5,0)</f>
        <v>4820</v>
      </c>
      <c r="N220" s="1">
        <f>VLOOKUP(A220,[1]LotResultPlayAreaParam!$D:$J,3,0)</f>
        <v>1002</v>
      </c>
      <c r="O220" s="1">
        <f>VLOOKUP(A220,[1]LotResultPlayAreaParam!$A:$J,9,0)</f>
        <v>-1</v>
      </c>
      <c r="P220" s="1">
        <f>VLOOKUP(A220,[1]LotResultPlayAreaParam!$A:$J,10,0)</f>
        <v>-1</v>
      </c>
      <c r="R220">
        <f t="shared" si="9"/>
        <v>700</v>
      </c>
      <c r="S220" cm="1">
        <f t="array" ref="S220">IFERROR(VLOOKUP(INDEX(CONSTRUCT!C:C,MATCH(A220*10000+117,CONSTRUCT!F:F,0)),筛选项!D:F,3,0),0)</f>
        <v>21</v>
      </c>
      <c r="T220" cm="1">
        <f t="array" ref="T220">IFERROR(VLOOKUP(INDEX(CONSTRUCT!C:C,MATCH(A220*10000+313,CONSTRUCT!F:F,0)),筛选项!D:F,3,0),0)</f>
        <v>11</v>
      </c>
      <c r="U220">
        <f t="shared" si="10"/>
        <v>7000021011</v>
      </c>
      <c r="V220">
        <f t="shared" si="11"/>
        <v>500007000021011</v>
      </c>
      <c r="W220">
        <f>COUNTIF(CONSTRUCT!G:G,(A220*10000+410)*10000+116)</f>
        <v>0</v>
      </c>
    </row>
    <row r="221" spans="1:23">
      <c r="A221" s="1">
        <v>219</v>
      </c>
      <c r="B221" s="1">
        <f>VLOOKUP(A221,[1]LotResultMapPatternFlag!D:I,6,0)</f>
        <v>5</v>
      </c>
      <c r="C221" s="1">
        <f>VLOOKUP(A221,[1]LotResultMapPatternFlag!D:J,7,0)</f>
        <v>0</v>
      </c>
      <c r="D221" s="1" cm="1">
        <f t="array" ref="D221">INDEX([1]LotResultMapPatternFlag!F:F,MATCH(A221*10000+190,[1]LotResultMapPatternFlag!K:K,0))</f>
        <v>704</v>
      </c>
      <c r="E221" s="1" cm="1">
        <f t="array" ref="E221">INDEX([1]LotResultMapPatternFlag!G:G,MATCH(A221*10000+800,[1]LotResultMapPatternFlag!K:K,0))</f>
        <v>8001</v>
      </c>
      <c r="F221" s="1">
        <f t="array" ref="F221">LARGE(IF([1]LotResultMapPatternFlag!D:D=A221,1,0)*[1]LotResultMapPatternFlag!L:L,1)</f>
        <v>0</v>
      </c>
      <c r="G221" s="1" cm="1">
        <f t="array" ref="G221">IF(F221=0,0,INDEX([1]LotResultMapPatternFlag!G:G,MATCH(A221*10000+F221,[1]LotResultMapPatternFlag!K:K,0)))</f>
        <v>0</v>
      </c>
      <c r="H221" s="1">
        <f t="array" ref="H221">LARGE(IF([1]LotResultMapPatternFlag!D:D=A221,1,0)*[1]LotResultMapPatternFlag!M:M,1)</f>
        <v>0</v>
      </c>
      <c r="I221" s="1" cm="1">
        <f t="array" ref="I221">IF(H221=0,0,INDEX([1]LotResultMapPatternFlag!F:F,MATCH(A221*10000+H221,[1]LotResultMapPatternFlag!K:K,0)))+IF(H221=0,0,INDEX([1]LotResultMapPatternFlag!G:G,MATCH(A221*10000+H221,[1]LotResultMapPatternFlag!K:K,0)))</f>
        <v>0</v>
      </c>
      <c r="J221" s="1" cm="1">
        <f t="array" ref="J221">IF(C221=3,INDEX([1]LotResultMapPatternFlag!G:G,MATCH(A221*10000+500,[1]LotResultMapPatternFlag!K:K,0)),0)</f>
        <v>0</v>
      </c>
      <c r="K221" s="1">
        <f>VLOOKUP(A221,[1]LotResultPlayAreaParam!$D:$J,4,0)</f>
        <v>4930</v>
      </c>
      <c r="L221" s="1">
        <f>VLOOKUP(A221,[1]LotResultPlayAreaParam!$D:$J,2,0)</f>
        <v>1001</v>
      </c>
      <c r="M221" s="1">
        <f>VLOOKUP(A221,[1]LotResultPlayAreaParam!$D:$J,5,0)</f>
        <v>4820</v>
      </c>
      <c r="N221" s="1">
        <f>VLOOKUP(A221,[1]LotResultPlayAreaParam!$D:$J,3,0)</f>
        <v>1010</v>
      </c>
      <c r="O221" s="1">
        <f>VLOOKUP(A221,[1]LotResultPlayAreaParam!$A:$J,9,0)</f>
        <v>-1</v>
      </c>
      <c r="P221" s="1">
        <f>VLOOKUP(A221,[1]LotResultPlayAreaParam!$A:$J,10,0)</f>
        <v>-1</v>
      </c>
      <c r="R221">
        <f t="shared" si="9"/>
        <v>704</v>
      </c>
      <c r="S221" cm="1">
        <f t="array" ref="S221">IFERROR(VLOOKUP(INDEX(CONSTRUCT!C:C,MATCH(A221*10000+117,CONSTRUCT!F:F,0)),筛选项!D:F,3,0),0)</f>
        <v>32</v>
      </c>
      <c r="T221" cm="1">
        <f t="array" ref="T221">IFERROR(VLOOKUP(INDEX(CONSTRUCT!C:C,MATCH(A221*10000+313,CONSTRUCT!F:F,0)),筛选项!D:F,3,0),0)</f>
        <v>22</v>
      </c>
      <c r="U221">
        <f t="shared" si="10"/>
        <v>7040032022</v>
      </c>
      <c r="V221">
        <f t="shared" si="11"/>
        <v>500007040032022</v>
      </c>
      <c r="W221">
        <f>COUNTIF(CONSTRUCT!G:G,(A221*10000+410)*10000+116)</f>
        <v>1</v>
      </c>
    </row>
    <row r="222" spans="1:23">
      <c r="A222" s="1">
        <v>220</v>
      </c>
      <c r="B222" s="1">
        <f>VLOOKUP(A222,[1]LotResultMapPatternFlag!D:I,6,0)</f>
        <v>5</v>
      </c>
      <c r="C222" s="1">
        <f>VLOOKUP(A222,[1]LotResultMapPatternFlag!D:J,7,0)</f>
        <v>1</v>
      </c>
      <c r="D222" s="1" cm="1">
        <f t="array" ref="D222">INDEX([1]LotResultMapPatternFlag!F:F,MATCH(A222*10000+190,[1]LotResultMapPatternFlag!K:K,0))</f>
        <v>706</v>
      </c>
      <c r="E222" s="1" cm="1">
        <f t="array" ref="E222">INDEX([1]LotResultMapPatternFlag!G:G,MATCH(A222*10000+800,[1]LotResultMapPatternFlag!K:K,0))</f>
        <v>8003</v>
      </c>
      <c r="F222" s="1">
        <f t="array" ref="F222">LARGE(IF([1]LotResultMapPatternFlag!D:D=A222,1,0)*[1]LotResultMapPatternFlag!L:L,1)</f>
        <v>3000</v>
      </c>
      <c r="G222" s="1" cm="1">
        <f t="array" ref="G222">IF(F222=0,0,INDEX([1]LotResultMapPatternFlag!G:G,MATCH(A222*10000+F222,[1]LotResultMapPatternFlag!K:K,0)))</f>
        <v>7700</v>
      </c>
      <c r="H222" s="1">
        <f t="array" ref="H222">LARGE(IF([1]LotResultMapPatternFlag!D:D=A222,1,0)*[1]LotResultMapPatternFlag!M:M,1)</f>
        <v>0</v>
      </c>
      <c r="I222" s="1" cm="1">
        <f t="array" ref="I222">IF(H222=0,0,INDEX([1]LotResultMapPatternFlag!F:F,MATCH(A222*10000+H222,[1]LotResultMapPatternFlag!K:K,0)))+IF(H222=0,0,INDEX([1]LotResultMapPatternFlag!G:G,MATCH(A222*10000+H222,[1]LotResultMapPatternFlag!K:K,0)))</f>
        <v>0</v>
      </c>
      <c r="J222" s="1" cm="1">
        <f t="array" ref="J222">IF(C222=3,INDEX([1]LotResultMapPatternFlag!G:G,MATCH(A222*10000+500,[1]LotResultMapPatternFlag!K:K,0)),0)</f>
        <v>0</v>
      </c>
      <c r="K222" s="1">
        <f>VLOOKUP(A222,[1]LotResultPlayAreaParam!$D:$J,4,0)</f>
        <v>4890</v>
      </c>
      <c r="L222" s="1">
        <f>VLOOKUP(A222,[1]LotResultPlayAreaParam!$D:$J,2,0)</f>
        <v>1009</v>
      </c>
      <c r="M222" s="1">
        <f>VLOOKUP(A222,[1]LotResultPlayAreaParam!$D:$J,5,0)</f>
        <v>4923</v>
      </c>
      <c r="N222" s="1">
        <f>VLOOKUP(A222,[1]LotResultPlayAreaParam!$D:$J,3,0)</f>
        <v>1023</v>
      </c>
      <c r="O222" s="1">
        <f>VLOOKUP(A222,[1]LotResultPlayAreaParam!$A:$J,9,0)</f>
        <v>4924</v>
      </c>
      <c r="P222" s="1">
        <f>VLOOKUP(A222,[1]LotResultPlayAreaParam!$A:$J,10,0)</f>
        <v>-1</v>
      </c>
      <c r="R222">
        <f t="shared" si="9"/>
        <v>706</v>
      </c>
      <c r="S222" cm="1">
        <f t="array" ref="S222">IFERROR(VLOOKUP(INDEX(CONSTRUCT!C:C,MATCH(A222*10000+117,CONSTRUCT!F:F,0)),筛选项!D:F,3,0),0)</f>
        <v>12</v>
      </c>
      <c r="T222" cm="1">
        <f t="array" ref="T222">IFERROR(VLOOKUP(INDEX(CONSTRUCT!C:C,MATCH(A222*10000+313,CONSTRUCT!F:F,0)),筛选项!D:F,3,0),0)</f>
        <v>24</v>
      </c>
      <c r="U222">
        <f t="shared" si="10"/>
        <v>7060012024</v>
      </c>
      <c r="V222">
        <f t="shared" si="11"/>
        <v>500017060012024</v>
      </c>
      <c r="W222">
        <f>COUNTIF(CONSTRUCT!G:G,(A222*10000+410)*10000+116)</f>
        <v>0</v>
      </c>
    </row>
    <row r="223" spans="1:23">
      <c r="A223" s="1">
        <v>221</v>
      </c>
      <c r="B223" s="1">
        <f>VLOOKUP(A223,[1]LotResultMapPatternFlag!D:I,6,0)</f>
        <v>5</v>
      </c>
      <c r="C223" s="1">
        <f>VLOOKUP(A223,[1]LotResultMapPatternFlag!D:J,7,0)</f>
        <v>1</v>
      </c>
      <c r="D223" s="1" cm="1">
        <f t="array" ref="D223">INDEX([1]LotResultMapPatternFlag!F:F,MATCH(A223*10000+190,[1]LotResultMapPatternFlag!K:K,0))</f>
        <v>707</v>
      </c>
      <c r="E223" s="1" cm="1">
        <f t="array" ref="E223">INDEX([1]LotResultMapPatternFlag!G:G,MATCH(A223*10000+800,[1]LotResultMapPatternFlag!K:K,0))</f>
        <v>8004</v>
      </c>
      <c r="F223" s="1">
        <f t="array" ref="F223">LARGE(IF([1]LotResultMapPatternFlag!D:D=A223,1,0)*[1]LotResultMapPatternFlag!L:L,1)</f>
        <v>0</v>
      </c>
      <c r="G223" s="1" cm="1">
        <f t="array" ref="G223">IF(F223=0,0,INDEX([1]LotResultMapPatternFlag!G:G,MATCH(A223*10000+F223,[1]LotResultMapPatternFlag!K:K,0)))</f>
        <v>0</v>
      </c>
      <c r="H223" s="1">
        <f t="array" ref="H223">LARGE(IF([1]LotResultMapPatternFlag!D:D=A223,1,0)*[1]LotResultMapPatternFlag!M:M,1)</f>
        <v>0</v>
      </c>
      <c r="I223" s="1" cm="1">
        <f t="array" ref="I223">IF(H223=0,0,INDEX([1]LotResultMapPatternFlag!F:F,MATCH(A223*10000+H223,[1]LotResultMapPatternFlag!K:K,0)))+IF(H223=0,0,INDEX([1]LotResultMapPatternFlag!G:G,MATCH(A223*10000+H223,[1]LotResultMapPatternFlag!K:K,0)))</f>
        <v>0</v>
      </c>
      <c r="J223" s="1" cm="1">
        <f t="array" ref="J223">IF(C223=3,INDEX([1]LotResultMapPatternFlag!G:G,MATCH(A223*10000+500,[1]LotResultMapPatternFlag!K:K,0)),0)</f>
        <v>0</v>
      </c>
      <c r="K223" s="1">
        <f>VLOOKUP(A223,[1]LotResultPlayAreaParam!$D:$J,4,0)</f>
        <v>4780</v>
      </c>
      <c r="L223" s="1">
        <f>VLOOKUP(A223,[1]LotResultPlayAreaParam!$D:$J,2,0)</f>
        <v>1010</v>
      </c>
      <c r="M223" s="1">
        <f>VLOOKUP(A223,[1]LotResultPlayAreaParam!$D:$J,5,0)</f>
        <v>4926</v>
      </c>
      <c r="N223" s="1">
        <f>VLOOKUP(A223,[1]LotResultPlayAreaParam!$D:$J,3,0)</f>
        <v>1023</v>
      </c>
      <c r="O223" s="1">
        <f>VLOOKUP(A223,[1]LotResultPlayAreaParam!$A:$J,9,0)</f>
        <v>-1</v>
      </c>
      <c r="P223" s="1">
        <f>VLOOKUP(A223,[1]LotResultPlayAreaParam!$A:$J,10,0)</f>
        <v>-1</v>
      </c>
      <c r="R223">
        <f t="shared" si="9"/>
        <v>707</v>
      </c>
      <c r="S223" cm="1">
        <f t="array" ref="S223">IFERROR(VLOOKUP(INDEX(CONSTRUCT!C:C,MATCH(A223*10000+117,CONSTRUCT!F:F,0)),筛选项!D:F,3,0),0)</f>
        <v>21</v>
      </c>
      <c r="T223" cm="1">
        <f t="array" ref="T223">IFERROR(VLOOKUP(INDEX(CONSTRUCT!C:C,MATCH(A223*10000+313,CONSTRUCT!F:F,0)),筛选项!D:F,3,0),0)</f>
        <v>24</v>
      </c>
      <c r="U223">
        <f t="shared" si="10"/>
        <v>7070021024</v>
      </c>
      <c r="V223">
        <f t="shared" si="11"/>
        <v>500017070021024</v>
      </c>
      <c r="W223">
        <f>COUNTIF(CONSTRUCT!G:G,(A223*10000+410)*10000+116)</f>
        <v>1</v>
      </c>
    </row>
    <row r="224" spans="1:23">
      <c r="A224" s="1">
        <v>222</v>
      </c>
      <c r="B224" s="1">
        <f>VLOOKUP(A224,[1]LotResultMapPatternFlag!D:I,6,0)</f>
        <v>5</v>
      </c>
      <c r="C224" s="1">
        <f>VLOOKUP(A224,[1]LotResultMapPatternFlag!D:J,7,0)</f>
        <v>1</v>
      </c>
      <c r="D224" s="1" cm="1">
        <f t="array" ref="D224">INDEX([1]LotResultMapPatternFlag!F:F,MATCH(A224*10000+190,[1]LotResultMapPatternFlag!K:K,0))</f>
        <v>707</v>
      </c>
      <c r="E224" s="1" cm="1">
        <f t="array" ref="E224">INDEX([1]LotResultMapPatternFlag!G:G,MATCH(A224*10000+800,[1]LotResultMapPatternFlag!K:K,0))</f>
        <v>8007</v>
      </c>
      <c r="F224" s="1">
        <f t="array" ref="F224">LARGE(IF([1]LotResultMapPatternFlag!D:D=A224,1,0)*[1]LotResultMapPatternFlag!L:L,1)</f>
        <v>0</v>
      </c>
      <c r="G224" s="1" cm="1">
        <f t="array" ref="G224">IF(F224=0,0,INDEX([1]LotResultMapPatternFlag!G:G,MATCH(A224*10000+F224,[1]LotResultMapPatternFlag!K:K,0)))</f>
        <v>0</v>
      </c>
      <c r="H224" s="1">
        <f t="array" ref="H224">LARGE(IF([1]LotResultMapPatternFlag!D:D=A224,1,0)*[1]LotResultMapPatternFlag!M:M,1)</f>
        <v>0</v>
      </c>
      <c r="I224" s="1" cm="1">
        <f t="array" ref="I224">IF(H224=0,0,INDEX([1]LotResultMapPatternFlag!F:F,MATCH(A224*10000+H224,[1]LotResultMapPatternFlag!K:K,0)))+IF(H224=0,0,INDEX([1]LotResultMapPatternFlag!G:G,MATCH(A224*10000+H224,[1]LotResultMapPatternFlag!K:K,0)))</f>
        <v>0</v>
      </c>
      <c r="J224" s="1" cm="1">
        <f t="array" ref="J224">IF(C224=3,INDEX([1]LotResultMapPatternFlag!G:G,MATCH(A224*10000+500,[1]LotResultMapPatternFlag!K:K,0)),0)</f>
        <v>0</v>
      </c>
      <c r="K224" s="1">
        <f>VLOOKUP(A224,[1]LotResultPlayAreaParam!$D:$J,4,0)</f>
        <v>4930</v>
      </c>
      <c r="L224" s="1">
        <f>VLOOKUP(A224,[1]LotResultPlayAreaParam!$D:$J,2,0)</f>
        <v>1000</v>
      </c>
      <c r="M224" s="1">
        <f>VLOOKUP(A224,[1]LotResultPlayAreaParam!$D:$J,5,0)</f>
        <v>4820</v>
      </c>
      <c r="N224" s="1">
        <f>VLOOKUP(A224,[1]LotResultPlayAreaParam!$D:$J,3,0)</f>
        <v>1023</v>
      </c>
      <c r="O224" s="1">
        <f>VLOOKUP(A224,[1]LotResultPlayAreaParam!$A:$J,9,0)</f>
        <v>-1</v>
      </c>
      <c r="P224" s="1">
        <f>VLOOKUP(A224,[1]LotResultPlayAreaParam!$A:$J,10,0)</f>
        <v>-1</v>
      </c>
      <c r="R224">
        <f t="shared" si="9"/>
        <v>707</v>
      </c>
      <c r="S224" cm="1">
        <f t="array" ref="S224">IFERROR(VLOOKUP(INDEX(CONSTRUCT!C:C,MATCH(A224*10000+117,CONSTRUCT!F:F,0)),筛选项!D:F,3,0),0)</f>
        <v>21</v>
      </c>
      <c r="T224" cm="1">
        <f t="array" ref="T224">IFERROR(VLOOKUP(INDEX(CONSTRUCT!C:C,MATCH(A224*10000+313,CONSTRUCT!F:F,0)),筛选项!D:F,3,0),0)</f>
        <v>21</v>
      </c>
      <c r="U224">
        <f t="shared" si="10"/>
        <v>7070021021</v>
      </c>
      <c r="V224">
        <f t="shared" si="11"/>
        <v>500017070021021</v>
      </c>
      <c r="W224">
        <f>COUNTIF(CONSTRUCT!G:G,(A224*10000+410)*10000+116)</f>
        <v>0</v>
      </c>
    </row>
    <row r="225" spans="1:23">
      <c r="A225" s="1">
        <v>223</v>
      </c>
      <c r="B225" s="1">
        <f>VLOOKUP(A225,[1]LotResultMapPatternFlag!D:I,6,0)</f>
        <v>5</v>
      </c>
      <c r="C225" s="1">
        <f>VLOOKUP(A225,[1]LotResultMapPatternFlag!D:J,7,0)</f>
        <v>1</v>
      </c>
      <c r="D225" s="1" cm="1">
        <f t="array" ref="D225">INDEX([1]LotResultMapPatternFlag!F:F,MATCH(A225*10000+190,[1]LotResultMapPatternFlag!K:K,0))</f>
        <v>707</v>
      </c>
      <c r="E225" s="1" cm="1">
        <f t="array" ref="E225">INDEX([1]LotResultMapPatternFlag!G:G,MATCH(A225*10000+800,[1]LotResultMapPatternFlag!K:K,0))</f>
        <v>8000</v>
      </c>
      <c r="F225" s="1">
        <f t="array" ref="F225">LARGE(IF([1]LotResultMapPatternFlag!D:D=A225,1,0)*[1]LotResultMapPatternFlag!L:L,1)</f>
        <v>0</v>
      </c>
      <c r="G225" s="1" cm="1">
        <f t="array" ref="G225">IF(F225=0,0,INDEX([1]LotResultMapPatternFlag!G:G,MATCH(A225*10000+F225,[1]LotResultMapPatternFlag!K:K,0)))</f>
        <v>0</v>
      </c>
      <c r="H225" s="1">
        <f t="array" ref="H225">LARGE(IF([1]LotResultMapPatternFlag!D:D=A225,1,0)*[1]LotResultMapPatternFlag!M:M,1)</f>
        <v>0</v>
      </c>
      <c r="I225" s="1" cm="1">
        <f t="array" ref="I225">IF(H225=0,0,INDEX([1]LotResultMapPatternFlag!F:F,MATCH(A225*10000+H225,[1]LotResultMapPatternFlag!K:K,0)))+IF(H225=0,0,INDEX([1]LotResultMapPatternFlag!G:G,MATCH(A225*10000+H225,[1]LotResultMapPatternFlag!K:K,0)))</f>
        <v>0</v>
      </c>
      <c r="J225" s="1" cm="1">
        <f t="array" ref="J225">IF(C225=3,INDEX([1]LotResultMapPatternFlag!G:G,MATCH(A225*10000+500,[1]LotResultMapPatternFlag!K:K,0)),0)</f>
        <v>0</v>
      </c>
      <c r="K225" s="1">
        <f>VLOOKUP(A225,[1]LotResultPlayAreaParam!$D:$J,4,0)</f>
        <v>4790</v>
      </c>
      <c r="L225" s="1">
        <f>VLOOKUP(A225,[1]LotResultPlayAreaParam!$D:$J,2,0)</f>
        <v>1009</v>
      </c>
      <c r="M225" s="1">
        <f>VLOOKUP(A225,[1]LotResultPlayAreaParam!$D:$J,5,0)</f>
        <v>4820</v>
      </c>
      <c r="N225" s="1">
        <f>VLOOKUP(A225,[1]LotResultPlayAreaParam!$D:$J,3,0)</f>
        <v>1023</v>
      </c>
      <c r="O225" s="1">
        <f>VLOOKUP(A225,[1]LotResultPlayAreaParam!$A:$J,9,0)</f>
        <v>-1</v>
      </c>
      <c r="P225" s="1">
        <f>VLOOKUP(A225,[1]LotResultPlayAreaParam!$A:$J,10,0)</f>
        <v>-1</v>
      </c>
      <c r="R225">
        <f t="shared" si="9"/>
        <v>707</v>
      </c>
      <c r="S225" cm="1">
        <f t="array" ref="S225">IFERROR(VLOOKUP(INDEX(CONSTRUCT!C:C,MATCH(A225*10000+117,CONSTRUCT!F:F,0)),筛选项!D:F,3,0),0)</f>
        <v>23</v>
      </c>
      <c r="T225" cm="1">
        <f t="array" ref="T225">IFERROR(VLOOKUP(INDEX(CONSTRUCT!C:C,MATCH(A225*10000+313,CONSTRUCT!F:F,0)),筛选项!D:F,3,0),0)</f>
        <v>11</v>
      </c>
      <c r="U225">
        <f t="shared" si="10"/>
        <v>7070023011</v>
      </c>
      <c r="V225">
        <f t="shared" si="11"/>
        <v>500017070023011</v>
      </c>
      <c r="W225">
        <f>COUNTIF(CONSTRUCT!G:G,(A225*10000+410)*10000+116)</f>
        <v>0</v>
      </c>
    </row>
    <row r="226" spans="1:23">
      <c r="A226" s="1">
        <v>224</v>
      </c>
      <c r="B226" s="1">
        <f>VLOOKUP(A226,[1]LotResultMapPatternFlag!D:I,6,0)</f>
        <v>5</v>
      </c>
      <c r="C226" s="1">
        <f>VLOOKUP(A226,[1]LotResultMapPatternFlag!D:J,7,0)</f>
        <v>1</v>
      </c>
      <c r="D226" s="1" cm="1">
        <f t="array" ref="D226">INDEX([1]LotResultMapPatternFlag!F:F,MATCH(A226*10000+190,[1]LotResultMapPatternFlag!K:K,0))</f>
        <v>701</v>
      </c>
      <c r="E226" s="1" cm="1">
        <f t="array" ref="E226">INDEX([1]LotResultMapPatternFlag!G:G,MATCH(A226*10000+800,[1]LotResultMapPatternFlag!K:K,0))</f>
        <v>8000</v>
      </c>
      <c r="F226" s="1">
        <f t="array" ref="F226">LARGE(IF([1]LotResultMapPatternFlag!D:D=A226,1,0)*[1]LotResultMapPatternFlag!L:L,1)</f>
        <v>3070</v>
      </c>
      <c r="G226" s="1" cm="1">
        <f t="array" ref="G226">IF(F226=0,0,INDEX([1]LotResultMapPatternFlag!G:G,MATCH(A226*10000+F226,[1]LotResultMapPatternFlag!K:K,0)))</f>
        <v>7705</v>
      </c>
      <c r="H226" s="1">
        <f t="array" ref="H226">LARGE(IF([1]LotResultMapPatternFlag!D:D=A226,1,0)*[1]LotResultMapPatternFlag!M:M,1)</f>
        <v>3100</v>
      </c>
      <c r="I226" s="1" cm="1">
        <f t="array" ref="I226">IF(H226=0,0,INDEX([1]LotResultMapPatternFlag!F:F,MATCH(A226*10000+H226,[1]LotResultMapPatternFlag!K:K,0)))+IF(H226=0,0,INDEX([1]LotResultMapPatternFlag!G:G,MATCH(A226*10000+H226,[1]LotResultMapPatternFlag!K:K,0)))</f>
        <v>220</v>
      </c>
      <c r="J226" s="1" cm="1">
        <f t="array" ref="J226">IF(C226=3,INDEX([1]LotResultMapPatternFlag!G:G,MATCH(A226*10000+500,[1]LotResultMapPatternFlag!K:K,0)),0)</f>
        <v>0</v>
      </c>
      <c r="K226" s="1">
        <f>VLOOKUP(A226,[1]LotResultPlayAreaParam!$D:$J,4,0)</f>
        <v>4928</v>
      </c>
      <c r="L226" s="1">
        <f>VLOOKUP(A226,[1]LotResultPlayAreaParam!$D:$J,2,0)</f>
        <v>1000</v>
      </c>
      <c r="M226" s="1">
        <f>VLOOKUP(A226,[1]LotResultPlayAreaParam!$D:$J,5,0)</f>
        <v>4923</v>
      </c>
      <c r="N226" s="1">
        <f>VLOOKUP(A226,[1]LotResultPlayAreaParam!$D:$J,3,0)</f>
        <v>1023</v>
      </c>
      <c r="O226" s="1">
        <f>VLOOKUP(A226,[1]LotResultPlayAreaParam!$A:$J,9,0)</f>
        <v>-1</v>
      </c>
      <c r="P226" s="1">
        <f>VLOOKUP(A226,[1]LotResultPlayAreaParam!$A:$J,10,0)</f>
        <v>-1</v>
      </c>
      <c r="R226">
        <f t="shared" si="9"/>
        <v>701</v>
      </c>
      <c r="S226" cm="1">
        <f t="array" ref="S226">IFERROR(VLOOKUP(INDEX(CONSTRUCT!C:C,MATCH(A226*10000+117,CONSTRUCT!F:F,0)),筛选项!D:F,3,0),0)</f>
        <v>11</v>
      </c>
      <c r="T226" cm="1">
        <f t="array" ref="T226">IFERROR(VLOOKUP(INDEX(CONSTRUCT!C:C,MATCH(A226*10000+313,CONSTRUCT!F:F,0)),筛选项!D:F,3,0),0)</f>
        <v>34</v>
      </c>
      <c r="U226">
        <f t="shared" si="10"/>
        <v>7010011034</v>
      </c>
      <c r="V226">
        <f t="shared" si="11"/>
        <v>500017010011034</v>
      </c>
      <c r="W226">
        <f>COUNTIF(CONSTRUCT!G:G,(A226*10000+410)*10000+116)</f>
        <v>0</v>
      </c>
    </row>
    <row r="227" spans="1:23">
      <c r="A227" s="1">
        <v>225</v>
      </c>
      <c r="B227" s="1">
        <f>VLOOKUP(A227,[1]LotResultMapPatternFlag!D:I,6,0)</f>
        <v>5</v>
      </c>
      <c r="C227" s="1">
        <f>VLOOKUP(A227,[1]LotResultMapPatternFlag!D:J,7,0)</f>
        <v>2</v>
      </c>
      <c r="D227" s="1" cm="1">
        <f t="array" ref="D227">INDEX([1]LotResultMapPatternFlag!F:F,MATCH(A227*10000+190,[1]LotResultMapPatternFlag!K:K,0))</f>
        <v>700</v>
      </c>
      <c r="E227" s="1" cm="1">
        <f t="array" ref="E227">INDEX([1]LotResultMapPatternFlag!G:G,MATCH(A227*10000+800,[1]LotResultMapPatternFlag!K:K,0))</f>
        <v>8010</v>
      </c>
      <c r="F227" s="1">
        <f t="array" ref="F227">LARGE(IF([1]LotResultMapPatternFlag!D:D=A227,1,0)*[1]LotResultMapPatternFlag!L:L,1)</f>
        <v>3070</v>
      </c>
      <c r="G227" s="1" cm="1">
        <f t="array" ref="G227">IF(F227=0,0,INDEX([1]LotResultMapPatternFlag!G:G,MATCH(A227*10000+F227,[1]LotResultMapPatternFlag!K:K,0)))</f>
        <v>7705</v>
      </c>
      <c r="H227" s="1">
        <f t="array" ref="H227">LARGE(IF([1]LotResultMapPatternFlag!D:D=A227,1,0)*[1]LotResultMapPatternFlag!M:M,1)</f>
        <v>3100</v>
      </c>
      <c r="I227" s="1" cm="1">
        <f t="array" ref="I227">IF(H227=0,0,INDEX([1]LotResultMapPatternFlag!F:F,MATCH(A227*10000+H227,[1]LotResultMapPatternFlag!K:K,0)))+IF(H227=0,0,INDEX([1]LotResultMapPatternFlag!G:G,MATCH(A227*10000+H227,[1]LotResultMapPatternFlag!K:K,0)))</f>
        <v>220</v>
      </c>
      <c r="J227" s="1" cm="1">
        <f t="array" ref="J227">IF(C227=3,INDEX([1]LotResultMapPatternFlag!G:G,MATCH(A227*10000+500,[1]LotResultMapPatternFlag!K:K,0)),0)</f>
        <v>0</v>
      </c>
      <c r="K227" s="1">
        <f>VLOOKUP(A227,[1]LotResultPlayAreaParam!$D:$J,4,0)</f>
        <v>4790</v>
      </c>
      <c r="L227" s="1">
        <f>VLOOKUP(A227,[1]LotResultPlayAreaParam!$D:$J,2,0)</f>
        <v>1003</v>
      </c>
      <c r="M227" s="1">
        <f>VLOOKUP(A227,[1]LotResultPlayAreaParam!$D:$J,5,0)</f>
        <v>4926</v>
      </c>
      <c r="N227" s="1">
        <f>VLOOKUP(A227,[1]LotResultPlayAreaParam!$D:$J,3,0)</f>
        <v>1024</v>
      </c>
      <c r="O227" s="1">
        <f>VLOOKUP(A227,[1]LotResultPlayAreaParam!$A:$J,9,0)</f>
        <v>-1</v>
      </c>
      <c r="P227" s="1">
        <f>VLOOKUP(A227,[1]LotResultPlayAreaParam!$A:$J,10,0)</f>
        <v>-1</v>
      </c>
      <c r="R227">
        <f t="shared" si="9"/>
        <v>700</v>
      </c>
      <c r="S227" cm="1">
        <f t="array" ref="S227">IFERROR(VLOOKUP(INDEX(CONSTRUCT!C:C,MATCH(A227*10000+117,CONSTRUCT!F:F,0)),筛选项!D:F,3,0),0)</f>
        <v>12</v>
      </c>
      <c r="T227" cm="1">
        <f t="array" ref="T227">IFERROR(VLOOKUP(INDEX(CONSTRUCT!C:C,MATCH(A227*10000+313,CONSTRUCT!F:F,0)),筛选项!D:F,3,0),0)</f>
        <v>31</v>
      </c>
      <c r="U227">
        <f t="shared" si="10"/>
        <v>7000012031</v>
      </c>
      <c r="V227">
        <f t="shared" si="11"/>
        <v>500027000012031</v>
      </c>
      <c r="W227">
        <f>COUNTIF(CONSTRUCT!G:G,(A227*10000+410)*10000+116)</f>
        <v>1</v>
      </c>
    </row>
    <row r="228" spans="1:23">
      <c r="A228" s="1">
        <v>226</v>
      </c>
      <c r="B228" s="1">
        <f>VLOOKUP(A228,[1]LotResultMapPatternFlag!D:I,6,0)</f>
        <v>5</v>
      </c>
      <c r="C228" s="1">
        <f>VLOOKUP(A228,[1]LotResultMapPatternFlag!D:J,7,0)</f>
        <v>2</v>
      </c>
      <c r="D228" s="1" cm="1">
        <f t="array" ref="D228">INDEX([1]LotResultMapPatternFlag!F:F,MATCH(A228*10000+190,[1]LotResultMapPatternFlag!K:K,0))</f>
        <v>702</v>
      </c>
      <c r="E228" s="1" cm="1">
        <f t="array" ref="E228">INDEX([1]LotResultMapPatternFlag!G:G,MATCH(A228*10000+800,[1]LotResultMapPatternFlag!K:K,0))</f>
        <v>8000</v>
      </c>
      <c r="F228" s="1">
        <f t="array" ref="F228">LARGE(IF([1]LotResultMapPatternFlag!D:D=A228,1,0)*[1]LotResultMapPatternFlag!L:L,1)</f>
        <v>0</v>
      </c>
      <c r="G228" s="1" cm="1">
        <f t="array" ref="G228">IF(F228=0,0,INDEX([1]LotResultMapPatternFlag!G:G,MATCH(A228*10000+F228,[1]LotResultMapPatternFlag!K:K,0)))</f>
        <v>0</v>
      </c>
      <c r="H228" s="1">
        <f t="array" ref="H228">LARGE(IF([1]LotResultMapPatternFlag!D:D=A228,1,0)*[1]LotResultMapPatternFlag!M:M,1)</f>
        <v>0</v>
      </c>
      <c r="I228" s="1" cm="1">
        <f t="array" ref="I228">IF(H228=0,0,INDEX([1]LotResultMapPatternFlag!F:F,MATCH(A228*10000+H228,[1]LotResultMapPatternFlag!K:K,0)))+IF(H228=0,0,INDEX([1]LotResultMapPatternFlag!G:G,MATCH(A228*10000+H228,[1]LotResultMapPatternFlag!K:K,0)))</f>
        <v>0</v>
      </c>
      <c r="J228" s="1" cm="1">
        <f t="array" ref="J228">IF(C228=3,INDEX([1]LotResultMapPatternFlag!G:G,MATCH(A228*10000+500,[1]LotResultMapPatternFlag!K:K,0)),0)</f>
        <v>0</v>
      </c>
      <c r="K228" s="1">
        <f>VLOOKUP(A228,[1]LotResultPlayAreaParam!$D:$J,4,0)</f>
        <v>4930</v>
      </c>
      <c r="L228" s="1">
        <f>VLOOKUP(A228,[1]LotResultPlayAreaParam!$D:$J,2,0)</f>
        <v>1005</v>
      </c>
      <c r="M228" s="1">
        <f>VLOOKUP(A228,[1]LotResultPlayAreaParam!$D:$J,5,0)</f>
        <v>4923</v>
      </c>
      <c r="N228" s="1">
        <f>VLOOKUP(A228,[1]LotResultPlayAreaParam!$D:$J,3,0)</f>
        <v>1024</v>
      </c>
      <c r="O228" s="1">
        <f>VLOOKUP(A228,[1]LotResultPlayAreaParam!$A:$J,9,0)</f>
        <v>-1</v>
      </c>
      <c r="P228" s="1">
        <f>VLOOKUP(A228,[1]LotResultPlayAreaParam!$A:$J,10,0)</f>
        <v>-1</v>
      </c>
      <c r="R228">
        <f t="shared" si="9"/>
        <v>702</v>
      </c>
      <c r="S228" cm="1">
        <f t="array" ref="S228">IFERROR(VLOOKUP(INDEX(CONSTRUCT!C:C,MATCH(A228*10000+117,CONSTRUCT!F:F,0)),筛选项!D:F,3,0),0)</f>
        <v>12</v>
      </c>
      <c r="T228" cm="1">
        <f t="array" ref="T228">IFERROR(VLOOKUP(INDEX(CONSTRUCT!C:C,MATCH(A228*10000+313,CONSTRUCT!F:F,0)),筛选项!D:F,3,0),0)</f>
        <v>39</v>
      </c>
      <c r="U228">
        <f t="shared" si="10"/>
        <v>7020012039</v>
      </c>
      <c r="V228">
        <f t="shared" si="11"/>
        <v>500027020012039</v>
      </c>
      <c r="W228">
        <f>COUNTIF(CONSTRUCT!G:G,(A228*10000+410)*10000+116)</f>
        <v>0</v>
      </c>
    </row>
    <row r="229" spans="1:23">
      <c r="A229" s="1">
        <v>227</v>
      </c>
      <c r="B229" s="1">
        <f>VLOOKUP(A229,[1]LotResultMapPatternFlag!D:I,6,0)</f>
        <v>5</v>
      </c>
      <c r="C229" s="1">
        <f>VLOOKUP(A229,[1]LotResultMapPatternFlag!D:J,7,0)</f>
        <v>2</v>
      </c>
      <c r="D229" s="1" cm="1">
        <f t="array" ref="D229">INDEX([1]LotResultMapPatternFlag!F:F,MATCH(A229*10000+190,[1]LotResultMapPatternFlag!K:K,0))</f>
        <v>701</v>
      </c>
      <c r="E229" s="1" cm="1">
        <f t="array" ref="E229">INDEX([1]LotResultMapPatternFlag!G:G,MATCH(A229*10000+800,[1]LotResultMapPatternFlag!K:K,0))</f>
        <v>8005</v>
      </c>
      <c r="F229" s="1">
        <f t="array" ref="F229">LARGE(IF([1]LotResultMapPatternFlag!D:D=A229,1,0)*[1]LotResultMapPatternFlag!L:L,1)</f>
        <v>3030</v>
      </c>
      <c r="G229" s="1" cm="1">
        <f t="array" ref="G229">IF(F229=0,0,INDEX([1]LotResultMapPatternFlag!G:G,MATCH(A229*10000+F229,[1]LotResultMapPatternFlag!K:K,0)))</f>
        <v>7724</v>
      </c>
      <c r="H229" s="1">
        <f t="array" ref="H229">LARGE(IF([1]LotResultMapPatternFlag!D:D=A229,1,0)*[1]LotResultMapPatternFlag!M:M,1)</f>
        <v>3600</v>
      </c>
      <c r="I229" s="1" cm="1">
        <f t="array" ref="I229">IF(H229=0,0,INDEX([1]LotResultMapPatternFlag!F:F,MATCH(A229*10000+H229,[1]LotResultMapPatternFlag!K:K,0)))+IF(H229=0,0,INDEX([1]LotResultMapPatternFlag!G:G,MATCH(A229*10000+H229,[1]LotResultMapPatternFlag!K:K,0)))</f>
        <v>1152</v>
      </c>
      <c r="J229" s="1" cm="1">
        <f t="array" ref="J229">IF(C229=3,INDEX([1]LotResultMapPatternFlag!G:G,MATCH(A229*10000+500,[1]LotResultMapPatternFlag!K:K,0)),0)</f>
        <v>0</v>
      </c>
      <c r="K229" s="1">
        <f>VLOOKUP(A229,[1]LotResultPlayAreaParam!$D:$J,4,0)</f>
        <v>4780</v>
      </c>
      <c r="L229" s="1">
        <f>VLOOKUP(A229,[1]LotResultPlayAreaParam!$D:$J,2,0)</f>
        <v>1007</v>
      </c>
      <c r="M229" s="1">
        <f>VLOOKUP(A229,[1]LotResultPlayAreaParam!$D:$J,5,0)</f>
        <v>4820</v>
      </c>
      <c r="N229" s="1">
        <f>VLOOKUP(A229,[1]LotResultPlayAreaParam!$D:$J,3,0)</f>
        <v>1024</v>
      </c>
      <c r="O229" s="1">
        <f>VLOOKUP(A229,[1]LotResultPlayAreaParam!$A:$J,9,0)</f>
        <v>-1</v>
      </c>
      <c r="P229" s="1">
        <f>VLOOKUP(A229,[1]LotResultPlayAreaParam!$A:$J,10,0)</f>
        <v>-1</v>
      </c>
      <c r="R229">
        <f t="shared" si="9"/>
        <v>701</v>
      </c>
      <c r="S229" cm="1">
        <f t="array" ref="S229">IFERROR(VLOOKUP(INDEX(CONSTRUCT!C:C,MATCH(A229*10000+117,CONSTRUCT!F:F,0)),筛选项!D:F,3,0),0)</f>
        <v>33</v>
      </c>
      <c r="T229" cm="1">
        <f t="array" ref="T229">IFERROR(VLOOKUP(INDEX(CONSTRUCT!C:C,MATCH(A229*10000+313,CONSTRUCT!F:F,0)),筛选项!D:F,3,0),0)</f>
        <v>31</v>
      </c>
      <c r="U229">
        <f t="shared" si="10"/>
        <v>7010033031</v>
      </c>
      <c r="V229">
        <f t="shared" si="11"/>
        <v>500027010033031</v>
      </c>
      <c r="W229">
        <f>COUNTIF(CONSTRUCT!G:G,(A229*10000+410)*10000+116)</f>
        <v>0</v>
      </c>
    </row>
    <row r="230" spans="1:23">
      <c r="A230" s="1">
        <v>228</v>
      </c>
      <c r="B230" s="1">
        <f>VLOOKUP(A230,[1]LotResultMapPatternFlag!D:I,6,0)</f>
        <v>5</v>
      </c>
      <c r="C230" s="1">
        <f>VLOOKUP(A230,[1]LotResultMapPatternFlag!D:J,7,0)</f>
        <v>2</v>
      </c>
      <c r="D230" s="1" cm="1">
        <f t="array" ref="D230">INDEX([1]LotResultMapPatternFlag!F:F,MATCH(A230*10000+190,[1]LotResultMapPatternFlag!K:K,0))</f>
        <v>700</v>
      </c>
      <c r="E230" s="1" cm="1">
        <f t="array" ref="E230">INDEX([1]LotResultMapPatternFlag!G:G,MATCH(A230*10000+800,[1]LotResultMapPatternFlag!K:K,0))</f>
        <v>8009</v>
      </c>
      <c r="F230" s="1">
        <f t="array" ref="F230">LARGE(IF([1]LotResultMapPatternFlag!D:D=A230,1,0)*[1]LotResultMapPatternFlag!L:L,1)</f>
        <v>0</v>
      </c>
      <c r="G230" s="1" cm="1">
        <f t="array" ref="G230">IF(F230=0,0,INDEX([1]LotResultMapPatternFlag!G:G,MATCH(A230*10000+F230,[1]LotResultMapPatternFlag!K:K,0)))</f>
        <v>0</v>
      </c>
      <c r="H230" s="1">
        <f t="array" ref="H230">LARGE(IF([1]LotResultMapPatternFlag!D:D=A230,1,0)*[1]LotResultMapPatternFlag!M:M,1)</f>
        <v>0</v>
      </c>
      <c r="I230" s="1" cm="1">
        <f t="array" ref="I230">IF(H230=0,0,INDEX([1]LotResultMapPatternFlag!F:F,MATCH(A230*10000+H230,[1]LotResultMapPatternFlag!K:K,0)))+IF(H230=0,0,INDEX([1]LotResultMapPatternFlag!G:G,MATCH(A230*10000+H230,[1]LotResultMapPatternFlag!K:K,0)))</f>
        <v>0</v>
      </c>
      <c r="J230" s="1" cm="1">
        <f t="array" ref="J230">IF(C230=3,INDEX([1]LotResultMapPatternFlag!G:G,MATCH(A230*10000+500,[1]LotResultMapPatternFlag!K:K,0)),0)</f>
        <v>0</v>
      </c>
      <c r="K230" s="1">
        <f>VLOOKUP(A230,[1]LotResultPlayAreaParam!$D:$J,4,0)</f>
        <v>4890</v>
      </c>
      <c r="L230" s="1">
        <f>VLOOKUP(A230,[1]LotResultPlayAreaParam!$D:$J,2,0)</f>
        <v>1007</v>
      </c>
      <c r="M230" s="1">
        <f>VLOOKUP(A230,[1]LotResultPlayAreaParam!$D:$J,5,0)</f>
        <v>4923</v>
      </c>
      <c r="N230" s="1">
        <f>VLOOKUP(A230,[1]LotResultPlayAreaParam!$D:$J,3,0)</f>
        <v>1024</v>
      </c>
      <c r="O230" s="1">
        <f>VLOOKUP(A230,[1]LotResultPlayAreaParam!$A:$J,9,0)</f>
        <v>-1</v>
      </c>
      <c r="P230" s="1">
        <f>VLOOKUP(A230,[1]LotResultPlayAreaParam!$A:$J,10,0)</f>
        <v>-1</v>
      </c>
      <c r="R230">
        <f t="shared" si="9"/>
        <v>700</v>
      </c>
      <c r="S230" cm="1">
        <f t="array" ref="S230">IFERROR(VLOOKUP(INDEX(CONSTRUCT!C:C,MATCH(A230*10000+117,CONSTRUCT!F:F,0)),筛选项!D:F,3,0),0)</f>
        <v>23</v>
      </c>
      <c r="T230" cm="1">
        <f t="array" ref="T230">IFERROR(VLOOKUP(INDEX(CONSTRUCT!C:C,MATCH(A230*10000+313,CONSTRUCT!F:F,0)),筛选项!D:F,3,0),0)</f>
        <v>11</v>
      </c>
      <c r="U230">
        <f t="shared" si="10"/>
        <v>7000023011</v>
      </c>
      <c r="V230">
        <f t="shared" si="11"/>
        <v>500027000023011</v>
      </c>
      <c r="W230">
        <f>COUNTIF(CONSTRUCT!G:G,(A230*10000+410)*10000+116)</f>
        <v>0</v>
      </c>
    </row>
    <row r="231" spans="1:23">
      <c r="A231" s="1">
        <v>229</v>
      </c>
      <c r="B231" s="1">
        <f>VLOOKUP(A231,[1]LotResultMapPatternFlag!D:I,6,0)</f>
        <v>5</v>
      </c>
      <c r="C231" s="1">
        <f>VLOOKUP(A231,[1]LotResultMapPatternFlag!D:J,7,0)</f>
        <v>2</v>
      </c>
      <c r="D231" s="1" cm="1">
        <f t="array" ref="D231">INDEX([1]LotResultMapPatternFlag!F:F,MATCH(A231*10000+190,[1]LotResultMapPatternFlag!K:K,0))</f>
        <v>708</v>
      </c>
      <c r="E231" s="1" cm="1">
        <f t="array" ref="E231">INDEX([1]LotResultMapPatternFlag!G:G,MATCH(A231*10000+800,[1]LotResultMapPatternFlag!K:K,0))</f>
        <v>8010</v>
      </c>
      <c r="F231" s="1">
        <f t="array" ref="F231">LARGE(IF([1]LotResultMapPatternFlag!D:D=A231,1,0)*[1]LotResultMapPatternFlag!L:L,1)</f>
        <v>0</v>
      </c>
      <c r="G231" s="1" cm="1">
        <f t="array" ref="G231">IF(F231=0,0,INDEX([1]LotResultMapPatternFlag!G:G,MATCH(A231*10000+F231,[1]LotResultMapPatternFlag!K:K,0)))</f>
        <v>0</v>
      </c>
      <c r="H231" s="1">
        <f t="array" ref="H231">LARGE(IF([1]LotResultMapPatternFlag!D:D=A231,1,0)*[1]LotResultMapPatternFlag!M:M,1)</f>
        <v>0</v>
      </c>
      <c r="I231" s="1" cm="1">
        <f t="array" ref="I231">IF(H231=0,0,INDEX([1]LotResultMapPatternFlag!F:F,MATCH(A231*10000+H231,[1]LotResultMapPatternFlag!K:K,0)))+IF(H231=0,0,INDEX([1]LotResultMapPatternFlag!G:G,MATCH(A231*10000+H231,[1]LotResultMapPatternFlag!K:K,0)))</f>
        <v>0</v>
      </c>
      <c r="J231" s="1" cm="1">
        <f t="array" ref="J231">IF(C231=3,INDEX([1]LotResultMapPatternFlag!G:G,MATCH(A231*10000+500,[1]LotResultMapPatternFlag!K:K,0)),0)</f>
        <v>0</v>
      </c>
      <c r="K231" s="1">
        <f>VLOOKUP(A231,[1]LotResultPlayAreaParam!$D:$J,4,0)</f>
        <v>4928</v>
      </c>
      <c r="L231" s="1">
        <f>VLOOKUP(A231,[1]LotResultPlayAreaParam!$D:$J,2,0)</f>
        <v>1005</v>
      </c>
      <c r="M231" s="1">
        <f>VLOOKUP(A231,[1]LotResultPlayAreaParam!$D:$J,5,0)</f>
        <v>4820</v>
      </c>
      <c r="N231" s="1">
        <f>VLOOKUP(A231,[1]LotResultPlayAreaParam!$D:$J,3,0)</f>
        <v>1024</v>
      </c>
      <c r="O231" s="1">
        <f>VLOOKUP(A231,[1]LotResultPlayAreaParam!$A:$J,9,0)</f>
        <v>-1</v>
      </c>
      <c r="P231" s="1">
        <f>VLOOKUP(A231,[1]LotResultPlayAreaParam!$A:$J,10,0)</f>
        <v>-1</v>
      </c>
      <c r="R231">
        <f t="shared" si="9"/>
        <v>708</v>
      </c>
      <c r="S231" cm="1">
        <f t="array" ref="S231">IFERROR(VLOOKUP(INDEX(CONSTRUCT!C:C,MATCH(A231*10000+117,CONSTRUCT!F:F,0)),筛选项!D:F,3,0),0)</f>
        <v>35</v>
      </c>
      <c r="T231" cm="1">
        <f t="array" ref="T231">IFERROR(VLOOKUP(INDEX(CONSTRUCT!C:C,MATCH(A231*10000+313,CONSTRUCT!F:F,0)),筛选项!D:F,3,0),0)</f>
        <v>21</v>
      </c>
      <c r="U231">
        <f t="shared" si="10"/>
        <v>7080035021</v>
      </c>
      <c r="V231">
        <f t="shared" si="11"/>
        <v>500027080035021</v>
      </c>
      <c r="W231">
        <f>COUNTIF(CONSTRUCT!G:G,(A231*10000+410)*10000+116)</f>
        <v>0</v>
      </c>
    </row>
    <row r="232" spans="1:23">
      <c r="A232" s="1">
        <v>230</v>
      </c>
      <c r="B232" s="1">
        <f>VLOOKUP(A232,[1]LotResultMapPatternFlag!D:I,6,0)</f>
        <v>5</v>
      </c>
      <c r="C232" s="1">
        <f>VLOOKUP(A232,[1]LotResultMapPatternFlag!D:J,7,0)</f>
        <v>3</v>
      </c>
      <c r="D232" s="1" cm="1">
        <f t="array" ref="D232">INDEX([1]LotResultMapPatternFlag!F:F,MATCH(A232*10000+190,[1]LotResultMapPatternFlag!K:K,0))</f>
        <v>701</v>
      </c>
      <c r="E232" s="1" cm="1">
        <f t="array" ref="E232">INDEX([1]LotResultMapPatternFlag!G:G,MATCH(A232*10000+800,[1]LotResultMapPatternFlag!K:K,0))</f>
        <v>8000</v>
      </c>
      <c r="F232" s="1">
        <f t="array" ref="F232">LARGE(IF([1]LotResultMapPatternFlag!D:D=A232,1,0)*[1]LotResultMapPatternFlag!L:L,1)</f>
        <v>0</v>
      </c>
      <c r="G232" s="1" cm="1">
        <f t="array" ref="G232">IF(F232=0,0,INDEX([1]LotResultMapPatternFlag!G:G,MATCH(A232*10000+F232,[1]LotResultMapPatternFlag!K:K,0)))</f>
        <v>0</v>
      </c>
      <c r="H232" s="1">
        <f t="array" ref="H232">LARGE(IF([1]LotResultMapPatternFlag!D:D=A232,1,0)*[1]LotResultMapPatternFlag!M:M,1)</f>
        <v>0</v>
      </c>
      <c r="I232" s="1" cm="1">
        <f t="array" ref="I232">IF(H232=0,0,INDEX([1]LotResultMapPatternFlag!F:F,MATCH(A232*10000+H232,[1]LotResultMapPatternFlag!K:K,0)))+IF(H232=0,0,INDEX([1]LotResultMapPatternFlag!G:G,MATCH(A232*10000+H232,[1]LotResultMapPatternFlag!K:K,0)))</f>
        <v>0</v>
      </c>
      <c r="J232" s="1" cm="1">
        <f t="array" ref="J232">IF(C232=3,INDEX([1]LotResultMapPatternFlag!G:G,MATCH(A232*10000+500,[1]LotResultMapPatternFlag!K:K,0)),0)</f>
        <v>1047300590</v>
      </c>
      <c r="K232" s="1">
        <f>VLOOKUP(A232,[1]LotResultPlayAreaParam!$D:$J,4,0)</f>
        <v>4790</v>
      </c>
      <c r="L232" s="1">
        <f>VLOOKUP(A232,[1]LotResultPlayAreaParam!$D:$J,2,0)</f>
        <v>1002</v>
      </c>
      <c r="M232" s="1">
        <f>VLOOKUP(A232,[1]LotResultPlayAreaParam!$D:$J,5,0)</f>
        <v>4923</v>
      </c>
      <c r="N232" s="1">
        <f>VLOOKUP(A232,[1]LotResultPlayAreaParam!$D:$J,3,0)</f>
        <v>1022</v>
      </c>
      <c r="O232" s="1">
        <f>VLOOKUP(A232,[1]LotResultPlayAreaParam!$A:$J,9,0)</f>
        <v>-1</v>
      </c>
      <c r="P232" s="1">
        <f>VLOOKUP(A232,[1]LotResultPlayAreaParam!$A:$J,10,0)</f>
        <v>-1</v>
      </c>
      <c r="R232">
        <f t="shared" si="9"/>
        <v>701</v>
      </c>
      <c r="S232" cm="1">
        <f t="array" ref="S232">IFERROR(VLOOKUP(INDEX(CONSTRUCT!C:C,MATCH(A232*10000+117,CONSTRUCT!F:F,0)),筛选项!D:F,3,0),0)</f>
        <v>21</v>
      </c>
      <c r="T232" cm="1">
        <f t="array" ref="T232">IFERROR(VLOOKUP(INDEX(CONSTRUCT!C:C,MATCH(A232*10000+313,CONSTRUCT!F:F,0)),筛选项!D:F,3,0),0)</f>
        <v>39</v>
      </c>
      <c r="U232">
        <f t="shared" si="10"/>
        <v>7010021039</v>
      </c>
      <c r="V232">
        <f t="shared" si="11"/>
        <v>500037010021039</v>
      </c>
      <c r="W232">
        <f>COUNTIF(CONSTRUCT!G:G,(A232*10000+410)*10000+116)</f>
        <v>0</v>
      </c>
    </row>
    <row r="233" spans="1:23">
      <c r="A233" s="1">
        <v>231</v>
      </c>
      <c r="B233" s="1">
        <f>VLOOKUP(A233,[1]LotResultMapPatternFlag!D:I,6,0)</f>
        <v>5</v>
      </c>
      <c r="C233" s="1">
        <f>VLOOKUP(A233,[1]LotResultMapPatternFlag!D:J,7,0)</f>
        <v>3</v>
      </c>
      <c r="D233" s="1" cm="1">
        <f t="array" ref="D233">INDEX([1]LotResultMapPatternFlag!F:F,MATCH(A233*10000+190,[1]LotResultMapPatternFlag!K:K,0))</f>
        <v>703</v>
      </c>
      <c r="E233" s="1" cm="1">
        <f t="array" ref="E233">INDEX([1]LotResultMapPatternFlag!G:G,MATCH(A233*10000+800,[1]LotResultMapPatternFlag!K:K,0))</f>
        <v>8001</v>
      </c>
      <c r="F233" s="1">
        <f t="array" ref="F233">LARGE(IF([1]LotResultMapPatternFlag!D:D=A233,1,0)*[1]LotResultMapPatternFlag!L:L,1)</f>
        <v>3070</v>
      </c>
      <c r="G233" s="1" cm="1">
        <f t="array" ref="G233">IF(F233=0,0,INDEX([1]LotResultMapPatternFlag!G:G,MATCH(A233*10000+F233,[1]LotResultMapPatternFlag!K:K,0)))</f>
        <v>7705</v>
      </c>
      <c r="H233" s="1">
        <f t="array" ref="H233">LARGE(IF([1]LotResultMapPatternFlag!D:D=A233,1,0)*[1]LotResultMapPatternFlag!M:M,1)</f>
        <v>3100</v>
      </c>
      <c r="I233" s="1" cm="1">
        <f t="array" ref="I233">IF(H233=0,0,INDEX([1]LotResultMapPatternFlag!F:F,MATCH(A233*10000+H233,[1]LotResultMapPatternFlag!K:K,0)))+IF(H233=0,0,INDEX([1]LotResultMapPatternFlag!G:G,MATCH(A233*10000+H233,[1]LotResultMapPatternFlag!K:K,0)))</f>
        <v>220</v>
      </c>
      <c r="J233" s="1" cm="1">
        <f t="array" ref="J233">IF(C233=3,INDEX([1]LotResultMapPatternFlag!G:G,MATCH(A233*10000+500,[1]LotResultMapPatternFlag!K:K,0)),0)</f>
        <v>1046300590</v>
      </c>
      <c r="K233" s="1">
        <f>VLOOKUP(A233,[1]LotResultPlayAreaParam!$D:$J,4,0)</f>
        <v>4890</v>
      </c>
      <c r="L233" s="1">
        <f>VLOOKUP(A233,[1]LotResultPlayAreaParam!$D:$J,2,0)</f>
        <v>1000</v>
      </c>
      <c r="M233" s="1">
        <f>VLOOKUP(A233,[1]LotResultPlayAreaParam!$D:$J,5,0)</f>
        <v>4820</v>
      </c>
      <c r="N233" s="1">
        <f>VLOOKUP(A233,[1]LotResultPlayAreaParam!$D:$J,3,0)</f>
        <v>1021</v>
      </c>
      <c r="O233" s="1">
        <f>VLOOKUP(A233,[1]LotResultPlayAreaParam!$A:$J,9,0)</f>
        <v>-1</v>
      </c>
      <c r="P233" s="1">
        <f>VLOOKUP(A233,[1]LotResultPlayAreaParam!$A:$J,10,0)</f>
        <v>-1</v>
      </c>
      <c r="R233">
        <f t="shared" si="9"/>
        <v>703</v>
      </c>
      <c r="S233" cm="1">
        <f t="array" ref="S233">IFERROR(VLOOKUP(INDEX(CONSTRUCT!C:C,MATCH(A233*10000+117,CONSTRUCT!F:F,0)),筛选项!D:F,3,0),0)</f>
        <v>22</v>
      </c>
      <c r="T233" cm="1">
        <f t="array" ref="T233">IFERROR(VLOOKUP(INDEX(CONSTRUCT!C:C,MATCH(A233*10000+313,CONSTRUCT!F:F,0)),筛选项!D:F,3,0),0)</f>
        <v>11</v>
      </c>
      <c r="U233">
        <f t="shared" si="10"/>
        <v>7030022011</v>
      </c>
      <c r="V233">
        <f t="shared" si="11"/>
        <v>500037030022011</v>
      </c>
      <c r="W233">
        <f>COUNTIF(CONSTRUCT!G:G,(A233*10000+410)*10000+116)</f>
        <v>1</v>
      </c>
    </row>
    <row r="234" spans="1:23">
      <c r="A234" s="1">
        <v>232</v>
      </c>
      <c r="B234" s="1">
        <f>VLOOKUP(A234,[1]LotResultMapPatternFlag!D:I,6,0)</f>
        <v>5</v>
      </c>
      <c r="C234" s="1">
        <f>VLOOKUP(A234,[1]LotResultMapPatternFlag!D:J,7,0)</f>
        <v>3</v>
      </c>
      <c r="D234" s="1" cm="1">
        <f t="array" ref="D234">INDEX([1]LotResultMapPatternFlag!F:F,MATCH(A234*10000+190,[1]LotResultMapPatternFlag!K:K,0))</f>
        <v>708</v>
      </c>
      <c r="E234" s="1" cm="1">
        <f t="array" ref="E234">INDEX([1]LotResultMapPatternFlag!G:G,MATCH(A234*10000+800,[1]LotResultMapPatternFlag!K:K,0))</f>
        <v>8004</v>
      </c>
      <c r="F234" s="1">
        <f t="array" ref="F234">LARGE(IF([1]LotResultMapPatternFlag!D:D=A234,1,0)*[1]LotResultMapPatternFlag!L:L,1)</f>
        <v>0</v>
      </c>
      <c r="G234" s="1" cm="1">
        <f t="array" ref="G234">IF(F234=0,0,INDEX([1]LotResultMapPatternFlag!G:G,MATCH(A234*10000+F234,[1]LotResultMapPatternFlag!K:K,0)))</f>
        <v>0</v>
      </c>
      <c r="H234" s="1">
        <f t="array" ref="H234">LARGE(IF([1]LotResultMapPatternFlag!D:D=A234,1,0)*[1]LotResultMapPatternFlag!M:M,1)</f>
        <v>0</v>
      </c>
      <c r="I234" s="1" cm="1">
        <f t="array" ref="I234">IF(H234=0,0,INDEX([1]LotResultMapPatternFlag!F:F,MATCH(A234*10000+H234,[1]LotResultMapPatternFlag!K:K,0)))+IF(H234=0,0,INDEX([1]LotResultMapPatternFlag!G:G,MATCH(A234*10000+H234,[1]LotResultMapPatternFlag!K:K,0)))</f>
        <v>0</v>
      </c>
      <c r="J234" s="1" cm="1">
        <f t="array" ref="J234">IF(C234=3,INDEX([1]LotResultMapPatternFlag!G:G,MATCH(A234*10000+500,[1]LotResultMapPatternFlag!K:K,0)),0)</f>
        <v>1047300590</v>
      </c>
      <c r="K234" s="1">
        <f>VLOOKUP(A234,[1]LotResultPlayAreaParam!$D:$J,4,0)</f>
        <v>4780</v>
      </c>
      <c r="L234" s="1">
        <f>VLOOKUP(A234,[1]LotResultPlayAreaParam!$D:$J,2,0)</f>
        <v>1006</v>
      </c>
      <c r="M234" s="1">
        <f>VLOOKUP(A234,[1]LotResultPlayAreaParam!$D:$J,5,0)</f>
        <v>4926</v>
      </c>
      <c r="N234" s="1">
        <f>VLOOKUP(A234,[1]LotResultPlayAreaParam!$D:$J,3,0)</f>
        <v>1021</v>
      </c>
      <c r="O234" s="1">
        <f>VLOOKUP(A234,[1]LotResultPlayAreaParam!$A:$J,9,0)</f>
        <v>-1</v>
      </c>
      <c r="P234" s="1">
        <f>VLOOKUP(A234,[1]LotResultPlayAreaParam!$A:$J,10,0)</f>
        <v>-1</v>
      </c>
      <c r="R234">
        <f t="shared" si="9"/>
        <v>708</v>
      </c>
      <c r="S234" cm="1">
        <f t="array" ref="S234">IFERROR(VLOOKUP(INDEX(CONSTRUCT!C:C,MATCH(A234*10000+117,CONSTRUCT!F:F,0)),筛选项!D:F,3,0),0)</f>
        <v>22</v>
      </c>
      <c r="T234" cm="1">
        <f t="array" ref="T234">IFERROR(VLOOKUP(INDEX(CONSTRUCT!C:C,MATCH(A234*10000+313,CONSTRUCT!F:F,0)),筛选项!D:F,3,0),0)</f>
        <v>21</v>
      </c>
      <c r="U234">
        <f t="shared" si="10"/>
        <v>7080022021</v>
      </c>
      <c r="V234">
        <f t="shared" si="11"/>
        <v>500037080022021</v>
      </c>
      <c r="W234">
        <f>COUNTIF(CONSTRUCT!G:G,(A234*10000+410)*10000+116)</f>
        <v>1</v>
      </c>
    </row>
    <row r="235" spans="1:23">
      <c r="A235" s="1">
        <v>233</v>
      </c>
      <c r="B235" s="1">
        <f>VLOOKUP(A235,[1]LotResultMapPatternFlag!D:I,6,0)</f>
        <v>5</v>
      </c>
      <c r="C235" s="1">
        <f>VLOOKUP(A235,[1]LotResultMapPatternFlag!D:J,7,0)</f>
        <v>3</v>
      </c>
      <c r="D235" s="1" cm="1">
        <f t="array" ref="D235">INDEX([1]LotResultMapPatternFlag!F:F,MATCH(A235*10000+190,[1]LotResultMapPatternFlag!K:K,0))</f>
        <v>706</v>
      </c>
      <c r="E235" s="1" cm="1">
        <f t="array" ref="E235">INDEX([1]LotResultMapPatternFlag!G:G,MATCH(A235*10000+800,[1]LotResultMapPatternFlag!K:K,0))</f>
        <v>8000</v>
      </c>
      <c r="F235" s="1">
        <f t="array" ref="F235">LARGE(IF([1]LotResultMapPatternFlag!D:D=A235,1,0)*[1]LotResultMapPatternFlag!L:L,1)</f>
        <v>0</v>
      </c>
      <c r="G235" s="1" cm="1">
        <f t="array" ref="G235">IF(F235=0,0,INDEX([1]LotResultMapPatternFlag!G:G,MATCH(A235*10000+F235,[1]LotResultMapPatternFlag!K:K,0)))</f>
        <v>0</v>
      </c>
      <c r="H235" s="1">
        <f t="array" ref="H235">LARGE(IF([1]LotResultMapPatternFlag!D:D=A235,1,0)*[1]LotResultMapPatternFlag!M:M,1)</f>
        <v>0</v>
      </c>
      <c r="I235" s="1" cm="1">
        <f t="array" ref="I235">IF(H235=0,0,INDEX([1]LotResultMapPatternFlag!F:F,MATCH(A235*10000+H235,[1]LotResultMapPatternFlag!K:K,0)))+IF(H235=0,0,INDEX([1]LotResultMapPatternFlag!G:G,MATCH(A235*10000+H235,[1]LotResultMapPatternFlag!K:K,0)))</f>
        <v>0</v>
      </c>
      <c r="J235" s="1" cm="1">
        <f t="array" ref="J235">IF(C235=3,INDEX([1]LotResultMapPatternFlag!G:G,MATCH(A235*10000+500,[1]LotResultMapPatternFlag!K:K,0)),0)</f>
        <v>1057300590</v>
      </c>
      <c r="K235" s="1">
        <f>VLOOKUP(A235,[1]LotResultPlayAreaParam!$D:$J,4,0)</f>
        <v>4930</v>
      </c>
      <c r="L235" s="1">
        <f>VLOOKUP(A235,[1]LotResultPlayAreaParam!$D:$J,2,0)</f>
        <v>1006</v>
      </c>
      <c r="M235" s="1">
        <f>VLOOKUP(A235,[1]LotResultPlayAreaParam!$D:$J,5,0)</f>
        <v>4820</v>
      </c>
      <c r="N235" s="1">
        <f>VLOOKUP(A235,[1]LotResultPlayAreaParam!$D:$J,3,0)</f>
        <v>1021</v>
      </c>
      <c r="O235" s="1">
        <f>VLOOKUP(A235,[1]LotResultPlayAreaParam!$A:$J,9,0)</f>
        <v>-1</v>
      </c>
      <c r="P235" s="1">
        <f>VLOOKUP(A235,[1]LotResultPlayAreaParam!$A:$J,10,0)</f>
        <v>-1</v>
      </c>
      <c r="R235">
        <f t="shared" si="9"/>
        <v>706</v>
      </c>
      <c r="S235" cm="1">
        <f t="array" ref="S235">IFERROR(VLOOKUP(INDEX(CONSTRUCT!C:C,MATCH(A235*10000+117,CONSTRUCT!F:F,0)),筛选项!D:F,3,0),0)</f>
        <v>23</v>
      </c>
      <c r="T235" cm="1">
        <f t="array" ref="T235">IFERROR(VLOOKUP(INDEX(CONSTRUCT!C:C,MATCH(A235*10000+313,CONSTRUCT!F:F,0)),筛选项!D:F,3,0),0)</f>
        <v>23</v>
      </c>
      <c r="U235">
        <f t="shared" si="10"/>
        <v>7060023023</v>
      </c>
      <c r="V235">
        <f t="shared" si="11"/>
        <v>500037060023023</v>
      </c>
      <c r="W235">
        <f>COUNTIF(CONSTRUCT!G:G,(A235*10000+410)*10000+116)</f>
        <v>1</v>
      </c>
    </row>
    <row r="236" spans="1:23">
      <c r="A236" s="1">
        <v>234</v>
      </c>
      <c r="B236" s="1">
        <f>VLOOKUP(A236,[1]LotResultMapPatternFlag!D:I,6,0)</f>
        <v>5</v>
      </c>
      <c r="C236" s="1">
        <f>VLOOKUP(A236,[1]LotResultMapPatternFlag!D:J,7,0)</f>
        <v>3</v>
      </c>
      <c r="D236" s="1" cm="1">
        <f t="array" ref="D236">INDEX([1]LotResultMapPatternFlag!F:F,MATCH(A236*10000+190,[1]LotResultMapPatternFlag!K:K,0))</f>
        <v>701</v>
      </c>
      <c r="E236" s="1" cm="1">
        <f t="array" ref="E236">INDEX([1]LotResultMapPatternFlag!G:G,MATCH(A236*10000+800,[1]LotResultMapPatternFlag!K:K,0))</f>
        <v>8003</v>
      </c>
      <c r="F236" s="1">
        <f t="array" ref="F236">LARGE(IF([1]LotResultMapPatternFlag!D:D=A236,1,0)*[1]LotResultMapPatternFlag!L:L,1)</f>
        <v>3000</v>
      </c>
      <c r="G236" s="1" cm="1">
        <f t="array" ref="G236">IF(F236=0,0,INDEX([1]LotResultMapPatternFlag!G:G,MATCH(A236*10000+F236,[1]LotResultMapPatternFlag!K:K,0)))</f>
        <v>7720</v>
      </c>
      <c r="H236" s="1">
        <f t="array" ref="H236">LARGE(IF([1]LotResultMapPatternFlag!D:D=A236,1,0)*[1]LotResultMapPatternFlag!M:M,1)</f>
        <v>0</v>
      </c>
      <c r="I236" s="1" cm="1">
        <f t="array" ref="I236">IF(H236=0,0,INDEX([1]LotResultMapPatternFlag!F:F,MATCH(A236*10000+H236,[1]LotResultMapPatternFlag!K:K,0)))+IF(H236=0,0,INDEX([1]LotResultMapPatternFlag!G:G,MATCH(A236*10000+H236,[1]LotResultMapPatternFlag!K:K,0)))</f>
        <v>0</v>
      </c>
      <c r="J236" s="1" cm="1">
        <f t="array" ref="J236">IF(C236=3,INDEX([1]LotResultMapPatternFlag!G:G,MATCH(A236*10000+500,[1]LotResultMapPatternFlag!K:K,0)),0)</f>
        <v>1046300590</v>
      </c>
      <c r="K236" s="1">
        <f>VLOOKUP(A236,[1]LotResultPlayAreaParam!$D:$J,4,0)</f>
        <v>4928</v>
      </c>
      <c r="L236" s="1">
        <f>VLOOKUP(A236,[1]LotResultPlayAreaParam!$D:$J,2,0)</f>
        <v>1008</v>
      </c>
      <c r="M236" s="1">
        <f>VLOOKUP(A236,[1]LotResultPlayAreaParam!$D:$J,5,0)</f>
        <v>4926</v>
      </c>
      <c r="N236" s="1">
        <f>VLOOKUP(A236,[1]LotResultPlayAreaParam!$D:$J,3,0)</f>
        <v>1021</v>
      </c>
      <c r="O236" s="1">
        <f>VLOOKUP(A236,[1]LotResultPlayAreaParam!$A:$J,9,0)</f>
        <v>-1</v>
      </c>
      <c r="P236" s="1">
        <f>VLOOKUP(A236,[1]LotResultPlayAreaParam!$A:$J,10,0)</f>
        <v>4830</v>
      </c>
      <c r="R236">
        <f t="shared" si="9"/>
        <v>701</v>
      </c>
      <c r="S236" cm="1">
        <f t="array" ref="S236">IFERROR(VLOOKUP(INDEX(CONSTRUCT!C:C,MATCH(A236*10000+117,CONSTRUCT!F:F,0)),筛选项!D:F,3,0),0)</f>
        <v>24</v>
      </c>
      <c r="T236" cm="1">
        <f t="array" ref="T236">IFERROR(VLOOKUP(INDEX(CONSTRUCT!C:C,MATCH(A236*10000+313,CONSTRUCT!F:F,0)),筛选项!D:F,3,0),0)</f>
        <v>52</v>
      </c>
      <c r="U236">
        <f t="shared" si="10"/>
        <v>7010024052</v>
      </c>
      <c r="V236">
        <f t="shared" si="11"/>
        <v>500037010024052</v>
      </c>
      <c r="W236">
        <f>COUNTIF(CONSTRUCT!G:G,(A236*10000+410)*10000+116)</f>
        <v>0</v>
      </c>
    </row>
    <row r="237" spans="1:23">
      <c r="A237" s="1">
        <v>235</v>
      </c>
      <c r="B237" s="1">
        <f>VLOOKUP(A237,[1]LotResultMapPatternFlag!D:I,6,0)</f>
        <v>5</v>
      </c>
      <c r="C237" s="1">
        <f>VLOOKUP(A237,[1]LotResultMapPatternFlag!D:J,7,0)</f>
        <v>5</v>
      </c>
      <c r="D237" s="1" cm="1">
        <f t="array" ref="D237">INDEX([1]LotResultMapPatternFlag!F:F,MATCH(A237*10000+190,[1]LotResultMapPatternFlag!K:K,0))</f>
        <v>705</v>
      </c>
      <c r="E237" s="1" cm="1">
        <f t="array" ref="E237">INDEX([1]LotResultMapPatternFlag!G:G,MATCH(A237*10000+800,[1]LotResultMapPatternFlag!K:K,0))</f>
        <v>8004</v>
      </c>
      <c r="F237" s="1">
        <f t="array" ref="F237">LARGE(IF([1]LotResultMapPatternFlag!D:D=A237,1,0)*[1]LotResultMapPatternFlag!L:L,1)</f>
        <v>3030</v>
      </c>
      <c r="G237" s="1" cm="1">
        <f t="array" ref="G237">IF(F237=0,0,INDEX([1]LotResultMapPatternFlag!G:G,MATCH(A237*10000+F237,[1]LotResultMapPatternFlag!K:K,0)))</f>
        <v>7704</v>
      </c>
      <c r="H237" s="1">
        <f t="array" ref="H237">LARGE(IF([1]LotResultMapPatternFlag!D:D=A237,1,0)*[1]LotResultMapPatternFlag!M:M,1)</f>
        <v>3600</v>
      </c>
      <c r="I237" s="1" cm="1">
        <f t="array" ref="I237">IF(H237=0,0,INDEX([1]LotResultMapPatternFlag!F:F,MATCH(A237*10000+H237,[1]LotResultMapPatternFlag!K:K,0)))+IF(H237=0,0,INDEX([1]LotResultMapPatternFlag!G:G,MATCH(A237*10000+H237,[1]LotResultMapPatternFlag!K:K,0)))</f>
        <v>1154</v>
      </c>
      <c r="J237" s="1" cm="1">
        <f t="array" ref="J237">IF(C237=3,INDEX([1]LotResultMapPatternFlag!G:G,MATCH(A237*10000+500,[1]LotResultMapPatternFlag!K:K,0)),0)</f>
        <v>0</v>
      </c>
      <c r="K237" s="1">
        <f>VLOOKUP(A237,[1]LotResultPlayAreaParam!$D:$J,4,0)</f>
        <v>4890</v>
      </c>
      <c r="L237" s="1">
        <f>VLOOKUP(A237,[1]LotResultPlayAreaParam!$D:$J,2,0)</f>
        <v>1002</v>
      </c>
      <c r="M237" s="1">
        <f>VLOOKUP(A237,[1]LotResultPlayAreaParam!$D:$J,5,0)</f>
        <v>4923</v>
      </c>
      <c r="N237" s="1">
        <f>VLOOKUP(A237,[1]LotResultPlayAreaParam!$D:$J,3,0)</f>
        <v>1025</v>
      </c>
      <c r="O237" s="1">
        <f>VLOOKUP(A237,[1]LotResultPlayAreaParam!$A:$J,9,0)</f>
        <v>-1</v>
      </c>
      <c r="P237" s="1">
        <f>VLOOKUP(A237,[1]LotResultPlayAreaParam!$A:$J,10,0)</f>
        <v>-1</v>
      </c>
      <c r="R237">
        <f t="shared" si="9"/>
        <v>705</v>
      </c>
      <c r="S237" cm="1">
        <f t="array" ref="S237">IFERROR(VLOOKUP(INDEX(CONSTRUCT!C:C,MATCH(A237*10000+117,CONSTRUCT!F:F,0)),筛选项!D:F,3,0),0)</f>
        <v>36</v>
      </c>
      <c r="T237" cm="1">
        <f t="array" ref="T237">IFERROR(VLOOKUP(INDEX(CONSTRUCT!C:C,MATCH(A237*10000+313,CONSTRUCT!F:F,0)),筛选项!D:F,3,0),0)</f>
        <v>35</v>
      </c>
      <c r="U237">
        <f t="shared" si="10"/>
        <v>7050036035</v>
      </c>
      <c r="V237">
        <f t="shared" si="11"/>
        <v>500057050036035</v>
      </c>
      <c r="W237">
        <f>COUNTIF(CONSTRUCT!G:G,(A237*10000+410)*10000+116)</f>
        <v>0</v>
      </c>
    </row>
    <row r="238" spans="1:23">
      <c r="A238" s="1">
        <v>236</v>
      </c>
      <c r="B238" s="1">
        <f>VLOOKUP(A238,[1]LotResultMapPatternFlag!D:I,6,0)</f>
        <v>5</v>
      </c>
      <c r="C238" s="1">
        <f>VLOOKUP(A238,[1]LotResultMapPatternFlag!D:J,7,0)</f>
        <v>5</v>
      </c>
      <c r="D238" s="1" cm="1">
        <f t="array" ref="D238">INDEX([1]LotResultMapPatternFlag!F:F,MATCH(A238*10000+190,[1]LotResultMapPatternFlag!K:K,0))</f>
        <v>702</v>
      </c>
      <c r="E238" s="1" cm="1">
        <f t="array" ref="E238">INDEX([1]LotResultMapPatternFlag!G:G,MATCH(A238*10000+800,[1]LotResultMapPatternFlag!K:K,0))</f>
        <v>8004</v>
      </c>
      <c r="F238" s="1">
        <f t="array" ref="F238">LARGE(IF([1]LotResultMapPatternFlag!D:D=A238,1,0)*[1]LotResultMapPatternFlag!L:L,1)</f>
        <v>0</v>
      </c>
      <c r="G238" s="1" cm="1">
        <f t="array" ref="G238">IF(F238=0,0,INDEX([1]LotResultMapPatternFlag!G:G,MATCH(A238*10000+F238,[1]LotResultMapPatternFlag!K:K,0)))</f>
        <v>0</v>
      </c>
      <c r="H238" s="1">
        <f t="array" ref="H238">LARGE(IF([1]LotResultMapPatternFlag!D:D=A238,1,0)*[1]LotResultMapPatternFlag!M:M,1)</f>
        <v>0</v>
      </c>
      <c r="I238" s="1" cm="1">
        <f t="array" ref="I238">IF(H238=0,0,INDEX([1]LotResultMapPatternFlag!F:F,MATCH(A238*10000+H238,[1]LotResultMapPatternFlag!K:K,0)))+IF(H238=0,0,INDEX([1]LotResultMapPatternFlag!G:G,MATCH(A238*10000+H238,[1]LotResultMapPatternFlag!K:K,0)))</f>
        <v>0</v>
      </c>
      <c r="J238" s="1" cm="1">
        <f t="array" ref="J238">IF(C238=3,INDEX([1]LotResultMapPatternFlag!G:G,MATCH(A238*10000+500,[1]LotResultMapPatternFlag!K:K,0)),0)</f>
        <v>0</v>
      </c>
      <c r="K238" s="1">
        <f>VLOOKUP(A238,[1]LotResultPlayAreaParam!$D:$J,4,0)</f>
        <v>4780</v>
      </c>
      <c r="L238" s="1">
        <f>VLOOKUP(A238,[1]LotResultPlayAreaParam!$D:$J,2,0)</f>
        <v>1001</v>
      </c>
      <c r="M238" s="1">
        <f>VLOOKUP(A238,[1]LotResultPlayAreaParam!$D:$J,5,0)</f>
        <v>4820</v>
      </c>
      <c r="N238" s="1">
        <f>VLOOKUP(A238,[1]LotResultPlayAreaParam!$D:$J,3,0)</f>
        <v>1025</v>
      </c>
      <c r="O238" s="1">
        <f>VLOOKUP(A238,[1]LotResultPlayAreaParam!$A:$J,9,0)</f>
        <v>-1</v>
      </c>
      <c r="P238" s="1">
        <f>VLOOKUP(A238,[1]LotResultPlayAreaParam!$A:$J,10,0)</f>
        <v>-1</v>
      </c>
      <c r="R238">
        <f t="shared" si="9"/>
        <v>702</v>
      </c>
      <c r="S238" cm="1">
        <f t="array" ref="S238">IFERROR(VLOOKUP(INDEX(CONSTRUCT!C:C,MATCH(A238*10000+117,CONSTRUCT!F:F,0)),筛选项!D:F,3,0),0)</f>
        <v>12</v>
      </c>
      <c r="T238" cm="1">
        <f t="array" ref="T238">IFERROR(VLOOKUP(INDEX(CONSTRUCT!C:C,MATCH(A238*10000+313,CONSTRUCT!F:F,0)),筛选项!D:F,3,0),0)</f>
        <v>51</v>
      </c>
      <c r="U238">
        <f t="shared" si="10"/>
        <v>7020012051</v>
      </c>
      <c r="V238">
        <f t="shared" si="11"/>
        <v>500057020012051</v>
      </c>
      <c r="W238">
        <f>COUNTIF(CONSTRUCT!G:G,(A238*10000+410)*10000+116)</f>
        <v>1</v>
      </c>
    </row>
    <row r="239" spans="1:23">
      <c r="A239" s="1">
        <v>237</v>
      </c>
      <c r="B239" s="1">
        <f>VLOOKUP(A239,[1]LotResultMapPatternFlag!D:I,6,0)</f>
        <v>5</v>
      </c>
      <c r="C239" s="1">
        <f>VLOOKUP(A239,[1]LotResultMapPatternFlag!D:J,7,0)</f>
        <v>5</v>
      </c>
      <c r="D239" s="1" cm="1">
        <f t="array" ref="D239">INDEX([1]LotResultMapPatternFlag!F:F,MATCH(A239*10000+190,[1]LotResultMapPatternFlag!K:K,0))</f>
        <v>702</v>
      </c>
      <c r="E239" s="1" cm="1">
        <f t="array" ref="E239">INDEX([1]LotResultMapPatternFlag!G:G,MATCH(A239*10000+800,[1]LotResultMapPatternFlag!K:K,0))</f>
        <v>8007</v>
      </c>
      <c r="F239" s="1">
        <f t="array" ref="F239">LARGE(IF([1]LotResultMapPatternFlag!D:D=A239,1,0)*[1]LotResultMapPatternFlag!L:L,1)</f>
        <v>0</v>
      </c>
      <c r="G239" s="1" cm="1">
        <f t="array" ref="G239">IF(F239=0,0,INDEX([1]LotResultMapPatternFlag!G:G,MATCH(A239*10000+F239,[1]LotResultMapPatternFlag!K:K,0)))</f>
        <v>0</v>
      </c>
      <c r="H239" s="1">
        <f t="array" ref="H239">LARGE(IF([1]LotResultMapPatternFlag!D:D=A239,1,0)*[1]LotResultMapPatternFlag!M:M,1)</f>
        <v>0</v>
      </c>
      <c r="I239" s="1" cm="1">
        <f t="array" ref="I239">IF(H239=0,0,INDEX([1]LotResultMapPatternFlag!F:F,MATCH(A239*10000+H239,[1]LotResultMapPatternFlag!K:K,0)))+IF(H239=0,0,INDEX([1]LotResultMapPatternFlag!G:G,MATCH(A239*10000+H239,[1]LotResultMapPatternFlag!K:K,0)))</f>
        <v>0</v>
      </c>
      <c r="J239" s="1" cm="1">
        <f t="array" ref="J239">IF(C239=3,INDEX([1]LotResultMapPatternFlag!G:G,MATCH(A239*10000+500,[1]LotResultMapPatternFlag!K:K,0)),0)</f>
        <v>0</v>
      </c>
      <c r="K239" s="1">
        <f>VLOOKUP(A239,[1]LotResultPlayAreaParam!$D:$J,4,0)</f>
        <v>4930</v>
      </c>
      <c r="L239" s="1">
        <f>VLOOKUP(A239,[1]LotResultPlayAreaParam!$D:$J,2,0)</f>
        <v>1011</v>
      </c>
      <c r="M239" s="1">
        <f>VLOOKUP(A239,[1]LotResultPlayAreaParam!$D:$J,5,0)</f>
        <v>4926</v>
      </c>
      <c r="N239" s="1">
        <f>VLOOKUP(A239,[1]LotResultPlayAreaParam!$D:$J,3,0)</f>
        <v>1025</v>
      </c>
      <c r="O239" s="1">
        <f>VLOOKUP(A239,[1]LotResultPlayAreaParam!$A:$J,9,0)</f>
        <v>-1</v>
      </c>
      <c r="P239" s="1">
        <f>VLOOKUP(A239,[1]LotResultPlayAreaParam!$A:$J,10,0)</f>
        <v>-1</v>
      </c>
      <c r="R239">
        <f t="shared" si="9"/>
        <v>702</v>
      </c>
      <c r="S239" cm="1">
        <f t="array" ref="S239">IFERROR(VLOOKUP(INDEX(CONSTRUCT!C:C,MATCH(A239*10000+117,CONSTRUCT!F:F,0)),筛选项!D:F,3,0),0)</f>
        <v>21</v>
      </c>
      <c r="T239" cm="1">
        <f t="array" ref="T239">IFERROR(VLOOKUP(INDEX(CONSTRUCT!C:C,MATCH(A239*10000+313,CONSTRUCT!F:F,0)),筛选项!D:F,3,0),0)</f>
        <v>23</v>
      </c>
      <c r="U239">
        <f t="shared" si="10"/>
        <v>7020021023</v>
      </c>
      <c r="V239">
        <f t="shared" si="11"/>
        <v>500057020021023</v>
      </c>
      <c r="W239">
        <f>COUNTIF(CONSTRUCT!G:G,(A239*10000+410)*10000+116)</f>
        <v>1</v>
      </c>
    </row>
    <row r="240" spans="1:23">
      <c r="A240" s="1">
        <v>238</v>
      </c>
      <c r="B240" s="1">
        <f>VLOOKUP(A240,[1]LotResultMapPatternFlag!D:I,6,0)</f>
        <v>5</v>
      </c>
      <c r="C240" s="1">
        <f>VLOOKUP(A240,[1]LotResultMapPatternFlag!D:J,7,0)</f>
        <v>5</v>
      </c>
      <c r="D240" s="1" cm="1">
        <f t="array" ref="D240">INDEX([1]LotResultMapPatternFlag!F:F,MATCH(A240*10000+190,[1]LotResultMapPatternFlag!K:K,0))</f>
        <v>705</v>
      </c>
      <c r="E240" s="1" cm="1">
        <f t="array" ref="E240">INDEX([1]LotResultMapPatternFlag!G:G,MATCH(A240*10000+800,[1]LotResultMapPatternFlag!K:K,0))</f>
        <v>8010</v>
      </c>
      <c r="F240" s="1">
        <f t="array" ref="F240">LARGE(IF([1]LotResultMapPatternFlag!D:D=A240,1,0)*[1]LotResultMapPatternFlag!L:L,1)</f>
        <v>0</v>
      </c>
      <c r="G240" s="1" cm="1">
        <f t="array" ref="G240">IF(F240=0,0,INDEX([1]LotResultMapPatternFlag!G:G,MATCH(A240*10000+F240,[1]LotResultMapPatternFlag!K:K,0)))</f>
        <v>0</v>
      </c>
      <c r="H240" s="1">
        <f t="array" ref="H240">LARGE(IF([1]LotResultMapPatternFlag!D:D=A240,1,0)*[1]LotResultMapPatternFlag!M:M,1)</f>
        <v>0</v>
      </c>
      <c r="I240" s="1" cm="1">
        <f t="array" ref="I240">IF(H240=0,0,INDEX([1]LotResultMapPatternFlag!F:F,MATCH(A240*10000+H240,[1]LotResultMapPatternFlag!K:K,0)))+IF(H240=0,0,INDEX([1]LotResultMapPatternFlag!G:G,MATCH(A240*10000+H240,[1]LotResultMapPatternFlag!K:K,0)))</f>
        <v>0</v>
      </c>
      <c r="J240" s="1" cm="1">
        <f t="array" ref="J240">IF(C240=3,INDEX([1]LotResultMapPatternFlag!G:G,MATCH(A240*10000+500,[1]LotResultMapPatternFlag!K:K,0)),0)</f>
        <v>0</v>
      </c>
      <c r="K240" s="1">
        <f>VLOOKUP(A240,[1]LotResultPlayAreaParam!$D:$J,4,0)</f>
        <v>4928</v>
      </c>
      <c r="L240" s="1">
        <f>VLOOKUP(A240,[1]LotResultPlayAreaParam!$D:$J,2,0)</f>
        <v>1001</v>
      </c>
      <c r="M240" s="1">
        <f>VLOOKUP(A240,[1]LotResultPlayAreaParam!$D:$J,5,0)</f>
        <v>4820</v>
      </c>
      <c r="N240" s="1">
        <f>VLOOKUP(A240,[1]LotResultPlayAreaParam!$D:$J,3,0)</f>
        <v>1025</v>
      </c>
      <c r="O240" s="1">
        <f>VLOOKUP(A240,[1]LotResultPlayAreaParam!$A:$J,9,0)</f>
        <v>-1</v>
      </c>
      <c r="P240" s="1">
        <f>VLOOKUP(A240,[1]LotResultPlayAreaParam!$A:$J,10,0)</f>
        <v>-1</v>
      </c>
      <c r="R240">
        <f t="shared" si="9"/>
        <v>705</v>
      </c>
      <c r="S240" cm="1">
        <f t="array" ref="S240">IFERROR(VLOOKUP(INDEX(CONSTRUCT!C:C,MATCH(A240*10000+117,CONSTRUCT!F:F,0)),筛选项!D:F,3,0),0)</f>
        <v>24</v>
      </c>
      <c r="T240" cm="1">
        <f t="array" ref="T240">IFERROR(VLOOKUP(INDEX(CONSTRUCT!C:C,MATCH(A240*10000+313,CONSTRUCT!F:F,0)),筛选项!D:F,3,0),0)</f>
        <v>34</v>
      </c>
      <c r="U240">
        <f t="shared" si="10"/>
        <v>7050024034</v>
      </c>
      <c r="V240">
        <f t="shared" si="11"/>
        <v>500057050024034</v>
      </c>
      <c r="W240">
        <f>COUNTIF(CONSTRUCT!G:G,(A240*10000+410)*10000+116)</f>
        <v>0</v>
      </c>
    </row>
    <row r="241" spans="1:23">
      <c r="A241" s="1">
        <v>239</v>
      </c>
      <c r="B241" s="1">
        <f>VLOOKUP(A241,[1]LotResultMapPatternFlag!D:I,6,0)</f>
        <v>5</v>
      </c>
      <c r="C241" s="1">
        <f>VLOOKUP(A241,[1]LotResultMapPatternFlag!D:J,7,0)</f>
        <v>5</v>
      </c>
      <c r="D241" s="1" cm="1">
        <f t="array" ref="D241">INDEX([1]LotResultMapPatternFlag!F:F,MATCH(A241*10000+190,[1]LotResultMapPatternFlag!K:K,0))</f>
        <v>705</v>
      </c>
      <c r="E241" s="1" cm="1">
        <f t="array" ref="E241">INDEX([1]LotResultMapPatternFlag!G:G,MATCH(A241*10000+800,[1]LotResultMapPatternFlag!K:K,0))</f>
        <v>8011</v>
      </c>
      <c r="F241" s="1">
        <f t="array" ref="F241">LARGE(IF([1]LotResultMapPatternFlag!D:D=A241,1,0)*[1]LotResultMapPatternFlag!L:L,1)</f>
        <v>3070</v>
      </c>
      <c r="G241" s="1" cm="1">
        <f t="array" ref="G241">IF(F241=0,0,INDEX([1]LotResultMapPatternFlag!G:G,MATCH(A241*10000+F241,[1]LotResultMapPatternFlag!K:K,0)))</f>
        <v>7725</v>
      </c>
      <c r="H241" s="1">
        <f t="array" ref="H241">LARGE(IF([1]LotResultMapPatternFlag!D:D=A241,1,0)*[1]LotResultMapPatternFlag!M:M,1)</f>
        <v>3100</v>
      </c>
      <c r="I241" s="1" cm="1">
        <f t="array" ref="I241">IF(H241=0,0,INDEX([1]LotResultMapPatternFlag!F:F,MATCH(A241*10000+H241,[1]LotResultMapPatternFlag!K:K,0)))+IF(H241=0,0,INDEX([1]LotResultMapPatternFlag!G:G,MATCH(A241*10000+H241,[1]LotResultMapPatternFlag!K:K,0)))</f>
        <v>220</v>
      </c>
      <c r="J241" s="1" cm="1">
        <f t="array" ref="J241">IF(C241=3,INDEX([1]LotResultMapPatternFlag!G:G,MATCH(A241*10000+500,[1]LotResultMapPatternFlag!K:K,0)),0)</f>
        <v>0</v>
      </c>
      <c r="K241" s="1">
        <f>VLOOKUP(A241,[1]LotResultPlayAreaParam!$D:$J,4,0)</f>
        <v>4790</v>
      </c>
      <c r="L241" s="1">
        <f>VLOOKUP(A241,[1]LotResultPlayAreaParam!$D:$J,2,0)</f>
        <v>1011</v>
      </c>
      <c r="M241" s="1">
        <f>VLOOKUP(A241,[1]LotResultPlayAreaParam!$D:$J,5,0)</f>
        <v>4926</v>
      </c>
      <c r="N241" s="1">
        <f>VLOOKUP(A241,[1]LotResultPlayAreaParam!$D:$J,3,0)</f>
        <v>1025</v>
      </c>
      <c r="O241" s="1">
        <f>VLOOKUP(A241,[1]LotResultPlayAreaParam!$A:$J,9,0)</f>
        <v>-1</v>
      </c>
      <c r="P241" s="1">
        <f>VLOOKUP(A241,[1]LotResultPlayAreaParam!$A:$J,10,0)</f>
        <v>-1</v>
      </c>
      <c r="R241">
        <f t="shared" si="9"/>
        <v>705</v>
      </c>
      <c r="S241" cm="1">
        <f t="array" ref="S241">IFERROR(VLOOKUP(INDEX(CONSTRUCT!C:C,MATCH(A241*10000+117,CONSTRUCT!F:F,0)),筛选项!D:F,3,0),0)</f>
        <v>39</v>
      </c>
      <c r="T241" cm="1">
        <f t="array" ref="T241">IFERROR(VLOOKUP(INDEX(CONSTRUCT!C:C,MATCH(A241*10000+313,CONSTRUCT!F:F,0)),筛选项!D:F,3,0),0)</f>
        <v>31</v>
      </c>
      <c r="U241">
        <f t="shared" si="10"/>
        <v>7050039031</v>
      </c>
      <c r="V241">
        <f t="shared" si="11"/>
        <v>500057050039031</v>
      </c>
      <c r="W241">
        <f>COUNTIF(CONSTRUCT!G:G,(A241*10000+410)*10000+116)</f>
        <v>0</v>
      </c>
    </row>
    <row r="242" spans="1:23">
      <c r="A242" s="1">
        <v>240</v>
      </c>
      <c r="B242" s="1">
        <f>VLOOKUP(A242,[1]LotResultMapPatternFlag!D:I,6,0)</f>
        <v>6</v>
      </c>
      <c r="C242" s="1">
        <f>VLOOKUP(A242,[1]LotResultMapPatternFlag!D:J,7,0)</f>
        <v>0</v>
      </c>
      <c r="D242" s="1" cm="1">
        <f t="array" ref="D242">INDEX([1]LotResultMapPatternFlag!F:F,MATCH(A242*10000+190,[1]LotResultMapPatternFlag!K:K,0))</f>
        <v>706</v>
      </c>
      <c r="E242" s="1" cm="1">
        <f t="array" ref="E242">INDEX([1]LotResultMapPatternFlag!G:G,MATCH(A242*10000+800,[1]LotResultMapPatternFlag!K:K,0))</f>
        <v>8010</v>
      </c>
      <c r="F242" s="1">
        <f t="array" ref="F242">LARGE(IF([1]LotResultMapPatternFlag!D:D=A242,1,0)*[1]LotResultMapPatternFlag!L:L,1)</f>
        <v>3070</v>
      </c>
      <c r="G242" s="1" cm="1">
        <f t="array" ref="G242">IF(F242=0,0,INDEX([1]LotResultMapPatternFlag!G:G,MATCH(A242*10000+F242,[1]LotResultMapPatternFlag!K:K,0)))</f>
        <v>7705</v>
      </c>
      <c r="H242" s="1">
        <f t="array" ref="H242">LARGE(IF([1]LotResultMapPatternFlag!D:D=A242,1,0)*[1]LotResultMapPatternFlag!M:M,1)</f>
        <v>3100</v>
      </c>
      <c r="I242" s="1" cm="1">
        <f t="array" ref="I242">IF(H242=0,0,INDEX([1]LotResultMapPatternFlag!F:F,MATCH(A242*10000+H242,[1]LotResultMapPatternFlag!K:K,0)))+IF(H242=0,0,INDEX([1]LotResultMapPatternFlag!G:G,MATCH(A242*10000+H242,[1]LotResultMapPatternFlag!K:K,0)))</f>
        <v>220</v>
      </c>
      <c r="J242" s="1" cm="1">
        <f t="array" ref="J242">IF(C242=3,INDEX([1]LotResultMapPatternFlag!G:G,MATCH(A242*10000+500,[1]LotResultMapPatternFlag!K:K,0)),0)</f>
        <v>0</v>
      </c>
      <c r="K242" s="1">
        <f>VLOOKUP(A242,[1]LotResultPlayAreaParam!$D:$J,4,0)</f>
        <v>4990</v>
      </c>
      <c r="L242" s="1">
        <f>VLOOKUP(A242,[1]LotResultPlayAreaParam!$D:$J,2,0)</f>
        <v>1004</v>
      </c>
      <c r="M242" s="1">
        <f>VLOOKUP(A242,[1]LotResultPlayAreaParam!$D:$J,5,0)</f>
        <v>4830</v>
      </c>
      <c r="N242" s="1">
        <f>VLOOKUP(A242,[1]LotResultPlayAreaParam!$D:$J,3,0)</f>
        <v>1011</v>
      </c>
      <c r="O242" s="1">
        <f>VLOOKUP(A242,[1]LotResultPlayAreaParam!$A:$J,9,0)</f>
        <v>-1</v>
      </c>
      <c r="P242" s="1">
        <f>VLOOKUP(A242,[1]LotResultPlayAreaParam!$A:$J,10,0)</f>
        <v>-1</v>
      </c>
      <c r="R242">
        <f t="shared" si="9"/>
        <v>706</v>
      </c>
      <c r="S242" cm="1">
        <f t="array" ref="S242">IFERROR(VLOOKUP(INDEX(CONSTRUCT!C:C,MATCH(A242*10000+117,CONSTRUCT!F:F,0)),筛选项!D:F,3,0),0)</f>
        <v>11</v>
      </c>
      <c r="T242" cm="1">
        <f t="array" ref="T242">IFERROR(VLOOKUP(INDEX(CONSTRUCT!C:C,MATCH(A242*10000+313,CONSTRUCT!F:F,0)),筛选项!D:F,3,0),0)</f>
        <v>21</v>
      </c>
      <c r="U242">
        <f t="shared" si="10"/>
        <v>7060011021</v>
      </c>
      <c r="V242">
        <f t="shared" si="11"/>
        <v>600007060011021</v>
      </c>
      <c r="W242">
        <f>COUNTIF(CONSTRUCT!G:G,(A242*10000+410)*10000+116)</f>
        <v>0</v>
      </c>
    </row>
    <row r="243" spans="1:23">
      <c r="A243" s="1">
        <v>241</v>
      </c>
      <c r="B243" s="1">
        <f>VLOOKUP(A243,[1]LotResultMapPatternFlag!D:I,6,0)</f>
        <v>6</v>
      </c>
      <c r="C243" s="1">
        <f>VLOOKUP(A243,[1]LotResultMapPatternFlag!D:J,7,0)</f>
        <v>0</v>
      </c>
      <c r="D243" s="1" cm="1">
        <f t="array" ref="D243">INDEX([1]LotResultMapPatternFlag!F:F,MATCH(A243*10000+190,[1]LotResultMapPatternFlag!K:K,0))</f>
        <v>700</v>
      </c>
      <c r="E243" s="1" cm="1">
        <f t="array" ref="E243">INDEX([1]LotResultMapPatternFlag!G:G,MATCH(A243*10000+800,[1]LotResultMapPatternFlag!K:K,0))</f>
        <v>8010</v>
      </c>
      <c r="F243" s="1">
        <f t="array" ref="F243">LARGE(IF([1]LotResultMapPatternFlag!D:D=A243,1,0)*[1]LotResultMapPatternFlag!L:L,1)</f>
        <v>0</v>
      </c>
      <c r="G243" s="1" cm="1">
        <f t="array" ref="G243">IF(F243=0,0,INDEX([1]LotResultMapPatternFlag!G:G,MATCH(A243*10000+F243,[1]LotResultMapPatternFlag!K:K,0)))</f>
        <v>0</v>
      </c>
      <c r="H243" s="1">
        <f t="array" ref="H243">LARGE(IF([1]LotResultMapPatternFlag!D:D=A243,1,0)*[1]LotResultMapPatternFlag!M:M,1)</f>
        <v>0</v>
      </c>
      <c r="I243" s="1" cm="1">
        <f t="array" ref="I243">IF(H243=0,0,INDEX([1]LotResultMapPatternFlag!F:F,MATCH(A243*10000+H243,[1]LotResultMapPatternFlag!K:K,0)))+IF(H243=0,0,INDEX([1]LotResultMapPatternFlag!G:G,MATCH(A243*10000+H243,[1]LotResultMapPatternFlag!K:K,0)))</f>
        <v>0</v>
      </c>
      <c r="J243" s="1" cm="1">
        <f t="array" ref="J243">IF(C243=3,INDEX([1]LotResultMapPatternFlag!G:G,MATCH(A243*10000+500,[1]LotResultMapPatternFlag!K:K,0)),0)</f>
        <v>0</v>
      </c>
      <c r="K243" s="1">
        <f>VLOOKUP(A243,[1]LotResultPlayAreaParam!$D:$J,4,0)</f>
        <v>4990</v>
      </c>
      <c r="L243" s="1">
        <f>VLOOKUP(A243,[1]LotResultPlayAreaParam!$D:$J,2,0)</f>
        <v>1000</v>
      </c>
      <c r="M243" s="1">
        <f>VLOOKUP(A243,[1]LotResultPlayAreaParam!$D:$J,5,0)</f>
        <v>4830</v>
      </c>
      <c r="N243" s="1">
        <f>VLOOKUP(A243,[1]LotResultPlayAreaParam!$D:$J,3,0)</f>
        <v>1010</v>
      </c>
      <c r="O243" s="1">
        <f>VLOOKUP(A243,[1]LotResultPlayAreaParam!$A:$J,9,0)</f>
        <v>-1</v>
      </c>
      <c r="P243" s="1">
        <f>VLOOKUP(A243,[1]LotResultPlayAreaParam!$A:$J,10,0)</f>
        <v>-1</v>
      </c>
      <c r="R243">
        <f t="shared" si="9"/>
        <v>700</v>
      </c>
      <c r="S243" cm="1">
        <f t="array" ref="S243">IFERROR(VLOOKUP(INDEX(CONSTRUCT!C:C,MATCH(A243*10000+117,CONSTRUCT!F:F,0)),筛选项!D:F,3,0),0)</f>
        <v>32</v>
      </c>
      <c r="T243" cm="1">
        <f t="array" ref="T243">IFERROR(VLOOKUP(INDEX(CONSTRUCT!C:C,MATCH(A243*10000+313,CONSTRUCT!F:F,0)),筛选项!D:F,3,0),0)</f>
        <v>23</v>
      </c>
      <c r="U243">
        <f t="shared" si="10"/>
        <v>7000032023</v>
      </c>
      <c r="V243">
        <f t="shared" si="11"/>
        <v>600007000032023</v>
      </c>
      <c r="W243">
        <f>COUNTIF(CONSTRUCT!G:G,(A243*10000+410)*10000+116)</f>
        <v>0</v>
      </c>
    </row>
    <row r="244" spans="1:23">
      <c r="A244" s="1">
        <v>242</v>
      </c>
      <c r="B244" s="1">
        <f>VLOOKUP(A244,[1]LotResultMapPatternFlag!D:I,6,0)</f>
        <v>6</v>
      </c>
      <c r="C244" s="1">
        <f>VLOOKUP(A244,[1]LotResultMapPatternFlag!D:J,7,0)</f>
        <v>0</v>
      </c>
      <c r="D244" s="1" cm="1">
        <f t="array" ref="D244">INDEX([1]LotResultMapPatternFlag!F:F,MATCH(A244*10000+190,[1]LotResultMapPatternFlag!K:K,0))</f>
        <v>701</v>
      </c>
      <c r="E244" s="1" cm="1">
        <f t="array" ref="E244">INDEX([1]LotResultMapPatternFlag!G:G,MATCH(A244*10000+800,[1]LotResultMapPatternFlag!K:K,0))</f>
        <v>8008</v>
      </c>
      <c r="F244" s="1">
        <f t="array" ref="F244">LARGE(IF([1]LotResultMapPatternFlag!D:D=A244,1,0)*[1]LotResultMapPatternFlag!L:L,1)</f>
        <v>3010</v>
      </c>
      <c r="G244" s="1" cm="1">
        <f t="array" ref="G244">IF(F244=0,0,INDEX([1]LotResultMapPatternFlag!G:G,MATCH(A244*10000+F244,[1]LotResultMapPatternFlag!K:K,0)))</f>
        <v>7701</v>
      </c>
      <c r="H244" s="1">
        <f t="array" ref="H244">LARGE(IF([1]LotResultMapPatternFlag!D:D=A244,1,0)*[1]LotResultMapPatternFlag!M:M,1)</f>
        <v>0</v>
      </c>
      <c r="I244" s="1" cm="1">
        <f t="array" ref="I244">IF(H244=0,0,INDEX([1]LotResultMapPatternFlag!F:F,MATCH(A244*10000+H244,[1]LotResultMapPatternFlag!K:K,0)))+IF(H244=0,0,INDEX([1]LotResultMapPatternFlag!G:G,MATCH(A244*10000+H244,[1]LotResultMapPatternFlag!K:K,0)))</f>
        <v>0</v>
      </c>
      <c r="J244" s="1" cm="1">
        <f t="array" ref="J244">IF(C244=3,INDEX([1]LotResultMapPatternFlag!G:G,MATCH(A244*10000+500,[1]LotResultMapPatternFlag!K:K,0)),0)</f>
        <v>0</v>
      </c>
      <c r="K244" s="1">
        <f>VLOOKUP(A244,[1]LotResultPlayAreaParam!$D:$J,4,0)</f>
        <v>4810</v>
      </c>
      <c r="L244" s="1">
        <f>VLOOKUP(A244,[1]LotResultPlayAreaParam!$D:$J,2,0)</f>
        <v>1007</v>
      </c>
      <c r="M244" s="1">
        <f>VLOOKUP(A244,[1]LotResultPlayAreaParam!$D:$J,5,0)</f>
        <v>4830</v>
      </c>
      <c r="N244" s="1">
        <f>VLOOKUP(A244,[1]LotResultPlayAreaParam!$D:$J,3,0)</f>
        <v>1002</v>
      </c>
      <c r="O244" s="1">
        <f>VLOOKUP(A244,[1]LotResultPlayAreaParam!$A:$J,9,0)</f>
        <v>-1</v>
      </c>
      <c r="P244" s="1">
        <f>VLOOKUP(A244,[1]LotResultPlayAreaParam!$A:$J,10,0)</f>
        <v>-1</v>
      </c>
      <c r="R244">
        <f t="shared" si="9"/>
        <v>701</v>
      </c>
      <c r="S244" cm="1">
        <f t="array" ref="S244">IFERROR(VLOOKUP(INDEX(CONSTRUCT!C:C,MATCH(A244*10000+117,CONSTRUCT!F:F,0)),筛选项!D:F,3,0),0)</f>
        <v>11</v>
      </c>
      <c r="T244" cm="1">
        <f t="array" ref="T244">IFERROR(VLOOKUP(INDEX(CONSTRUCT!C:C,MATCH(A244*10000+313,CONSTRUCT!F:F,0)),筛选项!D:F,3,0),0)</f>
        <v>52</v>
      </c>
      <c r="U244">
        <f t="shared" si="10"/>
        <v>7010011052</v>
      </c>
      <c r="V244">
        <f t="shared" si="11"/>
        <v>600007010011052</v>
      </c>
      <c r="W244">
        <f>COUNTIF(CONSTRUCT!G:G,(A244*10000+410)*10000+116)</f>
        <v>1</v>
      </c>
    </row>
    <row r="245" spans="1:23">
      <c r="A245" s="1">
        <v>243</v>
      </c>
      <c r="B245" s="1">
        <f>VLOOKUP(A245,[1]LotResultMapPatternFlag!D:I,6,0)</f>
        <v>6</v>
      </c>
      <c r="C245" s="1">
        <f>VLOOKUP(A245,[1]LotResultMapPatternFlag!D:J,7,0)</f>
        <v>0</v>
      </c>
      <c r="D245" s="1" cm="1">
        <f t="array" ref="D245">INDEX([1]LotResultMapPatternFlag!F:F,MATCH(A245*10000+190,[1]LotResultMapPatternFlag!K:K,0))</f>
        <v>700</v>
      </c>
      <c r="E245" s="1" cm="1">
        <f t="array" ref="E245">INDEX([1]LotResultMapPatternFlag!G:G,MATCH(A245*10000+800,[1]LotResultMapPatternFlag!K:K,0))</f>
        <v>8005</v>
      </c>
      <c r="F245" s="1">
        <f t="array" ref="F245">LARGE(IF([1]LotResultMapPatternFlag!D:D=A245,1,0)*[1]LotResultMapPatternFlag!L:L,1)</f>
        <v>0</v>
      </c>
      <c r="G245" s="1" cm="1">
        <f t="array" ref="G245">IF(F245=0,0,INDEX([1]LotResultMapPatternFlag!G:G,MATCH(A245*10000+F245,[1]LotResultMapPatternFlag!K:K,0)))</f>
        <v>0</v>
      </c>
      <c r="H245" s="1">
        <f t="array" ref="H245">LARGE(IF([1]LotResultMapPatternFlag!D:D=A245,1,0)*[1]LotResultMapPatternFlag!M:M,1)</f>
        <v>0</v>
      </c>
      <c r="I245" s="1" cm="1">
        <f t="array" ref="I245">IF(H245=0,0,INDEX([1]LotResultMapPatternFlag!F:F,MATCH(A245*10000+H245,[1]LotResultMapPatternFlag!K:K,0)))+IF(H245=0,0,INDEX([1]LotResultMapPatternFlag!G:G,MATCH(A245*10000+H245,[1]LotResultMapPatternFlag!K:K,0)))</f>
        <v>0</v>
      </c>
      <c r="J245" s="1" cm="1">
        <f t="array" ref="J245">IF(C245=3,INDEX([1]LotResultMapPatternFlag!G:G,MATCH(A245*10000+500,[1]LotResultMapPatternFlag!K:K,0)),0)</f>
        <v>0</v>
      </c>
      <c r="K245" s="1">
        <f>VLOOKUP(A245,[1]LotResultPlayAreaParam!$D:$J,4,0)</f>
        <v>4910</v>
      </c>
      <c r="L245" s="1">
        <f>VLOOKUP(A245,[1]LotResultPlayAreaParam!$D:$J,2,0)</f>
        <v>1009</v>
      </c>
      <c r="M245" s="1">
        <f>VLOOKUP(A245,[1]LotResultPlayAreaParam!$D:$J,5,0)</f>
        <v>4830</v>
      </c>
      <c r="N245" s="1">
        <f>VLOOKUP(A245,[1]LotResultPlayAreaParam!$D:$J,3,0)</f>
        <v>1000</v>
      </c>
      <c r="O245" s="1">
        <f>VLOOKUP(A245,[1]LotResultPlayAreaParam!$A:$J,9,0)</f>
        <v>-1</v>
      </c>
      <c r="P245" s="1">
        <f>VLOOKUP(A245,[1]LotResultPlayAreaParam!$A:$J,10,0)</f>
        <v>-1</v>
      </c>
      <c r="R245">
        <f t="shared" si="9"/>
        <v>700</v>
      </c>
      <c r="S245" cm="1">
        <f t="array" ref="S245">IFERROR(VLOOKUP(INDEX(CONSTRUCT!C:C,MATCH(A245*10000+117,CONSTRUCT!F:F,0)),筛选项!D:F,3,0),0)</f>
        <v>22</v>
      </c>
      <c r="T245" cm="1">
        <f t="array" ref="T245">IFERROR(VLOOKUP(INDEX(CONSTRUCT!C:C,MATCH(A245*10000+313,CONSTRUCT!F:F,0)),筛选项!D:F,3,0),0)</f>
        <v>53</v>
      </c>
      <c r="U245">
        <f t="shared" si="10"/>
        <v>7000022053</v>
      </c>
      <c r="V245">
        <f t="shared" si="11"/>
        <v>600007000022053</v>
      </c>
      <c r="W245">
        <f>COUNTIF(CONSTRUCT!G:G,(A245*10000+410)*10000+116)</f>
        <v>0</v>
      </c>
    </row>
    <row r="246" spans="1:23">
      <c r="A246" s="1">
        <v>244</v>
      </c>
      <c r="B246" s="1">
        <f>VLOOKUP(A246,[1]LotResultMapPatternFlag!D:I,6,0)</f>
        <v>6</v>
      </c>
      <c r="C246" s="1">
        <f>VLOOKUP(A246,[1]LotResultMapPatternFlag!D:J,7,0)</f>
        <v>0</v>
      </c>
      <c r="D246" s="1" cm="1">
        <f t="array" ref="D246">INDEX([1]LotResultMapPatternFlag!F:F,MATCH(A246*10000+190,[1]LotResultMapPatternFlag!K:K,0))</f>
        <v>705</v>
      </c>
      <c r="E246" s="1" cm="1">
        <f t="array" ref="E246">INDEX([1]LotResultMapPatternFlag!G:G,MATCH(A246*10000+800,[1]LotResultMapPatternFlag!K:K,0))</f>
        <v>8007</v>
      </c>
      <c r="F246" s="1">
        <f t="array" ref="F246">LARGE(IF([1]LotResultMapPatternFlag!D:D=A246,1,0)*[1]LotResultMapPatternFlag!L:L,1)</f>
        <v>0</v>
      </c>
      <c r="G246" s="1" cm="1">
        <f t="array" ref="G246">IF(F246=0,0,INDEX([1]LotResultMapPatternFlag!G:G,MATCH(A246*10000+F246,[1]LotResultMapPatternFlag!K:K,0)))</f>
        <v>0</v>
      </c>
      <c r="H246" s="1">
        <f t="array" ref="H246">LARGE(IF([1]LotResultMapPatternFlag!D:D=A246,1,0)*[1]LotResultMapPatternFlag!M:M,1)</f>
        <v>0</v>
      </c>
      <c r="I246" s="1" cm="1">
        <f t="array" ref="I246">IF(H246=0,0,INDEX([1]LotResultMapPatternFlag!F:F,MATCH(A246*10000+H246,[1]LotResultMapPatternFlag!K:K,0)))+IF(H246=0,0,INDEX([1]LotResultMapPatternFlag!G:G,MATCH(A246*10000+H246,[1]LotResultMapPatternFlag!K:K,0)))</f>
        <v>0</v>
      </c>
      <c r="J246" s="1" cm="1">
        <f t="array" ref="J246">IF(C246=3,INDEX([1]LotResultMapPatternFlag!G:G,MATCH(A246*10000+500,[1]LotResultMapPatternFlag!K:K,0)),0)</f>
        <v>0</v>
      </c>
      <c r="K246" s="1">
        <f>VLOOKUP(A246,[1]LotResultPlayAreaParam!$D:$J,4,0)</f>
        <v>4810</v>
      </c>
      <c r="L246" s="1">
        <f>VLOOKUP(A246,[1]LotResultPlayAreaParam!$D:$J,2,0)</f>
        <v>1005</v>
      </c>
      <c r="M246" s="1">
        <f>VLOOKUP(A246,[1]LotResultPlayAreaParam!$D:$J,5,0)</f>
        <v>4850</v>
      </c>
      <c r="N246" s="1">
        <f>VLOOKUP(A246,[1]LotResultPlayAreaParam!$D:$J,3,0)</f>
        <v>1011</v>
      </c>
      <c r="O246" s="1">
        <f>VLOOKUP(A246,[1]LotResultPlayAreaParam!$A:$J,9,0)</f>
        <v>-1</v>
      </c>
      <c r="P246" s="1">
        <f>VLOOKUP(A246,[1]LotResultPlayAreaParam!$A:$J,10,0)</f>
        <v>-1</v>
      </c>
      <c r="R246">
        <f t="shared" si="9"/>
        <v>705</v>
      </c>
      <c r="S246" cm="1">
        <f t="array" ref="S246">IFERROR(VLOOKUP(INDEX(CONSTRUCT!C:C,MATCH(A246*10000+117,CONSTRUCT!F:F,0)),筛选项!D:F,3,0),0)</f>
        <v>23</v>
      </c>
      <c r="T246" cm="1">
        <f t="array" ref="T246">IFERROR(VLOOKUP(INDEX(CONSTRUCT!C:C,MATCH(A246*10000+313,CONSTRUCT!F:F,0)),筛选项!D:F,3,0),0)</f>
        <v>22</v>
      </c>
      <c r="U246">
        <f t="shared" si="10"/>
        <v>7050023022</v>
      </c>
      <c r="V246">
        <f t="shared" si="11"/>
        <v>600007050023022</v>
      </c>
      <c r="W246">
        <f>COUNTIF(CONSTRUCT!G:G,(A246*10000+410)*10000+116)</f>
        <v>0</v>
      </c>
    </row>
    <row r="247" spans="1:23">
      <c r="A247" s="1">
        <v>245</v>
      </c>
      <c r="B247" s="1">
        <f>VLOOKUP(A247,[1]LotResultMapPatternFlag!D:I,6,0)</f>
        <v>6</v>
      </c>
      <c r="C247" s="1">
        <f>VLOOKUP(A247,[1]LotResultMapPatternFlag!D:J,7,0)</f>
        <v>0</v>
      </c>
      <c r="D247" s="1" cm="1">
        <f t="array" ref="D247">INDEX([1]LotResultMapPatternFlag!F:F,MATCH(A247*10000+190,[1]LotResultMapPatternFlag!K:K,0))</f>
        <v>700</v>
      </c>
      <c r="E247" s="1" cm="1">
        <f t="array" ref="E247">INDEX([1]LotResultMapPatternFlag!G:G,MATCH(A247*10000+800,[1]LotResultMapPatternFlag!K:K,0))</f>
        <v>8009</v>
      </c>
      <c r="F247" s="1">
        <f t="array" ref="F247">LARGE(IF([1]LotResultMapPatternFlag!D:D=A247,1,0)*[1]LotResultMapPatternFlag!L:L,1)</f>
        <v>3050</v>
      </c>
      <c r="G247" s="1" cm="1">
        <f t="array" ref="G247">IF(F247=0,0,INDEX([1]LotResultMapPatternFlag!G:G,MATCH(A247*10000+F247,[1]LotResultMapPatternFlag!K:K,0)))</f>
        <v>7705</v>
      </c>
      <c r="H247" s="1">
        <f t="array" ref="H247">LARGE(IF([1]LotResultMapPatternFlag!D:D=A247,1,0)*[1]LotResultMapPatternFlag!M:M,1)</f>
        <v>3100</v>
      </c>
      <c r="I247" s="1" cm="1">
        <f t="array" ref="I247">IF(H247=0,0,INDEX([1]LotResultMapPatternFlag!F:F,MATCH(A247*10000+H247,[1]LotResultMapPatternFlag!K:K,0)))+IF(H247=0,0,INDEX([1]LotResultMapPatternFlag!G:G,MATCH(A247*10000+H247,[1]LotResultMapPatternFlag!K:K,0)))</f>
        <v>220</v>
      </c>
      <c r="J247" s="1" cm="1">
        <f t="array" ref="J247">IF(C247=3,INDEX([1]LotResultMapPatternFlag!G:G,MATCH(A247*10000+500,[1]LotResultMapPatternFlag!K:K,0)),0)</f>
        <v>0</v>
      </c>
      <c r="K247" s="1">
        <f>VLOOKUP(A247,[1]LotResultPlayAreaParam!$D:$J,4,0)</f>
        <v>4800</v>
      </c>
      <c r="L247" s="1">
        <f>VLOOKUP(A247,[1]LotResultPlayAreaParam!$D:$J,2,0)</f>
        <v>1002</v>
      </c>
      <c r="M247" s="1">
        <f>VLOOKUP(A247,[1]LotResultPlayAreaParam!$D:$J,5,0)</f>
        <v>4880</v>
      </c>
      <c r="N247" s="1">
        <f>VLOOKUP(A247,[1]LotResultPlayAreaParam!$D:$J,3,0)</f>
        <v>1006</v>
      </c>
      <c r="O247" s="1">
        <f>VLOOKUP(A247,[1]LotResultPlayAreaParam!$A:$J,9,0)</f>
        <v>-1</v>
      </c>
      <c r="P247" s="1">
        <f>VLOOKUP(A247,[1]LotResultPlayAreaParam!$A:$J,10,0)</f>
        <v>-1</v>
      </c>
      <c r="R247">
        <f t="shared" si="9"/>
        <v>700</v>
      </c>
      <c r="S247" cm="1">
        <f t="array" ref="S247">IFERROR(VLOOKUP(INDEX(CONSTRUCT!C:C,MATCH(A247*10000+117,CONSTRUCT!F:F,0)),筛选项!D:F,3,0),0)</f>
        <v>39</v>
      </c>
      <c r="T247" cm="1">
        <f t="array" ref="T247">IFERROR(VLOOKUP(INDEX(CONSTRUCT!C:C,MATCH(A247*10000+313,CONSTRUCT!F:F,0)),筛选项!D:F,3,0),0)</f>
        <v>11</v>
      </c>
      <c r="U247">
        <f t="shared" si="10"/>
        <v>7000039011</v>
      </c>
      <c r="V247">
        <f t="shared" si="11"/>
        <v>600007000039011</v>
      </c>
      <c r="W247">
        <f>COUNTIF(CONSTRUCT!G:G,(A247*10000+410)*10000+116)</f>
        <v>0</v>
      </c>
    </row>
    <row r="248" spans="1:23">
      <c r="A248" s="1">
        <v>246</v>
      </c>
      <c r="B248" s="1">
        <f>VLOOKUP(A248,[1]LotResultMapPatternFlag!D:I,6,0)</f>
        <v>6</v>
      </c>
      <c r="C248" s="1">
        <f>VLOOKUP(A248,[1]LotResultMapPatternFlag!D:J,7,0)</f>
        <v>0</v>
      </c>
      <c r="D248" s="1" cm="1">
        <f t="array" ref="D248">INDEX([1]LotResultMapPatternFlag!F:F,MATCH(A248*10000+190,[1]LotResultMapPatternFlag!K:K,0))</f>
        <v>705</v>
      </c>
      <c r="E248" s="1" cm="1">
        <f t="array" ref="E248">INDEX([1]LotResultMapPatternFlag!G:G,MATCH(A248*10000+800,[1]LotResultMapPatternFlag!K:K,0))</f>
        <v>8009</v>
      </c>
      <c r="F248" s="1">
        <f t="array" ref="F248">LARGE(IF([1]LotResultMapPatternFlag!D:D=A248,1,0)*[1]LotResultMapPatternFlag!L:L,1)</f>
        <v>0</v>
      </c>
      <c r="G248" s="1" cm="1">
        <f t="array" ref="G248">IF(F248=0,0,INDEX([1]LotResultMapPatternFlag!G:G,MATCH(A248*10000+F248,[1]LotResultMapPatternFlag!K:K,0)))</f>
        <v>0</v>
      </c>
      <c r="H248" s="1">
        <f t="array" ref="H248">LARGE(IF([1]LotResultMapPatternFlag!D:D=A248,1,0)*[1]LotResultMapPatternFlag!M:M,1)</f>
        <v>0</v>
      </c>
      <c r="I248" s="1" cm="1">
        <f t="array" ref="I248">IF(H248=0,0,INDEX([1]LotResultMapPatternFlag!F:F,MATCH(A248*10000+H248,[1]LotResultMapPatternFlag!K:K,0)))+IF(H248=0,0,INDEX([1]LotResultMapPatternFlag!G:G,MATCH(A248*10000+H248,[1]LotResultMapPatternFlag!K:K,0)))</f>
        <v>0</v>
      </c>
      <c r="J248" s="1" cm="1">
        <f t="array" ref="J248">IF(C248=3,INDEX([1]LotResultMapPatternFlag!G:G,MATCH(A248*10000+500,[1]LotResultMapPatternFlag!K:K,0)),0)</f>
        <v>0</v>
      </c>
      <c r="K248" s="1">
        <f>VLOOKUP(A248,[1]LotResultPlayAreaParam!$D:$J,4,0)</f>
        <v>4910</v>
      </c>
      <c r="L248" s="1">
        <f>VLOOKUP(A248,[1]LotResultPlayAreaParam!$D:$J,2,0)</f>
        <v>1002</v>
      </c>
      <c r="M248" s="1">
        <f>VLOOKUP(A248,[1]LotResultPlayAreaParam!$D:$J,5,0)</f>
        <v>4830</v>
      </c>
      <c r="N248" s="1">
        <f>VLOOKUP(A248,[1]LotResultPlayAreaParam!$D:$J,3,0)</f>
        <v>1005</v>
      </c>
      <c r="O248" s="1">
        <f>VLOOKUP(A248,[1]LotResultPlayAreaParam!$A:$J,9,0)</f>
        <v>-1</v>
      </c>
      <c r="P248" s="1">
        <f>VLOOKUP(A248,[1]LotResultPlayAreaParam!$A:$J,10,0)</f>
        <v>-1</v>
      </c>
      <c r="R248">
        <f t="shared" si="9"/>
        <v>705</v>
      </c>
      <c r="S248" cm="1">
        <f t="array" ref="S248">IFERROR(VLOOKUP(INDEX(CONSTRUCT!C:C,MATCH(A248*10000+117,CONSTRUCT!F:F,0)),筛选项!D:F,3,0),0)</f>
        <v>21</v>
      </c>
      <c r="T248" cm="1">
        <f t="array" ref="T248">IFERROR(VLOOKUP(INDEX(CONSTRUCT!C:C,MATCH(A248*10000+313,CONSTRUCT!F:F,0)),筛选项!D:F,3,0),0)</f>
        <v>24</v>
      </c>
      <c r="U248">
        <f t="shared" si="10"/>
        <v>7050021024</v>
      </c>
      <c r="V248">
        <f t="shared" si="11"/>
        <v>600007050021024</v>
      </c>
      <c r="W248">
        <f>COUNTIF(CONSTRUCT!G:G,(A248*10000+410)*10000+116)</f>
        <v>0</v>
      </c>
    </row>
    <row r="249" spans="1:23">
      <c r="A249" s="1">
        <v>247</v>
      </c>
      <c r="B249" s="1">
        <f>VLOOKUP(A249,[1]LotResultMapPatternFlag!D:I,6,0)</f>
        <v>6</v>
      </c>
      <c r="C249" s="1">
        <f>VLOOKUP(A249,[1]LotResultMapPatternFlag!D:J,7,0)</f>
        <v>0</v>
      </c>
      <c r="D249" s="1" cm="1">
        <f t="array" ref="D249">INDEX([1]LotResultMapPatternFlag!F:F,MATCH(A249*10000+190,[1]LotResultMapPatternFlag!K:K,0))</f>
        <v>705</v>
      </c>
      <c r="E249" s="1" cm="1">
        <f t="array" ref="E249">INDEX([1]LotResultMapPatternFlag!G:G,MATCH(A249*10000+800,[1]LotResultMapPatternFlag!K:K,0))</f>
        <v>8006</v>
      </c>
      <c r="F249" s="1">
        <f t="array" ref="F249">LARGE(IF([1]LotResultMapPatternFlag!D:D=A249,1,0)*[1]LotResultMapPatternFlag!L:L,1)</f>
        <v>0</v>
      </c>
      <c r="G249" s="1" cm="1">
        <f t="array" ref="G249">IF(F249=0,0,INDEX([1]LotResultMapPatternFlag!G:G,MATCH(A249*10000+F249,[1]LotResultMapPatternFlag!K:K,0)))</f>
        <v>0</v>
      </c>
      <c r="H249" s="1">
        <f t="array" ref="H249">LARGE(IF([1]LotResultMapPatternFlag!D:D=A249,1,0)*[1]LotResultMapPatternFlag!M:M,1)</f>
        <v>0</v>
      </c>
      <c r="I249" s="1" cm="1">
        <f t="array" ref="I249">IF(H249=0,0,INDEX([1]LotResultMapPatternFlag!F:F,MATCH(A249*10000+H249,[1]LotResultMapPatternFlag!K:K,0)))+IF(H249=0,0,INDEX([1]LotResultMapPatternFlag!G:G,MATCH(A249*10000+H249,[1]LotResultMapPatternFlag!K:K,0)))</f>
        <v>0</v>
      </c>
      <c r="J249" s="1" cm="1">
        <f t="array" ref="J249">IF(C249=3,INDEX([1]LotResultMapPatternFlag!G:G,MATCH(A249*10000+500,[1]LotResultMapPatternFlag!K:K,0)),0)</f>
        <v>0</v>
      </c>
      <c r="K249" s="1">
        <f>VLOOKUP(A249,[1]LotResultPlayAreaParam!$D:$J,4,0)</f>
        <v>4800</v>
      </c>
      <c r="L249" s="1">
        <f>VLOOKUP(A249,[1]LotResultPlayAreaParam!$D:$J,2,0)</f>
        <v>1001</v>
      </c>
      <c r="M249" s="1">
        <f>VLOOKUP(A249,[1]LotResultPlayAreaParam!$D:$J,5,0)</f>
        <v>4850</v>
      </c>
      <c r="N249" s="1">
        <f>VLOOKUP(A249,[1]LotResultPlayAreaParam!$D:$J,3,0)</f>
        <v>1011</v>
      </c>
      <c r="O249" s="1">
        <f>VLOOKUP(A249,[1]LotResultPlayAreaParam!$A:$J,9,0)</f>
        <v>-1</v>
      </c>
      <c r="P249" s="1">
        <f>VLOOKUP(A249,[1]LotResultPlayAreaParam!$A:$J,10,0)</f>
        <v>-1</v>
      </c>
      <c r="R249">
        <f t="shared" si="9"/>
        <v>705</v>
      </c>
      <c r="S249" cm="1">
        <f t="array" ref="S249">IFERROR(VLOOKUP(INDEX(CONSTRUCT!C:C,MATCH(A249*10000+117,CONSTRUCT!F:F,0)),筛选项!D:F,3,0),0)</f>
        <v>37</v>
      </c>
      <c r="T249" cm="1">
        <f t="array" ref="T249">IFERROR(VLOOKUP(INDEX(CONSTRUCT!C:C,MATCH(A249*10000+313,CONSTRUCT!F:F,0)),筛选项!D:F,3,0),0)</f>
        <v>37</v>
      </c>
      <c r="U249">
        <f t="shared" si="10"/>
        <v>7050037037</v>
      </c>
      <c r="V249">
        <f t="shared" si="11"/>
        <v>600007050037037</v>
      </c>
      <c r="W249">
        <f>COUNTIF(CONSTRUCT!G:G,(A249*10000+410)*10000+116)</f>
        <v>0</v>
      </c>
    </row>
    <row r="250" spans="1:23">
      <c r="A250" s="1">
        <v>248</v>
      </c>
      <c r="B250" s="1">
        <f>VLOOKUP(A250,[1]LotResultMapPatternFlag!D:I,6,0)</f>
        <v>6</v>
      </c>
      <c r="C250" s="1">
        <f>VLOOKUP(A250,[1]LotResultMapPatternFlag!D:J,7,0)</f>
        <v>0</v>
      </c>
      <c r="D250" s="1" cm="1">
        <f t="array" ref="D250">INDEX([1]LotResultMapPatternFlag!F:F,MATCH(A250*10000+190,[1]LotResultMapPatternFlag!K:K,0))</f>
        <v>705</v>
      </c>
      <c r="E250" s="1" cm="1">
        <f t="array" ref="E250">INDEX([1]LotResultMapPatternFlag!G:G,MATCH(A250*10000+800,[1]LotResultMapPatternFlag!K:K,0))</f>
        <v>8006</v>
      </c>
      <c r="F250" s="1">
        <f t="array" ref="F250">LARGE(IF([1]LotResultMapPatternFlag!D:D=A250,1,0)*[1]LotResultMapPatternFlag!L:L,1)</f>
        <v>0</v>
      </c>
      <c r="G250" s="1" cm="1">
        <f t="array" ref="G250">IF(F250=0,0,INDEX([1]LotResultMapPatternFlag!G:G,MATCH(A250*10000+F250,[1]LotResultMapPatternFlag!K:K,0)))</f>
        <v>0</v>
      </c>
      <c r="H250" s="1">
        <f t="array" ref="H250">LARGE(IF([1]LotResultMapPatternFlag!D:D=A250,1,0)*[1]LotResultMapPatternFlag!M:M,1)</f>
        <v>0</v>
      </c>
      <c r="I250" s="1" cm="1">
        <f t="array" ref="I250">IF(H250=0,0,INDEX([1]LotResultMapPatternFlag!F:F,MATCH(A250*10000+H250,[1]LotResultMapPatternFlag!K:K,0)))+IF(H250=0,0,INDEX([1]LotResultMapPatternFlag!G:G,MATCH(A250*10000+H250,[1]LotResultMapPatternFlag!K:K,0)))</f>
        <v>0</v>
      </c>
      <c r="J250" s="1" cm="1">
        <f t="array" ref="J250">IF(C250=3,INDEX([1]LotResultMapPatternFlag!G:G,MATCH(A250*10000+500,[1]LotResultMapPatternFlag!K:K,0)),0)</f>
        <v>0</v>
      </c>
      <c r="K250" s="1">
        <f>VLOOKUP(A250,[1]LotResultPlayAreaParam!$D:$J,4,0)</f>
        <v>4770</v>
      </c>
      <c r="L250" s="1">
        <f>VLOOKUP(A250,[1]LotResultPlayAreaParam!$D:$J,2,0)</f>
        <v>1011</v>
      </c>
      <c r="M250" s="1">
        <f>VLOOKUP(A250,[1]LotResultPlayAreaParam!$D:$J,5,0)</f>
        <v>4850</v>
      </c>
      <c r="N250" s="1">
        <f>VLOOKUP(A250,[1]LotResultPlayAreaParam!$D:$J,3,0)</f>
        <v>1006</v>
      </c>
      <c r="O250" s="1">
        <f>VLOOKUP(A250,[1]LotResultPlayAreaParam!$A:$J,9,0)</f>
        <v>-1</v>
      </c>
      <c r="P250" s="1">
        <f>VLOOKUP(A250,[1]LotResultPlayAreaParam!$A:$J,10,0)</f>
        <v>-1</v>
      </c>
      <c r="R250">
        <f t="shared" si="9"/>
        <v>705</v>
      </c>
      <c r="S250" cm="1">
        <f t="array" ref="S250">IFERROR(VLOOKUP(INDEX(CONSTRUCT!C:C,MATCH(A250*10000+117,CONSTRUCT!F:F,0)),筛选项!D:F,3,0),0)</f>
        <v>51</v>
      </c>
      <c r="T250" cm="1">
        <f t="array" ref="T250">IFERROR(VLOOKUP(INDEX(CONSTRUCT!C:C,MATCH(A250*10000+313,CONSTRUCT!F:F,0)),筛选项!D:F,3,0),0)</f>
        <v>39</v>
      </c>
      <c r="U250">
        <f t="shared" si="10"/>
        <v>7050051039</v>
      </c>
      <c r="V250">
        <f t="shared" si="11"/>
        <v>600007050051039</v>
      </c>
      <c r="W250">
        <f>COUNTIF(CONSTRUCT!G:G,(A250*10000+410)*10000+116)</f>
        <v>0</v>
      </c>
    </row>
    <row r="251" spans="1:23">
      <c r="A251" s="1">
        <v>249</v>
      </c>
      <c r="B251" s="1">
        <f>VLOOKUP(A251,[1]LotResultMapPatternFlag!D:I,6,0)</f>
        <v>6</v>
      </c>
      <c r="C251" s="1">
        <f>VLOOKUP(A251,[1]LotResultMapPatternFlag!D:J,7,0)</f>
        <v>0</v>
      </c>
      <c r="D251" s="1" cm="1">
        <f t="array" ref="D251">INDEX([1]LotResultMapPatternFlag!F:F,MATCH(A251*10000+190,[1]LotResultMapPatternFlag!K:K,0))</f>
        <v>708</v>
      </c>
      <c r="E251" s="1" cm="1">
        <f t="array" ref="E251">INDEX([1]LotResultMapPatternFlag!G:G,MATCH(A251*10000+800,[1]LotResultMapPatternFlag!K:K,0))</f>
        <v>8006</v>
      </c>
      <c r="F251" s="1">
        <f t="array" ref="F251">LARGE(IF([1]LotResultMapPatternFlag!D:D=A251,1,0)*[1]LotResultMapPatternFlag!L:L,1)</f>
        <v>3070</v>
      </c>
      <c r="G251" s="1" cm="1">
        <f t="array" ref="G251">IF(F251=0,0,INDEX([1]LotResultMapPatternFlag!G:G,MATCH(A251*10000+F251,[1]LotResultMapPatternFlag!K:K,0)))</f>
        <v>7725</v>
      </c>
      <c r="H251" s="1">
        <f t="array" ref="H251">LARGE(IF([1]LotResultMapPatternFlag!D:D=A251,1,0)*[1]LotResultMapPatternFlag!M:M,1)</f>
        <v>3100</v>
      </c>
      <c r="I251" s="1" cm="1">
        <f t="array" ref="I251">IF(H251=0,0,INDEX([1]LotResultMapPatternFlag!F:F,MATCH(A251*10000+H251,[1]LotResultMapPatternFlag!K:K,0)))+IF(H251=0,0,INDEX([1]LotResultMapPatternFlag!G:G,MATCH(A251*10000+H251,[1]LotResultMapPatternFlag!K:K,0)))</f>
        <v>220</v>
      </c>
      <c r="J251" s="1" cm="1">
        <f t="array" ref="J251">IF(C251=3,INDEX([1]LotResultMapPatternFlag!G:G,MATCH(A251*10000+500,[1]LotResultMapPatternFlag!K:K,0)),0)</f>
        <v>0</v>
      </c>
      <c r="K251" s="1">
        <f>VLOOKUP(A251,[1]LotResultPlayAreaParam!$D:$J,4,0)</f>
        <v>4810</v>
      </c>
      <c r="L251" s="1">
        <f>VLOOKUP(A251,[1]LotResultPlayAreaParam!$D:$J,2,0)</f>
        <v>1003</v>
      </c>
      <c r="M251" s="1">
        <f>VLOOKUP(A251,[1]LotResultPlayAreaParam!$D:$J,5,0)</f>
        <v>4830</v>
      </c>
      <c r="N251" s="1">
        <f>VLOOKUP(A251,[1]LotResultPlayAreaParam!$D:$J,3,0)</f>
        <v>1006</v>
      </c>
      <c r="O251" s="1">
        <f>VLOOKUP(A251,[1]LotResultPlayAreaParam!$A:$J,9,0)</f>
        <v>-1</v>
      </c>
      <c r="P251" s="1">
        <f>VLOOKUP(A251,[1]LotResultPlayAreaParam!$A:$J,10,0)</f>
        <v>-1</v>
      </c>
      <c r="R251">
        <f t="shared" si="9"/>
        <v>708</v>
      </c>
      <c r="S251" cm="1">
        <f t="array" ref="S251">IFERROR(VLOOKUP(INDEX(CONSTRUCT!C:C,MATCH(A251*10000+117,CONSTRUCT!F:F,0)),筛选项!D:F,3,0),0)</f>
        <v>21</v>
      </c>
      <c r="T251" cm="1">
        <f t="array" ref="T251">IFERROR(VLOOKUP(INDEX(CONSTRUCT!C:C,MATCH(A251*10000+313,CONSTRUCT!F:F,0)),筛选项!D:F,3,0),0)</f>
        <v>35</v>
      </c>
      <c r="U251">
        <f t="shared" si="10"/>
        <v>7080021035</v>
      </c>
      <c r="V251">
        <f t="shared" si="11"/>
        <v>600007080021035</v>
      </c>
      <c r="W251">
        <f>COUNTIF(CONSTRUCT!G:G,(A251*10000+410)*10000+116)</f>
        <v>0</v>
      </c>
    </row>
    <row r="252" spans="1:23">
      <c r="A252" s="1">
        <v>250</v>
      </c>
      <c r="B252" s="1">
        <f>VLOOKUP(A252,[1]LotResultMapPatternFlag!D:I,6,0)</f>
        <v>6</v>
      </c>
      <c r="C252" s="1">
        <f>VLOOKUP(A252,[1]LotResultMapPatternFlag!D:J,7,0)</f>
        <v>0</v>
      </c>
      <c r="D252" s="1" cm="1">
        <f t="array" ref="D252">INDEX([1]LotResultMapPatternFlag!F:F,MATCH(A252*10000+190,[1]LotResultMapPatternFlag!K:K,0))</f>
        <v>707</v>
      </c>
      <c r="E252" s="1" cm="1">
        <f t="array" ref="E252">INDEX([1]LotResultMapPatternFlag!G:G,MATCH(A252*10000+800,[1]LotResultMapPatternFlag!K:K,0))</f>
        <v>8008</v>
      </c>
      <c r="F252" s="1">
        <f t="array" ref="F252">LARGE(IF([1]LotResultMapPatternFlag!D:D=A252,1,0)*[1]LotResultMapPatternFlag!L:L,1)</f>
        <v>0</v>
      </c>
      <c r="G252" s="1" cm="1">
        <f t="array" ref="G252">IF(F252=0,0,INDEX([1]LotResultMapPatternFlag!G:G,MATCH(A252*10000+F252,[1]LotResultMapPatternFlag!K:K,0)))</f>
        <v>0</v>
      </c>
      <c r="H252" s="1">
        <f t="array" ref="H252">LARGE(IF([1]LotResultMapPatternFlag!D:D=A252,1,0)*[1]LotResultMapPatternFlag!M:M,1)</f>
        <v>0</v>
      </c>
      <c r="I252" s="1" cm="1">
        <f t="array" ref="I252">IF(H252=0,0,INDEX([1]LotResultMapPatternFlag!F:F,MATCH(A252*10000+H252,[1]LotResultMapPatternFlag!K:K,0)))+IF(H252=0,0,INDEX([1]LotResultMapPatternFlag!G:G,MATCH(A252*10000+H252,[1]LotResultMapPatternFlag!K:K,0)))</f>
        <v>0</v>
      </c>
      <c r="J252" s="1" cm="1">
        <f t="array" ref="J252">IF(C252=3,INDEX([1]LotResultMapPatternFlag!G:G,MATCH(A252*10000+500,[1]LotResultMapPatternFlag!K:K,0)),0)</f>
        <v>0</v>
      </c>
      <c r="K252" s="1">
        <f>VLOOKUP(A252,[1]LotResultPlayAreaParam!$D:$J,4,0)</f>
        <v>4910</v>
      </c>
      <c r="L252" s="1">
        <f>VLOOKUP(A252,[1]LotResultPlayAreaParam!$D:$J,2,0)</f>
        <v>1005</v>
      </c>
      <c r="M252" s="1">
        <f>VLOOKUP(A252,[1]LotResultPlayAreaParam!$D:$J,5,0)</f>
        <v>4850</v>
      </c>
      <c r="N252" s="1">
        <f>VLOOKUP(A252,[1]LotResultPlayAreaParam!$D:$J,3,0)</f>
        <v>1011</v>
      </c>
      <c r="O252" s="1">
        <f>VLOOKUP(A252,[1]LotResultPlayAreaParam!$A:$J,9,0)</f>
        <v>-1</v>
      </c>
      <c r="P252" s="1">
        <f>VLOOKUP(A252,[1]LotResultPlayAreaParam!$A:$J,10,0)</f>
        <v>-1</v>
      </c>
      <c r="R252">
        <f t="shared" si="9"/>
        <v>707</v>
      </c>
      <c r="S252" cm="1">
        <f t="array" ref="S252">IFERROR(VLOOKUP(INDEX(CONSTRUCT!C:C,MATCH(A252*10000+117,CONSTRUCT!F:F,0)),筛选项!D:F,3,0),0)</f>
        <v>39</v>
      </c>
      <c r="T252" cm="1">
        <f t="array" ref="T252">IFERROR(VLOOKUP(INDEX(CONSTRUCT!C:C,MATCH(A252*10000+313,CONSTRUCT!F:F,0)),筛选项!D:F,3,0),0)</f>
        <v>21</v>
      </c>
      <c r="U252">
        <f t="shared" si="10"/>
        <v>7070039021</v>
      </c>
      <c r="V252">
        <f t="shared" si="11"/>
        <v>600007070039021</v>
      </c>
      <c r="W252">
        <f>COUNTIF(CONSTRUCT!G:G,(A252*10000+410)*10000+116)</f>
        <v>1</v>
      </c>
    </row>
    <row r="253" spans="1:23">
      <c r="A253" s="1">
        <v>251</v>
      </c>
      <c r="B253" s="1">
        <f>VLOOKUP(A253,[1]LotResultMapPatternFlag!D:I,6,0)</f>
        <v>6</v>
      </c>
      <c r="C253" s="1">
        <f>VLOOKUP(A253,[1]LotResultMapPatternFlag!D:J,7,0)</f>
        <v>0</v>
      </c>
      <c r="D253" s="1" cm="1">
        <f t="array" ref="D253">INDEX([1]LotResultMapPatternFlag!F:F,MATCH(A253*10000+190,[1]LotResultMapPatternFlag!K:K,0))</f>
        <v>707</v>
      </c>
      <c r="E253" s="1" cm="1">
        <f t="array" ref="E253">INDEX([1]LotResultMapPatternFlag!G:G,MATCH(A253*10000+800,[1]LotResultMapPatternFlag!K:K,0))</f>
        <v>8006</v>
      </c>
      <c r="F253" s="1">
        <f t="array" ref="F253">LARGE(IF([1]LotResultMapPatternFlag!D:D=A253,1,0)*[1]LotResultMapPatternFlag!L:L,1)</f>
        <v>0</v>
      </c>
      <c r="G253" s="1" cm="1">
        <f t="array" ref="G253">IF(F253=0,0,INDEX([1]LotResultMapPatternFlag!G:G,MATCH(A253*10000+F253,[1]LotResultMapPatternFlag!K:K,0)))</f>
        <v>0</v>
      </c>
      <c r="H253" s="1">
        <f t="array" ref="H253">LARGE(IF([1]LotResultMapPatternFlag!D:D=A253,1,0)*[1]LotResultMapPatternFlag!M:M,1)</f>
        <v>0</v>
      </c>
      <c r="I253" s="1" cm="1">
        <f t="array" ref="I253">IF(H253=0,0,INDEX([1]LotResultMapPatternFlag!F:F,MATCH(A253*10000+H253,[1]LotResultMapPatternFlag!K:K,0)))+IF(H253=0,0,INDEX([1]LotResultMapPatternFlag!G:G,MATCH(A253*10000+H253,[1]LotResultMapPatternFlag!K:K,0)))</f>
        <v>0</v>
      </c>
      <c r="J253" s="1" cm="1">
        <f t="array" ref="J253">IF(C253=3,INDEX([1]LotResultMapPatternFlag!G:G,MATCH(A253*10000+500,[1]LotResultMapPatternFlag!K:K,0)),0)</f>
        <v>0</v>
      </c>
      <c r="K253" s="1">
        <f>VLOOKUP(A253,[1]LotResultPlayAreaParam!$D:$J,4,0)</f>
        <v>4990</v>
      </c>
      <c r="L253" s="1">
        <f>VLOOKUP(A253,[1]LotResultPlayAreaParam!$D:$J,2,0)</f>
        <v>1007</v>
      </c>
      <c r="M253" s="1">
        <f>VLOOKUP(A253,[1]LotResultPlayAreaParam!$D:$J,5,0)</f>
        <v>4830</v>
      </c>
      <c r="N253" s="1">
        <f>VLOOKUP(A253,[1]LotResultPlayAreaParam!$D:$J,3,0)</f>
        <v>1000</v>
      </c>
      <c r="O253" s="1">
        <f>VLOOKUP(A253,[1]LotResultPlayAreaParam!$A:$J,9,0)</f>
        <v>-1</v>
      </c>
      <c r="P253" s="1">
        <f>VLOOKUP(A253,[1]LotResultPlayAreaParam!$A:$J,10,0)</f>
        <v>-1</v>
      </c>
      <c r="R253">
        <f t="shared" si="9"/>
        <v>707</v>
      </c>
      <c r="S253" cm="1">
        <f t="array" ref="S253">IFERROR(VLOOKUP(INDEX(CONSTRUCT!C:C,MATCH(A253*10000+117,CONSTRUCT!F:F,0)),筛选项!D:F,3,0),0)</f>
        <v>52</v>
      </c>
      <c r="T253" cm="1">
        <f t="array" ref="T253">IFERROR(VLOOKUP(INDEX(CONSTRUCT!C:C,MATCH(A253*10000+313,CONSTRUCT!F:F,0)),筛选项!D:F,3,0),0)</f>
        <v>37</v>
      </c>
      <c r="U253">
        <f t="shared" si="10"/>
        <v>7070052037</v>
      </c>
      <c r="V253">
        <f t="shared" si="11"/>
        <v>600007070052037</v>
      </c>
      <c r="W253">
        <f>COUNTIF(CONSTRUCT!G:G,(A253*10000+410)*10000+116)</f>
        <v>0</v>
      </c>
    </row>
    <row r="254" spans="1:23">
      <c r="A254" s="1">
        <v>252</v>
      </c>
      <c r="B254" s="1">
        <f>VLOOKUP(A254,[1]LotResultMapPatternFlag!D:I,6,0)</f>
        <v>6</v>
      </c>
      <c r="C254" s="1">
        <f>VLOOKUP(A254,[1]LotResultMapPatternFlag!D:J,7,0)</f>
        <v>0</v>
      </c>
      <c r="D254" s="1" cm="1">
        <f t="array" ref="D254">INDEX([1]LotResultMapPatternFlag!F:F,MATCH(A254*10000+190,[1]LotResultMapPatternFlag!K:K,0))</f>
        <v>707</v>
      </c>
      <c r="E254" s="1" cm="1">
        <f t="array" ref="E254">INDEX([1]LotResultMapPatternFlag!G:G,MATCH(A254*10000+800,[1]LotResultMapPatternFlag!K:K,0))</f>
        <v>8011</v>
      </c>
      <c r="F254" s="1">
        <f t="array" ref="F254">LARGE(IF([1]LotResultMapPatternFlag!D:D=A254,1,0)*[1]LotResultMapPatternFlag!L:L,1)</f>
        <v>3050</v>
      </c>
      <c r="G254" s="1" cm="1">
        <f t="array" ref="G254">IF(F254=0,0,INDEX([1]LotResultMapPatternFlag!G:G,MATCH(A254*10000+F254,[1]LotResultMapPatternFlag!K:K,0)))</f>
        <v>7725</v>
      </c>
      <c r="H254" s="1">
        <f t="array" ref="H254">LARGE(IF([1]LotResultMapPatternFlag!D:D=A254,1,0)*[1]LotResultMapPatternFlag!M:M,1)</f>
        <v>3100</v>
      </c>
      <c r="I254" s="1" cm="1">
        <f t="array" ref="I254">IF(H254=0,0,INDEX([1]LotResultMapPatternFlag!F:F,MATCH(A254*10000+H254,[1]LotResultMapPatternFlag!K:K,0)))+IF(H254=0,0,INDEX([1]LotResultMapPatternFlag!G:G,MATCH(A254*10000+H254,[1]LotResultMapPatternFlag!K:K,0)))</f>
        <v>220</v>
      </c>
      <c r="J254" s="1" cm="1">
        <f t="array" ref="J254">IF(C254=3,INDEX([1]LotResultMapPatternFlag!G:G,MATCH(A254*10000+500,[1]LotResultMapPatternFlag!K:K,0)),0)</f>
        <v>0</v>
      </c>
      <c r="K254" s="1">
        <f>VLOOKUP(A254,[1]LotResultPlayAreaParam!$D:$J,4,0)</f>
        <v>4910</v>
      </c>
      <c r="L254" s="1">
        <f>VLOOKUP(A254,[1]LotResultPlayAreaParam!$D:$J,2,0)</f>
        <v>1005</v>
      </c>
      <c r="M254" s="1">
        <f>VLOOKUP(A254,[1]LotResultPlayAreaParam!$D:$J,5,0)</f>
        <v>4880</v>
      </c>
      <c r="N254" s="1">
        <f>VLOOKUP(A254,[1]LotResultPlayAreaParam!$D:$J,3,0)</f>
        <v>1011</v>
      </c>
      <c r="O254" s="1">
        <f>VLOOKUP(A254,[1]LotResultPlayAreaParam!$A:$J,9,0)</f>
        <v>-1</v>
      </c>
      <c r="P254" s="1">
        <f>VLOOKUP(A254,[1]LotResultPlayAreaParam!$A:$J,10,0)</f>
        <v>-1</v>
      </c>
      <c r="R254">
        <f t="shared" si="9"/>
        <v>707</v>
      </c>
      <c r="S254" cm="1">
        <f t="array" ref="S254">IFERROR(VLOOKUP(INDEX(CONSTRUCT!C:C,MATCH(A254*10000+117,CONSTRUCT!F:F,0)),筛选项!D:F,3,0),0)</f>
        <v>0</v>
      </c>
      <c r="T254" cm="1">
        <f t="array" ref="T254">IFERROR(VLOOKUP(INDEX(CONSTRUCT!C:C,MATCH(A254*10000+313,CONSTRUCT!F:F,0)),筛选项!D:F,3,0),0)</f>
        <v>21</v>
      </c>
      <c r="U254">
        <f t="shared" si="10"/>
        <v>7070000021</v>
      </c>
      <c r="V254">
        <f t="shared" si="11"/>
        <v>600007070000021</v>
      </c>
      <c r="W254">
        <f>COUNTIF(CONSTRUCT!G:G,(A254*10000+410)*10000+116)</f>
        <v>0</v>
      </c>
    </row>
    <row r="255" spans="1:23">
      <c r="A255" s="1">
        <v>253</v>
      </c>
      <c r="B255" s="1">
        <f>VLOOKUP(A255,[1]LotResultMapPatternFlag!D:I,6,0)</f>
        <v>6</v>
      </c>
      <c r="C255" s="1">
        <f>VLOOKUP(A255,[1]LotResultMapPatternFlag!D:J,7,0)</f>
        <v>0</v>
      </c>
      <c r="D255" s="1" cm="1">
        <f t="array" ref="D255">INDEX([1]LotResultMapPatternFlag!F:F,MATCH(A255*10000+190,[1]LotResultMapPatternFlag!K:K,0))</f>
        <v>701</v>
      </c>
      <c r="E255" s="1" cm="1">
        <f t="array" ref="E255">INDEX([1]LotResultMapPatternFlag!G:G,MATCH(A255*10000+800,[1]LotResultMapPatternFlag!K:K,0))</f>
        <v>8001</v>
      </c>
      <c r="F255" s="1">
        <f t="array" ref="F255">LARGE(IF([1]LotResultMapPatternFlag!D:D=A255,1,0)*[1]LotResultMapPatternFlag!L:L,1)</f>
        <v>0</v>
      </c>
      <c r="G255" s="1" cm="1">
        <f t="array" ref="G255">IF(F255=0,0,INDEX([1]LotResultMapPatternFlag!G:G,MATCH(A255*10000+F255,[1]LotResultMapPatternFlag!K:K,0)))</f>
        <v>0</v>
      </c>
      <c r="H255" s="1">
        <f t="array" ref="H255">LARGE(IF([1]LotResultMapPatternFlag!D:D=A255,1,0)*[1]LotResultMapPatternFlag!M:M,1)</f>
        <v>0</v>
      </c>
      <c r="I255" s="1" cm="1">
        <f t="array" ref="I255">IF(H255=0,0,INDEX([1]LotResultMapPatternFlag!F:F,MATCH(A255*10000+H255,[1]LotResultMapPatternFlag!K:K,0)))+IF(H255=0,0,INDEX([1]LotResultMapPatternFlag!G:G,MATCH(A255*10000+H255,[1]LotResultMapPatternFlag!K:K,0)))</f>
        <v>0</v>
      </c>
      <c r="J255" s="1" cm="1">
        <f t="array" ref="J255">IF(C255=3,INDEX([1]LotResultMapPatternFlag!G:G,MATCH(A255*10000+500,[1]LotResultMapPatternFlag!K:K,0)),0)</f>
        <v>0</v>
      </c>
      <c r="K255" s="1">
        <f>VLOOKUP(A255,[1]LotResultPlayAreaParam!$D:$J,4,0)</f>
        <v>4810</v>
      </c>
      <c r="L255" s="1">
        <f>VLOOKUP(A255,[1]LotResultPlayAreaParam!$D:$J,2,0)</f>
        <v>1002</v>
      </c>
      <c r="M255" s="1">
        <f>VLOOKUP(A255,[1]LotResultPlayAreaParam!$D:$J,5,0)</f>
        <v>4830</v>
      </c>
      <c r="N255" s="1">
        <f>VLOOKUP(A255,[1]LotResultPlayAreaParam!$D:$J,3,0)</f>
        <v>1009</v>
      </c>
      <c r="O255" s="1">
        <f>VLOOKUP(A255,[1]LotResultPlayAreaParam!$A:$J,9,0)</f>
        <v>-1</v>
      </c>
      <c r="P255" s="1">
        <f>VLOOKUP(A255,[1]LotResultPlayAreaParam!$A:$J,10,0)</f>
        <v>-1</v>
      </c>
      <c r="R255">
        <f t="shared" si="9"/>
        <v>701</v>
      </c>
      <c r="S255" cm="1">
        <f t="array" ref="S255">IFERROR(VLOOKUP(INDEX(CONSTRUCT!C:C,MATCH(A255*10000+117,CONSTRUCT!F:F,0)),筛选项!D:F,3,0),0)</f>
        <v>33</v>
      </c>
      <c r="T255" cm="1">
        <f t="array" ref="T255">IFERROR(VLOOKUP(INDEX(CONSTRUCT!C:C,MATCH(A255*10000+313,CONSTRUCT!F:F,0)),筛选项!D:F,3,0),0)</f>
        <v>22</v>
      </c>
      <c r="U255">
        <f t="shared" si="10"/>
        <v>7010033022</v>
      </c>
      <c r="V255">
        <f t="shared" si="11"/>
        <v>600007010033022</v>
      </c>
      <c r="W255">
        <f>COUNTIF(CONSTRUCT!G:G,(A255*10000+410)*10000+116)</f>
        <v>0</v>
      </c>
    </row>
    <row r="256" spans="1:23">
      <c r="A256" s="1">
        <v>254</v>
      </c>
      <c r="B256" s="1">
        <f>VLOOKUP(A256,[1]LotResultMapPatternFlag!D:I,6,0)</f>
        <v>6</v>
      </c>
      <c r="C256" s="1">
        <f>VLOOKUP(A256,[1]LotResultMapPatternFlag!D:J,7,0)</f>
        <v>0</v>
      </c>
      <c r="D256" s="1" cm="1">
        <f t="array" ref="D256">INDEX([1]LotResultMapPatternFlag!F:F,MATCH(A256*10000+190,[1]LotResultMapPatternFlag!K:K,0))</f>
        <v>702</v>
      </c>
      <c r="E256" s="1" cm="1">
        <f t="array" ref="E256">INDEX([1]LotResultMapPatternFlag!G:G,MATCH(A256*10000+800,[1]LotResultMapPatternFlag!K:K,0))</f>
        <v>8000</v>
      </c>
      <c r="F256" s="1">
        <f t="array" ref="F256">LARGE(IF([1]LotResultMapPatternFlag!D:D=A256,1,0)*[1]LotResultMapPatternFlag!L:L,1)</f>
        <v>0</v>
      </c>
      <c r="G256" s="1" cm="1">
        <f t="array" ref="G256">IF(F256=0,0,INDEX([1]LotResultMapPatternFlag!G:G,MATCH(A256*10000+F256,[1]LotResultMapPatternFlag!K:K,0)))</f>
        <v>0</v>
      </c>
      <c r="H256" s="1">
        <f t="array" ref="H256">LARGE(IF([1]LotResultMapPatternFlag!D:D=A256,1,0)*[1]LotResultMapPatternFlag!M:M,1)</f>
        <v>0</v>
      </c>
      <c r="I256" s="1" cm="1">
        <f t="array" ref="I256">IF(H256=0,0,INDEX([1]LotResultMapPatternFlag!F:F,MATCH(A256*10000+H256,[1]LotResultMapPatternFlag!K:K,0)))+IF(H256=0,0,INDEX([1]LotResultMapPatternFlag!G:G,MATCH(A256*10000+H256,[1]LotResultMapPatternFlag!K:K,0)))</f>
        <v>0</v>
      </c>
      <c r="J256" s="1" cm="1">
        <f t="array" ref="J256">IF(C256=3,INDEX([1]LotResultMapPatternFlag!G:G,MATCH(A256*10000+500,[1]LotResultMapPatternFlag!K:K,0)),0)</f>
        <v>0</v>
      </c>
      <c r="K256" s="1">
        <f>VLOOKUP(A256,[1]LotResultPlayAreaParam!$D:$J,4,0)</f>
        <v>4770</v>
      </c>
      <c r="L256" s="1">
        <f>VLOOKUP(A256,[1]LotResultPlayAreaParam!$D:$J,2,0)</f>
        <v>1003</v>
      </c>
      <c r="M256" s="1">
        <f>VLOOKUP(A256,[1]LotResultPlayAreaParam!$D:$J,5,0)</f>
        <v>4880</v>
      </c>
      <c r="N256" s="1">
        <f>VLOOKUP(A256,[1]LotResultPlayAreaParam!$D:$J,3,0)</f>
        <v>1011</v>
      </c>
      <c r="O256" s="1">
        <f>VLOOKUP(A256,[1]LotResultPlayAreaParam!$A:$J,9,0)</f>
        <v>-1</v>
      </c>
      <c r="P256" s="1">
        <f>VLOOKUP(A256,[1]LotResultPlayAreaParam!$A:$J,10,0)</f>
        <v>-1</v>
      </c>
      <c r="R256">
        <f t="shared" si="9"/>
        <v>702</v>
      </c>
      <c r="S256" cm="1">
        <f t="array" ref="S256">IFERROR(VLOOKUP(INDEX(CONSTRUCT!C:C,MATCH(A256*10000+117,CONSTRUCT!F:F,0)),筛选项!D:F,3,0),0)</f>
        <v>24</v>
      </c>
      <c r="T256" cm="1">
        <f t="array" ref="T256">IFERROR(VLOOKUP(INDEX(CONSTRUCT!C:C,MATCH(A256*10000+313,CONSTRUCT!F:F,0)),筛选项!D:F,3,0),0)</f>
        <v>23</v>
      </c>
      <c r="U256">
        <f t="shared" si="10"/>
        <v>7020024023</v>
      </c>
      <c r="V256">
        <f t="shared" si="11"/>
        <v>600007020024023</v>
      </c>
      <c r="W256">
        <f>COUNTIF(CONSTRUCT!G:G,(A256*10000+410)*10000+116)</f>
        <v>1</v>
      </c>
    </row>
    <row r="257" spans="1:23">
      <c r="A257" s="1">
        <v>255</v>
      </c>
      <c r="B257" s="1">
        <f>VLOOKUP(A257,[1]LotResultMapPatternFlag!D:I,6,0)</f>
        <v>6</v>
      </c>
      <c r="C257" s="1">
        <f>VLOOKUP(A257,[1]LotResultMapPatternFlag!D:J,7,0)</f>
        <v>0</v>
      </c>
      <c r="D257" s="1" cm="1">
        <f t="array" ref="D257">INDEX([1]LotResultMapPatternFlag!F:F,MATCH(A257*10000+190,[1]LotResultMapPatternFlag!K:K,0))</f>
        <v>706</v>
      </c>
      <c r="E257" s="1" cm="1">
        <f t="array" ref="E257">INDEX([1]LotResultMapPatternFlag!G:G,MATCH(A257*10000+800,[1]LotResultMapPatternFlag!K:K,0))</f>
        <v>8010</v>
      </c>
      <c r="F257" s="1">
        <f t="array" ref="F257">LARGE(IF([1]LotResultMapPatternFlag!D:D=A257,1,0)*[1]LotResultMapPatternFlag!L:L,1)</f>
        <v>3050</v>
      </c>
      <c r="G257" s="1" cm="1">
        <f t="array" ref="G257">IF(F257=0,0,INDEX([1]LotResultMapPatternFlag!G:G,MATCH(A257*10000+F257,[1]LotResultMapPatternFlag!K:K,0)))</f>
        <v>7725</v>
      </c>
      <c r="H257" s="1">
        <f t="array" ref="H257">LARGE(IF([1]LotResultMapPatternFlag!D:D=A257,1,0)*[1]LotResultMapPatternFlag!M:M,1)</f>
        <v>3100</v>
      </c>
      <c r="I257" s="1" cm="1">
        <f t="array" ref="I257">IF(H257=0,0,INDEX([1]LotResultMapPatternFlag!F:F,MATCH(A257*10000+H257,[1]LotResultMapPatternFlag!K:K,0)))+IF(H257=0,0,INDEX([1]LotResultMapPatternFlag!G:G,MATCH(A257*10000+H257,[1]LotResultMapPatternFlag!K:K,0)))</f>
        <v>220</v>
      </c>
      <c r="J257" s="1" cm="1">
        <f t="array" ref="J257">IF(C257=3,INDEX([1]LotResultMapPatternFlag!G:G,MATCH(A257*10000+500,[1]LotResultMapPatternFlag!K:K,0)),0)</f>
        <v>0</v>
      </c>
      <c r="K257" s="1">
        <f>VLOOKUP(A257,[1]LotResultPlayAreaParam!$D:$J,4,0)</f>
        <v>4800</v>
      </c>
      <c r="L257" s="1">
        <f>VLOOKUP(A257,[1]LotResultPlayAreaParam!$D:$J,2,0)</f>
        <v>1002</v>
      </c>
      <c r="M257" s="1">
        <f>VLOOKUP(A257,[1]LotResultPlayAreaParam!$D:$J,5,0)</f>
        <v>4850</v>
      </c>
      <c r="N257" s="1">
        <f>VLOOKUP(A257,[1]LotResultPlayAreaParam!$D:$J,3,0)</f>
        <v>1006</v>
      </c>
      <c r="O257" s="1">
        <f>VLOOKUP(A257,[1]LotResultPlayAreaParam!$A:$J,9,0)</f>
        <v>-1</v>
      </c>
      <c r="P257" s="1">
        <f>VLOOKUP(A257,[1]LotResultPlayAreaParam!$A:$J,10,0)</f>
        <v>-1</v>
      </c>
      <c r="R257">
        <f t="shared" si="9"/>
        <v>706</v>
      </c>
      <c r="S257" cm="1">
        <f t="array" ref="S257">IFERROR(VLOOKUP(INDEX(CONSTRUCT!C:C,MATCH(A257*10000+117,CONSTRUCT!F:F,0)),筛选项!D:F,3,0),0)</f>
        <v>12</v>
      </c>
      <c r="T257" cm="1">
        <f t="array" ref="T257">IFERROR(VLOOKUP(INDEX(CONSTRUCT!C:C,MATCH(A257*10000+313,CONSTRUCT!F:F,0)),筛选项!D:F,3,0),0)</f>
        <v>22</v>
      </c>
      <c r="U257">
        <f t="shared" si="10"/>
        <v>7060012022</v>
      </c>
      <c r="V257">
        <f t="shared" si="11"/>
        <v>600007060012022</v>
      </c>
      <c r="W257">
        <f>COUNTIF(CONSTRUCT!G:G,(A257*10000+410)*10000+116)</f>
        <v>0</v>
      </c>
    </row>
    <row r="258" spans="1:23">
      <c r="A258" s="1">
        <v>256</v>
      </c>
      <c r="B258" s="1">
        <f>VLOOKUP(A258,[1]LotResultMapPatternFlag!D:I,6,0)</f>
        <v>6</v>
      </c>
      <c r="C258" s="1">
        <f>VLOOKUP(A258,[1]LotResultMapPatternFlag!D:J,7,0)</f>
        <v>0</v>
      </c>
      <c r="D258" s="1" cm="1">
        <f t="array" ref="D258">INDEX([1]LotResultMapPatternFlag!F:F,MATCH(A258*10000+190,[1]LotResultMapPatternFlag!K:K,0))</f>
        <v>702</v>
      </c>
      <c r="E258" s="1" cm="1">
        <f t="array" ref="E258">INDEX([1]LotResultMapPatternFlag!G:G,MATCH(A258*10000+800,[1]LotResultMapPatternFlag!K:K,0))</f>
        <v>8006</v>
      </c>
      <c r="F258" s="1">
        <f t="array" ref="F258">LARGE(IF([1]LotResultMapPatternFlag!D:D=A258,1,0)*[1]LotResultMapPatternFlag!L:L,1)</f>
        <v>0</v>
      </c>
      <c r="G258" s="1" cm="1">
        <f t="array" ref="G258">IF(F258=0,0,INDEX([1]LotResultMapPatternFlag!G:G,MATCH(A258*10000+F258,[1]LotResultMapPatternFlag!K:K,0)))</f>
        <v>0</v>
      </c>
      <c r="H258" s="1">
        <f t="array" ref="H258">LARGE(IF([1]LotResultMapPatternFlag!D:D=A258,1,0)*[1]LotResultMapPatternFlag!M:M,1)</f>
        <v>0</v>
      </c>
      <c r="I258" s="1" cm="1">
        <f t="array" ref="I258">IF(H258=0,0,INDEX([1]LotResultMapPatternFlag!F:F,MATCH(A258*10000+H258,[1]LotResultMapPatternFlag!K:K,0)))+IF(H258=0,0,INDEX([1]LotResultMapPatternFlag!G:G,MATCH(A258*10000+H258,[1]LotResultMapPatternFlag!K:K,0)))</f>
        <v>0</v>
      </c>
      <c r="J258" s="1" cm="1">
        <f t="array" ref="J258">IF(C258=3,INDEX([1]LotResultMapPatternFlag!G:G,MATCH(A258*10000+500,[1]LotResultMapPatternFlag!K:K,0)),0)</f>
        <v>0</v>
      </c>
      <c r="K258" s="1">
        <f>VLOOKUP(A258,[1]LotResultPlayAreaParam!$D:$J,4,0)</f>
        <v>4990</v>
      </c>
      <c r="L258" s="1">
        <f>VLOOKUP(A258,[1]LotResultPlayAreaParam!$D:$J,2,0)</f>
        <v>1005</v>
      </c>
      <c r="M258" s="1">
        <f>VLOOKUP(A258,[1]LotResultPlayAreaParam!$D:$J,5,0)</f>
        <v>4880</v>
      </c>
      <c r="N258" s="1">
        <f>VLOOKUP(A258,[1]LotResultPlayAreaParam!$D:$J,3,0)</f>
        <v>1008</v>
      </c>
      <c r="O258" s="1">
        <f>VLOOKUP(A258,[1]LotResultPlayAreaParam!$A:$J,9,0)</f>
        <v>-1</v>
      </c>
      <c r="P258" s="1">
        <f>VLOOKUP(A258,[1]LotResultPlayAreaParam!$A:$J,10,0)</f>
        <v>-1</v>
      </c>
      <c r="R258">
        <f t="shared" si="9"/>
        <v>702</v>
      </c>
      <c r="S258" cm="1">
        <f t="array" ref="S258">IFERROR(VLOOKUP(INDEX(CONSTRUCT!C:C,MATCH(A258*10000+117,CONSTRUCT!F:F,0)),筛选项!D:F,3,0),0)</f>
        <v>24</v>
      </c>
      <c r="T258" cm="1">
        <f t="array" ref="T258">IFERROR(VLOOKUP(INDEX(CONSTRUCT!C:C,MATCH(A258*10000+313,CONSTRUCT!F:F,0)),筛选项!D:F,3,0),0)</f>
        <v>11</v>
      </c>
      <c r="U258">
        <f t="shared" si="10"/>
        <v>7020024011</v>
      </c>
      <c r="V258">
        <f t="shared" si="11"/>
        <v>600007020024011</v>
      </c>
      <c r="W258">
        <f>COUNTIF(CONSTRUCT!G:G,(A258*10000+410)*10000+116)</f>
        <v>0</v>
      </c>
    </row>
    <row r="259" spans="1:23">
      <c r="A259" s="1">
        <v>257</v>
      </c>
      <c r="B259" s="1">
        <f>VLOOKUP(A259,[1]LotResultMapPatternFlag!D:I,6,0)</f>
        <v>6</v>
      </c>
      <c r="C259" s="1">
        <f>VLOOKUP(A259,[1]LotResultMapPatternFlag!D:J,7,0)</f>
        <v>0</v>
      </c>
      <c r="D259" s="1" cm="1">
        <f t="array" ref="D259">INDEX([1]LotResultMapPatternFlag!F:F,MATCH(A259*10000+190,[1]LotResultMapPatternFlag!K:K,0))</f>
        <v>704</v>
      </c>
      <c r="E259" s="1" cm="1">
        <f t="array" ref="E259">INDEX([1]LotResultMapPatternFlag!G:G,MATCH(A259*10000+800,[1]LotResultMapPatternFlag!K:K,0))</f>
        <v>8000</v>
      </c>
      <c r="F259" s="1">
        <f t="array" ref="F259">LARGE(IF([1]LotResultMapPatternFlag!D:D=A259,1,0)*[1]LotResultMapPatternFlag!L:L,1)</f>
        <v>3050</v>
      </c>
      <c r="G259" s="1" cm="1">
        <f t="array" ref="G259">IF(F259=0,0,INDEX([1]LotResultMapPatternFlag!G:G,MATCH(A259*10000+F259,[1]LotResultMapPatternFlag!K:K,0)))</f>
        <v>7705</v>
      </c>
      <c r="H259" s="1">
        <f t="array" ref="H259">LARGE(IF([1]LotResultMapPatternFlag!D:D=A259,1,0)*[1]LotResultMapPatternFlag!M:M,1)</f>
        <v>3100</v>
      </c>
      <c r="I259" s="1" cm="1">
        <f t="array" ref="I259">IF(H259=0,0,INDEX([1]LotResultMapPatternFlag!F:F,MATCH(A259*10000+H259,[1]LotResultMapPatternFlag!K:K,0)))+IF(H259=0,0,INDEX([1]LotResultMapPatternFlag!G:G,MATCH(A259*10000+H259,[1]LotResultMapPatternFlag!K:K,0)))</f>
        <v>220</v>
      </c>
      <c r="J259" s="1" cm="1">
        <f t="array" ref="J259">IF(C259=3,INDEX([1]LotResultMapPatternFlag!G:G,MATCH(A259*10000+500,[1]LotResultMapPatternFlag!K:K,0)),0)</f>
        <v>0</v>
      </c>
      <c r="K259" s="1">
        <f>VLOOKUP(A259,[1]LotResultPlayAreaParam!$D:$J,4,0)</f>
        <v>4800</v>
      </c>
      <c r="L259" s="1">
        <f>VLOOKUP(A259,[1]LotResultPlayAreaParam!$D:$J,2,0)</f>
        <v>1002</v>
      </c>
      <c r="M259" s="1">
        <f>VLOOKUP(A259,[1]LotResultPlayAreaParam!$D:$J,5,0)</f>
        <v>4830</v>
      </c>
      <c r="N259" s="1">
        <f>VLOOKUP(A259,[1]LotResultPlayAreaParam!$D:$J,3,0)</f>
        <v>1004</v>
      </c>
      <c r="O259" s="1">
        <f>VLOOKUP(A259,[1]LotResultPlayAreaParam!$A:$J,9,0)</f>
        <v>-1</v>
      </c>
      <c r="P259" s="1">
        <f>VLOOKUP(A259,[1]LotResultPlayAreaParam!$A:$J,10,0)</f>
        <v>-1</v>
      </c>
      <c r="R259">
        <f t="shared" ref="R259:R321" si="12">D259</f>
        <v>704</v>
      </c>
      <c r="S259" cm="1">
        <f t="array" ref="S259">IFERROR(VLOOKUP(INDEX(CONSTRUCT!C:C,MATCH(A259*10000+117,CONSTRUCT!F:F,0)),筛选项!D:F,3,0),0)</f>
        <v>12</v>
      </c>
      <c r="T259" cm="1">
        <f t="array" ref="T259">IFERROR(VLOOKUP(INDEX(CONSTRUCT!C:C,MATCH(A259*10000+313,CONSTRUCT!F:F,0)),筛选项!D:F,3,0),0)</f>
        <v>38</v>
      </c>
      <c r="U259">
        <f t="shared" ref="U259:U321" si="13">10000000*R259+1000*S259+T259</f>
        <v>7040012038</v>
      </c>
      <c r="V259">
        <f t="shared" ref="V259:V321" si="14">B259*100000000000000+C259*10000000000+U259</f>
        <v>600007040012038</v>
      </c>
      <c r="W259">
        <f>COUNTIF(CONSTRUCT!G:G,(A259*10000+410)*10000+116)</f>
        <v>1</v>
      </c>
    </row>
    <row r="260" spans="1:23">
      <c r="A260" s="1">
        <v>258</v>
      </c>
      <c r="B260" s="1">
        <f>VLOOKUP(A260,[1]LotResultMapPatternFlag!D:I,6,0)</f>
        <v>6</v>
      </c>
      <c r="C260" s="1">
        <f>VLOOKUP(A260,[1]LotResultMapPatternFlag!D:J,7,0)</f>
        <v>0</v>
      </c>
      <c r="D260" s="1" cm="1">
        <f t="array" ref="D260">INDEX([1]LotResultMapPatternFlag!F:F,MATCH(A260*10000+190,[1]LotResultMapPatternFlag!K:K,0))</f>
        <v>703</v>
      </c>
      <c r="E260" s="1" cm="1">
        <f t="array" ref="E260">INDEX([1]LotResultMapPatternFlag!G:G,MATCH(A260*10000+800,[1]LotResultMapPatternFlag!K:K,0))</f>
        <v>8000</v>
      </c>
      <c r="F260" s="1">
        <f t="array" ref="F260">LARGE(IF([1]LotResultMapPatternFlag!D:D=A260,1,0)*[1]LotResultMapPatternFlag!L:L,1)</f>
        <v>0</v>
      </c>
      <c r="G260" s="1" cm="1">
        <f t="array" ref="G260">IF(F260=0,0,INDEX([1]LotResultMapPatternFlag!G:G,MATCH(A260*10000+F260,[1]LotResultMapPatternFlag!K:K,0)))</f>
        <v>0</v>
      </c>
      <c r="H260" s="1">
        <f t="array" ref="H260">LARGE(IF([1]LotResultMapPatternFlag!D:D=A260,1,0)*[1]LotResultMapPatternFlag!M:M,1)</f>
        <v>0</v>
      </c>
      <c r="I260" s="1" cm="1">
        <f t="array" ref="I260">IF(H260=0,0,INDEX([1]LotResultMapPatternFlag!F:F,MATCH(A260*10000+H260,[1]LotResultMapPatternFlag!K:K,0)))+IF(H260=0,0,INDEX([1]LotResultMapPatternFlag!G:G,MATCH(A260*10000+H260,[1]LotResultMapPatternFlag!K:K,0)))</f>
        <v>0</v>
      </c>
      <c r="J260" s="1" cm="1">
        <f t="array" ref="J260">IF(C260=3,INDEX([1]LotResultMapPatternFlag!G:G,MATCH(A260*10000+500,[1]LotResultMapPatternFlag!K:K,0)),0)</f>
        <v>0</v>
      </c>
      <c r="K260" s="1">
        <f>VLOOKUP(A260,[1]LotResultPlayAreaParam!$D:$J,4,0)</f>
        <v>4770</v>
      </c>
      <c r="L260" s="1">
        <f>VLOOKUP(A260,[1]LotResultPlayAreaParam!$D:$J,2,0)</f>
        <v>1011</v>
      </c>
      <c r="M260" s="1">
        <f>VLOOKUP(A260,[1]LotResultPlayAreaParam!$D:$J,5,0)</f>
        <v>4850</v>
      </c>
      <c r="N260" s="1">
        <f>VLOOKUP(A260,[1]LotResultPlayAreaParam!$D:$J,3,0)</f>
        <v>1003</v>
      </c>
      <c r="O260" s="1">
        <f>VLOOKUP(A260,[1]LotResultPlayAreaParam!$A:$J,9,0)</f>
        <v>-1</v>
      </c>
      <c r="P260" s="1">
        <f>VLOOKUP(A260,[1]LotResultPlayAreaParam!$A:$J,10,0)</f>
        <v>-1</v>
      </c>
      <c r="R260">
        <f t="shared" si="12"/>
        <v>703</v>
      </c>
      <c r="S260" cm="1">
        <f t="array" ref="S260">IFERROR(VLOOKUP(INDEX(CONSTRUCT!C:C,MATCH(A260*10000+117,CONSTRUCT!F:F,0)),筛选项!D:F,3,0),0)</f>
        <v>11</v>
      </c>
      <c r="T260" cm="1">
        <f t="array" ref="T260">IFERROR(VLOOKUP(INDEX(CONSTRUCT!C:C,MATCH(A260*10000+313,CONSTRUCT!F:F,0)),筛选项!D:F,3,0),0)</f>
        <v>24</v>
      </c>
      <c r="U260">
        <f t="shared" si="13"/>
        <v>7030011024</v>
      </c>
      <c r="V260">
        <f t="shared" si="14"/>
        <v>600007030011024</v>
      </c>
      <c r="W260">
        <f>COUNTIF(CONSTRUCT!G:G,(A260*10000+410)*10000+116)</f>
        <v>0</v>
      </c>
    </row>
    <row r="261" spans="1:23">
      <c r="A261" s="1">
        <v>259</v>
      </c>
      <c r="B261" s="1">
        <f>VLOOKUP(A261,[1]LotResultMapPatternFlag!D:I,6,0)</f>
        <v>6</v>
      </c>
      <c r="C261" s="1">
        <f>VLOOKUP(A261,[1]LotResultMapPatternFlag!D:J,7,0)</f>
        <v>0</v>
      </c>
      <c r="D261" s="1" cm="1">
        <f t="array" ref="D261">INDEX([1]LotResultMapPatternFlag!F:F,MATCH(A261*10000+190,[1]LotResultMapPatternFlag!K:K,0))</f>
        <v>703</v>
      </c>
      <c r="E261" s="1" cm="1">
        <f t="array" ref="E261">INDEX([1]LotResultMapPatternFlag!G:G,MATCH(A261*10000+800,[1]LotResultMapPatternFlag!K:K,0))</f>
        <v>8000</v>
      </c>
      <c r="F261" s="1">
        <f t="array" ref="F261">LARGE(IF([1]LotResultMapPatternFlag!D:D=A261,1,0)*[1]LotResultMapPatternFlag!L:L,1)</f>
        <v>3020</v>
      </c>
      <c r="G261" s="1" cm="1">
        <f t="array" ref="G261">IF(F261=0,0,INDEX([1]LotResultMapPatternFlag!G:G,MATCH(A261*10000+F261,[1]LotResultMapPatternFlag!K:K,0)))</f>
        <v>7702</v>
      </c>
      <c r="H261" s="1">
        <f t="array" ref="H261">LARGE(IF([1]LotResultMapPatternFlag!D:D=A261,1,0)*[1]LotResultMapPatternFlag!M:M,1)</f>
        <v>0</v>
      </c>
      <c r="I261" s="1" cm="1">
        <f t="array" ref="I261">IF(H261=0,0,INDEX([1]LotResultMapPatternFlag!F:F,MATCH(A261*10000+H261,[1]LotResultMapPatternFlag!K:K,0)))+IF(H261=0,0,INDEX([1]LotResultMapPatternFlag!G:G,MATCH(A261*10000+H261,[1]LotResultMapPatternFlag!K:K,0)))</f>
        <v>0</v>
      </c>
      <c r="J261" s="1" cm="1">
        <f t="array" ref="J261">IF(C261=3,INDEX([1]LotResultMapPatternFlag!G:G,MATCH(A261*10000+500,[1]LotResultMapPatternFlag!K:K,0)),0)</f>
        <v>0</v>
      </c>
      <c r="K261" s="1">
        <f>VLOOKUP(A261,[1]LotResultPlayAreaParam!$D:$J,4,0)</f>
        <v>4770</v>
      </c>
      <c r="L261" s="1">
        <f>VLOOKUP(A261,[1]LotResultPlayAreaParam!$D:$J,2,0)</f>
        <v>1011</v>
      </c>
      <c r="M261" s="1">
        <f>VLOOKUP(A261,[1]LotResultPlayAreaParam!$D:$J,5,0)</f>
        <v>4830</v>
      </c>
      <c r="N261" s="1">
        <f>VLOOKUP(A261,[1]LotResultPlayAreaParam!$D:$J,3,0)</f>
        <v>1009</v>
      </c>
      <c r="O261" s="1">
        <f>VLOOKUP(A261,[1]LotResultPlayAreaParam!$A:$J,9,0)</f>
        <v>-1</v>
      </c>
      <c r="P261" s="1">
        <f>VLOOKUP(A261,[1]LotResultPlayAreaParam!$A:$J,10,0)</f>
        <v>-1</v>
      </c>
      <c r="R261">
        <f t="shared" si="12"/>
        <v>703</v>
      </c>
      <c r="S261" cm="1">
        <f t="array" ref="S261">IFERROR(VLOOKUP(INDEX(CONSTRUCT!C:C,MATCH(A261*10000+117,CONSTRUCT!F:F,0)),筛选项!D:F,3,0),0)</f>
        <v>21</v>
      </c>
      <c r="T261" cm="1">
        <f t="array" ref="T261">IFERROR(VLOOKUP(INDEX(CONSTRUCT!C:C,MATCH(A261*10000+313,CONSTRUCT!F:F,0)),筛选项!D:F,3,0),0)</f>
        <v>21</v>
      </c>
      <c r="U261">
        <f t="shared" si="13"/>
        <v>7030021021</v>
      </c>
      <c r="V261">
        <f t="shared" si="14"/>
        <v>600007030021021</v>
      </c>
      <c r="W261">
        <f>COUNTIF(CONSTRUCT!G:G,(A261*10000+410)*10000+116)</f>
        <v>1</v>
      </c>
    </row>
    <row r="262" spans="1:23">
      <c r="A262" s="1">
        <v>260</v>
      </c>
      <c r="B262" s="1">
        <f>VLOOKUP(A262,[1]LotResultMapPatternFlag!D:I,6,0)</f>
        <v>6</v>
      </c>
      <c r="C262" s="1">
        <f>VLOOKUP(A262,[1]LotResultMapPatternFlag!D:J,7,0)</f>
        <v>1</v>
      </c>
      <c r="D262" s="1" cm="1">
        <f t="array" ref="D262">INDEX([1]LotResultMapPatternFlag!F:F,MATCH(A262*10000+190,[1]LotResultMapPatternFlag!K:K,0))</f>
        <v>707</v>
      </c>
      <c r="E262" s="1" cm="1">
        <f t="array" ref="E262">INDEX([1]LotResultMapPatternFlag!G:G,MATCH(A262*10000+800,[1]LotResultMapPatternFlag!K:K,0))</f>
        <v>8004</v>
      </c>
      <c r="F262" s="1">
        <f t="array" ref="F262">LARGE(IF([1]LotResultMapPatternFlag!D:D=A262,1,0)*[1]LotResultMapPatternFlag!L:L,1)</f>
        <v>3050</v>
      </c>
      <c r="G262" s="1" cm="1">
        <f t="array" ref="G262">IF(F262=0,0,INDEX([1]LotResultMapPatternFlag!G:G,MATCH(A262*10000+F262,[1]LotResultMapPatternFlag!K:K,0)))</f>
        <v>7725</v>
      </c>
      <c r="H262" s="1">
        <f t="array" ref="H262">LARGE(IF([1]LotResultMapPatternFlag!D:D=A262,1,0)*[1]LotResultMapPatternFlag!M:M,1)</f>
        <v>3100</v>
      </c>
      <c r="I262" s="1" cm="1">
        <f t="array" ref="I262">IF(H262=0,0,INDEX([1]LotResultMapPatternFlag!F:F,MATCH(A262*10000+H262,[1]LotResultMapPatternFlag!K:K,0)))+IF(H262=0,0,INDEX([1]LotResultMapPatternFlag!G:G,MATCH(A262*10000+H262,[1]LotResultMapPatternFlag!K:K,0)))</f>
        <v>220</v>
      </c>
      <c r="J262" s="1" cm="1">
        <f t="array" ref="J262">IF(C262=3,INDEX([1]LotResultMapPatternFlag!G:G,MATCH(A262*10000+500,[1]LotResultMapPatternFlag!K:K,0)),0)</f>
        <v>0</v>
      </c>
      <c r="K262" s="1">
        <f>VLOOKUP(A262,[1]LotResultPlayAreaParam!$D:$J,4,0)</f>
        <v>4990</v>
      </c>
      <c r="L262" s="1">
        <f>VLOOKUP(A262,[1]LotResultPlayAreaParam!$D:$J,2,0)</f>
        <v>1009</v>
      </c>
      <c r="M262" s="1">
        <f>VLOOKUP(A262,[1]LotResultPlayAreaParam!$D:$J,5,0)</f>
        <v>4880</v>
      </c>
      <c r="N262" s="1">
        <f>VLOOKUP(A262,[1]LotResultPlayAreaParam!$D:$J,3,0)</f>
        <v>1023</v>
      </c>
      <c r="O262" s="1">
        <f>VLOOKUP(A262,[1]LotResultPlayAreaParam!$A:$J,9,0)</f>
        <v>-1</v>
      </c>
      <c r="P262" s="1">
        <f>VLOOKUP(A262,[1]LotResultPlayAreaParam!$A:$J,10,0)</f>
        <v>-1</v>
      </c>
      <c r="R262">
        <f t="shared" si="12"/>
        <v>707</v>
      </c>
      <c r="S262" cm="1">
        <f t="array" ref="S262">IFERROR(VLOOKUP(INDEX(CONSTRUCT!C:C,MATCH(A262*10000+117,CONSTRUCT!F:F,0)),筛选项!D:F,3,0),0)</f>
        <v>34</v>
      </c>
      <c r="T262" cm="1">
        <f t="array" ref="T262">IFERROR(VLOOKUP(INDEX(CONSTRUCT!C:C,MATCH(A262*10000+313,CONSTRUCT!F:F,0)),筛选项!D:F,3,0),0)</f>
        <v>11</v>
      </c>
      <c r="U262">
        <f t="shared" si="13"/>
        <v>7070034011</v>
      </c>
      <c r="V262">
        <f t="shared" si="14"/>
        <v>600017070034011</v>
      </c>
      <c r="W262">
        <f>COUNTIF(CONSTRUCT!G:G,(A262*10000+410)*10000+116)</f>
        <v>0</v>
      </c>
    </row>
    <row r="263" spans="1:23">
      <c r="A263" s="1">
        <v>261</v>
      </c>
      <c r="B263" s="1">
        <f>VLOOKUP(A263,[1]LotResultMapPatternFlag!D:I,6,0)</f>
        <v>6</v>
      </c>
      <c r="C263" s="1">
        <f>VLOOKUP(A263,[1]LotResultMapPatternFlag!D:J,7,0)</f>
        <v>1</v>
      </c>
      <c r="D263" s="1" cm="1">
        <f t="array" ref="D263">INDEX([1]LotResultMapPatternFlag!F:F,MATCH(A263*10000+190,[1]LotResultMapPatternFlag!K:K,0))</f>
        <v>705</v>
      </c>
      <c r="E263" s="1" cm="1">
        <f t="array" ref="E263">INDEX([1]LotResultMapPatternFlag!G:G,MATCH(A263*10000+800,[1]LotResultMapPatternFlag!K:K,0))</f>
        <v>8011</v>
      </c>
      <c r="F263" s="1">
        <f t="array" ref="F263">LARGE(IF([1]LotResultMapPatternFlag!D:D=A263,1,0)*[1]LotResultMapPatternFlag!L:L,1)</f>
        <v>0</v>
      </c>
      <c r="G263" s="1" cm="1">
        <f t="array" ref="G263">IF(F263=0,0,INDEX([1]LotResultMapPatternFlag!G:G,MATCH(A263*10000+F263,[1]LotResultMapPatternFlag!K:K,0)))</f>
        <v>0</v>
      </c>
      <c r="H263" s="1">
        <f t="array" ref="H263">LARGE(IF([1]LotResultMapPatternFlag!D:D=A263,1,0)*[1]LotResultMapPatternFlag!M:M,1)</f>
        <v>0</v>
      </c>
      <c r="I263" s="1" cm="1">
        <f t="array" ref="I263">IF(H263=0,0,INDEX([1]LotResultMapPatternFlag!F:F,MATCH(A263*10000+H263,[1]LotResultMapPatternFlag!K:K,0)))+IF(H263=0,0,INDEX([1]LotResultMapPatternFlag!G:G,MATCH(A263*10000+H263,[1]LotResultMapPatternFlag!K:K,0)))</f>
        <v>0</v>
      </c>
      <c r="J263" s="1" cm="1">
        <f t="array" ref="J263">IF(C263=3,INDEX([1]LotResultMapPatternFlag!G:G,MATCH(A263*10000+500,[1]LotResultMapPatternFlag!K:K,0)),0)</f>
        <v>0</v>
      </c>
      <c r="K263" s="1">
        <f>VLOOKUP(A263,[1]LotResultPlayAreaParam!$D:$J,4,0)</f>
        <v>4810</v>
      </c>
      <c r="L263" s="1">
        <f>VLOOKUP(A263,[1]LotResultPlayAreaParam!$D:$J,2,0)</f>
        <v>1003</v>
      </c>
      <c r="M263" s="1">
        <f>VLOOKUP(A263,[1]LotResultPlayAreaParam!$D:$J,5,0)</f>
        <v>4830</v>
      </c>
      <c r="N263" s="1">
        <f>VLOOKUP(A263,[1]LotResultPlayAreaParam!$D:$J,3,0)</f>
        <v>1023</v>
      </c>
      <c r="O263" s="1">
        <f>VLOOKUP(A263,[1]LotResultPlayAreaParam!$A:$J,9,0)</f>
        <v>-1</v>
      </c>
      <c r="P263" s="1">
        <f>VLOOKUP(A263,[1]LotResultPlayAreaParam!$A:$J,10,0)</f>
        <v>-1</v>
      </c>
      <c r="R263">
        <f t="shared" si="12"/>
        <v>705</v>
      </c>
      <c r="S263" cm="1">
        <f t="array" ref="S263">IFERROR(VLOOKUP(INDEX(CONSTRUCT!C:C,MATCH(A263*10000+117,CONSTRUCT!F:F,0)),筛选项!D:F,3,0),0)</f>
        <v>31</v>
      </c>
      <c r="T263" cm="1">
        <f t="array" ref="T263">IFERROR(VLOOKUP(INDEX(CONSTRUCT!C:C,MATCH(A263*10000+313,CONSTRUCT!F:F,0)),筛选项!D:F,3,0),0)</f>
        <v>22</v>
      </c>
      <c r="U263">
        <f t="shared" si="13"/>
        <v>7050031022</v>
      </c>
      <c r="V263">
        <f t="shared" si="14"/>
        <v>600017050031022</v>
      </c>
      <c r="W263">
        <f>COUNTIF(CONSTRUCT!G:G,(A263*10000+410)*10000+116)</f>
        <v>0</v>
      </c>
    </row>
    <row r="264" spans="1:23">
      <c r="A264" s="1">
        <v>262</v>
      </c>
      <c r="B264" s="1">
        <f>VLOOKUP(A264,[1]LotResultMapPatternFlag!D:I,6,0)</f>
        <v>6</v>
      </c>
      <c r="C264" s="1">
        <f>VLOOKUP(A264,[1]LotResultMapPatternFlag!D:J,7,0)</f>
        <v>1</v>
      </c>
      <c r="D264" s="1" cm="1">
        <f t="array" ref="D264">INDEX([1]LotResultMapPatternFlag!F:F,MATCH(A264*10000+190,[1]LotResultMapPatternFlag!K:K,0))</f>
        <v>706</v>
      </c>
      <c r="E264" s="1" cm="1">
        <f t="array" ref="E264">INDEX([1]LotResultMapPatternFlag!G:G,MATCH(A264*10000+800,[1]LotResultMapPatternFlag!K:K,0))</f>
        <v>8008</v>
      </c>
      <c r="F264" s="1">
        <f t="array" ref="F264">LARGE(IF([1]LotResultMapPatternFlag!D:D=A264,1,0)*[1]LotResultMapPatternFlag!L:L,1)</f>
        <v>3070</v>
      </c>
      <c r="G264" s="1" cm="1">
        <f t="array" ref="G264">IF(F264=0,0,INDEX([1]LotResultMapPatternFlag!G:G,MATCH(A264*10000+F264,[1]LotResultMapPatternFlag!K:K,0)))</f>
        <v>7725</v>
      </c>
      <c r="H264" s="1">
        <f t="array" ref="H264">LARGE(IF([1]LotResultMapPatternFlag!D:D=A264,1,0)*[1]LotResultMapPatternFlag!M:M,1)</f>
        <v>3100</v>
      </c>
      <c r="I264" s="1" cm="1">
        <f t="array" ref="I264">IF(H264=0,0,INDEX([1]LotResultMapPatternFlag!F:F,MATCH(A264*10000+H264,[1]LotResultMapPatternFlag!K:K,0)))+IF(H264=0,0,INDEX([1]LotResultMapPatternFlag!G:G,MATCH(A264*10000+H264,[1]LotResultMapPatternFlag!K:K,0)))</f>
        <v>220</v>
      </c>
      <c r="J264" s="1" cm="1">
        <f t="array" ref="J264">IF(C264=3,INDEX([1]LotResultMapPatternFlag!G:G,MATCH(A264*10000+500,[1]LotResultMapPatternFlag!K:K,0)),0)</f>
        <v>0</v>
      </c>
      <c r="K264" s="1">
        <f>VLOOKUP(A264,[1]LotResultPlayAreaParam!$D:$J,4,0)</f>
        <v>4910</v>
      </c>
      <c r="L264" s="1">
        <f>VLOOKUP(A264,[1]LotResultPlayAreaParam!$D:$J,2,0)</f>
        <v>1010</v>
      </c>
      <c r="M264" s="1">
        <f>VLOOKUP(A264,[1]LotResultPlayAreaParam!$D:$J,5,0)</f>
        <v>4850</v>
      </c>
      <c r="N264" s="1">
        <f>VLOOKUP(A264,[1]LotResultPlayAreaParam!$D:$J,3,0)</f>
        <v>1023</v>
      </c>
      <c r="O264" s="1">
        <f>VLOOKUP(A264,[1]LotResultPlayAreaParam!$A:$J,9,0)</f>
        <v>-1</v>
      </c>
      <c r="P264" s="1">
        <f>VLOOKUP(A264,[1]LotResultPlayAreaParam!$A:$J,10,0)</f>
        <v>-1</v>
      </c>
      <c r="R264">
        <f t="shared" si="12"/>
        <v>706</v>
      </c>
      <c r="S264" cm="1">
        <f t="array" ref="S264">IFERROR(VLOOKUP(INDEX(CONSTRUCT!C:C,MATCH(A264*10000+117,CONSTRUCT!F:F,0)),筛选项!D:F,3,0),0)</f>
        <v>21</v>
      </c>
      <c r="T264" cm="1">
        <f t="array" ref="T264">IFERROR(VLOOKUP(INDEX(CONSTRUCT!C:C,MATCH(A264*10000+313,CONSTRUCT!F:F,0)),筛选项!D:F,3,0),0)</f>
        <v>21</v>
      </c>
      <c r="U264">
        <f t="shared" si="13"/>
        <v>7060021021</v>
      </c>
      <c r="V264">
        <f t="shared" si="14"/>
        <v>600017060021021</v>
      </c>
      <c r="W264">
        <f>COUNTIF(CONSTRUCT!G:G,(A264*10000+410)*10000+116)</f>
        <v>0</v>
      </c>
    </row>
    <row r="265" spans="1:23">
      <c r="A265" s="1">
        <v>263</v>
      </c>
      <c r="B265" s="1">
        <f>VLOOKUP(A265,[1]LotResultMapPatternFlag!D:I,6,0)</f>
        <v>6</v>
      </c>
      <c r="C265" s="1">
        <f>VLOOKUP(A265,[1]LotResultMapPatternFlag!D:J,7,0)</f>
        <v>1</v>
      </c>
      <c r="D265" s="1" cm="1">
        <f t="array" ref="D265">INDEX([1]LotResultMapPatternFlag!F:F,MATCH(A265*10000+190,[1]LotResultMapPatternFlag!K:K,0))</f>
        <v>707</v>
      </c>
      <c r="E265" s="1" cm="1">
        <f t="array" ref="E265">INDEX([1]LotResultMapPatternFlag!G:G,MATCH(A265*10000+800,[1]LotResultMapPatternFlag!K:K,0))</f>
        <v>8011</v>
      </c>
      <c r="F265" s="1">
        <f t="array" ref="F265">LARGE(IF([1]LotResultMapPatternFlag!D:D=A265,1,0)*[1]LotResultMapPatternFlag!L:L,1)</f>
        <v>0</v>
      </c>
      <c r="G265" s="1" cm="1">
        <f t="array" ref="G265">IF(F265=0,0,INDEX([1]LotResultMapPatternFlag!G:G,MATCH(A265*10000+F265,[1]LotResultMapPatternFlag!K:K,0)))</f>
        <v>0</v>
      </c>
      <c r="H265" s="1">
        <f t="array" ref="H265">LARGE(IF([1]LotResultMapPatternFlag!D:D=A265,1,0)*[1]LotResultMapPatternFlag!M:M,1)</f>
        <v>0</v>
      </c>
      <c r="I265" s="1" cm="1">
        <f t="array" ref="I265">IF(H265=0,0,INDEX([1]LotResultMapPatternFlag!F:F,MATCH(A265*10000+H265,[1]LotResultMapPatternFlag!K:K,0)))+IF(H265=0,0,INDEX([1]LotResultMapPatternFlag!G:G,MATCH(A265*10000+H265,[1]LotResultMapPatternFlag!K:K,0)))</f>
        <v>0</v>
      </c>
      <c r="J265" s="1" cm="1">
        <f t="array" ref="J265">IF(C265=3,INDEX([1]LotResultMapPatternFlag!G:G,MATCH(A265*10000+500,[1]LotResultMapPatternFlag!K:K,0)),0)</f>
        <v>0</v>
      </c>
      <c r="K265" s="1">
        <f>VLOOKUP(A265,[1]LotResultPlayAreaParam!$D:$J,4,0)</f>
        <v>4770</v>
      </c>
      <c r="L265" s="1">
        <f>VLOOKUP(A265,[1]LotResultPlayAreaParam!$D:$J,2,0)</f>
        <v>1011</v>
      </c>
      <c r="M265" s="1">
        <f>VLOOKUP(A265,[1]LotResultPlayAreaParam!$D:$J,5,0)</f>
        <v>4830</v>
      </c>
      <c r="N265" s="1">
        <f>VLOOKUP(A265,[1]LotResultPlayAreaParam!$D:$J,3,0)</f>
        <v>1023</v>
      </c>
      <c r="O265" s="1">
        <f>VLOOKUP(A265,[1]LotResultPlayAreaParam!$A:$J,9,0)</f>
        <v>-1</v>
      </c>
      <c r="P265" s="1">
        <f>VLOOKUP(A265,[1]LotResultPlayAreaParam!$A:$J,10,0)</f>
        <v>-1</v>
      </c>
      <c r="R265">
        <f t="shared" si="12"/>
        <v>707</v>
      </c>
      <c r="S265" cm="1">
        <f t="array" ref="S265">IFERROR(VLOOKUP(INDEX(CONSTRUCT!C:C,MATCH(A265*10000+117,CONSTRUCT!F:F,0)),筛选项!D:F,3,0),0)</f>
        <v>32</v>
      </c>
      <c r="T265" cm="1">
        <f t="array" ref="T265">IFERROR(VLOOKUP(INDEX(CONSTRUCT!C:C,MATCH(A265*10000+313,CONSTRUCT!F:F,0)),筛选项!D:F,3,0),0)</f>
        <v>35</v>
      </c>
      <c r="U265">
        <f t="shared" si="13"/>
        <v>7070032035</v>
      </c>
      <c r="V265">
        <f t="shared" si="14"/>
        <v>600017070032035</v>
      </c>
      <c r="W265">
        <f>COUNTIF(CONSTRUCT!G:G,(A265*10000+410)*10000+116)</f>
        <v>1</v>
      </c>
    </row>
    <row r="266" spans="1:23">
      <c r="A266" s="1">
        <v>264</v>
      </c>
      <c r="B266" s="1">
        <f>VLOOKUP(A266,[1]LotResultMapPatternFlag!D:I,6,0)</f>
        <v>6</v>
      </c>
      <c r="C266" s="1">
        <f>VLOOKUP(A266,[1]LotResultMapPatternFlag!D:J,7,0)</f>
        <v>1</v>
      </c>
      <c r="D266" s="1" cm="1">
        <f t="array" ref="D266">INDEX([1]LotResultMapPatternFlag!F:F,MATCH(A266*10000+190,[1]LotResultMapPatternFlag!K:K,0))</f>
        <v>708</v>
      </c>
      <c r="E266" s="1" cm="1">
        <f t="array" ref="E266">INDEX([1]LotResultMapPatternFlag!G:G,MATCH(A266*10000+800,[1]LotResultMapPatternFlag!K:K,0))</f>
        <v>8004</v>
      </c>
      <c r="F266" s="1">
        <f t="array" ref="F266">LARGE(IF([1]LotResultMapPatternFlag!D:D=A266,1,0)*[1]LotResultMapPatternFlag!L:L,1)</f>
        <v>0</v>
      </c>
      <c r="G266" s="1" cm="1">
        <f t="array" ref="G266">IF(F266=0,0,INDEX([1]LotResultMapPatternFlag!G:G,MATCH(A266*10000+F266,[1]LotResultMapPatternFlag!K:K,0)))</f>
        <v>0</v>
      </c>
      <c r="H266" s="1">
        <f t="array" ref="H266">LARGE(IF([1]LotResultMapPatternFlag!D:D=A266,1,0)*[1]LotResultMapPatternFlag!M:M,1)</f>
        <v>0</v>
      </c>
      <c r="I266" s="1" cm="1">
        <f t="array" ref="I266">IF(H266=0,0,INDEX([1]LotResultMapPatternFlag!F:F,MATCH(A266*10000+H266,[1]LotResultMapPatternFlag!K:K,0)))+IF(H266=0,0,INDEX([1]LotResultMapPatternFlag!G:G,MATCH(A266*10000+H266,[1]LotResultMapPatternFlag!K:K,0)))</f>
        <v>0</v>
      </c>
      <c r="J266" s="1" cm="1">
        <f t="array" ref="J266">IF(C266=3,INDEX([1]LotResultMapPatternFlag!G:G,MATCH(A266*10000+500,[1]LotResultMapPatternFlag!K:K,0)),0)</f>
        <v>0</v>
      </c>
      <c r="K266" s="1">
        <f>VLOOKUP(A266,[1]LotResultPlayAreaParam!$D:$J,4,0)</f>
        <v>4800</v>
      </c>
      <c r="L266" s="1">
        <f>VLOOKUP(A266,[1]LotResultPlayAreaParam!$D:$J,2,0)</f>
        <v>1000</v>
      </c>
      <c r="M266" s="1">
        <f>VLOOKUP(A266,[1]LotResultPlayAreaParam!$D:$J,5,0)</f>
        <v>4850</v>
      </c>
      <c r="N266" s="1">
        <f>VLOOKUP(A266,[1]LotResultPlayAreaParam!$D:$J,3,0)</f>
        <v>1023</v>
      </c>
      <c r="O266" s="1">
        <f>VLOOKUP(A266,[1]LotResultPlayAreaParam!$A:$J,9,0)</f>
        <v>-1</v>
      </c>
      <c r="P266" s="1">
        <f>VLOOKUP(A266,[1]LotResultPlayAreaParam!$A:$J,10,0)</f>
        <v>-1</v>
      </c>
      <c r="R266">
        <f t="shared" si="12"/>
        <v>708</v>
      </c>
      <c r="S266" cm="1">
        <f t="array" ref="S266">IFERROR(VLOOKUP(INDEX(CONSTRUCT!C:C,MATCH(A266*10000+117,CONSTRUCT!F:F,0)),筛选项!D:F,3,0),0)</f>
        <v>53</v>
      </c>
      <c r="T266" cm="1">
        <f t="array" ref="T266">IFERROR(VLOOKUP(INDEX(CONSTRUCT!C:C,MATCH(A266*10000+313,CONSTRUCT!F:F,0)),筛选项!D:F,3,0),0)</f>
        <v>52</v>
      </c>
      <c r="U266">
        <f t="shared" si="13"/>
        <v>7080053052</v>
      </c>
      <c r="V266">
        <f t="shared" si="14"/>
        <v>600017080053052</v>
      </c>
      <c r="W266">
        <f>COUNTIF(CONSTRUCT!G:G,(A266*10000+410)*10000+116)</f>
        <v>1</v>
      </c>
    </row>
    <row r="267" spans="1:23">
      <c r="A267" s="1">
        <v>265</v>
      </c>
      <c r="B267" s="1">
        <f>VLOOKUP(A267,[1]LotResultMapPatternFlag!D:I,6,0)</f>
        <v>6</v>
      </c>
      <c r="C267" s="1">
        <f>VLOOKUP(A267,[1]LotResultMapPatternFlag!D:J,7,0)</f>
        <v>2</v>
      </c>
      <c r="D267" s="1" cm="1">
        <f t="array" ref="D267">INDEX([1]LotResultMapPatternFlag!F:F,MATCH(A267*10000+190,[1]LotResultMapPatternFlag!K:K,0))</f>
        <v>702</v>
      </c>
      <c r="E267" s="1" cm="1">
        <f t="array" ref="E267">INDEX([1]LotResultMapPatternFlag!G:G,MATCH(A267*10000+800,[1]LotResultMapPatternFlag!K:K,0))</f>
        <v>8009</v>
      </c>
      <c r="F267" s="1">
        <f t="array" ref="F267">LARGE(IF([1]LotResultMapPatternFlag!D:D=A267,1,0)*[1]LotResultMapPatternFlag!L:L,1)</f>
        <v>0</v>
      </c>
      <c r="G267" s="1" cm="1">
        <f t="array" ref="G267">IF(F267=0,0,INDEX([1]LotResultMapPatternFlag!G:G,MATCH(A267*10000+F267,[1]LotResultMapPatternFlag!K:K,0)))</f>
        <v>0</v>
      </c>
      <c r="H267" s="1">
        <f t="array" ref="H267">LARGE(IF([1]LotResultMapPatternFlag!D:D=A267,1,0)*[1]LotResultMapPatternFlag!M:M,1)</f>
        <v>0</v>
      </c>
      <c r="I267" s="1" cm="1">
        <f t="array" ref="I267">IF(H267=0,0,INDEX([1]LotResultMapPatternFlag!F:F,MATCH(A267*10000+H267,[1]LotResultMapPatternFlag!K:K,0)))+IF(H267=0,0,INDEX([1]LotResultMapPatternFlag!G:G,MATCH(A267*10000+H267,[1]LotResultMapPatternFlag!K:K,0)))</f>
        <v>0</v>
      </c>
      <c r="J267" s="1" cm="1">
        <f t="array" ref="J267">IF(C267=3,INDEX([1]LotResultMapPatternFlag!G:G,MATCH(A267*10000+500,[1]LotResultMapPatternFlag!K:K,0)),0)</f>
        <v>0</v>
      </c>
      <c r="K267" s="1">
        <f>VLOOKUP(A267,[1]LotResultPlayAreaParam!$D:$J,4,0)</f>
        <v>4910</v>
      </c>
      <c r="L267" s="1">
        <f>VLOOKUP(A267,[1]LotResultPlayAreaParam!$D:$J,2,0)</f>
        <v>1003</v>
      </c>
      <c r="M267" s="1">
        <f>VLOOKUP(A267,[1]LotResultPlayAreaParam!$D:$J,5,0)</f>
        <v>4830</v>
      </c>
      <c r="N267" s="1">
        <f>VLOOKUP(A267,[1]LotResultPlayAreaParam!$D:$J,3,0)</f>
        <v>1024</v>
      </c>
      <c r="O267" s="1">
        <f>VLOOKUP(A267,[1]LotResultPlayAreaParam!$A:$J,9,0)</f>
        <v>-1</v>
      </c>
      <c r="P267" s="1">
        <f>VLOOKUP(A267,[1]LotResultPlayAreaParam!$A:$J,10,0)</f>
        <v>-1</v>
      </c>
      <c r="R267">
        <f t="shared" si="12"/>
        <v>702</v>
      </c>
      <c r="S267" cm="1">
        <f t="array" ref="S267">IFERROR(VLOOKUP(INDEX(CONSTRUCT!C:C,MATCH(A267*10000+117,CONSTRUCT!F:F,0)),筛选项!D:F,3,0),0)</f>
        <v>22</v>
      </c>
      <c r="T267" cm="1">
        <f t="array" ref="T267">IFERROR(VLOOKUP(INDEX(CONSTRUCT!C:C,MATCH(A267*10000+313,CONSTRUCT!F:F,0)),筛选项!D:F,3,0),0)</f>
        <v>21</v>
      </c>
      <c r="U267">
        <f t="shared" si="13"/>
        <v>7020022021</v>
      </c>
      <c r="V267">
        <f t="shared" si="14"/>
        <v>600027020022021</v>
      </c>
      <c r="W267">
        <f>COUNTIF(CONSTRUCT!G:G,(A267*10000+410)*10000+116)</f>
        <v>1</v>
      </c>
    </row>
    <row r="268" spans="1:23">
      <c r="A268" s="1">
        <v>266</v>
      </c>
      <c r="B268" s="1">
        <f>VLOOKUP(A268,[1]LotResultMapPatternFlag!D:I,6,0)</f>
        <v>6</v>
      </c>
      <c r="C268" s="1">
        <f>VLOOKUP(A268,[1]LotResultMapPatternFlag!D:J,7,0)</f>
        <v>2</v>
      </c>
      <c r="D268" s="1" cm="1">
        <f t="array" ref="D268">INDEX([1]LotResultMapPatternFlag!F:F,MATCH(A268*10000+190,[1]LotResultMapPatternFlag!K:K,0))</f>
        <v>701</v>
      </c>
      <c r="E268" s="1" cm="1">
        <f t="array" ref="E268">INDEX([1]LotResultMapPatternFlag!G:G,MATCH(A268*10000+800,[1]LotResultMapPatternFlag!K:K,0))</f>
        <v>8009</v>
      </c>
      <c r="F268" s="1">
        <f t="array" ref="F268">LARGE(IF([1]LotResultMapPatternFlag!D:D=A268,1,0)*[1]LotResultMapPatternFlag!L:L,1)</f>
        <v>3050</v>
      </c>
      <c r="G268" s="1" cm="1">
        <f t="array" ref="G268">IF(F268=0,0,INDEX([1]LotResultMapPatternFlag!G:G,MATCH(A268*10000+F268,[1]LotResultMapPatternFlag!K:K,0)))</f>
        <v>7705</v>
      </c>
      <c r="H268" s="1">
        <f t="array" ref="H268">LARGE(IF([1]LotResultMapPatternFlag!D:D=A268,1,0)*[1]LotResultMapPatternFlag!M:M,1)</f>
        <v>3100</v>
      </c>
      <c r="I268" s="1" cm="1">
        <f t="array" ref="I268">IF(H268=0,0,INDEX([1]LotResultMapPatternFlag!F:F,MATCH(A268*10000+H268,[1]LotResultMapPatternFlag!K:K,0)))+IF(H268=0,0,INDEX([1]LotResultMapPatternFlag!G:G,MATCH(A268*10000+H268,[1]LotResultMapPatternFlag!K:K,0)))</f>
        <v>220</v>
      </c>
      <c r="J268" s="1" cm="1">
        <f t="array" ref="J268">IF(C268=3,INDEX([1]LotResultMapPatternFlag!G:G,MATCH(A268*10000+500,[1]LotResultMapPatternFlag!K:K,0)),0)</f>
        <v>0</v>
      </c>
      <c r="K268" s="1">
        <f>VLOOKUP(A268,[1]LotResultPlayAreaParam!$D:$J,4,0)</f>
        <v>4800</v>
      </c>
      <c r="L268" s="1">
        <f>VLOOKUP(A268,[1]LotResultPlayAreaParam!$D:$J,2,0)</f>
        <v>1001</v>
      </c>
      <c r="M268" s="1">
        <f>VLOOKUP(A268,[1]LotResultPlayAreaParam!$D:$J,5,0)</f>
        <v>4830</v>
      </c>
      <c r="N268" s="1">
        <f>VLOOKUP(A268,[1]LotResultPlayAreaParam!$D:$J,3,0)</f>
        <v>1024</v>
      </c>
      <c r="O268" s="1">
        <f>VLOOKUP(A268,[1]LotResultPlayAreaParam!$A:$J,9,0)</f>
        <v>-1</v>
      </c>
      <c r="P268" s="1">
        <f>VLOOKUP(A268,[1]LotResultPlayAreaParam!$A:$J,10,0)</f>
        <v>-1</v>
      </c>
      <c r="R268">
        <f t="shared" si="12"/>
        <v>701</v>
      </c>
      <c r="S268" cm="1">
        <f t="array" ref="S268">IFERROR(VLOOKUP(INDEX(CONSTRUCT!C:C,MATCH(A268*10000+117,CONSTRUCT!F:F,0)),筛选项!D:F,3,0),0)</f>
        <v>51</v>
      </c>
      <c r="T268" cm="1">
        <f t="array" ref="T268">IFERROR(VLOOKUP(INDEX(CONSTRUCT!C:C,MATCH(A268*10000+313,CONSTRUCT!F:F,0)),筛选项!D:F,3,0),0)</f>
        <v>35</v>
      </c>
      <c r="U268">
        <f t="shared" si="13"/>
        <v>7010051035</v>
      </c>
      <c r="V268">
        <f t="shared" si="14"/>
        <v>600027010051035</v>
      </c>
      <c r="W268">
        <f>COUNTIF(CONSTRUCT!G:G,(A268*10000+410)*10000+116)</f>
        <v>0</v>
      </c>
    </row>
    <row r="269" spans="1:23">
      <c r="A269" s="1">
        <v>267</v>
      </c>
      <c r="B269" s="1">
        <f>VLOOKUP(A269,[1]LotResultMapPatternFlag!D:I,6,0)</f>
        <v>6</v>
      </c>
      <c r="C269" s="1">
        <f>VLOOKUP(A269,[1]LotResultMapPatternFlag!D:J,7,0)</f>
        <v>2</v>
      </c>
      <c r="D269" s="1" cm="1">
        <f t="array" ref="D269">INDEX([1]LotResultMapPatternFlag!F:F,MATCH(A269*10000+190,[1]LotResultMapPatternFlag!K:K,0))</f>
        <v>702</v>
      </c>
      <c r="E269" s="1" cm="1">
        <f t="array" ref="E269">INDEX([1]LotResultMapPatternFlag!G:G,MATCH(A269*10000+800,[1]LotResultMapPatternFlag!K:K,0))</f>
        <v>8008</v>
      </c>
      <c r="F269" s="1">
        <f t="array" ref="F269">LARGE(IF([1]LotResultMapPatternFlag!D:D=A269,1,0)*[1]LotResultMapPatternFlag!L:L,1)</f>
        <v>3020</v>
      </c>
      <c r="G269" s="1" cm="1">
        <f t="array" ref="G269">IF(F269=0,0,INDEX([1]LotResultMapPatternFlag!G:G,MATCH(A269*10000+F269,[1]LotResultMapPatternFlag!K:K,0)))</f>
        <v>7722</v>
      </c>
      <c r="H269" s="1">
        <f t="array" ref="H269">LARGE(IF([1]LotResultMapPatternFlag!D:D=A269,1,0)*[1]LotResultMapPatternFlag!M:M,1)</f>
        <v>0</v>
      </c>
      <c r="I269" s="1" cm="1">
        <f t="array" ref="I269">IF(H269=0,0,INDEX([1]LotResultMapPatternFlag!F:F,MATCH(A269*10000+H269,[1]LotResultMapPatternFlag!K:K,0)))+IF(H269=0,0,INDEX([1]LotResultMapPatternFlag!G:G,MATCH(A269*10000+H269,[1]LotResultMapPatternFlag!K:K,0)))</f>
        <v>0</v>
      </c>
      <c r="J269" s="1" cm="1">
        <f t="array" ref="J269">IF(C269=3,INDEX([1]LotResultMapPatternFlag!G:G,MATCH(A269*10000+500,[1]LotResultMapPatternFlag!K:K,0)),0)</f>
        <v>0</v>
      </c>
      <c r="K269" s="1">
        <f>VLOOKUP(A269,[1]LotResultPlayAreaParam!$D:$J,4,0)</f>
        <v>4810</v>
      </c>
      <c r="L269" s="1">
        <f>VLOOKUP(A269,[1]LotResultPlayAreaParam!$D:$J,2,0)</f>
        <v>1003</v>
      </c>
      <c r="M269" s="1">
        <f>VLOOKUP(A269,[1]LotResultPlayAreaParam!$D:$J,5,0)</f>
        <v>4880</v>
      </c>
      <c r="N269" s="1">
        <f>VLOOKUP(A269,[1]LotResultPlayAreaParam!$D:$J,3,0)</f>
        <v>1024</v>
      </c>
      <c r="O269" s="1">
        <f>VLOOKUP(A269,[1]LotResultPlayAreaParam!$A:$J,9,0)</f>
        <v>-1</v>
      </c>
      <c r="P269" s="1">
        <f>VLOOKUP(A269,[1]LotResultPlayAreaParam!$A:$J,10,0)</f>
        <v>-1</v>
      </c>
      <c r="R269">
        <f t="shared" si="12"/>
        <v>702</v>
      </c>
      <c r="S269" cm="1">
        <f t="array" ref="S269">IFERROR(VLOOKUP(INDEX(CONSTRUCT!C:C,MATCH(A269*10000+117,CONSTRUCT!F:F,0)),筛选项!D:F,3,0),0)</f>
        <v>35</v>
      </c>
      <c r="T269" cm="1">
        <f t="array" ref="T269">IFERROR(VLOOKUP(INDEX(CONSTRUCT!C:C,MATCH(A269*10000+313,CONSTRUCT!F:F,0)),筛选项!D:F,3,0),0)</f>
        <v>0</v>
      </c>
      <c r="U269">
        <f t="shared" si="13"/>
        <v>7020035000</v>
      </c>
      <c r="V269">
        <f t="shared" si="14"/>
        <v>600027020035000</v>
      </c>
      <c r="W269">
        <f>COUNTIF(CONSTRUCT!G:G,(A269*10000+410)*10000+116)</f>
        <v>0</v>
      </c>
    </row>
    <row r="270" spans="1:23">
      <c r="A270" s="1">
        <v>268</v>
      </c>
      <c r="B270" s="1">
        <f>VLOOKUP(A270,[1]LotResultMapPatternFlag!D:I,6,0)</f>
        <v>6</v>
      </c>
      <c r="C270" s="1">
        <f>VLOOKUP(A270,[1]LotResultMapPatternFlag!D:J,7,0)</f>
        <v>2</v>
      </c>
      <c r="D270" s="1" cm="1">
        <f t="array" ref="D270">INDEX([1]LotResultMapPatternFlag!F:F,MATCH(A270*10000+190,[1]LotResultMapPatternFlag!K:K,0))</f>
        <v>708</v>
      </c>
      <c r="E270" s="1" cm="1">
        <f t="array" ref="E270">INDEX([1]LotResultMapPatternFlag!G:G,MATCH(A270*10000+800,[1]LotResultMapPatternFlag!K:K,0))</f>
        <v>8010</v>
      </c>
      <c r="F270" s="1">
        <f t="array" ref="F270">LARGE(IF([1]LotResultMapPatternFlag!D:D=A270,1,0)*[1]LotResultMapPatternFlag!L:L,1)</f>
        <v>0</v>
      </c>
      <c r="G270" s="1" cm="1">
        <f t="array" ref="G270">IF(F270=0,0,INDEX([1]LotResultMapPatternFlag!G:G,MATCH(A270*10000+F270,[1]LotResultMapPatternFlag!K:K,0)))</f>
        <v>0</v>
      </c>
      <c r="H270" s="1">
        <f t="array" ref="H270">LARGE(IF([1]LotResultMapPatternFlag!D:D=A270,1,0)*[1]LotResultMapPatternFlag!M:M,1)</f>
        <v>0</v>
      </c>
      <c r="I270" s="1" cm="1">
        <f t="array" ref="I270">IF(H270=0,0,INDEX([1]LotResultMapPatternFlag!F:F,MATCH(A270*10000+H270,[1]LotResultMapPatternFlag!K:K,0)))+IF(H270=0,0,INDEX([1]LotResultMapPatternFlag!G:G,MATCH(A270*10000+H270,[1]LotResultMapPatternFlag!K:K,0)))</f>
        <v>0</v>
      </c>
      <c r="J270" s="1" cm="1">
        <f t="array" ref="J270">IF(C270=3,INDEX([1]LotResultMapPatternFlag!G:G,MATCH(A270*10000+500,[1]LotResultMapPatternFlag!K:K,0)),0)</f>
        <v>0</v>
      </c>
      <c r="K270" s="1">
        <f>VLOOKUP(A270,[1]LotResultPlayAreaParam!$D:$J,4,0)</f>
        <v>4990</v>
      </c>
      <c r="L270" s="1">
        <f>VLOOKUP(A270,[1]LotResultPlayAreaParam!$D:$J,2,0)</f>
        <v>1003</v>
      </c>
      <c r="M270" s="1">
        <f>VLOOKUP(A270,[1]LotResultPlayAreaParam!$D:$J,5,0)</f>
        <v>4850</v>
      </c>
      <c r="N270" s="1">
        <f>VLOOKUP(A270,[1]LotResultPlayAreaParam!$D:$J,3,0)</f>
        <v>1024</v>
      </c>
      <c r="O270" s="1">
        <f>VLOOKUP(A270,[1]LotResultPlayAreaParam!$A:$J,9,0)</f>
        <v>-1</v>
      </c>
      <c r="P270" s="1">
        <f>VLOOKUP(A270,[1]LotResultPlayAreaParam!$A:$J,10,0)</f>
        <v>-1</v>
      </c>
      <c r="R270">
        <f t="shared" si="12"/>
        <v>708</v>
      </c>
      <c r="S270" cm="1">
        <f t="array" ref="S270">IFERROR(VLOOKUP(INDEX(CONSTRUCT!C:C,MATCH(A270*10000+117,CONSTRUCT!F:F,0)),筛选项!D:F,3,0),0)</f>
        <v>11</v>
      </c>
      <c r="T270" cm="1">
        <f t="array" ref="T270">IFERROR(VLOOKUP(INDEX(CONSTRUCT!C:C,MATCH(A270*10000+313,CONSTRUCT!F:F,0)),筛选项!D:F,3,0),0)</f>
        <v>12</v>
      </c>
      <c r="U270">
        <f t="shared" si="13"/>
        <v>7080011012</v>
      </c>
      <c r="V270">
        <f t="shared" si="14"/>
        <v>600027080011012</v>
      </c>
      <c r="W270">
        <f>COUNTIF(CONSTRUCT!G:G,(A270*10000+410)*10000+116)</f>
        <v>0</v>
      </c>
    </row>
    <row r="271" spans="1:23">
      <c r="A271" s="1">
        <v>269</v>
      </c>
      <c r="B271" s="1">
        <f>VLOOKUP(A271,[1]LotResultMapPatternFlag!D:I,6,0)</f>
        <v>6</v>
      </c>
      <c r="C271" s="1">
        <f>VLOOKUP(A271,[1]LotResultMapPatternFlag!D:J,7,0)</f>
        <v>2</v>
      </c>
      <c r="D271" s="1" cm="1">
        <f t="array" ref="D271">INDEX([1]LotResultMapPatternFlag!F:F,MATCH(A271*10000+190,[1]LotResultMapPatternFlag!K:K,0))</f>
        <v>702</v>
      </c>
      <c r="E271" s="1" cm="1">
        <f t="array" ref="E271">INDEX([1]LotResultMapPatternFlag!G:G,MATCH(A271*10000+800,[1]LotResultMapPatternFlag!K:K,0))</f>
        <v>8001</v>
      </c>
      <c r="F271" s="1">
        <f t="array" ref="F271">LARGE(IF([1]LotResultMapPatternFlag!D:D=A271,1,0)*[1]LotResultMapPatternFlag!L:L,1)</f>
        <v>0</v>
      </c>
      <c r="G271" s="1" cm="1">
        <f t="array" ref="G271">IF(F271=0,0,INDEX([1]LotResultMapPatternFlag!G:G,MATCH(A271*10000+F271,[1]LotResultMapPatternFlag!K:K,0)))</f>
        <v>0</v>
      </c>
      <c r="H271" s="1">
        <f t="array" ref="H271">LARGE(IF([1]LotResultMapPatternFlag!D:D=A271,1,0)*[1]LotResultMapPatternFlag!M:M,1)</f>
        <v>0</v>
      </c>
      <c r="I271" s="1" cm="1">
        <f t="array" ref="I271">IF(H271=0,0,INDEX([1]LotResultMapPatternFlag!F:F,MATCH(A271*10000+H271,[1]LotResultMapPatternFlag!K:K,0)))+IF(H271=0,0,INDEX([1]LotResultMapPatternFlag!G:G,MATCH(A271*10000+H271,[1]LotResultMapPatternFlag!K:K,0)))</f>
        <v>0</v>
      </c>
      <c r="J271" s="1" cm="1">
        <f t="array" ref="J271">IF(C271=3,INDEX([1]LotResultMapPatternFlag!G:G,MATCH(A271*10000+500,[1]LotResultMapPatternFlag!K:K,0)),0)</f>
        <v>0</v>
      </c>
      <c r="K271" s="1">
        <f>VLOOKUP(A271,[1]LotResultPlayAreaParam!$D:$J,4,0)</f>
        <v>4770</v>
      </c>
      <c r="L271" s="1">
        <f>VLOOKUP(A271,[1]LotResultPlayAreaParam!$D:$J,2,0)</f>
        <v>1011</v>
      </c>
      <c r="M271" s="1">
        <f>VLOOKUP(A271,[1]LotResultPlayAreaParam!$D:$J,5,0)</f>
        <v>4850</v>
      </c>
      <c r="N271" s="1">
        <f>VLOOKUP(A271,[1]LotResultPlayAreaParam!$D:$J,3,0)</f>
        <v>1024</v>
      </c>
      <c r="O271" s="1">
        <f>VLOOKUP(A271,[1]LotResultPlayAreaParam!$A:$J,9,0)</f>
        <v>-1</v>
      </c>
      <c r="P271" s="1">
        <f>VLOOKUP(A271,[1]LotResultPlayAreaParam!$A:$J,10,0)</f>
        <v>-1</v>
      </c>
      <c r="R271">
        <f t="shared" si="12"/>
        <v>702</v>
      </c>
      <c r="S271" cm="1">
        <f t="array" ref="S271">IFERROR(VLOOKUP(INDEX(CONSTRUCT!C:C,MATCH(A271*10000+117,CONSTRUCT!F:F,0)),筛选项!D:F,3,0),0)</f>
        <v>31</v>
      </c>
      <c r="T271" cm="1">
        <f t="array" ref="T271">IFERROR(VLOOKUP(INDEX(CONSTRUCT!C:C,MATCH(A271*10000+313,CONSTRUCT!F:F,0)),筛选项!D:F,3,0),0)</f>
        <v>23</v>
      </c>
      <c r="U271">
        <f t="shared" si="13"/>
        <v>7020031023</v>
      </c>
      <c r="V271">
        <f t="shared" si="14"/>
        <v>600027020031023</v>
      </c>
      <c r="W271">
        <f>COUNTIF(CONSTRUCT!G:G,(A271*10000+410)*10000+116)</f>
        <v>0</v>
      </c>
    </row>
    <row r="272" spans="1:23">
      <c r="A272" s="1">
        <v>270</v>
      </c>
      <c r="B272" s="1">
        <f>VLOOKUP(A272,[1]LotResultMapPatternFlag!D:I,6,0)</f>
        <v>6</v>
      </c>
      <c r="C272" s="1">
        <f>VLOOKUP(A272,[1]LotResultMapPatternFlag!D:J,7,0)</f>
        <v>3</v>
      </c>
      <c r="D272" s="1" cm="1">
        <f t="array" ref="D272">INDEX([1]LotResultMapPatternFlag!F:F,MATCH(A272*10000+190,[1]LotResultMapPatternFlag!K:K,0))</f>
        <v>703</v>
      </c>
      <c r="E272" s="1" cm="1">
        <f t="array" ref="E272">INDEX([1]LotResultMapPatternFlag!G:G,MATCH(A272*10000+800,[1]LotResultMapPatternFlag!K:K,0))</f>
        <v>8001</v>
      </c>
      <c r="F272" s="1">
        <f t="array" ref="F272">LARGE(IF([1]LotResultMapPatternFlag!D:D=A272,1,0)*[1]LotResultMapPatternFlag!L:L,1)</f>
        <v>0</v>
      </c>
      <c r="G272" s="1" cm="1">
        <f t="array" ref="G272">IF(F272=0,0,INDEX([1]LotResultMapPatternFlag!G:G,MATCH(A272*10000+F272,[1]LotResultMapPatternFlag!K:K,0)))</f>
        <v>0</v>
      </c>
      <c r="H272" s="1">
        <f t="array" ref="H272">LARGE(IF([1]LotResultMapPatternFlag!D:D=A272,1,0)*[1]LotResultMapPatternFlag!M:M,1)</f>
        <v>0</v>
      </c>
      <c r="I272" s="1" cm="1">
        <f t="array" ref="I272">IF(H272=0,0,INDEX([1]LotResultMapPatternFlag!F:F,MATCH(A272*10000+H272,[1]LotResultMapPatternFlag!K:K,0)))+IF(H272=0,0,INDEX([1]LotResultMapPatternFlag!G:G,MATCH(A272*10000+H272,[1]LotResultMapPatternFlag!K:K,0)))</f>
        <v>0</v>
      </c>
      <c r="J272" s="1" cm="1">
        <f t="array" ref="J272">IF(C272=3,INDEX([1]LotResultMapPatternFlag!G:G,MATCH(A272*10000+500,[1]LotResultMapPatternFlag!K:K,0)),0)</f>
        <v>1047300590</v>
      </c>
      <c r="K272" s="1">
        <f>VLOOKUP(A272,[1]LotResultPlayAreaParam!$D:$J,4,0)</f>
        <v>4800</v>
      </c>
      <c r="L272" s="1">
        <f>VLOOKUP(A272,[1]LotResultPlayAreaParam!$D:$J,2,0)</f>
        <v>1004</v>
      </c>
      <c r="M272" s="1">
        <f>VLOOKUP(A272,[1]LotResultPlayAreaParam!$D:$J,5,0)</f>
        <v>4830</v>
      </c>
      <c r="N272" s="1">
        <f>VLOOKUP(A272,[1]LotResultPlayAreaParam!$D:$J,3,0)</f>
        <v>1022</v>
      </c>
      <c r="O272" s="1">
        <f>VLOOKUP(A272,[1]LotResultPlayAreaParam!$A:$J,9,0)</f>
        <v>-1</v>
      </c>
      <c r="P272" s="1">
        <f>VLOOKUP(A272,[1]LotResultPlayAreaParam!$A:$J,10,0)</f>
        <v>-1</v>
      </c>
      <c r="R272">
        <f t="shared" si="12"/>
        <v>703</v>
      </c>
      <c r="S272" cm="1">
        <f t="array" ref="S272">IFERROR(VLOOKUP(INDEX(CONSTRUCT!C:C,MATCH(A272*10000+117,CONSTRUCT!F:F,0)),筛选项!D:F,3,0),0)</f>
        <v>21</v>
      </c>
      <c r="T272" cm="1">
        <f t="array" ref="T272">IFERROR(VLOOKUP(INDEX(CONSTRUCT!C:C,MATCH(A272*10000+313,CONSTRUCT!F:F,0)),筛选项!D:F,3,0),0)</f>
        <v>52</v>
      </c>
      <c r="U272">
        <f t="shared" si="13"/>
        <v>7030021052</v>
      </c>
      <c r="V272">
        <f t="shared" si="14"/>
        <v>600037030021052</v>
      </c>
      <c r="W272">
        <f>COUNTIF(CONSTRUCT!G:G,(A272*10000+410)*10000+116)</f>
        <v>0</v>
      </c>
    </row>
    <row r="273" spans="1:23">
      <c r="A273" s="1">
        <v>271</v>
      </c>
      <c r="B273" s="1">
        <f>VLOOKUP(A273,[1]LotResultMapPatternFlag!D:I,6,0)</f>
        <v>6</v>
      </c>
      <c r="C273" s="1">
        <f>VLOOKUP(A273,[1]LotResultMapPatternFlag!D:J,7,0)</f>
        <v>3</v>
      </c>
      <c r="D273" s="1" cm="1">
        <f t="array" ref="D273">INDEX([1]LotResultMapPatternFlag!F:F,MATCH(A273*10000+190,[1]LotResultMapPatternFlag!K:K,0))</f>
        <v>701</v>
      </c>
      <c r="E273" s="1" cm="1">
        <f t="array" ref="E273">INDEX([1]LotResultMapPatternFlag!G:G,MATCH(A273*10000+800,[1]LotResultMapPatternFlag!K:K,0))</f>
        <v>8005</v>
      </c>
      <c r="F273" s="1">
        <f t="array" ref="F273">LARGE(IF([1]LotResultMapPatternFlag!D:D=A273,1,0)*[1]LotResultMapPatternFlag!L:L,1)</f>
        <v>0</v>
      </c>
      <c r="G273" s="1" cm="1">
        <f t="array" ref="G273">IF(F273=0,0,INDEX([1]LotResultMapPatternFlag!G:G,MATCH(A273*10000+F273,[1]LotResultMapPatternFlag!K:K,0)))</f>
        <v>0</v>
      </c>
      <c r="H273" s="1">
        <f t="array" ref="H273">LARGE(IF([1]LotResultMapPatternFlag!D:D=A273,1,0)*[1]LotResultMapPatternFlag!M:M,1)</f>
        <v>0</v>
      </c>
      <c r="I273" s="1" cm="1">
        <f t="array" ref="I273">IF(H273=0,0,INDEX([1]LotResultMapPatternFlag!F:F,MATCH(A273*10000+H273,[1]LotResultMapPatternFlag!K:K,0)))+IF(H273=0,0,INDEX([1]LotResultMapPatternFlag!G:G,MATCH(A273*10000+H273,[1]LotResultMapPatternFlag!K:K,0)))</f>
        <v>0</v>
      </c>
      <c r="J273" s="1" cm="1">
        <f t="array" ref="J273">IF(C273=3,INDEX([1]LotResultMapPatternFlag!G:G,MATCH(A273*10000+500,[1]LotResultMapPatternFlag!K:K,0)),0)</f>
        <v>1047300590</v>
      </c>
      <c r="K273" s="1">
        <f>VLOOKUP(A273,[1]LotResultPlayAreaParam!$D:$J,4,0)</f>
        <v>4810</v>
      </c>
      <c r="L273" s="1">
        <f>VLOOKUP(A273,[1]LotResultPlayAreaParam!$D:$J,2,0)</f>
        <v>1006</v>
      </c>
      <c r="M273" s="1">
        <f>VLOOKUP(A273,[1]LotResultPlayAreaParam!$D:$J,5,0)</f>
        <v>4880</v>
      </c>
      <c r="N273" s="1">
        <f>VLOOKUP(A273,[1]LotResultPlayAreaParam!$D:$J,3,0)</f>
        <v>1021</v>
      </c>
      <c r="O273" s="1">
        <f>VLOOKUP(A273,[1]LotResultPlayAreaParam!$A:$J,9,0)</f>
        <v>-1</v>
      </c>
      <c r="P273" s="1">
        <f>VLOOKUP(A273,[1]LotResultPlayAreaParam!$A:$J,10,0)</f>
        <v>-1</v>
      </c>
      <c r="R273">
        <f t="shared" si="12"/>
        <v>701</v>
      </c>
      <c r="S273" cm="1">
        <f t="array" ref="S273">IFERROR(VLOOKUP(INDEX(CONSTRUCT!C:C,MATCH(A273*10000+117,CONSTRUCT!F:F,0)),筛选项!D:F,3,0),0)</f>
        <v>21</v>
      </c>
      <c r="T273" cm="1">
        <f t="array" ref="T273">IFERROR(VLOOKUP(INDEX(CONSTRUCT!C:C,MATCH(A273*10000+313,CONSTRUCT!F:F,0)),筛选项!D:F,3,0),0)</f>
        <v>39</v>
      </c>
      <c r="U273">
        <f t="shared" si="13"/>
        <v>7010021039</v>
      </c>
      <c r="V273">
        <f t="shared" si="14"/>
        <v>600037010021039</v>
      </c>
      <c r="W273">
        <f>COUNTIF(CONSTRUCT!G:G,(A273*10000+410)*10000+116)</f>
        <v>1</v>
      </c>
    </row>
    <row r="274" spans="1:23">
      <c r="A274" s="1">
        <v>272</v>
      </c>
      <c r="B274" s="1">
        <f>VLOOKUP(A274,[1]LotResultMapPatternFlag!D:I,6,0)</f>
        <v>6</v>
      </c>
      <c r="C274" s="1">
        <f>VLOOKUP(A274,[1]LotResultMapPatternFlag!D:J,7,0)</f>
        <v>3</v>
      </c>
      <c r="D274" s="1" cm="1">
        <f t="array" ref="D274">INDEX([1]LotResultMapPatternFlag!F:F,MATCH(A274*10000+190,[1]LotResultMapPatternFlag!K:K,0))</f>
        <v>706</v>
      </c>
      <c r="E274" s="1" cm="1">
        <f t="array" ref="E274">INDEX([1]LotResultMapPatternFlag!G:G,MATCH(A274*10000+800,[1]LotResultMapPatternFlag!K:K,0))</f>
        <v>8005</v>
      </c>
      <c r="F274" s="1">
        <f t="array" ref="F274">LARGE(IF([1]LotResultMapPatternFlag!D:D=A274,1,0)*[1]LotResultMapPatternFlag!L:L,1)</f>
        <v>3070</v>
      </c>
      <c r="G274" s="1" cm="1">
        <f t="array" ref="G274">IF(F274=0,0,INDEX([1]LotResultMapPatternFlag!G:G,MATCH(A274*10000+F274,[1]LotResultMapPatternFlag!K:K,0)))</f>
        <v>7705</v>
      </c>
      <c r="H274" s="1">
        <f t="array" ref="H274">LARGE(IF([1]LotResultMapPatternFlag!D:D=A274,1,0)*[1]LotResultMapPatternFlag!M:M,1)</f>
        <v>3100</v>
      </c>
      <c r="I274" s="1" cm="1">
        <f t="array" ref="I274">IF(H274=0,0,INDEX([1]LotResultMapPatternFlag!F:F,MATCH(A274*10000+H274,[1]LotResultMapPatternFlag!K:K,0)))+IF(H274=0,0,INDEX([1]LotResultMapPatternFlag!G:G,MATCH(A274*10000+H274,[1]LotResultMapPatternFlag!K:K,0)))</f>
        <v>220</v>
      </c>
      <c r="J274" s="1" cm="1">
        <f t="array" ref="J274">IF(C274=3,INDEX([1]LotResultMapPatternFlag!G:G,MATCH(A274*10000+500,[1]LotResultMapPatternFlag!K:K,0)),0)</f>
        <v>1057300590</v>
      </c>
      <c r="K274" s="1">
        <f>VLOOKUP(A274,[1]LotResultPlayAreaParam!$D:$J,4,0)</f>
        <v>4770</v>
      </c>
      <c r="L274" s="1">
        <f>VLOOKUP(A274,[1]LotResultPlayAreaParam!$D:$J,2,0)</f>
        <v>1004</v>
      </c>
      <c r="M274" s="1">
        <f>VLOOKUP(A274,[1]LotResultPlayAreaParam!$D:$J,5,0)</f>
        <v>4850</v>
      </c>
      <c r="N274" s="1">
        <f>VLOOKUP(A274,[1]LotResultPlayAreaParam!$D:$J,3,0)</f>
        <v>1022</v>
      </c>
      <c r="O274" s="1">
        <f>VLOOKUP(A274,[1]LotResultPlayAreaParam!$A:$J,9,0)</f>
        <v>-1</v>
      </c>
      <c r="P274" s="1">
        <f>VLOOKUP(A274,[1]LotResultPlayAreaParam!$A:$J,10,0)</f>
        <v>-1</v>
      </c>
      <c r="R274">
        <f t="shared" si="12"/>
        <v>706</v>
      </c>
      <c r="S274" cm="1">
        <f t="array" ref="S274">IFERROR(VLOOKUP(INDEX(CONSTRUCT!C:C,MATCH(A274*10000+117,CONSTRUCT!F:F,0)),筛选项!D:F,3,0),0)</f>
        <v>23</v>
      </c>
      <c r="T274" cm="1">
        <f t="array" ref="T274">IFERROR(VLOOKUP(INDEX(CONSTRUCT!C:C,MATCH(A274*10000+313,CONSTRUCT!F:F,0)),筛选项!D:F,3,0),0)</f>
        <v>12</v>
      </c>
      <c r="U274">
        <f t="shared" si="13"/>
        <v>7060023012</v>
      </c>
      <c r="V274">
        <f t="shared" si="14"/>
        <v>600037060023012</v>
      </c>
      <c r="W274">
        <f>COUNTIF(CONSTRUCT!G:G,(A274*10000+410)*10000+116)</f>
        <v>0</v>
      </c>
    </row>
    <row r="275" spans="1:23">
      <c r="A275" s="1">
        <v>273</v>
      </c>
      <c r="B275" s="1">
        <f>VLOOKUP(A275,[1]LotResultMapPatternFlag!D:I,6,0)</f>
        <v>6</v>
      </c>
      <c r="C275" s="1">
        <f>VLOOKUP(A275,[1]LotResultMapPatternFlag!D:J,7,0)</f>
        <v>3</v>
      </c>
      <c r="D275" s="1" cm="1">
        <f t="array" ref="D275">INDEX([1]LotResultMapPatternFlag!F:F,MATCH(A275*10000+190,[1]LotResultMapPatternFlag!K:K,0))</f>
        <v>703</v>
      </c>
      <c r="E275" s="1" cm="1">
        <f t="array" ref="E275">INDEX([1]LotResultMapPatternFlag!G:G,MATCH(A275*10000+800,[1]LotResultMapPatternFlag!K:K,0))</f>
        <v>8002</v>
      </c>
      <c r="F275" s="1">
        <f t="array" ref="F275">LARGE(IF([1]LotResultMapPatternFlag!D:D=A275,1,0)*[1]LotResultMapPatternFlag!L:L,1)</f>
        <v>3020</v>
      </c>
      <c r="G275" s="1" cm="1">
        <f t="array" ref="G275">IF(F275=0,0,INDEX([1]LotResultMapPatternFlag!G:G,MATCH(A275*10000+F275,[1]LotResultMapPatternFlag!K:K,0)))</f>
        <v>7702</v>
      </c>
      <c r="H275" s="1">
        <f t="array" ref="H275">LARGE(IF([1]LotResultMapPatternFlag!D:D=A275,1,0)*[1]LotResultMapPatternFlag!M:M,1)</f>
        <v>0</v>
      </c>
      <c r="I275" s="1" cm="1">
        <f t="array" ref="I275">IF(H275=0,0,INDEX([1]LotResultMapPatternFlag!F:F,MATCH(A275*10000+H275,[1]LotResultMapPatternFlag!K:K,0)))+IF(H275=0,0,INDEX([1]LotResultMapPatternFlag!G:G,MATCH(A275*10000+H275,[1]LotResultMapPatternFlag!K:K,0)))</f>
        <v>0</v>
      </c>
      <c r="J275" s="1" cm="1">
        <f t="array" ref="J275">IF(C275=3,INDEX([1]LotResultMapPatternFlag!G:G,MATCH(A275*10000+500,[1]LotResultMapPatternFlag!K:K,0)),0)</f>
        <v>1046300590</v>
      </c>
      <c r="K275" s="1">
        <f>VLOOKUP(A275,[1]LotResultPlayAreaParam!$D:$J,4,0)</f>
        <v>4990</v>
      </c>
      <c r="L275" s="1">
        <f>VLOOKUP(A275,[1]LotResultPlayAreaParam!$D:$J,2,0)</f>
        <v>1008</v>
      </c>
      <c r="M275" s="1">
        <f>VLOOKUP(A275,[1]LotResultPlayAreaParam!$D:$J,5,0)</f>
        <v>4850</v>
      </c>
      <c r="N275" s="1">
        <f>VLOOKUP(A275,[1]LotResultPlayAreaParam!$D:$J,3,0)</f>
        <v>1022</v>
      </c>
      <c r="O275" s="1">
        <f>VLOOKUP(A275,[1]LotResultPlayAreaParam!$A:$J,9,0)</f>
        <v>-1</v>
      </c>
      <c r="P275" s="1">
        <f>VLOOKUP(A275,[1]LotResultPlayAreaParam!$A:$J,10,0)</f>
        <v>-1</v>
      </c>
      <c r="R275">
        <f t="shared" si="12"/>
        <v>703</v>
      </c>
      <c r="S275" cm="1">
        <f t="array" ref="S275">IFERROR(VLOOKUP(INDEX(CONSTRUCT!C:C,MATCH(A275*10000+117,CONSTRUCT!F:F,0)),筛选项!D:F,3,0),0)</f>
        <v>52</v>
      </c>
      <c r="T275" cm="1">
        <f t="array" ref="T275">IFERROR(VLOOKUP(INDEX(CONSTRUCT!C:C,MATCH(A275*10000+313,CONSTRUCT!F:F,0)),筛选项!D:F,3,0),0)</f>
        <v>21</v>
      </c>
      <c r="U275">
        <f t="shared" si="13"/>
        <v>7030052021</v>
      </c>
      <c r="V275">
        <f t="shared" si="14"/>
        <v>600037030052021</v>
      </c>
      <c r="W275">
        <f>COUNTIF(CONSTRUCT!G:G,(A275*10000+410)*10000+116)</f>
        <v>1</v>
      </c>
    </row>
    <row r="276" spans="1:23">
      <c r="A276" s="1">
        <v>274</v>
      </c>
      <c r="B276" s="1">
        <f>VLOOKUP(A276,[1]LotResultMapPatternFlag!D:I,6,0)</f>
        <v>6</v>
      </c>
      <c r="C276" s="1">
        <f>VLOOKUP(A276,[1]LotResultMapPatternFlag!D:J,7,0)</f>
        <v>3</v>
      </c>
      <c r="D276" s="1" cm="1">
        <f t="array" ref="D276">INDEX([1]LotResultMapPatternFlag!F:F,MATCH(A276*10000+190,[1]LotResultMapPatternFlag!K:K,0))</f>
        <v>702</v>
      </c>
      <c r="E276" s="1" cm="1">
        <f t="array" ref="E276">INDEX([1]LotResultMapPatternFlag!G:G,MATCH(A276*10000+800,[1]LotResultMapPatternFlag!K:K,0))</f>
        <v>8006</v>
      </c>
      <c r="F276" s="1">
        <f t="array" ref="F276">LARGE(IF([1]LotResultMapPatternFlag!D:D=A276,1,0)*[1]LotResultMapPatternFlag!L:L,1)</f>
        <v>0</v>
      </c>
      <c r="G276" s="1" cm="1">
        <f t="array" ref="G276">IF(F276=0,0,INDEX([1]LotResultMapPatternFlag!G:G,MATCH(A276*10000+F276,[1]LotResultMapPatternFlag!K:K,0)))</f>
        <v>0</v>
      </c>
      <c r="H276" s="1">
        <f t="array" ref="H276">LARGE(IF([1]LotResultMapPatternFlag!D:D=A276,1,0)*[1]LotResultMapPatternFlag!M:M,1)</f>
        <v>0</v>
      </c>
      <c r="I276" s="1" cm="1">
        <f t="array" ref="I276">IF(H276=0,0,INDEX([1]LotResultMapPatternFlag!F:F,MATCH(A276*10000+H276,[1]LotResultMapPatternFlag!K:K,0)))+IF(H276=0,0,INDEX([1]LotResultMapPatternFlag!G:G,MATCH(A276*10000+H276,[1]LotResultMapPatternFlag!K:K,0)))</f>
        <v>0</v>
      </c>
      <c r="J276" s="1" cm="1">
        <f t="array" ref="J276">IF(C276=3,INDEX([1]LotResultMapPatternFlag!G:G,MATCH(A276*10000+500,[1]LotResultMapPatternFlag!K:K,0)),0)</f>
        <v>1057300590</v>
      </c>
      <c r="K276" s="1">
        <f>VLOOKUP(A276,[1]LotResultPlayAreaParam!$D:$J,4,0)</f>
        <v>4910</v>
      </c>
      <c r="L276" s="1">
        <f>VLOOKUP(A276,[1]LotResultPlayAreaParam!$D:$J,2,0)</f>
        <v>1004</v>
      </c>
      <c r="M276" s="1">
        <f>VLOOKUP(A276,[1]LotResultPlayAreaParam!$D:$J,5,0)</f>
        <v>4830</v>
      </c>
      <c r="N276" s="1">
        <f>VLOOKUP(A276,[1]LotResultPlayAreaParam!$D:$J,3,0)</f>
        <v>1022</v>
      </c>
      <c r="O276" s="1">
        <f>VLOOKUP(A276,[1]LotResultPlayAreaParam!$A:$J,9,0)</f>
        <v>-1</v>
      </c>
      <c r="P276" s="1">
        <f>VLOOKUP(A276,[1]LotResultPlayAreaParam!$A:$J,10,0)</f>
        <v>-1</v>
      </c>
      <c r="R276">
        <f t="shared" si="12"/>
        <v>702</v>
      </c>
      <c r="S276" cm="1">
        <f t="array" ref="S276">IFERROR(VLOOKUP(INDEX(CONSTRUCT!C:C,MATCH(A276*10000+117,CONSTRUCT!F:F,0)),筛选项!D:F,3,0),0)</f>
        <v>24</v>
      </c>
      <c r="T276" cm="1">
        <f t="array" ref="T276">IFERROR(VLOOKUP(INDEX(CONSTRUCT!C:C,MATCH(A276*10000+313,CONSTRUCT!F:F,0)),筛选项!D:F,3,0),0)</f>
        <v>51</v>
      </c>
      <c r="U276">
        <f t="shared" si="13"/>
        <v>7020024051</v>
      </c>
      <c r="V276">
        <f t="shared" si="14"/>
        <v>600037020024051</v>
      </c>
      <c r="W276">
        <f>COUNTIF(CONSTRUCT!G:G,(A276*10000+410)*10000+116)</f>
        <v>0</v>
      </c>
    </row>
    <row r="277" spans="1:23">
      <c r="A277" s="1">
        <v>275</v>
      </c>
      <c r="B277" s="1">
        <f>VLOOKUP(A277,[1]LotResultMapPatternFlag!D:I,6,0)</f>
        <v>6</v>
      </c>
      <c r="C277" s="1">
        <f>VLOOKUP(A277,[1]LotResultMapPatternFlag!D:J,7,0)</f>
        <v>5</v>
      </c>
      <c r="D277" s="1" cm="1">
        <f t="array" ref="D277">INDEX([1]LotResultMapPatternFlag!F:F,MATCH(A277*10000+190,[1]LotResultMapPatternFlag!K:K,0))</f>
        <v>707</v>
      </c>
      <c r="E277" s="1" cm="1">
        <f t="array" ref="E277">INDEX([1]LotResultMapPatternFlag!G:G,MATCH(A277*10000+800,[1]LotResultMapPatternFlag!K:K,0))</f>
        <v>8001</v>
      </c>
      <c r="F277" s="1">
        <f t="array" ref="F277">LARGE(IF([1]LotResultMapPatternFlag!D:D=A277,1,0)*[1]LotResultMapPatternFlag!L:L,1)</f>
        <v>3050</v>
      </c>
      <c r="G277" s="1" cm="1">
        <f t="array" ref="G277">IF(F277=0,0,INDEX([1]LotResultMapPatternFlag!G:G,MATCH(A277*10000+F277,[1]LotResultMapPatternFlag!K:K,0)))</f>
        <v>7725</v>
      </c>
      <c r="H277" s="1">
        <f t="array" ref="H277">LARGE(IF([1]LotResultMapPatternFlag!D:D=A277,1,0)*[1]LotResultMapPatternFlag!M:M,1)</f>
        <v>3100</v>
      </c>
      <c r="I277" s="1" cm="1">
        <f t="array" ref="I277">IF(H277=0,0,INDEX([1]LotResultMapPatternFlag!F:F,MATCH(A277*10000+H277,[1]LotResultMapPatternFlag!K:K,0)))+IF(H277=0,0,INDEX([1]LotResultMapPatternFlag!G:G,MATCH(A277*10000+H277,[1]LotResultMapPatternFlag!K:K,0)))</f>
        <v>220</v>
      </c>
      <c r="J277" s="1" cm="1">
        <f t="array" ref="J277">IF(C277=3,INDEX([1]LotResultMapPatternFlag!G:G,MATCH(A277*10000+500,[1]LotResultMapPatternFlag!K:K,0)),0)</f>
        <v>0</v>
      </c>
      <c r="K277" s="1">
        <f>VLOOKUP(A277,[1]LotResultPlayAreaParam!$D:$J,4,0)</f>
        <v>4910</v>
      </c>
      <c r="L277" s="1">
        <f>VLOOKUP(A277,[1]LotResultPlayAreaParam!$D:$J,2,0)</f>
        <v>1002</v>
      </c>
      <c r="M277" s="1">
        <f>VLOOKUP(A277,[1]LotResultPlayAreaParam!$D:$J,5,0)</f>
        <v>4880</v>
      </c>
      <c r="N277" s="1">
        <f>VLOOKUP(A277,[1]LotResultPlayAreaParam!$D:$J,3,0)</f>
        <v>1025</v>
      </c>
      <c r="O277" s="1">
        <f>VLOOKUP(A277,[1]LotResultPlayAreaParam!$A:$J,9,0)</f>
        <v>-1</v>
      </c>
      <c r="P277" s="1">
        <f>VLOOKUP(A277,[1]LotResultPlayAreaParam!$A:$J,10,0)</f>
        <v>-1</v>
      </c>
      <c r="R277">
        <f t="shared" si="12"/>
        <v>707</v>
      </c>
      <c r="S277" cm="1">
        <f t="array" ref="S277">IFERROR(VLOOKUP(INDEX(CONSTRUCT!C:C,MATCH(A277*10000+117,CONSTRUCT!F:F,0)),筛选项!D:F,3,0),0)</f>
        <v>38</v>
      </c>
      <c r="T277" cm="1">
        <f t="array" ref="T277">IFERROR(VLOOKUP(INDEX(CONSTRUCT!C:C,MATCH(A277*10000+313,CONSTRUCT!F:F,0)),筛选项!D:F,3,0),0)</f>
        <v>33</v>
      </c>
      <c r="U277">
        <f t="shared" si="13"/>
        <v>7070038033</v>
      </c>
      <c r="V277">
        <f t="shared" si="14"/>
        <v>600057070038033</v>
      </c>
      <c r="W277">
        <f>COUNTIF(CONSTRUCT!G:G,(A277*10000+410)*10000+116)</f>
        <v>0</v>
      </c>
    </row>
    <row r="278" spans="1:23">
      <c r="A278" s="1">
        <v>276</v>
      </c>
      <c r="B278" s="1">
        <f>VLOOKUP(A278,[1]LotResultMapPatternFlag!D:I,6,0)</f>
        <v>6</v>
      </c>
      <c r="C278" s="1">
        <f>VLOOKUP(A278,[1]LotResultMapPatternFlag!D:J,7,0)</f>
        <v>5</v>
      </c>
      <c r="D278" s="1" cm="1">
        <f t="array" ref="D278">INDEX([1]LotResultMapPatternFlag!F:F,MATCH(A278*10000+190,[1]LotResultMapPatternFlag!K:K,0))</f>
        <v>702</v>
      </c>
      <c r="E278" s="1" cm="1">
        <f t="array" ref="E278">INDEX([1]LotResultMapPatternFlag!G:G,MATCH(A278*10000+800,[1]LotResultMapPatternFlag!K:K,0))</f>
        <v>8007</v>
      </c>
      <c r="F278" s="1">
        <f t="array" ref="F278">LARGE(IF([1]LotResultMapPatternFlag!D:D=A278,1,0)*[1]LotResultMapPatternFlag!L:L,1)</f>
        <v>0</v>
      </c>
      <c r="G278" s="1" cm="1">
        <f t="array" ref="G278">IF(F278=0,0,INDEX([1]LotResultMapPatternFlag!G:G,MATCH(A278*10000+F278,[1]LotResultMapPatternFlag!K:K,0)))</f>
        <v>0</v>
      </c>
      <c r="H278" s="1">
        <f t="array" ref="H278">LARGE(IF([1]LotResultMapPatternFlag!D:D=A278,1,0)*[1]LotResultMapPatternFlag!M:M,1)</f>
        <v>0</v>
      </c>
      <c r="I278" s="1" cm="1">
        <f t="array" ref="I278">IF(H278=0,0,INDEX([1]LotResultMapPatternFlag!F:F,MATCH(A278*10000+H278,[1]LotResultMapPatternFlag!K:K,0)))+IF(H278=0,0,INDEX([1]LotResultMapPatternFlag!G:G,MATCH(A278*10000+H278,[1]LotResultMapPatternFlag!K:K,0)))</f>
        <v>0</v>
      </c>
      <c r="J278" s="1" cm="1">
        <f t="array" ref="J278">IF(C278=3,INDEX([1]LotResultMapPatternFlag!G:G,MATCH(A278*10000+500,[1]LotResultMapPatternFlag!K:K,0)),0)</f>
        <v>0</v>
      </c>
      <c r="K278" s="1">
        <f>VLOOKUP(A278,[1]LotResultPlayAreaParam!$D:$J,4,0)</f>
        <v>4800</v>
      </c>
      <c r="L278" s="1">
        <f>VLOOKUP(A278,[1]LotResultPlayAreaParam!$D:$J,2,0)</f>
        <v>1011</v>
      </c>
      <c r="M278" s="1">
        <f>VLOOKUP(A278,[1]LotResultPlayAreaParam!$D:$J,5,0)</f>
        <v>4830</v>
      </c>
      <c r="N278" s="1">
        <f>VLOOKUP(A278,[1]LotResultPlayAreaParam!$D:$J,3,0)</f>
        <v>1025</v>
      </c>
      <c r="O278" s="1">
        <f>VLOOKUP(A278,[1]LotResultPlayAreaParam!$A:$J,9,0)</f>
        <v>-1</v>
      </c>
      <c r="P278" s="1">
        <f>VLOOKUP(A278,[1]LotResultPlayAreaParam!$A:$J,10,0)</f>
        <v>-1</v>
      </c>
      <c r="R278">
        <f t="shared" si="12"/>
        <v>702</v>
      </c>
      <c r="S278" cm="1">
        <f t="array" ref="S278">IFERROR(VLOOKUP(INDEX(CONSTRUCT!C:C,MATCH(A278*10000+117,CONSTRUCT!F:F,0)),筛选项!D:F,3,0),0)</f>
        <v>11</v>
      </c>
      <c r="T278" cm="1">
        <f t="array" ref="T278">IFERROR(VLOOKUP(INDEX(CONSTRUCT!C:C,MATCH(A278*10000+313,CONSTRUCT!F:F,0)),筛选项!D:F,3,0),0)</f>
        <v>52</v>
      </c>
      <c r="U278">
        <f t="shared" si="13"/>
        <v>7020011052</v>
      </c>
      <c r="V278">
        <f t="shared" si="14"/>
        <v>600057020011052</v>
      </c>
      <c r="W278">
        <f>COUNTIF(CONSTRUCT!G:G,(A278*10000+410)*10000+116)</f>
        <v>0</v>
      </c>
    </row>
    <row r="279" spans="1:23">
      <c r="A279" s="1">
        <v>277</v>
      </c>
      <c r="B279" s="1">
        <f>VLOOKUP(A279,[1]LotResultMapPatternFlag!D:I,6,0)</f>
        <v>6</v>
      </c>
      <c r="C279" s="1">
        <f>VLOOKUP(A279,[1]LotResultMapPatternFlag!D:J,7,0)</f>
        <v>5</v>
      </c>
      <c r="D279" s="1" cm="1">
        <f t="array" ref="D279">INDEX([1]LotResultMapPatternFlag!F:F,MATCH(A279*10000+190,[1]LotResultMapPatternFlag!K:K,0))</f>
        <v>705</v>
      </c>
      <c r="E279" s="1" cm="1">
        <f t="array" ref="E279">INDEX([1]LotResultMapPatternFlag!G:G,MATCH(A279*10000+800,[1]LotResultMapPatternFlag!K:K,0))</f>
        <v>8001</v>
      </c>
      <c r="F279" s="1">
        <f t="array" ref="F279">LARGE(IF([1]LotResultMapPatternFlag!D:D=A279,1,0)*[1]LotResultMapPatternFlag!L:L,1)</f>
        <v>0</v>
      </c>
      <c r="G279" s="1" cm="1">
        <f t="array" ref="G279">IF(F279=0,0,INDEX([1]LotResultMapPatternFlag!G:G,MATCH(A279*10000+F279,[1]LotResultMapPatternFlag!K:K,0)))</f>
        <v>0</v>
      </c>
      <c r="H279" s="1">
        <f t="array" ref="H279">LARGE(IF([1]LotResultMapPatternFlag!D:D=A279,1,0)*[1]LotResultMapPatternFlag!M:M,1)</f>
        <v>0</v>
      </c>
      <c r="I279" s="1" cm="1">
        <f t="array" ref="I279">IF(H279=0,0,INDEX([1]LotResultMapPatternFlag!F:F,MATCH(A279*10000+H279,[1]LotResultMapPatternFlag!K:K,0)))+IF(H279=0,0,INDEX([1]LotResultMapPatternFlag!G:G,MATCH(A279*10000+H279,[1]LotResultMapPatternFlag!K:K,0)))</f>
        <v>0</v>
      </c>
      <c r="J279" s="1" cm="1">
        <f t="array" ref="J279">IF(C279=3,INDEX([1]LotResultMapPatternFlag!G:G,MATCH(A279*10000+500,[1]LotResultMapPatternFlag!K:K,0)),0)</f>
        <v>0</v>
      </c>
      <c r="K279" s="1">
        <f>VLOOKUP(A279,[1]LotResultPlayAreaParam!$D:$J,4,0)</f>
        <v>4770</v>
      </c>
      <c r="L279" s="1">
        <f>VLOOKUP(A279,[1]LotResultPlayAreaParam!$D:$J,2,0)</f>
        <v>1011</v>
      </c>
      <c r="M279" s="1">
        <f>VLOOKUP(A279,[1]LotResultPlayAreaParam!$D:$J,5,0)</f>
        <v>4850</v>
      </c>
      <c r="N279" s="1">
        <f>VLOOKUP(A279,[1]LotResultPlayAreaParam!$D:$J,3,0)</f>
        <v>1025</v>
      </c>
      <c r="O279" s="1">
        <f>VLOOKUP(A279,[1]LotResultPlayAreaParam!$A:$J,9,0)</f>
        <v>-1</v>
      </c>
      <c r="P279" s="1">
        <f>VLOOKUP(A279,[1]LotResultPlayAreaParam!$A:$J,10,0)</f>
        <v>-1</v>
      </c>
      <c r="R279">
        <f t="shared" si="12"/>
        <v>705</v>
      </c>
      <c r="S279" cm="1">
        <f t="array" ref="S279">IFERROR(VLOOKUP(INDEX(CONSTRUCT!C:C,MATCH(A279*10000+117,CONSTRUCT!F:F,0)),筛选项!D:F,3,0),0)</f>
        <v>52</v>
      </c>
      <c r="T279" cm="1">
        <f t="array" ref="T279">IFERROR(VLOOKUP(INDEX(CONSTRUCT!C:C,MATCH(A279*10000+313,CONSTRUCT!F:F,0)),筛选项!D:F,3,0),0)</f>
        <v>22</v>
      </c>
      <c r="U279">
        <f t="shared" si="13"/>
        <v>7050052022</v>
      </c>
      <c r="V279">
        <f t="shared" si="14"/>
        <v>600057050052022</v>
      </c>
      <c r="W279">
        <f>COUNTIF(CONSTRUCT!G:G,(A279*10000+410)*10000+116)</f>
        <v>0</v>
      </c>
    </row>
    <row r="280" spans="1:23">
      <c r="A280" s="1">
        <v>278</v>
      </c>
      <c r="B280" s="1">
        <f>VLOOKUP(A280,[1]LotResultMapPatternFlag!D:I,6,0)</f>
        <v>6</v>
      </c>
      <c r="C280" s="1">
        <f>VLOOKUP(A280,[1]LotResultMapPatternFlag!D:J,7,0)</f>
        <v>5</v>
      </c>
      <c r="D280" s="1" cm="1">
        <f t="array" ref="D280">INDEX([1]LotResultMapPatternFlag!F:F,MATCH(A280*10000+190,[1]LotResultMapPatternFlag!K:K,0))</f>
        <v>707</v>
      </c>
      <c r="E280" s="1" cm="1">
        <f t="array" ref="E280">INDEX([1]LotResultMapPatternFlag!G:G,MATCH(A280*10000+800,[1]LotResultMapPatternFlag!K:K,0))</f>
        <v>8007</v>
      </c>
      <c r="F280" s="1">
        <f t="array" ref="F280">LARGE(IF([1]LotResultMapPatternFlag!D:D=A280,1,0)*[1]LotResultMapPatternFlag!L:L,1)</f>
        <v>3010</v>
      </c>
      <c r="G280" s="1" cm="1">
        <f t="array" ref="G280">IF(F280=0,0,INDEX([1]LotResultMapPatternFlag!G:G,MATCH(A280*10000+F280,[1]LotResultMapPatternFlag!K:K,0)))</f>
        <v>7721</v>
      </c>
      <c r="H280" s="1">
        <f t="array" ref="H280">LARGE(IF([1]LotResultMapPatternFlag!D:D=A280,1,0)*[1]LotResultMapPatternFlag!M:M,1)</f>
        <v>0</v>
      </c>
      <c r="I280" s="1" cm="1">
        <f t="array" ref="I280">IF(H280=0,0,INDEX([1]LotResultMapPatternFlag!F:F,MATCH(A280*10000+H280,[1]LotResultMapPatternFlag!K:K,0)))+IF(H280=0,0,INDEX([1]LotResultMapPatternFlag!G:G,MATCH(A280*10000+H280,[1]LotResultMapPatternFlag!K:K,0)))</f>
        <v>0</v>
      </c>
      <c r="J280" s="1" cm="1">
        <f t="array" ref="J280">IF(C280=3,INDEX([1]LotResultMapPatternFlag!G:G,MATCH(A280*10000+500,[1]LotResultMapPatternFlag!K:K,0)),0)</f>
        <v>0</v>
      </c>
      <c r="K280" s="1">
        <f>VLOOKUP(A280,[1]LotResultPlayAreaParam!$D:$J,4,0)</f>
        <v>4990</v>
      </c>
      <c r="L280" s="1">
        <f>VLOOKUP(A280,[1]LotResultPlayAreaParam!$D:$J,2,0)</f>
        <v>1011</v>
      </c>
      <c r="M280" s="1">
        <f>VLOOKUP(A280,[1]LotResultPlayAreaParam!$D:$J,5,0)</f>
        <v>4850</v>
      </c>
      <c r="N280" s="1">
        <f>VLOOKUP(A280,[1]LotResultPlayAreaParam!$D:$J,3,0)</f>
        <v>1025</v>
      </c>
      <c r="O280" s="1">
        <f>VLOOKUP(A280,[1]LotResultPlayAreaParam!$A:$J,9,0)</f>
        <v>-1</v>
      </c>
      <c r="P280" s="1">
        <f>VLOOKUP(A280,[1]LotResultPlayAreaParam!$A:$J,10,0)</f>
        <v>-1</v>
      </c>
      <c r="R280">
        <f t="shared" si="12"/>
        <v>707</v>
      </c>
      <c r="S280" cm="1">
        <f t="array" ref="S280">IFERROR(VLOOKUP(INDEX(CONSTRUCT!C:C,MATCH(A280*10000+117,CONSTRUCT!F:F,0)),筛选项!D:F,3,0),0)</f>
        <v>38</v>
      </c>
      <c r="T280" cm="1">
        <f t="array" ref="T280">IFERROR(VLOOKUP(INDEX(CONSTRUCT!C:C,MATCH(A280*10000+313,CONSTRUCT!F:F,0)),筛选项!D:F,3,0),0)</f>
        <v>0</v>
      </c>
      <c r="U280">
        <f t="shared" si="13"/>
        <v>7070038000</v>
      </c>
      <c r="V280">
        <f t="shared" si="14"/>
        <v>600057070038000</v>
      </c>
      <c r="W280">
        <f>COUNTIF(CONSTRUCT!G:G,(A280*10000+410)*10000+116)</f>
        <v>1</v>
      </c>
    </row>
    <row r="281" spans="1:23">
      <c r="A281" s="1">
        <v>279</v>
      </c>
      <c r="B281" s="1">
        <f>VLOOKUP(A281,[1]LotResultMapPatternFlag!D:I,6,0)</f>
        <v>6</v>
      </c>
      <c r="C281" s="1">
        <f>VLOOKUP(A281,[1]LotResultMapPatternFlag!D:J,7,0)</f>
        <v>5</v>
      </c>
      <c r="D281" s="1" cm="1">
        <f t="array" ref="D281">INDEX([1]LotResultMapPatternFlag!F:F,MATCH(A281*10000+190,[1]LotResultMapPatternFlag!K:K,0))</f>
        <v>706</v>
      </c>
      <c r="E281" s="1" cm="1">
        <f t="array" ref="E281">INDEX([1]LotResultMapPatternFlag!G:G,MATCH(A281*10000+800,[1]LotResultMapPatternFlag!K:K,0))</f>
        <v>8002</v>
      </c>
      <c r="F281" s="1">
        <f t="array" ref="F281">LARGE(IF([1]LotResultMapPatternFlag!D:D=A281,1,0)*[1]LotResultMapPatternFlag!L:L,1)</f>
        <v>0</v>
      </c>
      <c r="G281" s="1" cm="1">
        <f t="array" ref="G281">IF(F281=0,0,INDEX([1]LotResultMapPatternFlag!G:G,MATCH(A281*10000+F281,[1]LotResultMapPatternFlag!K:K,0)))</f>
        <v>0</v>
      </c>
      <c r="H281" s="1">
        <f t="array" ref="H281">LARGE(IF([1]LotResultMapPatternFlag!D:D=A281,1,0)*[1]LotResultMapPatternFlag!M:M,1)</f>
        <v>0</v>
      </c>
      <c r="I281" s="1" cm="1">
        <f t="array" ref="I281">IF(H281=0,0,INDEX([1]LotResultMapPatternFlag!F:F,MATCH(A281*10000+H281,[1]LotResultMapPatternFlag!K:K,0)))+IF(H281=0,0,INDEX([1]LotResultMapPatternFlag!G:G,MATCH(A281*10000+H281,[1]LotResultMapPatternFlag!K:K,0)))</f>
        <v>0</v>
      </c>
      <c r="J281" s="1" cm="1">
        <f t="array" ref="J281">IF(C281=3,INDEX([1]LotResultMapPatternFlag!G:G,MATCH(A281*10000+500,[1]LotResultMapPatternFlag!K:K,0)),0)</f>
        <v>0</v>
      </c>
      <c r="K281" s="1">
        <f>VLOOKUP(A281,[1]LotResultPlayAreaParam!$D:$J,4,0)</f>
        <v>4810</v>
      </c>
      <c r="L281" s="1">
        <f>VLOOKUP(A281,[1]LotResultPlayAreaParam!$D:$J,2,0)</f>
        <v>1011</v>
      </c>
      <c r="M281" s="1">
        <f>VLOOKUP(A281,[1]LotResultPlayAreaParam!$D:$J,5,0)</f>
        <v>4830</v>
      </c>
      <c r="N281" s="1">
        <f>VLOOKUP(A281,[1]LotResultPlayAreaParam!$D:$J,3,0)</f>
        <v>1025</v>
      </c>
      <c r="O281" s="1">
        <f>VLOOKUP(A281,[1]LotResultPlayAreaParam!$A:$J,9,0)</f>
        <v>-1</v>
      </c>
      <c r="P281" s="1">
        <f>VLOOKUP(A281,[1]LotResultPlayAreaParam!$A:$J,10,0)</f>
        <v>-1</v>
      </c>
      <c r="R281">
        <f t="shared" si="12"/>
        <v>706</v>
      </c>
      <c r="S281" cm="1">
        <f t="array" ref="S281">IFERROR(VLOOKUP(INDEX(CONSTRUCT!C:C,MATCH(A281*10000+117,CONSTRUCT!F:F,0)),筛选项!D:F,3,0),0)</f>
        <v>39</v>
      </c>
      <c r="T281" cm="1">
        <f t="array" ref="T281">IFERROR(VLOOKUP(INDEX(CONSTRUCT!C:C,MATCH(A281*10000+313,CONSTRUCT!F:F,0)),筛选项!D:F,3,0),0)</f>
        <v>23</v>
      </c>
      <c r="U281">
        <f t="shared" si="13"/>
        <v>7060039023</v>
      </c>
      <c r="V281">
        <f t="shared" si="14"/>
        <v>600057060039023</v>
      </c>
      <c r="W281">
        <f>COUNTIF(CONSTRUCT!G:G,(A281*10000+410)*10000+116)</f>
        <v>0</v>
      </c>
    </row>
    <row r="282" spans="1:23">
      <c r="A282" s="1">
        <v>280</v>
      </c>
      <c r="B282" s="1">
        <f>VLOOKUP(A282,[1]LotResultMapPatternFlag!D:I,6,0)</f>
        <v>7</v>
      </c>
      <c r="C282" s="1">
        <f>VLOOKUP(A282,[1]LotResultMapPatternFlag!D:J,7,0)</f>
        <v>0</v>
      </c>
      <c r="D282" s="1" cm="1">
        <f t="array" ref="D282">INDEX([1]LotResultMapPatternFlag!F:F,MATCH(A282*10000+190,[1]LotResultMapPatternFlag!K:K,0))</f>
        <v>705</v>
      </c>
      <c r="E282" s="1" cm="1">
        <f t="array" ref="E282">INDEX([1]LotResultMapPatternFlag!G:G,MATCH(A282*10000+800,[1]LotResultMapPatternFlag!K:K,0))</f>
        <v>8011</v>
      </c>
      <c r="F282" s="1">
        <f t="array" ref="F282">LARGE(IF([1]LotResultMapPatternFlag!D:D=A282,1,0)*[1]LotResultMapPatternFlag!L:L,1)</f>
        <v>0</v>
      </c>
      <c r="G282" s="1" cm="1">
        <f t="array" ref="G282">IF(F282=0,0,INDEX([1]LotResultMapPatternFlag!G:G,MATCH(A282*10000+F282,[1]LotResultMapPatternFlag!K:K,0)))</f>
        <v>0</v>
      </c>
      <c r="H282" s="1">
        <f t="array" ref="H282">LARGE(IF([1]LotResultMapPatternFlag!D:D=A282,1,0)*[1]LotResultMapPatternFlag!M:M,1)</f>
        <v>0</v>
      </c>
      <c r="I282" s="1" cm="1">
        <f t="array" ref="I282">IF(H282=0,0,INDEX([1]LotResultMapPatternFlag!F:F,MATCH(A282*10000+H282,[1]LotResultMapPatternFlag!K:K,0)))+IF(H282=0,0,INDEX([1]LotResultMapPatternFlag!G:G,MATCH(A282*10000+H282,[1]LotResultMapPatternFlag!K:K,0)))</f>
        <v>0</v>
      </c>
      <c r="J282" s="1" cm="1">
        <f t="array" ref="J282">IF(C282=3,INDEX([1]LotResultMapPatternFlag!G:G,MATCH(A282*10000+500,[1]LotResultMapPatternFlag!K:K,0)),0)</f>
        <v>0</v>
      </c>
      <c r="K282" s="1">
        <f>VLOOKUP(A282,[1]LotResultPlayAreaParam!$D:$J,4,0)</f>
        <v>4917</v>
      </c>
      <c r="L282" s="1">
        <f>VLOOKUP(A282,[1]LotResultPlayAreaParam!$D:$J,2,0)</f>
        <v>1001</v>
      </c>
      <c r="M282" s="1">
        <f>VLOOKUP(A282,[1]LotResultPlayAreaParam!$D:$J,5,0)</f>
        <v>4921</v>
      </c>
      <c r="N282" s="1">
        <f>VLOOKUP(A282,[1]LotResultPlayAreaParam!$D:$J,3,0)</f>
        <v>1009</v>
      </c>
      <c r="O282" s="1">
        <f>VLOOKUP(A282,[1]LotResultPlayAreaParam!$A:$J,9,0)</f>
        <v>-1</v>
      </c>
      <c r="P282" s="1">
        <f>VLOOKUP(A282,[1]LotResultPlayAreaParam!$A:$J,10,0)</f>
        <v>-1</v>
      </c>
      <c r="R282">
        <f t="shared" si="12"/>
        <v>705</v>
      </c>
      <c r="S282" cm="1">
        <f t="array" ref="S282">IFERROR(VLOOKUP(INDEX(CONSTRUCT!C:C,MATCH(A282*10000+117,CONSTRUCT!F:F,0)),筛选项!D:F,3,0),0)</f>
        <v>34</v>
      </c>
      <c r="T282" cm="1">
        <f t="array" ref="T282">IFERROR(VLOOKUP(INDEX(CONSTRUCT!C:C,MATCH(A282*10000+313,CONSTRUCT!F:F,0)),筛选项!D:F,3,0),0)</f>
        <v>21</v>
      </c>
      <c r="U282">
        <f t="shared" si="13"/>
        <v>7050034021</v>
      </c>
      <c r="V282">
        <f t="shared" si="14"/>
        <v>700007050034021</v>
      </c>
      <c r="W282">
        <f>COUNTIF(CONSTRUCT!G:G,(A282*10000+410)*10000+116)</f>
        <v>1</v>
      </c>
    </row>
    <row r="283" spans="1:23">
      <c r="A283" s="1">
        <v>281</v>
      </c>
      <c r="B283" s="1">
        <f>VLOOKUP(A283,[1]LotResultMapPatternFlag!D:I,6,0)</f>
        <v>7</v>
      </c>
      <c r="C283" s="1">
        <f>VLOOKUP(A283,[1]LotResultMapPatternFlag!D:J,7,0)</f>
        <v>0</v>
      </c>
      <c r="D283" s="1" cm="1">
        <f t="array" ref="D283">INDEX([1]LotResultMapPatternFlag!F:F,MATCH(A283*10000+190,[1]LotResultMapPatternFlag!K:K,0))</f>
        <v>703</v>
      </c>
      <c r="E283" s="1" cm="1">
        <f t="array" ref="E283">INDEX([1]LotResultMapPatternFlag!G:G,MATCH(A283*10000+800,[1]LotResultMapPatternFlag!K:K,0))</f>
        <v>8011</v>
      </c>
      <c r="F283" s="1">
        <f t="array" ref="F283">LARGE(IF([1]LotResultMapPatternFlag!D:D=A283,1,0)*[1]LotResultMapPatternFlag!L:L,1)</f>
        <v>0</v>
      </c>
      <c r="G283" s="1" cm="1">
        <f t="array" ref="G283">IF(F283=0,0,INDEX([1]LotResultMapPatternFlag!G:G,MATCH(A283*10000+F283,[1]LotResultMapPatternFlag!K:K,0)))</f>
        <v>0</v>
      </c>
      <c r="H283" s="1">
        <f t="array" ref="H283">LARGE(IF([1]LotResultMapPatternFlag!D:D=A283,1,0)*[1]LotResultMapPatternFlag!M:M,1)</f>
        <v>0</v>
      </c>
      <c r="I283" s="1" cm="1">
        <f t="array" ref="I283">IF(H283=0,0,INDEX([1]LotResultMapPatternFlag!F:F,MATCH(A283*10000+H283,[1]LotResultMapPatternFlag!K:K,0)))+IF(H283=0,0,INDEX([1]LotResultMapPatternFlag!G:G,MATCH(A283*10000+H283,[1]LotResultMapPatternFlag!K:K,0)))</f>
        <v>0</v>
      </c>
      <c r="J283" s="1" cm="1">
        <f t="array" ref="J283">IF(C283=3,INDEX([1]LotResultMapPatternFlag!G:G,MATCH(A283*10000+500,[1]LotResultMapPatternFlag!K:K,0)),0)</f>
        <v>0</v>
      </c>
      <c r="K283" s="1">
        <f>VLOOKUP(A283,[1]LotResultPlayAreaParam!$D:$J,4,0)</f>
        <v>4810</v>
      </c>
      <c r="L283" s="1">
        <f>VLOOKUP(A283,[1]LotResultPlayAreaParam!$D:$J,2,0)</f>
        <v>1010</v>
      </c>
      <c r="M283" s="1">
        <f>VLOOKUP(A283,[1]LotResultPlayAreaParam!$D:$J,5,0)</f>
        <v>4918</v>
      </c>
      <c r="N283" s="1">
        <f>VLOOKUP(A283,[1]LotResultPlayAreaParam!$D:$J,3,0)</f>
        <v>1001</v>
      </c>
      <c r="O283" s="1">
        <f>VLOOKUP(A283,[1]LotResultPlayAreaParam!$A:$J,9,0)</f>
        <v>-1</v>
      </c>
      <c r="P283" s="1">
        <f>VLOOKUP(A283,[1]LotResultPlayAreaParam!$A:$J,10,0)</f>
        <v>-1</v>
      </c>
      <c r="R283">
        <f t="shared" si="12"/>
        <v>703</v>
      </c>
      <c r="S283" cm="1">
        <f t="array" ref="S283">IFERROR(VLOOKUP(INDEX(CONSTRUCT!C:C,MATCH(A283*10000+117,CONSTRUCT!F:F,0)),筛选项!D:F,3,0),0)</f>
        <v>11</v>
      </c>
      <c r="T283" cm="1">
        <f t="array" ref="T283">IFERROR(VLOOKUP(INDEX(CONSTRUCT!C:C,MATCH(A283*10000+313,CONSTRUCT!F:F,0)),筛选项!D:F,3,0),0)</f>
        <v>35</v>
      </c>
      <c r="U283">
        <f t="shared" si="13"/>
        <v>7030011035</v>
      </c>
      <c r="V283">
        <f t="shared" si="14"/>
        <v>700007030011035</v>
      </c>
      <c r="W283">
        <f>COUNTIF(CONSTRUCT!G:G,(A283*10000+410)*10000+116)</f>
        <v>1</v>
      </c>
    </row>
    <row r="284" spans="1:23">
      <c r="A284" s="1">
        <v>282</v>
      </c>
      <c r="B284" s="1">
        <f>VLOOKUP(A284,[1]LotResultMapPatternFlag!D:I,6,0)</f>
        <v>7</v>
      </c>
      <c r="C284" s="1">
        <f>VLOOKUP(A284,[1]LotResultMapPatternFlag!D:J,7,0)</f>
        <v>0</v>
      </c>
      <c r="D284" s="1" cm="1">
        <f t="array" ref="D284">INDEX([1]LotResultMapPatternFlag!F:F,MATCH(A284*10000+190,[1]LotResultMapPatternFlag!K:K,0))</f>
        <v>707</v>
      </c>
      <c r="E284" s="1" cm="1">
        <f t="array" ref="E284">INDEX([1]LotResultMapPatternFlag!G:G,MATCH(A284*10000+800,[1]LotResultMapPatternFlag!K:K,0))</f>
        <v>8008</v>
      </c>
      <c r="F284" s="1">
        <f t="array" ref="F284">LARGE(IF([1]LotResultMapPatternFlag!D:D=A284,1,0)*[1]LotResultMapPatternFlag!L:L,1)</f>
        <v>0</v>
      </c>
      <c r="G284" s="1" cm="1">
        <f t="array" ref="G284">IF(F284=0,0,INDEX([1]LotResultMapPatternFlag!G:G,MATCH(A284*10000+F284,[1]LotResultMapPatternFlag!K:K,0)))</f>
        <v>0</v>
      </c>
      <c r="H284" s="1">
        <f t="array" ref="H284">LARGE(IF([1]LotResultMapPatternFlag!D:D=A284,1,0)*[1]LotResultMapPatternFlag!M:M,1)</f>
        <v>0</v>
      </c>
      <c r="I284" s="1" cm="1">
        <f t="array" ref="I284">IF(H284=0,0,INDEX([1]LotResultMapPatternFlag!F:F,MATCH(A284*10000+H284,[1]LotResultMapPatternFlag!K:K,0)))+IF(H284=0,0,INDEX([1]LotResultMapPatternFlag!G:G,MATCH(A284*10000+H284,[1]LotResultMapPatternFlag!K:K,0)))</f>
        <v>0</v>
      </c>
      <c r="J284" s="1" cm="1">
        <f t="array" ref="J284">IF(C284=3,INDEX([1]LotResultMapPatternFlag!G:G,MATCH(A284*10000+500,[1]LotResultMapPatternFlag!K:K,0)),0)</f>
        <v>0</v>
      </c>
      <c r="K284" s="1">
        <f>VLOOKUP(A284,[1]LotResultPlayAreaParam!$D:$J,4,0)</f>
        <v>4800</v>
      </c>
      <c r="L284" s="1">
        <f>VLOOKUP(A284,[1]LotResultPlayAreaParam!$D:$J,2,0)</f>
        <v>1003</v>
      </c>
      <c r="M284" s="1">
        <f>VLOOKUP(A284,[1]LotResultPlayAreaParam!$D:$J,5,0)</f>
        <v>4919</v>
      </c>
      <c r="N284" s="1">
        <f>VLOOKUP(A284,[1]LotResultPlayAreaParam!$D:$J,3,0)</f>
        <v>1006</v>
      </c>
      <c r="O284" s="1">
        <f>VLOOKUP(A284,[1]LotResultPlayAreaParam!$A:$J,9,0)</f>
        <v>-1</v>
      </c>
      <c r="P284" s="1">
        <f>VLOOKUP(A284,[1]LotResultPlayAreaParam!$A:$J,10,0)</f>
        <v>-1</v>
      </c>
      <c r="R284">
        <f t="shared" si="12"/>
        <v>707</v>
      </c>
      <c r="S284" cm="1">
        <f t="array" ref="S284">IFERROR(VLOOKUP(INDEX(CONSTRUCT!C:C,MATCH(A284*10000+117,CONSTRUCT!F:F,0)),筛选项!D:F,3,0),0)</f>
        <v>21</v>
      </c>
      <c r="T284" cm="1">
        <f t="array" ref="T284">IFERROR(VLOOKUP(INDEX(CONSTRUCT!C:C,MATCH(A284*10000+313,CONSTRUCT!F:F,0)),筛选项!D:F,3,0),0)</f>
        <v>21</v>
      </c>
      <c r="U284">
        <f t="shared" si="13"/>
        <v>7070021021</v>
      </c>
      <c r="V284">
        <f t="shared" si="14"/>
        <v>700007070021021</v>
      </c>
      <c r="W284">
        <f>COUNTIF(CONSTRUCT!G:G,(A284*10000+410)*10000+116)</f>
        <v>0</v>
      </c>
    </row>
    <row r="285" spans="1:23">
      <c r="A285" s="1">
        <v>283</v>
      </c>
      <c r="B285" s="1">
        <f>VLOOKUP(A285,[1]LotResultMapPatternFlag!D:I,6,0)</f>
        <v>7</v>
      </c>
      <c r="C285" s="1">
        <f>VLOOKUP(A285,[1]LotResultMapPatternFlag!D:J,7,0)</f>
        <v>0</v>
      </c>
      <c r="D285" s="1" cm="1">
        <f t="array" ref="D285">INDEX([1]LotResultMapPatternFlag!F:F,MATCH(A285*10000+190,[1]LotResultMapPatternFlag!K:K,0))</f>
        <v>706</v>
      </c>
      <c r="E285" s="1" cm="1">
        <f t="array" ref="E285">INDEX([1]LotResultMapPatternFlag!G:G,MATCH(A285*10000+800,[1]LotResultMapPatternFlag!K:K,0))</f>
        <v>8004</v>
      </c>
      <c r="F285" s="1">
        <f t="array" ref="F285">LARGE(IF([1]LotResultMapPatternFlag!D:D=A285,1,0)*[1]LotResultMapPatternFlag!L:L,1)</f>
        <v>0</v>
      </c>
      <c r="G285" s="1" cm="1">
        <f t="array" ref="G285">IF(F285=0,0,INDEX([1]LotResultMapPatternFlag!G:G,MATCH(A285*10000+F285,[1]LotResultMapPatternFlag!K:K,0)))</f>
        <v>0</v>
      </c>
      <c r="H285" s="1">
        <f t="array" ref="H285">LARGE(IF([1]LotResultMapPatternFlag!D:D=A285,1,0)*[1]LotResultMapPatternFlag!M:M,1)</f>
        <v>0</v>
      </c>
      <c r="I285" s="1" cm="1">
        <f t="array" ref="I285">IF(H285=0,0,INDEX([1]LotResultMapPatternFlag!F:F,MATCH(A285*10000+H285,[1]LotResultMapPatternFlag!K:K,0)))+IF(H285=0,0,INDEX([1]LotResultMapPatternFlag!G:G,MATCH(A285*10000+H285,[1]LotResultMapPatternFlag!K:K,0)))</f>
        <v>0</v>
      </c>
      <c r="J285" s="1" cm="1">
        <f t="array" ref="J285">IF(C285=3,INDEX([1]LotResultMapPatternFlag!G:G,MATCH(A285*10000+500,[1]LotResultMapPatternFlag!K:K,0)),0)</f>
        <v>0</v>
      </c>
      <c r="K285" s="1">
        <f>VLOOKUP(A285,[1]LotResultPlayAreaParam!$D:$J,4,0)</f>
        <v>4917</v>
      </c>
      <c r="L285" s="1">
        <f>VLOOKUP(A285,[1]LotResultPlayAreaParam!$D:$J,2,0)</f>
        <v>1000</v>
      </c>
      <c r="M285" s="1">
        <f>VLOOKUP(A285,[1]LotResultPlayAreaParam!$D:$J,5,0)</f>
        <v>4830</v>
      </c>
      <c r="N285" s="1">
        <f>VLOOKUP(A285,[1]LotResultPlayAreaParam!$D:$J,3,0)</f>
        <v>1007</v>
      </c>
      <c r="O285" s="1">
        <f>VLOOKUP(A285,[1]LotResultPlayAreaParam!$A:$J,9,0)</f>
        <v>-1</v>
      </c>
      <c r="P285" s="1">
        <f>VLOOKUP(A285,[1]LotResultPlayAreaParam!$A:$J,10,0)</f>
        <v>-1</v>
      </c>
      <c r="R285">
        <f t="shared" si="12"/>
        <v>706</v>
      </c>
      <c r="S285" cm="1">
        <f t="array" ref="S285">IFERROR(VLOOKUP(INDEX(CONSTRUCT!C:C,MATCH(A285*10000+117,CONSTRUCT!F:F,0)),筛选项!D:F,3,0),0)</f>
        <v>11</v>
      </c>
      <c r="T285" cm="1">
        <f t="array" ref="T285">IFERROR(VLOOKUP(INDEX(CONSTRUCT!C:C,MATCH(A285*10000+313,CONSTRUCT!F:F,0)),筛选项!D:F,3,0),0)</f>
        <v>32</v>
      </c>
      <c r="U285">
        <f t="shared" si="13"/>
        <v>7060011032</v>
      </c>
      <c r="V285">
        <f t="shared" si="14"/>
        <v>700007060011032</v>
      </c>
      <c r="W285">
        <f>COUNTIF(CONSTRUCT!G:G,(A285*10000+410)*10000+116)</f>
        <v>0</v>
      </c>
    </row>
    <row r="286" spans="1:23">
      <c r="A286" s="1">
        <v>284</v>
      </c>
      <c r="B286" s="1">
        <f>VLOOKUP(A286,[1]LotResultMapPatternFlag!D:I,6,0)</f>
        <v>7</v>
      </c>
      <c r="C286" s="1">
        <f>VLOOKUP(A286,[1]LotResultMapPatternFlag!D:J,7,0)</f>
        <v>0</v>
      </c>
      <c r="D286" s="1" cm="1">
        <f t="array" ref="D286">INDEX([1]LotResultMapPatternFlag!F:F,MATCH(A286*10000+190,[1]LotResultMapPatternFlag!K:K,0))</f>
        <v>700</v>
      </c>
      <c r="E286" s="1" cm="1">
        <f t="array" ref="E286">INDEX([1]LotResultMapPatternFlag!G:G,MATCH(A286*10000+800,[1]LotResultMapPatternFlag!K:K,0))</f>
        <v>8004</v>
      </c>
      <c r="F286" s="1">
        <f t="array" ref="F286">LARGE(IF([1]LotResultMapPatternFlag!D:D=A286,1,0)*[1]LotResultMapPatternFlag!L:L,1)</f>
        <v>0</v>
      </c>
      <c r="G286" s="1" cm="1">
        <f t="array" ref="G286">IF(F286=0,0,INDEX([1]LotResultMapPatternFlag!G:G,MATCH(A286*10000+F286,[1]LotResultMapPatternFlag!K:K,0)))</f>
        <v>0</v>
      </c>
      <c r="H286" s="1">
        <f t="array" ref="H286">LARGE(IF([1]LotResultMapPatternFlag!D:D=A286,1,0)*[1]LotResultMapPatternFlag!M:M,1)</f>
        <v>0</v>
      </c>
      <c r="I286" s="1" cm="1">
        <f t="array" ref="I286">IF(H286=0,0,INDEX([1]LotResultMapPatternFlag!F:F,MATCH(A286*10000+H286,[1]LotResultMapPatternFlag!K:K,0)))+IF(H286=0,0,INDEX([1]LotResultMapPatternFlag!G:G,MATCH(A286*10000+H286,[1]LotResultMapPatternFlag!K:K,0)))</f>
        <v>0</v>
      </c>
      <c r="J286" s="1" cm="1">
        <f t="array" ref="J286">IF(C286=3,INDEX([1]LotResultMapPatternFlag!G:G,MATCH(A286*10000+500,[1]LotResultMapPatternFlag!K:K,0)),0)</f>
        <v>0</v>
      </c>
      <c r="K286" s="1">
        <f>VLOOKUP(A286,[1]LotResultPlayAreaParam!$D:$J,4,0)</f>
        <v>4927</v>
      </c>
      <c r="L286" s="1">
        <f>VLOOKUP(A286,[1]LotResultPlayAreaParam!$D:$J,2,0)</f>
        <v>1004</v>
      </c>
      <c r="M286" s="1">
        <f>VLOOKUP(A286,[1]LotResultPlayAreaParam!$D:$J,5,0)</f>
        <v>4925</v>
      </c>
      <c r="N286" s="1">
        <f>VLOOKUP(A286,[1]LotResultPlayAreaParam!$D:$J,3,0)</f>
        <v>1010</v>
      </c>
      <c r="O286" s="1">
        <f>VLOOKUP(A286,[1]LotResultPlayAreaParam!$A:$J,9,0)</f>
        <v>-1</v>
      </c>
      <c r="P286" s="1">
        <f>VLOOKUP(A286,[1]LotResultPlayAreaParam!$A:$J,10,0)</f>
        <v>-1</v>
      </c>
      <c r="R286">
        <f t="shared" si="12"/>
        <v>700</v>
      </c>
      <c r="S286" cm="1">
        <f t="array" ref="S286">IFERROR(VLOOKUP(INDEX(CONSTRUCT!C:C,MATCH(A286*10000+117,CONSTRUCT!F:F,0)),筛选项!D:F,3,0),0)</f>
        <v>36</v>
      </c>
      <c r="T286" cm="1">
        <f t="array" ref="T286">IFERROR(VLOOKUP(INDEX(CONSTRUCT!C:C,MATCH(A286*10000+313,CONSTRUCT!F:F,0)),筛选项!D:F,3,0),0)</f>
        <v>53</v>
      </c>
      <c r="U286">
        <f t="shared" si="13"/>
        <v>7000036053</v>
      </c>
      <c r="V286">
        <f t="shared" si="14"/>
        <v>700007000036053</v>
      </c>
      <c r="W286">
        <f>COUNTIF(CONSTRUCT!G:G,(A286*10000+410)*10000+116)</f>
        <v>0</v>
      </c>
    </row>
    <row r="287" spans="1:23">
      <c r="A287" s="1">
        <v>285</v>
      </c>
      <c r="B287" s="1">
        <f>VLOOKUP(A287,[1]LotResultMapPatternFlag!D:I,6,0)</f>
        <v>7</v>
      </c>
      <c r="C287" s="1">
        <f>VLOOKUP(A287,[1]LotResultMapPatternFlag!D:J,7,0)</f>
        <v>0</v>
      </c>
      <c r="D287" s="1" cm="1">
        <f t="array" ref="D287">INDEX([1]LotResultMapPatternFlag!F:F,MATCH(A287*10000+190,[1]LotResultMapPatternFlag!K:K,0))</f>
        <v>705</v>
      </c>
      <c r="E287" s="1" cm="1">
        <f t="array" ref="E287">INDEX([1]LotResultMapPatternFlag!G:G,MATCH(A287*10000+800,[1]LotResultMapPatternFlag!K:K,0))</f>
        <v>8005</v>
      </c>
      <c r="F287" s="1">
        <f t="array" ref="F287">LARGE(IF([1]LotResultMapPatternFlag!D:D=A287,1,0)*[1]LotResultMapPatternFlag!L:L,1)</f>
        <v>3040</v>
      </c>
      <c r="G287" s="1" cm="1">
        <f t="array" ref="G287">IF(F287=0,0,INDEX([1]LotResultMapPatternFlag!G:G,MATCH(A287*10000+F287,[1]LotResultMapPatternFlag!K:K,0)))</f>
        <v>7725</v>
      </c>
      <c r="H287" s="1">
        <f t="array" ref="H287">LARGE(IF([1]LotResultMapPatternFlag!D:D=A287,1,0)*[1]LotResultMapPatternFlag!M:M,1)</f>
        <v>3100</v>
      </c>
      <c r="I287" s="1" cm="1">
        <f t="array" ref="I287">IF(H287=0,0,INDEX([1]LotResultMapPatternFlag!F:F,MATCH(A287*10000+H287,[1]LotResultMapPatternFlag!K:K,0)))+IF(H287=0,0,INDEX([1]LotResultMapPatternFlag!G:G,MATCH(A287*10000+H287,[1]LotResultMapPatternFlag!K:K,0)))</f>
        <v>220</v>
      </c>
      <c r="J287" s="1" cm="1">
        <f t="array" ref="J287">IF(C287=3,INDEX([1]LotResultMapPatternFlag!G:G,MATCH(A287*10000+500,[1]LotResultMapPatternFlag!K:K,0)),0)</f>
        <v>0</v>
      </c>
      <c r="K287" s="1">
        <f>VLOOKUP(A287,[1]LotResultPlayAreaParam!$D:$J,4,0)</f>
        <v>4890</v>
      </c>
      <c r="L287" s="1">
        <f>VLOOKUP(A287,[1]LotResultPlayAreaParam!$D:$J,2,0)</f>
        <v>1002</v>
      </c>
      <c r="M287" s="1">
        <f>VLOOKUP(A287,[1]LotResultPlayAreaParam!$D:$J,5,0)</f>
        <v>4840</v>
      </c>
      <c r="N287" s="1">
        <f>VLOOKUP(A287,[1]LotResultPlayAreaParam!$D:$J,3,0)</f>
        <v>1004</v>
      </c>
      <c r="O287" s="1">
        <f>VLOOKUP(A287,[1]LotResultPlayAreaParam!$A:$J,9,0)</f>
        <v>-1</v>
      </c>
      <c r="P287" s="1">
        <f>VLOOKUP(A287,[1]LotResultPlayAreaParam!$A:$J,10,0)</f>
        <v>-1</v>
      </c>
      <c r="R287">
        <f t="shared" si="12"/>
        <v>705</v>
      </c>
      <c r="S287" cm="1">
        <f t="array" ref="S287">IFERROR(VLOOKUP(INDEX(CONSTRUCT!C:C,MATCH(A287*10000+117,CONSTRUCT!F:F,0)),筛选项!D:F,3,0),0)</f>
        <v>21</v>
      </c>
      <c r="T287" cm="1">
        <f t="array" ref="T287">IFERROR(VLOOKUP(INDEX(CONSTRUCT!C:C,MATCH(A287*10000+313,CONSTRUCT!F:F,0)),筛选项!D:F,3,0),0)</f>
        <v>33</v>
      </c>
      <c r="U287">
        <f t="shared" si="13"/>
        <v>7050021033</v>
      </c>
      <c r="V287">
        <f t="shared" si="14"/>
        <v>700007050021033</v>
      </c>
      <c r="W287">
        <f>COUNTIF(CONSTRUCT!G:G,(A287*10000+410)*10000+116)</f>
        <v>0</v>
      </c>
    </row>
    <row r="288" spans="1:23">
      <c r="A288" s="1">
        <v>286</v>
      </c>
      <c r="B288" s="1">
        <f>VLOOKUP(A288,[1]LotResultMapPatternFlag!D:I,6,0)</f>
        <v>7</v>
      </c>
      <c r="C288" s="1">
        <f>VLOOKUP(A288,[1]LotResultMapPatternFlag!D:J,7,0)</f>
        <v>0</v>
      </c>
      <c r="D288" s="1" cm="1">
        <f t="array" ref="D288">INDEX([1]LotResultMapPatternFlag!F:F,MATCH(A288*10000+190,[1]LotResultMapPatternFlag!K:K,0))</f>
        <v>707</v>
      </c>
      <c r="E288" s="1" cm="1">
        <f t="array" ref="E288">INDEX([1]LotResultMapPatternFlag!G:G,MATCH(A288*10000+800,[1]LotResultMapPatternFlag!K:K,0))</f>
        <v>8008</v>
      </c>
      <c r="F288" s="1">
        <f t="array" ref="F288">LARGE(IF([1]LotResultMapPatternFlag!D:D=A288,1,0)*[1]LotResultMapPatternFlag!L:L,1)</f>
        <v>0</v>
      </c>
      <c r="G288" s="1" cm="1">
        <f t="array" ref="G288">IF(F288=0,0,INDEX([1]LotResultMapPatternFlag!G:G,MATCH(A288*10000+F288,[1]LotResultMapPatternFlag!K:K,0)))</f>
        <v>0</v>
      </c>
      <c r="H288" s="1">
        <f t="array" ref="H288">LARGE(IF([1]LotResultMapPatternFlag!D:D=A288,1,0)*[1]LotResultMapPatternFlag!M:M,1)</f>
        <v>0</v>
      </c>
      <c r="I288" s="1" cm="1">
        <f t="array" ref="I288">IF(H288=0,0,INDEX([1]LotResultMapPatternFlag!F:F,MATCH(A288*10000+H288,[1]LotResultMapPatternFlag!K:K,0)))+IF(H288=0,0,INDEX([1]LotResultMapPatternFlag!G:G,MATCH(A288*10000+H288,[1]LotResultMapPatternFlag!K:K,0)))</f>
        <v>0</v>
      </c>
      <c r="J288" s="1" cm="1">
        <f t="array" ref="J288">IF(C288=3,INDEX([1]LotResultMapPatternFlag!G:G,MATCH(A288*10000+500,[1]LotResultMapPatternFlag!K:K,0)),0)</f>
        <v>0</v>
      </c>
      <c r="K288" s="1">
        <f>VLOOKUP(A288,[1]LotResultPlayAreaParam!$D:$J,4,0)</f>
        <v>4990</v>
      </c>
      <c r="L288" s="1">
        <f>VLOOKUP(A288,[1]LotResultPlayAreaParam!$D:$J,2,0)</f>
        <v>1002</v>
      </c>
      <c r="M288" s="1">
        <f>VLOOKUP(A288,[1]LotResultPlayAreaParam!$D:$J,5,0)</f>
        <v>4921</v>
      </c>
      <c r="N288" s="1">
        <f>VLOOKUP(A288,[1]LotResultPlayAreaParam!$D:$J,3,0)</f>
        <v>1005</v>
      </c>
      <c r="O288" s="1">
        <f>VLOOKUP(A288,[1]LotResultPlayAreaParam!$A:$J,9,0)</f>
        <v>-1</v>
      </c>
      <c r="P288" s="1">
        <f>VLOOKUP(A288,[1]LotResultPlayAreaParam!$A:$J,10,0)</f>
        <v>-1</v>
      </c>
      <c r="R288">
        <f t="shared" si="12"/>
        <v>707</v>
      </c>
      <c r="S288" cm="1">
        <f t="array" ref="S288">IFERROR(VLOOKUP(INDEX(CONSTRUCT!C:C,MATCH(A288*10000+117,CONSTRUCT!F:F,0)),筛选项!D:F,3,0),0)</f>
        <v>11</v>
      </c>
      <c r="T288" cm="1">
        <f t="array" ref="T288">IFERROR(VLOOKUP(INDEX(CONSTRUCT!C:C,MATCH(A288*10000+313,CONSTRUCT!F:F,0)),筛选项!D:F,3,0),0)</f>
        <v>21</v>
      </c>
      <c r="U288">
        <f t="shared" si="13"/>
        <v>7070011021</v>
      </c>
      <c r="V288">
        <f t="shared" si="14"/>
        <v>700007070011021</v>
      </c>
      <c r="W288">
        <f>COUNTIF(CONSTRUCT!G:G,(A288*10000+410)*10000+116)</f>
        <v>1</v>
      </c>
    </row>
    <row r="289" spans="1:23">
      <c r="A289" s="1">
        <v>287</v>
      </c>
      <c r="B289" s="1">
        <f>VLOOKUP(A289,[1]LotResultMapPatternFlag!D:I,6,0)</f>
        <v>7</v>
      </c>
      <c r="C289" s="1">
        <f>VLOOKUP(A289,[1]LotResultMapPatternFlag!D:J,7,0)</f>
        <v>0</v>
      </c>
      <c r="D289" s="1" cm="1">
        <f t="array" ref="D289">INDEX([1]LotResultMapPatternFlag!F:F,MATCH(A289*10000+190,[1]LotResultMapPatternFlag!K:K,0))</f>
        <v>705</v>
      </c>
      <c r="E289" s="1" cm="1">
        <f t="array" ref="E289">INDEX([1]LotResultMapPatternFlag!G:G,MATCH(A289*10000+800,[1]LotResultMapPatternFlag!K:K,0))</f>
        <v>8006</v>
      </c>
      <c r="F289" s="1">
        <f t="array" ref="F289">LARGE(IF([1]LotResultMapPatternFlag!D:D=A289,1,0)*[1]LotResultMapPatternFlag!L:L,1)</f>
        <v>3060</v>
      </c>
      <c r="G289" s="1" cm="1">
        <f t="array" ref="G289">IF(F289=0,0,INDEX([1]LotResultMapPatternFlag!G:G,MATCH(A289*10000+F289,[1]LotResultMapPatternFlag!K:K,0)))</f>
        <v>7725</v>
      </c>
      <c r="H289" s="1">
        <f t="array" ref="H289">LARGE(IF([1]LotResultMapPatternFlag!D:D=A289,1,0)*[1]LotResultMapPatternFlag!M:M,1)</f>
        <v>3100</v>
      </c>
      <c r="I289" s="1" cm="1">
        <f t="array" ref="I289">IF(H289=0,0,INDEX([1]LotResultMapPatternFlag!F:F,MATCH(A289*10000+H289,[1]LotResultMapPatternFlag!K:K,0)))+IF(H289=0,0,INDEX([1]LotResultMapPatternFlag!G:G,MATCH(A289*10000+H289,[1]LotResultMapPatternFlag!K:K,0)))</f>
        <v>220</v>
      </c>
      <c r="J289" s="1" cm="1">
        <f t="array" ref="J289">IF(C289=3,INDEX([1]LotResultMapPatternFlag!G:G,MATCH(A289*10000+500,[1]LotResultMapPatternFlag!K:K,0)),0)</f>
        <v>0</v>
      </c>
      <c r="K289" s="1">
        <f>VLOOKUP(A289,[1]LotResultPlayAreaParam!$D:$J,4,0)</f>
        <v>4930</v>
      </c>
      <c r="L289" s="1">
        <f>VLOOKUP(A289,[1]LotResultPlayAreaParam!$D:$J,2,0)</f>
        <v>1003</v>
      </c>
      <c r="M289" s="1">
        <f>VLOOKUP(A289,[1]LotResultPlayAreaParam!$D:$J,5,0)</f>
        <v>4820</v>
      </c>
      <c r="N289" s="1">
        <f>VLOOKUP(A289,[1]LotResultPlayAreaParam!$D:$J,3,0)</f>
        <v>1002</v>
      </c>
      <c r="O289" s="1">
        <f>VLOOKUP(A289,[1]LotResultPlayAreaParam!$A:$J,9,0)</f>
        <v>-1</v>
      </c>
      <c r="P289" s="1">
        <f>VLOOKUP(A289,[1]LotResultPlayAreaParam!$A:$J,10,0)</f>
        <v>-1</v>
      </c>
      <c r="R289">
        <f t="shared" si="12"/>
        <v>705</v>
      </c>
      <c r="S289" cm="1">
        <f t="array" ref="S289">IFERROR(VLOOKUP(INDEX(CONSTRUCT!C:C,MATCH(A289*10000+117,CONSTRUCT!F:F,0)),筛选项!D:F,3,0),0)</f>
        <v>11</v>
      </c>
      <c r="T289" cm="1">
        <f t="array" ref="T289">IFERROR(VLOOKUP(INDEX(CONSTRUCT!C:C,MATCH(A289*10000+313,CONSTRUCT!F:F,0)),筛选项!D:F,3,0),0)</f>
        <v>38</v>
      </c>
      <c r="U289">
        <f t="shared" si="13"/>
        <v>7050011038</v>
      </c>
      <c r="V289">
        <f t="shared" si="14"/>
        <v>700007050011038</v>
      </c>
      <c r="W289">
        <f>COUNTIF(CONSTRUCT!G:G,(A289*10000+410)*10000+116)</f>
        <v>0</v>
      </c>
    </row>
    <row r="290" spans="1:23">
      <c r="A290" s="1">
        <v>288</v>
      </c>
      <c r="B290" s="1">
        <f>VLOOKUP(A290,[1]LotResultMapPatternFlag!D:I,6,0)</f>
        <v>7</v>
      </c>
      <c r="C290" s="1">
        <f>VLOOKUP(A290,[1]LotResultMapPatternFlag!D:J,7,0)</f>
        <v>0</v>
      </c>
      <c r="D290" s="1" cm="1">
        <f t="array" ref="D290">INDEX([1]LotResultMapPatternFlag!F:F,MATCH(A290*10000+190,[1]LotResultMapPatternFlag!K:K,0))</f>
        <v>702</v>
      </c>
      <c r="E290" s="1" cm="1">
        <f t="array" ref="E290">INDEX([1]LotResultMapPatternFlag!G:G,MATCH(A290*10000+800,[1]LotResultMapPatternFlag!K:K,0))</f>
        <v>8008</v>
      </c>
      <c r="F290" s="1">
        <f t="array" ref="F290">LARGE(IF([1]LotResultMapPatternFlag!D:D=A290,1,0)*[1]LotResultMapPatternFlag!L:L,1)</f>
        <v>3040</v>
      </c>
      <c r="G290" s="1" cm="1">
        <f t="array" ref="G290">IF(F290=0,0,INDEX([1]LotResultMapPatternFlag!G:G,MATCH(A290*10000+F290,[1]LotResultMapPatternFlag!K:K,0)))</f>
        <v>7725</v>
      </c>
      <c r="H290" s="1">
        <f t="array" ref="H290">LARGE(IF([1]LotResultMapPatternFlag!D:D=A290,1,0)*[1]LotResultMapPatternFlag!M:M,1)</f>
        <v>3100</v>
      </c>
      <c r="I290" s="1" cm="1">
        <f t="array" ref="I290">IF(H290=0,0,INDEX([1]LotResultMapPatternFlag!F:F,MATCH(A290*10000+H290,[1]LotResultMapPatternFlag!K:K,0)))+IF(H290=0,0,INDEX([1]LotResultMapPatternFlag!G:G,MATCH(A290*10000+H290,[1]LotResultMapPatternFlag!K:K,0)))</f>
        <v>220</v>
      </c>
      <c r="J290" s="1" cm="1">
        <f t="array" ref="J290">IF(C290=3,INDEX([1]LotResultMapPatternFlag!G:G,MATCH(A290*10000+500,[1]LotResultMapPatternFlag!K:K,0)),0)</f>
        <v>0</v>
      </c>
      <c r="K290" s="1">
        <f>VLOOKUP(A290,[1]LotResultPlayAreaParam!$D:$J,4,0)</f>
        <v>4929</v>
      </c>
      <c r="L290" s="1">
        <f>VLOOKUP(A290,[1]LotResultPlayAreaParam!$D:$J,2,0)</f>
        <v>1003</v>
      </c>
      <c r="M290" s="1">
        <f>VLOOKUP(A290,[1]LotResultPlayAreaParam!$D:$J,5,0)</f>
        <v>4850</v>
      </c>
      <c r="N290" s="1">
        <f>VLOOKUP(A290,[1]LotResultPlayAreaParam!$D:$J,3,0)</f>
        <v>1002</v>
      </c>
      <c r="O290" s="1">
        <f>VLOOKUP(A290,[1]LotResultPlayAreaParam!$A:$J,9,0)</f>
        <v>-1</v>
      </c>
      <c r="P290" s="1">
        <f>VLOOKUP(A290,[1]LotResultPlayAreaParam!$A:$J,10,0)</f>
        <v>-1</v>
      </c>
      <c r="R290">
        <f t="shared" si="12"/>
        <v>702</v>
      </c>
      <c r="S290" cm="1">
        <f t="array" ref="S290">IFERROR(VLOOKUP(INDEX(CONSTRUCT!C:C,MATCH(A290*10000+117,CONSTRUCT!F:F,0)),筛选项!D:F,3,0),0)</f>
        <v>39</v>
      </c>
      <c r="T290" cm="1">
        <f t="array" ref="T290">IFERROR(VLOOKUP(INDEX(CONSTRUCT!C:C,MATCH(A290*10000+313,CONSTRUCT!F:F,0)),筛选项!D:F,3,0),0)</f>
        <v>39</v>
      </c>
      <c r="U290">
        <f t="shared" si="13"/>
        <v>7020039039</v>
      </c>
      <c r="V290">
        <f t="shared" si="14"/>
        <v>700007020039039</v>
      </c>
      <c r="W290">
        <f>COUNTIF(CONSTRUCT!G:G,(A290*10000+410)*10000+116)</f>
        <v>0</v>
      </c>
    </row>
    <row r="291" spans="1:23">
      <c r="A291" s="1">
        <v>289</v>
      </c>
      <c r="B291" s="1">
        <f>VLOOKUP(A291,[1]LotResultMapPatternFlag!D:I,6,0)</f>
        <v>7</v>
      </c>
      <c r="C291" s="1">
        <f>VLOOKUP(A291,[1]LotResultMapPatternFlag!D:J,7,0)</f>
        <v>0</v>
      </c>
      <c r="D291" s="1" cm="1">
        <f t="array" ref="D291">INDEX([1]LotResultMapPatternFlag!F:F,MATCH(A291*10000+190,[1]LotResultMapPatternFlag!K:K,0))</f>
        <v>700</v>
      </c>
      <c r="E291" s="1" cm="1">
        <f t="array" ref="E291">INDEX([1]LotResultMapPatternFlag!G:G,MATCH(A291*10000+800,[1]LotResultMapPatternFlag!K:K,0))</f>
        <v>8009</v>
      </c>
      <c r="F291" s="1">
        <f t="array" ref="F291">LARGE(IF([1]LotResultMapPatternFlag!D:D=A291,1,0)*[1]LotResultMapPatternFlag!L:L,1)</f>
        <v>0</v>
      </c>
      <c r="G291" s="1" cm="1">
        <f t="array" ref="G291">IF(F291=0,0,INDEX([1]LotResultMapPatternFlag!G:G,MATCH(A291*10000+F291,[1]LotResultMapPatternFlag!K:K,0)))</f>
        <v>0</v>
      </c>
      <c r="H291" s="1">
        <f t="array" ref="H291">LARGE(IF([1]LotResultMapPatternFlag!D:D=A291,1,0)*[1]LotResultMapPatternFlag!M:M,1)</f>
        <v>0</v>
      </c>
      <c r="I291" s="1" cm="1">
        <f t="array" ref="I291">IF(H291=0,0,INDEX([1]LotResultMapPatternFlag!F:F,MATCH(A291*10000+H291,[1]LotResultMapPatternFlag!K:K,0)))+IF(H291=0,0,INDEX([1]LotResultMapPatternFlag!G:G,MATCH(A291*10000+H291,[1]LotResultMapPatternFlag!K:K,0)))</f>
        <v>0</v>
      </c>
      <c r="J291" s="1" cm="1">
        <f t="array" ref="J291">IF(C291=3,INDEX([1]LotResultMapPatternFlag!G:G,MATCH(A291*10000+500,[1]LotResultMapPatternFlag!K:K,0)),0)</f>
        <v>0</v>
      </c>
      <c r="K291" s="1">
        <f>VLOOKUP(A291,[1]LotResultPlayAreaParam!$D:$J,4,0)</f>
        <v>4924</v>
      </c>
      <c r="L291" s="1">
        <f>VLOOKUP(A291,[1]LotResultPlayAreaParam!$D:$J,2,0)</f>
        <v>1001</v>
      </c>
      <c r="M291" s="1">
        <f>VLOOKUP(A291,[1]LotResultPlayAreaParam!$D:$J,5,0)</f>
        <v>4923</v>
      </c>
      <c r="N291" s="1">
        <f>VLOOKUP(A291,[1]LotResultPlayAreaParam!$D:$J,3,0)</f>
        <v>1007</v>
      </c>
      <c r="O291" s="1">
        <f>VLOOKUP(A291,[1]LotResultPlayAreaParam!$A:$J,9,0)</f>
        <v>-1</v>
      </c>
      <c r="P291" s="1">
        <f>VLOOKUP(A291,[1]LotResultPlayAreaParam!$A:$J,10,0)</f>
        <v>-1</v>
      </c>
      <c r="R291">
        <f t="shared" si="12"/>
        <v>700</v>
      </c>
      <c r="S291" cm="1">
        <f t="array" ref="S291">IFERROR(VLOOKUP(INDEX(CONSTRUCT!C:C,MATCH(A291*10000+117,CONSTRUCT!F:F,0)),筛选项!D:F,3,0),0)</f>
        <v>11</v>
      </c>
      <c r="T291" cm="1">
        <f t="array" ref="T291">IFERROR(VLOOKUP(INDEX(CONSTRUCT!C:C,MATCH(A291*10000+313,CONSTRUCT!F:F,0)),筛选项!D:F,3,0),0)</f>
        <v>21</v>
      </c>
      <c r="U291">
        <f t="shared" si="13"/>
        <v>7000011021</v>
      </c>
      <c r="V291">
        <f t="shared" si="14"/>
        <v>700007000011021</v>
      </c>
      <c r="W291">
        <f>COUNTIF(CONSTRUCT!G:G,(A291*10000+410)*10000+116)</f>
        <v>1</v>
      </c>
    </row>
    <row r="292" spans="1:23">
      <c r="A292" s="1">
        <v>290</v>
      </c>
      <c r="B292" s="1">
        <f>VLOOKUP(A292,[1]LotResultMapPatternFlag!D:I,6,0)</f>
        <v>7</v>
      </c>
      <c r="C292" s="1">
        <f>VLOOKUP(A292,[1]LotResultMapPatternFlag!D:J,7,0)</f>
        <v>0</v>
      </c>
      <c r="D292" s="1" cm="1">
        <f t="array" ref="D292">INDEX([1]LotResultMapPatternFlag!F:F,MATCH(A292*10000+190,[1]LotResultMapPatternFlag!K:K,0))</f>
        <v>704</v>
      </c>
      <c r="E292" s="1" cm="1">
        <f t="array" ref="E292">INDEX([1]LotResultMapPatternFlag!G:G,MATCH(A292*10000+800,[1]LotResultMapPatternFlag!K:K,0))</f>
        <v>8002</v>
      </c>
      <c r="F292" s="1">
        <f t="array" ref="F292">LARGE(IF([1]LotResultMapPatternFlag!D:D=A292,1,0)*[1]LotResultMapPatternFlag!L:L,1)</f>
        <v>0</v>
      </c>
      <c r="G292" s="1" cm="1">
        <f t="array" ref="G292">IF(F292=0,0,INDEX([1]LotResultMapPatternFlag!G:G,MATCH(A292*10000+F292,[1]LotResultMapPatternFlag!K:K,0)))</f>
        <v>0</v>
      </c>
      <c r="H292" s="1">
        <f t="array" ref="H292">LARGE(IF([1]LotResultMapPatternFlag!D:D=A292,1,0)*[1]LotResultMapPatternFlag!M:M,1)</f>
        <v>0</v>
      </c>
      <c r="I292" s="1" cm="1">
        <f t="array" ref="I292">IF(H292=0,0,INDEX([1]LotResultMapPatternFlag!F:F,MATCH(A292*10000+H292,[1]LotResultMapPatternFlag!K:K,0)))+IF(H292=0,0,INDEX([1]LotResultMapPatternFlag!G:G,MATCH(A292*10000+H292,[1]LotResultMapPatternFlag!K:K,0)))</f>
        <v>0</v>
      </c>
      <c r="J292" s="1" cm="1">
        <f t="array" ref="J292">IF(C292=3,INDEX([1]LotResultMapPatternFlag!G:G,MATCH(A292*10000+500,[1]LotResultMapPatternFlag!K:K,0)),0)</f>
        <v>0</v>
      </c>
      <c r="K292" s="1">
        <f>VLOOKUP(A292,[1]LotResultPlayAreaParam!$D:$J,4,0)</f>
        <v>4928</v>
      </c>
      <c r="L292" s="1">
        <f>VLOOKUP(A292,[1]LotResultPlayAreaParam!$D:$J,2,0)</f>
        <v>1011</v>
      </c>
      <c r="M292" s="1">
        <f>VLOOKUP(A292,[1]LotResultPlayAreaParam!$D:$J,5,0)</f>
        <v>4920</v>
      </c>
      <c r="N292" s="1">
        <f>VLOOKUP(A292,[1]LotResultPlayAreaParam!$D:$J,3,0)</f>
        <v>1004</v>
      </c>
      <c r="O292" s="1">
        <f>VLOOKUP(A292,[1]LotResultPlayAreaParam!$A:$J,9,0)</f>
        <v>-1</v>
      </c>
      <c r="P292" s="1">
        <f>VLOOKUP(A292,[1]LotResultPlayAreaParam!$A:$J,10,0)</f>
        <v>-1</v>
      </c>
      <c r="R292">
        <f t="shared" si="12"/>
        <v>704</v>
      </c>
      <c r="S292" cm="1">
        <f t="array" ref="S292">IFERROR(VLOOKUP(INDEX(CONSTRUCT!C:C,MATCH(A292*10000+117,CONSTRUCT!F:F,0)),筛选项!D:F,3,0),0)</f>
        <v>22</v>
      </c>
      <c r="T292" cm="1">
        <f t="array" ref="T292">IFERROR(VLOOKUP(INDEX(CONSTRUCT!C:C,MATCH(A292*10000+313,CONSTRUCT!F:F,0)),筛选项!D:F,3,0),0)</f>
        <v>35</v>
      </c>
      <c r="U292">
        <f t="shared" si="13"/>
        <v>7040022035</v>
      </c>
      <c r="V292">
        <f t="shared" si="14"/>
        <v>700007040022035</v>
      </c>
      <c r="W292">
        <f>COUNTIF(CONSTRUCT!G:G,(A292*10000+410)*10000+116)</f>
        <v>0</v>
      </c>
    </row>
    <row r="293" spans="1:23">
      <c r="A293" s="1">
        <v>291</v>
      </c>
      <c r="B293" s="1">
        <f>VLOOKUP(A293,[1]LotResultMapPatternFlag!D:I,6,0)</f>
        <v>7</v>
      </c>
      <c r="C293" s="1">
        <f>VLOOKUP(A293,[1]LotResultMapPatternFlag!D:J,7,0)</f>
        <v>0</v>
      </c>
      <c r="D293" s="1" cm="1">
        <f t="array" ref="D293">INDEX([1]LotResultMapPatternFlag!F:F,MATCH(A293*10000+190,[1]LotResultMapPatternFlag!K:K,0))</f>
        <v>700</v>
      </c>
      <c r="E293" s="1" cm="1">
        <f t="array" ref="E293">INDEX([1]LotResultMapPatternFlag!G:G,MATCH(A293*10000+800,[1]LotResultMapPatternFlag!K:K,0))</f>
        <v>8009</v>
      </c>
      <c r="F293" s="1">
        <f t="array" ref="F293">LARGE(IF([1]LotResultMapPatternFlag!D:D=A293,1,0)*[1]LotResultMapPatternFlag!L:L,1)</f>
        <v>0</v>
      </c>
      <c r="G293" s="1" cm="1">
        <f t="array" ref="G293">IF(F293=0,0,INDEX([1]LotResultMapPatternFlag!G:G,MATCH(A293*10000+F293,[1]LotResultMapPatternFlag!K:K,0)))</f>
        <v>0</v>
      </c>
      <c r="H293" s="1">
        <f t="array" ref="H293">LARGE(IF([1]LotResultMapPatternFlag!D:D=A293,1,0)*[1]LotResultMapPatternFlag!M:M,1)</f>
        <v>0</v>
      </c>
      <c r="I293" s="1" cm="1">
        <f t="array" ref="I293">IF(H293=0,0,INDEX([1]LotResultMapPatternFlag!F:F,MATCH(A293*10000+H293,[1]LotResultMapPatternFlag!K:K,0)))+IF(H293=0,0,INDEX([1]LotResultMapPatternFlag!G:G,MATCH(A293*10000+H293,[1]LotResultMapPatternFlag!K:K,0)))</f>
        <v>0</v>
      </c>
      <c r="J293" s="1" cm="1">
        <f t="array" ref="J293">IF(C293=3,INDEX([1]LotResultMapPatternFlag!G:G,MATCH(A293*10000+500,[1]LotResultMapPatternFlag!K:K,0)),0)</f>
        <v>0</v>
      </c>
      <c r="K293" s="1">
        <f>VLOOKUP(A293,[1]LotResultPlayAreaParam!$D:$J,4,0)</f>
        <v>4780</v>
      </c>
      <c r="L293" s="1">
        <f>VLOOKUP(A293,[1]LotResultPlayAreaParam!$D:$J,2,0)</f>
        <v>1003</v>
      </c>
      <c r="M293" s="1">
        <f>VLOOKUP(A293,[1]LotResultPlayAreaParam!$D:$J,5,0)</f>
        <v>4919</v>
      </c>
      <c r="N293" s="1">
        <f>VLOOKUP(A293,[1]LotResultPlayAreaParam!$D:$J,3,0)</f>
        <v>1001</v>
      </c>
      <c r="O293" s="1">
        <f>VLOOKUP(A293,[1]LotResultPlayAreaParam!$A:$J,9,0)</f>
        <v>-1</v>
      </c>
      <c r="P293" s="1">
        <f>VLOOKUP(A293,[1]LotResultPlayAreaParam!$A:$J,10,0)</f>
        <v>-1</v>
      </c>
      <c r="R293">
        <f t="shared" si="12"/>
        <v>700</v>
      </c>
      <c r="S293" cm="1">
        <f t="array" ref="S293">IFERROR(VLOOKUP(INDEX(CONSTRUCT!C:C,MATCH(A293*10000+117,CONSTRUCT!F:F,0)),筛选项!D:F,3,0),0)</f>
        <v>39</v>
      </c>
      <c r="T293" cm="1">
        <f t="array" ref="T293">IFERROR(VLOOKUP(INDEX(CONSTRUCT!C:C,MATCH(A293*10000+313,CONSTRUCT!F:F,0)),筛选项!D:F,3,0),0)</f>
        <v>39</v>
      </c>
      <c r="U293">
        <f t="shared" si="13"/>
        <v>7000039039</v>
      </c>
      <c r="V293">
        <f t="shared" si="14"/>
        <v>700007000039039</v>
      </c>
      <c r="W293">
        <f>COUNTIF(CONSTRUCT!G:G,(A293*10000+410)*10000+116)</f>
        <v>0</v>
      </c>
    </row>
    <row r="294" spans="1:23">
      <c r="A294" s="1">
        <v>292</v>
      </c>
      <c r="B294" s="1">
        <f>VLOOKUP(A294,[1]LotResultMapPatternFlag!D:I,6,0)</f>
        <v>7</v>
      </c>
      <c r="C294" s="1">
        <f>VLOOKUP(A294,[1]LotResultMapPatternFlag!D:J,7,0)</f>
        <v>0</v>
      </c>
      <c r="D294" s="1" cm="1">
        <f t="array" ref="D294">INDEX([1]LotResultMapPatternFlag!F:F,MATCH(A294*10000+190,[1]LotResultMapPatternFlag!K:K,0))</f>
        <v>706</v>
      </c>
      <c r="E294" s="1" cm="1">
        <f t="array" ref="E294">INDEX([1]LotResultMapPatternFlag!G:G,MATCH(A294*10000+800,[1]LotResultMapPatternFlag!K:K,0))</f>
        <v>8000</v>
      </c>
      <c r="F294" s="1">
        <f t="array" ref="F294">LARGE(IF([1]LotResultMapPatternFlag!D:D=A294,1,0)*[1]LotResultMapPatternFlag!L:L,1)</f>
        <v>3050</v>
      </c>
      <c r="G294" s="1" cm="1">
        <f t="array" ref="G294">IF(F294=0,0,INDEX([1]LotResultMapPatternFlag!G:G,MATCH(A294*10000+F294,[1]LotResultMapPatternFlag!K:K,0)))</f>
        <v>7705</v>
      </c>
      <c r="H294" s="1">
        <f t="array" ref="H294">LARGE(IF([1]LotResultMapPatternFlag!D:D=A294,1,0)*[1]LotResultMapPatternFlag!M:M,1)</f>
        <v>3100</v>
      </c>
      <c r="I294" s="1" cm="1">
        <f t="array" ref="I294">IF(H294=0,0,INDEX([1]LotResultMapPatternFlag!F:F,MATCH(A294*10000+H294,[1]LotResultMapPatternFlag!K:K,0)))+IF(H294=0,0,INDEX([1]LotResultMapPatternFlag!G:G,MATCH(A294*10000+H294,[1]LotResultMapPatternFlag!K:K,0)))</f>
        <v>220</v>
      </c>
      <c r="J294" s="1" cm="1">
        <f t="array" ref="J294">IF(C294=3,INDEX([1]LotResultMapPatternFlag!G:G,MATCH(A294*10000+500,[1]LotResultMapPatternFlag!K:K,0)),0)</f>
        <v>0</v>
      </c>
      <c r="K294" s="1">
        <f>VLOOKUP(A294,[1]LotResultPlayAreaParam!$D:$J,4,0)</f>
        <v>4790</v>
      </c>
      <c r="L294" s="1">
        <f>VLOOKUP(A294,[1]LotResultPlayAreaParam!$D:$J,2,0)</f>
        <v>1006</v>
      </c>
      <c r="M294" s="1">
        <f>VLOOKUP(A294,[1]LotResultPlayAreaParam!$D:$J,5,0)</f>
        <v>4820</v>
      </c>
      <c r="N294" s="1">
        <f>VLOOKUP(A294,[1]LotResultPlayAreaParam!$D:$J,3,0)</f>
        <v>1009</v>
      </c>
      <c r="O294" s="1">
        <f>VLOOKUP(A294,[1]LotResultPlayAreaParam!$A:$J,9,0)</f>
        <v>-1</v>
      </c>
      <c r="P294" s="1">
        <f>VLOOKUP(A294,[1]LotResultPlayAreaParam!$A:$J,10,0)</f>
        <v>-1</v>
      </c>
      <c r="R294">
        <f t="shared" si="12"/>
        <v>706</v>
      </c>
      <c r="S294" cm="1">
        <f t="array" ref="S294">IFERROR(VLOOKUP(INDEX(CONSTRUCT!C:C,MATCH(A294*10000+117,CONSTRUCT!F:F,0)),筛选项!D:F,3,0),0)</f>
        <v>37</v>
      </c>
      <c r="T294" cm="1">
        <f t="array" ref="T294">IFERROR(VLOOKUP(INDEX(CONSTRUCT!C:C,MATCH(A294*10000+313,CONSTRUCT!F:F,0)),筛选项!D:F,3,0),0)</f>
        <v>21</v>
      </c>
      <c r="U294">
        <f t="shared" si="13"/>
        <v>7060037021</v>
      </c>
      <c r="V294">
        <f t="shared" si="14"/>
        <v>700007060037021</v>
      </c>
      <c r="W294">
        <f>COUNTIF(CONSTRUCT!G:G,(A294*10000+410)*10000+116)</f>
        <v>1</v>
      </c>
    </row>
    <row r="295" spans="1:23">
      <c r="A295" s="1">
        <v>293</v>
      </c>
      <c r="B295" s="1">
        <f>VLOOKUP(A295,[1]LotResultMapPatternFlag!D:I,6,0)</f>
        <v>7</v>
      </c>
      <c r="C295" s="1">
        <f>VLOOKUP(A295,[1]LotResultMapPatternFlag!D:J,7,0)</f>
        <v>0</v>
      </c>
      <c r="D295" s="1" cm="1">
        <f t="array" ref="D295">INDEX([1]LotResultMapPatternFlag!F:F,MATCH(A295*10000+190,[1]LotResultMapPatternFlag!K:K,0))</f>
        <v>702</v>
      </c>
      <c r="E295" s="1" cm="1">
        <f t="array" ref="E295">INDEX([1]LotResultMapPatternFlag!G:G,MATCH(A295*10000+800,[1]LotResultMapPatternFlag!K:K,0))</f>
        <v>8003</v>
      </c>
      <c r="F295" s="1">
        <f t="array" ref="F295">LARGE(IF([1]LotResultMapPatternFlag!D:D=A295,1,0)*[1]LotResultMapPatternFlag!L:L,1)</f>
        <v>3050</v>
      </c>
      <c r="G295" s="1" cm="1">
        <f t="array" ref="G295">IF(F295=0,0,INDEX([1]LotResultMapPatternFlag!G:G,MATCH(A295*10000+F295,[1]LotResultMapPatternFlag!K:K,0)))</f>
        <v>7705</v>
      </c>
      <c r="H295" s="1">
        <f t="array" ref="H295">LARGE(IF([1]LotResultMapPatternFlag!D:D=A295,1,0)*[1]LotResultMapPatternFlag!M:M,1)</f>
        <v>3100</v>
      </c>
      <c r="I295" s="1" cm="1">
        <f t="array" ref="I295">IF(H295=0,0,INDEX([1]LotResultMapPatternFlag!F:F,MATCH(A295*10000+H295,[1]LotResultMapPatternFlag!K:K,0)))+IF(H295=0,0,INDEX([1]LotResultMapPatternFlag!G:G,MATCH(A295*10000+H295,[1]LotResultMapPatternFlag!K:K,0)))</f>
        <v>220</v>
      </c>
      <c r="J295" s="1" cm="1">
        <f t="array" ref="J295">IF(C295=3,INDEX([1]LotResultMapPatternFlag!G:G,MATCH(A295*10000+500,[1]LotResultMapPatternFlag!K:K,0)),0)</f>
        <v>0</v>
      </c>
      <c r="K295" s="1">
        <f>VLOOKUP(A295,[1]LotResultPlayAreaParam!$D:$J,4,0)</f>
        <v>4990</v>
      </c>
      <c r="L295" s="1">
        <f>VLOOKUP(A295,[1]LotResultPlayAreaParam!$D:$J,2,0)</f>
        <v>1009</v>
      </c>
      <c r="M295" s="1">
        <f>VLOOKUP(A295,[1]LotResultPlayAreaParam!$D:$J,5,0)</f>
        <v>4926</v>
      </c>
      <c r="N295" s="1">
        <f>VLOOKUP(A295,[1]LotResultPlayAreaParam!$D:$J,3,0)</f>
        <v>1008</v>
      </c>
      <c r="O295" s="1">
        <f>VLOOKUP(A295,[1]LotResultPlayAreaParam!$A:$J,9,0)</f>
        <v>-1</v>
      </c>
      <c r="P295" s="1">
        <f>VLOOKUP(A295,[1]LotResultPlayAreaParam!$A:$J,10,0)</f>
        <v>-1</v>
      </c>
      <c r="R295">
        <f t="shared" si="12"/>
        <v>702</v>
      </c>
      <c r="S295" cm="1">
        <f t="array" ref="S295">IFERROR(VLOOKUP(INDEX(CONSTRUCT!C:C,MATCH(A295*10000+117,CONSTRUCT!F:F,0)),筛选项!D:F,3,0),0)</f>
        <v>53</v>
      </c>
      <c r="T295" cm="1">
        <f t="array" ref="T295">IFERROR(VLOOKUP(INDEX(CONSTRUCT!C:C,MATCH(A295*10000+313,CONSTRUCT!F:F,0)),筛选项!D:F,3,0),0)</f>
        <v>31</v>
      </c>
      <c r="U295">
        <f t="shared" si="13"/>
        <v>7020053031</v>
      </c>
      <c r="V295">
        <f t="shared" si="14"/>
        <v>700007020053031</v>
      </c>
      <c r="W295">
        <f>COUNTIF(CONSTRUCT!G:G,(A295*10000+410)*10000+116)</f>
        <v>1</v>
      </c>
    </row>
    <row r="296" spans="1:23">
      <c r="A296" s="1">
        <v>294</v>
      </c>
      <c r="B296" s="1">
        <f>VLOOKUP(A296,[1]LotResultMapPatternFlag!D:I,6,0)</f>
        <v>7</v>
      </c>
      <c r="C296" s="1">
        <f>VLOOKUP(A296,[1]LotResultMapPatternFlag!D:J,7,0)</f>
        <v>0</v>
      </c>
      <c r="D296" s="1" cm="1">
        <f t="array" ref="D296">INDEX([1]LotResultMapPatternFlag!F:F,MATCH(A296*10000+190,[1]LotResultMapPatternFlag!K:K,0))</f>
        <v>708</v>
      </c>
      <c r="E296" s="1" cm="1">
        <f t="array" ref="E296">INDEX([1]LotResultMapPatternFlag!G:G,MATCH(A296*10000+800,[1]LotResultMapPatternFlag!K:K,0))</f>
        <v>8003</v>
      </c>
      <c r="F296" s="1">
        <f t="array" ref="F296">LARGE(IF([1]LotResultMapPatternFlag!D:D=A296,1,0)*[1]LotResultMapPatternFlag!L:L,1)</f>
        <v>0</v>
      </c>
      <c r="G296" s="1" cm="1">
        <f t="array" ref="G296">IF(F296=0,0,INDEX([1]LotResultMapPatternFlag!G:G,MATCH(A296*10000+F296,[1]LotResultMapPatternFlag!K:K,0)))</f>
        <v>0</v>
      </c>
      <c r="H296" s="1">
        <f t="array" ref="H296">LARGE(IF([1]LotResultMapPatternFlag!D:D=A296,1,0)*[1]LotResultMapPatternFlag!M:M,1)</f>
        <v>0</v>
      </c>
      <c r="I296" s="1" cm="1">
        <f t="array" ref="I296">IF(H296=0,0,INDEX([1]LotResultMapPatternFlag!F:F,MATCH(A296*10000+H296,[1]LotResultMapPatternFlag!K:K,0)))+IF(H296=0,0,INDEX([1]LotResultMapPatternFlag!G:G,MATCH(A296*10000+H296,[1]LotResultMapPatternFlag!K:K,0)))</f>
        <v>0</v>
      </c>
      <c r="J296" s="1" cm="1">
        <f t="array" ref="J296">IF(C296=3,INDEX([1]LotResultMapPatternFlag!G:G,MATCH(A296*10000+500,[1]LotResultMapPatternFlag!K:K,0)),0)</f>
        <v>0</v>
      </c>
      <c r="K296" s="1">
        <f>VLOOKUP(A296,[1]LotResultPlayAreaParam!$D:$J,4,0)</f>
        <v>4930</v>
      </c>
      <c r="L296" s="1">
        <f>VLOOKUP(A296,[1]LotResultPlayAreaParam!$D:$J,2,0)</f>
        <v>1002</v>
      </c>
      <c r="M296" s="1">
        <f>VLOOKUP(A296,[1]LotResultPlayAreaParam!$D:$J,5,0)</f>
        <v>4918</v>
      </c>
      <c r="N296" s="1">
        <f>VLOOKUP(A296,[1]LotResultPlayAreaParam!$D:$J,3,0)</f>
        <v>1006</v>
      </c>
      <c r="O296" s="1">
        <f>VLOOKUP(A296,[1]LotResultPlayAreaParam!$A:$J,9,0)</f>
        <v>-1</v>
      </c>
      <c r="P296" s="1">
        <f>VLOOKUP(A296,[1]LotResultPlayAreaParam!$A:$J,10,0)</f>
        <v>-1</v>
      </c>
      <c r="R296">
        <f t="shared" si="12"/>
        <v>708</v>
      </c>
      <c r="S296" cm="1">
        <f t="array" ref="S296">IFERROR(VLOOKUP(INDEX(CONSTRUCT!C:C,MATCH(A296*10000+117,CONSTRUCT!F:F,0)),筛选项!D:F,3,0),0)</f>
        <v>21</v>
      </c>
      <c r="T296" cm="1">
        <f t="array" ref="T296">IFERROR(VLOOKUP(INDEX(CONSTRUCT!C:C,MATCH(A296*10000+313,CONSTRUCT!F:F,0)),筛选项!D:F,3,0),0)</f>
        <v>52</v>
      </c>
      <c r="U296">
        <f t="shared" si="13"/>
        <v>7080021052</v>
      </c>
      <c r="V296">
        <f t="shared" si="14"/>
        <v>700007080021052</v>
      </c>
      <c r="W296">
        <f>COUNTIF(CONSTRUCT!G:G,(A296*10000+410)*10000+116)</f>
        <v>0</v>
      </c>
    </row>
    <row r="297" spans="1:23">
      <c r="A297" s="1">
        <v>295</v>
      </c>
      <c r="B297" s="1">
        <f>VLOOKUP(A297,[1]LotResultMapPatternFlag!D:I,6,0)</f>
        <v>7</v>
      </c>
      <c r="C297" s="1">
        <f>VLOOKUP(A297,[1]LotResultMapPatternFlag!D:J,7,0)</f>
        <v>0</v>
      </c>
      <c r="D297" s="1" cm="1">
        <f t="array" ref="D297">INDEX([1]LotResultMapPatternFlag!F:F,MATCH(A297*10000+190,[1]LotResultMapPatternFlag!K:K,0))</f>
        <v>701</v>
      </c>
      <c r="E297" s="1" cm="1">
        <f t="array" ref="E297">INDEX([1]LotResultMapPatternFlag!G:G,MATCH(A297*10000+800,[1]LotResultMapPatternFlag!K:K,0))</f>
        <v>8004</v>
      </c>
      <c r="F297" s="1">
        <f t="array" ref="F297">LARGE(IF([1]LotResultMapPatternFlag!D:D=A297,1,0)*[1]LotResultMapPatternFlag!L:L,1)</f>
        <v>3070</v>
      </c>
      <c r="G297" s="1" cm="1">
        <f t="array" ref="G297">IF(F297=0,0,INDEX([1]LotResultMapPatternFlag!G:G,MATCH(A297*10000+F297,[1]LotResultMapPatternFlag!K:K,0)))</f>
        <v>7725</v>
      </c>
      <c r="H297" s="1">
        <f t="array" ref="H297">LARGE(IF([1]LotResultMapPatternFlag!D:D=A297,1,0)*[1]LotResultMapPatternFlag!M:M,1)</f>
        <v>3100</v>
      </c>
      <c r="I297" s="1" cm="1">
        <f t="array" ref="I297">IF(H297=0,0,INDEX([1]LotResultMapPatternFlag!F:F,MATCH(A297*10000+H297,[1]LotResultMapPatternFlag!K:K,0)))+IF(H297=0,0,INDEX([1]LotResultMapPatternFlag!G:G,MATCH(A297*10000+H297,[1]LotResultMapPatternFlag!K:K,0)))</f>
        <v>220</v>
      </c>
      <c r="J297" s="1" cm="1">
        <f t="array" ref="J297">IF(C297=3,INDEX([1]LotResultMapPatternFlag!G:G,MATCH(A297*10000+500,[1]LotResultMapPatternFlag!K:K,0)),0)</f>
        <v>0</v>
      </c>
      <c r="K297" s="1">
        <f>VLOOKUP(A297,[1]LotResultPlayAreaParam!$D:$J,4,0)</f>
        <v>4910</v>
      </c>
      <c r="L297" s="1">
        <f>VLOOKUP(A297,[1]LotResultPlayAreaParam!$D:$J,2,0)</f>
        <v>1003</v>
      </c>
      <c r="M297" s="1">
        <f>VLOOKUP(A297,[1]LotResultPlayAreaParam!$D:$J,5,0)</f>
        <v>4880</v>
      </c>
      <c r="N297" s="1">
        <f>VLOOKUP(A297,[1]LotResultPlayAreaParam!$D:$J,3,0)</f>
        <v>1011</v>
      </c>
      <c r="O297" s="1">
        <f>VLOOKUP(A297,[1]LotResultPlayAreaParam!$A:$J,9,0)</f>
        <v>-1</v>
      </c>
      <c r="P297" s="1">
        <f>VLOOKUP(A297,[1]LotResultPlayAreaParam!$A:$J,10,0)</f>
        <v>-1</v>
      </c>
      <c r="R297">
        <f t="shared" si="12"/>
        <v>701</v>
      </c>
      <c r="S297" cm="1">
        <f t="array" ref="S297">IFERROR(VLOOKUP(INDEX(CONSTRUCT!C:C,MATCH(A297*10000+117,CONSTRUCT!F:F,0)),筛选项!D:F,3,0),0)</f>
        <v>33</v>
      </c>
      <c r="T297" cm="1">
        <f t="array" ref="T297">IFERROR(VLOOKUP(INDEX(CONSTRUCT!C:C,MATCH(A297*10000+313,CONSTRUCT!F:F,0)),筛选项!D:F,3,0),0)</f>
        <v>12</v>
      </c>
      <c r="U297">
        <f t="shared" si="13"/>
        <v>7010033012</v>
      </c>
      <c r="V297">
        <f t="shared" si="14"/>
        <v>700007010033012</v>
      </c>
      <c r="W297">
        <f>COUNTIF(CONSTRUCT!G:G,(A297*10000+410)*10000+116)</f>
        <v>0</v>
      </c>
    </row>
    <row r="298" spans="1:23">
      <c r="A298" s="1">
        <v>296</v>
      </c>
      <c r="B298" s="1">
        <f>VLOOKUP(A298,[1]LotResultMapPatternFlag!D:I,6,0)</f>
        <v>7</v>
      </c>
      <c r="C298" s="1">
        <f>VLOOKUP(A298,[1]LotResultMapPatternFlag!D:J,7,0)</f>
        <v>0</v>
      </c>
      <c r="D298" s="1" cm="1">
        <f t="array" ref="D298">INDEX([1]LotResultMapPatternFlag!F:F,MATCH(A298*10000+190,[1]LotResultMapPatternFlag!K:K,0))</f>
        <v>706</v>
      </c>
      <c r="E298" s="1" cm="1">
        <f t="array" ref="E298">INDEX([1]LotResultMapPatternFlag!G:G,MATCH(A298*10000+800,[1]LotResultMapPatternFlag!K:K,0))</f>
        <v>8002</v>
      </c>
      <c r="F298" s="1">
        <f t="array" ref="F298">LARGE(IF([1]LotResultMapPatternFlag!D:D=A298,1,0)*[1]LotResultMapPatternFlag!L:L,1)</f>
        <v>3060</v>
      </c>
      <c r="G298" s="1" cm="1">
        <f t="array" ref="G298">IF(F298=0,0,INDEX([1]LotResultMapPatternFlag!G:G,MATCH(A298*10000+F298,[1]LotResultMapPatternFlag!K:K,0)))</f>
        <v>7725</v>
      </c>
      <c r="H298" s="1">
        <f t="array" ref="H298">LARGE(IF([1]LotResultMapPatternFlag!D:D=A298,1,0)*[1]LotResultMapPatternFlag!M:M,1)</f>
        <v>3100</v>
      </c>
      <c r="I298" s="1" cm="1">
        <f t="array" ref="I298">IF(H298=0,0,INDEX([1]LotResultMapPatternFlag!F:F,MATCH(A298*10000+H298,[1]LotResultMapPatternFlag!K:K,0)))+IF(H298=0,0,INDEX([1]LotResultMapPatternFlag!G:G,MATCH(A298*10000+H298,[1]LotResultMapPatternFlag!K:K,0)))</f>
        <v>220</v>
      </c>
      <c r="J298" s="1" cm="1">
        <f t="array" ref="J298">IF(C298=3,INDEX([1]LotResultMapPatternFlag!G:G,MATCH(A298*10000+500,[1]LotResultMapPatternFlag!K:K,0)),0)</f>
        <v>0</v>
      </c>
      <c r="K298" s="1">
        <f>VLOOKUP(A298,[1]LotResultPlayAreaParam!$D:$J,4,0)</f>
        <v>4770</v>
      </c>
      <c r="L298" s="1">
        <f>VLOOKUP(A298,[1]LotResultPlayAreaParam!$D:$J,2,0)</f>
        <v>1002</v>
      </c>
      <c r="M298" s="1">
        <f>VLOOKUP(A298,[1]LotResultPlayAreaParam!$D:$J,5,0)</f>
        <v>4860</v>
      </c>
      <c r="N298" s="1">
        <f>VLOOKUP(A298,[1]LotResultPlayAreaParam!$D:$J,3,0)</f>
        <v>1011</v>
      </c>
      <c r="O298" s="1">
        <f>VLOOKUP(A298,[1]LotResultPlayAreaParam!$A:$J,9,0)</f>
        <v>-1</v>
      </c>
      <c r="P298" s="1">
        <f>VLOOKUP(A298,[1]LotResultPlayAreaParam!$A:$J,10,0)</f>
        <v>-1</v>
      </c>
      <c r="R298">
        <f t="shared" si="12"/>
        <v>706</v>
      </c>
      <c r="S298" cm="1">
        <f t="array" ref="S298">IFERROR(VLOOKUP(INDEX(CONSTRUCT!C:C,MATCH(A298*10000+117,CONSTRUCT!F:F,0)),筛选项!D:F,3,0),0)</f>
        <v>35</v>
      </c>
      <c r="T298" cm="1">
        <f t="array" ref="T298">IFERROR(VLOOKUP(INDEX(CONSTRUCT!C:C,MATCH(A298*10000+313,CONSTRUCT!F:F,0)),筛选项!D:F,3,0),0)</f>
        <v>52</v>
      </c>
      <c r="U298">
        <f t="shared" si="13"/>
        <v>7060035052</v>
      </c>
      <c r="V298">
        <f t="shared" si="14"/>
        <v>700007060035052</v>
      </c>
      <c r="W298">
        <f>COUNTIF(CONSTRUCT!G:G,(A298*10000+410)*10000+116)</f>
        <v>0</v>
      </c>
    </row>
    <row r="299" spans="1:23">
      <c r="A299" s="1">
        <v>297</v>
      </c>
      <c r="B299" s="1">
        <f>VLOOKUP(A299,[1]LotResultMapPatternFlag!D:I,6,0)</f>
        <v>7</v>
      </c>
      <c r="C299" s="1">
        <f>VLOOKUP(A299,[1]LotResultMapPatternFlag!D:J,7,0)</f>
        <v>0</v>
      </c>
      <c r="D299" s="1" cm="1">
        <f t="array" ref="D299">INDEX([1]LotResultMapPatternFlag!F:F,MATCH(A299*10000+190,[1]LotResultMapPatternFlag!K:K,0))</f>
        <v>701</v>
      </c>
      <c r="E299" s="1" cm="1">
        <f t="array" ref="E299">INDEX([1]LotResultMapPatternFlag!G:G,MATCH(A299*10000+800,[1]LotResultMapPatternFlag!K:K,0))</f>
        <v>8010</v>
      </c>
      <c r="F299" s="1">
        <f t="array" ref="F299">LARGE(IF([1]LotResultMapPatternFlag!D:D=A299,1,0)*[1]LotResultMapPatternFlag!L:L,1)</f>
        <v>0</v>
      </c>
      <c r="G299" s="1" cm="1">
        <f t="array" ref="G299">IF(F299=0,0,INDEX([1]LotResultMapPatternFlag!G:G,MATCH(A299*10000+F299,[1]LotResultMapPatternFlag!K:K,0)))</f>
        <v>0</v>
      </c>
      <c r="H299" s="1">
        <f t="array" ref="H299">LARGE(IF([1]LotResultMapPatternFlag!D:D=A299,1,0)*[1]LotResultMapPatternFlag!M:M,1)</f>
        <v>0</v>
      </c>
      <c r="I299" s="1" cm="1">
        <f t="array" ref="I299">IF(H299=0,0,INDEX([1]LotResultMapPatternFlag!F:F,MATCH(A299*10000+H299,[1]LotResultMapPatternFlag!K:K,0)))+IF(H299=0,0,INDEX([1]LotResultMapPatternFlag!G:G,MATCH(A299*10000+H299,[1]LotResultMapPatternFlag!K:K,0)))</f>
        <v>0</v>
      </c>
      <c r="J299" s="1" cm="1">
        <f t="array" ref="J299">IF(C299=3,INDEX([1]LotResultMapPatternFlag!G:G,MATCH(A299*10000+500,[1]LotResultMapPatternFlag!K:K,0)),0)</f>
        <v>0</v>
      </c>
      <c r="K299" s="1">
        <f>VLOOKUP(A299,[1]LotResultPlayAreaParam!$D:$J,4,0)</f>
        <v>4928</v>
      </c>
      <c r="L299" s="1">
        <f>VLOOKUP(A299,[1]LotResultPlayAreaParam!$D:$J,2,0)</f>
        <v>1009</v>
      </c>
      <c r="M299" s="1">
        <f>VLOOKUP(A299,[1]LotResultPlayAreaParam!$D:$J,5,0)</f>
        <v>4926</v>
      </c>
      <c r="N299" s="1">
        <f>VLOOKUP(A299,[1]LotResultPlayAreaParam!$D:$J,3,0)</f>
        <v>1001</v>
      </c>
      <c r="O299" s="1">
        <f>VLOOKUP(A299,[1]LotResultPlayAreaParam!$A:$J,9,0)</f>
        <v>-1</v>
      </c>
      <c r="P299" s="1">
        <f>VLOOKUP(A299,[1]LotResultPlayAreaParam!$A:$J,10,0)</f>
        <v>-1</v>
      </c>
      <c r="R299">
        <f t="shared" si="12"/>
        <v>701</v>
      </c>
      <c r="S299" cm="1">
        <f t="array" ref="S299">IFERROR(VLOOKUP(INDEX(CONSTRUCT!C:C,MATCH(A299*10000+117,CONSTRUCT!F:F,0)),筛选项!D:F,3,0),0)</f>
        <v>23</v>
      </c>
      <c r="T299" cm="1">
        <f t="array" ref="T299">IFERROR(VLOOKUP(INDEX(CONSTRUCT!C:C,MATCH(A299*10000+313,CONSTRUCT!F:F,0)),筛选项!D:F,3,0),0)</f>
        <v>34</v>
      </c>
      <c r="U299">
        <f t="shared" si="13"/>
        <v>7010023034</v>
      </c>
      <c r="V299">
        <f t="shared" si="14"/>
        <v>700007010023034</v>
      </c>
      <c r="W299">
        <f>COUNTIF(CONSTRUCT!G:G,(A299*10000+410)*10000+116)</f>
        <v>1</v>
      </c>
    </row>
    <row r="300" spans="1:23">
      <c r="A300" s="1">
        <v>298</v>
      </c>
      <c r="B300" s="1">
        <f>VLOOKUP(A300,[1]LotResultMapPatternFlag!D:I,6,0)</f>
        <v>7</v>
      </c>
      <c r="C300" s="1">
        <f>VLOOKUP(A300,[1]LotResultMapPatternFlag!D:J,7,0)</f>
        <v>0</v>
      </c>
      <c r="D300" s="1" cm="1">
        <f t="array" ref="D300">INDEX([1]LotResultMapPatternFlag!F:F,MATCH(A300*10000+190,[1]LotResultMapPatternFlag!K:K,0))</f>
        <v>703</v>
      </c>
      <c r="E300" s="1" cm="1">
        <f t="array" ref="E300">INDEX([1]LotResultMapPatternFlag!G:G,MATCH(A300*10000+800,[1]LotResultMapPatternFlag!K:K,0))</f>
        <v>8005</v>
      </c>
      <c r="F300" s="1">
        <f t="array" ref="F300">LARGE(IF([1]LotResultMapPatternFlag!D:D=A300,1,0)*[1]LotResultMapPatternFlag!L:L,1)</f>
        <v>3070</v>
      </c>
      <c r="G300" s="1" cm="1">
        <f t="array" ref="G300">IF(F300=0,0,INDEX([1]LotResultMapPatternFlag!G:G,MATCH(A300*10000+F300,[1]LotResultMapPatternFlag!K:K,0)))</f>
        <v>7705</v>
      </c>
      <c r="H300" s="1">
        <f t="array" ref="H300">LARGE(IF([1]LotResultMapPatternFlag!D:D=A300,1,0)*[1]LotResultMapPatternFlag!M:M,1)</f>
        <v>3100</v>
      </c>
      <c r="I300" s="1" cm="1">
        <f t="array" ref="I300">IF(H300=0,0,INDEX([1]LotResultMapPatternFlag!F:F,MATCH(A300*10000+H300,[1]LotResultMapPatternFlag!K:K,0)))+IF(H300=0,0,INDEX([1]LotResultMapPatternFlag!G:G,MATCH(A300*10000+H300,[1]LotResultMapPatternFlag!K:K,0)))</f>
        <v>220</v>
      </c>
      <c r="J300" s="1" cm="1">
        <f t="array" ref="J300">IF(C300=3,INDEX([1]LotResultMapPatternFlag!G:G,MATCH(A300*10000+500,[1]LotResultMapPatternFlag!K:K,0)),0)</f>
        <v>0</v>
      </c>
      <c r="K300" s="1">
        <f>VLOOKUP(A300,[1]LotResultPlayAreaParam!$D:$J,4,0)</f>
        <v>4927</v>
      </c>
      <c r="L300" s="1">
        <f>VLOOKUP(A300,[1]LotResultPlayAreaParam!$D:$J,2,0)</f>
        <v>1009</v>
      </c>
      <c r="M300" s="1">
        <f>VLOOKUP(A300,[1]LotResultPlayAreaParam!$D:$J,5,0)</f>
        <v>4920</v>
      </c>
      <c r="N300" s="1">
        <f>VLOOKUP(A300,[1]LotResultPlayAreaParam!$D:$J,3,0)</f>
        <v>1006</v>
      </c>
      <c r="O300" s="1">
        <f>VLOOKUP(A300,[1]LotResultPlayAreaParam!$A:$J,9,0)</f>
        <v>-1</v>
      </c>
      <c r="P300" s="1">
        <f>VLOOKUP(A300,[1]LotResultPlayAreaParam!$A:$J,10,0)</f>
        <v>-1</v>
      </c>
      <c r="R300">
        <f t="shared" si="12"/>
        <v>703</v>
      </c>
      <c r="S300" cm="1">
        <f t="array" ref="S300">IFERROR(VLOOKUP(INDEX(CONSTRUCT!C:C,MATCH(A300*10000+117,CONSTRUCT!F:F,0)),筛选项!D:F,3,0),0)</f>
        <v>51</v>
      </c>
      <c r="T300" cm="1">
        <f t="array" ref="T300">IFERROR(VLOOKUP(INDEX(CONSTRUCT!C:C,MATCH(A300*10000+313,CONSTRUCT!F:F,0)),筛选项!D:F,3,0),0)</f>
        <v>21</v>
      </c>
      <c r="U300">
        <f t="shared" si="13"/>
        <v>7030051021</v>
      </c>
      <c r="V300">
        <f t="shared" si="14"/>
        <v>700007030051021</v>
      </c>
      <c r="W300">
        <f>COUNTIF(CONSTRUCT!G:G,(A300*10000+410)*10000+116)</f>
        <v>0</v>
      </c>
    </row>
    <row r="301" spans="1:23">
      <c r="A301" s="1">
        <v>299</v>
      </c>
      <c r="B301" s="1">
        <f>VLOOKUP(A301,[1]LotResultMapPatternFlag!D:I,6,0)</f>
        <v>7</v>
      </c>
      <c r="C301" s="1">
        <f>VLOOKUP(A301,[1]LotResultMapPatternFlag!D:J,7,0)</f>
        <v>0</v>
      </c>
      <c r="D301" s="1" cm="1">
        <f t="array" ref="D301">INDEX([1]LotResultMapPatternFlag!F:F,MATCH(A301*10000+190,[1]LotResultMapPatternFlag!K:K,0))</f>
        <v>706</v>
      </c>
      <c r="E301" s="1" cm="1">
        <f t="array" ref="E301">INDEX([1]LotResultMapPatternFlag!G:G,MATCH(A301*10000+800,[1]LotResultMapPatternFlag!K:K,0))</f>
        <v>8000</v>
      </c>
      <c r="F301" s="1">
        <f t="array" ref="F301">LARGE(IF([1]LotResultMapPatternFlag!D:D=A301,1,0)*[1]LotResultMapPatternFlag!L:L,1)</f>
        <v>0</v>
      </c>
      <c r="G301" s="1" cm="1">
        <f t="array" ref="G301">IF(F301=0,0,INDEX([1]LotResultMapPatternFlag!G:G,MATCH(A301*10000+F301,[1]LotResultMapPatternFlag!K:K,0)))</f>
        <v>0</v>
      </c>
      <c r="H301" s="1">
        <f t="array" ref="H301">LARGE(IF([1]LotResultMapPatternFlag!D:D=A301,1,0)*[1]LotResultMapPatternFlag!M:M,1)</f>
        <v>0</v>
      </c>
      <c r="I301" s="1" cm="1">
        <f t="array" ref="I301">IF(H301=0,0,INDEX([1]LotResultMapPatternFlag!F:F,MATCH(A301*10000+H301,[1]LotResultMapPatternFlag!K:K,0)))+IF(H301=0,0,INDEX([1]LotResultMapPatternFlag!G:G,MATCH(A301*10000+H301,[1]LotResultMapPatternFlag!K:K,0)))</f>
        <v>0</v>
      </c>
      <c r="J301" s="1" cm="1">
        <f t="array" ref="J301">IF(C301=3,INDEX([1]LotResultMapPatternFlag!G:G,MATCH(A301*10000+500,[1]LotResultMapPatternFlag!K:K,0)),0)</f>
        <v>0</v>
      </c>
      <c r="K301" s="1">
        <f>VLOOKUP(A301,[1]LotResultPlayAreaParam!$D:$J,4,0)</f>
        <v>4910</v>
      </c>
      <c r="L301" s="1">
        <f>VLOOKUP(A301,[1]LotResultPlayAreaParam!$D:$J,2,0)</f>
        <v>1010</v>
      </c>
      <c r="M301" s="1">
        <f>VLOOKUP(A301,[1]LotResultPlayAreaParam!$D:$J,5,0)</f>
        <v>4830</v>
      </c>
      <c r="N301" s="1">
        <f>VLOOKUP(A301,[1]LotResultPlayAreaParam!$D:$J,3,0)</f>
        <v>1000</v>
      </c>
      <c r="O301" s="1">
        <f>VLOOKUP(A301,[1]LotResultPlayAreaParam!$A:$J,9,0)</f>
        <v>-1</v>
      </c>
      <c r="P301" s="1">
        <f>VLOOKUP(A301,[1]LotResultPlayAreaParam!$A:$J,10,0)</f>
        <v>-1</v>
      </c>
      <c r="R301">
        <f t="shared" si="12"/>
        <v>706</v>
      </c>
      <c r="S301" cm="1">
        <f t="array" ref="S301">IFERROR(VLOOKUP(INDEX(CONSTRUCT!C:C,MATCH(A301*10000+117,CONSTRUCT!F:F,0)),筛选项!D:F,3,0),0)</f>
        <v>51</v>
      </c>
      <c r="T301" cm="1">
        <f t="array" ref="T301">IFERROR(VLOOKUP(INDEX(CONSTRUCT!C:C,MATCH(A301*10000+313,CONSTRUCT!F:F,0)),筛选项!D:F,3,0),0)</f>
        <v>21</v>
      </c>
      <c r="U301">
        <f t="shared" si="13"/>
        <v>7060051021</v>
      </c>
      <c r="V301">
        <f t="shared" si="14"/>
        <v>700007060051021</v>
      </c>
      <c r="W301">
        <f>COUNTIF(CONSTRUCT!G:G,(A301*10000+410)*10000+116)</f>
        <v>0</v>
      </c>
    </row>
    <row r="302" spans="1:23">
      <c r="A302" s="1">
        <v>300</v>
      </c>
      <c r="B302" s="1">
        <f>VLOOKUP(A302,[1]LotResultMapPatternFlag!D:I,6,0)</f>
        <v>7</v>
      </c>
      <c r="C302" s="1">
        <f>VLOOKUP(A302,[1]LotResultMapPatternFlag!D:J,7,0)</f>
        <v>1</v>
      </c>
      <c r="D302" s="1" cm="1">
        <f t="array" ref="D302">INDEX([1]LotResultMapPatternFlag!F:F,MATCH(A302*10000+190,[1]LotResultMapPatternFlag!K:K,0))</f>
        <v>708</v>
      </c>
      <c r="E302" s="1" cm="1">
        <f t="array" ref="E302">INDEX([1]LotResultMapPatternFlag!G:G,MATCH(A302*10000+800,[1]LotResultMapPatternFlag!K:K,0))</f>
        <v>8010</v>
      </c>
      <c r="F302" s="1">
        <f t="array" ref="F302">LARGE(IF([1]LotResultMapPatternFlag!D:D=A302,1,0)*[1]LotResultMapPatternFlag!L:L,1)</f>
        <v>3060</v>
      </c>
      <c r="G302" s="1" cm="1">
        <f t="array" ref="G302">IF(F302=0,0,INDEX([1]LotResultMapPatternFlag!G:G,MATCH(A302*10000+F302,[1]LotResultMapPatternFlag!K:K,0)))</f>
        <v>7705</v>
      </c>
      <c r="H302" s="1">
        <f t="array" ref="H302">LARGE(IF([1]LotResultMapPatternFlag!D:D=A302,1,0)*[1]LotResultMapPatternFlag!M:M,1)</f>
        <v>3100</v>
      </c>
      <c r="I302" s="1" cm="1">
        <f t="array" ref="I302">IF(H302=0,0,INDEX([1]LotResultMapPatternFlag!F:F,MATCH(A302*10000+H302,[1]LotResultMapPatternFlag!K:K,0)))+IF(H302=0,0,INDEX([1]LotResultMapPatternFlag!G:G,MATCH(A302*10000+H302,[1]LotResultMapPatternFlag!K:K,0)))</f>
        <v>220</v>
      </c>
      <c r="J302" s="1" cm="1">
        <f t="array" ref="J302">IF(C302=3,INDEX([1]LotResultMapPatternFlag!G:G,MATCH(A302*10000+500,[1]LotResultMapPatternFlag!K:K,0)),0)</f>
        <v>0</v>
      </c>
      <c r="K302" s="1">
        <f>VLOOKUP(A302,[1]LotResultPlayAreaParam!$D:$J,4,0)</f>
        <v>4917</v>
      </c>
      <c r="L302" s="1">
        <f>VLOOKUP(A302,[1]LotResultPlayAreaParam!$D:$J,2,0)</f>
        <v>1009</v>
      </c>
      <c r="M302" s="1">
        <f>VLOOKUP(A302,[1]LotResultPlayAreaParam!$D:$J,5,0)</f>
        <v>4918</v>
      </c>
      <c r="N302" s="1">
        <f>VLOOKUP(A302,[1]LotResultPlayAreaParam!$D:$J,3,0)</f>
        <v>1023</v>
      </c>
      <c r="O302" s="1">
        <f>VLOOKUP(A302,[1]LotResultPlayAreaParam!$A:$J,9,0)</f>
        <v>-1</v>
      </c>
      <c r="P302" s="1">
        <f>VLOOKUP(A302,[1]LotResultPlayAreaParam!$A:$J,10,0)</f>
        <v>-1</v>
      </c>
      <c r="R302">
        <f t="shared" si="12"/>
        <v>708</v>
      </c>
      <c r="S302" cm="1">
        <f t="array" ref="S302">IFERROR(VLOOKUP(INDEX(CONSTRUCT!C:C,MATCH(A302*10000+117,CONSTRUCT!F:F,0)),筛选项!D:F,3,0),0)</f>
        <v>11</v>
      </c>
      <c r="T302" cm="1">
        <f t="array" ref="T302">IFERROR(VLOOKUP(INDEX(CONSTRUCT!C:C,MATCH(A302*10000+313,CONSTRUCT!F:F,0)),筛选项!D:F,3,0),0)</f>
        <v>11</v>
      </c>
      <c r="U302">
        <f t="shared" si="13"/>
        <v>7080011011</v>
      </c>
      <c r="V302">
        <f t="shared" si="14"/>
        <v>700017080011011</v>
      </c>
      <c r="W302">
        <f>COUNTIF(CONSTRUCT!G:G,(A302*10000+410)*10000+116)</f>
        <v>1</v>
      </c>
    </row>
    <row r="303" spans="1:23">
      <c r="A303" s="1">
        <v>301</v>
      </c>
      <c r="B303" s="1">
        <f>VLOOKUP(A303,[1]LotResultMapPatternFlag!D:I,6,0)</f>
        <v>7</v>
      </c>
      <c r="C303" s="1">
        <f>VLOOKUP(A303,[1]LotResultMapPatternFlag!D:J,7,0)</f>
        <v>1</v>
      </c>
      <c r="D303" s="1" cm="1">
        <f t="array" ref="D303">INDEX([1]LotResultMapPatternFlag!F:F,MATCH(A303*10000+190,[1]LotResultMapPatternFlag!K:K,0))</f>
        <v>704</v>
      </c>
      <c r="E303" s="1" cm="1">
        <f t="array" ref="E303">INDEX([1]LotResultMapPatternFlag!G:G,MATCH(A303*10000+800,[1]LotResultMapPatternFlag!K:K,0))</f>
        <v>8009</v>
      </c>
      <c r="F303" s="1">
        <f t="array" ref="F303">LARGE(IF([1]LotResultMapPatternFlag!D:D=A303,1,0)*[1]LotResultMapPatternFlag!L:L,1)</f>
        <v>0</v>
      </c>
      <c r="G303" s="1" cm="1">
        <f t="array" ref="G303">IF(F303=0,0,INDEX([1]LotResultMapPatternFlag!G:G,MATCH(A303*10000+F303,[1]LotResultMapPatternFlag!K:K,0)))</f>
        <v>0</v>
      </c>
      <c r="H303" s="1">
        <f t="array" ref="H303">LARGE(IF([1]LotResultMapPatternFlag!D:D=A303,1,0)*[1]LotResultMapPatternFlag!M:M,1)</f>
        <v>0</v>
      </c>
      <c r="I303" s="1" cm="1">
        <f t="array" ref="I303">IF(H303=0,0,INDEX([1]LotResultMapPatternFlag!F:F,MATCH(A303*10000+H303,[1]LotResultMapPatternFlag!K:K,0)))+IF(H303=0,0,INDEX([1]LotResultMapPatternFlag!G:G,MATCH(A303*10000+H303,[1]LotResultMapPatternFlag!K:K,0)))</f>
        <v>0</v>
      </c>
      <c r="J303" s="1" cm="1">
        <f t="array" ref="J303">IF(C303=3,INDEX([1]LotResultMapPatternFlag!G:G,MATCH(A303*10000+500,[1]LotResultMapPatternFlag!K:K,0)),0)</f>
        <v>0</v>
      </c>
      <c r="K303" s="1">
        <f>VLOOKUP(A303,[1]LotResultPlayAreaParam!$D:$J,4,0)</f>
        <v>4928</v>
      </c>
      <c r="L303" s="1">
        <f>VLOOKUP(A303,[1]LotResultPlayAreaParam!$D:$J,2,0)</f>
        <v>1009</v>
      </c>
      <c r="M303" s="1">
        <f>VLOOKUP(A303,[1]LotResultPlayAreaParam!$D:$J,5,0)</f>
        <v>4923</v>
      </c>
      <c r="N303" s="1">
        <f>VLOOKUP(A303,[1]LotResultPlayAreaParam!$D:$J,3,0)</f>
        <v>1023</v>
      </c>
      <c r="O303" s="1">
        <f>VLOOKUP(A303,[1]LotResultPlayAreaParam!$A:$J,9,0)</f>
        <v>-1</v>
      </c>
      <c r="P303" s="1">
        <f>VLOOKUP(A303,[1]LotResultPlayAreaParam!$A:$J,10,0)</f>
        <v>-1</v>
      </c>
      <c r="R303">
        <f t="shared" si="12"/>
        <v>704</v>
      </c>
      <c r="S303" cm="1">
        <f t="array" ref="S303">IFERROR(VLOOKUP(INDEX(CONSTRUCT!C:C,MATCH(A303*10000+117,CONSTRUCT!F:F,0)),筛选项!D:F,3,0),0)</f>
        <v>23</v>
      </c>
      <c r="T303" cm="1">
        <f t="array" ref="T303">IFERROR(VLOOKUP(INDEX(CONSTRUCT!C:C,MATCH(A303*10000+313,CONSTRUCT!F:F,0)),筛选项!D:F,3,0),0)</f>
        <v>22</v>
      </c>
      <c r="U303">
        <f t="shared" si="13"/>
        <v>7040023022</v>
      </c>
      <c r="V303">
        <f t="shared" si="14"/>
        <v>700017040023022</v>
      </c>
      <c r="W303">
        <f>COUNTIF(CONSTRUCT!G:G,(A303*10000+410)*10000+116)</f>
        <v>1</v>
      </c>
    </row>
    <row r="304" spans="1:23">
      <c r="A304" s="1">
        <v>302</v>
      </c>
      <c r="B304" s="1">
        <f>VLOOKUP(A304,[1]LotResultMapPatternFlag!D:I,6,0)</f>
        <v>7</v>
      </c>
      <c r="C304" s="1">
        <f>VLOOKUP(A304,[1]LotResultMapPatternFlag!D:J,7,0)</f>
        <v>1</v>
      </c>
      <c r="D304" s="1" cm="1">
        <f t="array" ref="D304">INDEX([1]LotResultMapPatternFlag!F:F,MATCH(A304*10000+190,[1]LotResultMapPatternFlag!K:K,0))</f>
        <v>704</v>
      </c>
      <c r="E304" s="1" cm="1">
        <f t="array" ref="E304">INDEX([1]LotResultMapPatternFlag!G:G,MATCH(A304*10000+800,[1]LotResultMapPatternFlag!K:K,0))</f>
        <v>8003</v>
      </c>
      <c r="F304" s="1">
        <f t="array" ref="F304">LARGE(IF([1]LotResultMapPatternFlag!D:D=A304,1,0)*[1]LotResultMapPatternFlag!L:L,1)</f>
        <v>3050</v>
      </c>
      <c r="G304" s="1" cm="1">
        <f t="array" ref="G304">IF(F304=0,0,INDEX([1]LotResultMapPatternFlag!G:G,MATCH(A304*10000+F304,[1]LotResultMapPatternFlag!K:K,0)))</f>
        <v>7725</v>
      </c>
      <c r="H304" s="1">
        <f t="array" ref="H304">LARGE(IF([1]LotResultMapPatternFlag!D:D=A304,1,0)*[1]LotResultMapPatternFlag!M:M,1)</f>
        <v>3100</v>
      </c>
      <c r="I304" s="1" cm="1">
        <f t="array" ref="I304">IF(H304=0,0,INDEX([1]LotResultMapPatternFlag!F:F,MATCH(A304*10000+H304,[1]LotResultMapPatternFlag!K:K,0)))+IF(H304=0,0,INDEX([1]LotResultMapPatternFlag!G:G,MATCH(A304*10000+H304,[1]LotResultMapPatternFlag!K:K,0)))</f>
        <v>220</v>
      </c>
      <c r="J304" s="1" cm="1">
        <f t="array" ref="J304">IF(C304=3,INDEX([1]LotResultMapPatternFlag!G:G,MATCH(A304*10000+500,[1]LotResultMapPatternFlag!K:K,0)),0)</f>
        <v>0</v>
      </c>
      <c r="K304" s="1">
        <f>VLOOKUP(A304,[1]LotResultPlayAreaParam!$D:$J,4,0)</f>
        <v>4770</v>
      </c>
      <c r="L304" s="1">
        <f>VLOOKUP(A304,[1]LotResultPlayAreaParam!$D:$J,2,0)</f>
        <v>1011</v>
      </c>
      <c r="M304" s="1">
        <f>VLOOKUP(A304,[1]LotResultPlayAreaParam!$D:$J,5,0)</f>
        <v>4920</v>
      </c>
      <c r="N304" s="1">
        <f>VLOOKUP(A304,[1]LotResultPlayAreaParam!$D:$J,3,0)</f>
        <v>1023</v>
      </c>
      <c r="O304" s="1">
        <f>VLOOKUP(A304,[1]LotResultPlayAreaParam!$A:$J,9,0)</f>
        <v>-1</v>
      </c>
      <c r="P304" s="1">
        <f>VLOOKUP(A304,[1]LotResultPlayAreaParam!$A:$J,10,0)</f>
        <v>-1</v>
      </c>
      <c r="R304">
        <f t="shared" si="12"/>
        <v>704</v>
      </c>
      <c r="S304" cm="1">
        <f t="array" ref="S304">IFERROR(VLOOKUP(INDEX(CONSTRUCT!C:C,MATCH(A304*10000+117,CONSTRUCT!F:F,0)),筛选项!D:F,3,0),0)</f>
        <v>11</v>
      </c>
      <c r="T304" cm="1">
        <f t="array" ref="T304">IFERROR(VLOOKUP(INDEX(CONSTRUCT!C:C,MATCH(A304*10000+313,CONSTRUCT!F:F,0)),筛选项!D:F,3,0),0)</f>
        <v>39</v>
      </c>
      <c r="U304">
        <f t="shared" si="13"/>
        <v>7040011039</v>
      </c>
      <c r="V304">
        <f t="shared" si="14"/>
        <v>700017040011039</v>
      </c>
      <c r="W304">
        <f>COUNTIF(CONSTRUCT!G:G,(A304*10000+410)*10000+116)</f>
        <v>0</v>
      </c>
    </row>
    <row r="305" spans="1:23">
      <c r="A305" s="1">
        <v>303</v>
      </c>
      <c r="B305" s="1">
        <f>VLOOKUP(A305,[1]LotResultMapPatternFlag!D:I,6,0)</f>
        <v>7</v>
      </c>
      <c r="C305" s="1">
        <f>VLOOKUP(A305,[1]LotResultMapPatternFlag!D:J,7,0)</f>
        <v>1</v>
      </c>
      <c r="D305" s="1" cm="1">
        <f t="array" ref="D305">INDEX([1]LotResultMapPatternFlag!F:F,MATCH(A305*10000+190,[1]LotResultMapPatternFlag!K:K,0))</f>
        <v>704</v>
      </c>
      <c r="E305" s="1" cm="1">
        <f t="array" ref="E305">INDEX([1]LotResultMapPatternFlag!G:G,MATCH(A305*10000+800,[1]LotResultMapPatternFlag!K:K,0))</f>
        <v>8007</v>
      </c>
      <c r="F305" s="1">
        <f t="array" ref="F305">LARGE(IF([1]LotResultMapPatternFlag!D:D=A305,1,0)*[1]LotResultMapPatternFlag!L:L,1)</f>
        <v>0</v>
      </c>
      <c r="G305" s="1" cm="1">
        <f t="array" ref="G305">IF(F305=0,0,INDEX([1]LotResultMapPatternFlag!G:G,MATCH(A305*10000+F305,[1]LotResultMapPatternFlag!K:K,0)))</f>
        <v>0</v>
      </c>
      <c r="H305" s="1">
        <f t="array" ref="H305">LARGE(IF([1]LotResultMapPatternFlag!D:D=A305,1,0)*[1]LotResultMapPatternFlag!M:M,1)</f>
        <v>0</v>
      </c>
      <c r="I305" s="1" cm="1">
        <f t="array" ref="I305">IF(H305=0,0,INDEX([1]LotResultMapPatternFlag!F:F,MATCH(A305*10000+H305,[1]LotResultMapPatternFlag!K:K,0)))+IF(H305=0,0,INDEX([1]LotResultMapPatternFlag!G:G,MATCH(A305*10000+H305,[1]LotResultMapPatternFlag!K:K,0)))</f>
        <v>0</v>
      </c>
      <c r="J305" s="1" cm="1">
        <f t="array" ref="J305">IF(C305=3,INDEX([1]LotResultMapPatternFlag!G:G,MATCH(A305*10000+500,[1]LotResultMapPatternFlag!K:K,0)),0)</f>
        <v>0</v>
      </c>
      <c r="K305" s="1">
        <f>VLOOKUP(A305,[1]LotResultPlayAreaParam!$D:$J,4,0)</f>
        <v>4927</v>
      </c>
      <c r="L305" s="1">
        <f>VLOOKUP(A305,[1]LotResultPlayAreaParam!$D:$J,2,0)</f>
        <v>1010</v>
      </c>
      <c r="M305" s="1">
        <f>VLOOKUP(A305,[1]LotResultPlayAreaParam!$D:$J,5,0)</f>
        <v>4918</v>
      </c>
      <c r="N305" s="1">
        <f>VLOOKUP(A305,[1]LotResultPlayAreaParam!$D:$J,3,0)</f>
        <v>1023</v>
      </c>
      <c r="O305" s="1">
        <f>VLOOKUP(A305,[1]LotResultPlayAreaParam!$A:$J,9,0)</f>
        <v>-1</v>
      </c>
      <c r="P305" s="1">
        <f>VLOOKUP(A305,[1]LotResultPlayAreaParam!$A:$J,10,0)</f>
        <v>-1</v>
      </c>
      <c r="R305">
        <f t="shared" si="12"/>
        <v>704</v>
      </c>
      <c r="S305" cm="1">
        <f t="array" ref="S305">IFERROR(VLOOKUP(INDEX(CONSTRUCT!C:C,MATCH(A305*10000+117,CONSTRUCT!F:F,0)),筛选项!D:F,3,0),0)</f>
        <v>39</v>
      </c>
      <c r="T305" cm="1">
        <f t="array" ref="T305">IFERROR(VLOOKUP(INDEX(CONSTRUCT!C:C,MATCH(A305*10000+313,CONSTRUCT!F:F,0)),筛选项!D:F,3,0),0)</f>
        <v>39</v>
      </c>
      <c r="U305">
        <f t="shared" si="13"/>
        <v>7040039039</v>
      </c>
      <c r="V305">
        <f t="shared" si="14"/>
        <v>700017040039039</v>
      </c>
      <c r="W305">
        <f>COUNTIF(CONSTRUCT!G:G,(A305*10000+410)*10000+116)</f>
        <v>0</v>
      </c>
    </row>
    <row r="306" spans="1:23">
      <c r="A306" s="1">
        <v>304</v>
      </c>
      <c r="B306" s="1">
        <f>VLOOKUP(A306,[1]LotResultMapPatternFlag!D:I,6,0)</f>
        <v>7</v>
      </c>
      <c r="C306" s="1">
        <f>VLOOKUP(A306,[1]LotResultMapPatternFlag!D:J,7,0)</f>
        <v>1</v>
      </c>
      <c r="D306" s="1" cm="1">
        <f t="array" ref="D306">INDEX([1]LotResultMapPatternFlag!F:F,MATCH(A306*10000+190,[1]LotResultMapPatternFlag!K:K,0))</f>
        <v>706</v>
      </c>
      <c r="E306" s="1" cm="1">
        <f t="array" ref="E306">INDEX([1]LotResultMapPatternFlag!G:G,MATCH(A306*10000+800,[1]LotResultMapPatternFlag!K:K,0))</f>
        <v>8004</v>
      </c>
      <c r="F306" s="1">
        <f t="array" ref="F306">LARGE(IF([1]LotResultMapPatternFlag!D:D=A306,1,0)*[1]LotResultMapPatternFlag!L:L,1)</f>
        <v>0</v>
      </c>
      <c r="G306" s="1" cm="1">
        <f t="array" ref="G306">IF(F306=0,0,INDEX([1]LotResultMapPatternFlag!G:G,MATCH(A306*10000+F306,[1]LotResultMapPatternFlag!K:K,0)))</f>
        <v>0</v>
      </c>
      <c r="H306" s="1">
        <f t="array" ref="H306">LARGE(IF([1]LotResultMapPatternFlag!D:D=A306,1,0)*[1]LotResultMapPatternFlag!M:M,1)</f>
        <v>0</v>
      </c>
      <c r="I306" s="1" cm="1">
        <f t="array" ref="I306">IF(H306=0,0,INDEX([1]LotResultMapPatternFlag!F:F,MATCH(A306*10000+H306,[1]LotResultMapPatternFlag!K:K,0)))+IF(H306=0,0,INDEX([1]LotResultMapPatternFlag!G:G,MATCH(A306*10000+H306,[1]LotResultMapPatternFlag!K:K,0)))</f>
        <v>0</v>
      </c>
      <c r="J306" s="1" cm="1">
        <f t="array" ref="J306">IF(C306=3,INDEX([1]LotResultMapPatternFlag!G:G,MATCH(A306*10000+500,[1]LotResultMapPatternFlag!K:K,0)),0)</f>
        <v>0</v>
      </c>
      <c r="K306" s="1">
        <f>VLOOKUP(A306,[1]LotResultPlayAreaParam!$D:$J,4,0)</f>
        <v>4890</v>
      </c>
      <c r="L306" s="1">
        <f>VLOOKUP(A306,[1]LotResultPlayAreaParam!$D:$J,2,0)</f>
        <v>1000</v>
      </c>
      <c r="M306" s="1">
        <f>VLOOKUP(A306,[1]LotResultPlayAreaParam!$D:$J,5,0)</f>
        <v>4921</v>
      </c>
      <c r="N306" s="1">
        <f>VLOOKUP(A306,[1]LotResultPlayAreaParam!$D:$J,3,0)</f>
        <v>1023</v>
      </c>
      <c r="O306" s="1">
        <f>VLOOKUP(A306,[1]LotResultPlayAreaParam!$A:$J,9,0)</f>
        <v>-1</v>
      </c>
      <c r="P306" s="1">
        <f>VLOOKUP(A306,[1]LotResultPlayAreaParam!$A:$J,10,0)</f>
        <v>-1</v>
      </c>
      <c r="R306">
        <f t="shared" si="12"/>
        <v>706</v>
      </c>
      <c r="S306" cm="1">
        <f t="array" ref="S306">IFERROR(VLOOKUP(INDEX(CONSTRUCT!C:C,MATCH(A306*10000+117,CONSTRUCT!F:F,0)),筛选项!D:F,3,0),0)</f>
        <v>52</v>
      </c>
      <c r="T306" cm="1">
        <f t="array" ref="T306">IFERROR(VLOOKUP(INDEX(CONSTRUCT!C:C,MATCH(A306*10000+313,CONSTRUCT!F:F,0)),筛选项!D:F,3,0),0)</f>
        <v>21</v>
      </c>
      <c r="U306">
        <f t="shared" si="13"/>
        <v>7060052021</v>
      </c>
      <c r="V306">
        <f t="shared" si="14"/>
        <v>700017060052021</v>
      </c>
      <c r="W306">
        <f>COUNTIF(CONSTRUCT!G:G,(A306*10000+410)*10000+116)</f>
        <v>0</v>
      </c>
    </row>
    <row r="307" spans="1:23">
      <c r="A307" s="1">
        <v>305</v>
      </c>
      <c r="B307" s="1">
        <f>VLOOKUP(A307,[1]LotResultMapPatternFlag!D:I,6,0)</f>
        <v>7</v>
      </c>
      <c r="C307" s="1">
        <f>VLOOKUP(A307,[1]LotResultMapPatternFlag!D:J,7,0)</f>
        <v>2</v>
      </c>
      <c r="D307" s="1" cm="1">
        <f t="array" ref="D307">INDEX([1]LotResultMapPatternFlag!F:F,MATCH(A307*10000+190,[1]LotResultMapPatternFlag!K:K,0))</f>
        <v>700</v>
      </c>
      <c r="E307" s="1" cm="1">
        <f t="array" ref="E307">INDEX([1]LotResultMapPatternFlag!G:G,MATCH(A307*10000+800,[1]LotResultMapPatternFlag!K:K,0))</f>
        <v>8005</v>
      </c>
      <c r="F307" s="1">
        <f t="array" ref="F307">LARGE(IF([1]LotResultMapPatternFlag!D:D=A307,1,0)*[1]LotResultMapPatternFlag!L:L,1)</f>
        <v>0</v>
      </c>
      <c r="G307" s="1" cm="1">
        <f t="array" ref="G307">IF(F307=0,0,INDEX([1]LotResultMapPatternFlag!G:G,MATCH(A307*10000+F307,[1]LotResultMapPatternFlag!K:K,0)))</f>
        <v>0</v>
      </c>
      <c r="H307" s="1">
        <f t="array" ref="H307">LARGE(IF([1]LotResultMapPatternFlag!D:D=A307,1,0)*[1]LotResultMapPatternFlag!M:M,1)</f>
        <v>0</v>
      </c>
      <c r="I307" s="1" cm="1">
        <f t="array" ref="I307">IF(H307=0,0,INDEX([1]LotResultMapPatternFlag!F:F,MATCH(A307*10000+H307,[1]LotResultMapPatternFlag!K:K,0)))+IF(H307=0,0,INDEX([1]LotResultMapPatternFlag!G:G,MATCH(A307*10000+H307,[1]LotResultMapPatternFlag!K:K,0)))</f>
        <v>0</v>
      </c>
      <c r="J307" s="1" cm="1">
        <f t="array" ref="J307">IF(C307=3,INDEX([1]LotResultMapPatternFlag!G:G,MATCH(A307*10000+500,[1]LotResultMapPatternFlag!K:K,0)),0)</f>
        <v>0</v>
      </c>
      <c r="K307" s="1">
        <f>VLOOKUP(A307,[1]LotResultPlayAreaParam!$D:$J,4,0)</f>
        <v>4910</v>
      </c>
      <c r="L307" s="1">
        <f>VLOOKUP(A307,[1]LotResultPlayAreaParam!$D:$J,2,0)</f>
        <v>1010</v>
      </c>
      <c r="M307" s="1">
        <f>VLOOKUP(A307,[1]LotResultPlayAreaParam!$D:$J,5,0)</f>
        <v>4925</v>
      </c>
      <c r="N307" s="1">
        <f>VLOOKUP(A307,[1]LotResultPlayAreaParam!$D:$J,3,0)</f>
        <v>1024</v>
      </c>
      <c r="O307" s="1">
        <f>VLOOKUP(A307,[1]LotResultPlayAreaParam!$A:$J,9,0)</f>
        <v>-1</v>
      </c>
      <c r="P307" s="1">
        <f>VLOOKUP(A307,[1]LotResultPlayAreaParam!$A:$J,10,0)</f>
        <v>-1</v>
      </c>
      <c r="R307">
        <f t="shared" si="12"/>
        <v>700</v>
      </c>
      <c r="S307" cm="1">
        <f t="array" ref="S307">IFERROR(VLOOKUP(INDEX(CONSTRUCT!C:C,MATCH(A307*10000+117,CONSTRUCT!F:F,0)),筛选项!D:F,3,0),0)</f>
        <v>11</v>
      </c>
      <c r="T307" cm="1">
        <f t="array" ref="T307">IFERROR(VLOOKUP(INDEX(CONSTRUCT!C:C,MATCH(A307*10000+313,CONSTRUCT!F:F,0)),筛选项!D:F,3,0),0)</f>
        <v>32</v>
      </c>
      <c r="U307">
        <f t="shared" si="13"/>
        <v>7000011032</v>
      </c>
      <c r="V307">
        <f t="shared" si="14"/>
        <v>700027000011032</v>
      </c>
      <c r="W307">
        <f>COUNTIF(CONSTRUCT!G:G,(A307*10000+410)*10000+116)</f>
        <v>1</v>
      </c>
    </row>
    <row r="308" spans="1:23">
      <c r="A308" s="1">
        <v>306</v>
      </c>
      <c r="B308" s="1">
        <f>VLOOKUP(A308,[1]LotResultMapPatternFlag!D:I,6,0)</f>
        <v>7</v>
      </c>
      <c r="C308" s="1">
        <f>VLOOKUP(A308,[1]LotResultMapPatternFlag!D:J,7,0)</f>
        <v>2</v>
      </c>
      <c r="D308" s="1" cm="1">
        <f t="array" ref="D308">INDEX([1]LotResultMapPatternFlag!F:F,MATCH(A308*10000+190,[1]LotResultMapPatternFlag!K:K,0))</f>
        <v>708</v>
      </c>
      <c r="E308" s="1" cm="1">
        <f t="array" ref="E308">INDEX([1]LotResultMapPatternFlag!G:G,MATCH(A308*10000+800,[1]LotResultMapPatternFlag!K:K,0))</f>
        <v>8010</v>
      </c>
      <c r="F308" s="1">
        <f t="array" ref="F308">LARGE(IF([1]LotResultMapPatternFlag!D:D=A308,1,0)*[1]LotResultMapPatternFlag!L:L,1)</f>
        <v>3060</v>
      </c>
      <c r="G308" s="1" cm="1">
        <f t="array" ref="G308">IF(F308=0,0,INDEX([1]LotResultMapPatternFlag!G:G,MATCH(A308*10000+F308,[1]LotResultMapPatternFlag!K:K,0)))</f>
        <v>7705</v>
      </c>
      <c r="H308" s="1">
        <f t="array" ref="H308">LARGE(IF([1]LotResultMapPatternFlag!D:D=A308,1,0)*[1]LotResultMapPatternFlag!M:M,1)</f>
        <v>3100</v>
      </c>
      <c r="I308" s="1" cm="1">
        <f t="array" ref="I308">IF(H308=0,0,INDEX([1]LotResultMapPatternFlag!F:F,MATCH(A308*10000+H308,[1]LotResultMapPatternFlag!K:K,0)))+IF(H308=0,0,INDEX([1]LotResultMapPatternFlag!G:G,MATCH(A308*10000+H308,[1]LotResultMapPatternFlag!K:K,0)))</f>
        <v>220</v>
      </c>
      <c r="J308" s="1" cm="1">
        <f t="array" ref="J308">IF(C308=3,INDEX([1]LotResultMapPatternFlag!G:G,MATCH(A308*10000+500,[1]LotResultMapPatternFlag!K:K,0)),0)</f>
        <v>0</v>
      </c>
      <c r="K308" s="1">
        <f>VLOOKUP(A308,[1]LotResultPlayAreaParam!$D:$J,4,0)</f>
        <v>4924</v>
      </c>
      <c r="L308" s="1">
        <f>VLOOKUP(A308,[1]LotResultPlayAreaParam!$D:$J,2,0)</f>
        <v>1009</v>
      </c>
      <c r="M308" s="1">
        <f>VLOOKUP(A308,[1]LotResultPlayAreaParam!$D:$J,5,0)</f>
        <v>4840</v>
      </c>
      <c r="N308" s="1">
        <f>VLOOKUP(A308,[1]LotResultPlayAreaParam!$D:$J,3,0)</f>
        <v>1024</v>
      </c>
      <c r="O308" s="1">
        <f>VLOOKUP(A308,[1]LotResultPlayAreaParam!$A:$J,9,0)</f>
        <v>-1</v>
      </c>
      <c r="P308" s="1">
        <f>VLOOKUP(A308,[1]LotResultPlayAreaParam!$A:$J,10,0)</f>
        <v>-1</v>
      </c>
      <c r="R308">
        <f t="shared" si="12"/>
        <v>708</v>
      </c>
      <c r="S308" cm="1">
        <f t="array" ref="S308">IFERROR(VLOOKUP(INDEX(CONSTRUCT!C:C,MATCH(A308*10000+117,CONSTRUCT!F:F,0)),筛选项!D:F,3,0),0)</f>
        <v>21</v>
      </c>
      <c r="T308" cm="1">
        <f t="array" ref="T308">IFERROR(VLOOKUP(INDEX(CONSTRUCT!C:C,MATCH(A308*10000+313,CONSTRUCT!F:F,0)),筛选项!D:F,3,0),0)</f>
        <v>11</v>
      </c>
      <c r="U308">
        <f t="shared" si="13"/>
        <v>7080021011</v>
      </c>
      <c r="V308">
        <f t="shared" si="14"/>
        <v>700027080021011</v>
      </c>
      <c r="W308">
        <f>COUNTIF(CONSTRUCT!G:G,(A308*10000+410)*10000+116)</f>
        <v>1</v>
      </c>
    </row>
    <row r="309" spans="1:23">
      <c r="A309" s="1">
        <v>307</v>
      </c>
      <c r="B309" s="1">
        <f>VLOOKUP(A309,[1]LotResultMapPatternFlag!D:I,6,0)</f>
        <v>7</v>
      </c>
      <c r="C309" s="1">
        <f>VLOOKUP(A309,[1]LotResultMapPatternFlag!D:J,7,0)</f>
        <v>2</v>
      </c>
      <c r="D309" s="1" cm="1">
        <f t="array" ref="D309">INDEX([1]LotResultMapPatternFlag!F:F,MATCH(A309*10000+190,[1]LotResultMapPatternFlag!K:K,0))</f>
        <v>704</v>
      </c>
      <c r="E309" s="1" cm="1">
        <f t="array" ref="E309">INDEX([1]LotResultMapPatternFlag!G:G,MATCH(A309*10000+800,[1]LotResultMapPatternFlag!K:K,0))</f>
        <v>8004</v>
      </c>
      <c r="F309" s="1">
        <f t="array" ref="F309">LARGE(IF([1]LotResultMapPatternFlag!D:D=A309,1,0)*[1]LotResultMapPatternFlag!L:L,1)</f>
        <v>0</v>
      </c>
      <c r="G309" s="1" cm="1">
        <f t="array" ref="G309">IF(F309=0,0,INDEX([1]LotResultMapPatternFlag!G:G,MATCH(A309*10000+F309,[1]LotResultMapPatternFlag!K:K,0)))</f>
        <v>0</v>
      </c>
      <c r="H309" s="1">
        <f t="array" ref="H309">LARGE(IF([1]LotResultMapPatternFlag!D:D=A309,1,0)*[1]LotResultMapPatternFlag!M:M,1)</f>
        <v>0</v>
      </c>
      <c r="I309" s="1" cm="1">
        <f t="array" ref="I309">IF(H309=0,0,INDEX([1]LotResultMapPatternFlag!F:F,MATCH(A309*10000+H309,[1]LotResultMapPatternFlag!K:K,0)))+IF(H309=0,0,INDEX([1]LotResultMapPatternFlag!G:G,MATCH(A309*10000+H309,[1]LotResultMapPatternFlag!K:K,0)))</f>
        <v>0</v>
      </c>
      <c r="J309" s="1" cm="1">
        <f t="array" ref="J309">IF(C309=3,INDEX([1]LotResultMapPatternFlag!G:G,MATCH(A309*10000+500,[1]LotResultMapPatternFlag!K:K,0)),0)</f>
        <v>0</v>
      </c>
      <c r="K309" s="1">
        <f>VLOOKUP(A309,[1]LotResultPlayAreaParam!$D:$J,4,0)</f>
        <v>4930</v>
      </c>
      <c r="L309" s="1">
        <f>VLOOKUP(A309,[1]LotResultPlayAreaParam!$D:$J,2,0)</f>
        <v>1003</v>
      </c>
      <c r="M309" s="1">
        <f>VLOOKUP(A309,[1]LotResultPlayAreaParam!$D:$J,5,0)</f>
        <v>4850</v>
      </c>
      <c r="N309" s="1">
        <f>VLOOKUP(A309,[1]LotResultPlayAreaParam!$D:$J,3,0)</f>
        <v>1024</v>
      </c>
      <c r="O309" s="1">
        <f>VLOOKUP(A309,[1]LotResultPlayAreaParam!$A:$J,9,0)</f>
        <v>-1</v>
      </c>
      <c r="P309" s="1">
        <f>VLOOKUP(A309,[1]LotResultPlayAreaParam!$A:$J,10,0)</f>
        <v>-1</v>
      </c>
      <c r="R309">
        <f t="shared" si="12"/>
        <v>704</v>
      </c>
      <c r="S309" cm="1">
        <f t="array" ref="S309">IFERROR(VLOOKUP(INDEX(CONSTRUCT!C:C,MATCH(A309*10000+117,CONSTRUCT!F:F,0)),筛选项!D:F,3,0),0)</f>
        <v>31</v>
      </c>
      <c r="T309" cm="1">
        <f t="array" ref="T309">IFERROR(VLOOKUP(INDEX(CONSTRUCT!C:C,MATCH(A309*10000+313,CONSTRUCT!F:F,0)),筛选项!D:F,3,0),0)</f>
        <v>31</v>
      </c>
      <c r="U309">
        <f t="shared" si="13"/>
        <v>7040031031</v>
      </c>
      <c r="V309">
        <f t="shared" si="14"/>
        <v>700027040031031</v>
      </c>
      <c r="W309">
        <f>COUNTIF(CONSTRUCT!G:G,(A309*10000+410)*10000+116)</f>
        <v>0</v>
      </c>
    </row>
    <row r="310" spans="1:23">
      <c r="A310" s="1">
        <v>308</v>
      </c>
      <c r="B310" s="1">
        <f>VLOOKUP(A310,[1]LotResultMapPatternFlag!D:I,6,0)</f>
        <v>7</v>
      </c>
      <c r="C310" s="1">
        <f>VLOOKUP(A310,[1]LotResultMapPatternFlag!D:J,7,0)</f>
        <v>2</v>
      </c>
      <c r="D310" s="1" cm="1">
        <f t="array" ref="D310">INDEX([1]LotResultMapPatternFlag!F:F,MATCH(A310*10000+190,[1]LotResultMapPatternFlag!K:K,0))</f>
        <v>705</v>
      </c>
      <c r="E310" s="1" cm="1">
        <f t="array" ref="E310">INDEX([1]LotResultMapPatternFlag!G:G,MATCH(A310*10000+800,[1]LotResultMapPatternFlag!K:K,0))</f>
        <v>8004</v>
      </c>
      <c r="F310" s="1">
        <f t="array" ref="F310">LARGE(IF([1]LotResultMapPatternFlag!D:D=A310,1,0)*[1]LotResultMapPatternFlag!L:L,1)</f>
        <v>0</v>
      </c>
      <c r="G310" s="1" cm="1">
        <f t="array" ref="G310">IF(F310=0,0,INDEX([1]LotResultMapPatternFlag!G:G,MATCH(A310*10000+F310,[1]LotResultMapPatternFlag!K:K,0)))</f>
        <v>0</v>
      </c>
      <c r="H310" s="1">
        <f t="array" ref="H310">LARGE(IF([1]LotResultMapPatternFlag!D:D=A310,1,0)*[1]LotResultMapPatternFlag!M:M,1)</f>
        <v>0</v>
      </c>
      <c r="I310" s="1" cm="1">
        <f t="array" ref="I310">IF(H310=0,0,INDEX([1]LotResultMapPatternFlag!F:F,MATCH(A310*10000+H310,[1]LotResultMapPatternFlag!K:K,0)))+IF(H310=0,0,INDEX([1]LotResultMapPatternFlag!G:G,MATCH(A310*10000+H310,[1]LotResultMapPatternFlag!K:K,0)))</f>
        <v>0</v>
      </c>
      <c r="J310" s="1" cm="1">
        <f t="array" ref="J310">IF(C310=3,INDEX([1]LotResultMapPatternFlag!G:G,MATCH(A310*10000+500,[1]LotResultMapPatternFlag!K:K,0)),0)</f>
        <v>0</v>
      </c>
      <c r="K310" s="1">
        <f>VLOOKUP(A310,[1]LotResultPlayAreaParam!$D:$J,4,0)</f>
        <v>4929</v>
      </c>
      <c r="L310" s="1">
        <f>VLOOKUP(A310,[1]LotResultPlayAreaParam!$D:$J,2,0)</f>
        <v>1001</v>
      </c>
      <c r="M310" s="1">
        <f>VLOOKUP(A310,[1]LotResultPlayAreaParam!$D:$J,5,0)</f>
        <v>4926</v>
      </c>
      <c r="N310" s="1">
        <f>VLOOKUP(A310,[1]LotResultPlayAreaParam!$D:$J,3,0)</f>
        <v>1024</v>
      </c>
      <c r="O310" s="1">
        <f>VLOOKUP(A310,[1]LotResultPlayAreaParam!$A:$J,9,0)</f>
        <v>-1</v>
      </c>
      <c r="P310" s="1">
        <f>VLOOKUP(A310,[1]LotResultPlayAreaParam!$A:$J,10,0)</f>
        <v>-1</v>
      </c>
      <c r="R310">
        <f t="shared" si="12"/>
        <v>705</v>
      </c>
      <c r="S310" cm="1">
        <f t="array" ref="S310">IFERROR(VLOOKUP(INDEX(CONSTRUCT!C:C,MATCH(A310*10000+117,CONSTRUCT!F:F,0)),筛选项!D:F,3,0),0)</f>
        <v>33</v>
      </c>
      <c r="T310" cm="1">
        <f t="array" ref="T310">IFERROR(VLOOKUP(INDEX(CONSTRUCT!C:C,MATCH(A310*10000+313,CONSTRUCT!F:F,0)),筛选项!D:F,3,0),0)</f>
        <v>23</v>
      </c>
      <c r="U310">
        <f t="shared" si="13"/>
        <v>7050033023</v>
      </c>
      <c r="V310">
        <f t="shared" si="14"/>
        <v>700027050033023</v>
      </c>
      <c r="W310">
        <f>COUNTIF(CONSTRUCT!G:G,(A310*10000+410)*10000+116)</f>
        <v>1</v>
      </c>
    </row>
    <row r="311" spans="1:23">
      <c r="A311" s="1">
        <v>309</v>
      </c>
      <c r="B311" s="1">
        <f>VLOOKUP(A311,[1]LotResultMapPatternFlag!D:I,6,0)</f>
        <v>7</v>
      </c>
      <c r="C311" s="1">
        <f>VLOOKUP(A311,[1]LotResultMapPatternFlag!D:J,7,0)</f>
        <v>2</v>
      </c>
      <c r="D311" s="1" cm="1">
        <f t="array" ref="D311">INDEX([1]LotResultMapPatternFlag!F:F,MATCH(A311*10000+190,[1]LotResultMapPatternFlag!K:K,0))</f>
        <v>702</v>
      </c>
      <c r="E311" s="1" cm="1">
        <f t="array" ref="E311">INDEX([1]LotResultMapPatternFlag!G:G,MATCH(A311*10000+800,[1]LotResultMapPatternFlag!K:K,0))</f>
        <v>8001</v>
      </c>
      <c r="F311" s="1">
        <f t="array" ref="F311">LARGE(IF([1]LotResultMapPatternFlag!D:D=A311,1,0)*[1]LotResultMapPatternFlag!L:L,1)</f>
        <v>3040</v>
      </c>
      <c r="G311" s="1" cm="1">
        <f t="array" ref="G311">IF(F311=0,0,INDEX([1]LotResultMapPatternFlag!G:G,MATCH(A311*10000+F311,[1]LotResultMapPatternFlag!K:K,0)))</f>
        <v>7725</v>
      </c>
      <c r="H311" s="1">
        <f t="array" ref="H311">LARGE(IF([1]LotResultMapPatternFlag!D:D=A311,1,0)*[1]LotResultMapPatternFlag!M:M,1)</f>
        <v>3100</v>
      </c>
      <c r="I311" s="1" cm="1">
        <f t="array" ref="I311">IF(H311=0,0,INDEX([1]LotResultMapPatternFlag!F:F,MATCH(A311*10000+H311,[1]LotResultMapPatternFlag!K:K,0)))+IF(H311=0,0,INDEX([1]LotResultMapPatternFlag!G:G,MATCH(A311*10000+H311,[1]LotResultMapPatternFlag!K:K,0)))</f>
        <v>220</v>
      </c>
      <c r="J311" s="1" cm="1">
        <f t="array" ref="J311">IF(C311=3,INDEX([1]LotResultMapPatternFlag!G:G,MATCH(A311*10000+500,[1]LotResultMapPatternFlag!K:K,0)),0)</f>
        <v>0</v>
      </c>
      <c r="K311" s="1">
        <f>VLOOKUP(A311,[1]LotResultPlayAreaParam!$D:$J,4,0)</f>
        <v>4990</v>
      </c>
      <c r="L311" s="1">
        <f>VLOOKUP(A311,[1]LotResultPlayAreaParam!$D:$J,2,0)</f>
        <v>1007</v>
      </c>
      <c r="M311" s="1">
        <f>VLOOKUP(A311,[1]LotResultPlayAreaParam!$D:$J,5,0)</f>
        <v>4860</v>
      </c>
      <c r="N311" s="1">
        <f>VLOOKUP(A311,[1]LotResultPlayAreaParam!$D:$J,3,0)</f>
        <v>1024</v>
      </c>
      <c r="O311" s="1">
        <f>VLOOKUP(A311,[1]LotResultPlayAreaParam!$A:$J,9,0)</f>
        <v>-1</v>
      </c>
      <c r="P311" s="1">
        <f>VLOOKUP(A311,[1]LotResultPlayAreaParam!$A:$J,10,0)</f>
        <v>-1</v>
      </c>
      <c r="R311">
        <f t="shared" si="12"/>
        <v>702</v>
      </c>
      <c r="S311" cm="1">
        <f t="array" ref="S311">IFERROR(VLOOKUP(INDEX(CONSTRUCT!C:C,MATCH(A311*10000+117,CONSTRUCT!F:F,0)),筛选项!D:F,3,0),0)</f>
        <v>36</v>
      </c>
      <c r="T311" cm="1">
        <f t="array" ref="T311">IFERROR(VLOOKUP(INDEX(CONSTRUCT!C:C,MATCH(A311*10000+313,CONSTRUCT!F:F,0)),筛选项!D:F,3,0),0)</f>
        <v>12</v>
      </c>
      <c r="U311">
        <f t="shared" si="13"/>
        <v>7020036012</v>
      </c>
      <c r="V311">
        <f t="shared" si="14"/>
        <v>700027020036012</v>
      </c>
      <c r="W311">
        <f>COUNTIF(CONSTRUCT!G:G,(A311*10000+410)*10000+116)</f>
        <v>1</v>
      </c>
    </row>
    <row r="312" spans="1:23">
      <c r="A312" s="1">
        <v>310</v>
      </c>
      <c r="B312" s="1">
        <f>VLOOKUP(A312,[1]LotResultMapPatternFlag!D:I,6,0)</f>
        <v>7</v>
      </c>
      <c r="C312" s="1">
        <f>VLOOKUP(A312,[1]LotResultMapPatternFlag!D:J,7,0)</f>
        <v>3</v>
      </c>
      <c r="D312" s="1" cm="1">
        <f t="array" ref="D312">INDEX([1]LotResultMapPatternFlag!F:F,MATCH(A312*10000+190,[1]LotResultMapPatternFlag!K:K,0))</f>
        <v>708</v>
      </c>
      <c r="E312" s="1" cm="1">
        <f t="array" ref="E312">INDEX([1]LotResultMapPatternFlag!G:G,MATCH(A312*10000+800,[1]LotResultMapPatternFlag!K:K,0))</f>
        <v>8006</v>
      </c>
      <c r="F312" s="1">
        <f t="array" ref="F312">LARGE(IF([1]LotResultMapPatternFlag!D:D=A312,1,0)*[1]LotResultMapPatternFlag!L:L,1)</f>
        <v>0</v>
      </c>
      <c r="G312" s="1" cm="1">
        <f t="array" ref="G312">IF(F312=0,0,INDEX([1]LotResultMapPatternFlag!G:G,MATCH(A312*10000+F312,[1]LotResultMapPatternFlag!K:K,0)))</f>
        <v>0</v>
      </c>
      <c r="H312" s="1">
        <f t="array" ref="H312">LARGE(IF([1]LotResultMapPatternFlag!D:D=A312,1,0)*[1]LotResultMapPatternFlag!M:M,1)</f>
        <v>0</v>
      </c>
      <c r="I312" s="1" cm="1">
        <f t="array" ref="I312">IF(H312=0,0,INDEX([1]LotResultMapPatternFlag!F:F,MATCH(A312*10000+H312,[1]LotResultMapPatternFlag!K:K,0)))+IF(H312=0,0,INDEX([1]LotResultMapPatternFlag!G:G,MATCH(A312*10000+H312,[1]LotResultMapPatternFlag!K:K,0)))</f>
        <v>0</v>
      </c>
      <c r="J312" s="1" cm="1">
        <f t="array" ref="J312">IF(C312=3,INDEX([1]LotResultMapPatternFlag!G:G,MATCH(A312*10000+500,[1]LotResultMapPatternFlag!K:K,0)),0)</f>
        <v>1046300590</v>
      </c>
      <c r="K312" s="1">
        <f>VLOOKUP(A312,[1]LotResultPlayAreaParam!$D:$J,4,0)</f>
        <v>4780</v>
      </c>
      <c r="L312" s="1">
        <f>VLOOKUP(A312,[1]LotResultPlayAreaParam!$D:$J,2,0)</f>
        <v>1000</v>
      </c>
      <c r="M312" s="1">
        <f>VLOOKUP(A312,[1]LotResultPlayAreaParam!$D:$J,5,0)</f>
        <v>4820</v>
      </c>
      <c r="N312" s="1">
        <f>VLOOKUP(A312,[1]LotResultPlayAreaParam!$D:$J,3,0)</f>
        <v>1022</v>
      </c>
      <c r="O312" s="1">
        <f>VLOOKUP(A312,[1]LotResultPlayAreaParam!$A:$J,9,0)</f>
        <v>-1</v>
      </c>
      <c r="P312" s="1">
        <f>VLOOKUP(A312,[1]LotResultPlayAreaParam!$A:$J,10,0)</f>
        <v>-1</v>
      </c>
      <c r="R312">
        <f t="shared" si="12"/>
        <v>708</v>
      </c>
      <c r="S312" cm="1">
        <f t="array" ref="S312">IFERROR(VLOOKUP(INDEX(CONSTRUCT!C:C,MATCH(A312*10000+117,CONSTRUCT!F:F,0)),筛选项!D:F,3,0),0)</f>
        <v>11</v>
      </c>
      <c r="T312" cm="1">
        <f t="array" ref="T312">IFERROR(VLOOKUP(INDEX(CONSTRUCT!C:C,MATCH(A312*10000+313,CONSTRUCT!F:F,0)),筛选项!D:F,3,0),0)</f>
        <v>11</v>
      </c>
      <c r="U312">
        <f t="shared" si="13"/>
        <v>7080011011</v>
      </c>
      <c r="V312">
        <f t="shared" si="14"/>
        <v>700037080011011</v>
      </c>
      <c r="W312">
        <f>COUNTIF(CONSTRUCT!G:G,(A312*10000+410)*10000+116)</f>
        <v>1</v>
      </c>
    </row>
    <row r="313" spans="1:23">
      <c r="A313" s="1">
        <v>311</v>
      </c>
      <c r="B313" s="1">
        <f>VLOOKUP(A313,[1]LotResultMapPatternFlag!D:I,6,0)</f>
        <v>7</v>
      </c>
      <c r="C313" s="1">
        <f>VLOOKUP(A313,[1]LotResultMapPatternFlag!D:J,7,0)</f>
        <v>3</v>
      </c>
      <c r="D313" s="1" cm="1">
        <f t="array" ref="D313">INDEX([1]LotResultMapPatternFlag!F:F,MATCH(A313*10000+190,[1]LotResultMapPatternFlag!K:K,0))</f>
        <v>702</v>
      </c>
      <c r="E313" s="1" cm="1">
        <f t="array" ref="E313">INDEX([1]LotResultMapPatternFlag!G:G,MATCH(A313*10000+800,[1]LotResultMapPatternFlag!K:K,0))</f>
        <v>8007</v>
      </c>
      <c r="F313" s="1">
        <f t="array" ref="F313">LARGE(IF([1]LotResultMapPatternFlag!D:D=A313,1,0)*[1]LotResultMapPatternFlag!L:L,1)</f>
        <v>0</v>
      </c>
      <c r="G313" s="1" cm="1">
        <f t="array" ref="G313">IF(F313=0,0,INDEX([1]LotResultMapPatternFlag!G:G,MATCH(A313*10000+F313,[1]LotResultMapPatternFlag!K:K,0)))</f>
        <v>0</v>
      </c>
      <c r="H313" s="1">
        <f t="array" ref="H313">LARGE(IF([1]LotResultMapPatternFlag!D:D=A313,1,0)*[1]LotResultMapPatternFlag!M:M,1)</f>
        <v>0</v>
      </c>
      <c r="I313" s="1" cm="1">
        <f t="array" ref="I313">IF(H313=0,0,INDEX([1]LotResultMapPatternFlag!F:F,MATCH(A313*10000+H313,[1]LotResultMapPatternFlag!K:K,0)))+IF(H313=0,0,INDEX([1]LotResultMapPatternFlag!G:G,MATCH(A313*10000+H313,[1]LotResultMapPatternFlag!K:K,0)))</f>
        <v>0</v>
      </c>
      <c r="J313" s="1" cm="1">
        <f t="array" ref="J313">IF(C313=3,INDEX([1]LotResultMapPatternFlag!G:G,MATCH(A313*10000+500,[1]LotResultMapPatternFlag!K:K,0)),0)</f>
        <v>1047300590</v>
      </c>
      <c r="K313" s="1">
        <f>VLOOKUP(A313,[1]LotResultPlayAreaParam!$D:$J,4,0)</f>
        <v>4929</v>
      </c>
      <c r="L313" s="1">
        <f>VLOOKUP(A313,[1]LotResultPlayAreaParam!$D:$J,2,0)</f>
        <v>1001</v>
      </c>
      <c r="M313" s="1">
        <f>VLOOKUP(A313,[1]LotResultPlayAreaParam!$D:$J,5,0)</f>
        <v>4919</v>
      </c>
      <c r="N313" s="1">
        <f>VLOOKUP(A313,[1]LotResultPlayAreaParam!$D:$J,3,0)</f>
        <v>1021</v>
      </c>
      <c r="O313" s="1">
        <f>VLOOKUP(A313,[1]LotResultPlayAreaParam!$A:$J,9,0)</f>
        <v>-1</v>
      </c>
      <c r="P313" s="1">
        <f>VLOOKUP(A313,[1]LotResultPlayAreaParam!$A:$J,10,0)</f>
        <v>-1</v>
      </c>
      <c r="R313">
        <f t="shared" si="12"/>
        <v>702</v>
      </c>
      <c r="S313" cm="1">
        <f t="array" ref="S313">IFERROR(VLOOKUP(INDEX(CONSTRUCT!C:C,MATCH(A313*10000+117,CONSTRUCT!F:F,0)),筛选项!D:F,3,0),0)</f>
        <v>38</v>
      </c>
      <c r="T313" cm="1">
        <f t="array" ref="T313">IFERROR(VLOOKUP(INDEX(CONSTRUCT!C:C,MATCH(A313*10000+313,CONSTRUCT!F:F,0)),筛选项!D:F,3,0),0)</f>
        <v>11</v>
      </c>
      <c r="U313">
        <f t="shared" si="13"/>
        <v>7020038011</v>
      </c>
      <c r="V313">
        <f t="shared" si="14"/>
        <v>700037020038011</v>
      </c>
      <c r="W313">
        <f>COUNTIF(CONSTRUCT!G:G,(A313*10000+410)*10000+116)</f>
        <v>1</v>
      </c>
    </row>
    <row r="314" spans="1:23">
      <c r="A314" s="1">
        <v>312</v>
      </c>
      <c r="B314" s="1">
        <f>VLOOKUP(A314,[1]LotResultMapPatternFlag!D:I,6,0)</f>
        <v>7</v>
      </c>
      <c r="C314" s="1">
        <f>VLOOKUP(A314,[1]LotResultMapPatternFlag!D:J,7,0)</f>
        <v>3</v>
      </c>
      <c r="D314" s="1" cm="1">
        <f t="array" ref="D314">INDEX([1]LotResultMapPatternFlag!F:F,MATCH(A314*10000+190,[1]LotResultMapPatternFlag!K:K,0))</f>
        <v>702</v>
      </c>
      <c r="E314" s="1" cm="1">
        <f t="array" ref="E314">INDEX([1]LotResultMapPatternFlag!G:G,MATCH(A314*10000+800,[1]LotResultMapPatternFlag!K:K,0))</f>
        <v>8007</v>
      </c>
      <c r="F314" s="1">
        <f t="array" ref="F314">LARGE(IF([1]LotResultMapPatternFlag!D:D=A314,1,0)*[1]LotResultMapPatternFlag!L:L,1)</f>
        <v>3070</v>
      </c>
      <c r="G314" s="1" cm="1">
        <f t="array" ref="G314">IF(F314=0,0,INDEX([1]LotResultMapPatternFlag!G:G,MATCH(A314*10000+F314,[1]LotResultMapPatternFlag!K:K,0)))</f>
        <v>7725</v>
      </c>
      <c r="H314" s="1">
        <f t="array" ref="H314">LARGE(IF([1]LotResultMapPatternFlag!D:D=A314,1,0)*[1]LotResultMapPatternFlag!M:M,1)</f>
        <v>3100</v>
      </c>
      <c r="I314" s="1" cm="1">
        <f t="array" ref="I314">IF(H314=0,0,INDEX([1]LotResultMapPatternFlag!F:F,MATCH(A314*10000+H314,[1]LotResultMapPatternFlag!K:K,0)))+IF(H314=0,0,INDEX([1]LotResultMapPatternFlag!G:G,MATCH(A314*10000+H314,[1]LotResultMapPatternFlag!K:K,0)))</f>
        <v>220</v>
      </c>
      <c r="J314" s="1" cm="1">
        <f t="array" ref="J314">IF(C314=3,INDEX([1]LotResultMapPatternFlag!G:G,MATCH(A314*10000+500,[1]LotResultMapPatternFlag!K:K,0)),0)</f>
        <v>1046300590</v>
      </c>
      <c r="K314" s="1">
        <f>VLOOKUP(A314,[1]LotResultPlayAreaParam!$D:$J,4,0)</f>
        <v>4800</v>
      </c>
      <c r="L314" s="1">
        <f>VLOOKUP(A314,[1]LotResultPlayAreaParam!$D:$J,2,0)</f>
        <v>1000</v>
      </c>
      <c r="M314" s="1">
        <f>VLOOKUP(A314,[1]LotResultPlayAreaParam!$D:$J,5,0)</f>
        <v>4830</v>
      </c>
      <c r="N314" s="1">
        <f>VLOOKUP(A314,[1]LotResultPlayAreaParam!$D:$J,3,0)</f>
        <v>1021</v>
      </c>
      <c r="O314" s="1">
        <f>VLOOKUP(A314,[1]LotResultPlayAreaParam!$A:$J,9,0)</f>
        <v>-1</v>
      </c>
      <c r="P314" s="1">
        <f>VLOOKUP(A314,[1]LotResultPlayAreaParam!$A:$J,10,0)</f>
        <v>-1</v>
      </c>
      <c r="R314">
        <f t="shared" si="12"/>
        <v>702</v>
      </c>
      <c r="S314" cm="1">
        <f t="array" ref="S314">IFERROR(VLOOKUP(INDEX(CONSTRUCT!C:C,MATCH(A314*10000+117,CONSTRUCT!F:F,0)),筛选项!D:F,3,0),0)</f>
        <v>39</v>
      </c>
      <c r="T314" cm="1">
        <f t="array" ref="T314">IFERROR(VLOOKUP(INDEX(CONSTRUCT!C:C,MATCH(A314*10000+313,CONSTRUCT!F:F,0)),筛选项!D:F,3,0),0)</f>
        <v>21</v>
      </c>
      <c r="U314">
        <f t="shared" si="13"/>
        <v>7020039021</v>
      </c>
      <c r="V314">
        <f t="shared" si="14"/>
        <v>700037020039021</v>
      </c>
      <c r="W314">
        <f>COUNTIF(CONSTRUCT!G:G,(A314*10000+410)*10000+116)</f>
        <v>1</v>
      </c>
    </row>
    <row r="315" spans="1:23">
      <c r="A315" s="1">
        <v>313</v>
      </c>
      <c r="B315" s="1">
        <f>VLOOKUP(A315,[1]LotResultMapPatternFlag!D:I,6,0)</f>
        <v>7</v>
      </c>
      <c r="C315" s="1">
        <f>VLOOKUP(A315,[1]LotResultMapPatternFlag!D:J,7,0)</f>
        <v>3</v>
      </c>
      <c r="D315" s="1" cm="1">
        <f t="array" ref="D315">INDEX([1]LotResultMapPatternFlag!F:F,MATCH(A315*10000+190,[1]LotResultMapPatternFlag!K:K,0))</f>
        <v>706</v>
      </c>
      <c r="E315" s="1" cm="1">
        <f t="array" ref="E315">INDEX([1]LotResultMapPatternFlag!G:G,MATCH(A315*10000+800,[1]LotResultMapPatternFlag!K:K,0))</f>
        <v>8002</v>
      </c>
      <c r="F315" s="1">
        <f t="array" ref="F315">LARGE(IF([1]LotResultMapPatternFlag!D:D=A315,1,0)*[1]LotResultMapPatternFlag!L:L,1)</f>
        <v>3040</v>
      </c>
      <c r="G315" s="1" cm="1">
        <f t="array" ref="G315">IF(F315=0,0,INDEX([1]LotResultMapPatternFlag!G:G,MATCH(A315*10000+F315,[1]LotResultMapPatternFlag!K:K,0)))</f>
        <v>7705</v>
      </c>
      <c r="H315" s="1">
        <f t="array" ref="H315">LARGE(IF([1]LotResultMapPatternFlag!D:D=A315,1,0)*[1]LotResultMapPatternFlag!M:M,1)</f>
        <v>3100</v>
      </c>
      <c r="I315" s="1" cm="1">
        <f t="array" ref="I315">IF(H315=0,0,INDEX([1]LotResultMapPatternFlag!F:F,MATCH(A315*10000+H315,[1]LotResultMapPatternFlag!K:K,0)))+IF(H315=0,0,INDEX([1]LotResultMapPatternFlag!G:G,MATCH(A315*10000+H315,[1]LotResultMapPatternFlag!K:K,0)))</f>
        <v>220</v>
      </c>
      <c r="J315" s="1" cm="1">
        <f t="array" ref="J315">IF(C315=3,INDEX([1]LotResultMapPatternFlag!G:G,MATCH(A315*10000+500,[1]LotResultMapPatternFlag!K:K,0)),0)</f>
        <v>1057300590</v>
      </c>
      <c r="K315" s="1">
        <f>VLOOKUP(A315,[1]LotResultPlayAreaParam!$D:$J,4,0)</f>
        <v>4810</v>
      </c>
      <c r="L315" s="1">
        <f>VLOOKUP(A315,[1]LotResultPlayAreaParam!$D:$J,2,0)</f>
        <v>1003</v>
      </c>
      <c r="M315" s="1">
        <f>VLOOKUP(A315,[1]LotResultPlayAreaParam!$D:$J,5,0)</f>
        <v>4918</v>
      </c>
      <c r="N315" s="1">
        <f>VLOOKUP(A315,[1]LotResultPlayAreaParam!$D:$J,3,0)</f>
        <v>1022</v>
      </c>
      <c r="O315" s="1">
        <f>VLOOKUP(A315,[1]LotResultPlayAreaParam!$A:$J,9,0)</f>
        <v>-1</v>
      </c>
      <c r="P315" s="1">
        <f>VLOOKUP(A315,[1]LotResultPlayAreaParam!$A:$J,10,0)</f>
        <v>-1</v>
      </c>
      <c r="R315">
        <f t="shared" si="12"/>
        <v>706</v>
      </c>
      <c r="S315" cm="1">
        <f t="array" ref="S315">IFERROR(VLOOKUP(INDEX(CONSTRUCT!C:C,MATCH(A315*10000+117,CONSTRUCT!F:F,0)),筛选项!D:F,3,0),0)</f>
        <v>21</v>
      </c>
      <c r="T315" cm="1">
        <f t="array" ref="T315">IFERROR(VLOOKUP(INDEX(CONSTRUCT!C:C,MATCH(A315*10000+313,CONSTRUCT!F:F,0)),筛选项!D:F,3,0),0)</f>
        <v>11</v>
      </c>
      <c r="U315">
        <f t="shared" si="13"/>
        <v>7060021011</v>
      </c>
      <c r="V315">
        <f t="shared" si="14"/>
        <v>700037060021011</v>
      </c>
      <c r="W315">
        <f>COUNTIF(CONSTRUCT!G:G,(A315*10000+410)*10000+116)</f>
        <v>1</v>
      </c>
    </row>
    <row r="316" spans="1:23">
      <c r="A316" s="1">
        <v>314</v>
      </c>
      <c r="B316" s="1">
        <f>VLOOKUP(A316,[1]LotResultMapPatternFlag!D:I,6,0)</f>
        <v>7</v>
      </c>
      <c r="C316" s="1">
        <f>VLOOKUP(A316,[1]LotResultMapPatternFlag!D:J,7,0)</f>
        <v>3</v>
      </c>
      <c r="D316" s="1" cm="1">
        <f t="array" ref="D316">INDEX([1]LotResultMapPatternFlag!F:F,MATCH(A316*10000+190,[1]LotResultMapPatternFlag!K:K,0))</f>
        <v>701</v>
      </c>
      <c r="E316" s="1" cm="1">
        <f t="array" ref="E316">INDEX([1]LotResultMapPatternFlag!G:G,MATCH(A316*10000+800,[1]LotResultMapPatternFlag!K:K,0))</f>
        <v>8004</v>
      </c>
      <c r="F316" s="1">
        <f t="array" ref="F316">LARGE(IF([1]LotResultMapPatternFlag!D:D=A316,1,0)*[1]LotResultMapPatternFlag!L:L,1)</f>
        <v>0</v>
      </c>
      <c r="G316" s="1" cm="1">
        <f t="array" ref="G316">IF(F316=0,0,INDEX([1]LotResultMapPatternFlag!G:G,MATCH(A316*10000+F316,[1]LotResultMapPatternFlag!K:K,0)))</f>
        <v>0</v>
      </c>
      <c r="H316" s="1">
        <f t="array" ref="H316">LARGE(IF([1]LotResultMapPatternFlag!D:D=A316,1,0)*[1]LotResultMapPatternFlag!M:M,1)</f>
        <v>0</v>
      </c>
      <c r="I316" s="1" cm="1">
        <f t="array" ref="I316">IF(H316=0,0,INDEX([1]LotResultMapPatternFlag!F:F,MATCH(A316*10000+H316,[1]LotResultMapPatternFlag!K:K,0)))+IF(H316=0,0,INDEX([1]LotResultMapPatternFlag!G:G,MATCH(A316*10000+H316,[1]LotResultMapPatternFlag!K:K,0)))</f>
        <v>0</v>
      </c>
      <c r="J316" s="1" cm="1">
        <f t="array" ref="J316">IF(C316=3,INDEX([1]LotResultMapPatternFlag!G:G,MATCH(A316*10000+500,[1]LotResultMapPatternFlag!K:K,0)),0)</f>
        <v>1057300590</v>
      </c>
      <c r="K316" s="1">
        <f>VLOOKUP(A316,[1]LotResultPlayAreaParam!$D:$J,4,0)</f>
        <v>4790</v>
      </c>
      <c r="L316" s="1">
        <f>VLOOKUP(A316,[1]LotResultPlayAreaParam!$D:$J,2,0)</f>
        <v>1008</v>
      </c>
      <c r="M316" s="1">
        <f>VLOOKUP(A316,[1]LotResultPlayAreaParam!$D:$J,5,0)</f>
        <v>4840</v>
      </c>
      <c r="N316" s="1">
        <f>VLOOKUP(A316,[1]LotResultPlayAreaParam!$D:$J,3,0)</f>
        <v>1021</v>
      </c>
      <c r="O316" s="1">
        <f>VLOOKUP(A316,[1]LotResultPlayAreaParam!$A:$J,9,0)</f>
        <v>-1</v>
      </c>
      <c r="P316" s="1">
        <f>VLOOKUP(A316,[1]LotResultPlayAreaParam!$A:$J,10,0)</f>
        <v>-1</v>
      </c>
      <c r="R316">
        <f t="shared" si="12"/>
        <v>701</v>
      </c>
      <c r="S316" cm="1">
        <f t="array" ref="S316">IFERROR(VLOOKUP(INDEX(CONSTRUCT!C:C,MATCH(A316*10000+117,CONSTRUCT!F:F,0)),筛选项!D:F,3,0),0)</f>
        <v>39</v>
      </c>
      <c r="T316" cm="1">
        <f t="array" ref="T316">IFERROR(VLOOKUP(INDEX(CONSTRUCT!C:C,MATCH(A316*10000+313,CONSTRUCT!F:F,0)),筛选项!D:F,3,0),0)</f>
        <v>52</v>
      </c>
      <c r="U316">
        <f t="shared" si="13"/>
        <v>7010039052</v>
      </c>
      <c r="V316">
        <f t="shared" si="14"/>
        <v>700037010039052</v>
      </c>
      <c r="W316">
        <f>COUNTIF(CONSTRUCT!G:G,(A316*10000+410)*10000+116)</f>
        <v>0</v>
      </c>
    </row>
    <row r="317" spans="1:23">
      <c r="A317" s="1">
        <v>315</v>
      </c>
      <c r="B317" s="1">
        <f>VLOOKUP(A317,[1]LotResultMapPatternFlag!D:I,6,0)</f>
        <v>7</v>
      </c>
      <c r="C317" s="1">
        <f>VLOOKUP(A317,[1]LotResultMapPatternFlag!D:J,7,0)</f>
        <v>5</v>
      </c>
      <c r="D317" s="1" cm="1">
        <f t="array" ref="D317">INDEX([1]LotResultMapPatternFlag!F:F,MATCH(A317*10000+190,[1]LotResultMapPatternFlag!K:K,0))</f>
        <v>707</v>
      </c>
      <c r="E317" s="1" cm="1">
        <f t="array" ref="E317">INDEX([1]LotResultMapPatternFlag!G:G,MATCH(A317*10000+800,[1]LotResultMapPatternFlag!K:K,0))</f>
        <v>8001</v>
      </c>
      <c r="F317" s="1">
        <f t="array" ref="F317">LARGE(IF([1]LotResultMapPatternFlag!D:D=A317,1,0)*[1]LotResultMapPatternFlag!L:L,1)</f>
        <v>0</v>
      </c>
      <c r="G317" s="1" cm="1">
        <f t="array" ref="G317">IF(F317=0,0,INDEX([1]LotResultMapPatternFlag!G:G,MATCH(A317*10000+F317,[1]LotResultMapPatternFlag!K:K,0)))</f>
        <v>0</v>
      </c>
      <c r="H317" s="1">
        <f t="array" ref="H317">LARGE(IF([1]LotResultMapPatternFlag!D:D=A317,1,0)*[1]LotResultMapPatternFlag!M:M,1)</f>
        <v>0</v>
      </c>
      <c r="I317" s="1" cm="1">
        <f t="array" ref="I317">IF(H317=0,0,INDEX([1]LotResultMapPatternFlag!F:F,MATCH(A317*10000+H317,[1]LotResultMapPatternFlag!K:K,0)))+IF(H317=0,0,INDEX([1]LotResultMapPatternFlag!G:G,MATCH(A317*10000+H317,[1]LotResultMapPatternFlag!K:K,0)))</f>
        <v>0</v>
      </c>
      <c r="J317" s="1" cm="1">
        <f t="array" ref="J317">IF(C317=3,INDEX([1]LotResultMapPatternFlag!G:G,MATCH(A317*10000+500,[1]LotResultMapPatternFlag!K:K,0)),0)</f>
        <v>0</v>
      </c>
      <c r="K317" s="1">
        <f>VLOOKUP(A317,[1]LotResultPlayAreaParam!$D:$J,4,0)</f>
        <v>4917</v>
      </c>
      <c r="L317" s="1">
        <f>VLOOKUP(A317,[1]LotResultPlayAreaParam!$D:$J,2,0)</f>
        <v>1011</v>
      </c>
      <c r="M317" s="1">
        <f>VLOOKUP(A317,[1]LotResultPlayAreaParam!$D:$J,5,0)</f>
        <v>4830</v>
      </c>
      <c r="N317" s="1">
        <f>VLOOKUP(A317,[1]LotResultPlayAreaParam!$D:$J,3,0)</f>
        <v>1025</v>
      </c>
      <c r="O317" s="1">
        <f>VLOOKUP(A317,[1]LotResultPlayAreaParam!$A:$J,9,0)</f>
        <v>-1</v>
      </c>
      <c r="P317" s="1">
        <f>VLOOKUP(A317,[1]LotResultPlayAreaParam!$A:$J,10,0)</f>
        <v>-1</v>
      </c>
      <c r="R317">
        <f t="shared" si="12"/>
        <v>707</v>
      </c>
      <c r="S317" cm="1">
        <f t="array" ref="S317">IFERROR(VLOOKUP(INDEX(CONSTRUCT!C:C,MATCH(A317*10000+117,CONSTRUCT!F:F,0)),筛选项!D:F,3,0),0)</f>
        <v>21</v>
      </c>
      <c r="T317" cm="1">
        <f t="array" ref="T317">IFERROR(VLOOKUP(INDEX(CONSTRUCT!C:C,MATCH(A317*10000+313,CONSTRUCT!F:F,0)),筛选项!D:F,3,0),0)</f>
        <v>23</v>
      </c>
      <c r="U317">
        <f t="shared" si="13"/>
        <v>7070021023</v>
      </c>
      <c r="V317">
        <f t="shared" si="14"/>
        <v>700057070021023</v>
      </c>
      <c r="W317">
        <f>COUNTIF(CONSTRUCT!G:G,(A317*10000+410)*10000+116)</f>
        <v>0</v>
      </c>
    </row>
    <row r="318" spans="1:23">
      <c r="A318" s="1">
        <v>316</v>
      </c>
      <c r="B318" s="1">
        <f>VLOOKUP(A318,[1]LotResultMapPatternFlag!D:I,6,0)</f>
        <v>7</v>
      </c>
      <c r="C318" s="1">
        <f>VLOOKUP(A318,[1]LotResultMapPatternFlag!D:J,7,0)</f>
        <v>5</v>
      </c>
      <c r="D318" s="1" cm="1">
        <f t="array" ref="D318">INDEX([1]LotResultMapPatternFlag!F:F,MATCH(A318*10000+190,[1]LotResultMapPatternFlag!K:K,0))</f>
        <v>707</v>
      </c>
      <c r="E318" s="1" cm="1">
        <f t="array" ref="E318">INDEX([1]LotResultMapPatternFlag!G:G,MATCH(A318*10000+800,[1]LotResultMapPatternFlag!K:K,0))</f>
        <v>8002</v>
      </c>
      <c r="F318" s="1">
        <f t="array" ref="F318">LARGE(IF([1]LotResultMapPatternFlag!D:D=A318,1,0)*[1]LotResultMapPatternFlag!L:L,1)</f>
        <v>3050</v>
      </c>
      <c r="G318" s="1" cm="1">
        <f t="array" ref="G318">IF(F318=0,0,INDEX([1]LotResultMapPatternFlag!G:G,MATCH(A318*10000+F318,[1]LotResultMapPatternFlag!K:K,0)))</f>
        <v>7725</v>
      </c>
      <c r="H318" s="1">
        <f t="array" ref="H318">LARGE(IF([1]LotResultMapPatternFlag!D:D=A318,1,0)*[1]LotResultMapPatternFlag!M:M,1)</f>
        <v>3100</v>
      </c>
      <c r="I318" s="1" cm="1">
        <f t="array" ref="I318">IF(H318=0,0,INDEX([1]LotResultMapPatternFlag!F:F,MATCH(A318*10000+H318,[1]LotResultMapPatternFlag!K:K,0)))+IF(H318=0,0,INDEX([1]LotResultMapPatternFlag!G:G,MATCH(A318*10000+H318,[1]LotResultMapPatternFlag!K:K,0)))</f>
        <v>220</v>
      </c>
      <c r="J318" s="1" cm="1">
        <f t="array" ref="J318">IF(C318=3,INDEX([1]LotResultMapPatternFlag!G:G,MATCH(A318*10000+500,[1]LotResultMapPatternFlag!K:K,0)),0)</f>
        <v>0</v>
      </c>
      <c r="K318" s="1">
        <f>VLOOKUP(A318,[1]LotResultPlayAreaParam!$D:$J,4,0)</f>
        <v>4930</v>
      </c>
      <c r="L318" s="1">
        <f>VLOOKUP(A318,[1]LotResultPlayAreaParam!$D:$J,2,0)</f>
        <v>1011</v>
      </c>
      <c r="M318" s="1">
        <f>VLOOKUP(A318,[1]LotResultPlayAreaParam!$D:$J,5,0)</f>
        <v>4919</v>
      </c>
      <c r="N318" s="1">
        <f>VLOOKUP(A318,[1]LotResultPlayAreaParam!$D:$J,3,0)</f>
        <v>1025</v>
      </c>
      <c r="O318" s="1">
        <f>VLOOKUP(A318,[1]LotResultPlayAreaParam!$A:$J,9,0)</f>
        <v>-1</v>
      </c>
      <c r="P318" s="1">
        <f>VLOOKUP(A318,[1]LotResultPlayAreaParam!$A:$J,10,0)</f>
        <v>-1</v>
      </c>
      <c r="R318">
        <f t="shared" si="12"/>
        <v>707</v>
      </c>
      <c r="S318" cm="1">
        <f t="array" ref="S318">IFERROR(VLOOKUP(INDEX(CONSTRUCT!C:C,MATCH(A318*10000+117,CONSTRUCT!F:F,0)),筛选项!D:F,3,0),0)</f>
        <v>36</v>
      </c>
      <c r="T318" cm="1">
        <f t="array" ref="T318">IFERROR(VLOOKUP(INDEX(CONSTRUCT!C:C,MATCH(A318*10000+313,CONSTRUCT!F:F,0)),筛选项!D:F,3,0),0)</f>
        <v>24</v>
      </c>
      <c r="U318">
        <f t="shared" si="13"/>
        <v>7070036024</v>
      </c>
      <c r="V318">
        <f t="shared" si="14"/>
        <v>700057070036024</v>
      </c>
      <c r="W318">
        <f>COUNTIF(CONSTRUCT!G:G,(A318*10000+410)*10000+116)</f>
        <v>1</v>
      </c>
    </row>
    <row r="319" spans="1:23">
      <c r="A319" s="1">
        <v>317</v>
      </c>
      <c r="B319" s="1">
        <f>VLOOKUP(A319,[1]LotResultMapPatternFlag!D:I,6,0)</f>
        <v>7</v>
      </c>
      <c r="C319" s="1">
        <f>VLOOKUP(A319,[1]LotResultMapPatternFlag!D:J,7,0)</f>
        <v>5</v>
      </c>
      <c r="D319" s="1" cm="1">
        <f t="array" ref="D319">INDEX([1]LotResultMapPatternFlag!F:F,MATCH(A319*10000+190,[1]LotResultMapPatternFlag!K:K,0))</f>
        <v>708</v>
      </c>
      <c r="E319" s="1" cm="1">
        <f t="array" ref="E319">INDEX([1]LotResultMapPatternFlag!G:G,MATCH(A319*10000+800,[1]LotResultMapPatternFlag!K:K,0))</f>
        <v>8011</v>
      </c>
      <c r="F319" s="1">
        <f t="array" ref="F319">LARGE(IF([1]LotResultMapPatternFlag!D:D=A319,1,0)*[1]LotResultMapPatternFlag!L:L,1)</f>
        <v>0</v>
      </c>
      <c r="G319" s="1" cm="1">
        <f t="array" ref="G319">IF(F319=0,0,INDEX([1]LotResultMapPatternFlag!G:G,MATCH(A319*10000+F319,[1]LotResultMapPatternFlag!K:K,0)))</f>
        <v>0</v>
      </c>
      <c r="H319" s="1">
        <f t="array" ref="H319">LARGE(IF([1]LotResultMapPatternFlag!D:D=A319,1,0)*[1]LotResultMapPatternFlag!M:M,1)</f>
        <v>0</v>
      </c>
      <c r="I319" s="1" cm="1">
        <f t="array" ref="I319">IF(H319=0,0,INDEX([1]LotResultMapPatternFlag!F:F,MATCH(A319*10000+H319,[1]LotResultMapPatternFlag!K:K,0)))+IF(H319=0,0,INDEX([1]LotResultMapPatternFlag!G:G,MATCH(A319*10000+H319,[1]LotResultMapPatternFlag!K:K,0)))</f>
        <v>0</v>
      </c>
      <c r="J319" s="1" cm="1">
        <f t="array" ref="J319">IF(C319=3,INDEX([1]LotResultMapPatternFlag!G:G,MATCH(A319*10000+500,[1]LotResultMapPatternFlag!K:K,0)),0)</f>
        <v>0</v>
      </c>
      <c r="K319" s="1">
        <f>VLOOKUP(A319,[1]LotResultPlayAreaParam!$D:$J,4,0)</f>
        <v>4924</v>
      </c>
      <c r="L319" s="1">
        <f>VLOOKUP(A319,[1]LotResultPlayAreaParam!$D:$J,2,0)</f>
        <v>1002</v>
      </c>
      <c r="M319" s="1">
        <f>VLOOKUP(A319,[1]LotResultPlayAreaParam!$D:$J,5,0)</f>
        <v>4920</v>
      </c>
      <c r="N319" s="1">
        <f>VLOOKUP(A319,[1]LotResultPlayAreaParam!$D:$J,3,0)</f>
        <v>1025</v>
      </c>
      <c r="O319" s="1">
        <f>VLOOKUP(A319,[1]LotResultPlayAreaParam!$A:$J,9,0)</f>
        <v>-1</v>
      </c>
      <c r="P319" s="1">
        <f>VLOOKUP(A319,[1]LotResultPlayAreaParam!$A:$J,10,0)</f>
        <v>-1</v>
      </c>
      <c r="R319">
        <f t="shared" si="12"/>
        <v>708</v>
      </c>
      <c r="S319" cm="1">
        <f t="array" ref="S319">IFERROR(VLOOKUP(INDEX(CONSTRUCT!C:C,MATCH(A319*10000+117,CONSTRUCT!F:F,0)),筛选项!D:F,3,0),0)</f>
        <v>11</v>
      </c>
      <c r="T319" cm="1">
        <f t="array" ref="T319">IFERROR(VLOOKUP(INDEX(CONSTRUCT!C:C,MATCH(A319*10000+313,CONSTRUCT!F:F,0)),筛选项!D:F,3,0),0)</f>
        <v>52</v>
      </c>
      <c r="U319">
        <f t="shared" si="13"/>
        <v>7080011052</v>
      </c>
      <c r="V319">
        <f t="shared" si="14"/>
        <v>700057080011052</v>
      </c>
      <c r="W319">
        <f>COUNTIF(CONSTRUCT!G:G,(A319*10000+410)*10000+116)</f>
        <v>1</v>
      </c>
    </row>
    <row r="320" spans="1:23">
      <c r="A320" s="1">
        <v>318</v>
      </c>
      <c r="B320" s="1">
        <f>VLOOKUP(A320,[1]LotResultMapPatternFlag!D:I,6,0)</f>
        <v>7</v>
      </c>
      <c r="C320" s="1">
        <f>VLOOKUP(A320,[1]LotResultMapPatternFlag!D:J,7,0)</f>
        <v>5</v>
      </c>
      <c r="D320" s="1" cm="1">
        <f t="array" ref="D320">INDEX([1]LotResultMapPatternFlag!F:F,MATCH(A320*10000+190,[1]LotResultMapPatternFlag!K:K,0))</f>
        <v>706</v>
      </c>
      <c r="E320" s="1" cm="1">
        <f t="array" ref="E320">INDEX([1]LotResultMapPatternFlag!G:G,MATCH(A320*10000+800,[1]LotResultMapPatternFlag!K:K,0))</f>
        <v>8006</v>
      </c>
      <c r="F320" s="1">
        <f t="array" ref="F320">LARGE(IF([1]LotResultMapPatternFlag!D:D=A320,1,0)*[1]LotResultMapPatternFlag!L:L,1)</f>
        <v>0</v>
      </c>
      <c r="G320" s="1" cm="1">
        <f t="array" ref="G320">IF(F320=0,0,INDEX([1]LotResultMapPatternFlag!G:G,MATCH(A320*10000+F320,[1]LotResultMapPatternFlag!K:K,0)))</f>
        <v>0</v>
      </c>
      <c r="H320" s="1">
        <f t="array" ref="H320">LARGE(IF([1]LotResultMapPatternFlag!D:D=A320,1,0)*[1]LotResultMapPatternFlag!M:M,1)</f>
        <v>0</v>
      </c>
      <c r="I320" s="1" cm="1">
        <f t="array" ref="I320">IF(H320=0,0,INDEX([1]LotResultMapPatternFlag!F:F,MATCH(A320*10000+H320,[1]LotResultMapPatternFlag!K:K,0)))+IF(H320=0,0,INDEX([1]LotResultMapPatternFlag!G:G,MATCH(A320*10000+H320,[1]LotResultMapPatternFlag!K:K,0)))</f>
        <v>0</v>
      </c>
      <c r="J320" s="1" cm="1">
        <f t="array" ref="J320">IF(C320=3,INDEX([1]LotResultMapPatternFlag!G:G,MATCH(A320*10000+500,[1]LotResultMapPatternFlag!K:K,0)),0)</f>
        <v>0</v>
      </c>
      <c r="K320" s="1">
        <f>VLOOKUP(A320,[1]LotResultPlayAreaParam!$D:$J,4,0)</f>
        <v>4990</v>
      </c>
      <c r="L320" s="1">
        <f>VLOOKUP(A320,[1]LotResultPlayAreaParam!$D:$J,2,0)</f>
        <v>1011</v>
      </c>
      <c r="M320" s="1">
        <f>VLOOKUP(A320,[1]LotResultPlayAreaParam!$D:$J,5,0)</f>
        <v>4921</v>
      </c>
      <c r="N320" s="1">
        <f>VLOOKUP(A320,[1]LotResultPlayAreaParam!$D:$J,3,0)</f>
        <v>1025</v>
      </c>
      <c r="O320" s="1">
        <f>VLOOKUP(A320,[1]LotResultPlayAreaParam!$A:$J,9,0)</f>
        <v>-1</v>
      </c>
      <c r="P320" s="1">
        <f>VLOOKUP(A320,[1]LotResultPlayAreaParam!$A:$J,10,0)</f>
        <v>-1</v>
      </c>
      <c r="R320">
        <f t="shared" si="12"/>
        <v>706</v>
      </c>
      <c r="S320" cm="1">
        <f t="array" ref="S320">IFERROR(VLOOKUP(INDEX(CONSTRUCT!C:C,MATCH(A320*10000+117,CONSTRUCT!F:F,0)),筛选项!D:F,3,0),0)</f>
        <v>31</v>
      </c>
      <c r="T320" cm="1">
        <f t="array" ref="T320">IFERROR(VLOOKUP(INDEX(CONSTRUCT!C:C,MATCH(A320*10000+313,CONSTRUCT!F:F,0)),筛选项!D:F,3,0),0)</f>
        <v>52</v>
      </c>
      <c r="U320">
        <f t="shared" si="13"/>
        <v>7060031052</v>
      </c>
      <c r="V320">
        <f t="shared" si="14"/>
        <v>700057060031052</v>
      </c>
      <c r="W320">
        <f>COUNTIF(CONSTRUCT!G:G,(A320*10000+410)*10000+116)</f>
        <v>0</v>
      </c>
    </row>
    <row r="321" spans="1:23">
      <c r="A321" s="1">
        <v>319</v>
      </c>
      <c r="B321" s="1">
        <f>VLOOKUP(A321,[1]LotResultMapPatternFlag!D:I,6,0)</f>
        <v>7</v>
      </c>
      <c r="C321" s="1">
        <f>VLOOKUP(A321,[1]LotResultMapPatternFlag!D:J,7,0)</f>
        <v>5</v>
      </c>
      <c r="D321" s="1" cm="1">
        <f t="array" ref="D321">INDEX([1]LotResultMapPatternFlag!F:F,MATCH(A321*10000+190,[1]LotResultMapPatternFlag!K:K,0))</f>
        <v>708</v>
      </c>
      <c r="E321" s="1" cm="1">
        <f t="array" ref="E321">INDEX([1]LotResultMapPatternFlag!G:G,MATCH(A321*10000+800,[1]LotResultMapPatternFlag!K:K,0))</f>
        <v>8001</v>
      </c>
      <c r="F321" s="1">
        <f t="array" ref="F321">LARGE(IF([1]LotResultMapPatternFlag!D:D=A321,1,0)*[1]LotResultMapPatternFlag!L:L,1)</f>
        <v>3070</v>
      </c>
      <c r="G321" s="1" cm="1">
        <f t="array" ref="G321">IF(F321=0,0,INDEX([1]LotResultMapPatternFlag!G:G,MATCH(A321*10000+F321,[1]LotResultMapPatternFlag!K:K,0)))</f>
        <v>7725</v>
      </c>
      <c r="H321" s="1">
        <f t="array" ref="H321">LARGE(IF([1]LotResultMapPatternFlag!D:D=A321,1,0)*[1]LotResultMapPatternFlag!M:M,1)</f>
        <v>3100</v>
      </c>
      <c r="I321" s="1" cm="1">
        <f t="array" ref="I321">IF(H321=0,0,INDEX([1]LotResultMapPatternFlag!F:F,MATCH(A321*10000+H321,[1]LotResultMapPatternFlag!K:K,0)))+IF(H321=0,0,INDEX([1]LotResultMapPatternFlag!G:G,MATCH(A321*10000+H321,[1]LotResultMapPatternFlag!K:K,0)))</f>
        <v>220</v>
      </c>
      <c r="J321" s="1" cm="1">
        <f t="array" ref="J321">IF(C321=3,INDEX([1]LotResultMapPatternFlag!G:G,MATCH(A321*10000+500,[1]LotResultMapPatternFlag!K:K,0)),0)</f>
        <v>0</v>
      </c>
      <c r="K321" s="1">
        <f>VLOOKUP(A321,[1]LotResultPlayAreaParam!$D:$J,4,0)</f>
        <v>4910</v>
      </c>
      <c r="L321" s="1">
        <f>VLOOKUP(A321,[1]LotResultPlayAreaParam!$D:$J,2,0)</f>
        <v>1001</v>
      </c>
      <c r="M321" s="1">
        <f>VLOOKUP(A321,[1]LotResultPlayAreaParam!$D:$J,5,0)</f>
        <v>4820</v>
      </c>
      <c r="N321" s="1">
        <f>VLOOKUP(A321,[1]LotResultPlayAreaParam!$D:$J,3,0)</f>
        <v>1025</v>
      </c>
      <c r="O321" s="1">
        <f>VLOOKUP(A321,[1]LotResultPlayAreaParam!$A:$J,9,0)</f>
        <v>-1</v>
      </c>
      <c r="P321" s="1">
        <f>VLOOKUP(A321,[1]LotResultPlayAreaParam!$A:$J,10,0)</f>
        <v>-1</v>
      </c>
      <c r="R321">
        <f t="shared" si="12"/>
        <v>708</v>
      </c>
      <c r="S321" cm="1">
        <f t="array" ref="S321">IFERROR(VLOOKUP(INDEX(CONSTRUCT!C:C,MATCH(A321*10000+117,CONSTRUCT!F:F,0)),筛选项!D:F,3,0),0)</f>
        <v>53</v>
      </c>
      <c r="T321" cm="1">
        <f t="array" ref="T321">IFERROR(VLOOKUP(INDEX(CONSTRUCT!C:C,MATCH(A321*10000+313,CONSTRUCT!F:F,0)),筛选项!D:F,3,0),0)</f>
        <v>11</v>
      </c>
      <c r="U321">
        <f t="shared" si="13"/>
        <v>7080053011</v>
      </c>
      <c r="V321">
        <f t="shared" si="14"/>
        <v>700057080053011</v>
      </c>
      <c r="W321">
        <f>COUNTIF(CONSTRUCT!G:G,(A321*10000+410)*10000+116)</f>
        <v>1</v>
      </c>
    </row>
  </sheetData>
  <conditionalFormatting sqref="U$1:U$1048576">
    <cfRule type="duplicateValues" dxfId="0" priority="2"/>
  </conditionalFormatting>
  <conditionalFormatting sqref="V$1:V$1048576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719"/>
  <sheetViews>
    <sheetView tabSelected="1" workbookViewId="0">
      <selection activeCell="I9" sqref="I9"/>
    </sheetView>
  </sheetViews>
  <sheetFormatPr defaultColWidth="9" defaultRowHeight="14.4"/>
  <cols>
    <col min="7" max="7" width="12.8888888888889"/>
  </cols>
  <sheetData>
    <row r="1" spans="1:4">
      <c r="A1" t="s">
        <v>0</v>
      </c>
      <c r="B1" t="s">
        <v>18</v>
      </c>
      <c r="C1" t="s">
        <v>19</v>
      </c>
      <c r="D1" t="s">
        <v>20</v>
      </c>
    </row>
    <row r="2" spans="1:9">
      <c r="A2">
        <v>0</v>
      </c>
      <c r="B2">
        <v>0</v>
      </c>
      <c r="C2">
        <v>38100</v>
      </c>
      <c r="D2">
        <v>1</v>
      </c>
      <c r="E2">
        <v>126</v>
      </c>
      <c r="F2">
        <f>(B2*10000+E2)*D2</f>
        <v>126</v>
      </c>
      <c r="G2">
        <f>(B2*10000+FLOOR(C2/100,1))*10000+E2</f>
        <v>3810126</v>
      </c>
      <c r="H2">
        <v>1</v>
      </c>
      <c r="I2">
        <f>IF(C2=30300,IF(E2=117,1,IF(E2=313,1,0)),0)</f>
        <v>0</v>
      </c>
    </row>
    <row r="3" spans="1:9">
      <c r="A3">
        <v>1</v>
      </c>
      <c r="B3">
        <v>0</v>
      </c>
      <c r="C3">
        <v>30301</v>
      </c>
      <c r="D3">
        <v>1</v>
      </c>
      <c r="E3">
        <v>110</v>
      </c>
      <c r="F3">
        <f t="shared" ref="F3:F66" si="0">(B3*10000+E3)*D3</f>
        <v>110</v>
      </c>
      <c r="G3">
        <f t="shared" ref="G3:G66" si="1">(B3*10000+FLOOR(C3/100,1))*10000+E3</f>
        <v>3030110</v>
      </c>
      <c r="H3">
        <v>2</v>
      </c>
      <c r="I3">
        <f t="shared" ref="I3:I66" si="2">IF(C3=30300,IF(E3=117,1,IF(E3=313,1,0)),0)</f>
        <v>0</v>
      </c>
    </row>
    <row r="4" spans="1:9">
      <c r="A4">
        <v>2</v>
      </c>
      <c r="B4">
        <v>0</v>
      </c>
      <c r="C4">
        <v>30300</v>
      </c>
      <c r="D4">
        <v>1</v>
      </c>
      <c r="E4">
        <v>103</v>
      </c>
      <c r="F4">
        <f t="shared" si="0"/>
        <v>103</v>
      </c>
      <c r="G4">
        <f t="shared" si="1"/>
        <v>3030103</v>
      </c>
      <c r="H4">
        <v>3</v>
      </c>
      <c r="I4">
        <f t="shared" si="2"/>
        <v>0</v>
      </c>
    </row>
    <row r="5" spans="1:9">
      <c r="A5">
        <v>3</v>
      </c>
      <c r="B5">
        <v>0</v>
      </c>
      <c r="C5">
        <v>38101</v>
      </c>
      <c r="D5">
        <v>1</v>
      </c>
      <c r="E5">
        <v>107</v>
      </c>
      <c r="F5">
        <f t="shared" si="0"/>
        <v>107</v>
      </c>
      <c r="G5">
        <f t="shared" si="1"/>
        <v>3810107</v>
      </c>
      <c r="H5">
        <v>4</v>
      </c>
      <c r="I5">
        <f t="shared" si="2"/>
        <v>0</v>
      </c>
    </row>
    <row r="6" spans="1:9">
      <c r="A6">
        <v>4</v>
      </c>
      <c r="B6">
        <v>0</v>
      </c>
      <c r="C6">
        <v>32102</v>
      </c>
      <c r="D6">
        <v>1</v>
      </c>
      <c r="E6">
        <v>112</v>
      </c>
      <c r="F6">
        <f t="shared" si="0"/>
        <v>112</v>
      </c>
      <c r="G6">
        <f t="shared" si="1"/>
        <v>3210112</v>
      </c>
      <c r="H6">
        <v>5</v>
      </c>
      <c r="I6">
        <f t="shared" si="2"/>
        <v>0</v>
      </c>
    </row>
    <row r="7" spans="1:9">
      <c r="A7">
        <v>5</v>
      </c>
      <c r="B7">
        <v>0</v>
      </c>
      <c r="C7">
        <v>32201</v>
      </c>
      <c r="D7">
        <v>1</v>
      </c>
      <c r="E7">
        <v>120</v>
      </c>
      <c r="F7">
        <f t="shared" si="0"/>
        <v>120</v>
      </c>
      <c r="G7">
        <f t="shared" si="1"/>
        <v>3220120</v>
      </c>
      <c r="H7">
        <v>6</v>
      </c>
      <c r="I7">
        <f t="shared" si="2"/>
        <v>0</v>
      </c>
    </row>
    <row r="8" spans="1:9">
      <c r="A8">
        <v>6</v>
      </c>
      <c r="B8">
        <v>0</v>
      </c>
      <c r="C8">
        <v>32101</v>
      </c>
      <c r="D8">
        <v>1</v>
      </c>
      <c r="E8">
        <v>313</v>
      </c>
      <c r="F8">
        <f t="shared" si="0"/>
        <v>313</v>
      </c>
      <c r="G8">
        <f t="shared" si="1"/>
        <v>3210313</v>
      </c>
      <c r="H8">
        <v>7</v>
      </c>
      <c r="I8">
        <f t="shared" si="2"/>
        <v>0</v>
      </c>
    </row>
    <row r="9" spans="1:9">
      <c r="A9">
        <v>7</v>
      </c>
      <c r="B9">
        <v>0</v>
      </c>
      <c r="C9">
        <v>34101</v>
      </c>
      <c r="D9">
        <v>1</v>
      </c>
      <c r="E9">
        <v>101</v>
      </c>
      <c r="F9">
        <f t="shared" si="0"/>
        <v>101</v>
      </c>
      <c r="G9">
        <f t="shared" si="1"/>
        <v>3410101</v>
      </c>
      <c r="H9">
        <v>8</v>
      </c>
      <c r="I9">
        <f t="shared" si="2"/>
        <v>0</v>
      </c>
    </row>
    <row r="10" spans="1:9">
      <c r="A10">
        <v>8</v>
      </c>
      <c r="B10">
        <v>0</v>
      </c>
      <c r="C10">
        <v>34300</v>
      </c>
      <c r="D10">
        <v>1</v>
      </c>
      <c r="E10">
        <v>111</v>
      </c>
      <c r="F10">
        <f t="shared" si="0"/>
        <v>111</v>
      </c>
      <c r="G10">
        <f t="shared" si="1"/>
        <v>3430111</v>
      </c>
      <c r="H10">
        <v>9</v>
      </c>
      <c r="I10">
        <f t="shared" si="2"/>
        <v>0</v>
      </c>
    </row>
    <row r="11" spans="1:9">
      <c r="A11">
        <v>9</v>
      </c>
      <c r="B11">
        <v>0</v>
      </c>
      <c r="C11">
        <v>34103</v>
      </c>
      <c r="D11">
        <v>1</v>
      </c>
      <c r="E11">
        <v>106</v>
      </c>
      <c r="F11">
        <f t="shared" si="0"/>
        <v>106</v>
      </c>
      <c r="G11">
        <f t="shared" si="1"/>
        <v>3410106</v>
      </c>
      <c r="H11">
        <v>10</v>
      </c>
      <c r="I11">
        <f t="shared" si="2"/>
        <v>0</v>
      </c>
    </row>
    <row r="12" spans="1:9">
      <c r="A12">
        <v>10</v>
      </c>
      <c r="B12">
        <v>0</v>
      </c>
      <c r="C12">
        <v>34101</v>
      </c>
      <c r="D12">
        <v>1</v>
      </c>
      <c r="E12">
        <v>104</v>
      </c>
      <c r="F12">
        <f t="shared" si="0"/>
        <v>104</v>
      </c>
      <c r="G12">
        <f t="shared" si="1"/>
        <v>3410104</v>
      </c>
      <c r="H12">
        <v>11</v>
      </c>
      <c r="I12">
        <f t="shared" si="2"/>
        <v>0</v>
      </c>
    </row>
    <row r="13" spans="1:9">
      <c r="A13">
        <v>11</v>
      </c>
      <c r="B13">
        <v>0</v>
      </c>
      <c r="C13">
        <v>43410</v>
      </c>
      <c r="D13">
        <v>0</v>
      </c>
      <c r="E13">
        <v>358</v>
      </c>
      <c r="F13">
        <f t="shared" si="0"/>
        <v>0</v>
      </c>
      <c r="G13">
        <f t="shared" si="1"/>
        <v>4340358</v>
      </c>
      <c r="H13">
        <v>12</v>
      </c>
      <c r="I13">
        <f t="shared" si="2"/>
        <v>0</v>
      </c>
    </row>
    <row r="14" spans="1:9">
      <c r="A14">
        <v>12</v>
      </c>
      <c r="B14">
        <v>0</v>
      </c>
      <c r="C14">
        <v>41000</v>
      </c>
      <c r="D14">
        <v>1</v>
      </c>
      <c r="E14">
        <v>302</v>
      </c>
      <c r="F14">
        <f t="shared" si="0"/>
        <v>302</v>
      </c>
      <c r="G14">
        <f t="shared" si="1"/>
        <v>4100302</v>
      </c>
      <c r="H14">
        <v>13</v>
      </c>
      <c r="I14">
        <f t="shared" si="2"/>
        <v>0</v>
      </c>
    </row>
    <row r="15" spans="1:9">
      <c r="A15">
        <v>13</v>
      </c>
      <c r="B15">
        <v>0</v>
      </c>
      <c r="C15">
        <v>41000</v>
      </c>
      <c r="D15">
        <v>1</v>
      </c>
      <c r="E15">
        <v>116</v>
      </c>
      <c r="F15">
        <f t="shared" si="0"/>
        <v>116</v>
      </c>
      <c r="G15">
        <f t="shared" si="1"/>
        <v>4100116</v>
      </c>
      <c r="H15">
        <v>14</v>
      </c>
      <c r="I15">
        <f t="shared" si="2"/>
        <v>0</v>
      </c>
    </row>
    <row r="16" spans="1:9">
      <c r="A16">
        <v>14</v>
      </c>
      <c r="B16">
        <v>0</v>
      </c>
      <c r="C16">
        <v>41000</v>
      </c>
      <c r="D16">
        <v>1</v>
      </c>
      <c r="E16">
        <v>300</v>
      </c>
      <c r="F16">
        <f t="shared" si="0"/>
        <v>300</v>
      </c>
      <c r="G16">
        <f t="shared" si="1"/>
        <v>4100300</v>
      </c>
      <c r="H16">
        <v>15</v>
      </c>
      <c r="I16">
        <f t="shared" si="2"/>
        <v>0</v>
      </c>
    </row>
    <row r="17" spans="1:9">
      <c r="A17">
        <v>15</v>
      </c>
      <c r="B17">
        <v>0</v>
      </c>
      <c r="C17">
        <v>45000</v>
      </c>
      <c r="D17">
        <v>1</v>
      </c>
      <c r="E17">
        <v>312</v>
      </c>
      <c r="F17">
        <f t="shared" si="0"/>
        <v>312</v>
      </c>
      <c r="G17">
        <f t="shared" si="1"/>
        <v>4500312</v>
      </c>
      <c r="H17">
        <v>16</v>
      </c>
      <c r="I17">
        <f t="shared" si="2"/>
        <v>0</v>
      </c>
    </row>
    <row r="18" spans="1:9">
      <c r="A18">
        <v>16</v>
      </c>
      <c r="B18">
        <v>0</v>
      </c>
      <c r="C18">
        <v>40008</v>
      </c>
      <c r="D18">
        <v>1</v>
      </c>
      <c r="E18">
        <v>305</v>
      </c>
      <c r="F18">
        <f t="shared" si="0"/>
        <v>305</v>
      </c>
      <c r="G18">
        <f t="shared" si="1"/>
        <v>4000305</v>
      </c>
      <c r="H18">
        <v>17</v>
      </c>
      <c r="I18">
        <f t="shared" si="2"/>
        <v>0</v>
      </c>
    </row>
    <row r="19" spans="1:9">
      <c r="A19">
        <v>17</v>
      </c>
      <c r="B19">
        <v>0</v>
      </c>
      <c r="C19">
        <v>43400</v>
      </c>
      <c r="D19">
        <v>0</v>
      </c>
      <c r="E19">
        <v>314</v>
      </c>
      <c r="F19">
        <f t="shared" si="0"/>
        <v>0</v>
      </c>
      <c r="G19">
        <f t="shared" si="1"/>
        <v>4340314</v>
      </c>
      <c r="H19">
        <v>18</v>
      </c>
      <c r="I19">
        <f t="shared" si="2"/>
        <v>0</v>
      </c>
    </row>
    <row r="20" spans="1:9">
      <c r="A20">
        <v>18</v>
      </c>
      <c r="B20">
        <v>0</v>
      </c>
      <c r="C20">
        <v>43000</v>
      </c>
      <c r="D20">
        <v>0</v>
      </c>
      <c r="E20">
        <v>301</v>
      </c>
      <c r="F20">
        <f t="shared" si="0"/>
        <v>0</v>
      </c>
      <c r="G20">
        <f t="shared" si="1"/>
        <v>4300301</v>
      </c>
      <c r="H20">
        <v>19</v>
      </c>
      <c r="I20">
        <f t="shared" si="2"/>
        <v>0</v>
      </c>
    </row>
    <row r="21" spans="1:9">
      <c r="A21">
        <v>19</v>
      </c>
      <c r="B21">
        <v>0</v>
      </c>
      <c r="C21">
        <v>46910</v>
      </c>
      <c r="D21">
        <v>1</v>
      </c>
      <c r="E21">
        <v>757</v>
      </c>
      <c r="F21">
        <f t="shared" si="0"/>
        <v>757</v>
      </c>
      <c r="G21">
        <f t="shared" si="1"/>
        <v>4690757</v>
      </c>
      <c r="H21">
        <v>20</v>
      </c>
      <c r="I21">
        <f t="shared" si="2"/>
        <v>0</v>
      </c>
    </row>
    <row r="22" spans="1:9">
      <c r="A22">
        <v>20</v>
      </c>
      <c r="B22">
        <v>0</v>
      </c>
      <c r="C22">
        <v>46640</v>
      </c>
      <c r="D22">
        <v>1</v>
      </c>
      <c r="E22">
        <v>756</v>
      </c>
      <c r="F22">
        <f t="shared" si="0"/>
        <v>756</v>
      </c>
      <c r="G22">
        <f t="shared" si="1"/>
        <v>4660756</v>
      </c>
      <c r="H22">
        <v>21</v>
      </c>
      <c r="I22">
        <f t="shared" si="2"/>
        <v>0</v>
      </c>
    </row>
    <row r="23" spans="1:9">
      <c r="A23">
        <v>21</v>
      </c>
      <c r="B23">
        <v>0</v>
      </c>
      <c r="C23">
        <v>49420</v>
      </c>
      <c r="D23">
        <v>1</v>
      </c>
      <c r="E23">
        <v>190</v>
      </c>
      <c r="F23">
        <f t="shared" si="0"/>
        <v>190</v>
      </c>
      <c r="G23">
        <f t="shared" si="1"/>
        <v>4940190</v>
      </c>
      <c r="H23">
        <v>22</v>
      </c>
      <c r="I23">
        <f t="shared" si="2"/>
        <v>0</v>
      </c>
    </row>
    <row r="24" spans="1:9">
      <c r="A24">
        <v>22</v>
      </c>
      <c r="B24">
        <v>0</v>
      </c>
      <c r="C24">
        <v>46740</v>
      </c>
      <c r="D24">
        <v>1</v>
      </c>
      <c r="E24">
        <v>761</v>
      </c>
      <c r="F24">
        <f t="shared" si="0"/>
        <v>761</v>
      </c>
      <c r="G24">
        <f t="shared" si="1"/>
        <v>4670761</v>
      </c>
      <c r="H24">
        <v>23</v>
      </c>
      <c r="I24">
        <f t="shared" si="2"/>
        <v>0</v>
      </c>
    </row>
    <row r="25" spans="1:9">
      <c r="A25">
        <v>23</v>
      </c>
      <c r="B25">
        <v>0</v>
      </c>
      <c r="C25">
        <v>46630</v>
      </c>
      <c r="D25">
        <v>1</v>
      </c>
      <c r="E25">
        <v>763</v>
      </c>
      <c r="F25">
        <f t="shared" si="0"/>
        <v>763</v>
      </c>
      <c r="G25">
        <f t="shared" si="1"/>
        <v>4660763</v>
      </c>
      <c r="H25">
        <v>24</v>
      </c>
      <c r="I25">
        <f t="shared" si="2"/>
        <v>0</v>
      </c>
    </row>
    <row r="26" spans="1:9">
      <c r="A26">
        <v>24</v>
      </c>
      <c r="B26">
        <v>0</v>
      </c>
      <c r="C26">
        <v>46560</v>
      </c>
      <c r="D26">
        <v>1</v>
      </c>
      <c r="E26">
        <v>755</v>
      </c>
      <c r="F26">
        <f t="shared" si="0"/>
        <v>755</v>
      </c>
      <c r="G26">
        <f t="shared" si="1"/>
        <v>4650755</v>
      </c>
      <c r="H26">
        <v>25</v>
      </c>
      <c r="I26">
        <f t="shared" si="2"/>
        <v>0</v>
      </c>
    </row>
    <row r="27" spans="1:9">
      <c r="A27">
        <v>25</v>
      </c>
      <c r="B27">
        <v>0</v>
      </c>
      <c r="C27">
        <v>46540</v>
      </c>
      <c r="D27">
        <v>1</v>
      </c>
      <c r="E27">
        <v>758</v>
      </c>
      <c r="F27">
        <f t="shared" si="0"/>
        <v>758</v>
      </c>
      <c r="G27">
        <f t="shared" si="1"/>
        <v>4650758</v>
      </c>
      <c r="H27">
        <v>26</v>
      </c>
      <c r="I27">
        <f t="shared" si="2"/>
        <v>0</v>
      </c>
    </row>
    <row r="28" spans="1:9">
      <c r="A28">
        <v>26</v>
      </c>
      <c r="B28">
        <v>0</v>
      </c>
      <c r="C28">
        <v>46620</v>
      </c>
      <c r="D28">
        <v>1</v>
      </c>
      <c r="E28">
        <v>754</v>
      </c>
      <c r="F28">
        <f t="shared" si="0"/>
        <v>754</v>
      </c>
      <c r="G28">
        <f t="shared" si="1"/>
        <v>4660754</v>
      </c>
      <c r="H28">
        <v>27</v>
      </c>
      <c r="I28">
        <f t="shared" si="2"/>
        <v>0</v>
      </c>
    </row>
    <row r="29" spans="1:9">
      <c r="A29">
        <v>27</v>
      </c>
      <c r="B29">
        <v>0</v>
      </c>
      <c r="C29">
        <v>46590</v>
      </c>
      <c r="D29">
        <v>1</v>
      </c>
      <c r="E29">
        <v>760</v>
      </c>
      <c r="F29">
        <f t="shared" si="0"/>
        <v>760</v>
      </c>
      <c r="G29">
        <f t="shared" si="1"/>
        <v>4650760</v>
      </c>
      <c r="H29">
        <v>28</v>
      </c>
      <c r="I29">
        <f t="shared" si="2"/>
        <v>0</v>
      </c>
    </row>
    <row r="30" spans="1:9">
      <c r="A30">
        <v>28</v>
      </c>
      <c r="B30">
        <v>0</v>
      </c>
      <c r="C30">
        <v>46720</v>
      </c>
      <c r="D30">
        <v>1</v>
      </c>
      <c r="E30">
        <v>762</v>
      </c>
      <c r="F30">
        <f t="shared" si="0"/>
        <v>762</v>
      </c>
      <c r="G30">
        <f t="shared" si="1"/>
        <v>4670762</v>
      </c>
      <c r="H30">
        <v>29</v>
      </c>
      <c r="I30">
        <f t="shared" si="2"/>
        <v>0</v>
      </c>
    </row>
    <row r="31" spans="1:9">
      <c r="A31">
        <v>29</v>
      </c>
      <c r="B31">
        <v>0</v>
      </c>
      <c r="C31">
        <v>46550</v>
      </c>
      <c r="D31">
        <v>1</v>
      </c>
      <c r="E31">
        <v>750</v>
      </c>
      <c r="F31">
        <f t="shared" si="0"/>
        <v>750</v>
      </c>
      <c r="G31">
        <f t="shared" si="1"/>
        <v>4650750</v>
      </c>
      <c r="H31">
        <v>30</v>
      </c>
      <c r="I31">
        <f t="shared" si="2"/>
        <v>0</v>
      </c>
    </row>
    <row r="32" spans="1:9">
      <c r="A32">
        <v>30</v>
      </c>
      <c r="B32">
        <v>0</v>
      </c>
      <c r="C32">
        <v>46570</v>
      </c>
      <c r="D32">
        <v>1</v>
      </c>
      <c r="E32">
        <v>759</v>
      </c>
      <c r="F32">
        <f t="shared" si="0"/>
        <v>759</v>
      </c>
      <c r="G32">
        <f t="shared" si="1"/>
        <v>4650759</v>
      </c>
      <c r="H32">
        <v>31</v>
      </c>
      <c r="I32">
        <f t="shared" si="2"/>
        <v>0</v>
      </c>
    </row>
    <row r="33" spans="1:9">
      <c r="A33">
        <v>31</v>
      </c>
      <c r="B33">
        <v>0</v>
      </c>
      <c r="C33">
        <v>46510</v>
      </c>
      <c r="D33">
        <v>1</v>
      </c>
      <c r="E33">
        <v>753</v>
      </c>
      <c r="F33">
        <f t="shared" si="0"/>
        <v>753</v>
      </c>
      <c r="G33">
        <f t="shared" si="1"/>
        <v>4650753</v>
      </c>
      <c r="H33">
        <v>32</v>
      </c>
      <c r="I33">
        <f t="shared" si="2"/>
        <v>0</v>
      </c>
    </row>
    <row r="34" spans="1:9">
      <c r="A34">
        <v>32</v>
      </c>
      <c r="B34">
        <v>0</v>
      </c>
      <c r="C34">
        <v>46050</v>
      </c>
      <c r="D34">
        <v>0</v>
      </c>
      <c r="E34">
        <v>620</v>
      </c>
      <c r="F34">
        <f t="shared" si="0"/>
        <v>0</v>
      </c>
      <c r="G34">
        <f t="shared" si="1"/>
        <v>4600620</v>
      </c>
      <c r="H34">
        <v>33</v>
      </c>
      <c r="I34">
        <f t="shared" si="2"/>
        <v>0</v>
      </c>
    </row>
    <row r="35" spans="1:9">
      <c r="A35">
        <v>33</v>
      </c>
      <c r="B35">
        <v>0</v>
      </c>
      <c r="C35">
        <v>46010</v>
      </c>
      <c r="D35">
        <v>0</v>
      </c>
      <c r="E35">
        <v>633</v>
      </c>
      <c r="F35">
        <f t="shared" si="0"/>
        <v>0</v>
      </c>
      <c r="G35">
        <f t="shared" si="1"/>
        <v>4600633</v>
      </c>
      <c r="H35">
        <v>34</v>
      </c>
      <c r="I35">
        <f t="shared" si="2"/>
        <v>0</v>
      </c>
    </row>
    <row r="36" spans="1:9">
      <c r="A36">
        <v>34</v>
      </c>
      <c r="B36">
        <v>0</v>
      </c>
      <c r="C36">
        <v>46000</v>
      </c>
      <c r="D36">
        <v>0</v>
      </c>
      <c r="E36">
        <v>655</v>
      </c>
      <c r="F36">
        <f t="shared" si="0"/>
        <v>0</v>
      </c>
      <c r="G36">
        <f t="shared" si="1"/>
        <v>4600655</v>
      </c>
      <c r="H36">
        <v>35</v>
      </c>
      <c r="I36">
        <f t="shared" si="2"/>
        <v>0</v>
      </c>
    </row>
    <row r="37" spans="1:9">
      <c r="A37">
        <v>35</v>
      </c>
      <c r="B37">
        <v>0</v>
      </c>
      <c r="C37">
        <v>46060</v>
      </c>
      <c r="D37">
        <v>0</v>
      </c>
      <c r="E37">
        <v>628</v>
      </c>
      <c r="F37">
        <f t="shared" si="0"/>
        <v>0</v>
      </c>
      <c r="G37">
        <f t="shared" si="1"/>
        <v>4600628</v>
      </c>
      <c r="H37">
        <v>36</v>
      </c>
      <c r="I37">
        <f t="shared" si="2"/>
        <v>0</v>
      </c>
    </row>
    <row r="38" spans="1:9">
      <c r="A38">
        <v>36</v>
      </c>
      <c r="B38">
        <v>0</v>
      </c>
      <c r="C38">
        <v>46030</v>
      </c>
      <c r="D38">
        <v>0</v>
      </c>
      <c r="E38">
        <v>637</v>
      </c>
      <c r="F38">
        <f t="shared" si="0"/>
        <v>0</v>
      </c>
      <c r="G38">
        <f t="shared" si="1"/>
        <v>4600637</v>
      </c>
      <c r="H38">
        <v>37</v>
      </c>
      <c r="I38">
        <f t="shared" si="2"/>
        <v>0</v>
      </c>
    </row>
    <row r="39" spans="1:9">
      <c r="A39">
        <v>37</v>
      </c>
      <c r="B39">
        <v>0</v>
      </c>
      <c r="C39">
        <v>46040</v>
      </c>
      <c r="D39">
        <v>0</v>
      </c>
      <c r="E39">
        <v>660</v>
      </c>
      <c r="F39">
        <f t="shared" si="0"/>
        <v>0</v>
      </c>
      <c r="G39">
        <f t="shared" si="1"/>
        <v>4600660</v>
      </c>
      <c r="H39">
        <v>38</v>
      </c>
      <c r="I39">
        <f t="shared" si="2"/>
        <v>0</v>
      </c>
    </row>
    <row r="40" spans="1:9">
      <c r="A40">
        <v>38</v>
      </c>
      <c r="B40">
        <v>0</v>
      </c>
      <c r="C40">
        <v>46020</v>
      </c>
      <c r="D40">
        <v>0</v>
      </c>
      <c r="E40">
        <v>658</v>
      </c>
      <c r="F40">
        <f t="shared" si="0"/>
        <v>0</v>
      </c>
      <c r="G40">
        <f t="shared" si="1"/>
        <v>4600658</v>
      </c>
      <c r="H40">
        <v>39</v>
      </c>
      <c r="I40">
        <f t="shared" si="2"/>
        <v>0</v>
      </c>
    </row>
    <row r="41" spans="1:9">
      <c r="A41">
        <v>39</v>
      </c>
      <c r="B41">
        <v>0</v>
      </c>
      <c r="C41">
        <v>46010</v>
      </c>
      <c r="D41">
        <v>0</v>
      </c>
      <c r="E41">
        <v>651</v>
      </c>
      <c r="F41">
        <f t="shared" si="0"/>
        <v>0</v>
      </c>
      <c r="G41">
        <f t="shared" si="1"/>
        <v>4600651</v>
      </c>
      <c r="H41">
        <v>40</v>
      </c>
      <c r="I41">
        <f t="shared" si="2"/>
        <v>0</v>
      </c>
    </row>
    <row r="42" spans="1:9">
      <c r="A42">
        <v>40</v>
      </c>
      <c r="B42">
        <v>0</v>
      </c>
      <c r="C42">
        <v>46030</v>
      </c>
      <c r="D42">
        <v>0</v>
      </c>
      <c r="E42">
        <v>659</v>
      </c>
      <c r="F42">
        <f t="shared" si="0"/>
        <v>0</v>
      </c>
      <c r="G42">
        <f t="shared" si="1"/>
        <v>4600659</v>
      </c>
      <c r="H42">
        <v>41</v>
      </c>
      <c r="I42">
        <f t="shared" si="2"/>
        <v>0</v>
      </c>
    </row>
    <row r="43" spans="1:9">
      <c r="A43">
        <v>41</v>
      </c>
      <c r="B43">
        <v>0</v>
      </c>
      <c r="C43">
        <v>46030</v>
      </c>
      <c r="D43">
        <v>0</v>
      </c>
      <c r="E43">
        <v>644</v>
      </c>
      <c r="F43">
        <f t="shared" si="0"/>
        <v>0</v>
      </c>
      <c r="G43">
        <f t="shared" si="1"/>
        <v>4600644</v>
      </c>
      <c r="H43">
        <v>42</v>
      </c>
      <c r="I43">
        <f t="shared" si="2"/>
        <v>0</v>
      </c>
    </row>
    <row r="44" spans="1:9">
      <c r="A44">
        <v>42</v>
      </c>
      <c r="B44">
        <v>0</v>
      </c>
      <c r="C44">
        <v>46000</v>
      </c>
      <c r="D44">
        <v>0</v>
      </c>
      <c r="E44">
        <v>645</v>
      </c>
      <c r="F44">
        <f t="shared" si="0"/>
        <v>0</v>
      </c>
      <c r="G44">
        <f t="shared" si="1"/>
        <v>4600645</v>
      </c>
      <c r="H44">
        <v>43</v>
      </c>
      <c r="I44">
        <f t="shared" si="2"/>
        <v>0</v>
      </c>
    </row>
    <row r="45" spans="1:9">
      <c r="A45">
        <v>43</v>
      </c>
      <c r="B45">
        <v>0</v>
      </c>
      <c r="C45">
        <v>46010</v>
      </c>
      <c r="D45">
        <v>0</v>
      </c>
      <c r="E45">
        <v>662</v>
      </c>
      <c r="F45">
        <f t="shared" si="0"/>
        <v>0</v>
      </c>
      <c r="G45">
        <f t="shared" si="1"/>
        <v>4600662</v>
      </c>
      <c r="H45">
        <v>44</v>
      </c>
      <c r="I45">
        <f t="shared" si="2"/>
        <v>0</v>
      </c>
    </row>
    <row r="46" spans="1:9">
      <c r="A46">
        <v>44</v>
      </c>
      <c r="B46">
        <v>0</v>
      </c>
      <c r="C46">
        <v>46040</v>
      </c>
      <c r="D46">
        <v>0</v>
      </c>
      <c r="E46">
        <v>616</v>
      </c>
      <c r="F46">
        <f t="shared" si="0"/>
        <v>0</v>
      </c>
      <c r="G46">
        <f t="shared" si="1"/>
        <v>4600616</v>
      </c>
      <c r="H46">
        <v>45</v>
      </c>
      <c r="I46">
        <f t="shared" si="2"/>
        <v>0</v>
      </c>
    </row>
    <row r="47" spans="1:9">
      <c r="A47">
        <v>45</v>
      </c>
      <c r="B47">
        <v>0</v>
      </c>
      <c r="C47">
        <v>46030</v>
      </c>
      <c r="D47">
        <v>0</v>
      </c>
      <c r="E47">
        <v>617</v>
      </c>
      <c r="F47">
        <f t="shared" si="0"/>
        <v>0</v>
      </c>
      <c r="G47">
        <f t="shared" si="1"/>
        <v>4600617</v>
      </c>
      <c r="H47">
        <v>46</v>
      </c>
      <c r="I47">
        <f t="shared" si="2"/>
        <v>0</v>
      </c>
    </row>
    <row r="48" spans="1:9">
      <c r="A48">
        <v>46</v>
      </c>
      <c r="B48">
        <v>0</v>
      </c>
      <c r="C48">
        <v>46050</v>
      </c>
      <c r="D48">
        <v>0</v>
      </c>
      <c r="E48">
        <v>643</v>
      </c>
      <c r="F48">
        <f t="shared" si="0"/>
        <v>0</v>
      </c>
      <c r="G48">
        <f t="shared" si="1"/>
        <v>4600643</v>
      </c>
      <c r="H48">
        <v>47</v>
      </c>
      <c r="I48">
        <f t="shared" si="2"/>
        <v>0</v>
      </c>
    </row>
    <row r="49" spans="1:9">
      <c r="A49">
        <v>47</v>
      </c>
      <c r="B49">
        <v>0</v>
      </c>
      <c r="C49">
        <v>46000</v>
      </c>
      <c r="D49">
        <v>0</v>
      </c>
      <c r="E49">
        <v>653</v>
      </c>
      <c r="F49">
        <f t="shared" si="0"/>
        <v>0</v>
      </c>
      <c r="G49">
        <f t="shared" si="1"/>
        <v>4600653</v>
      </c>
      <c r="H49">
        <v>48</v>
      </c>
      <c r="I49">
        <f t="shared" si="2"/>
        <v>0</v>
      </c>
    </row>
    <row r="50" spans="1:9">
      <c r="A50">
        <v>48</v>
      </c>
      <c r="B50">
        <v>0</v>
      </c>
      <c r="C50">
        <v>46030</v>
      </c>
      <c r="D50">
        <v>0</v>
      </c>
      <c r="E50">
        <v>654</v>
      </c>
      <c r="F50">
        <f t="shared" si="0"/>
        <v>0</v>
      </c>
      <c r="G50">
        <f t="shared" si="1"/>
        <v>4600654</v>
      </c>
      <c r="H50">
        <v>49</v>
      </c>
      <c r="I50">
        <f t="shared" si="2"/>
        <v>0</v>
      </c>
    </row>
    <row r="51" spans="1:9">
      <c r="A51">
        <v>49</v>
      </c>
      <c r="B51">
        <v>0</v>
      </c>
      <c r="C51">
        <v>46040</v>
      </c>
      <c r="D51">
        <v>0</v>
      </c>
      <c r="E51">
        <v>621</v>
      </c>
      <c r="F51">
        <f t="shared" si="0"/>
        <v>0</v>
      </c>
      <c r="G51">
        <f t="shared" si="1"/>
        <v>4600621</v>
      </c>
      <c r="H51">
        <v>50</v>
      </c>
      <c r="I51">
        <f t="shared" si="2"/>
        <v>0</v>
      </c>
    </row>
    <row r="52" spans="1:9">
      <c r="A52">
        <v>50</v>
      </c>
      <c r="B52">
        <v>0</v>
      </c>
      <c r="C52">
        <v>46030</v>
      </c>
      <c r="D52">
        <v>0</v>
      </c>
      <c r="E52">
        <v>627</v>
      </c>
      <c r="F52">
        <f t="shared" si="0"/>
        <v>0</v>
      </c>
      <c r="G52">
        <f t="shared" si="1"/>
        <v>4600627</v>
      </c>
      <c r="H52">
        <v>51</v>
      </c>
      <c r="I52">
        <f t="shared" si="2"/>
        <v>0</v>
      </c>
    </row>
    <row r="53" spans="1:9">
      <c r="A53">
        <v>51</v>
      </c>
      <c r="B53">
        <v>0</v>
      </c>
      <c r="C53">
        <v>46050</v>
      </c>
      <c r="D53">
        <v>0</v>
      </c>
      <c r="E53">
        <v>646</v>
      </c>
      <c r="F53">
        <f t="shared" si="0"/>
        <v>0</v>
      </c>
      <c r="G53">
        <f t="shared" si="1"/>
        <v>4600646</v>
      </c>
      <c r="H53">
        <v>52</v>
      </c>
      <c r="I53">
        <f t="shared" si="2"/>
        <v>0</v>
      </c>
    </row>
    <row r="54" spans="1:9">
      <c r="A54">
        <v>52</v>
      </c>
      <c r="B54">
        <v>0</v>
      </c>
      <c r="C54">
        <v>46030</v>
      </c>
      <c r="D54">
        <v>0</v>
      </c>
      <c r="E54">
        <v>632</v>
      </c>
      <c r="F54">
        <f t="shared" si="0"/>
        <v>0</v>
      </c>
      <c r="G54">
        <f t="shared" si="1"/>
        <v>4600632</v>
      </c>
      <c r="H54">
        <v>53</v>
      </c>
      <c r="I54">
        <f t="shared" si="2"/>
        <v>0</v>
      </c>
    </row>
    <row r="55" spans="1:9">
      <c r="A55">
        <v>53</v>
      </c>
      <c r="B55">
        <v>0</v>
      </c>
      <c r="C55">
        <v>46020</v>
      </c>
      <c r="D55">
        <v>0</v>
      </c>
      <c r="E55">
        <v>641</v>
      </c>
      <c r="F55">
        <f t="shared" si="0"/>
        <v>0</v>
      </c>
      <c r="G55">
        <f t="shared" si="1"/>
        <v>4600641</v>
      </c>
      <c r="H55">
        <v>54</v>
      </c>
      <c r="I55">
        <f t="shared" si="2"/>
        <v>0</v>
      </c>
    </row>
    <row r="56" spans="1:9">
      <c r="A56">
        <v>54</v>
      </c>
      <c r="B56">
        <v>0</v>
      </c>
      <c r="C56">
        <v>46020</v>
      </c>
      <c r="D56">
        <v>0</v>
      </c>
      <c r="E56">
        <v>661</v>
      </c>
      <c r="F56">
        <f t="shared" si="0"/>
        <v>0</v>
      </c>
      <c r="G56">
        <f t="shared" si="1"/>
        <v>4600661</v>
      </c>
      <c r="H56">
        <v>55</v>
      </c>
      <c r="I56">
        <f t="shared" si="2"/>
        <v>0</v>
      </c>
    </row>
    <row r="57" spans="1:9">
      <c r="A57">
        <v>55</v>
      </c>
      <c r="B57">
        <v>0</v>
      </c>
      <c r="C57">
        <v>46010</v>
      </c>
      <c r="D57">
        <v>0</v>
      </c>
      <c r="E57">
        <v>622</v>
      </c>
      <c r="F57">
        <f t="shared" si="0"/>
        <v>0</v>
      </c>
      <c r="G57">
        <f t="shared" si="1"/>
        <v>4600622</v>
      </c>
      <c r="H57">
        <v>56</v>
      </c>
      <c r="I57">
        <f t="shared" si="2"/>
        <v>0</v>
      </c>
    </row>
    <row r="58" spans="1:9">
      <c r="A58">
        <v>56</v>
      </c>
      <c r="B58">
        <v>0</v>
      </c>
      <c r="C58">
        <v>46040</v>
      </c>
      <c r="D58">
        <v>0</v>
      </c>
      <c r="E58">
        <v>650</v>
      </c>
      <c r="F58">
        <f t="shared" si="0"/>
        <v>0</v>
      </c>
      <c r="G58">
        <f t="shared" si="1"/>
        <v>4600650</v>
      </c>
      <c r="H58">
        <v>57</v>
      </c>
      <c r="I58">
        <f t="shared" si="2"/>
        <v>0</v>
      </c>
    </row>
    <row r="59" spans="1:9">
      <c r="A59">
        <v>57</v>
      </c>
      <c r="B59">
        <v>0</v>
      </c>
      <c r="C59">
        <v>46000</v>
      </c>
      <c r="D59">
        <v>0</v>
      </c>
      <c r="E59">
        <v>619</v>
      </c>
      <c r="F59">
        <f t="shared" si="0"/>
        <v>0</v>
      </c>
      <c r="G59">
        <f t="shared" si="1"/>
        <v>4600619</v>
      </c>
      <c r="H59">
        <v>58</v>
      </c>
      <c r="I59">
        <f t="shared" si="2"/>
        <v>0</v>
      </c>
    </row>
    <row r="60" spans="1:9">
      <c r="A60">
        <v>58</v>
      </c>
      <c r="B60">
        <v>0</v>
      </c>
      <c r="C60">
        <v>46010</v>
      </c>
      <c r="D60">
        <v>0</v>
      </c>
      <c r="E60">
        <v>648</v>
      </c>
      <c r="F60">
        <f t="shared" si="0"/>
        <v>0</v>
      </c>
      <c r="G60">
        <f t="shared" si="1"/>
        <v>4600648</v>
      </c>
      <c r="H60">
        <v>59</v>
      </c>
      <c r="I60">
        <f t="shared" si="2"/>
        <v>0</v>
      </c>
    </row>
    <row r="61" spans="1:9">
      <c r="A61">
        <v>59</v>
      </c>
      <c r="B61">
        <v>0</v>
      </c>
      <c r="C61">
        <v>46000</v>
      </c>
      <c r="D61">
        <v>0</v>
      </c>
      <c r="E61">
        <v>647</v>
      </c>
      <c r="F61">
        <f t="shared" si="0"/>
        <v>0</v>
      </c>
      <c r="G61">
        <f t="shared" si="1"/>
        <v>4600647</v>
      </c>
      <c r="H61">
        <v>60</v>
      </c>
      <c r="I61">
        <f t="shared" si="2"/>
        <v>0</v>
      </c>
    </row>
    <row r="62" spans="1:9">
      <c r="A62">
        <v>60</v>
      </c>
      <c r="B62">
        <v>0</v>
      </c>
      <c r="C62">
        <v>46000</v>
      </c>
      <c r="D62">
        <v>0</v>
      </c>
      <c r="E62">
        <v>618</v>
      </c>
      <c r="F62">
        <f t="shared" si="0"/>
        <v>0</v>
      </c>
      <c r="G62">
        <f t="shared" si="1"/>
        <v>4600618</v>
      </c>
      <c r="H62">
        <v>61</v>
      </c>
      <c r="I62">
        <f t="shared" si="2"/>
        <v>0</v>
      </c>
    </row>
    <row r="63" spans="1:9">
      <c r="A63">
        <v>61</v>
      </c>
      <c r="B63">
        <v>0</v>
      </c>
      <c r="C63">
        <v>46000</v>
      </c>
      <c r="D63">
        <v>0</v>
      </c>
      <c r="E63">
        <v>634</v>
      </c>
      <c r="F63">
        <f t="shared" si="0"/>
        <v>0</v>
      </c>
      <c r="G63">
        <f t="shared" si="1"/>
        <v>4600634</v>
      </c>
      <c r="H63">
        <v>62</v>
      </c>
      <c r="I63">
        <f t="shared" si="2"/>
        <v>0</v>
      </c>
    </row>
    <row r="64" spans="1:9">
      <c r="A64">
        <v>62</v>
      </c>
      <c r="B64">
        <v>0</v>
      </c>
      <c r="C64">
        <v>46010</v>
      </c>
      <c r="D64">
        <v>0</v>
      </c>
      <c r="E64">
        <v>638</v>
      </c>
      <c r="F64">
        <f t="shared" si="0"/>
        <v>0</v>
      </c>
      <c r="G64">
        <f t="shared" si="1"/>
        <v>4600638</v>
      </c>
      <c r="H64">
        <v>63</v>
      </c>
      <c r="I64">
        <f t="shared" si="2"/>
        <v>0</v>
      </c>
    </row>
    <row r="65" spans="1:9">
      <c r="A65">
        <v>63</v>
      </c>
      <c r="B65">
        <v>0</v>
      </c>
      <c r="C65">
        <v>46060</v>
      </c>
      <c r="D65">
        <v>0</v>
      </c>
      <c r="E65">
        <v>652</v>
      </c>
      <c r="F65">
        <f t="shared" si="0"/>
        <v>0</v>
      </c>
      <c r="G65">
        <f t="shared" si="1"/>
        <v>4600652</v>
      </c>
      <c r="H65">
        <v>64</v>
      </c>
      <c r="I65">
        <f t="shared" si="2"/>
        <v>0</v>
      </c>
    </row>
    <row r="66" spans="1:9">
      <c r="A66">
        <v>64</v>
      </c>
      <c r="B66">
        <v>0</v>
      </c>
      <c r="C66">
        <v>46010</v>
      </c>
      <c r="D66">
        <v>0</v>
      </c>
      <c r="E66">
        <v>623</v>
      </c>
      <c r="F66">
        <f t="shared" si="0"/>
        <v>0</v>
      </c>
      <c r="G66">
        <f t="shared" si="1"/>
        <v>4600623</v>
      </c>
      <c r="H66">
        <v>65</v>
      </c>
      <c r="I66">
        <f t="shared" si="2"/>
        <v>0</v>
      </c>
    </row>
    <row r="67" spans="1:9">
      <c r="A67">
        <v>65</v>
      </c>
      <c r="B67">
        <v>0</v>
      </c>
      <c r="C67">
        <v>46060</v>
      </c>
      <c r="D67">
        <v>0</v>
      </c>
      <c r="E67">
        <v>630</v>
      </c>
      <c r="F67">
        <f t="shared" ref="F67:F130" si="3">(B67*10000+E67)*D67</f>
        <v>0</v>
      </c>
      <c r="G67">
        <f t="shared" ref="G67:G130" si="4">(B67*10000+FLOOR(C67/100,1))*10000+E67</f>
        <v>4600630</v>
      </c>
      <c r="H67">
        <v>66</v>
      </c>
      <c r="I67">
        <f t="shared" ref="I67:I130" si="5">IF(C67=30300,IF(E67=117,1,IF(E67=313,1,0)),0)</f>
        <v>0</v>
      </c>
    </row>
    <row r="68" spans="1:9">
      <c r="A68">
        <v>66</v>
      </c>
      <c r="B68">
        <v>0</v>
      </c>
      <c r="C68">
        <v>46020</v>
      </c>
      <c r="D68">
        <v>0</v>
      </c>
      <c r="E68">
        <v>640</v>
      </c>
      <c r="F68">
        <f t="shared" si="3"/>
        <v>0</v>
      </c>
      <c r="G68">
        <f t="shared" si="4"/>
        <v>4600640</v>
      </c>
      <c r="H68">
        <v>67</v>
      </c>
      <c r="I68">
        <f t="shared" si="5"/>
        <v>0</v>
      </c>
    </row>
    <row r="69" spans="1:9">
      <c r="A69">
        <v>67</v>
      </c>
      <c r="B69">
        <v>0</v>
      </c>
      <c r="C69">
        <v>46040</v>
      </c>
      <c r="D69">
        <v>0</v>
      </c>
      <c r="E69">
        <v>642</v>
      </c>
      <c r="F69">
        <f t="shared" si="3"/>
        <v>0</v>
      </c>
      <c r="G69">
        <f t="shared" si="4"/>
        <v>4600642</v>
      </c>
      <c r="H69">
        <v>68</v>
      </c>
      <c r="I69">
        <f t="shared" si="5"/>
        <v>0</v>
      </c>
    </row>
    <row r="70" spans="1:9">
      <c r="A70">
        <v>68</v>
      </c>
      <c r="B70">
        <v>0</v>
      </c>
      <c r="C70">
        <v>46060</v>
      </c>
      <c r="D70">
        <v>0</v>
      </c>
      <c r="E70">
        <v>639</v>
      </c>
      <c r="F70">
        <f t="shared" si="3"/>
        <v>0</v>
      </c>
      <c r="G70">
        <f t="shared" si="4"/>
        <v>4600639</v>
      </c>
      <c r="H70">
        <v>69</v>
      </c>
      <c r="I70">
        <f t="shared" si="5"/>
        <v>0</v>
      </c>
    </row>
    <row r="71" spans="1:9">
      <c r="A71">
        <v>69</v>
      </c>
      <c r="B71">
        <v>0</v>
      </c>
      <c r="C71">
        <v>46060</v>
      </c>
      <c r="D71">
        <v>0</v>
      </c>
      <c r="E71">
        <v>656</v>
      </c>
      <c r="F71">
        <f t="shared" si="3"/>
        <v>0</v>
      </c>
      <c r="G71">
        <f t="shared" si="4"/>
        <v>4600656</v>
      </c>
      <c r="H71">
        <v>70</v>
      </c>
      <c r="I71">
        <f t="shared" si="5"/>
        <v>0</v>
      </c>
    </row>
    <row r="72" spans="1:9">
      <c r="A72">
        <v>70</v>
      </c>
      <c r="B72">
        <v>0</v>
      </c>
      <c r="C72">
        <v>46060</v>
      </c>
      <c r="D72">
        <v>0</v>
      </c>
      <c r="E72">
        <v>631</v>
      </c>
      <c r="F72">
        <f t="shared" si="3"/>
        <v>0</v>
      </c>
      <c r="G72">
        <f t="shared" si="4"/>
        <v>4600631</v>
      </c>
      <c r="H72">
        <v>71</v>
      </c>
      <c r="I72">
        <f t="shared" si="5"/>
        <v>0</v>
      </c>
    </row>
    <row r="73" spans="1:9">
      <c r="A73">
        <v>71</v>
      </c>
      <c r="B73">
        <v>0</v>
      </c>
      <c r="C73">
        <v>46060</v>
      </c>
      <c r="D73">
        <v>0</v>
      </c>
      <c r="E73">
        <v>625</v>
      </c>
      <c r="F73">
        <f t="shared" si="3"/>
        <v>0</v>
      </c>
      <c r="G73">
        <f t="shared" si="4"/>
        <v>4600625</v>
      </c>
      <c r="H73">
        <v>72</v>
      </c>
      <c r="I73">
        <f t="shared" si="5"/>
        <v>0</v>
      </c>
    </row>
    <row r="74" spans="1:9">
      <c r="A74">
        <v>72</v>
      </c>
      <c r="B74">
        <v>0</v>
      </c>
      <c r="C74">
        <v>46050</v>
      </c>
      <c r="D74">
        <v>0</v>
      </c>
      <c r="E74">
        <v>657</v>
      </c>
      <c r="F74">
        <f t="shared" si="3"/>
        <v>0</v>
      </c>
      <c r="G74">
        <f t="shared" si="4"/>
        <v>4600657</v>
      </c>
      <c r="H74">
        <v>73</v>
      </c>
      <c r="I74">
        <f t="shared" si="5"/>
        <v>0</v>
      </c>
    </row>
    <row r="75" spans="1:9">
      <c r="A75">
        <v>73</v>
      </c>
      <c r="B75">
        <v>0</v>
      </c>
      <c r="C75">
        <v>46020</v>
      </c>
      <c r="D75">
        <v>0</v>
      </c>
      <c r="E75">
        <v>649</v>
      </c>
      <c r="F75">
        <f t="shared" si="3"/>
        <v>0</v>
      </c>
      <c r="G75">
        <f t="shared" si="4"/>
        <v>4600649</v>
      </c>
      <c r="H75">
        <v>74</v>
      </c>
      <c r="I75">
        <f t="shared" si="5"/>
        <v>0</v>
      </c>
    </row>
    <row r="76" spans="1:9">
      <c r="A76">
        <v>74</v>
      </c>
      <c r="B76">
        <v>0</v>
      </c>
      <c r="C76">
        <v>46060</v>
      </c>
      <c r="D76">
        <v>0</v>
      </c>
      <c r="E76">
        <v>635</v>
      </c>
      <c r="F76">
        <f t="shared" si="3"/>
        <v>0</v>
      </c>
      <c r="G76">
        <f t="shared" si="4"/>
        <v>4600635</v>
      </c>
      <c r="H76">
        <v>75</v>
      </c>
      <c r="I76">
        <f t="shared" si="5"/>
        <v>0</v>
      </c>
    </row>
    <row r="77" spans="1:9">
      <c r="A77">
        <v>75</v>
      </c>
      <c r="B77">
        <v>0</v>
      </c>
      <c r="C77">
        <v>46040</v>
      </c>
      <c r="D77">
        <v>0</v>
      </c>
      <c r="E77">
        <v>624</v>
      </c>
      <c r="F77">
        <f t="shared" si="3"/>
        <v>0</v>
      </c>
      <c r="G77">
        <f t="shared" si="4"/>
        <v>4600624</v>
      </c>
      <c r="H77">
        <v>76</v>
      </c>
      <c r="I77">
        <f t="shared" si="5"/>
        <v>0</v>
      </c>
    </row>
    <row r="78" spans="1:9">
      <c r="A78">
        <v>76</v>
      </c>
      <c r="B78">
        <v>0</v>
      </c>
      <c r="C78">
        <v>46050</v>
      </c>
      <c r="D78">
        <v>0</v>
      </c>
      <c r="E78">
        <v>629</v>
      </c>
      <c r="F78">
        <f t="shared" si="3"/>
        <v>0</v>
      </c>
      <c r="G78">
        <f t="shared" si="4"/>
        <v>4600629</v>
      </c>
      <c r="H78">
        <v>77</v>
      </c>
      <c r="I78">
        <f t="shared" si="5"/>
        <v>0</v>
      </c>
    </row>
    <row r="79" spans="1:9">
      <c r="A79">
        <v>77</v>
      </c>
      <c r="B79">
        <v>0</v>
      </c>
      <c r="C79">
        <v>46050</v>
      </c>
      <c r="D79">
        <v>0</v>
      </c>
      <c r="E79">
        <v>626</v>
      </c>
      <c r="F79">
        <f t="shared" si="3"/>
        <v>0</v>
      </c>
      <c r="G79">
        <f t="shared" si="4"/>
        <v>4600626</v>
      </c>
      <c r="H79">
        <v>78</v>
      </c>
      <c r="I79">
        <f t="shared" si="5"/>
        <v>0</v>
      </c>
    </row>
    <row r="80" spans="1:9">
      <c r="A80">
        <v>78</v>
      </c>
      <c r="B80">
        <v>0</v>
      </c>
      <c r="C80">
        <v>46050</v>
      </c>
      <c r="D80">
        <v>0</v>
      </c>
      <c r="E80">
        <v>615</v>
      </c>
      <c r="F80">
        <f t="shared" si="3"/>
        <v>0</v>
      </c>
      <c r="G80">
        <f t="shared" si="4"/>
        <v>4600615</v>
      </c>
      <c r="H80">
        <v>79</v>
      </c>
      <c r="I80">
        <f t="shared" si="5"/>
        <v>0</v>
      </c>
    </row>
    <row r="81" spans="1:9">
      <c r="A81">
        <v>79</v>
      </c>
      <c r="B81">
        <v>0</v>
      </c>
      <c r="C81">
        <v>46040</v>
      </c>
      <c r="D81">
        <v>0</v>
      </c>
      <c r="E81">
        <v>636</v>
      </c>
      <c r="F81">
        <f t="shared" si="3"/>
        <v>0</v>
      </c>
      <c r="G81">
        <f t="shared" si="4"/>
        <v>4600636</v>
      </c>
      <c r="H81">
        <v>80</v>
      </c>
      <c r="I81">
        <f t="shared" si="5"/>
        <v>0</v>
      </c>
    </row>
    <row r="82" spans="1:9">
      <c r="A82">
        <v>80</v>
      </c>
      <c r="B82">
        <v>0</v>
      </c>
      <c r="C82">
        <v>46605</v>
      </c>
      <c r="D82">
        <v>1</v>
      </c>
      <c r="E82">
        <v>602</v>
      </c>
      <c r="F82">
        <f t="shared" si="3"/>
        <v>602</v>
      </c>
      <c r="G82">
        <f t="shared" si="4"/>
        <v>4660602</v>
      </c>
      <c r="H82">
        <v>81</v>
      </c>
      <c r="I82">
        <f t="shared" si="5"/>
        <v>0</v>
      </c>
    </row>
    <row r="83" spans="1:9">
      <c r="A83">
        <v>81</v>
      </c>
      <c r="B83">
        <v>0</v>
      </c>
      <c r="C83">
        <v>46503</v>
      </c>
      <c r="D83">
        <v>1</v>
      </c>
      <c r="E83">
        <v>604</v>
      </c>
      <c r="F83">
        <f t="shared" si="3"/>
        <v>604</v>
      </c>
      <c r="G83">
        <f t="shared" si="4"/>
        <v>4650604</v>
      </c>
      <c r="H83">
        <v>82</v>
      </c>
      <c r="I83">
        <f t="shared" si="5"/>
        <v>0</v>
      </c>
    </row>
    <row r="84" spans="1:9">
      <c r="A84">
        <v>82</v>
      </c>
      <c r="B84">
        <v>0</v>
      </c>
      <c r="C84">
        <v>46703</v>
      </c>
      <c r="D84">
        <v>1</v>
      </c>
      <c r="E84">
        <v>606</v>
      </c>
      <c r="F84">
        <f t="shared" si="3"/>
        <v>606</v>
      </c>
      <c r="G84">
        <f t="shared" si="4"/>
        <v>4670606</v>
      </c>
      <c r="H84">
        <v>83</v>
      </c>
      <c r="I84">
        <f t="shared" si="5"/>
        <v>0</v>
      </c>
    </row>
    <row r="85" spans="1:9">
      <c r="A85">
        <v>83</v>
      </c>
      <c r="B85">
        <v>0</v>
      </c>
      <c r="C85">
        <v>46504</v>
      </c>
      <c r="D85">
        <v>1</v>
      </c>
      <c r="E85">
        <v>601</v>
      </c>
      <c r="F85">
        <f t="shared" si="3"/>
        <v>601</v>
      </c>
      <c r="G85">
        <f t="shared" si="4"/>
        <v>4650601</v>
      </c>
      <c r="H85">
        <v>84</v>
      </c>
      <c r="I85">
        <f t="shared" si="5"/>
        <v>0</v>
      </c>
    </row>
    <row r="86" spans="1:9">
      <c r="A86">
        <v>84</v>
      </c>
      <c r="B86">
        <v>0</v>
      </c>
      <c r="C86">
        <v>46604</v>
      </c>
      <c r="D86">
        <v>1</v>
      </c>
      <c r="E86">
        <v>605</v>
      </c>
      <c r="F86">
        <f t="shared" si="3"/>
        <v>605</v>
      </c>
      <c r="G86">
        <f t="shared" si="4"/>
        <v>4660605</v>
      </c>
      <c r="H86">
        <v>85</v>
      </c>
      <c r="I86">
        <f t="shared" si="5"/>
        <v>0</v>
      </c>
    </row>
    <row r="87" spans="1:9">
      <c r="A87">
        <v>85</v>
      </c>
      <c r="B87">
        <v>0</v>
      </c>
      <c r="C87">
        <v>46701</v>
      </c>
      <c r="D87">
        <v>1</v>
      </c>
      <c r="E87">
        <v>607</v>
      </c>
      <c r="F87">
        <f t="shared" si="3"/>
        <v>607</v>
      </c>
      <c r="G87">
        <f t="shared" si="4"/>
        <v>4670607</v>
      </c>
      <c r="H87">
        <v>86</v>
      </c>
      <c r="I87">
        <f t="shared" si="5"/>
        <v>0</v>
      </c>
    </row>
    <row r="88" spans="1:9">
      <c r="A88">
        <v>86</v>
      </c>
      <c r="B88">
        <v>0</v>
      </c>
      <c r="C88">
        <v>46606</v>
      </c>
      <c r="D88">
        <v>1</v>
      </c>
      <c r="E88">
        <v>603</v>
      </c>
      <c r="F88">
        <f t="shared" si="3"/>
        <v>603</v>
      </c>
      <c r="G88">
        <f t="shared" si="4"/>
        <v>4660603</v>
      </c>
      <c r="H88">
        <v>87</v>
      </c>
      <c r="I88">
        <f t="shared" si="5"/>
        <v>0</v>
      </c>
    </row>
    <row r="89" spans="1:9">
      <c r="A89">
        <v>87</v>
      </c>
      <c r="B89">
        <v>0</v>
      </c>
      <c r="C89">
        <v>38101</v>
      </c>
      <c r="D89">
        <v>1</v>
      </c>
      <c r="E89">
        <v>117</v>
      </c>
      <c r="F89">
        <f t="shared" si="3"/>
        <v>117</v>
      </c>
      <c r="G89">
        <f t="shared" si="4"/>
        <v>3810117</v>
      </c>
      <c r="H89">
        <v>88</v>
      </c>
      <c r="I89">
        <f t="shared" si="5"/>
        <v>0</v>
      </c>
    </row>
    <row r="90" spans="1:9">
      <c r="A90">
        <v>88</v>
      </c>
      <c r="B90">
        <v>0</v>
      </c>
      <c r="C90">
        <v>34101</v>
      </c>
      <c r="D90">
        <v>1</v>
      </c>
      <c r="E90">
        <v>109</v>
      </c>
      <c r="F90">
        <f t="shared" si="3"/>
        <v>109</v>
      </c>
      <c r="G90">
        <f t="shared" si="4"/>
        <v>3410109</v>
      </c>
      <c r="H90">
        <v>89</v>
      </c>
      <c r="I90">
        <f t="shared" si="5"/>
        <v>0</v>
      </c>
    </row>
    <row r="91" spans="1:9">
      <c r="A91">
        <v>89</v>
      </c>
      <c r="B91">
        <v>0</v>
      </c>
      <c r="C91">
        <v>34103</v>
      </c>
      <c r="D91">
        <v>1</v>
      </c>
      <c r="E91">
        <v>113</v>
      </c>
      <c r="F91">
        <f t="shared" si="3"/>
        <v>113</v>
      </c>
      <c r="G91">
        <f t="shared" si="4"/>
        <v>3410113</v>
      </c>
      <c r="H91">
        <v>90</v>
      </c>
      <c r="I91">
        <f t="shared" si="5"/>
        <v>0</v>
      </c>
    </row>
    <row r="92" spans="1:9">
      <c r="A92">
        <v>90</v>
      </c>
      <c r="B92">
        <v>0</v>
      </c>
      <c r="C92">
        <v>34103</v>
      </c>
      <c r="D92">
        <v>1</v>
      </c>
      <c r="E92">
        <v>100</v>
      </c>
      <c r="F92">
        <f t="shared" si="3"/>
        <v>100</v>
      </c>
      <c r="G92">
        <f t="shared" si="4"/>
        <v>3410100</v>
      </c>
      <c r="H92">
        <v>91</v>
      </c>
      <c r="I92">
        <f t="shared" si="5"/>
        <v>0</v>
      </c>
    </row>
    <row r="93" spans="1:9">
      <c r="A93">
        <v>91</v>
      </c>
      <c r="B93">
        <v>0</v>
      </c>
      <c r="C93">
        <v>34101</v>
      </c>
      <c r="D93">
        <v>1</v>
      </c>
      <c r="E93">
        <v>114</v>
      </c>
      <c r="F93">
        <f t="shared" si="3"/>
        <v>114</v>
      </c>
      <c r="G93">
        <f t="shared" si="4"/>
        <v>3410114</v>
      </c>
      <c r="H93">
        <v>92</v>
      </c>
      <c r="I93">
        <f t="shared" si="5"/>
        <v>0</v>
      </c>
    </row>
    <row r="94" spans="1:9">
      <c r="A94">
        <v>92</v>
      </c>
      <c r="B94">
        <v>0</v>
      </c>
      <c r="C94">
        <v>45000</v>
      </c>
      <c r="D94">
        <v>1</v>
      </c>
      <c r="E94">
        <v>306</v>
      </c>
      <c r="F94">
        <f t="shared" si="3"/>
        <v>306</v>
      </c>
      <c r="G94">
        <f t="shared" si="4"/>
        <v>4500306</v>
      </c>
      <c r="H94">
        <v>93</v>
      </c>
      <c r="I94">
        <f t="shared" si="5"/>
        <v>0</v>
      </c>
    </row>
    <row r="95" spans="1:9">
      <c r="A95">
        <v>93</v>
      </c>
      <c r="B95">
        <v>0</v>
      </c>
      <c r="C95">
        <v>40006</v>
      </c>
      <c r="D95">
        <v>1</v>
      </c>
      <c r="E95">
        <v>310</v>
      </c>
      <c r="F95">
        <f t="shared" si="3"/>
        <v>310</v>
      </c>
      <c r="G95">
        <f t="shared" si="4"/>
        <v>4000310</v>
      </c>
      <c r="H95">
        <v>94</v>
      </c>
      <c r="I95">
        <f t="shared" si="5"/>
        <v>0</v>
      </c>
    </row>
    <row r="96" spans="1:9">
      <c r="A96">
        <v>94</v>
      </c>
      <c r="B96">
        <v>0</v>
      </c>
      <c r="C96">
        <v>43000</v>
      </c>
      <c r="D96">
        <v>0</v>
      </c>
      <c r="E96">
        <v>307</v>
      </c>
      <c r="F96">
        <f t="shared" si="3"/>
        <v>0</v>
      </c>
      <c r="G96">
        <f t="shared" si="4"/>
        <v>4300307</v>
      </c>
      <c r="H96">
        <v>95</v>
      </c>
      <c r="I96">
        <f t="shared" si="5"/>
        <v>0</v>
      </c>
    </row>
    <row r="97" spans="1:9">
      <c r="A97">
        <v>95</v>
      </c>
      <c r="B97">
        <v>1</v>
      </c>
      <c r="C97">
        <v>38101</v>
      </c>
      <c r="D97">
        <v>1</v>
      </c>
      <c r="E97">
        <v>124</v>
      </c>
      <c r="F97">
        <f t="shared" si="3"/>
        <v>10124</v>
      </c>
      <c r="G97">
        <f t="shared" si="4"/>
        <v>103810124</v>
      </c>
      <c r="H97">
        <v>96</v>
      </c>
      <c r="I97">
        <f t="shared" si="5"/>
        <v>0</v>
      </c>
    </row>
    <row r="98" spans="1:9">
      <c r="A98">
        <v>96</v>
      </c>
      <c r="B98">
        <v>1</v>
      </c>
      <c r="C98">
        <v>30301</v>
      </c>
      <c r="D98">
        <v>1</v>
      </c>
      <c r="E98">
        <v>113</v>
      </c>
      <c r="F98">
        <f t="shared" si="3"/>
        <v>10113</v>
      </c>
      <c r="G98">
        <f t="shared" si="4"/>
        <v>103030113</v>
      </c>
      <c r="H98">
        <v>97</v>
      </c>
      <c r="I98">
        <f t="shared" si="5"/>
        <v>0</v>
      </c>
    </row>
    <row r="99" spans="1:9">
      <c r="A99">
        <v>97</v>
      </c>
      <c r="B99">
        <v>1</v>
      </c>
      <c r="C99">
        <v>30000</v>
      </c>
      <c r="D99">
        <v>1</v>
      </c>
      <c r="E99">
        <v>106</v>
      </c>
      <c r="F99">
        <f t="shared" si="3"/>
        <v>10106</v>
      </c>
      <c r="G99">
        <f t="shared" si="4"/>
        <v>103000106</v>
      </c>
      <c r="H99">
        <v>98</v>
      </c>
      <c r="I99">
        <f t="shared" si="5"/>
        <v>0</v>
      </c>
    </row>
    <row r="100" spans="1:9">
      <c r="A100">
        <v>98</v>
      </c>
      <c r="B100">
        <v>1</v>
      </c>
      <c r="C100">
        <v>38100</v>
      </c>
      <c r="D100">
        <v>1</v>
      </c>
      <c r="E100">
        <v>100</v>
      </c>
      <c r="F100">
        <f t="shared" si="3"/>
        <v>10100</v>
      </c>
      <c r="G100">
        <f t="shared" si="4"/>
        <v>103810100</v>
      </c>
      <c r="H100">
        <v>99</v>
      </c>
      <c r="I100">
        <f t="shared" si="5"/>
        <v>0</v>
      </c>
    </row>
    <row r="101" spans="1:9">
      <c r="A101">
        <v>99</v>
      </c>
      <c r="B101">
        <v>1</v>
      </c>
      <c r="C101">
        <v>32000</v>
      </c>
      <c r="D101">
        <v>1</v>
      </c>
      <c r="E101">
        <v>111</v>
      </c>
      <c r="F101">
        <f t="shared" si="3"/>
        <v>10111</v>
      </c>
      <c r="G101">
        <f t="shared" si="4"/>
        <v>103200111</v>
      </c>
      <c r="H101">
        <v>100</v>
      </c>
      <c r="I101">
        <f t="shared" si="5"/>
        <v>0</v>
      </c>
    </row>
    <row r="102" spans="1:9">
      <c r="A102">
        <v>100</v>
      </c>
      <c r="B102">
        <v>1</v>
      </c>
      <c r="C102">
        <v>32100</v>
      </c>
      <c r="D102">
        <v>1</v>
      </c>
      <c r="E102">
        <v>103</v>
      </c>
      <c r="F102">
        <f t="shared" si="3"/>
        <v>10103</v>
      </c>
      <c r="G102">
        <f t="shared" si="4"/>
        <v>103210103</v>
      </c>
      <c r="H102">
        <v>101</v>
      </c>
      <c r="I102">
        <f t="shared" si="5"/>
        <v>0</v>
      </c>
    </row>
    <row r="103" spans="1:9">
      <c r="A103">
        <v>101</v>
      </c>
      <c r="B103">
        <v>1</v>
      </c>
      <c r="C103">
        <v>32200</v>
      </c>
      <c r="D103">
        <v>1</v>
      </c>
      <c r="E103">
        <v>307</v>
      </c>
      <c r="F103">
        <f t="shared" si="3"/>
        <v>10307</v>
      </c>
      <c r="G103">
        <f t="shared" si="4"/>
        <v>103220307</v>
      </c>
      <c r="H103">
        <v>102</v>
      </c>
      <c r="I103">
        <f t="shared" si="5"/>
        <v>0</v>
      </c>
    </row>
    <row r="104" spans="1:9">
      <c r="A104">
        <v>102</v>
      </c>
      <c r="B104">
        <v>1</v>
      </c>
      <c r="C104">
        <v>34002</v>
      </c>
      <c r="D104">
        <v>1</v>
      </c>
      <c r="E104">
        <v>313</v>
      </c>
      <c r="F104">
        <f t="shared" si="3"/>
        <v>10313</v>
      </c>
      <c r="G104">
        <f t="shared" si="4"/>
        <v>103400313</v>
      </c>
      <c r="H104">
        <v>103</v>
      </c>
      <c r="I104">
        <f t="shared" si="5"/>
        <v>0</v>
      </c>
    </row>
    <row r="105" spans="1:9">
      <c r="A105">
        <v>103</v>
      </c>
      <c r="B105">
        <v>1</v>
      </c>
      <c r="C105">
        <v>34200</v>
      </c>
      <c r="D105">
        <v>1</v>
      </c>
      <c r="E105">
        <v>110</v>
      </c>
      <c r="F105">
        <f t="shared" si="3"/>
        <v>10110</v>
      </c>
      <c r="G105">
        <f t="shared" si="4"/>
        <v>103420110</v>
      </c>
      <c r="H105">
        <v>104</v>
      </c>
      <c r="I105">
        <f t="shared" si="5"/>
        <v>0</v>
      </c>
    </row>
    <row r="106" spans="1:9">
      <c r="A106">
        <v>104</v>
      </c>
      <c r="B106">
        <v>1</v>
      </c>
      <c r="C106">
        <v>34100</v>
      </c>
      <c r="D106">
        <v>1</v>
      </c>
      <c r="E106">
        <v>107</v>
      </c>
      <c r="F106">
        <f t="shared" si="3"/>
        <v>10107</v>
      </c>
      <c r="G106">
        <f t="shared" si="4"/>
        <v>103410107</v>
      </c>
      <c r="H106">
        <v>105</v>
      </c>
      <c r="I106">
        <f t="shared" si="5"/>
        <v>0</v>
      </c>
    </row>
    <row r="107" spans="1:9">
      <c r="A107">
        <v>105</v>
      </c>
      <c r="B107">
        <v>1</v>
      </c>
      <c r="C107">
        <v>34100</v>
      </c>
      <c r="D107">
        <v>1</v>
      </c>
      <c r="E107">
        <v>104</v>
      </c>
      <c r="F107">
        <f t="shared" si="3"/>
        <v>10104</v>
      </c>
      <c r="G107">
        <f t="shared" si="4"/>
        <v>103410104</v>
      </c>
      <c r="H107">
        <v>106</v>
      </c>
      <c r="I107">
        <f t="shared" si="5"/>
        <v>0</v>
      </c>
    </row>
    <row r="108" spans="1:9">
      <c r="A108">
        <v>106</v>
      </c>
      <c r="B108">
        <v>1</v>
      </c>
      <c r="C108">
        <v>45010</v>
      </c>
      <c r="D108">
        <v>1</v>
      </c>
      <c r="E108">
        <v>356</v>
      </c>
      <c r="F108">
        <f t="shared" si="3"/>
        <v>10356</v>
      </c>
      <c r="G108">
        <f t="shared" si="4"/>
        <v>104500356</v>
      </c>
      <c r="H108">
        <v>107</v>
      </c>
      <c r="I108">
        <f t="shared" si="5"/>
        <v>0</v>
      </c>
    </row>
    <row r="109" spans="1:9">
      <c r="A109">
        <v>107</v>
      </c>
      <c r="B109">
        <v>1</v>
      </c>
      <c r="C109">
        <v>41000</v>
      </c>
      <c r="D109">
        <v>1</v>
      </c>
      <c r="E109">
        <v>314</v>
      </c>
      <c r="F109">
        <f t="shared" si="3"/>
        <v>10314</v>
      </c>
      <c r="G109">
        <f t="shared" si="4"/>
        <v>104100314</v>
      </c>
      <c r="H109">
        <v>108</v>
      </c>
      <c r="I109">
        <f t="shared" si="5"/>
        <v>0</v>
      </c>
    </row>
    <row r="110" spans="1:9">
      <c r="A110">
        <v>108</v>
      </c>
      <c r="B110">
        <v>1</v>
      </c>
      <c r="C110">
        <v>41000</v>
      </c>
      <c r="D110">
        <v>1</v>
      </c>
      <c r="E110">
        <v>305</v>
      </c>
      <c r="F110">
        <f t="shared" si="3"/>
        <v>10305</v>
      </c>
      <c r="G110">
        <f t="shared" si="4"/>
        <v>104100305</v>
      </c>
      <c r="H110">
        <v>109</v>
      </c>
      <c r="I110">
        <f t="shared" si="5"/>
        <v>0</v>
      </c>
    </row>
    <row r="111" spans="1:9">
      <c r="A111">
        <v>109</v>
      </c>
      <c r="B111">
        <v>1</v>
      </c>
      <c r="C111">
        <v>41000</v>
      </c>
      <c r="D111">
        <v>1</v>
      </c>
      <c r="E111">
        <v>310</v>
      </c>
      <c r="F111">
        <f t="shared" si="3"/>
        <v>10310</v>
      </c>
      <c r="G111">
        <f t="shared" si="4"/>
        <v>104100310</v>
      </c>
      <c r="H111">
        <v>110</v>
      </c>
      <c r="I111">
        <f t="shared" si="5"/>
        <v>0</v>
      </c>
    </row>
    <row r="112" spans="1:9">
      <c r="A112">
        <v>110</v>
      </c>
      <c r="B112">
        <v>1</v>
      </c>
      <c r="C112">
        <v>45000</v>
      </c>
      <c r="D112">
        <v>1</v>
      </c>
      <c r="E112">
        <v>312</v>
      </c>
      <c r="F112">
        <f t="shared" si="3"/>
        <v>10312</v>
      </c>
      <c r="G112">
        <f t="shared" si="4"/>
        <v>104500312</v>
      </c>
      <c r="H112">
        <v>111</v>
      </c>
      <c r="I112">
        <f t="shared" si="5"/>
        <v>0</v>
      </c>
    </row>
    <row r="113" spans="1:9">
      <c r="A113">
        <v>111</v>
      </c>
      <c r="B113">
        <v>1</v>
      </c>
      <c r="C113">
        <v>40009</v>
      </c>
      <c r="D113">
        <v>1</v>
      </c>
      <c r="E113">
        <v>308</v>
      </c>
      <c r="F113">
        <f t="shared" si="3"/>
        <v>10308</v>
      </c>
      <c r="G113">
        <f t="shared" si="4"/>
        <v>104000308</v>
      </c>
      <c r="H113">
        <v>112</v>
      </c>
      <c r="I113">
        <f t="shared" si="5"/>
        <v>0</v>
      </c>
    </row>
    <row r="114" spans="1:9">
      <c r="A114">
        <v>112</v>
      </c>
      <c r="B114">
        <v>1</v>
      </c>
      <c r="C114">
        <v>43400</v>
      </c>
      <c r="D114">
        <v>0</v>
      </c>
      <c r="E114">
        <v>300</v>
      </c>
      <c r="F114">
        <f t="shared" si="3"/>
        <v>0</v>
      </c>
      <c r="G114">
        <f t="shared" si="4"/>
        <v>104340300</v>
      </c>
      <c r="H114">
        <v>113</v>
      </c>
      <c r="I114">
        <f t="shared" si="5"/>
        <v>0</v>
      </c>
    </row>
    <row r="115" spans="1:9">
      <c r="A115">
        <v>113</v>
      </c>
      <c r="B115">
        <v>1</v>
      </c>
      <c r="C115">
        <v>43501</v>
      </c>
      <c r="D115">
        <v>0</v>
      </c>
      <c r="E115">
        <v>313</v>
      </c>
      <c r="F115">
        <f t="shared" si="3"/>
        <v>0</v>
      </c>
      <c r="G115">
        <f t="shared" si="4"/>
        <v>104350313</v>
      </c>
      <c r="H115">
        <v>114</v>
      </c>
      <c r="I115">
        <f t="shared" si="5"/>
        <v>0</v>
      </c>
    </row>
    <row r="116" spans="1:9">
      <c r="A116">
        <v>114</v>
      </c>
      <c r="B116">
        <v>1</v>
      </c>
      <c r="C116">
        <v>46870</v>
      </c>
      <c r="D116">
        <v>1</v>
      </c>
      <c r="E116">
        <v>757</v>
      </c>
      <c r="F116">
        <f t="shared" si="3"/>
        <v>10757</v>
      </c>
      <c r="G116">
        <f t="shared" si="4"/>
        <v>104680757</v>
      </c>
      <c r="H116">
        <v>115</v>
      </c>
      <c r="I116">
        <f t="shared" si="5"/>
        <v>0</v>
      </c>
    </row>
    <row r="117" spans="1:9">
      <c r="A117">
        <v>115</v>
      </c>
      <c r="B117">
        <v>1</v>
      </c>
      <c r="C117">
        <v>46540</v>
      </c>
      <c r="D117">
        <v>1</v>
      </c>
      <c r="E117">
        <v>756</v>
      </c>
      <c r="F117">
        <f t="shared" si="3"/>
        <v>10756</v>
      </c>
      <c r="G117">
        <f t="shared" si="4"/>
        <v>104650756</v>
      </c>
      <c r="H117">
        <v>116</v>
      </c>
      <c r="I117">
        <f t="shared" si="5"/>
        <v>0</v>
      </c>
    </row>
    <row r="118" spans="1:9">
      <c r="A118">
        <v>116</v>
      </c>
      <c r="B118">
        <v>1</v>
      </c>
      <c r="C118">
        <v>49430</v>
      </c>
      <c r="D118">
        <v>1</v>
      </c>
      <c r="E118">
        <v>190</v>
      </c>
      <c r="F118">
        <f t="shared" si="3"/>
        <v>10190</v>
      </c>
      <c r="G118">
        <f t="shared" si="4"/>
        <v>104940190</v>
      </c>
      <c r="H118">
        <v>117</v>
      </c>
      <c r="I118">
        <f t="shared" si="5"/>
        <v>0</v>
      </c>
    </row>
    <row r="119" spans="1:9">
      <c r="A119">
        <v>117</v>
      </c>
      <c r="B119">
        <v>1</v>
      </c>
      <c r="C119">
        <v>46680</v>
      </c>
      <c r="D119">
        <v>1</v>
      </c>
      <c r="E119">
        <v>763</v>
      </c>
      <c r="F119">
        <f t="shared" si="3"/>
        <v>10763</v>
      </c>
      <c r="G119">
        <f t="shared" si="4"/>
        <v>104660763</v>
      </c>
      <c r="H119">
        <v>118</v>
      </c>
      <c r="I119">
        <f t="shared" si="5"/>
        <v>0</v>
      </c>
    </row>
    <row r="120" spans="1:9">
      <c r="A120">
        <v>118</v>
      </c>
      <c r="B120">
        <v>1</v>
      </c>
      <c r="C120">
        <v>46740</v>
      </c>
      <c r="D120">
        <v>1</v>
      </c>
      <c r="E120">
        <v>750</v>
      </c>
      <c r="F120">
        <f t="shared" si="3"/>
        <v>10750</v>
      </c>
      <c r="G120">
        <f t="shared" si="4"/>
        <v>104670750</v>
      </c>
      <c r="H120">
        <v>119</v>
      </c>
      <c r="I120">
        <f t="shared" si="5"/>
        <v>0</v>
      </c>
    </row>
    <row r="121" spans="1:9">
      <c r="A121">
        <v>119</v>
      </c>
      <c r="B121">
        <v>1</v>
      </c>
      <c r="C121">
        <v>46660</v>
      </c>
      <c r="D121">
        <v>1</v>
      </c>
      <c r="E121">
        <v>753</v>
      </c>
      <c r="F121">
        <f t="shared" si="3"/>
        <v>10753</v>
      </c>
      <c r="G121">
        <f t="shared" si="4"/>
        <v>104660753</v>
      </c>
      <c r="H121">
        <v>120</v>
      </c>
      <c r="I121">
        <f t="shared" si="5"/>
        <v>0</v>
      </c>
    </row>
    <row r="122" spans="1:9">
      <c r="A122">
        <v>120</v>
      </c>
      <c r="B122">
        <v>1</v>
      </c>
      <c r="C122">
        <v>46630</v>
      </c>
      <c r="D122">
        <v>1</v>
      </c>
      <c r="E122">
        <v>761</v>
      </c>
      <c r="F122">
        <f t="shared" si="3"/>
        <v>10761</v>
      </c>
      <c r="G122">
        <f t="shared" si="4"/>
        <v>104660761</v>
      </c>
      <c r="H122">
        <v>121</v>
      </c>
      <c r="I122">
        <f t="shared" si="5"/>
        <v>0</v>
      </c>
    </row>
    <row r="123" spans="1:9">
      <c r="A123">
        <v>121</v>
      </c>
      <c r="B123">
        <v>1</v>
      </c>
      <c r="C123">
        <v>46590</v>
      </c>
      <c r="D123">
        <v>1</v>
      </c>
      <c r="E123">
        <v>762</v>
      </c>
      <c r="F123">
        <f t="shared" si="3"/>
        <v>10762</v>
      </c>
      <c r="G123">
        <f t="shared" si="4"/>
        <v>104650762</v>
      </c>
      <c r="H123">
        <v>122</v>
      </c>
      <c r="I123">
        <f t="shared" si="5"/>
        <v>0</v>
      </c>
    </row>
    <row r="124" spans="1:9">
      <c r="A124">
        <v>122</v>
      </c>
      <c r="B124">
        <v>1</v>
      </c>
      <c r="C124">
        <v>46650</v>
      </c>
      <c r="D124">
        <v>1</v>
      </c>
      <c r="E124">
        <v>758</v>
      </c>
      <c r="F124">
        <f t="shared" si="3"/>
        <v>10758</v>
      </c>
      <c r="G124">
        <f t="shared" si="4"/>
        <v>104660758</v>
      </c>
      <c r="H124">
        <v>123</v>
      </c>
      <c r="I124">
        <f t="shared" si="5"/>
        <v>0</v>
      </c>
    </row>
    <row r="125" spans="1:9">
      <c r="A125">
        <v>123</v>
      </c>
      <c r="B125">
        <v>1</v>
      </c>
      <c r="C125">
        <v>46570</v>
      </c>
      <c r="D125">
        <v>1</v>
      </c>
      <c r="E125">
        <v>755</v>
      </c>
      <c r="F125">
        <f t="shared" si="3"/>
        <v>10755</v>
      </c>
      <c r="G125">
        <f t="shared" si="4"/>
        <v>104650755</v>
      </c>
      <c r="H125">
        <v>124</v>
      </c>
      <c r="I125">
        <f t="shared" si="5"/>
        <v>0</v>
      </c>
    </row>
    <row r="126" spans="1:9">
      <c r="A126">
        <v>124</v>
      </c>
      <c r="B126">
        <v>1</v>
      </c>
      <c r="C126">
        <v>46550</v>
      </c>
      <c r="D126">
        <v>1</v>
      </c>
      <c r="E126">
        <v>760</v>
      </c>
      <c r="F126">
        <f t="shared" si="3"/>
        <v>10760</v>
      </c>
      <c r="G126">
        <f t="shared" si="4"/>
        <v>104650760</v>
      </c>
      <c r="H126">
        <v>125</v>
      </c>
      <c r="I126">
        <f t="shared" si="5"/>
        <v>0</v>
      </c>
    </row>
    <row r="127" spans="1:9">
      <c r="A127">
        <v>125</v>
      </c>
      <c r="B127">
        <v>1</v>
      </c>
      <c r="C127">
        <v>46710</v>
      </c>
      <c r="D127">
        <v>1</v>
      </c>
      <c r="E127">
        <v>754</v>
      </c>
      <c r="F127">
        <f t="shared" si="3"/>
        <v>10754</v>
      </c>
      <c r="G127">
        <f t="shared" si="4"/>
        <v>104670754</v>
      </c>
      <c r="H127">
        <v>126</v>
      </c>
      <c r="I127">
        <f t="shared" si="5"/>
        <v>0</v>
      </c>
    </row>
    <row r="128" spans="1:9">
      <c r="A128">
        <v>126</v>
      </c>
      <c r="B128">
        <v>1</v>
      </c>
      <c r="C128">
        <v>46690</v>
      </c>
      <c r="D128">
        <v>1</v>
      </c>
      <c r="E128">
        <v>759</v>
      </c>
      <c r="F128">
        <f t="shared" si="3"/>
        <v>10759</v>
      </c>
      <c r="G128">
        <f t="shared" si="4"/>
        <v>104660759</v>
      </c>
      <c r="H128">
        <v>127</v>
      </c>
      <c r="I128">
        <f t="shared" si="5"/>
        <v>0</v>
      </c>
    </row>
    <row r="129" spans="1:9">
      <c r="A129">
        <v>127</v>
      </c>
      <c r="B129">
        <v>1</v>
      </c>
      <c r="C129">
        <v>46604</v>
      </c>
      <c r="D129">
        <v>1</v>
      </c>
      <c r="E129">
        <v>605</v>
      </c>
      <c r="F129">
        <f t="shared" si="3"/>
        <v>10605</v>
      </c>
      <c r="G129">
        <f t="shared" si="4"/>
        <v>104660605</v>
      </c>
      <c r="H129">
        <v>128</v>
      </c>
      <c r="I129">
        <f t="shared" si="5"/>
        <v>0</v>
      </c>
    </row>
    <row r="130" spans="1:9">
      <c r="A130">
        <v>128</v>
      </c>
      <c r="B130">
        <v>1</v>
      </c>
      <c r="C130">
        <v>46505</v>
      </c>
      <c r="D130">
        <v>1</v>
      </c>
      <c r="E130">
        <v>604</v>
      </c>
      <c r="F130">
        <f t="shared" si="3"/>
        <v>10604</v>
      </c>
      <c r="G130">
        <f t="shared" si="4"/>
        <v>104650604</v>
      </c>
      <c r="H130">
        <v>129</v>
      </c>
      <c r="I130">
        <f t="shared" si="5"/>
        <v>0</v>
      </c>
    </row>
    <row r="131" spans="1:9">
      <c r="A131">
        <v>129</v>
      </c>
      <c r="B131">
        <v>1</v>
      </c>
      <c r="C131">
        <v>46503</v>
      </c>
      <c r="D131">
        <v>1</v>
      </c>
      <c r="E131">
        <v>606</v>
      </c>
      <c r="F131">
        <f t="shared" ref="F131:F194" si="6">(B131*10000+E131)*D131</f>
        <v>10606</v>
      </c>
      <c r="G131">
        <f t="shared" ref="G131:G194" si="7">(B131*10000+FLOOR(C131/100,1))*10000+E131</f>
        <v>104650606</v>
      </c>
      <c r="H131">
        <v>130</v>
      </c>
      <c r="I131">
        <f t="shared" ref="I131:I194" si="8">IF(C131=30300,IF(E131=117,1,IF(E131=313,1,0)),0)</f>
        <v>0</v>
      </c>
    </row>
    <row r="132" spans="1:9">
      <c r="A132">
        <v>130</v>
      </c>
      <c r="B132">
        <v>1</v>
      </c>
      <c r="C132">
        <v>46704</v>
      </c>
      <c r="D132">
        <v>1</v>
      </c>
      <c r="E132">
        <v>601</v>
      </c>
      <c r="F132">
        <f t="shared" si="6"/>
        <v>10601</v>
      </c>
      <c r="G132">
        <f t="shared" si="7"/>
        <v>104670601</v>
      </c>
      <c r="H132">
        <v>131</v>
      </c>
      <c r="I132">
        <f t="shared" si="8"/>
        <v>0</v>
      </c>
    </row>
    <row r="133" spans="1:9">
      <c r="A133">
        <v>131</v>
      </c>
      <c r="B133">
        <v>1</v>
      </c>
      <c r="C133">
        <v>46602</v>
      </c>
      <c r="D133">
        <v>1</v>
      </c>
      <c r="E133">
        <v>607</v>
      </c>
      <c r="F133">
        <f t="shared" si="6"/>
        <v>10607</v>
      </c>
      <c r="G133">
        <f t="shared" si="7"/>
        <v>104660607</v>
      </c>
      <c r="H133">
        <v>132</v>
      </c>
      <c r="I133">
        <f t="shared" si="8"/>
        <v>0</v>
      </c>
    </row>
    <row r="134" spans="1:9">
      <c r="A134">
        <v>132</v>
      </c>
      <c r="B134">
        <v>1</v>
      </c>
      <c r="C134">
        <v>46700</v>
      </c>
      <c r="D134">
        <v>1</v>
      </c>
      <c r="E134">
        <v>602</v>
      </c>
      <c r="F134">
        <f t="shared" si="6"/>
        <v>10602</v>
      </c>
      <c r="G134">
        <f t="shared" si="7"/>
        <v>104670602</v>
      </c>
      <c r="H134">
        <v>133</v>
      </c>
      <c r="I134">
        <f t="shared" si="8"/>
        <v>0</v>
      </c>
    </row>
    <row r="135" spans="1:9">
      <c r="A135">
        <v>133</v>
      </c>
      <c r="B135">
        <v>1</v>
      </c>
      <c r="C135">
        <v>46605</v>
      </c>
      <c r="D135">
        <v>1</v>
      </c>
      <c r="E135">
        <v>603</v>
      </c>
      <c r="F135">
        <f t="shared" si="6"/>
        <v>10603</v>
      </c>
      <c r="G135">
        <f t="shared" si="7"/>
        <v>104660603</v>
      </c>
      <c r="H135">
        <v>134</v>
      </c>
      <c r="I135">
        <f t="shared" si="8"/>
        <v>0</v>
      </c>
    </row>
    <row r="136" spans="1:9">
      <c r="A136">
        <v>134</v>
      </c>
      <c r="B136">
        <v>1</v>
      </c>
      <c r="C136">
        <v>49400</v>
      </c>
      <c r="D136">
        <v>1</v>
      </c>
      <c r="E136">
        <v>712</v>
      </c>
      <c r="F136">
        <f t="shared" si="6"/>
        <v>10712</v>
      </c>
      <c r="G136">
        <f t="shared" si="7"/>
        <v>104940712</v>
      </c>
      <c r="H136">
        <v>135</v>
      </c>
      <c r="I136">
        <f t="shared" si="8"/>
        <v>0</v>
      </c>
    </row>
    <row r="137" spans="1:9">
      <c r="A137">
        <v>135</v>
      </c>
      <c r="B137">
        <v>1</v>
      </c>
      <c r="C137">
        <v>30301</v>
      </c>
      <c r="D137">
        <v>1</v>
      </c>
      <c r="E137">
        <v>109</v>
      </c>
      <c r="F137">
        <f t="shared" si="6"/>
        <v>10109</v>
      </c>
      <c r="G137">
        <f t="shared" si="7"/>
        <v>103030109</v>
      </c>
      <c r="H137">
        <v>136</v>
      </c>
      <c r="I137">
        <f t="shared" si="8"/>
        <v>0</v>
      </c>
    </row>
    <row r="138" spans="1:9">
      <c r="A138">
        <v>136</v>
      </c>
      <c r="B138">
        <v>1</v>
      </c>
      <c r="C138">
        <v>32100</v>
      </c>
      <c r="D138">
        <v>1</v>
      </c>
      <c r="E138">
        <v>101</v>
      </c>
      <c r="F138">
        <f t="shared" si="6"/>
        <v>10101</v>
      </c>
      <c r="G138">
        <f t="shared" si="7"/>
        <v>103210101</v>
      </c>
      <c r="H138">
        <v>137</v>
      </c>
      <c r="I138">
        <f t="shared" si="8"/>
        <v>0</v>
      </c>
    </row>
    <row r="139" spans="1:9">
      <c r="A139">
        <v>137</v>
      </c>
      <c r="B139">
        <v>1</v>
      </c>
      <c r="C139">
        <v>32000</v>
      </c>
      <c r="D139">
        <v>1</v>
      </c>
      <c r="E139">
        <v>114</v>
      </c>
      <c r="F139">
        <f t="shared" si="6"/>
        <v>10114</v>
      </c>
      <c r="G139">
        <f t="shared" si="7"/>
        <v>103200114</v>
      </c>
      <c r="H139">
        <v>138</v>
      </c>
      <c r="I139">
        <f t="shared" si="8"/>
        <v>0</v>
      </c>
    </row>
    <row r="140" spans="1:9">
      <c r="A140">
        <v>138</v>
      </c>
      <c r="B140">
        <v>1</v>
      </c>
      <c r="C140">
        <v>32200</v>
      </c>
      <c r="D140">
        <v>1</v>
      </c>
      <c r="E140">
        <v>117</v>
      </c>
      <c r="F140">
        <f t="shared" si="6"/>
        <v>10117</v>
      </c>
      <c r="G140">
        <f t="shared" si="7"/>
        <v>103220117</v>
      </c>
      <c r="H140">
        <v>139</v>
      </c>
      <c r="I140">
        <f t="shared" si="8"/>
        <v>0</v>
      </c>
    </row>
    <row r="141" spans="1:9">
      <c r="A141">
        <v>139</v>
      </c>
      <c r="B141">
        <v>1</v>
      </c>
      <c r="C141">
        <v>34200</v>
      </c>
      <c r="D141">
        <v>1</v>
      </c>
      <c r="E141">
        <v>112</v>
      </c>
      <c r="F141">
        <f t="shared" si="6"/>
        <v>10112</v>
      </c>
      <c r="G141">
        <f t="shared" si="7"/>
        <v>103420112</v>
      </c>
      <c r="H141">
        <v>140</v>
      </c>
      <c r="I141">
        <f t="shared" si="8"/>
        <v>0</v>
      </c>
    </row>
    <row r="142" spans="1:9">
      <c r="A142">
        <v>140</v>
      </c>
      <c r="B142">
        <v>1</v>
      </c>
      <c r="C142">
        <v>40006</v>
      </c>
      <c r="D142">
        <v>1</v>
      </c>
      <c r="E142">
        <v>302</v>
      </c>
      <c r="F142">
        <f t="shared" si="6"/>
        <v>10302</v>
      </c>
      <c r="G142">
        <f t="shared" si="7"/>
        <v>104000302</v>
      </c>
      <c r="H142">
        <v>141</v>
      </c>
      <c r="I142">
        <f t="shared" si="8"/>
        <v>0</v>
      </c>
    </row>
    <row r="143" spans="1:9">
      <c r="A143">
        <v>141</v>
      </c>
      <c r="B143">
        <v>1</v>
      </c>
      <c r="C143">
        <v>43400</v>
      </c>
      <c r="D143">
        <v>0</v>
      </c>
      <c r="E143">
        <v>307</v>
      </c>
      <c r="F143">
        <f t="shared" si="6"/>
        <v>0</v>
      </c>
      <c r="G143">
        <f t="shared" si="7"/>
        <v>104340307</v>
      </c>
      <c r="H143">
        <v>142</v>
      </c>
      <c r="I143">
        <f t="shared" si="8"/>
        <v>0</v>
      </c>
    </row>
    <row r="144" spans="1:9">
      <c r="A144">
        <v>142</v>
      </c>
      <c r="B144">
        <v>1</v>
      </c>
      <c r="C144">
        <v>43501</v>
      </c>
      <c r="D144">
        <v>0</v>
      </c>
      <c r="E144">
        <v>301</v>
      </c>
      <c r="F144">
        <f t="shared" si="6"/>
        <v>0</v>
      </c>
      <c r="G144">
        <f t="shared" si="7"/>
        <v>104350301</v>
      </c>
      <c r="H144">
        <v>143</v>
      </c>
      <c r="I144">
        <f t="shared" si="8"/>
        <v>0</v>
      </c>
    </row>
    <row r="145" spans="1:9">
      <c r="A145">
        <v>143</v>
      </c>
      <c r="B145">
        <v>2</v>
      </c>
      <c r="C145">
        <v>38000</v>
      </c>
      <c r="D145">
        <v>1</v>
      </c>
      <c r="E145">
        <v>122</v>
      </c>
      <c r="F145">
        <f t="shared" si="6"/>
        <v>20122</v>
      </c>
      <c r="G145">
        <f t="shared" si="7"/>
        <v>203800122</v>
      </c>
      <c r="H145">
        <v>144</v>
      </c>
      <c r="I145">
        <f t="shared" si="8"/>
        <v>0</v>
      </c>
    </row>
    <row r="146" spans="1:9">
      <c r="A146">
        <v>144</v>
      </c>
      <c r="B146">
        <v>2</v>
      </c>
      <c r="C146">
        <v>30301</v>
      </c>
      <c r="D146">
        <v>1</v>
      </c>
      <c r="E146">
        <v>113</v>
      </c>
      <c r="F146">
        <f t="shared" si="6"/>
        <v>20113</v>
      </c>
      <c r="G146">
        <f t="shared" si="7"/>
        <v>203030113</v>
      </c>
      <c r="H146">
        <v>145</v>
      </c>
      <c r="I146">
        <f t="shared" si="8"/>
        <v>0</v>
      </c>
    </row>
    <row r="147" spans="1:9">
      <c r="A147">
        <v>145</v>
      </c>
      <c r="B147">
        <v>2</v>
      </c>
      <c r="C147">
        <v>30001</v>
      </c>
      <c r="D147">
        <v>1</v>
      </c>
      <c r="E147">
        <v>117</v>
      </c>
      <c r="F147">
        <f t="shared" si="6"/>
        <v>20117</v>
      </c>
      <c r="G147">
        <f t="shared" si="7"/>
        <v>203000117</v>
      </c>
      <c r="H147">
        <v>146</v>
      </c>
      <c r="I147">
        <f t="shared" si="8"/>
        <v>0</v>
      </c>
    </row>
    <row r="148" spans="1:9">
      <c r="A148">
        <v>146</v>
      </c>
      <c r="B148">
        <v>2</v>
      </c>
      <c r="C148">
        <v>38101</v>
      </c>
      <c r="D148">
        <v>1</v>
      </c>
      <c r="E148">
        <v>101</v>
      </c>
      <c r="F148">
        <f t="shared" si="6"/>
        <v>20101</v>
      </c>
      <c r="G148">
        <f t="shared" si="7"/>
        <v>203810101</v>
      </c>
      <c r="H148">
        <v>147</v>
      </c>
      <c r="I148">
        <f t="shared" si="8"/>
        <v>0</v>
      </c>
    </row>
    <row r="149" spans="1:9">
      <c r="A149">
        <v>147</v>
      </c>
      <c r="B149">
        <v>2</v>
      </c>
      <c r="C149">
        <v>32100</v>
      </c>
      <c r="D149">
        <v>1</v>
      </c>
      <c r="E149">
        <v>111</v>
      </c>
      <c r="F149">
        <f t="shared" si="6"/>
        <v>20111</v>
      </c>
      <c r="G149">
        <f t="shared" si="7"/>
        <v>203210111</v>
      </c>
      <c r="H149">
        <v>148</v>
      </c>
      <c r="I149">
        <f t="shared" si="8"/>
        <v>0</v>
      </c>
    </row>
    <row r="150" spans="1:9">
      <c r="A150">
        <v>148</v>
      </c>
      <c r="B150">
        <v>2</v>
      </c>
      <c r="C150">
        <v>32001</v>
      </c>
      <c r="D150">
        <v>1</v>
      </c>
      <c r="E150">
        <v>120</v>
      </c>
      <c r="F150">
        <f t="shared" si="6"/>
        <v>20120</v>
      </c>
      <c r="G150">
        <f t="shared" si="7"/>
        <v>203200120</v>
      </c>
      <c r="H150">
        <v>149</v>
      </c>
      <c r="I150">
        <f t="shared" si="8"/>
        <v>0</v>
      </c>
    </row>
    <row r="151" spans="1:9">
      <c r="A151">
        <v>149</v>
      </c>
      <c r="B151">
        <v>2</v>
      </c>
      <c r="C151">
        <v>32101</v>
      </c>
      <c r="D151">
        <v>1</v>
      </c>
      <c r="E151">
        <v>104</v>
      </c>
      <c r="F151">
        <f t="shared" si="6"/>
        <v>20104</v>
      </c>
      <c r="G151">
        <f t="shared" si="7"/>
        <v>203210104</v>
      </c>
      <c r="H151">
        <v>150</v>
      </c>
      <c r="I151">
        <f t="shared" si="8"/>
        <v>0</v>
      </c>
    </row>
    <row r="152" spans="1:9">
      <c r="A152">
        <v>150</v>
      </c>
      <c r="B152">
        <v>2</v>
      </c>
      <c r="C152">
        <v>34102</v>
      </c>
      <c r="D152">
        <v>1</v>
      </c>
      <c r="E152">
        <v>307</v>
      </c>
      <c r="F152">
        <f t="shared" si="6"/>
        <v>20307</v>
      </c>
      <c r="G152">
        <f t="shared" si="7"/>
        <v>203410307</v>
      </c>
      <c r="H152">
        <v>151</v>
      </c>
      <c r="I152">
        <f t="shared" si="8"/>
        <v>0</v>
      </c>
    </row>
    <row r="153" spans="1:9">
      <c r="A153">
        <v>151</v>
      </c>
      <c r="B153">
        <v>2</v>
      </c>
      <c r="C153">
        <v>34200</v>
      </c>
      <c r="D153">
        <v>1</v>
      </c>
      <c r="E153">
        <v>110</v>
      </c>
      <c r="F153">
        <f t="shared" si="6"/>
        <v>20110</v>
      </c>
      <c r="G153">
        <f t="shared" si="7"/>
        <v>203420110</v>
      </c>
      <c r="H153">
        <v>152</v>
      </c>
      <c r="I153">
        <f t="shared" si="8"/>
        <v>0</v>
      </c>
    </row>
    <row r="154" spans="1:9">
      <c r="A154">
        <v>152</v>
      </c>
      <c r="B154">
        <v>2</v>
      </c>
      <c r="C154">
        <v>34103</v>
      </c>
      <c r="D154">
        <v>1</v>
      </c>
      <c r="E154">
        <v>103</v>
      </c>
      <c r="F154">
        <f t="shared" si="6"/>
        <v>20103</v>
      </c>
      <c r="G154">
        <f t="shared" si="7"/>
        <v>203410103</v>
      </c>
      <c r="H154">
        <v>153</v>
      </c>
      <c r="I154">
        <f t="shared" si="8"/>
        <v>0</v>
      </c>
    </row>
    <row r="155" spans="1:9">
      <c r="A155">
        <v>153</v>
      </c>
      <c r="B155">
        <v>2</v>
      </c>
      <c r="C155">
        <v>34200</v>
      </c>
      <c r="D155">
        <v>1</v>
      </c>
      <c r="E155">
        <v>313</v>
      </c>
      <c r="F155">
        <f t="shared" si="6"/>
        <v>20313</v>
      </c>
      <c r="G155">
        <f t="shared" si="7"/>
        <v>203420313</v>
      </c>
      <c r="H155">
        <v>154</v>
      </c>
      <c r="I155">
        <f t="shared" si="8"/>
        <v>0</v>
      </c>
    </row>
    <row r="156" spans="1:9">
      <c r="A156">
        <v>154</v>
      </c>
      <c r="B156">
        <v>2</v>
      </c>
      <c r="C156">
        <v>43010</v>
      </c>
      <c r="D156">
        <v>0</v>
      </c>
      <c r="E156">
        <v>351</v>
      </c>
      <c r="F156">
        <f t="shared" si="6"/>
        <v>0</v>
      </c>
      <c r="G156">
        <f t="shared" si="7"/>
        <v>204300351</v>
      </c>
      <c r="H156">
        <v>155</v>
      </c>
      <c r="I156">
        <f t="shared" si="8"/>
        <v>0</v>
      </c>
    </row>
    <row r="157" spans="1:9">
      <c r="A157">
        <v>155</v>
      </c>
      <c r="B157">
        <v>2</v>
      </c>
      <c r="C157">
        <v>41000</v>
      </c>
      <c r="D157">
        <v>1</v>
      </c>
      <c r="E157">
        <v>108</v>
      </c>
      <c r="F157">
        <f t="shared" si="6"/>
        <v>20108</v>
      </c>
      <c r="G157">
        <f t="shared" si="7"/>
        <v>204100108</v>
      </c>
      <c r="H157">
        <v>156</v>
      </c>
      <c r="I157">
        <f t="shared" si="8"/>
        <v>0</v>
      </c>
    </row>
    <row r="158" spans="1:9">
      <c r="A158">
        <v>156</v>
      </c>
      <c r="B158">
        <v>2</v>
      </c>
      <c r="C158">
        <v>41000</v>
      </c>
      <c r="D158">
        <v>1</v>
      </c>
      <c r="E158">
        <v>314</v>
      </c>
      <c r="F158">
        <f t="shared" si="6"/>
        <v>20314</v>
      </c>
      <c r="G158">
        <f t="shared" si="7"/>
        <v>204100314</v>
      </c>
      <c r="H158">
        <v>157</v>
      </c>
      <c r="I158">
        <f t="shared" si="8"/>
        <v>0</v>
      </c>
    </row>
    <row r="159" spans="1:9">
      <c r="A159">
        <v>157</v>
      </c>
      <c r="B159">
        <v>2</v>
      </c>
      <c r="C159">
        <v>41000</v>
      </c>
      <c r="D159">
        <v>1</v>
      </c>
      <c r="E159">
        <v>310</v>
      </c>
      <c r="F159">
        <f t="shared" si="6"/>
        <v>20310</v>
      </c>
      <c r="G159">
        <f t="shared" si="7"/>
        <v>204100310</v>
      </c>
      <c r="H159">
        <v>158</v>
      </c>
      <c r="I159">
        <f t="shared" si="8"/>
        <v>0</v>
      </c>
    </row>
    <row r="160" spans="1:9">
      <c r="A160">
        <v>158</v>
      </c>
      <c r="B160">
        <v>2</v>
      </c>
      <c r="C160">
        <v>45000</v>
      </c>
      <c r="D160">
        <v>1</v>
      </c>
      <c r="E160">
        <v>306</v>
      </c>
      <c r="F160">
        <f t="shared" si="6"/>
        <v>20306</v>
      </c>
      <c r="G160">
        <f t="shared" si="7"/>
        <v>204500306</v>
      </c>
      <c r="H160">
        <v>159</v>
      </c>
      <c r="I160">
        <f t="shared" si="8"/>
        <v>0</v>
      </c>
    </row>
    <row r="161" spans="1:9">
      <c r="A161">
        <v>159</v>
      </c>
      <c r="B161">
        <v>2</v>
      </c>
      <c r="C161">
        <v>40004</v>
      </c>
      <c r="D161">
        <v>1</v>
      </c>
      <c r="E161">
        <v>305</v>
      </c>
      <c r="F161">
        <f t="shared" si="6"/>
        <v>20305</v>
      </c>
      <c r="G161">
        <f t="shared" si="7"/>
        <v>204000305</v>
      </c>
      <c r="H161">
        <v>160</v>
      </c>
      <c r="I161">
        <f t="shared" si="8"/>
        <v>0</v>
      </c>
    </row>
    <row r="162" spans="1:9">
      <c r="A162">
        <v>160</v>
      </c>
      <c r="B162">
        <v>2</v>
      </c>
      <c r="C162">
        <v>43501</v>
      </c>
      <c r="D162">
        <v>0</v>
      </c>
      <c r="E162">
        <v>312</v>
      </c>
      <c r="F162">
        <f t="shared" si="6"/>
        <v>0</v>
      </c>
      <c r="G162">
        <f t="shared" si="7"/>
        <v>204350312</v>
      </c>
      <c r="H162">
        <v>161</v>
      </c>
      <c r="I162">
        <f t="shared" si="8"/>
        <v>0</v>
      </c>
    </row>
    <row r="163" spans="1:9">
      <c r="A163">
        <v>161</v>
      </c>
      <c r="B163">
        <v>2</v>
      </c>
      <c r="C163">
        <v>43401</v>
      </c>
      <c r="D163">
        <v>0</v>
      </c>
      <c r="E163">
        <v>308</v>
      </c>
      <c r="F163">
        <f t="shared" si="6"/>
        <v>0</v>
      </c>
      <c r="G163">
        <f t="shared" si="7"/>
        <v>204340308</v>
      </c>
      <c r="H163">
        <v>162</v>
      </c>
      <c r="I163">
        <f t="shared" si="8"/>
        <v>0</v>
      </c>
    </row>
    <row r="164" spans="1:9">
      <c r="A164">
        <v>162</v>
      </c>
      <c r="B164">
        <v>2</v>
      </c>
      <c r="C164">
        <v>46880</v>
      </c>
      <c r="D164">
        <v>1</v>
      </c>
      <c r="E164">
        <v>757</v>
      </c>
      <c r="F164">
        <f t="shared" si="6"/>
        <v>20757</v>
      </c>
      <c r="G164">
        <f t="shared" si="7"/>
        <v>204680757</v>
      </c>
      <c r="H164">
        <v>163</v>
      </c>
      <c r="I164">
        <f t="shared" si="8"/>
        <v>0</v>
      </c>
    </row>
    <row r="165" spans="1:9">
      <c r="A165">
        <v>163</v>
      </c>
      <c r="B165">
        <v>2</v>
      </c>
      <c r="C165">
        <v>46640</v>
      </c>
      <c r="D165">
        <v>1</v>
      </c>
      <c r="E165">
        <v>756</v>
      </c>
      <c r="F165">
        <f t="shared" si="6"/>
        <v>20756</v>
      </c>
      <c r="G165">
        <f t="shared" si="7"/>
        <v>204660756</v>
      </c>
      <c r="H165">
        <v>164</v>
      </c>
      <c r="I165">
        <f t="shared" si="8"/>
        <v>0</v>
      </c>
    </row>
    <row r="166" spans="1:9">
      <c r="A166">
        <v>164</v>
      </c>
      <c r="B166">
        <v>2</v>
      </c>
      <c r="C166">
        <v>49410</v>
      </c>
      <c r="D166">
        <v>1</v>
      </c>
      <c r="E166">
        <v>190</v>
      </c>
      <c r="F166">
        <f t="shared" si="6"/>
        <v>20190</v>
      </c>
      <c r="G166">
        <f t="shared" si="7"/>
        <v>204940190</v>
      </c>
      <c r="H166">
        <v>165</v>
      </c>
      <c r="I166">
        <f t="shared" si="8"/>
        <v>0</v>
      </c>
    </row>
    <row r="167" spans="1:9">
      <c r="A167">
        <v>165</v>
      </c>
      <c r="B167">
        <v>2</v>
      </c>
      <c r="C167">
        <v>46580</v>
      </c>
      <c r="D167">
        <v>1</v>
      </c>
      <c r="E167">
        <v>754</v>
      </c>
      <c r="F167">
        <f t="shared" si="6"/>
        <v>20754</v>
      </c>
      <c r="G167">
        <f t="shared" si="7"/>
        <v>204650754</v>
      </c>
      <c r="H167">
        <v>166</v>
      </c>
      <c r="I167">
        <f t="shared" si="8"/>
        <v>0</v>
      </c>
    </row>
    <row r="168" spans="1:9">
      <c r="A168">
        <v>166</v>
      </c>
      <c r="B168">
        <v>2</v>
      </c>
      <c r="C168">
        <v>46630</v>
      </c>
      <c r="D168">
        <v>1</v>
      </c>
      <c r="E168">
        <v>763</v>
      </c>
      <c r="F168">
        <f t="shared" si="6"/>
        <v>20763</v>
      </c>
      <c r="G168">
        <f t="shared" si="7"/>
        <v>204660763</v>
      </c>
      <c r="H168">
        <v>167</v>
      </c>
      <c r="I168">
        <f t="shared" si="8"/>
        <v>0</v>
      </c>
    </row>
    <row r="169" spans="1:9">
      <c r="A169">
        <v>167</v>
      </c>
      <c r="B169">
        <v>2</v>
      </c>
      <c r="C169">
        <v>46680</v>
      </c>
      <c r="D169">
        <v>1</v>
      </c>
      <c r="E169">
        <v>755</v>
      </c>
      <c r="F169">
        <f t="shared" si="6"/>
        <v>20755</v>
      </c>
      <c r="G169">
        <f t="shared" si="7"/>
        <v>204660755</v>
      </c>
      <c r="H169">
        <v>168</v>
      </c>
      <c r="I169">
        <f t="shared" si="8"/>
        <v>0</v>
      </c>
    </row>
    <row r="170" spans="1:9">
      <c r="A170">
        <v>168</v>
      </c>
      <c r="B170">
        <v>2</v>
      </c>
      <c r="C170">
        <v>46520</v>
      </c>
      <c r="D170">
        <v>1</v>
      </c>
      <c r="E170">
        <v>760</v>
      </c>
      <c r="F170">
        <f t="shared" si="6"/>
        <v>20760</v>
      </c>
      <c r="G170">
        <f t="shared" si="7"/>
        <v>204650760</v>
      </c>
      <c r="H170">
        <v>169</v>
      </c>
      <c r="I170">
        <f t="shared" si="8"/>
        <v>0</v>
      </c>
    </row>
    <row r="171" spans="1:9">
      <c r="A171">
        <v>169</v>
      </c>
      <c r="B171">
        <v>2</v>
      </c>
      <c r="C171">
        <v>46770</v>
      </c>
      <c r="D171">
        <v>1</v>
      </c>
      <c r="E171">
        <v>759</v>
      </c>
      <c r="F171">
        <f t="shared" si="6"/>
        <v>20759</v>
      </c>
      <c r="G171">
        <f t="shared" si="7"/>
        <v>204670759</v>
      </c>
      <c r="H171">
        <v>170</v>
      </c>
      <c r="I171">
        <f t="shared" si="8"/>
        <v>0</v>
      </c>
    </row>
    <row r="172" spans="1:9">
      <c r="A172">
        <v>170</v>
      </c>
      <c r="B172">
        <v>2</v>
      </c>
      <c r="C172">
        <v>46550</v>
      </c>
      <c r="D172">
        <v>1</v>
      </c>
      <c r="E172">
        <v>753</v>
      </c>
      <c r="F172">
        <f t="shared" si="6"/>
        <v>20753</v>
      </c>
      <c r="G172">
        <f t="shared" si="7"/>
        <v>204650753</v>
      </c>
      <c r="H172">
        <v>171</v>
      </c>
      <c r="I172">
        <f t="shared" si="8"/>
        <v>0</v>
      </c>
    </row>
    <row r="173" spans="1:9">
      <c r="A173">
        <v>171</v>
      </c>
      <c r="B173">
        <v>2</v>
      </c>
      <c r="C173">
        <v>46720</v>
      </c>
      <c r="D173">
        <v>1</v>
      </c>
      <c r="E173">
        <v>750</v>
      </c>
      <c r="F173">
        <f t="shared" si="6"/>
        <v>20750</v>
      </c>
      <c r="G173">
        <f t="shared" si="7"/>
        <v>204670750</v>
      </c>
      <c r="H173">
        <v>172</v>
      </c>
      <c r="I173">
        <f t="shared" si="8"/>
        <v>0</v>
      </c>
    </row>
    <row r="174" spans="1:9">
      <c r="A174">
        <v>172</v>
      </c>
      <c r="B174">
        <v>2</v>
      </c>
      <c r="C174">
        <v>46650</v>
      </c>
      <c r="D174">
        <v>1</v>
      </c>
      <c r="E174">
        <v>762</v>
      </c>
      <c r="F174">
        <f t="shared" si="6"/>
        <v>20762</v>
      </c>
      <c r="G174">
        <f t="shared" si="7"/>
        <v>204660762</v>
      </c>
      <c r="H174">
        <v>173</v>
      </c>
      <c r="I174">
        <f t="shared" si="8"/>
        <v>0</v>
      </c>
    </row>
    <row r="175" spans="1:9">
      <c r="A175">
        <v>173</v>
      </c>
      <c r="B175">
        <v>2</v>
      </c>
      <c r="C175">
        <v>46710</v>
      </c>
      <c r="D175">
        <v>1</v>
      </c>
      <c r="E175">
        <v>761</v>
      </c>
      <c r="F175">
        <f t="shared" si="6"/>
        <v>20761</v>
      </c>
      <c r="G175">
        <f t="shared" si="7"/>
        <v>204670761</v>
      </c>
      <c r="H175">
        <v>174</v>
      </c>
      <c r="I175">
        <f t="shared" si="8"/>
        <v>0</v>
      </c>
    </row>
    <row r="176" spans="1:9">
      <c r="A176">
        <v>174</v>
      </c>
      <c r="B176">
        <v>2</v>
      </c>
      <c r="C176">
        <v>46510</v>
      </c>
      <c r="D176">
        <v>1</v>
      </c>
      <c r="E176">
        <v>758</v>
      </c>
      <c r="F176">
        <f t="shared" si="6"/>
        <v>20758</v>
      </c>
      <c r="G176">
        <f t="shared" si="7"/>
        <v>204650758</v>
      </c>
      <c r="H176">
        <v>175</v>
      </c>
      <c r="I176">
        <f t="shared" si="8"/>
        <v>0</v>
      </c>
    </row>
    <row r="177" spans="1:9">
      <c r="A177">
        <v>175</v>
      </c>
      <c r="B177">
        <v>2</v>
      </c>
      <c r="C177">
        <v>46604</v>
      </c>
      <c r="D177">
        <v>1</v>
      </c>
      <c r="E177">
        <v>605</v>
      </c>
      <c r="F177">
        <f t="shared" si="6"/>
        <v>20605</v>
      </c>
      <c r="G177">
        <f t="shared" si="7"/>
        <v>204660605</v>
      </c>
      <c r="H177">
        <v>176</v>
      </c>
      <c r="I177">
        <f t="shared" si="8"/>
        <v>0</v>
      </c>
    </row>
    <row r="178" spans="1:9">
      <c r="A178">
        <v>176</v>
      </c>
      <c r="B178">
        <v>2</v>
      </c>
      <c r="C178">
        <v>46504</v>
      </c>
      <c r="D178">
        <v>1</v>
      </c>
      <c r="E178">
        <v>606</v>
      </c>
      <c r="F178">
        <f t="shared" si="6"/>
        <v>20606</v>
      </c>
      <c r="G178">
        <f t="shared" si="7"/>
        <v>204650606</v>
      </c>
      <c r="H178">
        <v>177</v>
      </c>
      <c r="I178">
        <f t="shared" si="8"/>
        <v>0</v>
      </c>
    </row>
    <row r="179" spans="1:9">
      <c r="A179">
        <v>177</v>
      </c>
      <c r="B179">
        <v>2</v>
      </c>
      <c r="C179">
        <v>46606</v>
      </c>
      <c r="D179">
        <v>1</v>
      </c>
      <c r="E179">
        <v>604</v>
      </c>
      <c r="F179">
        <f t="shared" si="6"/>
        <v>20604</v>
      </c>
      <c r="G179">
        <f t="shared" si="7"/>
        <v>204660604</v>
      </c>
      <c r="H179">
        <v>178</v>
      </c>
      <c r="I179">
        <f t="shared" si="8"/>
        <v>0</v>
      </c>
    </row>
    <row r="180" spans="1:9">
      <c r="A180">
        <v>178</v>
      </c>
      <c r="B180">
        <v>2</v>
      </c>
      <c r="C180">
        <v>46704</v>
      </c>
      <c r="D180">
        <v>1</v>
      </c>
      <c r="E180">
        <v>601</v>
      </c>
      <c r="F180">
        <f t="shared" si="6"/>
        <v>20601</v>
      </c>
      <c r="G180">
        <f t="shared" si="7"/>
        <v>204670601</v>
      </c>
      <c r="H180">
        <v>179</v>
      </c>
      <c r="I180">
        <f t="shared" si="8"/>
        <v>0</v>
      </c>
    </row>
    <row r="181" spans="1:9">
      <c r="A181">
        <v>179</v>
      </c>
      <c r="B181">
        <v>2</v>
      </c>
      <c r="C181">
        <v>46702</v>
      </c>
      <c r="D181">
        <v>1</v>
      </c>
      <c r="E181">
        <v>607</v>
      </c>
      <c r="F181">
        <f t="shared" si="6"/>
        <v>20607</v>
      </c>
      <c r="G181">
        <f t="shared" si="7"/>
        <v>204670607</v>
      </c>
      <c r="H181">
        <v>180</v>
      </c>
      <c r="I181">
        <f t="shared" si="8"/>
        <v>0</v>
      </c>
    </row>
    <row r="182" spans="1:9">
      <c r="A182">
        <v>180</v>
      </c>
      <c r="B182">
        <v>2</v>
      </c>
      <c r="C182">
        <v>46605</v>
      </c>
      <c r="D182">
        <v>1</v>
      </c>
      <c r="E182">
        <v>602</v>
      </c>
      <c r="F182">
        <f t="shared" si="6"/>
        <v>20602</v>
      </c>
      <c r="G182">
        <f t="shared" si="7"/>
        <v>204660602</v>
      </c>
      <c r="H182">
        <v>181</v>
      </c>
      <c r="I182">
        <f t="shared" si="8"/>
        <v>0</v>
      </c>
    </row>
    <row r="183" spans="1:9">
      <c r="A183">
        <v>181</v>
      </c>
      <c r="B183">
        <v>2</v>
      </c>
      <c r="C183">
        <v>46502</v>
      </c>
      <c r="D183">
        <v>1</v>
      </c>
      <c r="E183">
        <v>603</v>
      </c>
      <c r="F183">
        <f t="shared" si="6"/>
        <v>20603</v>
      </c>
      <c r="G183">
        <f t="shared" si="7"/>
        <v>204650603</v>
      </c>
      <c r="H183">
        <v>182</v>
      </c>
      <c r="I183">
        <f t="shared" si="8"/>
        <v>0</v>
      </c>
    </row>
    <row r="184" spans="1:9">
      <c r="A184">
        <v>182</v>
      </c>
      <c r="B184">
        <v>2</v>
      </c>
      <c r="C184">
        <v>30301</v>
      </c>
      <c r="D184">
        <v>1</v>
      </c>
      <c r="E184">
        <v>106</v>
      </c>
      <c r="F184">
        <f t="shared" si="6"/>
        <v>20106</v>
      </c>
      <c r="G184">
        <f t="shared" si="7"/>
        <v>203030106</v>
      </c>
      <c r="H184">
        <v>183</v>
      </c>
      <c r="I184">
        <f t="shared" si="8"/>
        <v>0</v>
      </c>
    </row>
    <row r="185" spans="1:9">
      <c r="A185">
        <v>183</v>
      </c>
      <c r="B185">
        <v>2</v>
      </c>
      <c r="C185">
        <v>30301</v>
      </c>
      <c r="D185">
        <v>1</v>
      </c>
      <c r="E185">
        <v>109</v>
      </c>
      <c r="F185">
        <f t="shared" si="6"/>
        <v>20109</v>
      </c>
      <c r="G185">
        <f t="shared" si="7"/>
        <v>203030109</v>
      </c>
      <c r="H185">
        <v>184</v>
      </c>
      <c r="I185">
        <f t="shared" si="8"/>
        <v>0</v>
      </c>
    </row>
    <row r="186" spans="1:9">
      <c r="A186">
        <v>184</v>
      </c>
      <c r="B186">
        <v>2</v>
      </c>
      <c r="C186">
        <v>38000</v>
      </c>
      <c r="D186">
        <v>1</v>
      </c>
      <c r="E186">
        <v>112</v>
      </c>
      <c r="F186">
        <f t="shared" si="6"/>
        <v>20112</v>
      </c>
      <c r="G186">
        <f t="shared" si="7"/>
        <v>203800112</v>
      </c>
      <c r="H186">
        <v>185</v>
      </c>
      <c r="I186">
        <f t="shared" si="8"/>
        <v>0</v>
      </c>
    </row>
    <row r="187" spans="1:9">
      <c r="A187">
        <v>185</v>
      </c>
      <c r="B187">
        <v>2</v>
      </c>
      <c r="C187">
        <v>34103</v>
      </c>
      <c r="D187">
        <v>1</v>
      </c>
      <c r="E187">
        <v>107</v>
      </c>
      <c r="F187">
        <f t="shared" si="6"/>
        <v>20107</v>
      </c>
      <c r="G187">
        <f t="shared" si="7"/>
        <v>203410107</v>
      </c>
      <c r="H187">
        <v>186</v>
      </c>
      <c r="I187">
        <f t="shared" si="8"/>
        <v>0</v>
      </c>
    </row>
    <row r="188" spans="1:9">
      <c r="A188">
        <v>186</v>
      </c>
      <c r="B188">
        <v>2</v>
      </c>
      <c r="C188">
        <v>34102</v>
      </c>
      <c r="D188">
        <v>1</v>
      </c>
      <c r="E188">
        <v>114</v>
      </c>
      <c r="F188">
        <f t="shared" si="6"/>
        <v>20114</v>
      </c>
      <c r="G188">
        <f t="shared" si="7"/>
        <v>203410114</v>
      </c>
      <c r="H188">
        <v>187</v>
      </c>
      <c r="I188">
        <f t="shared" si="8"/>
        <v>0</v>
      </c>
    </row>
    <row r="189" spans="1:9">
      <c r="A189">
        <v>187</v>
      </c>
      <c r="B189">
        <v>2</v>
      </c>
      <c r="C189">
        <v>43501</v>
      </c>
      <c r="D189">
        <v>0</v>
      </c>
      <c r="E189">
        <v>300</v>
      </c>
      <c r="F189">
        <f t="shared" si="6"/>
        <v>0</v>
      </c>
      <c r="G189">
        <f t="shared" si="7"/>
        <v>204350300</v>
      </c>
      <c r="H189">
        <v>188</v>
      </c>
      <c r="I189">
        <f t="shared" si="8"/>
        <v>0</v>
      </c>
    </row>
    <row r="190" spans="1:9">
      <c r="A190">
        <v>188</v>
      </c>
      <c r="B190">
        <v>2</v>
      </c>
      <c r="C190">
        <v>43401</v>
      </c>
      <c r="D190">
        <v>0</v>
      </c>
      <c r="E190">
        <v>302</v>
      </c>
      <c r="F190">
        <f t="shared" si="6"/>
        <v>0</v>
      </c>
      <c r="G190">
        <f t="shared" si="7"/>
        <v>204340302</v>
      </c>
      <c r="H190">
        <v>189</v>
      </c>
      <c r="I190">
        <f t="shared" si="8"/>
        <v>0</v>
      </c>
    </row>
    <row r="191" spans="1:9">
      <c r="A191">
        <v>189</v>
      </c>
      <c r="B191">
        <v>2</v>
      </c>
      <c r="C191">
        <v>43501</v>
      </c>
      <c r="D191">
        <v>0</v>
      </c>
      <c r="E191">
        <v>313</v>
      </c>
      <c r="F191">
        <f t="shared" si="6"/>
        <v>0</v>
      </c>
      <c r="G191">
        <f t="shared" si="7"/>
        <v>204350313</v>
      </c>
      <c r="H191">
        <v>190</v>
      </c>
      <c r="I191">
        <f t="shared" si="8"/>
        <v>0</v>
      </c>
    </row>
    <row r="192" spans="1:9">
      <c r="A192">
        <v>190</v>
      </c>
      <c r="B192">
        <v>3</v>
      </c>
      <c r="C192">
        <v>38100</v>
      </c>
      <c r="D192">
        <v>1</v>
      </c>
      <c r="E192">
        <v>129</v>
      </c>
      <c r="F192">
        <f t="shared" si="6"/>
        <v>30129</v>
      </c>
      <c r="G192">
        <f t="shared" si="7"/>
        <v>303810129</v>
      </c>
      <c r="H192">
        <v>191</v>
      </c>
      <c r="I192">
        <f t="shared" si="8"/>
        <v>0</v>
      </c>
    </row>
    <row r="193" spans="1:9">
      <c r="A193">
        <v>191</v>
      </c>
      <c r="B193">
        <v>3</v>
      </c>
      <c r="C193">
        <v>30301</v>
      </c>
      <c r="D193">
        <v>1</v>
      </c>
      <c r="E193">
        <v>104</v>
      </c>
      <c r="F193">
        <f t="shared" si="6"/>
        <v>30104</v>
      </c>
      <c r="G193">
        <f t="shared" si="7"/>
        <v>303030104</v>
      </c>
      <c r="H193">
        <v>192</v>
      </c>
      <c r="I193">
        <f t="shared" si="8"/>
        <v>0</v>
      </c>
    </row>
    <row r="194" spans="1:9">
      <c r="A194">
        <v>192</v>
      </c>
      <c r="B194">
        <v>3</v>
      </c>
      <c r="C194">
        <v>30001</v>
      </c>
      <c r="D194">
        <v>1</v>
      </c>
      <c r="E194">
        <v>110</v>
      </c>
      <c r="F194">
        <f t="shared" si="6"/>
        <v>30110</v>
      </c>
      <c r="G194">
        <f t="shared" si="7"/>
        <v>303000110</v>
      </c>
      <c r="H194">
        <v>193</v>
      </c>
      <c r="I194">
        <f t="shared" si="8"/>
        <v>0</v>
      </c>
    </row>
    <row r="195" spans="1:9">
      <c r="A195">
        <v>193</v>
      </c>
      <c r="B195">
        <v>3</v>
      </c>
      <c r="C195">
        <v>38000</v>
      </c>
      <c r="D195">
        <v>1</v>
      </c>
      <c r="E195">
        <v>114</v>
      </c>
      <c r="F195">
        <f t="shared" ref="F195:F258" si="9">(B195*10000+E195)*D195</f>
        <v>30114</v>
      </c>
      <c r="G195">
        <f t="shared" ref="G195:G258" si="10">(B195*10000+FLOOR(C195/100,1))*10000+E195</f>
        <v>303800114</v>
      </c>
      <c r="H195">
        <v>194</v>
      </c>
      <c r="I195">
        <f t="shared" ref="I195:I258" si="11">IF(C195=30300,IF(E195=117,1,IF(E195=313,1,0)),0)</f>
        <v>0</v>
      </c>
    </row>
    <row r="196" spans="1:9">
      <c r="A196">
        <v>194</v>
      </c>
      <c r="B196">
        <v>3</v>
      </c>
      <c r="C196">
        <v>32101</v>
      </c>
      <c r="D196">
        <v>1</v>
      </c>
      <c r="E196">
        <v>101</v>
      </c>
      <c r="F196">
        <f t="shared" si="9"/>
        <v>30101</v>
      </c>
      <c r="G196">
        <f t="shared" si="10"/>
        <v>303210101</v>
      </c>
      <c r="H196">
        <v>195</v>
      </c>
      <c r="I196">
        <f t="shared" si="11"/>
        <v>0</v>
      </c>
    </row>
    <row r="197" spans="1:9">
      <c r="A197">
        <v>195</v>
      </c>
      <c r="B197">
        <v>3</v>
      </c>
      <c r="C197">
        <v>32001</v>
      </c>
      <c r="D197">
        <v>1</v>
      </c>
      <c r="E197">
        <v>106</v>
      </c>
      <c r="F197">
        <f t="shared" si="9"/>
        <v>30106</v>
      </c>
      <c r="G197">
        <f t="shared" si="10"/>
        <v>303200106</v>
      </c>
      <c r="H197">
        <v>196</v>
      </c>
      <c r="I197">
        <f t="shared" si="11"/>
        <v>0</v>
      </c>
    </row>
    <row r="198" spans="1:9">
      <c r="A198">
        <v>196</v>
      </c>
      <c r="B198">
        <v>3</v>
      </c>
      <c r="C198">
        <v>32201</v>
      </c>
      <c r="D198">
        <v>1</v>
      </c>
      <c r="E198">
        <v>313</v>
      </c>
      <c r="F198">
        <f t="shared" si="9"/>
        <v>30313</v>
      </c>
      <c r="G198">
        <f t="shared" si="10"/>
        <v>303220313</v>
      </c>
      <c r="H198">
        <v>197</v>
      </c>
      <c r="I198">
        <f t="shared" si="11"/>
        <v>0</v>
      </c>
    </row>
    <row r="199" spans="1:9">
      <c r="A199">
        <v>197</v>
      </c>
      <c r="B199">
        <v>3</v>
      </c>
      <c r="C199">
        <v>34000</v>
      </c>
      <c r="D199">
        <v>1</v>
      </c>
      <c r="E199">
        <v>120</v>
      </c>
      <c r="F199">
        <f t="shared" si="9"/>
        <v>30120</v>
      </c>
      <c r="G199">
        <f t="shared" si="10"/>
        <v>303400120</v>
      </c>
      <c r="H199">
        <v>198</v>
      </c>
      <c r="I199">
        <f t="shared" si="11"/>
        <v>0</v>
      </c>
    </row>
    <row r="200" spans="1:9">
      <c r="A200">
        <v>198</v>
      </c>
      <c r="B200">
        <v>3</v>
      </c>
      <c r="C200">
        <v>34100</v>
      </c>
      <c r="D200">
        <v>1</v>
      </c>
      <c r="E200">
        <v>112</v>
      </c>
      <c r="F200">
        <f t="shared" si="9"/>
        <v>30112</v>
      </c>
      <c r="G200">
        <f t="shared" si="10"/>
        <v>303410112</v>
      </c>
      <c r="H200">
        <v>199</v>
      </c>
      <c r="I200">
        <f t="shared" si="11"/>
        <v>0</v>
      </c>
    </row>
    <row r="201" spans="1:9">
      <c r="A201">
        <v>199</v>
      </c>
      <c r="B201">
        <v>3</v>
      </c>
      <c r="C201">
        <v>34101</v>
      </c>
      <c r="D201">
        <v>1</v>
      </c>
      <c r="E201">
        <v>100</v>
      </c>
      <c r="F201">
        <f t="shared" si="9"/>
        <v>30100</v>
      </c>
      <c r="G201">
        <f t="shared" si="10"/>
        <v>303410100</v>
      </c>
      <c r="H201">
        <v>200</v>
      </c>
      <c r="I201">
        <f t="shared" si="11"/>
        <v>0</v>
      </c>
    </row>
    <row r="202" spans="1:9">
      <c r="A202">
        <v>200</v>
      </c>
      <c r="B202">
        <v>3</v>
      </c>
      <c r="C202">
        <v>34101</v>
      </c>
      <c r="D202">
        <v>1</v>
      </c>
      <c r="E202">
        <v>113</v>
      </c>
      <c r="F202">
        <f t="shared" si="9"/>
        <v>30113</v>
      </c>
      <c r="G202">
        <f t="shared" si="10"/>
        <v>303410113</v>
      </c>
      <c r="H202">
        <v>201</v>
      </c>
      <c r="I202">
        <f t="shared" si="11"/>
        <v>0</v>
      </c>
    </row>
    <row r="203" spans="1:9">
      <c r="A203">
        <v>201</v>
      </c>
      <c r="B203">
        <v>3</v>
      </c>
      <c r="C203">
        <v>43020</v>
      </c>
      <c r="D203">
        <v>0</v>
      </c>
      <c r="E203">
        <v>364</v>
      </c>
      <c r="F203">
        <f t="shared" si="9"/>
        <v>0</v>
      </c>
      <c r="G203">
        <f t="shared" si="10"/>
        <v>304300364</v>
      </c>
      <c r="H203">
        <v>202</v>
      </c>
      <c r="I203">
        <f t="shared" si="11"/>
        <v>0</v>
      </c>
    </row>
    <row r="204" spans="1:9">
      <c r="A204">
        <v>202</v>
      </c>
      <c r="B204">
        <v>3</v>
      </c>
      <c r="C204">
        <v>41000</v>
      </c>
      <c r="D204">
        <v>1</v>
      </c>
      <c r="E204">
        <v>306</v>
      </c>
      <c r="F204">
        <f t="shared" si="9"/>
        <v>30306</v>
      </c>
      <c r="G204">
        <f t="shared" si="10"/>
        <v>304100306</v>
      </c>
      <c r="H204">
        <v>203</v>
      </c>
      <c r="I204">
        <f t="shared" si="11"/>
        <v>0</v>
      </c>
    </row>
    <row r="205" spans="1:9">
      <c r="A205">
        <v>203</v>
      </c>
      <c r="B205">
        <v>3</v>
      </c>
      <c r="C205">
        <v>41000</v>
      </c>
      <c r="D205">
        <v>1</v>
      </c>
      <c r="E205">
        <v>305</v>
      </c>
      <c r="F205">
        <f t="shared" si="9"/>
        <v>30305</v>
      </c>
      <c r="G205">
        <f t="shared" si="10"/>
        <v>304100305</v>
      </c>
      <c r="H205">
        <v>204</v>
      </c>
      <c r="I205">
        <f t="shared" si="11"/>
        <v>0</v>
      </c>
    </row>
    <row r="206" spans="1:9">
      <c r="A206">
        <v>204</v>
      </c>
      <c r="B206">
        <v>3</v>
      </c>
      <c r="C206">
        <v>41000</v>
      </c>
      <c r="D206">
        <v>1</v>
      </c>
      <c r="E206">
        <v>116</v>
      </c>
      <c r="F206">
        <f t="shared" si="9"/>
        <v>30116</v>
      </c>
      <c r="G206">
        <f t="shared" si="10"/>
        <v>304100116</v>
      </c>
      <c r="H206">
        <v>205</v>
      </c>
      <c r="I206">
        <f t="shared" si="11"/>
        <v>0</v>
      </c>
    </row>
    <row r="207" spans="1:9">
      <c r="A207">
        <v>205</v>
      </c>
      <c r="B207">
        <v>3</v>
      </c>
      <c r="C207">
        <v>45000</v>
      </c>
      <c r="D207">
        <v>1</v>
      </c>
      <c r="E207">
        <v>108</v>
      </c>
      <c r="F207">
        <f t="shared" si="9"/>
        <v>30108</v>
      </c>
      <c r="G207">
        <f t="shared" si="10"/>
        <v>304500108</v>
      </c>
      <c r="H207">
        <v>206</v>
      </c>
      <c r="I207">
        <f t="shared" si="11"/>
        <v>0</v>
      </c>
    </row>
    <row r="208" spans="1:9">
      <c r="A208">
        <v>206</v>
      </c>
      <c r="B208">
        <v>3</v>
      </c>
      <c r="C208">
        <v>40005</v>
      </c>
      <c r="D208">
        <v>1</v>
      </c>
      <c r="E208">
        <v>302</v>
      </c>
      <c r="F208">
        <f t="shared" si="9"/>
        <v>30302</v>
      </c>
      <c r="G208">
        <f t="shared" si="10"/>
        <v>304000302</v>
      </c>
      <c r="H208">
        <v>207</v>
      </c>
      <c r="I208">
        <f t="shared" si="11"/>
        <v>0</v>
      </c>
    </row>
    <row r="209" spans="1:9">
      <c r="A209">
        <v>207</v>
      </c>
      <c r="B209">
        <v>3</v>
      </c>
      <c r="C209">
        <v>43000</v>
      </c>
      <c r="D209">
        <v>0</v>
      </c>
      <c r="E209">
        <v>312</v>
      </c>
      <c r="F209">
        <f t="shared" si="9"/>
        <v>0</v>
      </c>
      <c r="G209">
        <f t="shared" si="10"/>
        <v>304300312</v>
      </c>
      <c r="H209">
        <v>208</v>
      </c>
      <c r="I209">
        <f t="shared" si="11"/>
        <v>0</v>
      </c>
    </row>
    <row r="210" spans="1:9">
      <c r="A210">
        <v>208</v>
      </c>
      <c r="B210">
        <v>3</v>
      </c>
      <c r="C210">
        <v>43501</v>
      </c>
      <c r="D210">
        <v>0</v>
      </c>
      <c r="E210">
        <v>310</v>
      </c>
      <c r="F210">
        <f t="shared" si="9"/>
        <v>0</v>
      </c>
      <c r="G210">
        <f t="shared" si="10"/>
        <v>304350310</v>
      </c>
      <c r="H210">
        <v>209</v>
      </c>
      <c r="I210">
        <f t="shared" si="11"/>
        <v>0</v>
      </c>
    </row>
    <row r="211" spans="1:9">
      <c r="A211">
        <v>209</v>
      </c>
      <c r="B211">
        <v>3</v>
      </c>
      <c r="C211">
        <v>46820</v>
      </c>
      <c r="D211">
        <v>1</v>
      </c>
      <c r="E211">
        <v>757</v>
      </c>
      <c r="F211">
        <f t="shared" si="9"/>
        <v>30757</v>
      </c>
      <c r="G211">
        <f t="shared" si="10"/>
        <v>304680757</v>
      </c>
      <c r="H211">
        <v>210</v>
      </c>
      <c r="I211">
        <f t="shared" si="11"/>
        <v>0</v>
      </c>
    </row>
    <row r="212" spans="1:9">
      <c r="A212">
        <v>210</v>
      </c>
      <c r="B212">
        <v>3</v>
      </c>
      <c r="C212">
        <v>46740</v>
      </c>
      <c r="D212">
        <v>1</v>
      </c>
      <c r="E212">
        <v>756</v>
      </c>
      <c r="F212">
        <f t="shared" si="9"/>
        <v>30756</v>
      </c>
      <c r="G212">
        <f t="shared" si="10"/>
        <v>304670756</v>
      </c>
      <c r="H212">
        <v>211</v>
      </c>
      <c r="I212">
        <f t="shared" si="11"/>
        <v>0</v>
      </c>
    </row>
    <row r="213" spans="1:9">
      <c r="A213">
        <v>211</v>
      </c>
      <c r="B213">
        <v>3</v>
      </c>
      <c r="C213">
        <v>49410</v>
      </c>
      <c r="D213">
        <v>1</v>
      </c>
      <c r="E213">
        <v>190</v>
      </c>
      <c r="F213">
        <f t="shared" si="9"/>
        <v>30190</v>
      </c>
      <c r="G213">
        <f t="shared" si="10"/>
        <v>304940190</v>
      </c>
      <c r="H213">
        <v>212</v>
      </c>
      <c r="I213">
        <f t="shared" si="11"/>
        <v>0</v>
      </c>
    </row>
    <row r="214" spans="1:9">
      <c r="A214">
        <v>212</v>
      </c>
      <c r="B214">
        <v>3</v>
      </c>
      <c r="C214">
        <v>46520</v>
      </c>
      <c r="D214">
        <v>1</v>
      </c>
      <c r="E214">
        <v>754</v>
      </c>
      <c r="F214">
        <f t="shared" si="9"/>
        <v>30754</v>
      </c>
      <c r="G214">
        <f t="shared" si="10"/>
        <v>304650754</v>
      </c>
      <c r="H214">
        <v>213</v>
      </c>
      <c r="I214">
        <f t="shared" si="11"/>
        <v>0</v>
      </c>
    </row>
    <row r="215" spans="1:9">
      <c r="A215">
        <v>213</v>
      </c>
      <c r="B215">
        <v>3</v>
      </c>
      <c r="C215">
        <v>46530</v>
      </c>
      <c r="D215">
        <v>1</v>
      </c>
      <c r="E215">
        <v>761</v>
      </c>
      <c r="F215">
        <f t="shared" si="9"/>
        <v>30761</v>
      </c>
      <c r="G215">
        <f t="shared" si="10"/>
        <v>304650761</v>
      </c>
      <c r="H215">
        <v>214</v>
      </c>
      <c r="I215">
        <f t="shared" si="11"/>
        <v>0</v>
      </c>
    </row>
    <row r="216" spans="1:9">
      <c r="A216">
        <v>214</v>
      </c>
      <c r="B216">
        <v>3</v>
      </c>
      <c r="C216">
        <v>46540</v>
      </c>
      <c r="D216">
        <v>1</v>
      </c>
      <c r="E216">
        <v>763</v>
      </c>
      <c r="F216">
        <f t="shared" si="9"/>
        <v>30763</v>
      </c>
      <c r="G216">
        <f t="shared" si="10"/>
        <v>304650763</v>
      </c>
      <c r="H216">
        <v>215</v>
      </c>
      <c r="I216">
        <f t="shared" si="11"/>
        <v>0</v>
      </c>
    </row>
    <row r="217" spans="1:9">
      <c r="A217">
        <v>215</v>
      </c>
      <c r="B217">
        <v>3</v>
      </c>
      <c r="C217">
        <v>46630</v>
      </c>
      <c r="D217">
        <v>1</v>
      </c>
      <c r="E217">
        <v>750</v>
      </c>
      <c r="F217">
        <f t="shared" si="9"/>
        <v>30750</v>
      </c>
      <c r="G217">
        <f t="shared" si="10"/>
        <v>304660750</v>
      </c>
      <c r="H217">
        <v>216</v>
      </c>
      <c r="I217">
        <f t="shared" si="11"/>
        <v>0</v>
      </c>
    </row>
    <row r="218" spans="1:9">
      <c r="A218">
        <v>216</v>
      </c>
      <c r="B218">
        <v>3</v>
      </c>
      <c r="C218">
        <v>46650</v>
      </c>
      <c r="D218">
        <v>1</v>
      </c>
      <c r="E218">
        <v>759</v>
      </c>
      <c r="F218">
        <f t="shared" si="9"/>
        <v>30759</v>
      </c>
      <c r="G218">
        <f t="shared" si="10"/>
        <v>304660759</v>
      </c>
      <c r="H218">
        <v>217</v>
      </c>
      <c r="I218">
        <f t="shared" si="11"/>
        <v>0</v>
      </c>
    </row>
    <row r="219" spans="1:9">
      <c r="A219">
        <v>217</v>
      </c>
      <c r="B219">
        <v>3</v>
      </c>
      <c r="C219">
        <v>46550</v>
      </c>
      <c r="D219">
        <v>1</v>
      </c>
      <c r="E219">
        <v>762</v>
      </c>
      <c r="F219">
        <f t="shared" si="9"/>
        <v>30762</v>
      </c>
      <c r="G219">
        <f t="shared" si="10"/>
        <v>304650762</v>
      </c>
      <c r="H219">
        <v>218</v>
      </c>
      <c r="I219">
        <f t="shared" si="11"/>
        <v>0</v>
      </c>
    </row>
    <row r="220" spans="1:9">
      <c r="A220">
        <v>218</v>
      </c>
      <c r="B220">
        <v>3</v>
      </c>
      <c r="C220">
        <v>46710</v>
      </c>
      <c r="D220">
        <v>1</v>
      </c>
      <c r="E220">
        <v>755</v>
      </c>
      <c r="F220">
        <f t="shared" si="9"/>
        <v>30755</v>
      </c>
      <c r="G220">
        <f t="shared" si="10"/>
        <v>304670755</v>
      </c>
      <c r="H220">
        <v>219</v>
      </c>
      <c r="I220">
        <f t="shared" si="11"/>
        <v>0</v>
      </c>
    </row>
    <row r="221" spans="1:9">
      <c r="A221">
        <v>219</v>
      </c>
      <c r="B221">
        <v>3</v>
      </c>
      <c r="C221">
        <v>45510</v>
      </c>
      <c r="D221">
        <v>1</v>
      </c>
      <c r="E221">
        <v>760</v>
      </c>
      <c r="F221">
        <f t="shared" si="9"/>
        <v>30760</v>
      </c>
      <c r="G221">
        <f t="shared" si="10"/>
        <v>304550760</v>
      </c>
      <c r="H221">
        <v>220</v>
      </c>
      <c r="I221">
        <f t="shared" si="11"/>
        <v>0</v>
      </c>
    </row>
    <row r="222" spans="1:9">
      <c r="A222">
        <v>220</v>
      </c>
      <c r="B222">
        <v>3</v>
      </c>
      <c r="C222">
        <v>46570</v>
      </c>
      <c r="D222">
        <v>1</v>
      </c>
      <c r="E222">
        <v>753</v>
      </c>
      <c r="F222">
        <f t="shared" si="9"/>
        <v>30753</v>
      </c>
      <c r="G222">
        <f t="shared" si="10"/>
        <v>304650753</v>
      </c>
      <c r="H222">
        <v>221</v>
      </c>
      <c r="I222">
        <f t="shared" si="11"/>
        <v>0</v>
      </c>
    </row>
    <row r="223" spans="1:9">
      <c r="A223">
        <v>221</v>
      </c>
      <c r="B223">
        <v>3</v>
      </c>
      <c r="C223">
        <v>46690</v>
      </c>
      <c r="D223">
        <v>1</v>
      </c>
      <c r="E223">
        <v>758</v>
      </c>
      <c r="F223">
        <f t="shared" si="9"/>
        <v>30758</v>
      </c>
      <c r="G223">
        <f t="shared" si="10"/>
        <v>304660758</v>
      </c>
      <c r="H223">
        <v>222</v>
      </c>
      <c r="I223">
        <f t="shared" si="11"/>
        <v>0</v>
      </c>
    </row>
    <row r="224" spans="1:9">
      <c r="A224">
        <v>222</v>
      </c>
      <c r="B224">
        <v>3</v>
      </c>
      <c r="C224">
        <v>46605</v>
      </c>
      <c r="D224">
        <v>1</v>
      </c>
      <c r="E224">
        <v>604</v>
      </c>
      <c r="F224">
        <f t="shared" si="9"/>
        <v>30604</v>
      </c>
      <c r="G224">
        <f t="shared" si="10"/>
        <v>304660604</v>
      </c>
      <c r="H224">
        <v>223</v>
      </c>
      <c r="I224">
        <f t="shared" si="11"/>
        <v>0</v>
      </c>
    </row>
    <row r="225" spans="1:9">
      <c r="A225">
        <v>223</v>
      </c>
      <c r="B225">
        <v>3</v>
      </c>
      <c r="C225">
        <v>46700</v>
      </c>
      <c r="D225">
        <v>1</v>
      </c>
      <c r="E225">
        <v>605</v>
      </c>
      <c r="F225">
        <f t="shared" si="9"/>
        <v>30605</v>
      </c>
      <c r="G225">
        <f t="shared" si="10"/>
        <v>304670605</v>
      </c>
      <c r="H225">
        <v>224</v>
      </c>
      <c r="I225">
        <f t="shared" si="11"/>
        <v>0</v>
      </c>
    </row>
    <row r="226" spans="1:9">
      <c r="A226">
        <v>224</v>
      </c>
      <c r="B226">
        <v>3</v>
      </c>
      <c r="C226">
        <v>46602</v>
      </c>
      <c r="D226">
        <v>1</v>
      </c>
      <c r="E226">
        <v>602</v>
      </c>
      <c r="F226">
        <f t="shared" si="9"/>
        <v>30602</v>
      </c>
      <c r="G226">
        <f t="shared" si="10"/>
        <v>304660602</v>
      </c>
      <c r="H226">
        <v>225</v>
      </c>
      <c r="I226">
        <f t="shared" si="11"/>
        <v>0</v>
      </c>
    </row>
    <row r="227" spans="1:9">
      <c r="A227">
        <v>225</v>
      </c>
      <c r="B227">
        <v>3</v>
      </c>
      <c r="C227">
        <v>46503</v>
      </c>
      <c r="D227">
        <v>1</v>
      </c>
      <c r="E227">
        <v>607</v>
      </c>
      <c r="F227">
        <f t="shared" si="9"/>
        <v>30607</v>
      </c>
      <c r="G227">
        <f t="shared" si="10"/>
        <v>304650607</v>
      </c>
      <c r="H227">
        <v>226</v>
      </c>
      <c r="I227">
        <f t="shared" si="11"/>
        <v>0</v>
      </c>
    </row>
    <row r="228" spans="1:9">
      <c r="A228">
        <v>226</v>
      </c>
      <c r="B228">
        <v>3</v>
      </c>
      <c r="C228">
        <v>46505</v>
      </c>
      <c r="D228">
        <v>1</v>
      </c>
      <c r="E228">
        <v>601</v>
      </c>
      <c r="F228">
        <f t="shared" si="9"/>
        <v>30601</v>
      </c>
      <c r="G228">
        <f t="shared" si="10"/>
        <v>304650601</v>
      </c>
      <c r="H228">
        <v>227</v>
      </c>
      <c r="I228">
        <f t="shared" si="11"/>
        <v>0</v>
      </c>
    </row>
    <row r="229" spans="1:9">
      <c r="A229">
        <v>227</v>
      </c>
      <c r="B229">
        <v>3</v>
      </c>
      <c r="C229">
        <v>46701</v>
      </c>
      <c r="D229">
        <v>1</v>
      </c>
      <c r="E229">
        <v>606</v>
      </c>
      <c r="F229">
        <f t="shared" si="9"/>
        <v>30606</v>
      </c>
      <c r="G229">
        <f t="shared" si="10"/>
        <v>304670606</v>
      </c>
      <c r="H229">
        <v>228</v>
      </c>
      <c r="I229">
        <f t="shared" si="11"/>
        <v>0</v>
      </c>
    </row>
    <row r="230" spans="1:9">
      <c r="A230">
        <v>228</v>
      </c>
      <c r="B230">
        <v>3</v>
      </c>
      <c r="C230">
        <v>46604</v>
      </c>
      <c r="D230">
        <v>1</v>
      </c>
      <c r="E230">
        <v>603</v>
      </c>
      <c r="F230">
        <f t="shared" si="9"/>
        <v>30603</v>
      </c>
      <c r="G230">
        <f t="shared" si="10"/>
        <v>304660603</v>
      </c>
      <c r="H230">
        <v>229</v>
      </c>
      <c r="I230">
        <f t="shared" si="11"/>
        <v>0</v>
      </c>
    </row>
    <row r="231" spans="1:9">
      <c r="A231">
        <v>229</v>
      </c>
      <c r="B231">
        <v>3</v>
      </c>
      <c r="C231">
        <v>34101</v>
      </c>
      <c r="D231">
        <v>1</v>
      </c>
      <c r="E231">
        <v>109</v>
      </c>
      <c r="F231">
        <f t="shared" si="9"/>
        <v>30109</v>
      </c>
      <c r="G231">
        <f t="shared" si="10"/>
        <v>303410109</v>
      </c>
      <c r="H231">
        <v>230</v>
      </c>
      <c r="I231">
        <f t="shared" si="11"/>
        <v>0</v>
      </c>
    </row>
    <row r="232" spans="1:9">
      <c r="A232">
        <v>230</v>
      </c>
      <c r="B232">
        <v>3</v>
      </c>
      <c r="C232">
        <v>34101</v>
      </c>
      <c r="D232">
        <v>1</v>
      </c>
      <c r="E232">
        <v>117</v>
      </c>
      <c r="F232">
        <f t="shared" si="9"/>
        <v>30117</v>
      </c>
      <c r="G232">
        <f t="shared" si="10"/>
        <v>303410117</v>
      </c>
      <c r="H232">
        <v>231</v>
      </c>
      <c r="I232">
        <f t="shared" si="11"/>
        <v>0</v>
      </c>
    </row>
    <row r="233" spans="1:9">
      <c r="A233">
        <v>231</v>
      </c>
      <c r="B233">
        <v>3</v>
      </c>
      <c r="C233">
        <v>34000</v>
      </c>
      <c r="D233">
        <v>1</v>
      </c>
      <c r="E233">
        <v>103</v>
      </c>
      <c r="F233">
        <f t="shared" si="9"/>
        <v>30103</v>
      </c>
      <c r="G233">
        <f t="shared" si="10"/>
        <v>303400103</v>
      </c>
      <c r="H233">
        <v>232</v>
      </c>
      <c r="I233">
        <f t="shared" si="11"/>
        <v>0</v>
      </c>
    </row>
    <row r="234" spans="1:9">
      <c r="A234">
        <v>232</v>
      </c>
      <c r="B234">
        <v>3</v>
      </c>
      <c r="C234">
        <v>34000</v>
      </c>
      <c r="D234">
        <v>1</v>
      </c>
      <c r="E234">
        <v>307</v>
      </c>
      <c r="F234">
        <f t="shared" si="9"/>
        <v>30307</v>
      </c>
      <c r="G234">
        <f t="shared" si="10"/>
        <v>303400307</v>
      </c>
      <c r="H234">
        <v>233</v>
      </c>
      <c r="I234">
        <f t="shared" si="11"/>
        <v>0</v>
      </c>
    </row>
    <row r="235" spans="1:9">
      <c r="A235">
        <v>233</v>
      </c>
      <c r="B235">
        <v>3</v>
      </c>
      <c r="C235">
        <v>34101</v>
      </c>
      <c r="D235">
        <v>1</v>
      </c>
      <c r="E235">
        <v>107</v>
      </c>
      <c r="F235">
        <f t="shared" si="9"/>
        <v>30107</v>
      </c>
      <c r="G235">
        <f t="shared" si="10"/>
        <v>303410107</v>
      </c>
      <c r="H235">
        <v>234</v>
      </c>
      <c r="I235">
        <f t="shared" si="11"/>
        <v>0</v>
      </c>
    </row>
    <row r="236" spans="1:9">
      <c r="A236">
        <v>234</v>
      </c>
      <c r="B236">
        <v>3</v>
      </c>
      <c r="C236">
        <v>37900</v>
      </c>
      <c r="D236">
        <v>1</v>
      </c>
      <c r="E236">
        <v>308</v>
      </c>
      <c r="F236">
        <f t="shared" si="9"/>
        <v>30308</v>
      </c>
      <c r="G236">
        <f t="shared" si="10"/>
        <v>303790308</v>
      </c>
      <c r="H236">
        <v>235</v>
      </c>
      <c r="I236">
        <f t="shared" si="11"/>
        <v>0</v>
      </c>
    </row>
    <row r="237" spans="1:9">
      <c r="A237">
        <v>235</v>
      </c>
      <c r="B237">
        <v>3</v>
      </c>
      <c r="C237">
        <v>40008</v>
      </c>
      <c r="D237">
        <v>1</v>
      </c>
      <c r="E237">
        <v>300</v>
      </c>
      <c r="F237">
        <f t="shared" si="9"/>
        <v>30300</v>
      </c>
      <c r="G237">
        <f t="shared" si="10"/>
        <v>304000300</v>
      </c>
      <c r="H237">
        <v>236</v>
      </c>
      <c r="I237">
        <f t="shared" si="11"/>
        <v>0</v>
      </c>
    </row>
    <row r="238" spans="1:9">
      <c r="A238">
        <v>236</v>
      </c>
      <c r="B238">
        <v>3</v>
      </c>
      <c r="C238">
        <v>43000</v>
      </c>
      <c r="D238">
        <v>0</v>
      </c>
      <c r="E238">
        <v>301</v>
      </c>
      <c r="F238">
        <f t="shared" si="9"/>
        <v>0</v>
      </c>
      <c r="G238">
        <f t="shared" si="10"/>
        <v>304300301</v>
      </c>
      <c r="H238">
        <v>237</v>
      </c>
      <c r="I238">
        <f t="shared" si="11"/>
        <v>0</v>
      </c>
    </row>
    <row r="239" spans="1:9">
      <c r="A239">
        <v>237</v>
      </c>
      <c r="B239">
        <v>4</v>
      </c>
      <c r="C239">
        <v>38001</v>
      </c>
      <c r="D239">
        <v>1</v>
      </c>
      <c r="E239">
        <v>125</v>
      </c>
      <c r="F239">
        <f t="shared" si="9"/>
        <v>40125</v>
      </c>
      <c r="G239">
        <f t="shared" si="10"/>
        <v>403800125</v>
      </c>
      <c r="H239">
        <v>238</v>
      </c>
      <c r="I239">
        <f t="shared" si="11"/>
        <v>0</v>
      </c>
    </row>
    <row r="240" spans="1:9">
      <c r="A240">
        <v>238</v>
      </c>
      <c r="B240">
        <v>4</v>
      </c>
      <c r="C240">
        <v>30301</v>
      </c>
      <c r="D240">
        <v>1</v>
      </c>
      <c r="E240">
        <v>107</v>
      </c>
      <c r="F240">
        <f t="shared" si="9"/>
        <v>40107</v>
      </c>
      <c r="G240">
        <f t="shared" si="10"/>
        <v>403030107</v>
      </c>
      <c r="H240">
        <v>239</v>
      </c>
      <c r="I240">
        <f t="shared" si="11"/>
        <v>0</v>
      </c>
    </row>
    <row r="241" spans="1:9">
      <c r="A241">
        <v>239</v>
      </c>
      <c r="B241">
        <v>4</v>
      </c>
      <c r="C241">
        <v>30001</v>
      </c>
      <c r="D241">
        <v>1</v>
      </c>
      <c r="E241">
        <v>101</v>
      </c>
      <c r="F241">
        <f t="shared" si="9"/>
        <v>40101</v>
      </c>
      <c r="G241">
        <f t="shared" si="10"/>
        <v>403000101</v>
      </c>
      <c r="H241">
        <v>240</v>
      </c>
      <c r="I241">
        <f t="shared" si="11"/>
        <v>0</v>
      </c>
    </row>
    <row r="242" spans="1:9">
      <c r="A242">
        <v>240</v>
      </c>
      <c r="B242">
        <v>4</v>
      </c>
      <c r="C242">
        <v>38000</v>
      </c>
      <c r="D242">
        <v>1</v>
      </c>
      <c r="E242">
        <v>111</v>
      </c>
      <c r="F242">
        <f t="shared" si="9"/>
        <v>40111</v>
      </c>
      <c r="G242">
        <f t="shared" si="10"/>
        <v>403800111</v>
      </c>
      <c r="H242">
        <v>241</v>
      </c>
      <c r="I242">
        <f t="shared" si="11"/>
        <v>0</v>
      </c>
    </row>
    <row r="243" spans="1:9">
      <c r="A243">
        <v>241</v>
      </c>
      <c r="B243">
        <v>4</v>
      </c>
      <c r="C243">
        <v>32200</v>
      </c>
      <c r="D243">
        <v>1</v>
      </c>
      <c r="E243">
        <v>110</v>
      </c>
      <c r="F243">
        <f t="shared" si="9"/>
        <v>40110</v>
      </c>
      <c r="G243">
        <f t="shared" si="10"/>
        <v>403220110</v>
      </c>
      <c r="H243">
        <v>242</v>
      </c>
      <c r="I243">
        <f t="shared" si="11"/>
        <v>0</v>
      </c>
    </row>
    <row r="244" spans="1:9">
      <c r="A244">
        <v>242</v>
      </c>
      <c r="B244">
        <v>4</v>
      </c>
      <c r="C244">
        <v>32001</v>
      </c>
      <c r="D244">
        <v>1</v>
      </c>
      <c r="E244">
        <v>313</v>
      </c>
      <c r="F244">
        <f t="shared" si="9"/>
        <v>40313</v>
      </c>
      <c r="G244">
        <f t="shared" si="10"/>
        <v>403200313</v>
      </c>
      <c r="H244">
        <v>243</v>
      </c>
      <c r="I244">
        <f t="shared" si="11"/>
        <v>0</v>
      </c>
    </row>
    <row r="245" spans="1:9">
      <c r="A245">
        <v>243</v>
      </c>
      <c r="B245">
        <v>4</v>
      </c>
      <c r="C245">
        <v>32000</v>
      </c>
      <c r="D245">
        <v>1</v>
      </c>
      <c r="E245">
        <v>113</v>
      </c>
      <c r="F245">
        <f t="shared" si="9"/>
        <v>40113</v>
      </c>
      <c r="G245">
        <f t="shared" si="10"/>
        <v>403200113</v>
      </c>
      <c r="H245">
        <v>244</v>
      </c>
      <c r="I245">
        <f t="shared" si="11"/>
        <v>0</v>
      </c>
    </row>
    <row r="246" spans="1:9">
      <c r="A246">
        <v>244</v>
      </c>
      <c r="B246">
        <v>4</v>
      </c>
      <c r="C246">
        <v>34200</v>
      </c>
      <c r="D246">
        <v>1</v>
      </c>
      <c r="E246">
        <v>104</v>
      </c>
      <c r="F246">
        <f t="shared" si="9"/>
        <v>40104</v>
      </c>
      <c r="G246">
        <f t="shared" si="10"/>
        <v>403420104</v>
      </c>
      <c r="H246">
        <v>245</v>
      </c>
      <c r="I246">
        <f t="shared" si="11"/>
        <v>0</v>
      </c>
    </row>
    <row r="247" spans="1:9">
      <c r="A247">
        <v>245</v>
      </c>
      <c r="B247">
        <v>4</v>
      </c>
      <c r="C247">
        <v>34001</v>
      </c>
      <c r="D247">
        <v>1</v>
      </c>
      <c r="E247">
        <v>117</v>
      </c>
      <c r="F247">
        <f t="shared" si="9"/>
        <v>40117</v>
      </c>
      <c r="G247">
        <f t="shared" si="10"/>
        <v>403400117</v>
      </c>
      <c r="H247">
        <v>246</v>
      </c>
      <c r="I247">
        <f t="shared" si="11"/>
        <v>0</v>
      </c>
    </row>
    <row r="248" spans="1:9">
      <c r="A248">
        <v>246</v>
      </c>
      <c r="B248">
        <v>4</v>
      </c>
      <c r="C248">
        <v>34000</v>
      </c>
      <c r="D248">
        <v>1</v>
      </c>
      <c r="E248">
        <v>106</v>
      </c>
      <c r="F248">
        <f t="shared" si="9"/>
        <v>40106</v>
      </c>
      <c r="G248">
        <f t="shared" si="10"/>
        <v>403400106</v>
      </c>
      <c r="H248">
        <v>247</v>
      </c>
      <c r="I248">
        <f t="shared" si="11"/>
        <v>0</v>
      </c>
    </row>
    <row r="249" spans="1:9">
      <c r="A249">
        <v>247</v>
      </c>
      <c r="B249">
        <v>4</v>
      </c>
      <c r="C249">
        <v>34200</v>
      </c>
      <c r="D249">
        <v>1</v>
      </c>
      <c r="E249">
        <v>109</v>
      </c>
      <c r="F249">
        <f t="shared" si="9"/>
        <v>40109</v>
      </c>
      <c r="G249">
        <f t="shared" si="10"/>
        <v>403420109</v>
      </c>
      <c r="H249">
        <v>248</v>
      </c>
      <c r="I249">
        <f t="shared" si="11"/>
        <v>0</v>
      </c>
    </row>
    <row r="250" spans="1:9">
      <c r="A250">
        <v>248</v>
      </c>
      <c r="B250">
        <v>4</v>
      </c>
      <c r="C250">
        <v>43010</v>
      </c>
      <c r="D250">
        <v>0</v>
      </c>
      <c r="E250">
        <v>357</v>
      </c>
      <c r="F250">
        <f t="shared" si="9"/>
        <v>0</v>
      </c>
      <c r="G250">
        <f t="shared" si="10"/>
        <v>404300357</v>
      </c>
      <c r="H250">
        <v>249</v>
      </c>
      <c r="I250">
        <f t="shared" si="11"/>
        <v>0</v>
      </c>
    </row>
    <row r="251" spans="1:9">
      <c r="A251">
        <v>249</v>
      </c>
      <c r="B251">
        <v>4</v>
      </c>
      <c r="C251">
        <v>41000</v>
      </c>
      <c r="D251">
        <v>1</v>
      </c>
      <c r="E251">
        <v>306</v>
      </c>
      <c r="F251">
        <f t="shared" si="9"/>
        <v>40306</v>
      </c>
      <c r="G251">
        <f t="shared" si="10"/>
        <v>404100306</v>
      </c>
      <c r="H251">
        <v>250</v>
      </c>
      <c r="I251">
        <f t="shared" si="11"/>
        <v>0</v>
      </c>
    </row>
    <row r="252" spans="1:9">
      <c r="A252">
        <v>250</v>
      </c>
      <c r="B252">
        <v>4</v>
      </c>
      <c r="C252">
        <v>41000</v>
      </c>
      <c r="D252">
        <v>1</v>
      </c>
      <c r="E252">
        <v>301</v>
      </c>
      <c r="F252">
        <f t="shared" si="9"/>
        <v>40301</v>
      </c>
      <c r="G252">
        <f t="shared" si="10"/>
        <v>404100301</v>
      </c>
      <c r="H252">
        <v>251</v>
      </c>
      <c r="I252">
        <f t="shared" si="11"/>
        <v>0</v>
      </c>
    </row>
    <row r="253" spans="1:9">
      <c r="A253">
        <v>251</v>
      </c>
      <c r="B253">
        <v>4</v>
      </c>
      <c r="C253">
        <v>41000</v>
      </c>
      <c r="D253">
        <v>1</v>
      </c>
      <c r="E253">
        <v>310</v>
      </c>
      <c r="F253">
        <f t="shared" si="9"/>
        <v>40310</v>
      </c>
      <c r="G253">
        <f t="shared" si="10"/>
        <v>404100310</v>
      </c>
      <c r="H253">
        <v>252</v>
      </c>
      <c r="I253">
        <f t="shared" si="11"/>
        <v>0</v>
      </c>
    </row>
    <row r="254" spans="1:9">
      <c r="A254">
        <v>252</v>
      </c>
      <c r="B254">
        <v>4</v>
      </c>
      <c r="C254">
        <v>45000</v>
      </c>
      <c r="D254">
        <v>1</v>
      </c>
      <c r="E254">
        <v>312</v>
      </c>
      <c r="F254">
        <f t="shared" si="9"/>
        <v>40312</v>
      </c>
      <c r="G254">
        <f t="shared" si="10"/>
        <v>404500312</v>
      </c>
      <c r="H254">
        <v>253</v>
      </c>
      <c r="I254">
        <f t="shared" si="11"/>
        <v>0</v>
      </c>
    </row>
    <row r="255" spans="1:9">
      <c r="A255">
        <v>253</v>
      </c>
      <c r="B255">
        <v>4</v>
      </c>
      <c r="C255">
        <v>40008</v>
      </c>
      <c r="D255">
        <v>1</v>
      </c>
      <c r="E255">
        <v>305</v>
      </c>
      <c r="F255">
        <f t="shared" si="9"/>
        <v>40305</v>
      </c>
      <c r="G255">
        <f t="shared" si="10"/>
        <v>404000305</v>
      </c>
      <c r="H255">
        <v>254</v>
      </c>
      <c r="I255">
        <f t="shared" si="11"/>
        <v>0</v>
      </c>
    </row>
    <row r="256" spans="1:9">
      <c r="A256">
        <v>254</v>
      </c>
      <c r="B256">
        <v>4</v>
      </c>
      <c r="C256">
        <v>43501</v>
      </c>
      <c r="D256">
        <v>0</v>
      </c>
      <c r="E256">
        <v>313</v>
      </c>
      <c r="F256">
        <f t="shared" si="9"/>
        <v>0</v>
      </c>
      <c r="G256">
        <f t="shared" si="10"/>
        <v>404350313</v>
      </c>
      <c r="H256">
        <v>255</v>
      </c>
      <c r="I256">
        <f t="shared" si="11"/>
        <v>0</v>
      </c>
    </row>
    <row r="257" spans="1:9">
      <c r="A257">
        <v>255</v>
      </c>
      <c r="B257">
        <v>4</v>
      </c>
      <c r="C257">
        <v>43001</v>
      </c>
      <c r="D257">
        <v>0</v>
      </c>
      <c r="E257">
        <v>308</v>
      </c>
      <c r="F257">
        <f t="shared" si="9"/>
        <v>0</v>
      </c>
      <c r="G257">
        <f t="shared" si="10"/>
        <v>404300308</v>
      </c>
      <c r="H257">
        <v>256</v>
      </c>
      <c r="I257">
        <f t="shared" si="11"/>
        <v>0</v>
      </c>
    </row>
    <row r="258" spans="1:9">
      <c r="A258">
        <v>256</v>
      </c>
      <c r="B258">
        <v>4</v>
      </c>
      <c r="C258">
        <v>46950</v>
      </c>
      <c r="D258">
        <v>1</v>
      </c>
      <c r="E258">
        <v>757</v>
      </c>
      <c r="F258">
        <f t="shared" si="9"/>
        <v>40757</v>
      </c>
      <c r="G258">
        <f t="shared" si="10"/>
        <v>404690757</v>
      </c>
      <c r="H258">
        <v>257</v>
      </c>
      <c r="I258">
        <f t="shared" si="11"/>
        <v>0</v>
      </c>
    </row>
    <row r="259" spans="1:9">
      <c r="A259">
        <v>257</v>
      </c>
      <c r="B259">
        <v>4</v>
      </c>
      <c r="C259">
        <v>46680</v>
      </c>
      <c r="D259">
        <v>1</v>
      </c>
      <c r="E259">
        <v>756</v>
      </c>
      <c r="F259">
        <f t="shared" ref="F259:F322" si="12">(B259*10000+E259)*D259</f>
        <v>40756</v>
      </c>
      <c r="G259">
        <f t="shared" ref="G259:G322" si="13">(B259*10000+FLOOR(C259/100,1))*10000+E259</f>
        <v>404660756</v>
      </c>
      <c r="H259">
        <v>258</v>
      </c>
      <c r="I259">
        <f t="shared" ref="I259:I322" si="14">IF(C259=30300,IF(E259=117,1,IF(E259=313,1,0)),0)</f>
        <v>0</v>
      </c>
    </row>
    <row r="260" spans="1:9">
      <c r="A260">
        <v>258</v>
      </c>
      <c r="B260">
        <v>4</v>
      </c>
      <c r="C260">
        <v>49410</v>
      </c>
      <c r="D260">
        <v>1</v>
      </c>
      <c r="E260">
        <v>190</v>
      </c>
      <c r="F260">
        <f t="shared" si="12"/>
        <v>40190</v>
      </c>
      <c r="G260">
        <f t="shared" si="13"/>
        <v>404940190</v>
      </c>
      <c r="H260">
        <v>259</v>
      </c>
      <c r="I260">
        <f t="shared" si="14"/>
        <v>0</v>
      </c>
    </row>
    <row r="261" spans="1:9">
      <c r="A261">
        <v>259</v>
      </c>
      <c r="B261">
        <v>4</v>
      </c>
      <c r="C261">
        <v>46640</v>
      </c>
      <c r="D261">
        <v>1</v>
      </c>
      <c r="E261">
        <v>762</v>
      </c>
      <c r="F261">
        <f t="shared" si="12"/>
        <v>40762</v>
      </c>
      <c r="G261">
        <f t="shared" si="13"/>
        <v>404660762</v>
      </c>
      <c r="H261">
        <v>260</v>
      </c>
      <c r="I261">
        <f t="shared" si="14"/>
        <v>0</v>
      </c>
    </row>
    <row r="262" spans="1:9">
      <c r="A262">
        <v>260</v>
      </c>
      <c r="B262">
        <v>4</v>
      </c>
      <c r="C262">
        <v>46580</v>
      </c>
      <c r="D262">
        <v>1</v>
      </c>
      <c r="E262">
        <v>754</v>
      </c>
      <c r="F262">
        <f t="shared" si="12"/>
        <v>40754</v>
      </c>
      <c r="G262">
        <f t="shared" si="13"/>
        <v>404650754</v>
      </c>
      <c r="H262">
        <v>261</v>
      </c>
      <c r="I262">
        <f t="shared" si="14"/>
        <v>0</v>
      </c>
    </row>
    <row r="263" spans="1:9">
      <c r="A263">
        <v>261</v>
      </c>
      <c r="B263">
        <v>4</v>
      </c>
      <c r="C263">
        <v>46520</v>
      </c>
      <c r="D263">
        <v>1</v>
      </c>
      <c r="E263">
        <v>759</v>
      </c>
      <c r="F263">
        <f t="shared" si="12"/>
        <v>40759</v>
      </c>
      <c r="G263">
        <f t="shared" si="13"/>
        <v>404650759</v>
      </c>
      <c r="H263">
        <v>262</v>
      </c>
      <c r="I263">
        <f t="shared" si="14"/>
        <v>0</v>
      </c>
    </row>
    <row r="264" spans="1:9">
      <c r="A264">
        <v>262</v>
      </c>
      <c r="B264">
        <v>4</v>
      </c>
      <c r="C264">
        <v>46670</v>
      </c>
      <c r="D264">
        <v>1</v>
      </c>
      <c r="E264">
        <v>750</v>
      </c>
      <c r="F264">
        <f t="shared" si="12"/>
        <v>40750</v>
      </c>
      <c r="G264">
        <f t="shared" si="13"/>
        <v>404660750</v>
      </c>
      <c r="H264">
        <v>263</v>
      </c>
      <c r="I264">
        <f t="shared" si="14"/>
        <v>0</v>
      </c>
    </row>
    <row r="265" spans="1:9">
      <c r="A265">
        <v>263</v>
      </c>
      <c r="B265">
        <v>4</v>
      </c>
      <c r="C265">
        <v>46570</v>
      </c>
      <c r="D265">
        <v>1</v>
      </c>
      <c r="E265">
        <v>760</v>
      </c>
      <c r="F265">
        <f t="shared" si="12"/>
        <v>40760</v>
      </c>
      <c r="G265">
        <f t="shared" si="13"/>
        <v>404650760</v>
      </c>
      <c r="H265">
        <v>264</v>
      </c>
      <c r="I265">
        <f t="shared" si="14"/>
        <v>0</v>
      </c>
    </row>
    <row r="266" spans="1:9">
      <c r="A266">
        <v>264</v>
      </c>
      <c r="B266">
        <v>4</v>
      </c>
      <c r="C266">
        <v>46650</v>
      </c>
      <c r="D266">
        <v>1</v>
      </c>
      <c r="E266">
        <v>753</v>
      </c>
      <c r="F266">
        <f t="shared" si="12"/>
        <v>40753</v>
      </c>
      <c r="G266">
        <f t="shared" si="13"/>
        <v>404660753</v>
      </c>
      <c r="H266">
        <v>265</v>
      </c>
      <c r="I266">
        <f t="shared" si="14"/>
        <v>0</v>
      </c>
    </row>
    <row r="267" spans="1:9">
      <c r="A267">
        <v>265</v>
      </c>
      <c r="B267">
        <v>4</v>
      </c>
      <c r="C267">
        <v>46710</v>
      </c>
      <c r="D267">
        <v>1</v>
      </c>
      <c r="E267">
        <v>763</v>
      </c>
      <c r="F267">
        <f t="shared" si="12"/>
        <v>40763</v>
      </c>
      <c r="G267">
        <f t="shared" si="13"/>
        <v>404670763</v>
      </c>
      <c r="H267">
        <v>266</v>
      </c>
      <c r="I267">
        <f t="shared" si="14"/>
        <v>0</v>
      </c>
    </row>
    <row r="268" spans="1:9">
      <c r="A268">
        <v>266</v>
      </c>
      <c r="B268">
        <v>4</v>
      </c>
      <c r="C268">
        <v>46720</v>
      </c>
      <c r="D268">
        <v>1</v>
      </c>
      <c r="E268">
        <v>758</v>
      </c>
      <c r="F268">
        <f t="shared" si="12"/>
        <v>40758</v>
      </c>
      <c r="G268">
        <f t="shared" si="13"/>
        <v>404670758</v>
      </c>
      <c r="H268">
        <v>267</v>
      </c>
      <c r="I268">
        <f t="shared" si="14"/>
        <v>0</v>
      </c>
    </row>
    <row r="269" spans="1:9">
      <c r="A269">
        <v>267</v>
      </c>
      <c r="B269">
        <v>4</v>
      </c>
      <c r="C269">
        <v>46550</v>
      </c>
      <c r="D269">
        <v>1</v>
      </c>
      <c r="E269">
        <v>755</v>
      </c>
      <c r="F269">
        <f t="shared" si="12"/>
        <v>40755</v>
      </c>
      <c r="G269">
        <f t="shared" si="13"/>
        <v>404650755</v>
      </c>
      <c r="H269">
        <v>268</v>
      </c>
      <c r="I269">
        <f t="shared" si="14"/>
        <v>0</v>
      </c>
    </row>
    <row r="270" spans="1:9">
      <c r="A270">
        <v>268</v>
      </c>
      <c r="B270">
        <v>4</v>
      </c>
      <c r="C270">
        <v>46590</v>
      </c>
      <c r="D270">
        <v>1</v>
      </c>
      <c r="E270">
        <v>761</v>
      </c>
      <c r="F270">
        <f t="shared" si="12"/>
        <v>40761</v>
      </c>
      <c r="G270">
        <f t="shared" si="13"/>
        <v>404650761</v>
      </c>
      <c r="H270">
        <v>269</v>
      </c>
      <c r="I270">
        <f t="shared" si="14"/>
        <v>0</v>
      </c>
    </row>
    <row r="271" spans="1:9">
      <c r="A271">
        <v>269</v>
      </c>
      <c r="B271">
        <v>4</v>
      </c>
      <c r="C271">
        <v>46060</v>
      </c>
      <c r="D271">
        <v>0</v>
      </c>
      <c r="E271">
        <v>646</v>
      </c>
      <c r="F271">
        <f t="shared" si="12"/>
        <v>0</v>
      </c>
      <c r="G271">
        <f t="shared" si="13"/>
        <v>404600646</v>
      </c>
      <c r="H271">
        <v>270</v>
      </c>
      <c r="I271">
        <f t="shared" si="14"/>
        <v>0</v>
      </c>
    </row>
    <row r="272" spans="1:9">
      <c r="A272">
        <v>270</v>
      </c>
      <c r="B272">
        <v>4</v>
      </c>
      <c r="C272">
        <v>46050</v>
      </c>
      <c r="D272">
        <v>0</v>
      </c>
      <c r="E272">
        <v>661</v>
      </c>
      <c r="F272">
        <f t="shared" si="12"/>
        <v>0</v>
      </c>
      <c r="G272">
        <f t="shared" si="13"/>
        <v>404600661</v>
      </c>
      <c r="H272">
        <v>271</v>
      </c>
      <c r="I272">
        <f t="shared" si="14"/>
        <v>0</v>
      </c>
    </row>
    <row r="273" spans="1:9">
      <c r="A273">
        <v>271</v>
      </c>
      <c r="B273">
        <v>4</v>
      </c>
      <c r="C273">
        <v>46000</v>
      </c>
      <c r="D273">
        <v>0</v>
      </c>
      <c r="E273">
        <v>619</v>
      </c>
      <c r="F273">
        <f t="shared" si="12"/>
        <v>0</v>
      </c>
      <c r="G273">
        <f t="shared" si="13"/>
        <v>404600619</v>
      </c>
      <c r="H273">
        <v>272</v>
      </c>
      <c r="I273">
        <f t="shared" si="14"/>
        <v>0</v>
      </c>
    </row>
    <row r="274" spans="1:9">
      <c r="A274">
        <v>272</v>
      </c>
      <c r="B274">
        <v>4</v>
      </c>
      <c r="C274">
        <v>46040</v>
      </c>
      <c r="D274">
        <v>0</v>
      </c>
      <c r="E274">
        <v>653</v>
      </c>
      <c r="F274">
        <f t="shared" si="12"/>
        <v>0</v>
      </c>
      <c r="G274">
        <f t="shared" si="13"/>
        <v>404600653</v>
      </c>
      <c r="H274">
        <v>273</v>
      </c>
      <c r="I274">
        <f t="shared" si="14"/>
        <v>0</v>
      </c>
    </row>
    <row r="275" spans="1:9">
      <c r="A275">
        <v>273</v>
      </c>
      <c r="B275">
        <v>4</v>
      </c>
      <c r="C275">
        <v>46020</v>
      </c>
      <c r="D275">
        <v>0</v>
      </c>
      <c r="E275">
        <v>642</v>
      </c>
      <c r="F275">
        <f t="shared" si="12"/>
        <v>0</v>
      </c>
      <c r="G275">
        <f t="shared" si="13"/>
        <v>404600642</v>
      </c>
      <c r="H275">
        <v>274</v>
      </c>
      <c r="I275">
        <f t="shared" si="14"/>
        <v>0</v>
      </c>
    </row>
    <row r="276" spans="1:9">
      <c r="A276">
        <v>274</v>
      </c>
      <c r="B276">
        <v>4</v>
      </c>
      <c r="C276">
        <v>46030</v>
      </c>
      <c r="D276">
        <v>0</v>
      </c>
      <c r="E276">
        <v>625</v>
      </c>
      <c r="F276">
        <f t="shared" si="12"/>
        <v>0</v>
      </c>
      <c r="G276">
        <f t="shared" si="13"/>
        <v>404600625</v>
      </c>
      <c r="H276">
        <v>275</v>
      </c>
      <c r="I276">
        <f t="shared" si="14"/>
        <v>0</v>
      </c>
    </row>
    <row r="277" spans="1:9">
      <c r="A277">
        <v>275</v>
      </c>
      <c r="B277">
        <v>4</v>
      </c>
      <c r="C277">
        <v>46010</v>
      </c>
      <c r="D277">
        <v>0</v>
      </c>
      <c r="E277">
        <v>657</v>
      </c>
      <c r="F277">
        <f t="shared" si="12"/>
        <v>0</v>
      </c>
      <c r="G277">
        <f t="shared" si="13"/>
        <v>404600657</v>
      </c>
      <c r="H277">
        <v>276</v>
      </c>
      <c r="I277">
        <f t="shared" si="14"/>
        <v>0</v>
      </c>
    </row>
    <row r="278" spans="1:9">
      <c r="A278">
        <v>276</v>
      </c>
      <c r="B278">
        <v>4</v>
      </c>
      <c r="C278">
        <v>46040</v>
      </c>
      <c r="D278">
        <v>0</v>
      </c>
      <c r="E278">
        <v>627</v>
      </c>
      <c r="F278">
        <f t="shared" si="12"/>
        <v>0</v>
      </c>
      <c r="G278">
        <f t="shared" si="13"/>
        <v>404600627</v>
      </c>
      <c r="H278">
        <v>277</v>
      </c>
      <c r="I278">
        <f t="shared" si="14"/>
        <v>0</v>
      </c>
    </row>
    <row r="279" spans="1:9">
      <c r="A279">
        <v>277</v>
      </c>
      <c r="B279">
        <v>4</v>
      </c>
      <c r="C279">
        <v>46050</v>
      </c>
      <c r="D279">
        <v>0</v>
      </c>
      <c r="E279">
        <v>617</v>
      </c>
      <c r="F279">
        <f t="shared" si="12"/>
        <v>0</v>
      </c>
      <c r="G279">
        <f t="shared" si="13"/>
        <v>404600617</v>
      </c>
      <c r="H279">
        <v>278</v>
      </c>
      <c r="I279">
        <f t="shared" si="14"/>
        <v>0</v>
      </c>
    </row>
    <row r="280" spans="1:9">
      <c r="A280">
        <v>278</v>
      </c>
      <c r="B280">
        <v>4</v>
      </c>
      <c r="C280">
        <v>46000</v>
      </c>
      <c r="D280">
        <v>0</v>
      </c>
      <c r="E280">
        <v>628</v>
      </c>
      <c r="F280">
        <f t="shared" si="12"/>
        <v>0</v>
      </c>
      <c r="G280">
        <f t="shared" si="13"/>
        <v>404600628</v>
      </c>
      <c r="H280">
        <v>279</v>
      </c>
      <c r="I280">
        <f t="shared" si="14"/>
        <v>0</v>
      </c>
    </row>
    <row r="281" spans="1:9">
      <c r="A281">
        <v>279</v>
      </c>
      <c r="B281">
        <v>4</v>
      </c>
      <c r="C281">
        <v>46000</v>
      </c>
      <c r="D281">
        <v>0</v>
      </c>
      <c r="E281">
        <v>638</v>
      </c>
      <c r="F281">
        <f t="shared" si="12"/>
        <v>0</v>
      </c>
      <c r="G281">
        <f t="shared" si="13"/>
        <v>404600638</v>
      </c>
      <c r="H281">
        <v>280</v>
      </c>
      <c r="I281">
        <f t="shared" si="14"/>
        <v>0</v>
      </c>
    </row>
    <row r="282" spans="1:9">
      <c r="A282">
        <v>280</v>
      </c>
      <c r="B282">
        <v>4</v>
      </c>
      <c r="C282">
        <v>46050</v>
      </c>
      <c r="D282">
        <v>0</v>
      </c>
      <c r="E282">
        <v>662</v>
      </c>
      <c r="F282">
        <f t="shared" si="12"/>
        <v>0</v>
      </c>
      <c r="G282">
        <f t="shared" si="13"/>
        <v>404600662</v>
      </c>
      <c r="H282">
        <v>281</v>
      </c>
      <c r="I282">
        <f t="shared" si="14"/>
        <v>0</v>
      </c>
    </row>
    <row r="283" spans="1:9">
      <c r="A283">
        <v>281</v>
      </c>
      <c r="B283">
        <v>4</v>
      </c>
      <c r="C283">
        <v>46040</v>
      </c>
      <c r="D283">
        <v>0</v>
      </c>
      <c r="E283">
        <v>632</v>
      </c>
      <c r="F283">
        <f t="shared" si="12"/>
        <v>0</v>
      </c>
      <c r="G283">
        <f t="shared" si="13"/>
        <v>404600632</v>
      </c>
      <c r="H283">
        <v>282</v>
      </c>
      <c r="I283">
        <f t="shared" si="14"/>
        <v>0</v>
      </c>
    </row>
    <row r="284" spans="1:9">
      <c r="A284">
        <v>282</v>
      </c>
      <c r="B284">
        <v>4</v>
      </c>
      <c r="C284">
        <v>46040</v>
      </c>
      <c r="D284">
        <v>0</v>
      </c>
      <c r="E284">
        <v>654</v>
      </c>
      <c r="F284">
        <f t="shared" si="12"/>
        <v>0</v>
      </c>
      <c r="G284">
        <f t="shared" si="13"/>
        <v>404600654</v>
      </c>
      <c r="H284">
        <v>283</v>
      </c>
      <c r="I284">
        <f t="shared" si="14"/>
        <v>0</v>
      </c>
    </row>
    <row r="285" spans="1:9">
      <c r="A285">
        <v>283</v>
      </c>
      <c r="B285">
        <v>4</v>
      </c>
      <c r="C285">
        <v>46040</v>
      </c>
      <c r="D285">
        <v>0</v>
      </c>
      <c r="E285">
        <v>647</v>
      </c>
      <c r="F285">
        <f t="shared" si="12"/>
        <v>0</v>
      </c>
      <c r="G285">
        <f t="shared" si="13"/>
        <v>404600647</v>
      </c>
      <c r="H285">
        <v>284</v>
      </c>
      <c r="I285">
        <f t="shared" si="14"/>
        <v>0</v>
      </c>
    </row>
    <row r="286" spans="1:9">
      <c r="A286">
        <v>284</v>
      </c>
      <c r="B286">
        <v>4</v>
      </c>
      <c r="C286">
        <v>46020</v>
      </c>
      <c r="D286">
        <v>0</v>
      </c>
      <c r="E286">
        <v>660</v>
      </c>
      <c r="F286">
        <f t="shared" si="12"/>
        <v>0</v>
      </c>
      <c r="G286">
        <f t="shared" si="13"/>
        <v>404600660</v>
      </c>
      <c r="H286">
        <v>285</v>
      </c>
      <c r="I286">
        <f t="shared" si="14"/>
        <v>0</v>
      </c>
    </row>
    <row r="287" spans="1:9">
      <c r="A287">
        <v>285</v>
      </c>
      <c r="B287">
        <v>4</v>
      </c>
      <c r="C287">
        <v>46000</v>
      </c>
      <c r="D287">
        <v>0</v>
      </c>
      <c r="E287">
        <v>618</v>
      </c>
      <c r="F287">
        <f t="shared" si="12"/>
        <v>0</v>
      </c>
      <c r="G287">
        <f t="shared" si="13"/>
        <v>404600618</v>
      </c>
      <c r="H287">
        <v>286</v>
      </c>
      <c r="I287">
        <f t="shared" si="14"/>
        <v>0</v>
      </c>
    </row>
    <row r="288" spans="1:9">
      <c r="A288">
        <v>286</v>
      </c>
      <c r="B288">
        <v>4</v>
      </c>
      <c r="C288">
        <v>46010</v>
      </c>
      <c r="D288">
        <v>0</v>
      </c>
      <c r="E288">
        <v>615</v>
      </c>
      <c r="F288">
        <f t="shared" si="12"/>
        <v>0</v>
      </c>
      <c r="G288">
        <f t="shared" si="13"/>
        <v>404600615</v>
      </c>
      <c r="H288">
        <v>287</v>
      </c>
      <c r="I288">
        <f t="shared" si="14"/>
        <v>0</v>
      </c>
    </row>
    <row r="289" spans="1:9">
      <c r="A289">
        <v>287</v>
      </c>
      <c r="B289">
        <v>4</v>
      </c>
      <c r="C289">
        <v>46040</v>
      </c>
      <c r="D289">
        <v>0</v>
      </c>
      <c r="E289">
        <v>648</v>
      </c>
      <c r="F289">
        <f t="shared" si="12"/>
        <v>0</v>
      </c>
      <c r="G289">
        <f t="shared" si="13"/>
        <v>404600648</v>
      </c>
      <c r="H289">
        <v>288</v>
      </c>
      <c r="I289">
        <f t="shared" si="14"/>
        <v>0</v>
      </c>
    </row>
    <row r="290" spans="1:9">
      <c r="A290">
        <v>288</v>
      </c>
      <c r="B290">
        <v>4</v>
      </c>
      <c r="C290">
        <v>46060</v>
      </c>
      <c r="D290">
        <v>0</v>
      </c>
      <c r="E290">
        <v>629</v>
      </c>
      <c r="F290">
        <f t="shared" si="12"/>
        <v>0</v>
      </c>
      <c r="G290">
        <f t="shared" si="13"/>
        <v>404600629</v>
      </c>
      <c r="H290">
        <v>289</v>
      </c>
      <c r="I290">
        <f t="shared" si="14"/>
        <v>0</v>
      </c>
    </row>
    <row r="291" spans="1:9">
      <c r="A291">
        <v>289</v>
      </c>
      <c r="B291">
        <v>4</v>
      </c>
      <c r="C291">
        <v>46060</v>
      </c>
      <c r="D291">
        <v>0</v>
      </c>
      <c r="E291">
        <v>651</v>
      </c>
      <c r="F291">
        <f t="shared" si="12"/>
        <v>0</v>
      </c>
      <c r="G291">
        <f t="shared" si="13"/>
        <v>404600651</v>
      </c>
      <c r="H291">
        <v>290</v>
      </c>
      <c r="I291">
        <f t="shared" si="14"/>
        <v>0</v>
      </c>
    </row>
    <row r="292" spans="1:9">
      <c r="A292">
        <v>290</v>
      </c>
      <c r="B292">
        <v>4</v>
      </c>
      <c r="C292">
        <v>46060</v>
      </c>
      <c r="D292">
        <v>0</v>
      </c>
      <c r="E292">
        <v>624</v>
      </c>
      <c r="F292">
        <f t="shared" si="12"/>
        <v>0</v>
      </c>
      <c r="G292">
        <f t="shared" si="13"/>
        <v>404600624</v>
      </c>
      <c r="H292">
        <v>291</v>
      </c>
      <c r="I292">
        <f t="shared" si="14"/>
        <v>0</v>
      </c>
    </row>
    <row r="293" spans="1:9">
      <c r="A293">
        <v>291</v>
      </c>
      <c r="B293">
        <v>4</v>
      </c>
      <c r="C293">
        <v>46010</v>
      </c>
      <c r="D293">
        <v>0</v>
      </c>
      <c r="E293">
        <v>623</v>
      </c>
      <c r="F293">
        <f t="shared" si="12"/>
        <v>0</v>
      </c>
      <c r="G293">
        <f t="shared" si="13"/>
        <v>404600623</v>
      </c>
      <c r="H293">
        <v>292</v>
      </c>
      <c r="I293">
        <f t="shared" si="14"/>
        <v>0</v>
      </c>
    </row>
    <row r="294" spans="1:9">
      <c r="A294">
        <v>292</v>
      </c>
      <c r="B294">
        <v>4</v>
      </c>
      <c r="C294">
        <v>46030</v>
      </c>
      <c r="D294">
        <v>0</v>
      </c>
      <c r="E294">
        <v>630</v>
      </c>
      <c r="F294">
        <f t="shared" si="12"/>
        <v>0</v>
      </c>
      <c r="G294">
        <f t="shared" si="13"/>
        <v>404600630</v>
      </c>
      <c r="H294">
        <v>293</v>
      </c>
      <c r="I294">
        <f t="shared" si="14"/>
        <v>0</v>
      </c>
    </row>
    <row r="295" spans="1:9">
      <c r="A295">
        <v>293</v>
      </c>
      <c r="B295">
        <v>4</v>
      </c>
      <c r="C295">
        <v>46040</v>
      </c>
      <c r="D295">
        <v>0</v>
      </c>
      <c r="E295">
        <v>633</v>
      </c>
      <c r="F295">
        <f t="shared" si="12"/>
        <v>0</v>
      </c>
      <c r="G295">
        <f t="shared" si="13"/>
        <v>404600633</v>
      </c>
      <c r="H295">
        <v>294</v>
      </c>
      <c r="I295">
        <f t="shared" si="14"/>
        <v>0</v>
      </c>
    </row>
    <row r="296" spans="1:9">
      <c r="A296">
        <v>294</v>
      </c>
      <c r="B296">
        <v>4</v>
      </c>
      <c r="C296">
        <v>46030</v>
      </c>
      <c r="D296">
        <v>0</v>
      </c>
      <c r="E296">
        <v>649</v>
      </c>
      <c r="F296">
        <f t="shared" si="12"/>
        <v>0</v>
      </c>
      <c r="G296">
        <f t="shared" si="13"/>
        <v>404600649</v>
      </c>
      <c r="H296">
        <v>295</v>
      </c>
      <c r="I296">
        <f t="shared" si="14"/>
        <v>0</v>
      </c>
    </row>
    <row r="297" spans="1:9">
      <c r="A297">
        <v>295</v>
      </c>
      <c r="B297">
        <v>4</v>
      </c>
      <c r="C297">
        <v>46050</v>
      </c>
      <c r="D297">
        <v>0</v>
      </c>
      <c r="E297">
        <v>631</v>
      </c>
      <c r="F297">
        <f t="shared" si="12"/>
        <v>0</v>
      </c>
      <c r="G297">
        <f t="shared" si="13"/>
        <v>404600631</v>
      </c>
      <c r="H297">
        <v>296</v>
      </c>
      <c r="I297">
        <f t="shared" si="14"/>
        <v>0</v>
      </c>
    </row>
    <row r="298" spans="1:9">
      <c r="A298">
        <v>296</v>
      </c>
      <c r="B298">
        <v>4</v>
      </c>
      <c r="C298">
        <v>46060</v>
      </c>
      <c r="D298">
        <v>0</v>
      </c>
      <c r="E298">
        <v>635</v>
      </c>
      <c r="F298">
        <f t="shared" si="12"/>
        <v>0</v>
      </c>
      <c r="G298">
        <f t="shared" si="13"/>
        <v>404600635</v>
      </c>
      <c r="H298">
        <v>297</v>
      </c>
      <c r="I298">
        <f t="shared" si="14"/>
        <v>0</v>
      </c>
    </row>
    <row r="299" spans="1:9">
      <c r="A299">
        <v>297</v>
      </c>
      <c r="B299">
        <v>4</v>
      </c>
      <c r="C299">
        <v>46010</v>
      </c>
      <c r="D299">
        <v>0</v>
      </c>
      <c r="E299">
        <v>626</v>
      </c>
      <c r="F299">
        <f t="shared" si="12"/>
        <v>0</v>
      </c>
      <c r="G299">
        <f t="shared" si="13"/>
        <v>404600626</v>
      </c>
      <c r="H299">
        <v>298</v>
      </c>
      <c r="I299">
        <f t="shared" si="14"/>
        <v>0</v>
      </c>
    </row>
    <row r="300" spans="1:9">
      <c r="A300">
        <v>298</v>
      </c>
      <c r="B300">
        <v>4</v>
      </c>
      <c r="C300">
        <v>46000</v>
      </c>
      <c r="D300">
        <v>0</v>
      </c>
      <c r="E300">
        <v>639</v>
      </c>
      <c r="F300">
        <f t="shared" si="12"/>
        <v>0</v>
      </c>
      <c r="G300">
        <f t="shared" si="13"/>
        <v>404600639</v>
      </c>
      <c r="H300">
        <v>299</v>
      </c>
      <c r="I300">
        <f t="shared" si="14"/>
        <v>0</v>
      </c>
    </row>
    <row r="301" spans="1:9">
      <c r="A301">
        <v>299</v>
      </c>
      <c r="B301">
        <v>4</v>
      </c>
      <c r="C301">
        <v>46030</v>
      </c>
      <c r="D301">
        <v>0</v>
      </c>
      <c r="E301">
        <v>621</v>
      </c>
      <c r="F301">
        <f t="shared" si="12"/>
        <v>0</v>
      </c>
      <c r="G301">
        <f t="shared" si="13"/>
        <v>404600621</v>
      </c>
      <c r="H301">
        <v>300</v>
      </c>
      <c r="I301">
        <f t="shared" si="14"/>
        <v>0</v>
      </c>
    </row>
    <row r="302" spans="1:9">
      <c r="A302">
        <v>300</v>
      </c>
      <c r="B302">
        <v>4</v>
      </c>
      <c r="C302">
        <v>46000</v>
      </c>
      <c r="D302">
        <v>0</v>
      </c>
      <c r="E302">
        <v>655</v>
      </c>
      <c r="F302">
        <f t="shared" si="12"/>
        <v>0</v>
      </c>
      <c r="G302">
        <f t="shared" si="13"/>
        <v>404600655</v>
      </c>
      <c r="H302">
        <v>301</v>
      </c>
      <c r="I302">
        <f t="shared" si="14"/>
        <v>0</v>
      </c>
    </row>
    <row r="303" spans="1:9">
      <c r="A303">
        <v>301</v>
      </c>
      <c r="B303">
        <v>4</v>
      </c>
      <c r="C303">
        <v>46030</v>
      </c>
      <c r="D303">
        <v>0</v>
      </c>
      <c r="E303">
        <v>643</v>
      </c>
      <c r="F303">
        <f t="shared" si="12"/>
        <v>0</v>
      </c>
      <c r="G303">
        <f t="shared" si="13"/>
        <v>404600643</v>
      </c>
      <c r="H303">
        <v>302</v>
      </c>
      <c r="I303">
        <f t="shared" si="14"/>
        <v>0</v>
      </c>
    </row>
    <row r="304" spans="1:9">
      <c r="A304">
        <v>302</v>
      </c>
      <c r="B304">
        <v>4</v>
      </c>
      <c r="C304">
        <v>46050</v>
      </c>
      <c r="D304">
        <v>0</v>
      </c>
      <c r="E304">
        <v>659</v>
      </c>
      <c r="F304">
        <f t="shared" si="12"/>
        <v>0</v>
      </c>
      <c r="G304">
        <f t="shared" si="13"/>
        <v>404600659</v>
      </c>
      <c r="H304">
        <v>303</v>
      </c>
      <c r="I304">
        <f t="shared" si="14"/>
        <v>0</v>
      </c>
    </row>
    <row r="305" spans="1:9">
      <c r="A305">
        <v>303</v>
      </c>
      <c r="B305">
        <v>4</v>
      </c>
      <c r="C305">
        <v>46050</v>
      </c>
      <c r="D305">
        <v>0</v>
      </c>
      <c r="E305">
        <v>645</v>
      </c>
      <c r="F305">
        <f t="shared" si="12"/>
        <v>0</v>
      </c>
      <c r="G305">
        <f t="shared" si="13"/>
        <v>404600645</v>
      </c>
      <c r="H305">
        <v>304</v>
      </c>
      <c r="I305">
        <f t="shared" si="14"/>
        <v>0</v>
      </c>
    </row>
    <row r="306" spans="1:9">
      <c r="A306">
        <v>304</v>
      </c>
      <c r="B306">
        <v>4</v>
      </c>
      <c r="C306">
        <v>46060</v>
      </c>
      <c r="D306">
        <v>0</v>
      </c>
      <c r="E306">
        <v>616</v>
      </c>
      <c r="F306">
        <f t="shared" si="12"/>
        <v>0</v>
      </c>
      <c r="G306">
        <f t="shared" si="13"/>
        <v>404600616</v>
      </c>
      <c r="H306">
        <v>305</v>
      </c>
      <c r="I306">
        <f t="shared" si="14"/>
        <v>0</v>
      </c>
    </row>
    <row r="307" spans="1:9">
      <c r="A307">
        <v>305</v>
      </c>
      <c r="B307">
        <v>4</v>
      </c>
      <c r="C307">
        <v>46060</v>
      </c>
      <c r="D307">
        <v>0</v>
      </c>
      <c r="E307">
        <v>620</v>
      </c>
      <c r="F307">
        <f t="shared" si="12"/>
        <v>0</v>
      </c>
      <c r="G307">
        <f t="shared" si="13"/>
        <v>404600620</v>
      </c>
      <c r="H307">
        <v>306</v>
      </c>
      <c r="I307">
        <f t="shared" si="14"/>
        <v>0</v>
      </c>
    </row>
    <row r="308" spans="1:9">
      <c r="A308">
        <v>306</v>
      </c>
      <c r="B308">
        <v>4</v>
      </c>
      <c r="C308">
        <v>46050</v>
      </c>
      <c r="D308">
        <v>0</v>
      </c>
      <c r="E308">
        <v>644</v>
      </c>
      <c r="F308">
        <f t="shared" si="12"/>
        <v>0</v>
      </c>
      <c r="G308">
        <f t="shared" si="13"/>
        <v>404600644</v>
      </c>
      <c r="H308">
        <v>307</v>
      </c>
      <c r="I308">
        <f t="shared" si="14"/>
        <v>0</v>
      </c>
    </row>
    <row r="309" spans="1:9">
      <c r="A309">
        <v>307</v>
      </c>
      <c r="B309">
        <v>4</v>
      </c>
      <c r="C309">
        <v>46000</v>
      </c>
      <c r="D309">
        <v>0</v>
      </c>
      <c r="E309">
        <v>656</v>
      </c>
      <c r="F309">
        <f t="shared" si="12"/>
        <v>0</v>
      </c>
      <c r="G309">
        <f t="shared" si="13"/>
        <v>404600656</v>
      </c>
      <c r="H309">
        <v>308</v>
      </c>
      <c r="I309">
        <f t="shared" si="14"/>
        <v>0</v>
      </c>
    </row>
    <row r="310" spans="1:9">
      <c r="A310">
        <v>308</v>
      </c>
      <c r="B310">
        <v>4</v>
      </c>
      <c r="C310">
        <v>46020</v>
      </c>
      <c r="D310">
        <v>0</v>
      </c>
      <c r="E310">
        <v>636</v>
      </c>
      <c r="F310">
        <f t="shared" si="12"/>
        <v>0</v>
      </c>
      <c r="G310">
        <f t="shared" si="13"/>
        <v>404600636</v>
      </c>
      <c r="H310">
        <v>309</v>
      </c>
      <c r="I310">
        <f t="shared" si="14"/>
        <v>0</v>
      </c>
    </row>
    <row r="311" spans="1:9">
      <c r="A311">
        <v>309</v>
      </c>
      <c r="B311">
        <v>4</v>
      </c>
      <c r="C311">
        <v>46010</v>
      </c>
      <c r="D311">
        <v>0</v>
      </c>
      <c r="E311">
        <v>658</v>
      </c>
      <c r="F311">
        <f t="shared" si="12"/>
        <v>0</v>
      </c>
      <c r="G311">
        <f t="shared" si="13"/>
        <v>404600658</v>
      </c>
      <c r="H311">
        <v>310</v>
      </c>
      <c r="I311">
        <f t="shared" si="14"/>
        <v>0</v>
      </c>
    </row>
    <row r="312" spans="1:9">
      <c r="A312">
        <v>310</v>
      </c>
      <c r="B312">
        <v>4</v>
      </c>
      <c r="C312">
        <v>46010</v>
      </c>
      <c r="D312">
        <v>0</v>
      </c>
      <c r="E312">
        <v>641</v>
      </c>
      <c r="F312">
        <f t="shared" si="12"/>
        <v>0</v>
      </c>
      <c r="G312">
        <f t="shared" si="13"/>
        <v>404600641</v>
      </c>
      <c r="H312">
        <v>311</v>
      </c>
      <c r="I312">
        <f t="shared" si="14"/>
        <v>0</v>
      </c>
    </row>
    <row r="313" spans="1:9">
      <c r="A313">
        <v>311</v>
      </c>
      <c r="B313">
        <v>4</v>
      </c>
      <c r="C313">
        <v>46030</v>
      </c>
      <c r="D313">
        <v>0</v>
      </c>
      <c r="E313">
        <v>622</v>
      </c>
      <c r="F313">
        <f t="shared" si="12"/>
        <v>0</v>
      </c>
      <c r="G313">
        <f t="shared" si="13"/>
        <v>404600622</v>
      </c>
      <c r="H313">
        <v>312</v>
      </c>
      <c r="I313">
        <f t="shared" si="14"/>
        <v>0</v>
      </c>
    </row>
    <row r="314" spans="1:9">
      <c r="A314">
        <v>312</v>
      </c>
      <c r="B314">
        <v>4</v>
      </c>
      <c r="C314">
        <v>46010</v>
      </c>
      <c r="D314">
        <v>0</v>
      </c>
      <c r="E314">
        <v>650</v>
      </c>
      <c r="F314">
        <f t="shared" si="12"/>
        <v>0</v>
      </c>
      <c r="G314">
        <f t="shared" si="13"/>
        <v>404600650</v>
      </c>
      <c r="H314">
        <v>313</v>
      </c>
      <c r="I314">
        <f t="shared" si="14"/>
        <v>0</v>
      </c>
    </row>
    <row r="315" spans="1:9">
      <c r="A315">
        <v>313</v>
      </c>
      <c r="B315">
        <v>4</v>
      </c>
      <c r="C315">
        <v>46020</v>
      </c>
      <c r="D315">
        <v>0</v>
      </c>
      <c r="E315">
        <v>634</v>
      </c>
      <c r="F315">
        <f t="shared" si="12"/>
        <v>0</v>
      </c>
      <c r="G315">
        <f t="shared" si="13"/>
        <v>404600634</v>
      </c>
      <c r="H315">
        <v>314</v>
      </c>
      <c r="I315">
        <f t="shared" si="14"/>
        <v>0</v>
      </c>
    </row>
    <row r="316" spans="1:9">
      <c r="A316">
        <v>314</v>
      </c>
      <c r="B316">
        <v>4</v>
      </c>
      <c r="C316">
        <v>46060</v>
      </c>
      <c r="D316">
        <v>0</v>
      </c>
      <c r="E316">
        <v>640</v>
      </c>
      <c r="F316">
        <f t="shared" si="12"/>
        <v>0</v>
      </c>
      <c r="G316">
        <f t="shared" si="13"/>
        <v>404600640</v>
      </c>
      <c r="H316">
        <v>315</v>
      </c>
      <c r="I316">
        <f t="shared" si="14"/>
        <v>0</v>
      </c>
    </row>
    <row r="317" spans="1:9">
      <c r="A317">
        <v>315</v>
      </c>
      <c r="B317">
        <v>4</v>
      </c>
      <c r="C317">
        <v>46020</v>
      </c>
      <c r="D317">
        <v>0</v>
      </c>
      <c r="E317">
        <v>652</v>
      </c>
      <c r="F317">
        <f t="shared" si="12"/>
        <v>0</v>
      </c>
      <c r="G317">
        <f t="shared" si="13"/>
        <v>404600652</v>
      </c>
      <c r="H317">
        <v>316</v>
      </c>
      <c r="I317">
        <f t="shared" si="14"/>
        <v>0</v>
      </c>
    </row>
    <row r="318" spans="1:9">
      <c r="A318">
        <v>316</v>
      </c>
      <c r="B318">
        <v>4</v>
      </c>
      <c r="C318">
        <v>46030</v>
      </c>
      <c r="D318">
        <v>0</v>
      </c>
      <c r="E318">
        <v>637</v>
      </c>
      <c r="F318">
        <f t="shared" si="12"/>
        <v>0</v>
      </c>
      <c r="G318">
        <f t="shared" si="13"/>
        <v>404600637</v>
      </c>
      <c r="H318">
        <v>317</v>
      </c>
      <c r="I318">
        <f t="shared" si="14"/>
        <v>0</v>
      </c>
    </row>
    <row r="319" spans="1:9">
      <c r="A319">
        <v>317</v>
      </c>
      <c r="B319">
        <v>4</v>
      </c>
      <c r="C319">
        <v>46703</v>
      </c>
      <c r="D319">
        <v>1</v>
      </c>
      <c r="E319">
        <v>606</v>
      </c>
      <c r="F319">
        <f t="shared" si="12"/>
        <v>40606</v>
      </c>
      <c r="G319">
        <f t="shared" si="13"/>
        <v>404670606</v>
      </c>
      <c r="H319">
        <v>318</v>
      </c>
      <c r="I319">
        <f t="shared" si="14"/>
        <v>0</v>
      </c>
    </row>
    <row r="320" spans="1:9">
      <c r="A320">
        <v>318</v>
      </c>
      <c r="B320">
        <v>4</v>
      </c>
      <c r="C320">
        <v>46602</v>
      </c>
      <c r="D320">
        <v>1</v>
      </c>
      <c r="E320">
        <v>602</v>
      </c>
      <c r="F320">
        <f t="shared" si="12"/>
        <v>40602</v>
      </c>
      <c r="G320">
        <f t="shared" si="13"/>
        <v>404660602</v>
      </c>
      <c r="H320">
        <v>319</v>
      </c>
      <c r="I320">
        <f t="shared" si="14"/>
        <v>0</v>
      </c>
    </row>
    <row r="321" spans="1:9">
      <c r="A321">
        <v>319</v>
      </c>
      <c r="B321">
        <v>4</v>
      </c>
      <c r="C321">
        <v>46604</v>
      </c>
      <c r="D321">
        <v>1</v>
      </c>
      <c r="E321">
        <v>605</v>
      </c>
      <c r="F321">
        <f t="shared" si="12"/>
        <v>40605</v>
      </c>
      <c r="G321">
        <f t="shared" si="13"/>
        <v>404660605</v>
      </c>
      <c r="H321">
        <v>320</v>
      </c>
      <c r="I321">
        <f t="shared" si="14"/>
        <v>0</v>
      </c>
    </row>
    <row r="322" spans="1:9">
      <c r="A322">
        <v>320</v>
      </c>
      <c r="B322">
        <v>4</v>
      </c>
      <c r="C322">
        <v>46605</v>
      </c>
      <c r="D322">
        <v>1</v>
      </c>
      <c r="E322">
        <v>601</v>
      </c>
      <c r="F322">
        <f t="shared" si="12"/>
        <v>40601</v>
      </c>
      <c r="G322">
        <f t="shared" si="13"/>
        <v>404660601</v>
      </c>
      <c r="H322">
        <v>321</v>
      </c>
      <c r="I322">
        <f t="shared" si="14"/>
        <v>0</v>
      </c>
    </row>
    <row r="323" spans="1:9">
      <c r="A323">
        <v>321</v>
      </c>
      <c r="B323">
        <v>4</v>
      </c>
      <c r="C323">
        <v>46503</v>
      </c>
      <c r="D323">
        <v>1</v>
      </c>
      <c r="E323">
        <v>607</v>
      </c>
      <c r="F323">
        <f t="shared" ref="F323:F386" si="15">(B323*10000+E323)*D323</f>
        <v>40607</v>
      </c>
      <c r="G323">
        <f t="shared" ref="G323:G386" si="16">(B323*10000+FLOOR(C323/100,1))*10000+E323</f>
        <v>404650607</v>
      </c>
      <c r="H323">
        <v>322</v>
      </c>
      <c r="I323">
        <f t="shared" ref="I323:I386" si="17">IF(C323=30300,IF(E323=117,1,IF(E323=313,1,0)),0)</f>
        <v>0</v>
      </c>
    </row>
    <row r="324" spans="1:9">
      <c r="A324">
        <v>322</v>
      </c>
      <c r="B324">
        <v>4</v>
      </c>
      <c r="C324">
        <v>46701</v>
      </c>
      <c r="D324">
        <v>1</v>
      </c>
      <c r="E324">
        <v>604</v>
      </c>
      <c r="F324">
        <f t="shared" si="15"/>
        <v>40604</v>
      </c>
      <c r="G324">
        <f t="shared" si="16"/>
        <v>404670604</v>
      </c>
      <c r="H324">
        <v>323</v>
      </c>
      <c r="I324">
        <f t="shared" si="17"/>
        <v>0</v>
      </c>
    </row>
    <row r="325" spans="1:9">
      <c r="A325">
        <v>323</v>
      </c>
      <c r="B325">
        <v>4</v>
      </c>
      <c r="C325">
        <v>46502</v>
      </c>
      <c r="D325">
        <v>1</v>
      </c>
      <c r="E325">
        <v>603</v>
      </c>
      <c r="F325">
        <f t="shared" si="15"/>
        <v>40603</v>
      </c>
      <c r="G325">
        <f t="shared" si="16"/>
        <v>404650603</v>
      </c>
      <c r="H325">
        <v>324</v>
      </c>
      <c r="I325">
        <f t="shared" si="17"/>
        <v>0</v>
      </c>
    </row>
    <row r="326" spans="1:9">
      <c r="A326">
        <v>324</v>
      </c>
      <c r="B326">
        <v>4</v>
      </c>
      <c r="C326">
        <v>30301</v>
      </c>
      <c r="D326">
        <v>1</v>
      </c>
      <c r="E326">
        <v>112</v>
      </c>
      <c r="F326">
        <f t="shared" si="15"/>
        <v>40112</v>
      </c>
      <c r="G326">
        <f t="shared" si="16"/>
        <v>403030112</v>
      </c>
      <c r="H326">
        <v>325</v>
      </c>
      <c r="I326">
        <f t="shared" si="17"/>
        <v>0</v>
      </c>
    </row>
    <row r="327" spans="1:9">
      <c r="A327">
        <v>325</v>
      </c>
      <c r="B327">
        <v>4</v>
      </c>
      <c r="C327">
        <v>32001</v>
      </c>
      <c r="D327">
        <v>1</v>
      </c>
      <c r="E327">
        <v>103</v>
      </c>
      <c r="F327">
        <f t="shared" si="15"/>
        <v>40103</v>
      </c>
      <c r="G327">
        <f t="shared" si="16"/>
        <v>403200103</v>
      </c>
      <c r="H327">
        <v>326</v>
      </c>
      <c r="I327">
        <f t="shared" si="17"/>
        <v>0</v>
      </c>
    </row>
    <row r="328" spans="1:9">
      <c r="A328">
        <v>326</v>
      </c>
      <c r="B328">
        <v>4</v>
      </c>
      <c r="C328">
        <v>34001</v>
      </c>
      <c r="D328">
        <v>1</v>
      </c>
      <c r="E328">
        <v>120</v>
      </c>
      <c r="F328">
        <f t="shared" si="15"/>
        <v>40120</v>
      </c>
      <c r="G328">
        <f t="shared" si="16"/>
        <v>403400120</v>
      </c>
      <c r="H328">
        <v>327</v>
      </c>
      <c r="I328">
        <f t="shared" si="17"/>
        <v>0</v>
      </c>
    </row>
    <row r="329" spans="1:9">
      <c r="A329">
        <v>327</v>
      </c>
      <c r="B329">
        <v>4</v>
      </c>
      <c r="C329">
        <v>34001</v>
      </c>
      <c r="D329">
        <v>1</v>
      </c>
      <c r="E329">
        <v>100</v>
      </c>
      <c r="F329">
        <f t="shared" si="15"/>
        <v>40100</v>
      </c>
      <c r="G329">
        <f t="shared" si="16"/>
        <v>403400100</v>
      </c>
      <c r="H329">
        <v>328</v>
      </c>
      <c r="I329">
        <f t="shared" si="17"/>
        <v>0</v>
      </c>
    </row>
    <row r="330" spans="1:9">
      <c r="A330">
        <v>328</v>
      </c>
      <c r="B330">
        <v>4</v>
      </c>
      <c r="C330">
        <v>34200</v>
      </c>
      <c r="D330">
        <v>1</v>
      </c>
      <c r="E330">
        <v>114</v>
      </c>
      <c r="F330">
        <f t="shared" si="15"/>
        <v>40114</v>
      </c>
      <c r="G330">
        <f t="shared" si="16"/>
        <v>403420114</v>
      </c>
      <c r="H330">
        <v>329</v>
      </c>
      <c r="I330">
        <f t="shared" si="17"/>
        <v>0</v>
      </c>
    </row>
    <row r="331" spans="1:9">
      <c r="A331">
        <v>329</v>
      </c>
      <c r="B331">
        <v>4</v>
      </c>
      <c r="C331">
        <v>37900</v>
      </c>
      <c r="D331">
        <v>1</v>
      </c>
      <c r="E331">
        <v>314</v>
      </c>
      <c r="F331">
        <f t="shared" si="15"/>
        <v>40314</v>
      </c>
      <c r="G331">
        <f t="shared" si="16"/>
        <v>403790314</v>
      </c>
      <c r="H331">
        <v>330</v>
      </c>
      <c r="I331">
        <f t="shared" si="17"/>
        <v>0</v>
      </c>
    </row>
    <row r="332" spans="1:9">
      <c r="A332">
        <v>330</v>
      </c>
      <c r="B332">
        <v>4</v>
      </c>
      <c r="C332">
        <v>45000</v>
      </c>
      <c r="D332">
        <v>1</v>
      </c>
      <c r="E332">
        <v>302</v>
      </c>
      <c r="F332">
        <f t="shared" si="15"/>
        <v>40302</v>
      </c>
      <c r="G332">
        <f t="shared" si="16"/>
        <v>404500302</v>
      </c>
      <c r="H332">
        <v>331</v>
      </c>
      <c r="I332">
        <f t="shared" si="17"/>
        <v>0</v>
      </c>
    </row>
    <row r="333" spans="1:9">
      <c r="A333">
        <v>331</v>
      </c>
      <c r="B333">
        <v>4</v>
      </c>
      <c r="C333">
        <v>40006</v>
      </c>
      <c r="D333">
        <v>1</v>
      </c>
      <c r="E333">
        <v>300</v>
      </c>
      <c r="F333">
        <f t="shared" si="15"/>
        <v>40300</v>
      </c>
      <c r="G333">
        <f t="shared" si="16"/>
        <v>404000300</v>
      </c>
      <c r="H333">
        <v>332</v>
      </c>
      <c r="I333">
        <f t="shared" si="17"/>
        <v>0</v>
      </c>
    </row>
    <row r="334" spans="1:9">
      <c r="A334">
        <v>332</v>
      </c>
      <c r="B334">
        <v>5</v>
      </c>
      <c r="C334">
        <v>38001</v>
      </c>
      <c r="D334">
        <v>1</v>
      </c>
      <c r="E334">
        <v>126</v>
      </c>
      <c r="F334">
        <f t="shared" si="15"/>
        <v>50126</v>
      </c>
      <c r="G334">
        <f t="shared" si="16"/>
        <v>503800126</v>
      </c>
      <c r="H334">
        <v>333</v>
      </c>
      <c r="I334">
        <f t="shared" si="17"/>
        <v>0</v>
      </c>
    </row>
    <row r="335" spans="1:9">
      <c r="A335">
        <v>333</v>
      </c>
      <c r="B335">
        <v>5</v>
      </c>
      <c r="C335">
        <v>30301</v>
      </c>
      <c r="D335">
        <v>1</v>
      </c>
      <c r="E335">
        <v>100</v>
      </c>
      <c r="F335">
        <f t="shared" si="15"/>
        <v>50100</v>
      </c>
      <c r="G335">
        <f t="shared" si="16"/>
        <v>503030100</v>
      </c>
      <c r="H335">
        <v>334</v>
      </c>
      <c r="I335">
        <f t="shared" si="17"/>
        <v>0</v>
      </c>
    </row>
    <row r="336" spans="1:9">
      <c r="A336">
        <v>334</v>
      </c>
      <c r="B336">
        <v>5</v>
      </c>
      <c r="C336">
        <v>30001</v>
      </c>
      <c r="D336">
        <v>1</v>
      </c>
      <c r="E336">
        <v>111</v>
      </c>
      <c r="F336">
        <f t="shared" si="15"/>
        <v>50111</v>
      </c>
      <c r="G336">
        <f t="shared" si="16"/>
        <v>503000111</v>
      </c>
      <c r="H336">
        <v>335</v>
      </c>
      <c r="I336">
        <f t="shared" si="17"/>
        <v>0</v>
      </c>
    </row>
    <row r="337" spans="1:9">
      <c r="A337">
        <v>335</v>
      </c>
      <c r="B337">
        <v>5</v>
      </c>
      <c r="C337">
        <v>38000</v>
      </c>
      <c r="D337">
        <v>1</v>
      </c>
      <c r="E337">
        <v>109</v>
      </c>
      <c r="F337">
        <f t="shared" si="15"/>
        <v>50109</v>
      </c>
      <c r="G337">
        <f t="shared" si="16"/>
        <v>503800109</v>
      </c>
      <c r="H337">
        <v>336</v>
      </c>
      <c r="I337">
        <f t="shared" si="17"/>
        <v>0</v>
      </c>
    </row>
    <row r="338" spans="1:9">
      <c r="A338">
        <v>336</v>
      </c>
      <c r="B338">
        <v>5</v>
      </c>
      <c r="C338">
        <v>32001</v>
      </c>
      <c r="D338">
        <v>1</v>
      </c>
      <c r="E338">
        <v>106</v>
      </c>
      <c r="F338">
        <f t="shared" si="15"/>
        <v>50106</v>
      </c>
      <c r="G338">
        <f t="shared" si="16"/>
        <v>503200106</v>
      </c>
      <c r="H338">
        <v>337</v>
      </c>
      <c r="I338">
        <f t="shared" si="17"/>
        <v>0</v>
      </c>
    </row>
    <row r="339" spans="1:9">
      <c r="A339">
        <v>337</v>
      </c>
      <c r="B339">
        <v>5</v>
      </c>
      <c r="C339">
        <v>32000</v>
      </c>
      <c r="D339">
        <v>1</v>
      </c>
      <c r="E339">
        <v>112</v>
      </c>
      <c r="F339">
        <f t="shared" si="15"/>
        <v>50112</v>
      </c>
      <c r="G339">
        <f t="shared" si="16"/>
        <v>503200112</v>
      </c>
      <c r="H339">
        <v>338</v>
      </c>
      <c r="I339">
        <f t="shared" si="17"/>
        <v>0</v>
      </c>
    </row>
    <row r="340" spans="1:9">
      <c r="A340">
        <v>338</v>
      </c>
      <c r="B340">
        <v>5</v>
      </c>
      <c r="C340">
        <v>32200</v>
      </c>
      <c r="D340">
        <v>1</v>
      </c>
      <c r="E340">
        <v>120</v>
      </c>
      <c r="F340">
        <f t="shared" si="15"/>
        <v>50120</v>
      </c>
      <c r="G340">
        <f t="shared" si="16"/>
        <v>503220120</v>
      </c>
      <c r="H340">
        <v>339</v>
      </c>
      <c r="I340">
        <f t="shared" si="17"/>
        <v>0</v>
      </c>
    </row>
    <row r="341" spans="1:9">
      <c r="A341">
        <v>339</v>
      </c>
      <c r="B341">
        <v>5</v>
      </c>
      <c r="C341">
        <v>34100</v>
      </c>
      <c r="D341">
        <v>1</v>
      </c>
      <c r="E341">
        <v>104</v>
      </c>
      <c r="F341">
        <f t="shared" si="15"/>
        <v>50104</v>
      </c>
      <c r="G341">
        <f t="shared" si="16"/>
        <v>503410104</v>
      </c>
      <c r="H341">
        <v>340</v>
      </c>
      <c r="I341">
        <f t="shared" si="17"/>
        <v>0</v>
      </c>
    </row>
    <row r="342" spans="1:9">
      <c r="A342">
        <v>340</v>
      </c>
      <c r="B342">
        <v>5</v>
      </c>
      <c r="C342">
        <v>34000</v>
      </c>
      <c r="D342">
        <v>1</v>
      </c>
      <c r="E342">
        <v>117</v>
      </c>
      <c r="F342">
        <f t="shared" si="15"/>
        <v>50117</v>
      </c>
      <c r="G342">
        <f t="shared" si="16"/>
        <v>503400117</v>
      </c>
      <c r="H342">
        <v>341</v>
      </c>
      <c r="I342">
        <f t="shared" si="17"/>
        <v>0</v>
      </c>
    </row>
    <row r="343" spans="1:9">
      <c r="A343">
        <v>341</v>
      </c>
      <c r="B343">
        <v>5</v>
      </c>
      <c r="C343">
        <v>34200</v>
      </c>
      <c r="D343">
        <v>1</v>
      </c>
      <c r="E343">
        <v>114</v>
      </c>
      <c r="F343">
        <f t="shared" si="15"/>
        <v>50114</v>
      </c>
      <c r="G343">
        <f t="shared" si="16"/>
        <v>503420114</v>
      </c>
      <c r="H343">
        <v>342</v>
      </c>
      <c r="I343">
        <f t="shared" si="17"/>
        <v>0</v>
      </c>
    </row>
    <row r="344" spans="1:9">
      <c r="A344">
        <v>342</v>
      </c>
      <c r="B344">
        <v>5</v>
      </c>
      <c r="C344">
        <v>34200</v>
      </c>
      <c r="D344">
        <v>1</v>
      </c>
      <c r="E344">
        <v>103</v>
      </c>
      <c r="F344">
        <f t="shared" si="15"/>
        <v>50103</v>
      </c>
      <c r="G344">
        <f t="shared" si="16"/>
        <v>503420103</v>
      </c>
      <c r="H344">
        <v>343</v>
      </c>
      <c r="I344">
        <f t="shared" si="17"/>
        <v>0</v>
      </c>
    </row>
    <row r="345" spans="1:9">
      <c r="A345">
        <v>343</v>
      </c>
      <c r="B345">
        <v>5</v>
      </c>
      <c r="C345">
        <v>45010</v>
      </c>
      <c r="D345">
        <v>1</v>
      </c>
      <c r="E345">
        <v>358</v>
      </c>
      <c r="F345">
        <f t="shared" si="15"/>
        <v>50358</v>
      </c>
      <c r="G345">
        <f t="shared" si="16"/>
        <v>504500358</v>
      </c>
      <c r="H345">
        <v>344</v>
      </c>
      <c r="I345">
        <f t="shared" si="17"/>
        <v>0</v>
      </c>
    </row>
    <row r="346" spans="1:9">
      <c r="A346">
        <v>344</v>
      </c>
      <c r="B346">
        <v>5</v>
      </c>
      <c r="C346">
        <v>41000</v>
      </c>
      <c r="D346">
        <v>1</v>
      </c>
      <c r="E346">
        <v>301</v>
      </c>
      <c r="F346">
        <f t="shared" si="15"/>
        <v>50301</v>
      </c>
      <c r="G346">
        <f t="shared" si="16"/>
        <v>504100301</v>
      </c>
      <c r="H346">
        <v>345</v>
      </c>
      <c r="I346">
        <f t="shared" si="17"/>
        <v>0</v>
      </c>
    </row>
    <row r="347" spans="1:9">
      <c r="A347">
        <v>345</v>
      </c>
      <c r="B347">
        <v>5</v>
      </c>
      <c r="C347">
        <v>41000</v>
      </c>
      <c r="D347">
        <v>1</v>
      </c>
      <c r="E347">
        <v>108</v>
      </c>
      <c r="F347">
        <f t="shared" si="15"/>
        <v>50108</v>
      </c>
      <c r="G347">
        <f t="shared" si="16"/>
        <v>504100108</v>
      </c>
      <c r="H347">
        <v>346</v>
      </c>
      <c r="I347">
        <f t="shared" si="17"/>
        <v>0</v>
      </c>
    </row>
    <row r="348" spans="1:9">
      <c r="A348">
        <v>346</v>
      </c>
      <c r="B348">
        <v>5</v>
      </c>
      <c r="C348">
        <v>41000</v>
      </c>
      <c r="D348">
        <v>1</v>
      </c>
      <c r="E348">
        <v>312</v>
      </c>
      <c r="F348">
        <f t="shared" si="15"/>
        <v>50312</v>
      </c>
      <c r="G348">
        <f t="shared" si="16"/>
        <v>504100312</v>
      </c>
      <c r="H348">
        <v>347</v>
      </c>
      <c r="I348">
        <f t="shared" si="17"/>
        <v>0</v>
      </c>
    </row>
    <row r="349" spans="1:9">
      <c r="A349">
        <v>347</v>
      </c>
      <c r="B349">
        <v>5</v>
      </c>
      <c r="C349">
        <v>45000</v>
      </c>
      <c r="D349">
        <v>1</v>
      </c>
      <c r="E349">
        <v>306</v>
      </c>
      <c r="F349">
        <f t="shared" si="15"/>
        <v>50306</v>
      </c>
      <c r="G349">
        <f t="shared" si="16"/>
        <v>504500306</v>
      </c>
      <c r="H349">
        <v>348</v>
      </c>
      <c r="I349">
        <f t="shared" si="17"/>
        <v>0</v>
      </c>
    </row>
    <row r="350" spans="1:9">
      <c r="A350">
        <v>348</v>
      </c>
      <c r="B350">
        <v>5</v>
      </c>
      <c r="C350">
        <v>40009</v>
      </c>
      <c r="D350">
        <v>1</v>
      </c>
      <c r="E350">
        <v>300</v>
      </c>
      <c r="F350">
        <f t="shared" si="15"/>
        <v>50300</v>
      </c>
      <c r="G350">
        <f t="shared" si="16"/>
        <v>504000300</v>
      </c>
      <c r="H350">
        <v>349</v>
      </c>
      <c r="I350">
        <f t="shared" si="17"/>
        <v>0</v>
      </c>
    </row>
    <row r="351" spans="1:9">
      <c r="A351">
        <v>349</v>
      </c>
      <c r="B351">
        <v>5</v>
      </c>
      <c r="C351">
        <v>43001</v>
      </c>
      <c r="D351">
        <v>0</v>
      </c>
      <c r="E351">
        <v>310</v>
      </c>
      <c r="F351">
        <f t="shared" si="15"/>
        <v>0</v>
      </c>
      <c r="G351">
        <f t="shared" si="16"/>
        <v>504300310</v>
      </c>
      <c r="H351">
        <v>350</v>
      </c>
      <c r="I351">
        <f t="shared" si="17"/>
        <v>0</v>
      </c>
    </row>
    <row r="352" spans="1:9">
      <c r="A352">
        <v>350</v>
      </c>
      <c r="B352">
        <v>5</v>
      </c>
      <c r="C352">
        <v>43000</v>
      </c>
      <c r="D352">
        <v>0</v>
      </c>
      <c r="E352">
        <v>313</v>
      </c>
      <c r="F352">
        <f t="shared" si="15"/>
        <v>0</v>
      </c>
      <c r="G352">
        <f t="shared" si="16"/>
        <v>504300313</v>
      </c>
      <c r="H352">
        <v>351</v>
      </c>
      <c r="I352">
        <f t="shared" si="17"/>
        <v>0</v>
      </c>
    </row>
    <row r="353" spans="1:9">
      <c r="A353">
        <v>351</v>
      </c>
      <c r="B353">
        <v>5</v>
      </c>
      <c r="C353">
        <v>46910</v>
      </c>
      <c r="D353">
        <v>1</v>
      </c>
      <c r="E353">
        <v>757</v>
      </c>
      <c r="F353">
        <f t="shared" si="15"/>
        <v>50757</v>
      </c>
      <c r="G353">
        <f t="shared" si="16"/>
        <v>504690757</v>
      </c>
      <c r="H353">
        <v>352</v>
      </c>
      <c r="I353">
        <f t="shared" si="17"/>
        <v>0</v>
      </c>
    </row>
    <row r="354" spans="1:9">
      <c r="A354">
        <v>352</v>
      </c>
      <c r="B354">
        <v>5</v>
      </c>
      <c r="C354">
        <v>46540</v>
      </c>
      <c r="D354">
        <v>1</v>
      </c>
      <c r="E354">
        <v>756</v>
      </c>
      <c r="F354">
        <f t="shared" si="15"/>
        <v>50756</v>
      </c>
      <c r="G354">
        <f t="shared" si="16"/>
        <v>504650756</v>
      </c>
      <c r="H354">
        <v>353</v>
      </c>
      <c r="I354">
        <f t="shared" si="17"/>
        <v>0</v>
      </c>
    </row>
    <row r="355" spans="1:9">
      <c r="A355">
        <v>353</v>
      </c>
      <c r="B355">
        <v>5</v>
      </c>
      <c r="C355">
        <v>49430</v>
      </c>
      <c r="D355">
        <v>1</v>
      </c>
      <c r="E355">
        <v>190</v>
      </c>
      <c r="F355">
        <f t="shared" si="15"/>
        <v>50190</v>
      </c>
      <c r="G355">
        <f t="shared" si="16"/>
        <v>504940190</v>
      </c>
      <c r="H355">
        <v>354</v>
      </c>
      <c r="I355">
        <f t="shared" si="17"/>
        <v>0</v>
      </c>
    </row>
    <row r="356" spans="1:9">
      <c r="A356">
        <v>354</v>
      </c>
      <c r="B356">
        <v>5</v>
      </c>
      <c r="C356">
        <v>46660</v>
      </c>
      <c r="D356">
        <v>1</v>
      </c>
      <c r="E356">
        <v>759</v>
      </c>
      <c r="F356">
        <f t="shared" si="15"/>
        <v>50759</v>
      </c>
      <c r="G356">
        <f t="shared" si="16"/>
        <v>504660759</v>
      </c>
      <c r="H356">
        <v>355</v>
      </c>
      <c r="I356">
        <f t="shared" si="17"/>
        <v>0</v>
      </c>
    </row>
    <row r="357" spans="1:9">
      <c r="A357">
        <v>355</v>
      </c>
      <c r="B357">
        <v>5</v>
      </c>
      <c r="C357">
        <v>46580</v>
      </c>
      <c r="D357">
        <v>1</v>
      </c>
      <c r="E357">
        <v>755</v>
      </c>
      <c r="F357">
        <f t="shared" si="15"/>
        <v>50755</v>
      </c>
      <c r="G357">
        <f t="shared" si="16"/>
        <v>504650755</v>
      </c>
      <c r="H357">
        <v>356</v>
      </c>
      <c r="I357">
        <f t="shared" si="17"/>
        <v>0</v>
      </c>
    </row>
    <row r="358" spans="1:9">
      <c r="A358">
        <v>356</v>
      </c>
      <c r="B358">
        <v>5</v>
      </c>
      <c r="C358">
        <v>46740</v>
      </c>
      <c r="D358">
        <v>1</v>
      </c>
      <c r="E358">
        <v>762</v>
      </c>
      <c r="F358">
        <f t="shared" si="15"/>
        <v>50762</v>
      </c>
      <c r="G358">
        <f t="shared" si="16"/>
        <v>504670762</v>
      </c>
      <c r="H358">
        <v>357</v>
      </c>
      <c r="I358">
        <f t="shared" si="17"/>
        <v>0</v>
      </c>
    </row>
    <row r="359" spans="1:9">
      <c r="A359">
        <v>357</v>
      </c>
      <c r="B359">
        <v>5</v>
      </c>
      <c r="C359">
        <v>46680</v>
      </c>
      <c r="D359">
        <v>1</v>
      </c>
      <c r="E359">
        <v>754</v>
      </c>
      <c r="F359">
        <f t="shared" si="15"/>
        <v>50754</v>
      </c>
      <c r="G359">
        <f t="shared" si="16"/>
        <v>504660754</v>
      </c>
      <c r="H359">
        <v>358</v>
      </c>
      <c r="I359">
        <f t="shared" si="17"/>
        <v>0</v>
      </c>
    </row>
    <row r="360" spans="1:9">
      <c r="A360">
        <v>358</v>
      </c>
      <c r="B360">
        <v>5</v>
      </c>
      <c r="C360">
        <v>46720</v>
      </c>
      <c r="D360">
        <v>1</v>
      </c>
      <c r="E360">
        <v>758</v>
      </c>
      <c r="F360">
        <f t="shared" si="15"/>
        <v>50758</v>
      </c>
      <c r="G360">
        <f t="shared" si="16"/>
        <v>504670758</v>
      </c>
      <c r="H360">
        <v>359</v>
      </c>
      <c r="I360">
        <f t="shared" si="17"/>
        <v>0</v>
      </c>
    </row>
    <row r="361" spans="1:9">
      <c r="A361">
        <v>359</v>
      </c>
      <c r="B361">
        <v>5</v>
      </c>
      <c r="C361">
        <v>46510</v>
      </c>
      <c r="D361">
        <v>1</v>
      </c>
      <c r="E361">
        <v>753</v>
      </c>
      <c r="F361">
        <f t="shared" si="15"/>
        <v>50753</v>
      </c>
      <c r="G361">
        <f t="shared" si="16"/>
        <v>504650753</v>
      </c>
      <c r="H361">
        <v>360</v>
      </c>
      <c r="I361">
        <f t="shared" si="17"/>
        <v>0</v>
      </c>
    </row>
    <row r="362" spans="1:9">
      <c r="A362">
        <v>360</v>
      </c>
      <c r="B362">
        <v>5</v>
      </c>
      <c r="C362">
        <v>46590</v>
      </c>
      <c r="D362">
        <v>1</v>
      </c>
      <c r="E362">
        <v>761</v>
      </c>
      <c r="F362">
        <f t="shared" si="15"/>
        <v>50761</v>
      </c>
      <c r="G362">
        <f t="shared" si="16"/>
        <v>504650761</v>
      </c>
      <c r="H362">
        <v>361</v>
      </c>
      <c r="I362">
        <f t="shared" si="17"/>
        <v>0</v>
      </c>
    </row>
    <row r="363" spans="1:9">
      <c r="A363">
        <v>361</v>
      </c>
      <c r="B363">
        <v>5</v>
      </c>
      <c r="C363">
        <v>46570</v>
      </c>
      <c r="D363">
        <v>1</v>
      </c>
      <c r="E363">
        <v>763</v>
      </c>
      <c r="F363">
        <f t="shared" si="15"/>
        <v>50763</v>
      </c>
      <c r="G363">
        <f t="shared" si="16"/>
        <v>504650763</v>
      </c>
      <c r="H363">
        <v>362</v>
      </c>
      <c r="I363">
        <f t="shared" si="17"/>
        <v>0</v>
      </c>
    </row>
    <row r="364" spans="1:9">
      <c r="A364">
        <v>362</v>
      </c>
      <c r="B364">
        <v>5</v>
      </c>
      <c r="C364">
        <v>46690</v>
      </c>
      <c r="D364">
        <v>1</v>
      </c>
      <c r="E364">
        <v>750</v>
      </c>
      <c r="F364">
        <f t="shared" si="15"/>
        <v>50750</v>
      </c>
      <c r="G364">
        <f t="shared" si="16"/>
        <v>504660750</v>
      </c>
      <c r="H364">
        <v>363</v>
      </c>
      <c r="I364">
        <f t="shared" si="17"/>
        <v>0</v>
      </c>
    </row>
    <row r="365" spans="1:9">
      <c r="A365">
        <v>363</v>
      </c>
      <c r="B365">
        <v>5</v>
      </c>
      <c r="C365">
        <v>46620</v>
      </c>
      <c r="D365">
        <v>1</v>
      </c>
      <c r="E365">
        <v>760</v>
      </c>
      <c r="F365">
        <f t="shared" si="15"/>
        <v>50760</v>
      </c>
      <c r="G365">
        <f t="shared" si="16"/>
        <v>504660760</v>
      </c>
      <c r="H365">
        <v>364</v>
      </c>
      <c r="I365">
        <f t="shared" si="17"/>
        <v>0</v>
      </c>
    </row>
    <row r="366" spans="1:9">
      <c r="A366">
        <v>364</v>
      </c>
      <c r="B366">
        <v>5</v>
      </c>
      <c r="C366">
        <v>46060</v>
      </c>
      <c r="D366">
        <v>0</v>
      </c>
      <c r="E366">
        <v>657</v>
      </c>
      <c r="F366">
        <f t="shared" si="15"/>
        <v>0</v>
      </c>
      <c r="G366">
        <f t="shared" si="16"/>
        <v>504600657</v>
      </c>
      <c r="H366">
        <v>365</v>
      </c>
      <c r="I366">
        <f t="shared" si="17"/>
        <v>0</v>
      </c>
    </row>
    <row r="367" spans="1:9">
      <c r="A367">
        <v>365</v>
      </c>
      <c r="B367">
        <v>5</v>
      </c>
      <c r="C367">
        <v>46000</v>
      </c>
      <c r="D367">
        <v>0</v>
      </c>
      <c r="E367">
        <v>650</v>
      </c>
      <c r="F367">
        <f t="shared" si="15"/>
        <v>0</v>
      </c>
      <c r="G367">
        <f t="shared" si="16"/>
        <v>504600650</v>
      </c>
      <c r="H367">
        <v>366</v>
      </c>
      <c r="I367">
        <f t="shared" si="17"/>
        <v>0</v>
      </c>
    </row>
    <row r="368" spans="1:9">
      <c r="A368">
        <v>366</v>
      </c>
      <c r="B368">
        <v>5</v>
      </c>
      <c r="C368">
        <v>46030</v>
      </c>
      <c r="D368">
        <v>0</v>
      </c>
      <c r="E368">
        <v>652</v>
      </c>
      <c r="F368">
        <f t="shared" si="15"/>
        <v>0</v>
      </c>
      <c r="G368">
        <f t="shared" si="16"/>
        <v>504600652</v>
      </c>
      <c r="H368">
        <v>367</v>
      </c>
      <c r="I368">
        <f t="shared" si="17"/>
        <v>0</v>
      </c>
    </row>
    <row r="369" spans="1:9">
      <c r="A369">
        <v>367</v>
      </c>
      <c r="B369">
        <v>5</v>
      </c>
      <c r="C369">
        <v>46020</v>
      </c>
      <c r="D369">
        <v>0</v>
      </c>
      <c r="E369">
        <v>627</v>
      </c>
      <c r="F369">
        <f t="shared" si="15"/>
        <v>0</v>
      </c>
      <c r="G369">
        <f t="shared" si="16"/>
        <v>504600627</v>
      </c>
      <c r="H369">
        <v>368</v>
      </c>
      <c r="I369">
        <f t="shared" si="17"/>
        <v>0</v>
      </c>
    </row>
    <row r="370" spans="1:9">
      <c r="A370">
        <v>368</v>
      </c>
      <c r="B370">
        <v>5</v>
      </c>
      <c r="C370">
        <v>46040</v>
      </c>
      <c r="D370">
        <v>0</v>
      </c>
      <c r="E370">
        <v>626</v>
      </c>
      <c r="F370">
        <f t="shared" si="15"/>
        <v>0</v>
      </c>
      <c r="G370">
        <f t="shared" si="16"/>
        <v>504600626</v>
      </c>
      <c r="H370">
        <v>369</v>
      </c>
      <c r="I370">
        <f t="shared" si="17"/>
        <v>0</v>
      </c>
    </row>
    <row r="371" spans="1:9">
      <c r="A371">
        <v>369</v>
      </c>
      <c r="B371">
        <v>5</v>
      </c>
      <c r="C371">
        <v>46050</v>
      </c>
      <c r="D371">
        <v>0</v>
      </c>
      <c r="E371">
        <v>635</v>
      </c>
      <c r="F371">
        <f t="shared" si="15"/>
        <v>0</v>
      </c>
      <c r="G371">
        <f t="shared" si="16"/>
        <v>504600635</v>
      </c>
      <c r="H371">
        <v>370</v>
      </c>
      <c r="I371">
        <f t="shared" si="17"/>
        <v>0</v>
      </c>
    </row>
    <row r="372" spans="1:9">
      <c r="A372">
        <v>370</v>
      </c>
      <c r="B372">
        <v>5</v>
      </c>
      <c r="C372">
        <v>46010</v>
      </c>
      <c r="D372">
        <v>0</v>
      </c>
      <c r="E372">
        <v>616</v>
      </c>
      <c r="F372">
        <f t="shared" si="15"/>
        <v>0</v>
      </c>
      <c r="G372">
        <f t="shared" si="16"/>
        <v>504600616</v>
      </c>
      <c r="H372">
        <v>371</v>
      </c>
      <c r="I372">
        <f t="shared" si="17"/>
        <v>0</v>
      </c>
    </row>
    <row r="373" spans="1:9">
      <c r="A373">
        <v>371</v>
      </c>
      <c r="B373">
        <v>5</v>
      </c>
      <c r="C373">
        <v>46000</v>
      </c>
      <c r="D373">
        <v>0</v>
      </c>
      <c r="E373">
        <v>618</v>
      </c>
      <c r="F373">
        <f t="shared" si="15"/>
        <v>0</v>
      </c>
      <c r="G373">
        <f t="shared" si="16"/>
        <v>504600618</v>
      </c>
      <c r="H373">
        <v>372</v>
      </c>
      <c r="I373">
        <f t="shared" si="17"/>
        <v>0</v>
      </c>
    </row>
    <row r="374" spans="1:9">
      <c r="A374">
        <v>372</v>
      </c>
      <c r="B374">
        <v>5</v>
      </c>
      <c r="C374">
        <v>46000</v>
      </c>
      <c r="D374">
        <v>0</v>
      </c>
      <c r="E374">
        <v>617</v>
      </c>
      <c r="F374">
        <f t="shared" si="15"/>
        <v>0</v>
      </c>
      <c r="G374">
        <f t="shared" si="16"/>
        <v>504600617</v>
      </c>
      <c r="H374">
        <v>373</v>
      </c>
      <c r="I374">
        <f t="shared" si="17"/>
        <v>0</v>
      </c>
    </row>
    <row r="375" spans="1:9">
      <c r="A375">
        <v>373</v>
      </c>
      <c r="B375">
        <v>5</v>
      </c>
      <c r="C375">
        <v>46050</v>
      </c>
      <c r="D375">
        <v>0</v>
      </c>
      <c r="E375">
        <v>658</v>
      </c>
      <c r="F375">
        <f t="shared" si="15"/>
        <v>0</v>
      </c>
      <c r="G375">
        <f t="shared" si="16"/>
        <v>504600658</v>
      </c>
      <c r="H375">
        <v>374</v>
      </c>
      <c r="I375">
        <f t="shared" si="17"/>
        <v>0</v>
      </c>
    </row>
    <row r="376" spans="1:9">
      <c r="A376">
        <v>374</v>
      </c>
      <c r="B376">
        <v>5</v>
      </c>
      <c r="C376">
        <v>46040</v>
      </c>
      <c r="D376">
        <v>0</v>
      </c>
      <c r="E376">
        <v>619</v>
      </c>
      <c r="F376">
        <f t="shared" si="15"/>
        <v>0</v>
      </c>
      <c r="G376">
        <f t="shared" si="16"/>
        <v>504600619</v>
      </c>
      <c r="H376">
        <v>375</v>
      </c>
      <c r="I376">
        <f t="shared" si="17"/>
        <v>0</v>
      </c>
    </row>
    <row r="377" spans="1:9">
      <c r="A377">
        <v>375</v>
      </c>
      <c r="B377">
        <v>5</v>
      </c>
      <c r="C377">
        <v>46030</v>
      </c>
      <c r="D377">
        <v>0</v>
      </c>
      <c r="E377">
        <v>659</v>
      </c>
      <c r="F377">
        <f t="shared" si="15"/>
        <v>0</v>
      </c>
      <c r="G377">
        <f t="shared" si="16"/>
        <v>504600659</v>
      </c>
      <c r="H377">
        <v>376</v>
      </c>
      <c r="I377">
        <f t="shared" si="17"/>
        <v>0</v>
      </c>
    </row>
    <row r="378" spans="1:9">
      <c r="A378">
        <v>376</v>
      </c>
      <c r="B378">
        <v>5</v>
      </c>
      <c r="C378">
        <v>46040</v>
      </c>
      <c r="D378">
        <v>0</v>
      </c>
      <c r="E378">
        <v>655</v>
      </c>
      <c r="F378">
        <f t="shared" si="15"/>
        <v>0</v>
      </c>
      <c r="G378">
        <f t="shared" si="16"/>
        <v>504600655</v>
      </c>
      <c r="H378">
        <v>377</v>
      </c>
      <c r="I378">
        <f t="shared" si="17"/>
        <v>0</v>
      </c>
    </row>
    <row r="379" spans="1:9">
      <c r="A379">
        <v>377</v>
      </c>
      <c r="B379">
        <v>5</v>
      </c>
      <c r="C379">
        <v>46060</v>
      </c>
      <c r="D379">
        <v>0</v>
      </c>
      <c r="E379">
        <v>624</v>
      </c>
      <c r="F379">
        <f t="shared" si="15"/>
        <v>0</v>
      </c>
      <c r="G379">
        <f t="shared" si="16"/>
        <v>504600624</v>
      </c>
      <c r="H379">
        <v>378</v>
      </c>
      <c r="I379">
        <f t="shared" si="17"/>
        <v>0</v>
      </c>
    </row>
    <row r="380" spans="1:9">
      <c r="A380">
        <v>378</v>
      </c>
      <c r="B380">
        <v>5</v>
      </c>
      <c r="C380">
        <v>46040</v>
      </c>
      <c r="D380">
        <v>0</v>
      </c>
      <c r="E380">
        <v>636</v>
      </c>
      <c r="F380">
        <f t="shared" si="15"/>
        <v>0</v>
      </c>
      <c r="G380">
        <f t="shared" si="16"/>
        <v>504600636</v>
      </c>
      <c r="H380">
        <v>379</v>
      </c>
      <c r="I380">
        <f t="shared" si="17"/>
        <v>0</v>
      </c>
    </row>
    <row r="381" spans="1:9">
      <c r="A381">
        <v>379</v>
      </c>
      <c r="B381">
        <v>5</v>
      </c>
      <c r="C381">
        <v>46060</v>
      </c>
      <c r="D381">
        <v>0</v>
      </c>
      <c r="E381">
        <v>662</v>
      </c>
      <c r="F381">
        <f t="shared" si="15"/>
        <v>0</v>
      </c>
      <c r="G381">
        <f t="shared" si="16"/>
        <v>504600662</v>
      </c>
      <c r="H381">
        <v>380</v>
      </c>
      <c r="I381">
        <f t="shared" si="17"/>
        <v>0</v>
      </c>
    </row>
    <row r="382" spans="1:9">
      <c r="A382">
        <v>380</v>
      </c>
      <c r="B382">
        <v>5</v>
      </c>
      <c r="C382">
        <v>46060</v>
      </c>
      <c r="D382">
        <v>0</v>
      </c>
      <c r="E382">
        <v>648</v>
      </c>
      <c r="F382">
        <f t="shared" si="15"/>
        <v>0</v>
      </c>
      <c r="G382">
        <f t="shared" si="16"/>
        <v>504600648</v>
      </c>
      <c r="H382">
        <v>381</v>
      </c>
      <c r="I382">
        <f t="shared" si="17"/>
        <v>0</v>
      </c>
    </row>
    <row r="383" spans="1:9">
      <c r="A383">
        <v>381</v>
      </c>
      <c r="B383">
        <v>5</v>
      </c>
      <c r="C383">
        <v>46060</v>
      </c>
      <c r="D383">
        <v>0</v>
      </c>
      <c r="E383">
        <v>631</v>
      </c>
      <c r="F383">
        <f t="shared" si="15"/>
        <v>0</v>
      </c>
      <c r="G383">
        <f t="shared" si="16"/>
        <v>504600631</v>
      </c>
      <c r="H383">
        <v>382</v>
      </c>
      <c r="I383">
        <f t="shared" si="17"/>
        <v>0</v>
      </c>
    </row>
    <row r="384" spans="1:9">
      <c r="A384">
        <v>382</v>
      </c>
      <c r="B384">
        <v>5</v>
      </c>
      <c r="C384">
        <v>46040</v>
      </c>
      <c r="D384">
        <v>0</v>
      </c>
      <c r="E384">
        <v>643</v>
      </c>
      <c r="F384">
        <f t="shared" si="15"/>
        <v>0</v>
      </c>
      <c r="G384">
        <f t="shared" si="16"/>
        <v>504600643</v>
      </c>
      <c r="H384">
        <v>383</v>
      </c>
      <c r="I384">
        <f t="shared" si="17"/>
        <v>0</v>
      </c>
    </row>
    <row r="385" spans="1:9">
      <c r="A385">
        <v>383</v>
      </c>
      <c r="B385">
        <v>5</v>
      </c>
      <c r="C385">
        <v>46010</v>
      </c>
      <c r="D385">
        <v>0</v>
      </c>
      <c r="E385">
        <v>656</v>
      </c>
      <c r="F385">
        <f t="shared" si="15"/>
        <v>0</v>
      </c>
      <c r="G385">
        <f t="shared" si="16"/>
        <v>504600656</v>
      </c>
      <c r="H385">
        <v>384</v>
      </c>
      <c r="I385">
        <f t="shared" si="17"/>
        <v>0</v>
      </c>
    </row>
    <row r="386" spans="1:9">
      <c r="A386">
        <v>384</v>
      </c>
      <c r="B386">
        <v>5</v>
      </c>
      <c r="C386">
        <v>46040</v>
      </c>
      <c r="D386">
        <v>0</v>
      </c>
      <c r="E386">
        <v>647</v>
      </c>
      <c r="F386">
        <f t="shared" si="15"/>
        <v>0</v>
      </c>
      <c r="G386">
        <f t="shared" si="16"/>
        <v>504600647</v>
      </c>
      <c r="H386">
        <v>385</v>
      </c>
      <c r="I386">
        <f t="shared" si="17"/>
        <v>0</v>
      </c>
    </row>
    <row r="387" spans="1:9">
      <c r="A387">
        <v>385</v>
      </c>
      <c r="B387">
        <v>5</v>
      </c>
      <c r="C387">
        <v>46010</v>
      </c>
      <c r="D387">
        <v>0</v>
      </c>
      <c r="E387">
        <v>622</v>
      </c>
      <c r="F387">
        <f t="shared" ref="F387:F450" si="18">(B387*10000+E387)*D387</f>
        <v>0</v>
      </c>
      <c r="G387">
        <f t="shared" ref="G387:G450" si="19">(B387*10000+FLOOR(C387/100,1))*10000+E387</f>
        <v>504600622</v>
      </c>
      <c r="H387">
        <v>386</v>
      </c>
      <c r="I387">
        <f t="shared" ref="I387:I450" si="20">IF(C387=30300,IF(E387=117,1,IF(E387=313,1,0)),0)</f>
        <v>0</v>
      </c>
    </row>
    <row r="388" spans="1:9">
      <c r="A388">
        <v>386</v>
      </c>
      <c r="B388">
        <v>5</v>
      </c>
      <c r="C388">
        <v>46050</v>
      </c>
      <c r="D388">
        <v>0</v>
      </c>
      <c r="E388">
        <v>645</v>
      </c>
      <c r="F388">
        <f t="shared" si="18"/>
        <v>0</v>
      </c>
      <c r="G388">
        <f t="shared" si="19"/>
        <v>504600645</v>
      </c>
      <c r="H388">
        <v>387</v>
      </c>
      <c r="I388">
        <f t="shared" si="20"/>
        <v>0</v>
      </c>
    </row>
    <row r="389" spans="1:9">
      <c r="A389">
        <v>387</v>
      </c>
      <c r="B389">
        <v>5</v>
      </c>
      <c r="C389">
        <v>46040</v>
      </c>
      <c r="D389">
        <v>0</v>
      </c>
      <c r="E389">
        <v>644</v>
      </c>
      <c r="F389">
        <f t="shared" si="18"/>
        <v>0</v>
      </c>
      <c r="G389">
        <f t="shared" si="19"/>
        <v>504600644</v>
      </c>
      <c r="H389">
        <v>388</v>
      </c>
      <c r="I389">
        <f t="shared" si="20"/>
        <v>0</v>
      </c>
    </row>
    <row r="390" spans="1:9">
      <c r="A390">
        <v>388</v>
      </c>
      <c r="B390">
        <v>5</v>
      </c>
      <c r="C390">
        <v>46000</v>
      </c>
      <c r="D390">
        <v>0</v>
      </c>
      <c r="E390">
        <v>660</v>
      </c>
      <c r="F390">
        <f t="shared" si="18"/>
        <v>0</v>
      </c>
      <c r="G390">
        <f t="shared" si="19"/>
        <v>504600660</v>
      </c>
      <c r="H390">
        <v>389</v>
      </c>
      <c r="I390">
        <f t="shared" si="20"/>
        <v>0</v>
      </c>
    </row>
    <row r="391" spans="1:9">
      <c r="A391">
        <v>389</v>
      </c>
      <c r="B391">
        <v>5</v>
      </c>
      <c r="C391">
        <v>46000</v>
      </c>
      <c r="D391">
        <v>0</v>
      </c>
      <c r="E391">
        <v>661</v>
      </c>
      <c r="F391">
        <f t="shared" si="18"/>
        <v>0</v>
      </c>
      <c r="G391">
        <f t="shared" si="19"/>
        <v>504600661</v>
      </c>
      <c r="H391">
        <v>390</v>
      </c>
      <c r="I391">
        <f t="shared" si="20"/>
        <v>0</v>
      </c>
    </row>
    <row r="392" spans="1:9">
      <c r="A392">
        <v>390</v>
      </c>
      <c r="B392">
        <v>5</v>
      </c>
      <c r="C392">
        <v>46030</v>
      </c>
      <c r="D392">
        <v>0</v>
      </c>
      <c r="E392">
        <v>651</v>
      </c>
      <c r="F392">
        <f t="shared" si="18"/>
        <v>0</v>
      </c>
      <c r="G392">
        <f t="shared" si="19"/>
        <v>504600651</v>
      </c>
      <c r="H392">
        <v>391</v>
      </c>
      <c r="I392">
        <f t="shared" si="20"/>
        <v>0</v>
      </c>
    </row>
    <row r="393" spans="1:9">
      <c r="A393">
        <v>391</v>
      </c>
      <c r="B393">
        <v>5</v>
      </c>
      <c r="C393">
        <v>46010</v>
      </c>
      <c r="D393">
        <v>0</v>
      </c>
      <c r="E393">
        <v>625</v>
      </c>
      <c r="F393">
        <f t="shared" si="18"/>
        <v>0</v>
      </c>
      <c r="G393">
        <f t="shared" si="19"/>
        <v>504600625</v>
      </c>
      <c r="H393">
        <v>392</v>
      </c>
      <c r="I393">
        <f t="shared" si="20"/>
        <v>0</v>
      </c>
    </row>
    <row r="394" spans="1:9">
      <c r="A394">
        <v>392</v>
      </c>
      <c r="B394">
        <v>5</v>
      </c>
      <c r="C394">
        <v>46020</v>
      </c>
      <c r="D394">
        <v>0</v>
      </c>
      <c r="E394">
        <v>642</v>
      </c>
      <c r="F394">
        <f t="shared" si="18"/>
        <v>0</v>
      </c>
      <c r="G394">
        <f t="shared" si="19"/>
        <v>504600642</v>
      </c>
      <c r="H394">
        <v>393</v>
      </c>
      <c r="I394">
        <f t="shared" si="20"/>
        <v>0</v>
      </c>
    </row>
    <row r="395" spans="1:9">
      <c r="A395">
        <v>393</v>
      </c>
      <c r="B395">
        <v>5</v>
      </c>
      <c r="C395">
        <v>46020</v>
      </c>
      <c r="D395">
        <v>0</v>
      </c>
      <c r="E395">
        <v>629</v>
      </c>
      <c r="F395">
        <f t="shared" si="18"/>
        <v>0</v>
      </c>
      <c r="G395">
        <f t="shared" si="19"/>
        <v>504600629</v>
      </c>
      <c r="H395">
        <v>394</v>
      </c>
      <c r="I395">
        <f t="shared" si="20"/>
        <v>0</v>
      </c>
    </row>
    <row r="396" spans="1:9">
      <c r="A396">
        <v>394</v>
      </c>
      <c r="B396">
        <v>5</v>
      </c>
      <c r="C396">
        <v>46000</v>
      </c>
      <c r="D396">
        <v>0</v>
      </c>
      <c r="E396">
        <v>620</v>
      </c>
      <c r="F396">
        <f t="shared" si="18"/>
        <v>0</v>
      </c>
      <c r="G396">
        <f t="shared" si="19"/>
        <v>504600620</v>
      </c>
      <c r="H396">
        <v>395</v>
      </c>
      <c r="I396">
        <f t="shared" si="20"/>
        <v>0</v>
      </c>
    </row>
    <row r="397" spans="1:9">
      <c r="A397">
        <v>395</v>
      </c>
      <c r="B397">
        <v>5</v>
      </c>
      <c r="C397">
        <v>46050</v>
      </c>
      <c r="D397">
        <v>0</v>
      </c>
      <c r="E397">
        <v>639</v>
      </c>
      <c r="F397">
        <f t="shared" si="18"/>
        <v>0</v>
      </c>
      <c r="G397">
        <f t="shared" si="19"/>
        <v>504600639</v>
      </c>
      <c r="H397">
        <v>396</v>
      </c>
      <c r="I397">
        <f t="shared" si="20"/>
        <v>0</v>
      </c>
    </row>
    <row r="398" spans="1:9">
      <c r="A398">
        <v>396</v>
      </c>
      <c r="B398">
        <v>5</v>
      </c>
      <c r="C398">
        <v>46030</v>
      </c>
      <c r="D398">
        <v>0</v>
      </c>
      <c r="E398">
        <v>641</v>
      </c>
      <c r="F398">
        <f t="shared" si="18"/>
        <v>0</v>
      </c>
      <c r="G398">
        <f t="shared" si="19"/>
        <v>504600641</v>
      </c>
      <c r="H398">
        <v>397</v>
      </c>
      <c r="I398">
        <f t="shared" si="20"/>
        <v>0</v>
      </c>
    </row>
    <row r="399" spans="1:9">
      <c r="A399">
        <v>397</v>
      </c>
      <c r="B399">
        <v>5</v>
      </c>
      <c r="C399">
        <v>46050</v>
      </c>
      <c r="D399">
        <v>0</v>
      </c>
      <c r="E399">
        <v>621</v>
      </c>
      <c r="F399">
        <f t="shared" si="18"/>
        <v>0</v>
      </c>
      <c r="G399">
        <f t="shared" si="19"/>
        <v>504600621</v>
      </c>
      <c r="H399">
        <v>398</v>
      </c>
      <c r="I399">
        <f t="shared" si="20"/>
        <v>0</v>
      </c>
    </row>
    <row r="400" spans="1:9">
      <c r="A400">
        <v>398</v>
      </c>
      <c r="B400">
        <v>5</v>
      </c>
      <c r="C400">
        <v>46060</v>
      </c>
      <c r="D400">
        <v>0</v>
      </c>
      <c r="E400">
        <v>632</v>
      </c>
      <c r="F400">
        <f t="shared" si="18"/>
        <v>0</v>
      </c>
      <c r="G400">
        <f t="shared" si="19"/>
        <v>504600632</v>
      </c>
      <c r="H400">
        <v>399</v>
      </c>
      <c r="I400">
        <f t="shared" si="20"/>
        <v>0</v>
      </c>
    </row>
    <row r="401" spans="1:9">
      <c r="A401">
        <v>399</v>
      </c>
      <c r="B401">
        <v>5</v>
      </c>
      <c r="C401">
        <v>46010</v>
      </c>
      <c r="D401">
        <v>0</v>
      </c>
      <c r="E401">
        <v>653</v>
      </c>
      <c r="F401">
        <f t="shared" si="18"/>
        <v>0</v>
      </c>
      <c r="G401">
        <f t="shared" si="19"/>
        <v>504600653</v>
      </c>
      <c r="H401">
        <v>400</v>
      </c>
      <c r="I401">
        <f t="shared" si="20"/>
        <v>0</v>
      </c>
    </row>
    <row r="402" spans="1:9">
      <c r="A402">
        <v>400</v>
      </c>
      <c r="B402">
        <v>5</v>
      </c>
      <c r="C402">
        <v>46010</v>
      </c>
      <c r="D402">
        <v>0</v>
      </c>
      <c r="E402">
        <v>638</v>
      </c>
      <c r="F402">
        <f t="shared" si="18"/>
        <v>0</v>
      </c>
      <c r="G402">
        <f t="shared" si="19"/>
        <v>504600638</v>
      </c>
      <c r="H402">
        <v>401</v>
      </c>
      <c r="I402">
        <f t="shared" si="20"/>
        <v>0</v>
      </c>
    </row>
    <row r="403" spans="1:9">
      <c r="A403">
        <v>401</v>
      </c>
      <c r="B403">
        <v>5</v>
      </c>
      <c r="C403">
        <v>46020</v>
      </c>
      <c r="D403">
        <v>0</v>
      </c>
      <c r="E403">
        <v>634</v>
      </c>
      <c r="F403">
        <f t="shared" si="18"/>
        <v>0</v>
      </c>
      <c r="G403">
        <f t="shared" si="19"/>
        <v>504600634</v>
      </c>
      <c r="H403">
        <v>402</v>
      </c>
      <c r="I403">
        <f t="shared" si="20"/>
        <v>0</v>
      </c>
    </row>
    <row r="404" spans="1:9">
      <c r="A404">
        <v>402</v>
      </c>
      <c r="B404">
        <v>5</v>
      </c>
      <c r="C404">
        <v>46010</v>
      </c>
      <c r="D404">
        <v>0</v>
      </c>
      <c r="E404">
        <v>633</v>
      </c>
      <c r="F404">
        <f t="shared" si="18"/>
        <v>0</v>
      </c>
      <c r="G404">
        <f t="shared" si="19"/>
        <v>504600633</v>
      </c>
      <c r="H404">
        <v>403</v>
      </c>
      <c r="I404">
        <f t="shared" si="20"/>
        <v>0</v>
      </c>
    </row>
    <row r="405" spans="1:9">
      <c r="A405">
        <v>403</v>
      </c>
      <c r="B405">
        <v>5</v>
      </c>
      <c r="C405">
        <v>46060</v>
      </c>
      <c r="D405">
        <v>0</v>
      </c>
      <c r="E405">
        <v>628</v>
      </c>
      <c r="F405">
        <f t="shared" si="18"/>
        <v>0</v>
      </c>
      <c r="G405">
        <f t="shared" si="19"/>
        <v>504600628</v>
      </c>
      <c r="H405">
        <v>404</v>
      </c>
      <c r="I405">
        <f t="shared" si="20"/>
        <v>0</v>
      </c>
    </row>
    <row r="406" spans="1:9">
      <c r="A406">
        <v>404</v>
      </c>
      <c r="B406">
        <v>5</v>
      </c>
      <c r="C406">
        <v>46050</v>
      </c>
      <c r="D406">
        <v>0</v>
      </c>
      <c r="E406">
        <v>637</v>
      </c>
      <c r="F406">
        <f t="shared" si="18"/>
        <v>0</v>
      </c>
      <c r="G406">
        <f t="shared" si="19"/>
        <v>504600637</v>
      </c>
      <c r="H406">
        <v>405</v>
      </c>
      <c r="I406">
        <f t="shared" si="20"/>
        <v>0</v>
      </c>
    </row>
    <row r="407" spans="1:9">
      <c r="A407">
        <v>405</v>
      </c>
      <c r="B407">
        <v>5</v>
      </c>
      <c r="C407">
        <v>46050</v>
      </c>
      <c r="D407">
        <v>0</v>
      </c>
      <c r="E407">
        <v>615</v>
      </c>
      <c r="F407">
        <f t="shared" si="18"/>
        <v>0</v>
      </c>
      <c r="G407">
        <f t="shared" si="19"/>
        <v>504600615</v>
      </c>
      <c r="H407">
        <v>406</v>
      </c>
      <c r="I407">
        <f t="shared" si="20"/>
        <v>0</v>
      </c>
    </row>
    <row r="408" spans="1:9">
      <c r="A408">
        <v>406</v>
      </c>
      <c r="B408">
        <v>5</v>
      </c>
      <c r="C408">
        <v>46030</v>
      </c>
      <c r="D408">
        <v>0</v>
      </c>
      <c r="E408">
        <v>646</v>
      </c>
      <c r="F408">
        <f t="shared" si="18"/>
        <v>0</v>
      </c>
      <c r="G408">
        <f t="shared" si="19"/>
        <v>504600646</v>
      </c>
      <c r="H408">
        <v>407</v>
      </c>
      <c r="I408">
        <f t="shared" si="20"/>
        <v>0</v>
      </c>
    </row>
    <row r="409" spans="1:9">
      <c r="A409">
        <v>407</v>
      </c>
      <c r="B409">
        <v>5</v>
      </c>
      <c r="C409">
        <v>46060</v>
      </c>
      <c r="D409">
        <v>0</v>
      </c>
      <c r="E409">
        <v>623</v>
      </c>
      <c r="F409">
        <f t="shared" si="18"/>
        <v>0</v>
      </c>
      <c r="G409">
        <f t="shared" si="19"/>
        <v>504600623</v>
      </c>
      <c r="H409">
        <v>408</v>
      </c>
      <c r="I409">
        <f t="shared" si="20"/>
        <v>0</v>
      </c>
    </row>
    <row r="410" spans="1:9">
      <c r="A410">
        <v>408</v>
      </c>
      <c r="B410">
        <v>5</v>
      </c>
      <c r="C410">
        <v>46000</v>
      </c>
      <c r="D410">
        <v>0</v>
      </c>
      <c r="E410">
        <v>640</v>
      </c>
      <c r="F410">
        <f t="shared" si="18"/>
        <v>0</v>
      </c>
      <c r="G410">
        <f t="shared" si="19"/>
        <v>504600640</v>
      </c>
      <c r="H410">
        <v>409</v>
      </c>
      <c r="I410">
        <f t="shared" si="20"/>
        <v>0</v>
      </c>
    </row>
    <row r="411" spans="1:9">
      <c r="A411">
        <v>409</v>
      </c>
      <c r="B411">
        <v>5</v>
      </c>
      <c r="C411">
        <v>46020</v>
      </c>
      <c r="D411">
        <v>0</v>
      </c>
      <c r="E411">
        <v>654</v>
      </c>
      <c r="F411">
        <f t="shared" si="18"/>
        <v>0</v>
      </c>
      <c r="G411">
        <f t="shared" si="19"/>
        <v>504600654</v>
      </c>
      <c r="H411">
        <v>410</v>
      </c>
      <c r="I411">
        <f t="shared" si="20"/>
        <v>0</v>
      </c>
    </row>
    <row r="412" spans="1:9">
      <c r="A412">
        <v>410</v>
      </c>
      <c r="B412">
        <v>5</v>
      </c>
      <c r="C412">
        <v>46020</v>
      </c>
      <c r="D412">
        <v>0</v>
      </c>
      <c r="E412">
        <v>630</v>
      </c>
      <c r="F412">
        <f t="shared" si="18"/>
        <v>0</v>
      </c>
      <c r="G412">
        <f t="shared" si="19"/>
        <v>504600630</v>
      </c>
      <c r="H412">
        <v>411</v>
      </c>
      <c r="I412">
        <f t="shared" si="20"/>
        <v>0</v>
      </c>
    </row>
    <row r="413" spans="1:9">
      <c r="A413">
        <v>411</v>
      </c>
      <c r="B413">
        <v>5</v>
      </c>
      <c r="C413">
        <v>46020</v>
      </c>
      <c r="D413">
        <v>0</v>
      </c>
      <c r="E413">
        <v>649</v>
      </c>
      <c r="F413">
        <f t="shared" si="18"/>
        <v>0</v>
      </c>
      <c r="G413">
        <f t="shared" si="19"/>
        <v>504600649</v>
      </c>
      <c r="H413">
        <v>412</v>
      </c>
      <c r="I413">
        <f t="shared" si="20"/>
        <v>0</v>
      </c>
    </row>
    <row r="414" spans="1:9">
      <c r="A414">
        <v>412</v>
      </c>
      <c r="B414">
        <v>5</v>
      </c>
      <c r="C414">
        <v>46605</v>
      </c>
      <c r="D414">
        <v>1</v>
      </c>
      <c r="E414">
        <v>606</v>
      </c>
      <c r="F414">
        <f t="shared" si="18"/>
        <v>50606</v>
      </c>
      <c r="G414">
        <f t="shared" si="19"/>
        <v>504660606</v>
      </c>
      <c r="H414">
        <v>413</v>
      </c>
      <c r="I414">
        <f t="shared" si="20"/>
        <v>0</v>
      </c>
    </row>
    <row r="415" spans="1:9">
      <c r="A415">
        <v>413</v>
      </c>
      <c r="B415">
        <v>5</v>
      </c>
      <c r="C415">
        <v>46606</v>
      </c>
      <c r="D415">
        <v>1</v>
      </c>
      <c r="E415">
        <v>604</v>
      </c>
      <c r="F415">
        <f t="shared" si="18"/>
        <v>50604</v>
      </c>
      <c r="G415">
        <f t="shared" si="19"/>
        <v>504660604</v>
      </c>
      <c r="H415">
        <v>414</v>
      </c>
      <c r="I415">
        <f t="shared" si="20"/>
        <v>0</v>
      </c>
    </row>
    <row r="416" spans="1:9">
      <c r="A416">
        <v>414</v>
      </c>
      <c r="B416">
        <v>5</v>
      </c>
      <c r="C416">
        <v>46701</v>
      </c>
      <c r="D416">
        <v>1</v>
      </c>
      <c r="E416">
        <v>601</v>
      </c>
      <c r="F416">
        <f t="shared" si="18"/>
        <v>50601</v>
      </c>
      <c r="G416">
        <f t="shared" si="19"/>
        <v>504670601</v>
      </c>
      <c r="H416">
        <v>415</v>
      </c>
      <c r="I416">
        <f t="shared" si="20"/>
        <v>0</v>
      </c>
    </row>
    <row r="417" spans="1:9">
      <c r="A417">
        <v>415</v>
      </c>
      <c r="B417">
        <v>5</v>
      </c>
      <c r="C417">
        <v>46505</v>
      </c>
      <c r="D417">
        <v>1</v>
      </c>
      <c r="E417">
        <v>607</v>
      </c>
      <c r="F417">
        <f t="shared" si="18"/>
        <v>50607</v>
      </c>
      <c r="G417">
        <f t="shared" si="19"/>
        <v>504650607</v>
      </c>
      <c r="H417">
        <v>416</v>
      </c>
      <c r="I417">
        <f t="shared" si="20"/>
        <v>0</v>
      </c>
    </row>
    <row r="418" spans="1:9">
      <c r="A418">
        <v>416</v>
      </c>
      <c r="B418">
        <v>5</v>
      </c>
      <c r="C418">
        <v>46703</v>
      </c>
      <c r="D418">
        <v>1</v>
      </c>
      <c r="E418">
        <v>602</v>
      </c>
      <c r="F418">
        <f t="shared" si="18"/>
        <v>50602</v>
      </c>
      <c r="G418">
        <f t="shared" si="19"/>
        <v>504670602</v>
      </c>
      <c r="H418">
        <v>417</v>
      </c>
      <c r="I418">
        <f t="shared" si="20"/>
        <v>0</v>
      </c>
    </row>
    <row r="419" spans="1:9">
      <c r="A419">
        <v>417</v>
      </c>
      <c r="B419">
        <v>5</v>
      </c>
      <c r="C419">
        <v>46604</v>
      </c>
      <c r="D419">
        <v>1</v>
      </c>
      <c r="E419">
        <v>605</v>
      </c>
      <c r="F419">
        <f t="shared" si="18"/>
        <v>50605</v>
      </c>
      <c r="G419">
        <f t="shared" si="19"/>
        <v>504660605</v>
      </c>
      <c r="H419">
        <v>418</v>
      </c>
      <c r="I419">
        <f t="shared" si="20"/>
        <v>0</v>
      </c>
    </row>
    <row r="420" spans="1:9">
      <c r="A420">
        <v>418</v>
      </c>
      <c r="B420">
        <v>5</v>
      </c>
      <c r="C420">
        <v>46503</v>
      </c>
      <c r="D420">
        <v>1</v>
      </c>
      <c r="E420">
        <v>603</v>
      </c>
      <c r="F420">
        <f t="shared" si="18"/>
        <v>50603</v>
      </c>
      <c r="G420">
        <f t="shared" si="19"/>
        <v>504650603</v>
      </c>
      <c r="H420">
        <v>419</v>
      </c>
      <c r="I420">
        <f t="shared" si="20"/>
        <v>0</v>
      </c>
    </row>
    <row r="421" spans="1:9">
      <c r="A421">
        <v>419</v>
      </c>
      <c r="B421">
        <v>5</v>
      </c>
      <c r="C421">
        <v>38001</v>
      </c>
      <c r="D421">
        <v>1</v>
      </c>
      <c r="E421">
        <v>107</v>
      </c>
      <c r="F421">
        <f t="shared" si="18"/>
        <v>50107</v>
      </c>
      <c r="G421">
        <f t="shared" si="19"/>
        <v>503800107</v>
      </c>
      <c r="H421">
        <v>420</v>
      </c>
      <c r="I421">
        <f t="shared" si="20"/>
        <v>0</v>
      </c>
    </row>
    <row r="422" spans="1:9">
      <c r="A422">
        <v>420</v>
      </c>
      <c r="B422">
        <v>5</v>
      </c>
      <c r="C422">
        <v>32001</v>
      </c>
      <c r="D422">
        <v>1</v>
      </c>
      <c r="E422">
        <v>313</v>
      </c>
      <c r="F422">
        <f t="shared" si="18"/>
        <v>50313</v>
      </c>
      <c r="G422">
        <f t="shared" si="19"/>
        <v>503200313</v>
      </c>
      <c r="H422">
        <v>421</v>
      </c>
      <c r="I422">
        <f t="shared" si="20"/>
        <v>0</v>
      </c>
    </row>
    <row r="423" spans="1:9">
      <c r="A423">
        <v>421</v>
      </c>
      <c r="B423">
        <v>5</v>
      </c>
      <c r="C423">
        <v>32000</v>
      </c>
      <c r="D423">
        <v>1</v>
      </c>
      <c r="E423">
        <v>113</v>
      </c>
      <c r="F423">
        <f t="shared" si="18"/>
        <v>50113</v>
      </c>
      <c r="G423">
        <f t="shared" si="19"/>
        <v>503200113</v>
      </c>
      <c r="H423">
        <v>422</v>
      </c>
      <c r="I423">
        <f t="shared" si="20"/>
        <v>0</v>
      </c>
    </row>
    <row r="424" spans="1:9">
      <c r="A424">
        <v>422</v>
      </c>
      <c r="B424">
        <v>5</v>
      </c>
      <c r="C424">
        <v>34100</v>
      </c>
      <c r="D424">
        <v>1</v>
      </c>
      <c r="E424">
        <v>101</v>
      </c>
      <c r="F424">
        <f t="shared" si="18"/>
        <v>50101</v>
      </c>
      <c r="G424">
        <f t="shared" si="19"/>
        <v>503410101</v>
      </c>
      <c r="H424">
        <v>423</v>
      </c>
      <c r="I424">
        <f t="shared" si="20"/>
        <v>0</v>
      </c>
    </row>
    <row r="425" spans="1:9">
      <c r="A425">
        <v>423</v>
      </c>
      <c r="B425">
        <v>5</v>
      </c>
      <c r="C425">
        <v>34200</v>
      </c>
      <c r="D425">
        <v>1</v>
      </c>
      <c r="E425">
        <v>110</v>
      </c>
      <c r="F425">
        <f t="shared" si="18"/>
        <v>50110</v>
      </c>
      <c r="G425">
        <f t="shared" si="19"/>
        <v>503420110</v>
      </c>
      <c r="H425">
        <v>424</v>
      </c>
      <c r="I425">
        <f t="shared" si="20"/>
        <v>0</v>
      </c>
    </row>
    <row r="426" spans="1:9">
      <c r="A426">
        <v>424</v>
      </c>
      <c r="B426">
        <v>5</v>
      </c>
      <c r="C426">
        <v>40005</v>
      </c>
      <c r="D426">
        <v>1</v>
      </c>
      <c r="E426">
        <v>314</v>
      </c>
      <c r="F426">
        <f t="shared" si="18"/>
        <v>50314</v>
      </c>
      <c r="G426">
        <f t="shared" si="19"/>
        <v>504000314</v>
      </c>
      <c r="H426">
        <v>425</v>
      </c>
      <c r="I426">
        <f t="shared" si="20"/>
        <v>0</v>
      </c>
    </row>
    <row r="427" spans="1:9">
      <c r="A427">
        <v>425</v>
      </c>
      <c r="B427">
        <v>5</v>
      </c>
      <c r="C427">
        <v>40002</v>
      </c>
      <c r="D427">
        <v>1</v>
      </c>
      <c r="E427">
        <v>305</v>
      </c>
      <c r="F427">
        <f t="shared" si="18"/>
        <v>50305</v>
      </c>
      <c r="G427">
        <f t="shared" si="19"/>
        <v>504000305</v>
      </c>
      <c r="H427">
        <v>426</v>
      </c>
      <c r="I427">
        <f t="shared" si="20"/>
        <v>0</v>
      </c>
    </row>
    <row r="428" spans="1:9">
      <c r="A428">
        <v>426</v>
      </c>
      <c r="B428">
        <v>5</v>
      </c>
      <c r="C428">
        <v>43001</v>
      </c>
      <c r="D428">
        <v>0</v>
      </c>
      <c r="E428">
        <v>302</v>
      </c>
      <c r="F428">
        <f t="shared" si="18"/>
        <v>0</v>
      </c>
      <c r="G428">
        <f t="shared" si="19"/>
        <v>504300302</v>
      </c>
      <c r="H428">
        <v>427</v>
      </c>
      <c r="I428">
        <f t="shared" si="20"/>
        <v>0</v>
      </c>
    </row>
    <row r="429" spans="1:9">
      <c r="A429">
        <v>427</v>
      </c>
      <c r="B429">
        <v>6</v>
      </c>
      <c r="C429">
        <v>38100</v>
      </c>
      <c r="D429">
        <v>1</v>
      </c>
      <c r="E429">
        <v>124</v>
      </c>
      <c r="F429">
        <f t="shared" si="18"/>
        <v>60124</v>
      </c>
      <c r="G429">
        <f t="shared" si="19"/>
        <v>603810124</v>
      </c>
      <c r="H429">
        <v>428</v>
      </c>
      <c r="I429">
        <f t="shared" si="20"/>
        <v>0</v>
      </c>
    </row>
    <row r="430" spans="1:9">
      <c r="A430">
        <v>428</v>
      </c>
      <c r="B430">
        <v>6</v>
      </c>
      <c r="C430">
        <v>30301</v>
      </c>
      <c r="D430">
        <v>1</v>
      </c>
      <c r="E430">
        <v>113</v>
      </c>
      <c r="F430">
        <f t="shared" si="18"/>
        <v>60113</v>
      </c>
      <c r="G430">
        <f t="shared" si="19"/>
        <v>603030113</v>
      </c>
      <c r="H430">
        <v>429</v>
      </c>
      <c r="I430">
        <f t="shared" si="20"/>
        <v>0</v>
      </c>
    </row>
    <row r="431" spans="1:9">
      <c r="A431">
        <v>429</v>
      </c>
      <c r="B431">
        <v>6</v>
      </c>
      <c r="C431">
        <v>30001</v>
      </c>
      <c r="D431">
        <v>1</v>
      </c>
      <c r="E431">
        <v>100</v>
      </c>
      <c r="F431">
        <f t="shared" si="18"/>
        <v>60100</v>
      </c>
      <c r="G431">
        <f t="shared" si="19"/>
        <v>603000100</v>
      </c>
      <c r="H431">
        <v>430</v>
      </c>
      <c r="I431">
        <f t="shared" si="20"/>
        <v>0</v>
      </c>
    </row>
    <row r="432" spans="1:9">
      <c r="A432">
        <v>430</v>
      </c>
      <c r="B432">
        <v>6</v>
      </c>
      <c r="C432">
        <v>38001</v>
      </c>
      <c r="D432">
        <v>1</v>
      </c>
      <c r="E432">
        <v>101</v>
      </c>
      <c r="F432">
        <f t="shared" si="18"/>
        <v>60101</v>
      </c>
      <c r="G432">
        <f t="shared" si="19"/>
        <v>603800101</v>
      </c>
      <c r="H432">
        <v>431</v>
      </c>
      <c r="I432">
        <f t="shared" si="20"/>
        <v>0</v>
      </c>
    </row>
    <row r="433" spans="1:9">
      <c r="A433">
        <v>431</v>
      </c>
      <c r="B433">
        <v>6</v>
      </c>
      <c r="C433">
        <v>32102</v>
      </c>
      <c r="D433">
        <v>1</v>
      </c>
      <c r="E433">
        <v>117</v>
      </c>
      <c r="F433">
        <f t="shared" si="18"/>
        <v>60117</v>
      </c>
      <c r="G433">
        <f t="shared" si="19"/>
        <v>603210117</v>
      </c>
      <c r="H433">
        <v>432</v>
      </c>
      <c r="I433">
        <f t="shared" si="20"/>
        <v>0</v>
      </c>
    </row>
    <row r="434" spans="1:9">
      <c r="A434">
        <v>432</v>
      </c>
      <c r="B434">
        <v>6</v>
      </c>
      <c r="C434">
        <v>32001</v>
      </c>
      <c r="D434">
        <v>1</v>
      </c>
      <c r="E434">
        <v>109</v>
      </c>
      <c r="F434">
        <f t="shared" si="18"/>
        <v>60109</v>
      </c>
      <c r="G434">
        <f t="shared" si="19"/>
        <v>603200109</v>
      </c>
      <c r="H434">
        <v>433</v>
      </c>
      <c r="I434">
        <f t="shared" si="20"/>
        <v>0</v>
      </c>
    </row>
    <row r="435" spans="1:9">
      <c r="A435">
        <v>433</v>
      </c>
      <c r="B435">
        <v>6</v>
      </c>
      <c r="C435">
        <v>32201</v>
      </c>
      <c r="D435">
        <v>1</v>
      </c>
      <c r="E435">
        <v>103</v>
      </c>
      <c r="F435">
        <f t="shared" si="18"/>
        <v>60103</v>
      </c>
      <c r="G435">
        <f t="shared" si="19"/>
        <v>603220103</v>
      </c>
      <c r="H435">
        <v>434</v>
      </c>
      <c r="I435">
        <f t="shared" si="20"/>
        <v>0</v>
      </c>
    </row>
    <row r="436" spans="1:9">
      <c r="A436">
        <v>434</v>
      </c>
      <c r="B436">
        <v>6</v>
      </c>
      <c r="C436">
        <v>34002</v>
      </c>
      <c r="D436">
        <v>1</v>
      </c>
      <c r="E436">
        <v>104</v>
      </c>
      <c r="F436">
        <f t="shared" si="18"/>
        <v>60104</v>
      </c>
      <c r="G436">
        <f t="shared" si="19"/>
        <v>603400104</v>
      </c>
      <c r="H436">
        <v>435</v>
      </c>
      <c r="I436">
        <f t="shared" si="20"/>
        <v>0</v>
      </c>
    </row>
    <row r="437" spans="1:9">
      <c r="A437">
        <v>435</v>
      </c>
      <c r="B437">
        <v>6</v>
      </c>
      <c r="C437">
        <v>34100</v>
      </c>
      <c r="D437">
        <v>1</v>
      </c>
      <c r="E437">
        <v>111</v>
      </c>
      <c r="F437">
        <f t="shared" si="18"/>
        <v>60111</v>
      </c>
      <c r="G437">
        <f t="shared" si="19"/>
        <v>603410111</v>
      </c>
      <c r="H437">
        <v>436</v>
      </c>
      <c r="I437">
        <f t="shared" si="20"/>
        <v>0</v>
      </c>
    </row>
    <row r="438" spans="1:9">
      <c r="A438">
        <v>436</v>
      </c>
      <c r="B438">
        <v>6</v>
      </c>
      <c r="C438">
        <v>34003</v>
      </c>
      <c r="D438">
        <v>1</v>
      </c>
      <c r="E438">
        <v>106</v>
      </c>
      <c r="F438">
        <f t="shared" si="18"/>
        <v>60106</v>
      </c>
      <c r="G438">
        <f t="shared" si="19"/>
        <v>603400106</v>
      </c>
      <c r="H438">
        <v>437</v>
      </c>
      <c r="I438">
        <f t="shared" si="20"/>
        <v>0</v>
      </c>
    </row>
    <row r="439" spans="1:9">
      <c r="A439">
        <v>437</v>
      </c>
      <c r="B439">
        <v>6</v>
      </c>
      <c r="C439">
        <v>34100</v>
      </c>
      <c r="D439">
        <v>1</v>
      </c>
      <c r="E439">
        <v>107</v>
      </c>
      <c r="F439">
        <f t="shared" si="18"/>
        <v>60107</v>
      </c>
      <c r="G439">
        <f t="shared" si="19"/>
        <v>603410107</v>
      </c>
      <c r="H439">
        <v>438</v>
      </c>
      <c r="I439">
        <f t="shared" si="20"/>
        <v>0</v>
      </c>
    </row>
    <row r="440" spans="1:9">
      <c r="A440">
        <v>438</v>
      </c>
      <c r="B440">
        <v>6</v>
      </c>
      <c r="C440">
        <v>45010</v>
      </c>
      <c r="D440">
        <v>1</v>
      </c>
      <c r="E440">
        <v>356</v>
      </c>
      <c r="F440">
        <f t="shared" si="18"/>
        <v>60356</v>
      </c>
      <c r="G440">
        <f t="shared" si="19"/>
        <v>604500356</v>
      </c>
      <c r="H440">
        <v>439</v>
      </c>
      <c r="I440">
        <f t="shared" si="20"/>
        <v>0</v>
      </c>
    </row>
    <row r="441" spans="1:9">
      <c r="A441">
        <v>439</v>
      </c>
      <c r="B441">
        <v>6</v>
      </c>
      <c r="C441">
        <v>41000</v>
      </c>
      <c r="D441">
        <v>1</v>
      </c>
      <c r="E441">
        <v>300</v>
      </c>
      <c r="F441">
        <f t="shared" si="18"/>
        <v>60300</v>
      </c>
      <c r="G441">
        <f t="shared" si="19"/>
        <v>604100300</v>
      </c>
      <c r="H441">
        <v>440</v>
      </c>
      <c r="I441">
        <f t="shared" si="20"/>
        <v>0</v>
      </c>
    </row>
    <row r="442" spans="1:9">
      <c r="A442">
        <v>440</v>
      </c>
      <c r="B442">
        <v>6</v>
      </c>
      <c r="C442">
        <v>41000</v>
      </c>
      <c r="D442">
        <v>1</v>
      </c>
      <c r="E442">
        <v>308</v>
      </c>
      <c r="F442">
        <f t="shared" si="18"/>
        <v>60308</v>
      </c>
      <c r="G442">
        <f t="shared" si="19"/>
        <v>604100308</v>
      </c>
      <c r="H442">
        <v>441</v>
      </c>
      <c r="I442">
        <f t="shared" si="20"/>
        <v>0</v>
      </c>
    </row>
    <row r="443" spans="1:9">
      <c r="A443">
        <v>441</v>
      </c>
      <c r="B443">
        <v>6</v>
      </c>
      <c r="C443">
        <v>41000</v>
      </c>
      <c r="D443">
        <v>1</v>
      </c>
      <c r="E443">
        <v>116</v>
      </c>
      <c r="F443">
        <f t="shared" si="18"/>
        <v>60116</v>
      </c>
      <c r="G443">
        <f t="shared" si="19"/>
        <v>604100116</v>
      </c>
      <c r="H443">
        <v>442</v>
      </c>
      <c r="I443">
        <f t="shared" si="20"/>
        <v>0</v>
      </c>
    </row>
    <row r="444" spans="1:9">
      <c r="A444">
        <v>442</v>
      </c>
      <c r="B444">
        <v>6</v>
      </c>
      <c r="C444">
        <v>45000</v>
      </c>
      <c r="D444">
        <v>1</v>
      </c>
      <c r="E444">
        <v>302</v>
      </c>
      <c r="F444">
        <f t="shared" si="18"/>
        <v>60302</v>
      </c>
      <c r="G444">
        <f t="shared" si="19"/>
        <v>604500302</v>
      </c>
      <c r="H444">
        <v>443</v>
      </c>
      <c r="I444">
        <f t="shared" si="20"/>
        <v>0</v>
      </c>
    </row>
    <row r="445" spans="1:9">
      <c r="A445">
        <v>443</v>
      </c>
      <c r="B445">
        <v>6</v>
      </c>
      <c r="C445">
        <v>40003</v>
      </c>
      <c r="D445">
        <v>1</v>
      </c>
      <c r="E445">
        <v>314</v>
      </c>
      <c r="F445">
        <f t="shared" si="18"/>
        <v>60314</v>
      </c>
      <c r="G445">
        <f t="shared" si="19"/>
        <v>604000314</v>
      </c>
      <c r="H445">
        <v>444</v>
      </c>
      <c r="I445">
        <f t="shared" si="20"/>
        <v>0</v>
      </c>
    </row>
    <row r="446" spans="1:9">
      <c r="A446">
        <v>444</v>
      </c>
      <c r="B446">
        <v>6</v>
      </c>
      <c r="C446">
        <v>43000</v>
      </c>
      <c r="D446">
        <v>0</v>
      </c>
      <c r="E446">
        <v>312</v>
      </c>
      <c r="F446">
        <f t="shared" si="18"/>
        <v>0</v>
      </c>
      <c r="G446">
        <f t="shared" si="19"/>
        <v>604300312</v>
      </c>
      <c r="H446">
        <v>445</v>
      </c>
      <c r="I446">
        <f t="shared" si="20"/>
        <v>0</v>
      </c>
    </row>
    <row r="447" spans="1:9">
      <c r="A447">
        <v>445</v>
      </c>
      <c r="B447">
        <v>6</v>
      </c>
      <c r="C447">
        <v>43400</v>
      </c>
      <c r="D447">
        <v>0</v>
      </c>
      <c r="E447">
        <v>301</v>
      </c>
      <c r="F447">
        <f t="shared" si="18"/>
        <v>0</v>
      </c>
      <c r="G447">
        <f t="shared" si="19"/>
        <v>604340301</v>
      </c>
      <c r="H447">
        <v>446</v>
      </c>
      <c r="I447">
        <f t="shared" si="20"/>
        <v>0</v>
      </c>
    </row>
    <row r="448" spans="1:9">
      <c r="A448">
        <v>446</v>
      </c>
      <c r="B448">
        <v>6</v>
      </c>
      <c r="C448">
        <v>46810</v>
      </c>
      <c r="D448">
        <v>1</v>
      </c>
      <c r="E448">
        <v>757</v>
      </c>
      <c r="F448">
        <f t="shared" si="18"/>
        <v>60757</v>
      </c>
      <c r="G448">
        <f t="shared" si="19"/>
        <v>604680757</v>
      </c>
      <c r="H448">
        <v>447</v>
      </c>
      <c r="I448">
        <f t="shared" si="20"/>
        <v>0</v>
      </c>
    </row>
    <row r="449" spans="1:9">
      <c r="A449">
        <v>447</v>
      </c>
      <c r="B449">
        <v>6</v>
      </c>
      <c r="C449">
        <v>46530</v>
      </c>
      <c r="D449">
        <v>1</v>
      </c>
      <c r="E449">
        <v>756</v>
      </c>
      <c r="F449">
        <f t="shared" si="18"/>
        <v>60756</v>
      </c>
      <c r="G449">
        <f t="shared" si="19"/>
        <v>604650756</v>
      </c>
      <c r="H449">
        <v>448</v>
      </c>
      <c r="I449">
        <f t="shared" si="20"/>
        <v>0</v>
      </c>
    </row>
    <row r="450" spans="1:9">
      <c r="A450">
        <v>448</v>
      </c>
      <c r="B450">
        <v>6</v>
      </c>
      <c r="C450">
        <v>49420</v>
      </c>
      <c r="D450">
        <v>1</v>
      </c>
      <c r="E450">
        <v>190</v>
      </c>
      <c r="F450">
        <f t="shared" si="18"/>
        <v>60190</v>
      </c>
      <c r="G450">
        <f t="shared" si="19"/>
        <v>604940190</v>
      </c>
      <c r="H450">
        <v>449</v>
      </c>
      <c r="I450">
        <f t="shared" si="20"/>
        <v>0</v>
      </c>
    </row>
    <row r="451" spans="1:9">
      <c r="A451">
        <v>449</v>
      </c>
      <c r="B451">
        <v>6</v>
      </c>
      <c r="C451">
        <v>46740</v>
      </c>
      <c r="D451">
        <v>1</v>
      </c>
      <c r="E451">
        <v>753</v>
      </c>
      <c r="F451">
        <f t="shared" ref="F451:F514" si="21">(B451*10000+E451)*D451</f>
        <v>60753</v>
      </c>
      <c r="G451">
        <f t="shared" ref="G451:G514" si="22">(B451*10000+FLOOR(C451/100,1))*10000+E451</f>
        <v>604670753</v>
      </c>
      <c r="H451">
        <v>450</v>
      </c>
      <c r="I451">
        <f t="shared" ref="I451:I514" si="23">IF(C451=30300,IF(E451=117,1,IF(E451=313,1,0)),0)</f>
        <v>0</v>
      </c>
    </row>
    <row r="452" spans="1:9">
      <c r="A452">
        <v>450</v>
      </c>
      <c r="B452">
        <v>6</v>
      </c>
      <c r="C452">
        <v>46640</v>
      </c>
      <c r="D452">
        <v>1</v>
      </c>
      <c r="E452">
        <v>758</v>
      </c>
      <c r="F452">
        <f t="shared" si="21"/>
        <v>60758</v>
      </c>
      <c r="G452">
        <f t="shared" si="22"/>
        <v>604660758</v>
      </c>
      <c r="H452">
        <v>451</v>
      </c>
      <c r="I452">
        <f t="shared" si="23"/>
        <v>0</v>
      </c>
    </row>
    <row r="453" spans="1:9">
      <c r="A453">
        <v>451</v>
      </c>
      <c r="B453">
        <v>6</v>
      </c>
      <c r="C453">
        <v>46660</v>
      </c>
      <c r="D453">
        <v>1</v>
      </c>
      <c r="E453">
        <v>761</v>
      </c>
      <c r="F453">
        <f t="shared" si="21"/>
        <v>60761</v>
      </c>
      <c r="G453">
        <f t="shared" si="22"/>
        <v>604660761</v>
      </c>
      <c r="H453">
        <v>452</v>
      </c>
      <c r="I453">
        <f t="shared" si="23"/>
        <v>0</v>
      </c>
    </row>
    <row r="454" spans="1:9">
      <c r="A454">
        <v>452</v>
      </c>
      <c r="B454">
        <v>6</v>
      </c>
      <c r="C454">
        <v>46580</v>
      </c>
      <c r="D454">
        <v>1</v>
      </c>
      <c r="E454">
        <v>762</v>
      </c>
      <c r="F454">
        <f t="shared" si="21"/>
        <v>60762</v>
      </c>
      <c r="G454">
        <f t="shared" si="22"/>
        <v>604650762</v>
      </c>
      <c r="H454">
        <v>453</v>
      </c>
      <c r="I454">
        <f t="shared" si="23"/>
        <v>0</v>
      </c>
    </row>
    <row r="455" spans="1:9">
      <c r="A455">
        <v>453</v>
      </c>
      <c r="B455">
        <v>6</v>
      </c>
      <c r="C455">
        <v>46570</v>
      </c>
      <c r="D455">
        <v>1</v>
      </c>
      <c r="E455">
        <v>755</v>
      </c>
      <c r="F455">
        <f t="shared" si="21"/>
        <v>60755</v>
      </c>
      <c r="G455">
        <f t="shared" si="22"/>
        <v>604650755</v>
      </c>
      <c r="H455">
        <v>454</v>
      </c>
      <c r="I455">
        <f t="shared" si="23"/>
        <v>0</v>
      </c>
    </row>
    <row r="456" spans="1:9">
      <c r="A456">
        <v>454</v>
      </c>
      <c r="B456">
        <v>6</v>
      </c>
      <c r="C456">
        <v>46690</v>
      </c>
      <c r="D456">
        <v>1</v>
      </c>
      <c r="E456">
        <v>754</v>
      </c>
      <c r="F456">
        <f t="shared" si="21"/>
        <v>60754</v>
      </c>
      <c r="G456">
        <f t="shared" si="22"/>
        <v>604660754</v>
      </c>
      <c r="H456">
        <v>455</v>
      </c>
      <c r="I456">
        <f t="shared" si="23"/>
        <v>0</v>
      </c>
    </row>
    <row r="457" spans="1:9">
      <c r="A457">
        <v>455</v>
      </c>
      <c r="B457">
        <v>6</v>
      </c>
      <c r="C457">
        <v>46720</v>
      </c>
      <c r="D457">
        <v>1</v>
      </c>
      <c r="E457">
        <v>759</v>
      </c>
      <c r="F457">
        <f t="shared" si="21"/>
        <v>60759</v>
      </c>
      <c r="G457">
        <f t="shared" si="22"/>
        <v>604670759</v>
      </c>
      <c r="H457">
        <v>456</v>
      </c>
      <c r="I457">
        <f t="shared" si="23"/>
        <v>0</v>
      </c>
    </row>
    <row r="458" spans="1:9">
      <c r="A458">
        <v>456</v>
      </c>
      <c r="B458">
        <v>6</v>
      </c>
      <c r="C458">
        <v>46550</v>
      </c>
      <c r="D458">
        <v>1</v>
      </c>
      <c r="E458">
        <v>760</v>
      </c>
      <c r="F458">
        <f t="shared" si="21"/>
        <v>60760</v>
      </c>
      <c r="G458">
        <f t="shared" si="22"/>
        <v>604650760</v>
      </c>
      <c r="H458">
        <v>457</v>
      </c>
      <c r="I458">
        <f t="shared" si="23"/>
        <v>0</v>
      </c>
    </row>
    <row r="459" spans="1:9">
      <c r="A459">
        <v>457</v>
      </c>
      <c r="B459">
        <v>6</v>
      </c>
      <c r="C459">
        <v>46620</v>
      </c>
      <c r="D459">
        <v>1</v>
      </c>
      <c r="E459">
        <v>763</v>
      </c>
      <c r="F459">
        <f t="shared" si="21"/>
        <v>60763</v>
      </c>
      <c r="G459">
        <f t="shared" si="22"/>
        <v>604660763</v>
      </c>
      <c r="H459">
        <v>458</v>
      </c>
      <c r="I459">
        <f t="shared" si="23"/>
        <v>0</v>
      </c>
    </row>
    <row r="460" spans="1:9">
      <c r="A460">
        <v>458</v>
      </c>
      <c r="B460">
        <v>6</v>
      </c>
      <c r="C460">
        <v>46590</v>
      </c>
      <c r="D460">
        <v>1</v>
      </c>
      <c r="E460">
        <v>750</v>
      </c>
      <c r="F460">
        <f t="shared" si="21"/>
        <v>60750</v>
      </c>
      <c r="G460">
        <f t="shared" si="22"/>
        <v>604650750</v>
      </c>
      <c r="H460">
        <v>459</v>
      </c>
      <c r="I460">
        <f t="shared" si="23"/>
        <v>0</v>
      </c>
    </row>
    <row r="461" spans="1:9">
      <c r="A461">
        <v>459</v>
      </c>
      <c r="B461">
        <v>6</v>
      </c>
      <c r="C461">
        <v>46801</v>
      </c>
      <c r="D461">
        <v>1</v>
      </c>
      <c r="E461">
        <v>607</v>
      </c>
      <c r="F461">
        <f t="shared" si="21"/>
        <v>60607</v>
      </c>
      <c r="G461">
        <f t="shared" si="22"/>
        <v>604680607</v>
      </c>
      <c r="H461">
        <v>460</v>
      </c>
      <c r="I461">
        <f t="shared" si="23"/>
        <v>0</v>
      </c>
    </row>
    <row r="462" spans="1:9">
      <c r="A462">
        <v>460</v>
      </c>
      <c r="B462">
        <v>6</v>
      </c>
      <c r="C462">
        <v>46605</v>
      </c>
      <c r="D462">
        <v>1</v>
      </c>
      <c r="E462">
        <v>604</v>
      </c>
      <c r="F462">
        <f t="shared" si="21"/>
        <v>60604</v>
      </c>
      <c r="G462">
        <f t="shared" si="22"/>
        <v>604660604</v>
      </c>
      <c r="H462">
        <v>461</v>
      </c>
      <c r="I462">
        <f t="shared" si="23"/>
        <v>0</v>
      </c>
    </row>
    <row r="463" spans="1:9">
      <c r="A463">
        <v>461</v>
      </c>
      <c r="B463">
        <v>6</v>
      </c>
      <c r="C463">
        <v>46503</v>
      </c>
      <c r="D463">
        <v>1</v>
      </c>
      <c r="E463">
        <v>605</v>
      </c>
      <c r="F463">
        <f t="shared" si="21"/>
        <v>60605</v>
      </c>
      <c r="G463">
        <f t="shared" si="22"/>
        <v>604650605</v>
      </c>
      <c r="H463">
        <v>462</v>
      </c>
      <c r="I463">
        <f t="shared" si="23"/>
        <v>0</v>
      </c>
    </row>
    <row r="464" spans="1:9">
      <c r="A464">
        <v>462</v>
      </c>
      <c r="B464">
        <v>6</v>
      </c>
      <c r="C464">
        <v>46505</v>
      </c>
      <c r="D464">
        <v>1</v>
      </c>
      <c r="E464">
        <v>602</v>
      </c>
      <c r="F464">
        <f t="shared" si="21"/>
        <v>60602</v>
      </c>
      <c r="G464">
        <f t="shared" si="22"/>
        <v>604650602</v>
      </c>
      <c r="H464">
        <v>463</v>
      </c>
      <c r="I464">
        <f t="shared" si="23"/>
        <v>0</v>
      </c>
    </row>
    <row r="465" spans="1:9">
      <c r="A465">
        <v>463</v>
      </c>
      <c r="B465">
        <v>6</v>
      </c>
      <c r="C465">
        <v>46703</v>
      </c>
      <c r="D465">
        <v>1</v>
      </c>
      <c r="E465">
        <v>601</v>
      </c>
      <c r="F465">
        <f t="shared" si="21"/>
        <v>60601</v>
      </c>
      <c r="G465">
        <f t="shared" si="22"/>
        <v>604670601</v>
      </c>
      <c r="H465">
        <v>464</v>
      </c>
      <c r="I465">
        <f t="shared" si="23"/>
        <v>0</v>
      </c>
    </row>
    <row r="466" spans="1:9">
      <c r="A466">
        <v>464</v>
      </c>
      <c r="B466">
        <v>6</v>
      </c>
      <c r="C466">
        <v>46602</v>
      </c>
      <c r="D466">
        <v>1</v>
      </c>
      <c r="E466">
        <v>606</v>
      </c>
      <c r="F466">
        <f t="shared" si="21"/>
        <v>60606</v>
      </c>
      <c r="G466">
        <f t="shared" si="22"/>
        <v>604660606</v>
      </c>
      <c r="H466">
        <v>465</v>
      </c>
      <c r="I466">
        <f t="shared" si="23"/>
        <v>0</v>
      </c>
    </row>
    <row r="467" spans="1:9">
      <c r="A467">
        <v>465</v>
      </c>
      <c r="B467">
        <v>6</v>
      </c>
      <c r="C467">
        <v>46704</v>
      </c>
      <c r="D467">
        <v>1</v>
      </c>
      <c r="E467">
        <v>603</v>
      </c>
      <c r="F467">
        <f t="shared" si="21"/>
        <v>60603</v>
      </c>
      <c r="G467">
        <f t="shared" si="22"/>
        <v>604670603</v>
      </c>
      <c r="H467">
        <v>466</v>
      </c>
      <c r="I467">
        <f t="shared" si="23"/>
        <v>0</v>
      </c>
    </row>
    <row r="468" spans="1:9">
      <c r="A468">
        <v>466</v>
      </c>
      <c r="B468">
        <v>6</v>
      </c>
      <c r="C468">
        <v>30001</v>
      </c>
      <c r="D468">
        <v>1</v>
      </c>
      <c r="E468">
        <v>313</v>
      </c>
      <c r="F468">
        <f t="shared" si="21"/>
        <v>60313</v>
      </c>
      <c r="G468">
        <f t="shared" si="22"/>
        <v>603000313</v>
      </c>
      <c r="H468">
        <v>467</v>
      </c>
      <c r="I468">
        <f t="shared" si="23"/>
        <v>0</v>
      </c>
    </row>
    <row r="469" spans="1:9">
      <c r="A469">
        <v>467</v>
      </c>
      <c r="B469">
        <v>6</v>
      </c>
      <c r="C469">
        <v>38100</v>
      </c>
      <c r="D469">
        <v>1</v>
      </c>
      <c r="E469">
        <v>114</v>
      </c>
      <c r="F469">
        <f t="shared" si="21"/>
        <v>60114</v>
      </c>
      <c r="G469">
        <f t="shared" si="22"/>
        <v>603810114</v>
      </c>
      <c r="H469">
        <v>468</v>
      </c>
      <c r="I469">
        <f t="shared" si="23"/>
        <v>0</v>
      </c>
    </row>
    <row r="470" spans="1:9">
      <c r="A470">
        <v>468</v>
      </c>
      <c r="B470">
        <v>6</v>
      </c>
      <c r="C470">
        <v>32201</v>
      </c>
      <c r="D470">
        <v>1</v>
      </c>
      <c r="E470">
        <v>112</v>
      </c>
      <c r="F470">
        <f t="shared" si="21"/>
        <v>60112</v>
      </c>
      <c r="G470">
        <f t="shared" si="22"/>
        <v>603220112</v>
      </c>
      <c r="H470">
        <v>469</v>
      </c>
      <c r="I470">
        <f t="shared" si="23"/>
        <v>0</v>
      </c>
    </row>
    <row r="471" spans="1:9">
      <c r="A471">
        <v>469</v>
      </c>
      <c r="B471">
        <v>6</v>
      </c>
      <c r="C471">
        <v>34002</v>
      </c>
      <c r="D471">
        <v>1</v>
      </c>
      <c r="E471">
        <v>110</v>
      </c>
      <c r="F471">
        <f t="shared" si="21"/>
        <v>60110</v>
      </c>
      <c r="G471">
        <f t="shared" si="22"/>
        <v>603400110</v>
      </c>
      <c r="H471">
        <v>470</v>
      </c>
      <c r="I471">
        <f t="shared" si="23"/>
        <v>0</v>
      </c>
    </row>
    <row r="472" spans="1:9">
      <c r="A472">
        <v>470</v>
      </c>
      <c r="B472">
        <v>6</v>
      </c>
      <c r="C472">
        <v>34002</v>
      </c>
      <c r="D472">
        <v>1</v>
      </c>
      <c r="E472">
        <v>307</v>
      </c>
      <c r="F472">
        <f t="shared" si="21"/>
        <v>60307</v>
      </c>
      <c r="G472">
        <f t="shared" si="22"/>
        <v>603400307</v>
      </c>
      <c r="H472">
        <v>471</v>
      </c>
      <c r="I472">
        <f t="shared" si="23"/>
        <v>0</v>
      </c>
    </row>
    <row r="473" spans="1:9">
      <c r="A473">
        <v>471</v>
      </c>
      <c r="B473">
        <v>6</v>
      </c>
      <c r="C473">
        <v>43400</v>
      </c>
      <c r="D473">
        <v>0</v>
      </c>
      <c r="E473">
        <v>310</v>
      </c>
      <c r="F473">
        <f t="shared" si="21"/>
        <v>0</v>
      </c>
      <c r="G473">
        <f t="shared" si="22"/>
        <v>604340310</v>
      </c>
      <c r="H473">
        <v>472</v>
      </c>
      <c r="I473">
        <f t="shared" si="23"/>
        <v>0</v>
      </c>
    </row>
    <row r="474" spans="1:9">
      <c r="A474">
        <v>472</v>
      </c>
      <c r="B474">
        <v>6</v>
      </c>
      <c r="C474">
        <v>43400</v>
      </c>
      <c r="D474">
        <v>0</v>
      </c>
      <c r="E474">
        <v>305</v>
      </c>
      <c r="F474">
        <f t="shared" si="21"/>
        <v>0</v>
      </c>
      <c r="G474">
        <f t="shared" si="22"/>
        <v>604340305</v>
      </c>
      <c r="H474">
        <v>473</v>
      </c>
      <c r="I474">
        <f t="shared" si="23"/>
        <v>0</v>
      </c>
    </row>
    <row r="475" spans="1:9">
      <c r="A475">
        <v>473</v>
      </c>
      <c r="B475">
        <v>6</v>
      </c>
      <c r="C475">
        <v>43000</v>
      </c>
      <c r="D475">
        <v>0</v>
      </c>
      <c r="E475">
        <v>307</v>
      </c>
      <c r="F475">
        <f t="shared" si="21"/>
        <v>0</v>
      </c>
      <c r="G475">
        <f t="shared" si="22"/>
        <v>604300307</v>
      </c>
      <c r="H475">
        <v>474</v>
      </c>
      <c r="I475">
        <f t="shared" si="23"/>
        <v>0</v>
      </c>
    </row>
    <row r="476" spans="1:9">
      <c r="A476">
        <v>474</v>
      </c>
      <c r="B476">
        <v>7</v>
      </c>
      <c r="C476">
        <v>38001</v>
      </c>
      <c r="D476">
        <v>1</v>
      </c>
      <c r="E476">
        <v>128</v>
      </c>
      <c r="F476">
        <f t="shared" si="21"/>
        <v>70128</v>
      </c>
      <c r="G476">
        <f t="shared" si="22"/>
        <v>703800128</v>
      </c>
      <c r="H476">
        <v>475</v>
      </c>
      <c r="I476">
        <f t="shared" si="23"/>
        <v>0</v>
      </c>
    </row>
    <row r="477" spans="1:9">
      <c r="A477">
        <v>475</v>
      </c>
      <c r="B477">
        <v>7</v>
      </c>
      <c r="C477">
        <v>30000</v>
      </c>
      <c r="D477">
        <v>1</v>
      </c>
      <c r="E477">
        <v>107</v>
      </c>
      <c r="F477">
        <f t="shared" si="21"/>
        <v>70107</v>
      </c>
      <c r="G477">
        <f t="shared" si="22"/>
        <v>703000107</v>
      </c>
      <c r="H477">
        <v>476</v>
      </c>
      <c r="I477">
        <f t="shared" si="23"/>
        <v>0</v>
      </c>
    </row>
    <row r="478" spans="1:9">
      <c r="A478">
        <v>476</v>
      </c>
      <c r="B478">
        <v>7</v>
      </c>
      <c r="C478">
        <v>30300</v>
      </c>
      <c r="D478">
        <v>1</v>
      </c>
      <c r="E478">
        <v>111</v>
      </c>
      <c r="F478">
        <f t="shared" si="21"/>
        <v>70111</v>
      </c>
      <c r="G478">
        <f t="shared" si="22"/>
        <v>703030111</v>
      </c>
      <c r="H478">
        <v>477</v>
      </c>
      <c r="I478">
        <f t="shared" si="23"/>
        <v>0</v>
      </c>
    </row>
    <row r="479" spans="1:9">
      <c r="A479">
        <v>477</v>
      </c>
      <c r="B479">
        <v>7</v>
      </c>
      <c r="C479">
        <v>38000</v>
      </c>
      <c r="D479">
        <v>1</v>
      </c>
      <c r="E479">
        <v>117</v>
      </c>
      <c r="F479">
        <f t="shared" si="21"/>
        <v>70117</v>
      </c>
      <c r="G479">
        <f t="shared" si="22"/>
        <v>703800117</v>
      </c>
      <c r="H479">
        <v>478</v>
      </c>
      <c r="I479">
        <f t="shared" si="23"/>
        <v>0</v>
      </c>
    </row>
    <row r="480" spans="1:9">
      <c r="A480">
        <v>478</v>
      </c>
      <c r="B480">
        <v>7</v>
      </c>
      <c r="C480">
        <v>32000</v>
      </c>
      <c r="D480">
        <v>1</v>
      </c>
      <c r="E480">
        <v>112</v>
      </c>
      <c r="F480">
        <f t="shared" si="21"/>
        <v>70112</v>
      </c>
      <c r="G480">
        <f t="shared" si="22"/>
        <v>703200112</v>
      </c>
      <c r="H480">
        <v>479</v>
      </c>
      <c r="I480">
        <f t="shared" si="23"/>
        <v>0</v>
      </c>
    </row>
    <row r="481" spans="1:9">
      <c r="A481">
        <v>479</v>
      </c>
      <c r="B481">
        <v>7</v>
      </c>
      <c r="C481">
        <v>32200</v>
      </c>
      <c r="D481">
        <v>1</v>
      </c>
      <c r="E481">
        <v>104</v>
      </c>
      <c r="F481">
        <f t="shared" si="21"/>
        <v>70104</v>
      </c>
      <c r="G481">
        <f t="shared" si="22"/>
        <v>703220104</v>
      </c>
      <c r="H481">
        <v>480</v>
      </c>
      <c r="I481">
        <f t="shared" si="23"/>
        <v>0</v>
      </c>
    </row>
    <row r="482" spans="1:9">
      <c r="A482">
        <v>480</v>
      </c>
      <c r="B482">
        <v>7</v>
      </c>
      <c r="C482">
        <v>32001</v>
      </c>
      <c r="D482">
        <v>1</v>
      </c>
      <c r="E482">
        <v>101</v>
      </c>
      <c r="F482">
        <f t="shared" si="21"/>
        <v>70101</v>
      </c>
      <c r="G482">
        <f t="shared" si="22"/>
        <v>703200101</v>
      </c>
      <c r="H482">
        <v>481</v>
      </c>
      <c r="I482">
        <f t="shared" si="23"/>
        <v>0</v>
      </c>
    </row>
    <row r="483" spans="1:9">
      <c r="A483">
        <v>481</v>
      </c>
      <c r="B483">
        <v>7</v>
      </c>
      <c r="C483">
        <v>34300</v>
      </c>
      <c r="D483">
        <v>1</v>
      </c>
      <c r="E483">
        <v>100</v>
      </c>
      <c r="F483">
        <f t="shared" si="21"/>
        <v>70100</v>
      </c>
      <c r="G483">
        <f t="shared" si="22"/>
        <v>703430100</v>
      </c>
      <c r="H483">
        <v>482</v>
      </c>
      <c r="I483">
        <f t="shared" si="23"/>
        <v>0</v>
      </c>
    </row>
    <row r="484" spans="1:9">
      <c r="A484">
        <v>482</v>
      </c>
      <c r="B484">
        <v>7</v>
      </c>
      <c r="C484">
        <v>34100</v>
      </c>
      <c r="D484">
        <v>1</v>
      </c>
      <c r="E484">
        <v>109</v>
      </c>
      <c r="F484">
        <f t="shared" si="21"/>
        <v>70109</v>
      </c>
      <c r="G484">
        <f t="shared" si="22"/>
        <v>703410109</v>
      </c>
      <c r="H484">
        <v>483</v>
      </c>
      <c r="I484">
        <f t="shared" si="23"/>
        <v>0</v>
      </c>
    </row>
    <row r="485" spans="1:9">
      <c r="A485">
        <v>483</v>
      </c>
      <c r="B485">
        <v>7</v>
      </c>
      <c r="C485">
        <v>34003</v>
      </c>
      <c r="D485">
        <v>1</v>
      </c>
      <c r="E485">
        <v>103</v>
      </c>
      <c r="F485">
        <f t="shared" si="21"/>
        <v>70103</v>
      </c>
      <c r="G485">
        <f t="shared" si="22"/>
        <v>703400103</v>
      </c>
      <c r="H485">
        <v>484</v>
      </c>
      <c r="I485">
        <f t="shared" si="23"/>
        <v>0</v>
      </c>
    </row>
    <row r="486" spans="1:9">
      <c r="A486">
        <v>484</v>
      </c>
      <c r="B486">
        <v>7</v>
      </c>
      <c r="C486">
        <v>34003</v>
      </c>
      <c r="D486">
        <v>1</v>
      </c>
      <c r="E486">
        <v>113</v>
      </c>
      <c r="F486">
        <f t="shared" si="21"/>
        <v>70113</v>
      </c>
      <c r="G486">
        <f t="shared" si="22"/>
        <v>703400113</v>
      </c>
      <c r="H486">
        <v>485</v>
      </c>
      <c r="I486">
        <f t="shared" si="23"/>
        <v>0</v>
      </c>
    </row>
    <row r="487" spans="1:9">
      <c r="A487">
        <v>485</v>
      </c>
      <c r="B487">
        <v>7</v>
      </c>
      <c r="C487">
        <v>43411</v>
      </c>
      <c r="D487">
        <v>0</v>
      </c>
      <c r="E487">
        <v>362</v>
      </c>
      <c r="F487">
        <f t="shared" si="21"/>
        <v>0</v>
      </c>
      <c r="G487">
        <f t="shared" si="22"/>
        <v>704340362</v>
      </c>
      <c r="H487">
        <v>486</v>
      </c>
      <c r="I487">
        <f t="shared" si="23"/>
        <v>0</v>
      </c>
    </row>
    <row r="488" spans="1:9">
      <c r="A488">
        <v>486</v>
      </c>
      <c r="B488">
        <v>7</v>
      </c>
      <c r="C488">
        <v>41000</v>
      </c>
      <c r="D488">
        <v>1</v>
      </c>
      <c r="E488">
        <v>308</v>
      </c>
      <c r="F488">
        <f t="shared" si="21"/>
        <v>70308</v>
      </c>
      <c r="G488">
        <f t="shared" si="22"/>
        <v>704100308</v>
      </c>
      <c r="H488">
        <v>487</v>
      </c>
      <c r="I488">
        <f t="shared" si="23"/>
        <v>0</v>
      </c>
    </row>
    <row r="489" spans="1:9">
      <c r="A489">
        <v>487</v>
      </c>
      <c r="B489">
        <v>7</v>
      </c>
      <c r="C489">
        <v>41000</v>
      </c>
      <c r="D489">
        <v>1</v>
      </c>
      <c r="E489">
        <v>300</v>
      </c>
      <c r="F489">
        <f t="shared" si="21"/>
        <v>70300</v>
      </c>
      <c r="G489">
        <f t="shared" si="22"/>
        <v>704100300</v>
      </c>
      <c r="H489">
        <v>488</v>
      </c>
      <c r="I489">
        <f t="shared" si="23"/>
        <v>0</v>
      </c>
    </row>
    <row r="490" spans="1:9">
      <c r="A490">
        <v>488</v>
      </c>
      <c r="B490">
        <v>7</v>
      </c>
      <c r="C490">
        <v>41000</v>
      </c>
      <c r="D490">
        <v>1</v>
      </c>
      <c r="E490">
        <v>116</v>
      </c>
      <c r="F490">
        <f t="shared" si="21"/>
        <v>70116</v>
      </c>
      <c r="G490">
        <f t="shared" si="22"/>
        <v>704100116</v>
      </c>
      <c r="H490">
        <v>489</v>
      </c>
      <c r="I490">
        <f t="shared" si="23"/>
        <v>0</v>
      </c>
    </row>
    <row r="491" spans="1:9">
      <c r="A491">
        <v>489</v>
      </c>
      <c r="B491">
        <v>7</v>
      </c>
      <c r="C491">
        <v>45000</v>
      </c>
      <c r="D491">
        <v>1</v>
      </c>
      <c r="E491">
        <v>310</v>
      </c>
      <c r="F491">
        <f t="shared" si="21"/>
        <v>70310</v>
      </c>
      <c r="G491">
        <f t="shared" si="22"/>
        <v>704500310</v>
      </c>
      <c r="H491">
        <v>490</v>
      </c>
      <c r="I491">
        <f t="shared" si="23"/>
        <v>0</v>
      </c>
    </row>
    <row r="492" spans="1:9">
      <c r="A492">
        <v>490</v>
      </c>
      <c r="B492">
        <v>7</v>
      </c>
      <c r="C492">
        <v>40004</v>
      </c>
      <c r="D492">
        <v>1</v>
      </c>
      <c r="E492">
        <v>302</v>
      </c>
      <c r="F492">
        <f t="shared" si="21"/>
        <v>70302</v>
      </c>
      <c r="G492">
        <f t="shared" si="22"/>
        <v>704000302</v>
      </c>
      <c r="H492">
        <v>491</v>
      </c>
      <c r="I492">
        <f t="shared" si="23"/>
        <v>0</v>
      </c>
    </row>
    <row r="493" spans="1:9">
      <c r="A493">
        <v>491</v>
      </c>
      <c r="B493">
        <v>7</v>
      </c>
      <c r="C493">
        <v>43501</v>
      </c>
      <c r="D493">
        <v>0</v>
      </c>
      <c r="E493">
        <v>307</v>
      </c>
      <c r="F493">
        <f t="shared" si="21"/>
        <v>0</v>
      </c>
      <c r="G493">
        <f t="shared" si="22"/>
        <v>704350307</v>
      </c>
      <c r="H493">
        <v>492</v>
      </c>
      <c r="I493">
        <f t="shared" si="23"/>
        <v>0</v>
      </c>
    </row>
    <row r="494" spans="1:9">
      <c r="A494">
        <v>492</v>
      </c>
      <c r="B494">
        <v>7</v>
      </c>
      <c r="C494">
        <v>43000</v>
      </c>
      <c r="D494">
        <v>0</v>
      </c>
      <c r="E494">
        <v>314</v>
      </c>
      <c r="F494">
        <f t="shared" si="21"/>
        <v>0</v>
      </c>
      <c r="G494">
        <f t="shared" si="22"/>
        <v>704300314</v>
      </c>
      <c r="H494">
        <v>493</v>
      </c>
      <c r="I494">
        <f t="shared" si="23"/>
        <v>0</v>
      </c>
    </row>
    <row r="495" spans="1:9">
      <c r="A495">
        <v>493</v>
      </c>
      <c r="B495">
        <v>7</v>
      </c>
      <c r="C495">
        <v>46880</v>
      </c>
      <c r="D495">
        <v>1</v>
      </c>
      <c r="E495">
        <v>757</v>
      </c>
      <c r="F495">
        <f t="shared" si="21"/>
        <v>70757</v>
      </c>
      <c r="G495">
        <f t="shared" si="22"/>
        <v>704680757</v>
      </c>
      <c r="H495">
        <v>494</v>
      </c>
      <c r="I495">
        <f t="shared" si="23"/>
        <v>0</v>
      </c>
    </row>
    <row r="496" spans="1:9">
      <c r="A496">
        <v>494</v>
      </c>
      <c r="B496">
        <v>7</v>
      </c>
      <c r="C496">
        <v>46540</v>
      </c>
      <c r="D496">
        <v>1</v>
      </c>
      <c r="E496">
        <v>756</v>
      </c>
      <c r="F496">
        <f t="shared" si="21"/>
        <v>70756</v>
      </c>
      <c r="G496">
        <f t="shared" si="22"/>
        <v>704650756</v>
      </c>
      <c r="H496">
        <v>495</v>
      </c>
      <c r="I496">
        <f t="shared" si="23"/>
        <v>0</v>
      </c>
    </row>
    <row r="497" spans="1:9">
      <c r="A497">
        <v>495</v>
      </c>
      <c r="B497">
        <v>7</v>
      </c>
      <c r="C497">
        <v>49430</v>
      </c>
      <c r="D497">
        <v>1</v>
      </c>
      <c r="E497">
        <v>190</v>
      </c>
      <c r="F497">
        <f t="shared" si="21"/>
        <v>70190</v>
      </c>
      <c r="G497">
        <f t="shared" si="22"/>
        <v>704940190</v>
      </c>
      <c r="H497">
        <v>496</v>
      </c>
      <c r="I497">
        <f t="shared" si="23"/>
        <v>0</v>
      </c>
    </row>
    <row r="498" spans="1:9">
      <c r="A498">
        <v>496</v>
      </c>
      <c r="B498">
        <v>7</v>
      </c>
      <c r="C498">
        <v>46740</v>
      </c>
      <c r="D498">
        <v>1</v>
      </c>
      <c r="E498">
        <v>760</v>
      </c>
      <c r="F498">
        <f t="shared" si="21"/>
        <v>70760</v>
      </c>
      <c r="G498">
        <f t="shared" si="22"/>
        <v>704670760</v>
      </c>
      <c r="H498">
        <v>497</v>
      </c>
      <c r="I498">
        <f t="shared" si="23"/>
        <v>0</v>
      </c>
    </row>
    <row r="499" spans="1:9">
      <c r="A499">
        <v>497</v>
      </c>
      <c r="B499">
        <v>7</v>
      </c>
      <c r="C499">
        <v>46640</v>
      </c>
      <c r="D499">
        <v>1</v>
      </c>
      <c r="E499">
        <v>759</v>
      </c>
      <c r="F499">
        <f t="shared" si="21"/>
        <v>70759</v>
      </c>
      <c r="G499">
        <f t="shared" si="22"/>
        <v>704660759</v>
      </c>
      <c r="H499">
        <v>498</v>
      </c>
      <c r="I499">
        <f t="shared" si="23"/>
        <v>0</v>
      </c>
    </row>
    <row r="500" spans="1:9">
      <c r="A500">
        <v>498</v>
      </c>
      <c r="B500">
        <v>7</v>
      </c>
      <c r="C500">
        <v>46680</v>
      </c>
      <c r="D500">
        <v>1</v>
      </c>
      <c r="E500">
        <v>754</v>
      </c>
      <c r="F500">
        <f t="shared" si="21"/>
        <v>70754</v>
      </c>
      <c r="G500">
        <f t="shared" si="22"/>
        <v>704660754</v>
      </c>
      <c r="H500">
        <v>499</v>
      </c>
      <c r="I500">
        <f t="shared" si="23"/>
        <v>0</v>
      </c>
    </row>
    <row r="501" spans="1:9">
      <c r="A501">
        <v>499</v>
      </c>
      <c r="B501">
        <v>7</v>
      </c>
      <c r="C501">
        <v>46580</v>
      </c>
      <c r="D501">
        <v>1</v>
      </c>
      <c r="E501">
        <v>763</v>
      </c>
      <c r="F501">
        <f t="shared" si="21"/>
        <v>70763</v>
      </c>
      <c r="G501">
        <f t="shared" si="22"/>
        <v>704650763</v>
      </c>
      <c r="H501">
        <v>500</v>
      </c>
      <c r="I501">
        <f t="shared" si="23"/>
        <v>0</v>
      </c>
    </row>
    <row r="502" spans="1:9">
      <c r="A502">
        <v>500</v>
      </c>
      <c r="B502">
        <v>7</v>
      </c>
      <c r="C502">
        <v>45510</v>
      </c>
      <c r="D502">
        <v>1</v>
      </c>
      <c r="E502">
        <v>761</v>
      </c>
      <c r="F502">
        <f t="shared" si="21"/>
        <v>70761</v>
      </c>
      <c r="G502">
        <f t="shared" si="22"/>
        <v>704550761</v>
      </c>
      <c r="H502">
        <v>501</v>
      </c>
      <c r="I502">
        <f t="shared" si="23"/>
        <v>0</v>
      </c>
    </row>
    <row r="503" spans="1:9">
      <c r="A503">
        <v>501</v>
      </c>
      <c r="B503">
        <v>7</v>
      </c>
      <c r="C503">
        <v>46570</v>
      </c>
      <c r="D503">
        <v>1</v>
      </c>
      <c r="E503">
        <v>750</v>
      </c>
      <c r="F503">
        <f t="shared" si="21"/>
        <v>70750</v>
      </c>
      <c r="G503">
        <f t="shared" si="22"/>
        <v>704650750</v>
      </c>
      <c r="H503">
        <v>502</v>
      </c>
      <c r="I503">
        <f t="shared" si="23"/>
        <v>0</v>
      </c>
    </row>
    <row r="504" spans="1:9">
      <c r="A504">
        <v>502</v>
      </c>
      <c r="B504">
        <v>7</v>
      </c>
      <c r="C504">
        <v>46710</v>
      </c>
      <c r="D504">
        <v>1</v>
      </c>
      <c r="E504">
        <v>762</v>
      </c>
      <c r="F504">
        <f t="shared" si="21"/>
        <v>70762</v>
      </c>
      <c r="G504">
        <f t="shared" si="22"/>
        <v>704670762</v>
      </c>
      <c r="H504">
        <v>503</v>
      </c>
      <c r="I504">
        <f t="shared" si="23"/>
        <v>0</v>
      </c>
    </row>
    <row r="505" spans="1:9">
      <c r="A505">
        <v>503</v>
      </c>
      <c r="B505">
        <v>7</v>
      </c>
      <c r="C505">
        <v>46720</v>
      </c>
      <c r="D505">
        <v>1</v>
      </c>
      <c r="E505">
        <v>753</v>
      </c>
      <c r="F505">
        <f t="shared" si="21"/>
        <v>70753</v>
      </c>
      <c r="G505">
        <f t="shared" si="22"/>
        <v>704670753</v>
      </c>
      <c r="H505">
        <v>504</v>
      </c>
      <c r="I505">
        <f t="shared" si="23"/>
        <v>0</v>
      </c>
    </row>
    <row r="506" spans="1:9">
      <c r="A506">
        <v>504</v>
      </c>
      <c r="B506">
        <v>7</v>
      </c>
      <c r="C506">
        <v>46550</v>
      </c>
      <c r="D506">
        <v>1</v>
      </c>
      <c r="E506">
        <v>758</v>
      </c>
      <c r="F506">
        <f t="shared" si="21"/>
        <v>70758</v>
      </c>
      <c r="G506">
        <f t="shared" si="22"/>
        <v>704650758</v>
      </c>
      <c r="H506">
        <v>505</v>
      </c>
      <c r="I506">
        <f t="shared" si="23"/>
        <v>0</v>
      </c>
    </row>
    <row r="507" spans="1:9">
      <c r="A507">
        <v>505</v>
      </c>
      <c r="B507">
        <v>7</v>
      </c>
      <c r="C507">
        <v>46770</v>
      </c>
      <c r="D507">
        <v>1</v>
      </c>
      <c r="E507">
        <v>755</v>
      </c>
      <c r="F507">
        <f t="shared" si="21"/>
        <v>70755</v>
      </c>
      <c r="G507">
        <f t="shared" si="22"/>
        <v>704670755</v>
      </c>
      <c r="H507">
        <v>506</v>
      </c>
      <c r="I507">
        <f t="shared" si="23"/>
        <v>0</v>
      </c>
    </row>
    <row r="508" spans="1:9">
      <c r="A508">
        <v>506</v>
      </c>
      <c r="B508">
        <v>7</v>
      </c>
      <c r="C508">
        <v>46606</v>
      </c>
      <c r="D508">
        <v>1</v>
      </c>
      <c r="E508">
        <v>602</v>
      </c>
      <c r="F508">
        <f t="shared" si="21"/>
        <v>70602</v>
      </c>
      <c r="G508">
        <f t="shared" si="22"/>
        <v>704660602</v>
      </c>
      <c r="H508">
        <v>507</v>
      </c>
      <c r="I508">
        <f t="shared" si="23"/>
        <v>0</v>
      </c>
    </row>
    <row r="509" spans="1:9">
      <c r="A509">
        <v>507</v>
      </c>
      <c r="B509">
        <v>7</v>
      </c>
      <c r="C509">
        <v>46605</v>
      </c>
      <c r="D509">
        <v>1</v>
      </c>
      <c r="E509">
        <v>605</v>
      </c>
      <c r="F509">
        <f t="shared" si="21"/>
        <v>70605</v>
      </c>
      <c r="G509">
        <f t="shared" si="22"/>
        <v>704660605</v>
      </c>
      <c r="H509">
        <v>508</v>
      </c>
      <c r="I509">
        <f t="shared" si="23"/>
        <v>0</v>
      </c>
    </row>
    <row r="510" spans="1:9">
      <c r="A510">
        <v>508</v>
      </c>
      <c r="B510">
        <v>7</v>
      </c>
      <c r="C510">
        <v>46502</v>
      </c>
      <c r="D510">
        <v>1</v>
      </c>
      <c r="E510">
        <v>607</v>
      </c>
      <c r="F510">
        <f t="shared" si="21"/>
        <v>70607</v>
      </c>
      <c r="G510">
        <f t="shared" si="22"/>
        <v>704650607</v>
      </c>
      <c r="H510">
        <v>509</v>
      </c>
      <c r="I510">
        <f t="shared" si="23"/>
        <v>0</v>
      </c>
    </row>
    <row r="511" spans="1:9">
      <c r="A511">
        <v>509</v>
      </c>
      <c r="B511">
        <v>7</v>
      </c>
      <c r="C511">
        <v>46505</v>
      </c>
      <c r="D511">
        <v>1</v>
      </c>
      <c r="E511">
        <v>606</v>
      </c>
      <c r="F511">
        <f t="shared" si="21"/>
        <v>70606</v>
      </c>
      <c r="G511">
        <f t="shared" si="22"/>
        <v>704650606</v>
      </c>
      <c r="H511">
        <v>510</v>
      </c>
      <c r="I511">
        <f t="shared" si="23"/>
        <v>0</v>
      </c>
    </row>
    <row r="512" spans="1:9">
      <c r="A512">
        <v>510</v>
      </c>
      <c r="B512">
        <v>7</v>
      </c>
      <c r="C512">
        <v>46604</v>
      </c>
      <c r="D512">
        <v>1</v>
      </c>
      <c r="E512">
        <v>604</v>
      </c>
      <c r="F512">
        <f t="shared" si="21"/>
        <v>70604</v>
      </c>
      <c r="G512">
        <f t="shared" si="22"/>
        <v>704660604</v>
      </c>
      <c r="H512">
        <v>511</v>
      </c>
      <c r="I512">
        <f t="shared" si="23"/>
        <v>0</v>
      </c>
    </row>
    <row r="513" spans="1:9">
      <c r="A513">
        <v>511</v>
      </c>
      <c r="B513">
        <v>7</v>
      </c>
      <c r="C513">
        <v>46704</v>
      </c>
      <c r="D513">
        <v>1</v>
      </c>
      <c r="E513">
        <v>601</v>
      </c>
      <c r="F513">
        <f t="shared" si="21"/>
        <v>70601</v>
      </c>
      <c r="G513">
        <f t="shared" si="22"/>
        <v>704670601</v>
      </c>
      <c r="H513">
        <v>512</v>
      </c>
      <c r="I513">
        <f t="shared" si="23"/>
        <v>0</v>
      </c>
    </row>
    <row r="514" spans="1:9">
      <c r="A514">
        <v>512</v>
      </c>
      <c r="B514">
        <v>7</v>
      </c>
      <c r="C514">
        <v>46701</v>
      </c>
      <c r="D514">
        <v>1</v>
      </c>
      <c r="E514">
        <v>603</v>
      </c>
      <c r="F514">
        <f t="shared" si="21"/>
        <v>70603</v>
      </c>
      <c r="G514">
        <f t="shared" si="22"/>
        <v>704670603</v>
      </c>
      <c r="H514">
        <v>513</v>
      </c>
      <c r="I514">
        <f t="shared" si="23"/>
        <v>0</v>
      </c>
    </row>
    <row r="515" spans="1:9">
      <c r="A515">
        <v>513</v>
      </c>
      <c r="B515">
        <v>7</v>
      </c>
      <c r="C515">
        <v>38001</v>
      </c>
      <c r="D515">
        <v>1</v>
      </c>
      <c r="E515">
        <v>313</v>
      </c>
      <c r="F515">
        <f t="shared" ref="F515:F578" si="24">(B515*10000+E515)*D515</f>
        <v>70313</v>
      </c>
      <c r="G515">
        <f t="shared" ref="G515:G578" si="25">(B515*10000+FLOOR(C515/100,1))*10000+E515</f>
        <v>703800313</v>
      </c>
      <c r="H515">
        <v>514</v>
      </c>
      <c r="I515">
        <f t="shared" ref="I515:I578" si="26">IF(C515=30300,IF(E515=117,1,IF(E515=313,1,0)),0)</f>
        <v>0</v>
      </c>
    </row>
    <row r="516" spans="1:9">
      <c r="A516">
        <v>514</v>
      </c>
      <c r="B516">
        <v>7</v>
      </c>
      <c r="C516">
        <v>32200</v>
      </c>
      <c r="D516">
        <v>1</v>
      </c>
      <c r="E516">
        <v>110</v>
      </c>
      <c r="F516">
        <f t="shared" si="24"/>
        <v>70110</v>
      </c>
      <c r="G516">
        <f t="shared" si="25"/>
        <v>703220110</v>
      </c>
      <c r="H516">
        <v>515</v>
      </c>
      <c r="I516">
        <f t="shared" si="26"/>
        <v>0</v>
      </c>
    </row>
    <row r="517" spans="1:9">
      <c r="A517">
        <v>515</v>
      </c>
      <c r="B517">
        <v>7</v>
      </c>
      <c r="C517">
        <v>32200</v>
      </c>
      <c r="D517">
        <v>1</v>
      </c>
      <c r="E517">
        <v>106</v>
      </c>
      <c r="F517">
        <f t="shared" si="24"/>
        <v>70106</v>
      </c>
      <c r="G517">
        <f t="shared" si="25"/>
        <v>703220106</v>
      </c>
      <c r="H517">
        <v>516</v>
      </c>
      <c r="I517">
        <f t="shared" si="26"/>
        <v>0</v>
      </c>
    </row>
    <row r="518" spans="1:9">
      <c r="A518">
        <v>516</v>
      </c>
      <c r="B518">
        <v>7</v>
      </c>
      <c r="C518">
        <v>34300</v>
      </c>
      <c r="D518">
        <v>1</v>
      </c>
      <c r="E518">
        <v>307</v>
      </c>
      <c r="F518">
        <f t="shared" si="24"/>
        <v>70307</v>
      </c>
      <c r="G518">
        <f t="shared" si="25"/>
        <v>703430307</v>
      </c>
      <c r="H518">
        <v>517</v>
      </c>
      <c r="I518">
        <f t="shared" si="26"/>
        <v>0</v>
      </c>
    </row>
    <row r="519" spans="1:9">
      <c r="A519">
        <v>517</v>
      </c>
      <c r="B519">
        <v>7</v>
      </c>
      <c r="C519">
        <v>34100</v>
      </c>
      <c r="D519">
        <v>1</v>
      </c>
      <c r="E519">
        <v>120</v>
      </c>
      <c r="F519">
        <f t="shared" si="24"/>
        <v>70120</v>
      </c>
      <c r="G519">
        <f t="shared" si="25"/>
        <v>703410120</v>
      </c>
      <c r="H519">
        <v>518</v>
      </c>
      <c r="I519">
        <f t="shared" si="26"/>
        <v>0</v>
      </c>
    </row>
    <row r="520" spans="1:9">
      <c r="A520">
        <v>518</v>
      </c>
      <c r="B520">
        <v>7</v>
      </c>
      <c r="C520">
        <v>37900</v>
      </c>
      <c r="D520">
        <v>1</v>
      </c>
      <c r="E520">
        <v>305</v>
      </c>
      <c r="F520">
        <f t="shared" si="24"/>
        <v>70305</v>
      </c>
      <c r="G520">
        <f t="shared" si="25"/>
        <v>703790305</v>
      </c>
      <c r="H520">
        <v>519</v>
      </c>
      <c r="I520">
        <f t="shared" si="26"/>
        <v>0</v>
      </c>
    </row>
    <row r="521" spans="1:9">
      <c r="A521">
        <v>519</v>
      </c>
      <c r="B521">
        <v>7</v>
      </c>
      <c r="C521">
        <v>45000</v>
      </c>
      <c r="D521">
        <v>1</v>
      </c>
      <c r="E521">
        <v>306</v>
      </c>
      <c r="F521">
        <f t="shared" si="24"/>
        <v>70306</v>
      </c>
      <c r="G521">
        <f t="shared" si="25"/>
        <v>704500306</v>
      </c>
      <c r="H521">
        <v>520</v>
      </c>
      <c r="I521">
        <f t="shared" si="26"/>
        <v>0</v>
      </c>
    </row>
    <row r="522" spans="1:9">
      <c r="A522">
        <v>520</v>
      </c>
      <c r="B522">
        <v>7</v>
      </c>
      <c r="C522">
        <v>40001</v>
      </c>
      <c r="D522">
        <v>1</v>
      </c>
      <c r="E522">
        <v>301</v>
      </c>
      <c r="F522">
        <f t="shared" si="24"/>
        <v>70301</v>
      </c>
      <c r="G522">
        <f t="shared" si="25"/>
        <v>704000301</v>
      </c>
      <c r="H522">
        <v>521</v>
      </c>
      <c r="I522">
        <f t="shared" si="26"/>
        <v>0</v>
      </c>
    </row>
    <row r="523" spans="1:9">
      <c r="A523">
        <v>521</v>
      </c>
      <c r="B523">
        <v>8</v>
      </c>
      <c r="C523">
        <v>30001</v>
      </c>
      <c r="D523">
        <v>1</v>
      </c>
      <c r="E523">
        <v>121</v>
      </c>
      <c r="F523">
        <f t="shared" si="24"/>
        <v>80121</v>
      </c>
      <c r="G523">
        <f t="shared" si="25"/>
        <v>803000121</v>
      </c>
      <c r="H523">
        <v>522</v>
      </c>
      <c r="I523">
        <f t="shared" si="26"/>
        <v>0</v>
      </c>
    </row>
    <row r="524" spans="1:9">
      <c r="A524">
        <v>522</v>
      </c>
      <c r="B524">
        <v>8</v>
      </c>
      <c r="C524">
        <v>30000</v>
      </c>
      <c r="D524">
        <v>1</v>
      </c>
      <c r="E524">
        <v>313</v>
      </c>
      <c r="F524">
        <f t="shared" si="24"/>
        <v>80313</v>
      </c>
      <c r="G524">
        <f t="shared" si="25"/>
        <v>803000313</v>
      </c>
      <c r="H524">
        <v>523</v>
      </c>
      <c r="I524">
        <f t="shared" si="26"/>
        <v>0</v>
      </c>
    </row>
    <row r="525" spans="1:9">
      <c r="A525">
        <v>523</v>
      </c>
      <c r="B525">
        <v>8</v>
      </c>
      <c r="C525">
        <v>38101</v>
      </c>
      <c r="D525">
        <v>1</v>
      </c>
      <c r="E525">
        <v>103</v>
      </c>
      <c r="F525">
        <f t="shared" si="24"/>
        <v>80103</v>
      </c>
      <c r="G525">
        <f t="shared" si="25"/>
        <v>803810103</v>
      </c>
      <c r="H525">
        <v>524</v>
      </c>
      <c r="I525">
        <f t="shared" si="26"/>
        <v>0</v>
      </c>
    </row>
    <row r="526" spans="1:9">
      <c r="A526">
        <v>524</v>
      </c>
      <c r="B526">
        <v>8</v>
      </c>
      <c r="C526">
        <v>38001</v>
      </c>
      <c r="D526">
        <v>1</v>
      </c>
      <c r="E526">
        <v>100</v>
      </c>
      <c r="F526">
        <f t="shared" si="24"/>
        <v>80100</v>
      </c>
      <c r="G526">
        <f t="shared" si="25"/>
        <v>803800100</v>
      </c>
      <c r="H526">
        <v>525</v>
      </c>
      <c r="I526">
        <f t="shared" si="26"/>
        <v>0</v>
      </c>
    </row>
    <row r="527" spans="1:9">
      <c r="A527">
        <v>525</v>
      </c>
      <c r="B527">
        <v>8</v>
      </c>
      <c r="C527">
        <v>32001</v>
      </c>
      <c r="D527">
        <v>1</v>
      </c>
      <c r="E527">
        <v>120</v>
      </c>
      <c r="F527">
        <f t="shared" si="24"/>
        <v>80120</v>
      </c>
      <c r="G527">
        <f t="shared" si="25"/>
        <v>803200120</v>
      </c>
      <c r="H527">
        <v>526</v>
      </c>
      <c r="I527">
        <f t="shared" si="26"/>
        <v>0</v>
      </c>
    </row>
    <row r="528" spans="1:9">
      <c r="A528">
        <v>526</v>
      </c>
      <c r="B528">
        <v>8</v>
      </c>
      <c r="C528">
        <v>32101</v>
      </c>
      <c r="D528">
        <v>1</v>
      </c>
      <c r="E528">
        <v>112</v>
      </c>
      <c r="F528">
        <f t="shared" si="24"/>
        <v>80112</v>
      </c>
      <c r="G528">
        <f t="shared" si="25"/>
        <v>803210112</v>
      </c>
      <c r="H528">
        <v>527</v>
      </c>
      <c r="I528">
        <f t="shared" si="26"/>
        <v>0</v>
      </c>
    </row>
    <row r="529" spans="1:9">
      <c r="A529">
        <v>527</v>
      </c>
      <c r="B529">
        <v>8</v>
      </c>
      <c r="C529">
        <v>32200</v>
      </c>
      <c r="D529">
        <v>1</v>
      </c>
      <c r="E529">
        <v>307</v>
      </c>
      <c r="F529">
        <f t="shared" si="24"/>
        <v>80307</v>
      </c>
      <c r="G529">
        <f t="shared" si="25"/>
        <v>803220307</v>
      </c>
      <c r="H529">
        <v>528</v>
      </c>
      <c r="I529">
        <f t="shared" si="26"/>
        <v>0</v>
      </c>
    </row>
    <row r="530" spans="1:9">
      <c r="A530">
        <v>528</v>
      </c>
      <c r="B530">
        <v>8</v>
      </c>
      <c r="C530">
        <v>34200</v>
      </c>
      <c r="D530">
        <v>1</v>
      </c>
      <c r="E530">
        <v>107</v>
      </c>
      <c r="F530">
        <f t="shared" si="24"/>
        <v>80107</v>
      </c>
      <c r="G530">
        <f t="shared" si="25"/>
        <v>803420107</v>
      </c>
      <c r="H530">
        <v>529</v>
      </c>
      <c r="I530">
        <f t="shared" si="26"/>
        <v>0</v>
      </c>
    </row>
    <row r="531" spans="1:9">
      <c r="A531">
        <v>529</v>
      </c>
      <c r="B531">
        <v>8</v>
      </c>
      <c r="C531">
        <v>34103</v>
      </c>
      <c r="D531">
        <v>1</v>
      </c>
      <c r="E531">
        <v>110</v>
      </c>
      <c r="F531">
        <f t="shared" si="24"/>
        <v>80110</v>
      </c>
      <c r="G531">
        <f t="shared" si="25"/>
        <v>803410110</v>
      </c>
      <c r="H531">
        <v>530</v>
      </c>
      <c r="I531">
        <f t="shared" si="26"/>
        <v>0</v>
      </c>
    </row>
    <row r="532" spans="1:9">
      <c r="A532">
        <v>530</v>
      </c>
      <c r="B532">
        <v>8</v>
      </c>
      <c r="C532">
        <v>34001</v>
      </c>
      <c r="D532">
        <v>1</v>
      </c>
      <c r="E532">
        <v>114</v>
      </c>
      <c r="F532">
        <f t="shared" si="24"/>
        <v>80114</v>
      </c>
      <c r="G532">
        <f t="shared" si="25"/>
        <v>803400114</v>
      </c>
      <c r="H532">
        <v>531</v>
      </c>
      <c r="I532">
        <f t="shared" si="26"/>
        <v>0</v>
      </c>
    </row>
    <row r="533" spans="1:9">
      <c r="A533">
        <v>531</v>
      </c>
      <c r="B533">
        <v>8</v>
      </c>
      <c r="C533">
        <v>34200</v>
      </c>
      <c r="D533">
        <v>1</v>
      </c>
      <c r="E533">
        <v>113</v>
      </c>
      <c r="F533">
        <f t="shared" si="24"/>
        <v>80113</v>
      </c>
      <c r="G533">
        <f t="shared" si="25"/>
        <v>803420113</v>
      </c>
      <c r="H533">
        <v>532</v>
      </c>
      <c r="I533">
        <f t="shared" si="26"/>
        <v>0</v>
      </c>
    </row>
    <row r="534" spans="1:9">
      <c r="A534">
        <v>532</v>
      </c>
      <c r="B534">
        <v>8</v>
      </c>
      <c r="C534">
        <v>41010</v>
      </c>
      <c r="D534">
        <v>1</v>
      </c>
      <c r="E534">
        <v>350</v>
      </c>
      <c r="F534">
        <f t="shared" si="24"/>
        <v>80350</v>
      </c>
      <c r="G534">
        <f t="shared" si="25"/>
        <v>804100350</v>
      </c>
      <c r="H534">
        <v>533</v>
      </c>
      <c r="I534">
        <f t="shared" si="26"/>
        <v>0</v>
      </c>
    </row>
    <row r="535" spans="1:9">
      <c r="A535">
        <v>533</v>
      </c>
      <c r="B535">
        <v>8</v>
      </c>
      <c r="C535">
        <v>41000</v>
      </c>
      <c r="D535">
        <v>1</v>
      </c>
      <c r="E535">
        <v>108</v>
      </c>
      <c r="F535">
        <f t="shared" si="24"/>
        <v>80108</v>
      </c>
      <c r="G535">
        <f t="shared" si="25"/>
        <v>804100108</v>
      </c>
      <c r="H535">
        <v>534</v>
      </c>
      <c r="I535">
        <f t="shared" si="26"/>
        <v>0</v>
      </c>
    </row>
    <row r="536" spans="1:9">
      <c r="A536">
        <v>534</v>
      </c>
      <c r="B536">
        <v>8</v>
      </c>
      <c r="C536">
        <v>41000</v>
      </c>
      <c r="D536">
        <v>1</v>
      </c>
      <c r="E536">
        <v>301</v>
      </c>
      <c r="F536">
        <f t="shared" si="24"/>
        <v>80301</v>
      </c>
      <c r="G536">
        <f t="shared" si="25"/>
        <v>804100301</v>
      </c>
      <c r="H536">
        <v>535</v>
      </c>
      <c r="I536">
        <f t="shared" si="26"/>
        <v>0</v>
      </c>
    </row>
    <row r="537" spans="1:9">
      <c r="A537">
        <v>535</v>
      </c>
      <c r="B537">
        <v>8</v>
      </c>
      <c r="C537">
        <v>41000</v>
      </c>
      <c r="D537">
        <v>1</v>
      </c>
      <c r="E537">
        <v>314</v>
      </c>
      <c r="F537">
        <f t="shared" si="24"/>
        <v>80314</v>
      </c>
      <c r="G537">
        <f t="shared" si="25"/>
        <v>804100314</v>
      </c>
      <c r="H537">
        <v>536</v>
      </c>
      <c r="I537">
        <f t="shared" si="26"/>
        <v>0</v>
      </c>
    </row>
    <row r="538" spans="1:9">
      <c r="A538">
        <v>536</v>
      </c>
      <c r="B538">
        <v>8</v>
      </c>
      <c r="C538">
        <v>45000</v>
      </c>
      <c r="D538">
        <v>1</v>
      </c>
      <c r="E538">
        <v>116</v>
      </c>
      <c r="F538">
        <f t="shared" si="24"/>
        <v>80116</v>
      </c>
      <c r="G538">
        <f t="shared" si="25"/>
        <v>804500116</v>
      </c>
      <c r="H538">
        <v>537</v>
      </c>
      <c r="I538">
        <f t="shared" si="26"/>
        <v>0</v>
      </c>
    </row>
    <row r="539" spans="1:9">
      <c r="A539">
        <v>537</v>
      </c>
      <c r="B539">
        <v>8</v>
      </c>
      <c r="C539">
        <v>40007</v>
      </c>
      <c r="D539">
        <v>1</v>
      </c>
      <c r="E539">
        <v>302</v>
      </c>
      <c r="F539">
        <f t="shared" si="24"/>
        <v>80302</v>
      </c>
      <c r="G539">
        <f t="shared" si="25"/>
        <v>804000302</v>
      </c>
      <c r="H539">
        <v>538</v>
      </c>
      <c r="I539">
        <f t="shared" si="26"/>
        <v>0</v>
      </c>
    </row>
    <row r="540" spans="1:9">
      <c r="A540">
        <v>538</v>
      </c>
      <c r="B540">
        <v>8</v>
      </c>
      <c r="C540">
        <v>43501</v>
      </c>
      <c r="D540">
        <v>0</v>
      </c>
      <c r="E540">
        <v>310</v>
      </c>
      <c r="F540">
        <f t="shared" si="24"/>
        <v>0</v>
      </c>
      <c r="G540">
        <f t="shared" si="25"/>
        <v>804350310</v>
      </c>
      <c r="H540">
        <v>539</v>
      </c>
      <c r="I540">
        <f t="shared" si="26"/>
        <v>0</v>
      </c>
    </row>
    <row r="541" spans="1:9">
      <c r="A541">
        <v>539</v>
      </c>
      <c r="B541">
        <v>8</v>
      </c>
      <c r="C541">
        <v>43401</v>
      </c>
      <c r="D541">
        <v>0</v>
      </c>
      <c r="E541">
        <v>308</v>
      </c>
      <c r="F541">
        <f t="shared" si="24"/>
        <v>0</v>
      </c>
      <c r="G541">
        <f t="shared" si="25"/>
        <v>804340308</v>
      </c>
      <c r="H541">
        <v>540</v>
      </c>
      <c r="I541">
        <f t="shared" si="26"/>
        <v>0</v>
      </c>
    </row>
    <row r="542" spans="1:9">
      <c r="A542">
        <v>540</v>
      </c>
      <c r="B542">
        <v>8</v>
      </c>
      <c r="C542">
        <v>46880</v>
      </c>
      <c r="D542">
        <v>1</v>
      </c>
      <c r="E542">
        <v>757</v>
      </c>
      <c r="F542">
        <f t="shared" si="24"/>
        <v>80757</v>
      </c>
      <c r="G542">
        <f t="shared" si="25"/>
        <v>804680757</v>
      </c>
      <c r="H542">
        <v>541</v>
      </c>
      <c r="I542">
        <f t="shared" si="26"/>
        <v>0</v>
      </c>
    </row>
    <row r="543" spans="1:9">
      <c r="A543">
        <v>541</v>
      </c>
      <c r="B543">
        <v>8</v>
      </c>
      <c r="C543">
        <v>46660</v>
      </c>
      <c r="D543">
        <v>1</v>
      </c>
      <c r="E543">
        <v>756</v>
      </c>
      <c r="F543">
        <f t="shared" si="24"/>
        <v>80756</v>
      </c>
      <c r="G543">
        <f t="shared" si="25"/>
        <v>804660756</v>
      </c>
      <c r="H543">
        <v>542</v>
      </c>
      <c r="I543">
        <f t="shared" si="26"/>
        <v>0</v>
      </c>
    </row>
    <row r="544" spans="1:9">
      <c r="A544">
        <v>542</v>
      </c>
      <c r="B544">
        <v>8</v>
      </c>
      <c r="C544">
        <v>49430</v>
      </c>
      <c r="D544">
        <v>1</v>
      </c>
      <c r="E544">
        <v>190</v>
      </c>
      <c r="F544">
        <f t="shared" si="24"/>
        <v>80190</v>
      </c>
      <c r="G544">
        <f t="shared" si="25"/>
        <v>804940190</v>
      </c>
      <c r="H544">
        <v>543</v>
      </c>
      <c r="I544">
        <f t="shared" si="26"/>
        <v>0</v>
      </c>
    </row>
    <row r="545" spans="1:9">
      <c r="A545">
        <v>543</v>
      </c>
      <c r="B545">
        <v>8</v>
      </c>
      <c r="C545">
        <v>46520</v>
      </c>
      <c r="D545">
        <v>1</v>
      </c>
      <c r="E545">
        <v>760</v>
      </c>
      <c r="F545">
        <f t="shared" si="24"/>
        <v>80760</v>
      </c>
      <c r="G545">
        <f t="shared" si="25"/>
        <v>804650760</v>
      </c>
      <c r="H545">
        <v>544</v>
      </c>
      <c r="I545">
        <f t="shared" si="26"/>
        <v>0</v>
      </c>
    </row>
    <row r="546" spans="1:9">
      <c r="A546">
        <v>544</v>
      </c>
      <c r="B546">
        <v>8</v>
      </c>
      <c r="C546">
        <v>46580</v>
      </c>
      <c r="D546">
        <v>1</v>
      </c>
      <c r="E546">
        <v>755</v>
      </c>
      <c r="F546">
        <f t="shared" si="24"/>
        <v>80755</v>
      </c>
      <c r="G546">
        <f t="shared" si="25"/>
        <v>804650755</v>
      </c>
      <c r="H546">
        <v>545</v>
      </c>
      <c r="I546">
        <f t="shared" si="26"/>
        <v>0</v>
      </c>
    </row>
    <row r="547" spans="1:9">
      <c r="A547">
        <v>545</v>
      </c>
      <c r="B547">
        <v>8</v>
      </c>
      <c r="C547">
        <v>46530</v>
      </c>
      <c r="D547">
        <v>1</v>
      </c>
      <c r="E547">
        <v>763</v>
      </c>
      <c r="F547">
        <f t="shared" si="24"/>
        <v>80763</v>
      </c>
      <c r="G547">
        <f t="shared" si="25"/>
        <v>804650763</v>
      </c>
      <c r="H547">
        <v>546</v>
      </c>
      <c r="I547">
        <f t="shared" si="26"/>
        <v>0</v>
      </c>
    </row>
    <row r="548" spans="1:9">
      <c r="A548">
        <v>546</v>
      </c>
      <c r="B548">
        <v>8</v>
      </c>
      <c r="C548">
        <v>46670</v>
      </c>
      <c r="D548">
        <v>1</v>
      </c>
      <c r="E548">
        <v>758</v>
      </c>
      <c r="F548">
        <f t="shared" si="24"/>
        <v>80758</v>
      </c>
      <c r="G548">
        <f t="shared" si="25"/>
        <v>804660758</v>
      </c>
      <c r="H548">
        <v>547</v>
      </c>
      <c r="I548">
        <f t="shared" si="26"/>
        <v>0</v>
      </c>
    </row>
    <row r="549" spans="1:9">
      <c r="A549">
        <v>547</v>
      </c>
      <c r="B549">
        <v>8</v>
      </c>
      <c r="C549">
        <v>46770</v>
      </c>
      <c r="D549">
        <v>1</v>
      </c>
      <c r="E549">
        <v>750</v>
      </c>
      <c r="F549">
        <f t="shared" si="24"/>
        <v>80750</v>
      </c>
      <c r="G549">
        <f t="shared" si="25"/>
        <v>804670750</v>
      </c>
      <c r="H549">
        <v>548</v>
      </c>
      <c r="I549">
        <f t="shared" si="26"/>
        <v>0</v>
      </c>
    </row>
    <row r="550" spans="1:9">
      <c r="A550">
        <v>548</v>
      </c>
      <c r="B550">
        <v>8</v>
      </c>
      <c r="C550">
        <v>46570</v>
      </c>
      <c r="D550">
        <v>1</v>
      </c>
      <c r="E550">
        <v>754</v>
      </c>
      <c r="F550">
        <f t="shared" si="24"/>
        <v>80754</v>
      </c>
      <c r="G550">
        <f t="shared" si="25"/>
        <v>804650754</v>
      </c>
      <c r="H550">
        <v>549</v>
      </c>
      <c r="I550">
        <f t="shared" si="26"/>
        <v>0</v>
      </c>
    </row>
    <row r="551" spans="1:9">
      <c r="A551">
        <v>549</v>
      </c>
      <c r="B551">
        <v>8</v>
      </c>
      <c r="C551">
        <v>46690</v>
      </c>
      <c r="D551">
        <v>1</v>
      </c>
      <c r="E551">
        <v>759</v>
      </c>
      <c r="F551">
        <f t="shared" si="24"/>
        <v>80759</v>
      </c>
      <c r="G551">
        <f t="shared" si="25"/>
        <v>804660759</v>
      </c>
      <c r="H551">
        <v>550</v>
      </c>
      <c r="I551">
        <f t="shared" si="26"/>
        <v>0</v>
      </c>
    </row>
    <row r="552" spans="1:9">
      <c r="A552">
        <v>550</v>
      </c>
      <c r="B552">
        <v>8</v>
      </c>
      <c r="C552">
        <v>46710</v>
      </c>
      <c r="D552">
        <v>1</v>
      </c>
      <c r="E552">
        <v>762</v>
      </c>
      <c r="F552">
        <f t="shared" si="24"/>
        <v>80762</v>
      </c>
      <c r="G552">
        <f t="shared" si="25"/>
        <v>804670762</v>
      </c>
      <c r="H552">
        <v>551</v>
      </c>
      <c r="I552">
        <f t="shared" si="26"/>
        <v>0</v>
      </c>
    </row>
    <row r="553" spans="1:9">
      <c r="A553">
        <v>551</v>
      </c>
      <c r="B553">
        <v>8</v>
      </c>
      <c r="C553">
        <v>46550</v>
      </c>
      <c r="D553">
        <v>1</v>
      </c>
      <c r="E553">
        <v>761</v>
      </c>
      <c r="F553">
        <f t="shared" si="24"/>
        <v>80761</v>
      </c>
      <c r="G553">
        <f t="shared" si="25"/>
        <v>804650761</v>
      </c>
      <c r="H553">
        <v>552</v>
      </c>
      <c r="I553">
        <f t="shared" si="26"/>
        <v>0</v>
      </c>
    </row>
    <row r="554" spans="1:9">
      <c r="A554">
        <v>552</v>
      </c>
      <c r="B554">
        <v>8</v>
      </c>
      <c r="C554">
        <v>46510</v>
      </c>
      <c r="D554">
        <v>1</v>
      </c>
      <c r="E554">
        <v>753</v>
      </c>
      <c r="F554">
        <f t="shared" si="24"/>
        <v>80753</v>
      </c>
      <c r="G554">
        <f t="shared" si="25"/>
        <v>804650753</v>
      </c>
      <c r="H554">
        <v>553</v>
      </c>
      <c r="I554">
        <f t="shared" si="26"/>
        <v>0</v>
      </c>
    </row>
    <row r="555" spans="1:9">
      <c r="A555">
        <v>553</v>
      </c>
      <c r="B555">
        <v>8</v>
      </c>
      <c r="C555">
        <v>46060</v>
      </c>
      <c r="D555">
        <v>0</v>
      </c>
      <c r="E555">
        <v>658</v>
      </c>
      <c r="F555">
        <f t="shared" si="24"/>
        <v>0</v>
      </c>
      <c r="G555">
        <f t="shared" si="25"/>
        <v>804600658</v>
      </c>
      <c r="H555">
        <v>554</v>
      </c>
      <c r="I555">
        <f t="shared" si="26"/>
        <v>0</v>
      </c>
    </row>
    <row r="556" spans="1:9">
      <c r="A556">
        <v>554</v>
      </c>
      <c r="B556">
        <v>8</v>
      </c>
      <c r="C556">
        <v>46030</v>
      </c>
      <c r="D556">
        <v>0</v>
      </c>
      <c r="E556">
        <v>639</v>
      </c>
      <c r="F556">
        <f t="shared" si="24"/>
        <v>0</v>
      </c>
      <c r="G556">
        <f t="shared" si="25"/>
        <v>804600639</v>
      </c>
      <c r="H556">
        <v>555</v>
      </c>
      <c r="I556">
        <f t="shared" si="26"/>
        <v>0</v>
      </c>
    </row>
    <row r="557" spans="1:9">
      <c r="A557">
        <v>555</v>
      </c>
      <c r="B557">
        <v>8</v>
      </c>
      <c r="C557">
        <v>46000</v>
      </c>
      <c r="D557">
        <v>0</v>
      </c>
      <c r="E557">
        <v>618</v>
      </c>
      <c r="F557">
        <f t="shared" si="24"/>
        <v>0</v>
      </c>
      <c r="G557">
        <f t="shared" si="25"/>
        <v>804600618</v>
      </c>
      <c r="H557">
        <v>556</v>
      </c>
      <c r="I557">
        <f t="shared" si="26"/>
        <v>0</v>
      </c>
    </row>
    <row r="558" spans="1:9">
      <c r="A558">
        <v>556</v>
      </c>
      <c r="B558">
        <v>8</v>
      </c>
      <c r="C558">
        <v>46010</v>
      </c>
      <c r="D558">
        <v>0</v>
      </c>
      <c r="E558">
        <v>626</v>
      </c>
      <c r="F558">
        <f t="shared" si="24"/>
        <v>0</v>
      </c>
      <c r="G558">
        <f t="shared" si="25"/>
        <v>804600626</v>
      </c>
      <c r="H558">
        <v>557</v>
      </c>
      <c r="I558">
        <f t="shared" si="26"/>
        <v>0</v>
      </c>
    </row>
    <row r="559" spans="1:9">
      <c r="A559">
        <v>557</v>
      </c>
      <c r="B559">
        <v>8</v>
      </c>
      <c r="C559">
        <v>46020</v>
      </c>
      <c r="D559">
        <v>0</v>
      </c>
      <c r="E559">
        <v>622</v>
      </c>
      <c r="F559">
        <f t="shared" si="24"/>
        <v>0</v>
      </c>
      <c r="G559">
        <f t="shared" si="25"/>
        <v>804600622</v>
      </c>
      <c r="H559">
        <v>558</v>
      </c>
      <c r="I559">
        <f t="shared" si="26"/>
        <v>0</v>
      </c>
    </row>
    <row r="560" spans="1:9">
      <c r="A560">
        <v>558</v>
      </c>
      <c r="B560">
        <v>8</v>
      </c>
      <c r="C560">
        <v>46040</v>
      </c>
      <c r="D560">
        <v>0</v>
      </c>
      <c r="E560">
        <v>645</v>
      </c>
      <c r="F560">
        <f t="shared" si="24"/>
        <v>0</v>
      </c>
      <c r="G560">
        <f t="shared" si="25"/>
        <v>804600645</v>
      </c>
      <c r="H560">
        <v>559</v>
      </c>
      <c r="I560">
        <f t="shared" si="26"/>
        <v>0</v>
      </c>
    </row>
    <row r="561" spans="1:9">
      <c r="A561">
        <v>559</v>
      </c>
      <c r="B561">
        <v>8</v>
      </c>
      <c r="C561">
        <v>46050</v>
      </c>
      <c r="D561">
        <v>0</v>
      </c>
      <c r="E561">
        <v>631</v>
      </c>
      <c r="F561">
        <f t="shared" si="24"/>
        <v>0</v>
      </c>
      <c r="G561">
        <f t="shared" si="25"/>
        <v>804600631</v>
      </c>
      <c r="H561">
        <v>560</v>
      </c>
      <c r="I561">
        <f t="shared" si="26"/>
        <v>0</v>
      </c>
    </row>
    <row r="562" spans="1:9">
      <c r="A562">
        <v>560</v>
      </c>
      <c r="B562">
        <v>8</v>
      </c>
      <c r="C562">
        <v>46030</v>
      </c>
      <c r="D562">
        <v>0</v>
      </c>
      <c r="E562">
        <v>660</v>
      </c>
      <c r="F562">
        <f t="shared" si="24"/>
        <v>0</v>
      </c>
      <c r="G562">
        <f t="shared" si="25"/>
        <v>804600660</v>
      </c>
      <c r="H562">
        <v>561</v>
      </c>
      <c r="I562">
        <f t="shared" si="26"/>
        <v>0</v>
      </c>
    </row>
    <row r="563" spans="1:9">
      <c r="A563">
        <v>561</v>
      </c>
      <c r="B563">
        <v>8</v>
      </c>
      <c r="C563">
        <v>46010</v>
      </c>
      <c r="D563">
        <v>0</v>
      </c>
      <c r="E563">
        <v>651</v>
      </c>
      <c r="F563">
        <f t="shared" si="24"/>
        <v>0</v>
      </c>
      <c r="G563">
        <f t="shared" si="25"/>
        <v>804600651</v>
      </c>
      <c r="H563">
        <v>562</v>
      </c>
      <c r="I563">
        <f t="shared" si="26"/>
        <v>0</v>
      </c>
    </row>
    <row r="564" spans="1:9">
      <c r="A564">
        <v>562</v>
      </c>
      <c r="B564">
        <v>8</v>
      </c>
      <c r="C564">
        <v>46040</v>
      </c>
      <c r="D564">
        <v>0</v>
      </c>
      <c r="E564">
        <v>615</v>
      </c>
      <c r="F564">
        <f t="shared" si="24"/>
        <v>0</v>
      </c>
      <c r="G564">
        <f t="shared" si="25"/>
        <v>804600615</v>
      </c>
      <c r="H564">
        <v>563</v>
      </c>
      <c r="I564">
        <f t="shared" si="26"/>
        <v>0</v>
      </c>
    </row>
    <row r="565" spans="1:9">
      <c r="A565">
        <v>563</v>
      </c>
      <c r="B565">
        <v>8</v>
      </c>
      <c r="C565">
        <v>46000</v>
      </c>
      <c r="D565">
        <v>0</v>
      </c>
      <c r="E565">
        <v>629</v>
      </c>
      <c r="F565">
        <f t="shared" si="24"/>
        <v>0</v>
      </c>
      <c r="G565">
        <f t="shared" si="25"/>
        <v>804600629</v>
      </c>
      <c r="H565">
        <v>564</v>
      </c>
      <c r="I565">
        <f t="shared" si="26"/>
        <v>0</v>
      </c>
    </row>
    <row r="566" spans="1:9">
      <c r="A566">
        <v>564</v>
      </c>
      <c r="B566">
        <v>8</v>
      </c>
      <c r="C566">
        <v>46020</v>
      </c>
      <c r="D566">
        <v>0</v>
      </c>
      <c r="E566">
        <v>661</v>
      </c>
      <c r="F566">
        <f t="shared" si="24"/>
        <v>0</v>
      </c>
      <c r="G566">
        <f t="shared" si="25"/>
        <v>804600661</v>
      </c>
      <c r="H566">
        <v>565</v>
      </c>
      <c r="I566">
        <f t="shared" si="26"/>
        <v>0</v>
      </c>
    </row>
    <row r="567" spans="1:9">
      <c r="A567">
        <v>565</v>
      </c>
      <c r="B567">
        <v>8</v>
      </c>
      <c r="C567">
        <v>46000</v>
      </c>
      <c r="D567">
        <v>0</v>
      </c>
      <c r="E567">
        <v>621</v>
      </c>
      <c r="F567">
        <f t="shared" si="24"/>
        <v>0</v>
      </c>
      <c r="G567">
        <f t="shared" si="25"/>
        <v>804600621</v>
      </c>
      <c r="H567">
        <v>566</v>
      </c>
      <c r="I567">
        <f t="shared" si="26"/>
        <v>0</v>
      </c>
    </row>
    <row r="568" spans="1:9">
      <c r="A568">
        <v>566</v>
      </c>
      <c r="B568">
        <v>8</v>
      </c>
      <c r="C568">
        <v>46040</v>
      </c>
      <c r="D568">
        <v>0</v>
      </c>
      <c r="E568">
        <v>640</v>
      </c>
      <c r="F568">
        <f t="shared" si="24"/>
        <v>0</v>
      </c>
      <c r="G568">
        <f t="shared" si="25"/>
        <v>804600640</v>
      </c>
      <c r="H568">
        <v>567</v>
      </c>
      <c r="I568">
        <f t="shared" si="26"/>
        <v>0</v>
      </c>
    </row>
    <row r="569" spans="1:9">
      <c r="A569">
        <v>567</v>
      </c>
      <c r="B569">
        <v>8</v>
      </c>
      <c r="C569">
        <v>46000</v>
      </c>
      <c r="D569">
        <v>0</v>
      </c>
      <c r="E569">
        <v>652</v>
      </c>
      <c r="F569">
        <f t="shared" si="24"/>
        <v>0</v>
      </c>
      <c r="G569">
        <f t="shared" si="25"/>
        <v>804600652</v>
      </c>
      <c r="H569">
        <v>568</v>
      </c>
      <c r="I569">
        <f t="shared" si="26"/>
        <v>0</v>
      </c>
    </row>
    <row r="570" spans="1:9">
      <c r="A570">
        <v>568</v>
      </c>
      <c r="B570">
        <v>8</v>
      </c>
      <c r="C570">
        <v>46000</v>
      </c>
      <c r="D570">
        <v>0</v>
      </c>
      <c r="E570">
        <v>634</v>
      </c>
      <c r="F570">
        <f t="shared" si="24"/>
        <v>0</v>
      </c>
      <c r="G570">
        <f t="shared" si="25"/>
        <v>804600634</v>
      </c>
      <c r="H570">
        <v>569</v>
      </c>
      <c r="I570">
        <f t="shared" si="26"/>
        <v>0</v>
      </c>
    </row>
    <row r="571" spans="1:9">
      <c r="A571">
        <v>569</v>
      </c>
      <c r="B571">
        <v>8</v>
      </c>
      <c r="C571">
        <v>46030</v>
      </c>
      <c r="D571">
        <v>0</v>
      </c>
      <c r="E571">
        <v>647</v>
      </c>
      <c r="F571">
        <f t="shared" si="24"/>
        <v>0</v>
      </c>
      <c r="G571">
        <f t="shared" si="25"/>
        <v>804600647</v>
      </c>
      <c r="H571">
        <v>570</v>
      </c>
      <c r="I571">
        <f t="shared" si="26"/>
        <v>0</v>
      </c>
    </row>
    <row r="572" spans="1:9">
      <c r="A572">
        <v>570</v>
      </c>
      <c r="B572">
        <v>8</v>
      </c>
      <c r="C572">
        <v>46040</v>
      </c>
      <c r="D572">
        <v>0</v>
      </c>
      <c r="E572">
        <v>623</v>
      </c>
      <c r="F572">
        <f t="shared" si="24"/>
        <v>0</v>
      </c>
      <c r="G572">
        <f t="shared" si="25"/>
        <v>804600623</v>
      </c>
      <c r="H572">
        <v>571</v>
      </c>
      <c r="I572">
        <f t="shared" si="26"/>
        <v>0</v>
      </c>
    </row>
    <row r="573" spans="1:9">
      <c r="A573">
        <v>571</v>
      </c>
      <c r="B573">
        <v>8</v>
      </c>
      <c r="C573">
        <v>46040</v>
      </c>
      <c r="D573">
        <v>0</v>
      </c>
      <c r="E573">
        <v>630</v>
      </c>
      <c r="F573">
        <f t="shared" si="24"/>
        <v>0</v>
      </c>
      <c r="G573">
        <f t="shared" si="25"/>
        <v>804600630</v>
      </c>
      <c r="H573">
        <v>572</v>
      </c>
      <c r="I573">
        <f t="shared" si="26"/>
        <v>0</v>
      </c>
    </row>
    <row r="574" spans="1:9">
      <c r="A574">
        <v>572</v>
      </c>
      <c r="B574">
        <v>8</v>
      </c>
      <c r="C574">
        <v>46000</v>
      </c>
      <c r="D574">
        <v>0</v>
      </c>
      <c r="E574">
        <v>617</v>
      </c>
      <c r="F574">
        <f t="shared" si="24"/>
        <v>0</v>
      </c>
      <c r="G574">
        <f t="shared" si="25"/>
        <v>804600617</v>
      </c>
      <c r="H574">
        <v>573</v>
      </c>
      <c r="I574">
        <f t="shared" si="26"/>
        <v>0</v>
      </c>
    </row>
    <row r="575" spans="1:9">
      <c r="A575">
        <v>573</v>
      </c>
      <c r="B575">
        <v>8</v>
      </c>
      <c r="C575">
        <v>46030</v>
      </c>
      <c r="D575">
        <v>0</v>
      </c>
      <c r="E575">
        <v>625</v>
      </c>
      <c r="F575">
        <f t="shared" si="24"/>
        <v>0</v>
      </c>
      <c r="G575">
        <f t="shared" si="25"/>
        <v>804600625</v>
      </c>
      <c r="H575">
        <v>574</v>
      </c>
      <c r="I575">
        <f t="shared" si="26"/>
        <v>0</v>
      </c>
    </row>
    <row r="576" spans="1:9">
      <c r="A576">
        <v>574</v>
      </c>
      <c r="B576">
        <v>8</v>
      </c>
      <c r="C576">
        <v>46010</v>
      </c>
      <c r="D576">
        <v>0</v>
      </c>
      <c r="E576">
        <v>641</v>
      </c>
      <c r="F576">
        <f t="shared" si="24"/>
        <v>0</v>
      </c>
      <c r="G576">
        <f t="shared" si="25"/>
        <v>804600641</v>
      </c>
      <c r="H576">
        <v>575</v>
      </c>
      <c r="I576">
        <f t="shared" si="26"/>
        <v>0</v>
      </c>
    </row>
    <row r="577" spans="1:9">
      <c r="A577">
        <v>575</v>
      </c>
      <c r="B577">
        <v>8</v>
      </c>
      <c r="C577">
        <v>46050</v>
      </c>
      <c r="D577">
        <v>0</v>
      </c>
      <c r="E577">
        <v>646</v>
      </c>
      <c r="F577">
        <f t="shared" si="24"/>
        <v>0</v>
      </c>
      <c r="G577">
        <f t="shared" si="25"/>
        <v>804600646</v>
      </c>
      <c r="H577">
        <v>576</v>
      </c>
      <c r="I577">
        <f t="shared" si="26"/>
        <v>0</v>
      </c>
    </row>
    <row r="578" spans="1:9">
      <c r="A578">
        <v>576</v>
      </c>
      <c r="B578">
        <v>8</v>
      </c>
      <c r="C578">
        <v>46030</v>
      </c>
      <c r="D578">
        <v>0</v>
      </c>
      <c r="E578">
        <v>636</v>
      </c>
      <c r="F578">
        <f t="shared" si="24"/>
        <v>0</v>
      </c>
      <c r="G578">
        <f t="shared" si="25"/>
        <v>804600636</v>
      </c>
      <c r="H578">
        <v>577</v>
      </c>
      <c r="I578">
        <f t="shared" si="26"/>
        <v>0</v>
      </c>
    </row>
    <row r="579" spans="1:9">
      <c r="A579">
        <v>577</v>
      </c>
      <c r="B579">
        <v>8</v>
      </c>
      <c r="C579">
        <v>46030</v>
      </c>
      <c r="D579">
        <v>0</v>
      </c>
      <c r="E579">
        <v>662</v>
      </c>
      <c r="F579">
        <f t="shared" ref="F579:F642" si="27">(B579*10000+E579)*D579</f>
        <v>0</v>
      </c>
      <c r="G579">
        <f t="shared" ref="G579:G642" si="28">(B579*10000+FLOOR(C579/100,1))*10000+E579</f>
        <v>804600662</v>
      </c>
      <c r="H579">
        <v>578</v>
      </c>
      <c r="I579">
        <f t="shared" ref="I579:I642" si="29">IF(C579=30300,IF(E579=117,1,IF(E579=313,1,0)),0)</f>
        <v>0</v>
      </c>
    </row>
    <row r="580" spans="1:9">
      <c r="A580">
        <v>578</v>
      </c>
      <c r="B580">
        <v>8</v>
      </c>
      <c r="C580">
        <v>46000</v>
      </c>
      <c r="D580">
        <v>0</v>
      </c>
      <c r="E580">
        <v>633</v>
      </c>
      <c r="F580">
        <f t="shared" si="27"/>
        <v>0</v>
      </c>
      <c r="G580">
        <f t="shared" si="28"/>
        <v>804600633</v>
      </c>
      <c r="H580">
        <v>579</v>
      </c>
      <c r="I580">
        <f t="shared" si="29"/>
        <v>0</v>
      </c>
    </row>
    <row r="581" spans="1:9">
      <c r="A581">
        <v>579</v>
      </c>
      <c r="B581">
        <v>8</v>
      </c>
      <c r="C581">
        <v>46040</v>
      </c>
      <c r="D581">
        <v>0</v>
      </c>
      <c r="E581">
        <v>624</v>
      </c>
      <c r="F581">
        <f t="shared" si="27"/>
        <v>0</v>
      </c>
      <c r="G581">
        <f t="shared" si="28"/>
        <v>804600624</v>
      </c>
      <c r="H581">
        <v>580</v>
      </c>
      <c r="I581">
        <f t="shared" si="29"/>
        <v>0</v>
      </c>
    </row>
    <row r="582" spans="1:9">
      <c r="A582">
        <v>580</v>
      </c>
      <c r="B582">
        <v>8</v>
      </c>
      <c r="C582">
        <v>46030</v>
      </c>
      <c r="D582">
        <v>0</v>
      </c>
      <c r="E582">
        <v>642</v>
      </c>
      <c r="F582">
        <f t="shared" si="27"/>
        <v>0</v>
      </c>
      <c r="G582">
        <f t="shared" si="28"/>
        <v>804600642</v>
      </c>
      <c r="H582">
        <v>581</v>
      </c>
      <c r="I582">
        <f t="shared" si="29"/>
        <v>0</v>
      </c>
    </row>
    <row r="583" spans="1:9">
      <c r="A583">
        <v>581</v>
      </c>
      <c r="B583">
        <v>8</v>
      </c>
      <c r="C583">
        <v>46040</v>
      </c>
      <c r="D583">
        <v>0</v>
      </c>
      <c r="E583">
        <v>632</v>
      </c>
      <c r="F583">
        <f t="shared" si="27"/>
        <v>0</v>
      </c>
      <c r="G583">
        <f t="shared" si="28"/>
        <v>804600632</v>
      </c>
      <c r="H583">
        <v>582</v>
      </c>
      <c r="I583">
        <f t="shared" si="29"/>
        <v>0</v>
      </c>
    </row>
    <row r="584" spans="1:9">
      <c r="A584">
        <v>582</v>
      </c>
      <c r="B584">
        <v>8</v>
      </c>
      <c r="C584">
        <v>46050</v>
      </c>
      <c r="D584">
        <v>0</v>
      </c>
      <c r="E584">
        <v>653</v>
      </c>
      <c r="F584">
        <f t="shared" si="27"/>
        <v>0</v>
      </c>
      <c r="G584">
        <f t="shared" si="28"/>
        <v>804600653</v>
      </c>
      <c r="H584">
        <v>583</v>
      </c>
      <c r="I584">
        <f t="shared" si="29"/>
        <v>0</v>
      </c>
    </row>
    <row r="585" spans="1:9">
      <c r="A585">
        <v>583</v>
      </c>
      <c r="B585">
        <v>8</v>
      </c>
      <c r="C585">
        <v>46020</v>
      </c>
      <c r="D585">
        <v>0</v>
      </c>
      <c r="E585">
        <v>648</v>
      </c>
      <c r="F585">
        <f t="shared" si="27"/>
        <v>0</v>
      </c>
      <c r="G585">
        <f t="shared" si="28"/>
        <v>804600648</v>
      </c>
      <c r="H585">
        <v>584</v>
      </c>
      <c r="I585">
        <f t="shared" si="29"/>
        <v>0</v>
      </c>
    </row>
    <row r="586" spans="1:9">
      <c r="A586">
        <v>584</v>
      </c>
      <c r="B586">
        <v>8</v>
      </c>
      <c r="C586">
        <v>46020</v>
      </c>
      <c r="D586">
        <v>0</v>
      </c>
      <c r="E586">
        <v>650</v>
      </c>
      <c r="F586">
        <f t="shared" si="27"/>
        <v>0</v>
      </c>
      <c r="G586">
        <f t="shared" si="28"/>
        <v>804600650</v>
      </c>
      <c r="H586">
        <v>585</v>
      </c>
      <c r="I586">
        <f t="shared" si="29"/>
        <v>0</v>
      </c>
    </row>
    <row r="587" spans="1:9">
      <c r="A587">
        <v>585</v>
      </c>
      <c r="B587">
        <v>8</v>
      </c>
      <c r="C587">
        <v>46010</v>
      </c>
      <c r="D587">
        <v>0</v>
      </c>
      <c r="E587">
        <v>654</v>
      </c>
      <c r="F587">
        <f t="shared" si="27"/>
        <v>0</v>
      </c>
      <c r="G587">
        <f t="shared" si="28"/>
        <v>804600654</v>
      </c>
      <c r="H587">
        <v>586</v>
      </c>
      <c r="I587">
        <f t="shared" si="29"/>
        <v>0</v>
      </c>
    </row>
    <row r="588" spans="1:9">
      <c r="A588">
        <v>586</v>
      </c>
      <c r="B588">
        <v>8</v>
      </c>
      <c r="C588">
        <v>46010</v>
      </c>
      <c r="D588">
        <v>0</v>
      </c>
      <c r="E588">
        <v>619</v>
      </c>
      <c r="F588">
        <f t="shared" si="27"/>
        <v>0</v>
      </c>
      <c r="G588">
        <f t="shared" si="28"/>
        <v>804600619</v>
      </c>
      <c r="H588">
        <v>587</v>
      </c>
      <c r="I588">
        <f t="shared" si="29"/>
        <v>0</v>
      </c>
    </row>
    <row r="589" spans="1:9">
      <c r="A589">
        <v>587</v>
      </c>
      <c r="B589">
        <v>8</v>
      </c>
      <c r="C589">
        <v>46010</v>
      </c>
      <c r="D589">
        <v>0</v>
      </c>
      <c r="E589">
        <v>620</v>
      </c>
      <c r="F589">
        <f t="shared" si="27"/>
        <v>0</v>
      </c>
      <c r="G589">
        <f t="shared" si="28"/>
        <v>804600620</v>
      </c>
      <c r="H589">
        <v>588</v>
      </c>
      <c r="I589">
        <f t="shared" si="29"/>
        <v>0</v>
      </c>
    </row>
    <row r="590" spans="1:9">
      <c r="A590">
        <v>588</v>
      </c>
      <c r="B590">
        <v>8</v>
      </c>
      <c r="C590">
        <v>46050</v>
      </c>
      <c r="D590">
        <v>0</v>
      </c>
      <c r="E590">
        <v>628</v>
      </c>
      <c r="F590">
        <f t="shared" si="27"/>
        <v>0</v>
      </c>
      <c r="G590">
        <f t="shared" si="28"/>
        <v>804600628</v>
      </c>
      <c r="H590">
        <v>589</v>
      </c>
      <c r="I590">
        <f t="shared" si="29"/>
        <v>0</v>
      </c>
    </row>
    <row r="591" spans="1:9">
      <c r="A591">
        <v>589</v>
      </c>
      <c r="B591">
        <v>8</v>
      </c>
      <c r="C591">
        <v>46060</v>
      </c>
      <c r="D591">
        <v>0</v>
      </c>
      <c r="E591">
        <v>656</v>
      </c>
      <c r="F591">
        <f t="shared" si="27"/>
        <v>0</v>
      </c>
      <c r="G591">
        <f t="shared" si="28"/>
        <v>804600656</v>
      </c>
      <c r="H591">
        <v>590</v>
      </c>
      <c r="I591">
        <f t="shared" si="29"/>
        <v>0</v>
      </c>
    </row>
    <row r="592" spans="1:9">
      <c r="A592">
        <v>590</v>
      </c>
      <c r="B592">
        <v>8</v>
      </c>
      <c r="C592">
        <v>46010</v>
      </c>
      <c r="D592">
        <v>0</v>
      </c>
      <c r="E592">
        <v>659</v>
      </c>
      <c r="F592">
        <f t="shared" si="27"/>
        <v>0</v>
      </c>
      <c r="G592">
        <f t="shared" si="28"/>
        <v>804600659</v>
      </c>
      <c r="H592">
        <v>591</v>
      </c>
      <c r="I592">
        <f t="shared" si="29"/>
        <v>0</v>
      </c>
    </row>
    <row r="593" spans="1:9">
      <c r="A593">
        <v>591</v>
      </c>
      <c r="B593">
        <v>8</v>
      </c>
      <c r="C593">
        <v>46050</v>
      </c>
      <c r="D593">
        <v>0</v>
      </c>
      <c r="E593">
        <v>627</v>
      </c>
      <c r="F593">
        <f t="shared" si="27"/>
        <v>0</v>
      </c>
      <c r="G593">
        <f t="shared" si="28"/>
        <v>804600627</v>
      </c>
      <c r="H593">
        <v>592</v>
      </c>
      <c r="I593">
        <f t="shared" si="29"/>
        <v>0</v>
      </c>
    </row>
    <row r="594" spans="1:9">
      <c r="A594">
        <v>592</v>
      </c>
      <c r="B594">
        <v>8</v>
      </c>
      <c r="C594">
        <v>46060</v>
      </c>
      <c r="D594">
        <v>0</v>
      </c>
      <c r="E594">
        <v>643</v>
      </c>
      <c r="F594">
        <f t="shared" si="27"/>
        <v>0</v>
      </c>
      <c r="G594">
        <f t="shared" si="28"/>
        <v>804600643</v>
      </c>
      <c r="H594">
        <v>593</v>
      </c>
      <c r="I594">
        <f t="shared" si="29"/>
        <v>0</v>
      </c>
    </row>
    <row r="595" spans="1:9">
      <c r="A595">
        <v>593</v>
      </c>
      <c r="B595">
        <v>8</v>
      </c>
      <c r="C595">
        <v>46050</v>
      </c>
      <c r="D595">
        <v>0</v>
      </c>
      <c r="E595">
        <v>637</v>
      </c>
      <c r="F595">
        <f t="shared" si="27"/>
        <v>0</v>
      </c>
      <c r="G595">
        <f t="shared" si="28"/>
        <v>804600637</v>
      </c>
      <c r="H595">
        <v>594</v>
      </c>
      <c r="I595">
        <f t="shared" si="29"/>
        <v>0</v>
      </c>
    </row>
    <row r="596" spans="1:9">
      <c r="A596">
        <v>594</v>
      </c>
      <c r="B596">
        <v>8</v>
      </c>
      <c r="C596">
        <v>46050</v>
      </c>
      <c r="D596">
        <v>0</v>
      </c>
      <c r="E596">
        <v>638</v>
      </c>
      <c r="F596">
        <f t="shared" si="27"/>
        <v>0</v>
      </c>
      <c r="G596">
        <f t="shared" si="28"/>
        <v>804600638</v>
      </c>
      <c r="H596">
        <v>595</v>
      </c>
      <c r="I596">
        <f t="shared" si="29"/>
        <v>0</v>
      </c>
    </row>
    <row r="597" spans="1:9">
      <c r="A597">
        <v>595</v>
      </c>
      <c r="B597">
        <v>8</v>
      </c>
      <c r="C597">
        <v>46020</v>
      </c>
      <c r="D597">
        <v>0</v>
      </c>
      <c r="E597">
        <v>649</v>
      </c>
      <c r="F597">
        <f t="shared" si="27"/>
        <v>0</v>
      </c>
      <c r="G597">
        <f t="shared" si="28"/>
        <v>804600649</v>
      </c>
      <c r="H597">
        <v>596</v>
      </c>
      <c r="I597">
        <f t="shared" si="29"/>
        <v>0</v>
      </c>
    </row>
    <row r="598" spans="1:9">
      <c r="A598">
        <v>596</v>
      </c>
      <c r="B598">
        <v>8</v>
      </c>
      <c r="C598">
        <v>46060</v>
      </c>
      <c r="D598">
        <v>0</v>
      </c>
      <c r="E598">
        <v>657</v>
      </c>
      <c r="F598">
        <f t="shared" si="27"/>
        <v>0</v>
      </c>
      <c r="G598">
        <f t="shared" si="28"/>
        <v>804600657</v>
      </c>
      <c r="H598">
        <v>597</v>
      </c>
      <c r="I598">
        <f t="shared" si="29"/>
        <v>0</v>
      </c>
    </row>
    <row r="599" spans="1:9">
      <c r="A599">
        <v>597</v>
      </c>
      <c r="B599">
        <v>8</v>
      </c>
      <c r="C599">
        <v>46020</v>
      </c>
      <c r="D599">
        <v>0</v>
      </c>
      <c r="E599">
        <v>616</v>
      </c>
      <c r="F599">
        <f t="shared" si="27"/>
        <v>0</v>
      </c>
      <c r="G599">
        <f t="shared" si="28"/>
        <v>804600616</v>
      </c>
      <c r="H599">
        <v>598</v>
      </c>
      <c r="I599">
        <f t="shared" si="29"/>
        <v>0</v>
      </c>
    </row>
    <row r="600" spans="1:9">
      <c r="A600">
        <v>598</v>
      </c>
      <c r="B600">
        <v>8</v>
      </c>
      <c r="C600">
        <v>46060</v>
      </c>
      <c r="D600">
        <v>0</v>
      </c>
      <c r="E600">
        <v>635</v>
      </c>
      <c r="F600">
        <f t="shared" si="27"/>
        <v>0</v>
      </c>
      <c r="G600">
        <f t="shared" si="28"/>
        <v>804600635</v>
      </c>
      <c r="H600">
        <v>599</v>
      </c>
      <c r="I600">
        <f t="shared" si="29"/>
        <v>0</v>
      </c>
    </row>
    <row r="601" spans="1:9">
      <c r="A601">
        <v>599</v>
      </c>
      <c r="B601">
        <v>8</v>
      </c>
      <c r="C601">
        <v>46020</v>
      </c>
      <c r="D601">
        <v>0</v>
      </c>
      <c r="E601">
        <v>655</v>
      </c>
      <c r="F601">
        <f t="shared" si="27"/>
        <v>0</v>
      </c>
      <c r="G601">
        <f t="shared" si="28"/>
        <v>804600655</v>
      </c>
      <c r="H601">
        <v>600</v>
      </c>
      <c r="I601">
        <f t="shared" si="29"/>
        <v>0</v>
      </c>
    </row>
    <row r="602" spans="1:9">
      <c r="A602">
        <v>600</v>
      </c>
      <c r="B602">
        <v>8</v>
      </c>
      <c r="C602">
        <v>46060</v>
      </c>
      <c r="D602">
        <v>0</v>
      </c>
      <c r="E602">
        <v>644</v>
      </c>
      <c r="F602">
        <f t="shared" si="27"/>
        <v>0</v>
      </c>
      <c r="G602">
        <f t="shared" si="28"/>
        <v>804600644</v>
      </c>
      <c r="H602">
        <v>601</v>
      </c>
      <c r="I602">
        <f t="shared" si="29"/>
        <v>0</v>
      </c>
    </row>
    <row r="603" spans="1:9">
      <c r="A603">
        <v>601</v>
      </c>
      <c r="B603">
        <v>8</v>
      </c>
      <c r="C603">
        <v>46602</v>
      </c>
      <c r="D603">
        <v>1</v>
      </c>
      <c r="E603">
        <v>604</v>
      </c>
      <c r="F603">
        <f t="shared" si="27"/>
        <v>80604</v>
      </c>
      <c r="G603">
        <f t="shared" si="28"/>
        <v>804660604</v>
      </c>
      <c r="H603">
        <v>602</v>
      </c>
      <c r="I603">
        <f t="shared" si="29"/>
        <v>0</v>
      </c>
    </row>
    <row r="604" spans="1:9">
      <c r="A604">
        <v>602</v>
      </c>
      <c r="B604">
        <v>8</v>
      </c>
      <c r="C604">
        <v>46604</v>
      </c>
      <c r="D604">
        <v>1</v>
      </c>
      <c r="E604">
        <v>601</v>
      </c>
      <c r="F604">
        <f t="shared" si="27"/>
        <v>80601</v>
      </c>
      <c r="G604">
        <f t="shared" si="28"/>
        <v>804660601</v>
      </c>
      <c r="H604">
        <v>603</v>
      </c>
      <c r="I604">
        <f t="shared" si="29"/>
        <v>0</v>
      </c>
    </row>
    <row r="605" spans="1:9">
      <c r="A605">
        <v>603</v>
      </c>
      <c r="B605">
        <v>8</v>
      </c>
      <c r="C605">
        <v>46503</v>
      </c>
      <c r="D605">
        <v>1</v>
      </c>
      <c r="E605">
        <v>607</v>
      </c>
      <c r="F605">
        <f t="shared" si="27"/>
        <v>80607</v>
      </c>
      <c r="G605">
        <f t="shared" si="28"/>
        <v>804650607</v>
      </c>
      <c r="H605">
        <v>604</v>
      </c>
      <c r="I605">
        <f t="shared" si="29"/>
        <v>0</v>
      </c>
    </row>
    <row r="606" spans="1:9">
      <c r="A606">
        <v>604</v>
      </c>
      <c r="B606">
        <v>8</v>
      </c>
      <c r="C606">
        <v>46704</v>
      </c>
      <c r="D606">
        <v>1</v>
      </c>
      <c r="E606">
        <v>605</v>
      </c>
      <c r="F606">
        <f t="shared" si="27"/>
        <v>80605</v>
      </c>
      <c r="G606">
        <f t="shared" si="28"/>
        <v>804670605</v>
      </c>
      <c r="H606">
        <v>605</v>
      </c>
      <c r="I606">
        <f t="shared" si="29"/>
        <v>0</v>
      </c>
    </row>
    <row r="607" spans="1:9">
      <c r="A607">
        <v>605</v>
      </c>
      <c r="B607">
        <v>8</v>
      </c>
      <c r="C607">
        <v>46701</v>
      </c>
      <c r="D607">
        <v>1</v>
      </c>
      <c r="E607">
        <v>606</v>
      </c>
      <c r="F607">
        <f t="shared" si="27"/>
        <v>80606</v>
      </c>
      <c r="G607">
        <f t="shared" si="28"/>
        <v>804670606</v>
      </c>
      <c r="H607">
        <v>606</v>
      </c>
      <c r="I607">
        <f t="shared" si="29"/>
        <v>0</v>
      </c>
    </row>
    <row r="608" spans="1:9">
      <c r="A608">
        <v>606</v>
      </c>
      <c r="B608">
        <v>8</v>
      </c>
      <c r="C608">
        <v>46502</v>
      </c>
      <c r="D608">
        <v>1</v>
      </c>
      <c r="E608">
        <v>602</v>
      </c>
      <c r="F608">
        <f t="shared" si="27"/>
        <v>80602</v>
      </c>
      <c r="G608">
        <f t="shared" si="28"/>
        <v>804650602</v>
      </c>
      <c r="H608">
        <v>607</v>
      </c>
      <c r="I608">
        <f t="shared" si="29"/>
        <v>0</v>
      </c>
    </row>
    <row r="609" spans="1:9">
      <c r="A609">
        <v>607</v>
      </c>
      <c r="B609">
        <v>8</v>
      </c>
      <c r="C609">
        <v>46605</v>
      </c>
      <c r="D609">
        <v>1</v>
      </c>
      <c r="E609">
        <v>603</v>
      </c>
      <c r="F609">
        <f t="shared" si="27"/>
        <v>80603</v>
      </c>
      <c r="G609">
        <f t="shared" si="28"/>
        <v>804660603</v>
      </c>
      <c r="H609">
        <v>608</v>
      </c>
      <c r="I609">
        <f t="shared" si="29"/>
        <v>0</v>
      </c>
    </row>
    <row r="610" spans="1:9">
      <c r="A610">
        <v>608</v>
      </c>
      <c r="B610">
        <v>8</v>
      </c>
      <c r="C610">
        <v>30000</v>
      </c>
      <c r="D610">
        <v>1</v>
      </c>
      <c r="E610">
        <v>106</v>
      </c>
      <c r="F610">
        <f t="shared" si="27"/>
        <v>80106</v>
      </c>
      <c r="G610">
        <f t="shared" si="28"/>
        <v>803000106</v>
      </c>
      <c r="H610">
        <v>609</v>
      </c>
      <c r="I610">
        <f t="shared" si="29"/>
        <v>0</v>
      </c>
    </row>
    <row r="611" spans="1:9">
      <c r="A611">
        <v>609</v>
      </c>
      <c r="B611">
        <v>8</v>
      </c>
      <c r="C611">
        <v>38001</v>
      </c>
      <c r="D611">
        <v>1</v>
      </c>
      <c r="E611">
        <v>109</v>
      </c>
      <c r="F611">
        <f t="shared" si="27"/>
        <v>80109</v>
      </c>
      <c r="G611">
        <f t="shared" si="28"/>
        <v>803800109</v>
      </c>
      <c r="H611">
        <v>610</v>
      </c>
      <c r="I611">
        <f t="shared" si="29"/>
        <v>0</v>
      </c>
    </row>
    <row r="612" spans="1:9">
      <c r="A612">
        <v>610</v>
      </c>
      <c r="B612">
        <v>8</v>
      </c>
      <c r="C612">
        <v>32101</v>
      </c>
      <c r="D612">
        <v>1</v>
      </c>
      <c r="E612">
        <v>117</v>
      </c>
      <c r="F612">
        <f t="shared" si="27"/>
        <v>80117</v>
      </c>
      <c r="G612">
        <f t="shared" si="28"/>
        <v>803210117</v>
      </c>
      <c r="H612">
        <v>611</v>
      </c>
      <c r="I612">
        <f t="shared" si="29"/>
        <v>0</v>
      </c>
    </row>
    <row r="613" spans="1:9">
      <c r="A613">
        <v>611</v>
      </c>
      <c r="B613">
        <v>8</v>
      </c>
      <c r="C613">
        <v>34200</v>
      </c>
      <c r="D613">
        <v>1</v>
      </c>
      <c r="E613">
        <v>104</v>
      </c>
      <c r="F613">
        <f t="shared" si="27"/>
        <v>80104</v>
      </c>
      <c r="G613">
        <f t="shared" si="28"/>
        <v>803420104</v>
      </c>
      <c r="H613">
        <v>612</v>
      </c>
      <c r="I613">
        <f t="shared" si="29"/>
        <v>0</v>
      </c>
    </row>
    <row r="614" spans="1:9">
      <c r="A614">
        <v>612</v>
      </c>
      <c r="B614">
        <v>8</v>
      </c>
      <c r="C614">
        <v>34200</v>
      </c>
      <c r="D614">
        <v>1</v>
      </c>
      <c r="E614">
        <v>111</v>
      </c>
      <c r="F614">
        <f t="shared" si="27"/>
        <v>80111</v>
      </c>
      <c r="G614">
        <f t="shared" si="28"/>
        <v>803420111</v>
      </c>
      <c r="H614">
        <v>613</v>
      </c>
      <c r="I614">
        <f t="shared" si="29"/>
        <v>0</v>
      </c>
    </row>
    <row r="615" spans="1:9">
      <c r="A615">
        <v>613</v>
      </c>
      <c r="B615">
        <v>8</v>
      </c>
      <c r="C615">
        <v>37900</v>
      </c>
      <c r="D615">
        <v>1</v>
      </c>
      <c r="E615">
        <v>306</v>
      </c>
      <c r="F615">
        <f t="shared" si="27"/>
        <v>80306</v>
      </c>
      <c r="G615">
        <f t="shared" si="28"/>
        <v>803790306</v>
      </c>
      <c r="H615">
        <v>614</v>
      </c>
      <c r="I615">
        <f t="shared" si="29"/>
        <v>0</v>
      </c>
    </row>
    <row r="616" spans="1:9">
      <c r="A616">
        <v>614</v>
      </c>
      <c r="B616">
        <v>8</v>
      </c>
      <c r="C616">
        <v>45000</v>
      </c>
      <c r="D616">
        <v>1</v>
      </c>
      <c r="E616">
        <v>305</v>
      </c>
      <c r="F616">
        <f t="shared" si="27"/>
        <v>80305</v>
      </c>
      <c r="G616">
        <f t="shared" si="28"/>
        <v>804500305</v>
      </c>
      <c r="H616">
        <v>615</v>
      </c>
      <c r="I616">
        <f t="shared" si="29"/>
        <v>0</v>
      </c>
    </row>
    <row r="617" spans="1:9">
      <c r="A617">
        <v>615</v>
      </c>
      <c r="B617">
        <v>8</v>
      </c>
      <c r="C617">
        <v>40009</v>
      </c>
      <c r="D617">
        <v>1</v>
      </c>
      <c r="E617">
        <v>312</v>
      </c>
      <c r="F617">
        <f t="shared" si="27"/>
        <v>80312</v>
      </c>
      <c r="G617">
        <f t="shared" si="28"/>
        <v>804000312</v>
      </c>
      <c r="H617">
        <v>616</v>
      </c>
      <c r="I617">
        <f t="shared" si="29"/>
        <v>0</v>
      </c>
    </row>
    <row r="618" spans="1:9">
      <c r="A618">
        <v>616</v>
      </c>
      <c r="B618">
        <v>9</v>
      </c>
      <c r="C618">
        <v>30301</v>
      </c>
      <c r="D618">
        <v>1</v>
      </c>
      <c r="E618">
        <v>126</v>
      </c>
      <c r="F618">
        <f t="shared" si="27"/>
        <v>90126</v>
      </c>
      <c r="G618">
        <f t="shared" si="28"/>
        <v>903030126</v>
      </c>
      <c r="H618">
        <v>617</v>
      </c>
      <c r="I618">
        <f t="shared" si="29"/>
        <v>0</v>
      </c>
    </row>
    <row r="619" spans="1:9">
      <c r="A619">
        <v>617</v>
      </c>
      <c r="B619">
        <v>9</v>
      </c>
      <c r="C619">
        <v>30001</v>
      </c>
      <c r="D619">
        <v>1</v>
      </c>
      <c r="E619">
        <v>111</v>
      </c>
      <c r="F619">
        <f t="shared" si="27"/>
        <v>90111</v>
      </c>
      <c r="G619">
        <f t="shared" si="28"/>
        <v>903000111</v>
      </c>
      <c r="H619">
        <v>618</v>
      </c>
      <c r="I619">
        <f t="shared" si="29"/>
        <v>0</v>
      </c>
    </row>
    <row r="620" spans="1:9">
      <c r="A620">
        <v>618</v>
      </c>
      <c r="B620">
        <v>9</v>
      </c>
      <c r="C620">
        <v>38001</v>
      </c>
      <c r="D620">
        <v>1</v>
      </c>
      <c r="E620">
        <v>104</v>
      </c>
      <c r="F620">
        <f t="shared" si="27"/>
        <v>90104</v>
      </c>
      <c r="G620">
        <f t="shared" si="28"/>
        <v>903800104</v>
      </c>
      <c r="H620">
        <v>619</v>
      </c>
      <c r="I620">
        <f t="shared" si="29"/>
        <v>0</v>
      </c>
    </row>
    <row r="621" spans="1:9">
      <c r="A621">
        <v>619</v>
      </c>
      <c r="B621">
        <v>9</v>
      </c>
      <c r="C621">
        <v>38000</v>
      </c>
      <c r="D621">
        <v>1</v>
      </c>
      <c r="E621">
        <v>120</v>
      </c>
      <c r="F621">
        <f t="shared" si="27"/>
        <v>90120</v>
      </c>
      <c r="G621">
        <f t="shared" si="28"/>
        <v>903800120</v>
      </c>
      <c r="H621">
        <v>620</v>
      </c>
      <c r="I621">
        <f t="shared" si="29"/>
        <v>0</v>
      </c>
    </row>
    <row r="622" spans="1:9">
      <c r="A622">
        <v>620</v>
      </c>
      <c r="B622">
        <v>9</v>
      </c>
      <c r="C622">
        <v>32001</v>
      </c>
      <c r="D622">
        <v>1</v>
      </c>
      <c r="E622">
        <v>107</v>
      </c>
      <c r="F622">
        <f t="shared" si="27"/>
        <v>90107</v>
      </c>
      <c r="G622">
        <f t="shared" si="28"/>
        <v>903200107</v>
      </c>
      <c r="H622">
        <v>621</v>
      </c>
      <c r="I622">
        <f t="shared" si="29"/>
        <v>0</v>
      </c>
    </row>
    <row r="623" spans="1:9">
      <c r="A623">
        <v>621</v>
      </c>
      <c r="B623">
        <v>9</v>
      </c>
      <c r="C623">
        <v>32102</v>
      </c>
      <c r="D623">
        <v>1</v>
      </c>
      <c r="E623">
        <v>313</v>
      </c>
      <c r="F623">
        <f t="shared" si="27"/>
        <v>90313</v>
      </c>
      <c r="G623">
        <f t="shared" si="28"/>
        <v>903210313</v>
      </c>
      <c r="H623">
        <v>622</v>
      </c>
      <c r="I623">
        <f t="shared" si="29"/>
        <v>0</v>
      </c>
    </row>
    <row r="624" spans="1:9">
      <c r="A624">
        <v>622</v>
      </c>
      <c r="B624">
        <v>9</v>
      </c>
      <c r="C624">
        <v>32000</v>
      </c>
      <c r="D624">
        <v>1</v>
      </c>
      <c r="E624">
        <v>112</v>
      </c>
      <c r="F624">
        <f t="shared" si="27"/>
        <v>90112</v>
      </c>
      <c r="G624">
        <f t="shared" si="28"/>
        <v>903200112</v>
      </c>
      <c r="H624">
        <v>623</v>
      </c>
      <c r="I624">
        <f t="shared" si="29"/>
        <v>0</v>
      </c>
    </row>
    <row r="625" spans="1:9">
      <c r="A625">
        <v>623</v>
      </c>
      <c r="B625">
        <v>9</v>
      </c>
      <c r="C625">
        <v>34003</v>
      </c>
      <c r="D625">
        <v>1</v>
      </c>
      <c r="E625">
        <v>110</v>
      </c>
      <c r="F625">
        <f t="shared" si="27"/>
        <v>90110</v>
      </c>
      <c r="G625">
        <f t="shared" si="28"/>
        <v>903400110</v>
      </c>
      <c r="H625">
        <v>624</v>
      </c>
      <c r="I625">
        <f t="shared" si="29"/>
        <v>0</v>
      </c>
    </row>
    <row r="626" spans="1:9">
      <c r="A626">
        <v>624</v>
      </c>
      <c r="B626">
        <v>9</v>
      </c>
      <c r="C626">
        <v>34101</v>
      </c>
      <c r="D626">
        <v>1</v>
      </c>
      <c r="E626">
        <v>114</v>
      </c>
      <c r="F626">
        <f t="shared" si="27"/>
        <v>90114</v>
      </c>
      <c r="G626">
        <f t="shared" si="28"/>
        <v>903410114</v>
      </c>
      <c r="H626">
        <v>625</v>
      </c>
      <c r="I626">
        <f t="shared" si="29"/>
        <v>0</v>
      </c>
    </row>
    <row r="627" spans="1:9">
      <c r="A627">
        <v>625</v>
      </c>
      <c r="B627">
        <v>9</v>
      </c>
      <c r="C627">
        <v>34103</v>
      </c>
      <c r="D627">
        <v>1</v>
      </c>
      <c r="E627">
        <v>113</v>
      </c>
      <c r="F627">
        <f t="shared" si="27"/>
        <v>90113</v>
      </c>
      <c r="G627">
        <f t="shared" si="28"/>
        <v>903410113</v>
      </c>
      <c r="H627">
        <v>626</v>
      </c>
      <c r="I627">
        <f t="shared" si="29"/>
        <v>0</v>
      </c>
    </row>
    <row r="628" spans="1:9">
      <c r="A628">
        <v>626</v>
      </c>
      <c r="B628">
        <v>9</v>
      </c>
      <c r="C628">
        <v>34003</v>
      </c>
      <c r="D628">
        <v>1</v>
      </c>
      <c r="E628">
        <v>100</v>
      </c>
      <c r="F628">
        <f t="shared" si="27"/>
        <v>90100</v>
      </c>
      <c r="G628">
        <f t="shared" si="28"/>
        <v>903400100</v>
      </c>
      <c r="H628">
        <v>627</v>
      </c>
      <c r="I628">
        <f t="shared" si="29"/>
        <v>0</v>
      </c>
    </row>
    <row r="629" spans="1:9">
      <c r="A629">
        <v>627</v>
      </c>
      <c r="B629">
        <v>9</v>
      </c>
      <c r="C629">
        <v>41010</v>
      </c>
      <c r="D629">
        <v>1</v>
      </c>
      <c r="E629">
        <v>358</v>
      </c>
      <c r="F629">
        <f t="shared" si="27"/>
        <v>90358</v>
      </c>
      <c r="G629">
        <f t="shared" si="28"/>
        <v>904100358</v>
      </c>
      <c r="H629">
        <v>628</v>
      </c>
      <c r="I629">
        <f t="shared" si="29"/>
        <v>0</v>
      </c>
    </row>
    <row r="630" spans="1:9">
      <c r="A630">
        <v>628</v>
      </c>
      <c r="B630">
        <v>9</v>
      </c>
      <c r="C630">
        <v>41000</v>
      </c>
      <c r="D630">
        <v>1</v>
      </c>
      <c r="E630">
        <v>305</v>
      </c>
      <c r="F630">
        <f t="shared" si="27"/>
        <v>90305</v>
      </c>
      <c r="G630">
        <f t="shared" si="28"/>
        <v>904100305</v>
      </c>
      <c r="H630">
        <v>629</v>
      </c>
      <c r="I630">
        <f t="shared" si="29"/>
        <v>0</v>
      </c>
    </row>
    <row r="631" spans="1:9">
      <c r="A631">
        <v>629</v>
      </c>
      <c r="B631">
        <v>9</v>
      </c>
      <c r="C631">
        <v>41000</v>
      </c>
      <c r="D631">
        <v>1</v>
      </c>
      <c r="E631">
        <v>306</v>
      </c>
      <c r="F631">
        <f t="shared" si="27"/>
        <v>90306</v>
      </c>
      <c r="G631">
        <f t="shared" si="28"/>
        <v>904100306</v>
      </c>
      <c r="H631">
        <v>630</v>
      </c>
      <c r="I631">
        <f t="shared" si="29"/>
        <v>0</v>
      </c>
    </row>
    <row r="632" spans="1:9">
      <c r="A632">
        <v>630</v>
      </c>
      <c r="B632">
        <v>9</v>
      </c>
      <c r="C632">
        <v>41000</v>
      </c>
      <c r="D632">
        <v>1</v>
      </c>
      <c r="E632">
        <v>300</v>
      </c>
      <c r="F632">
        <f t="shared" si="27"/>
        <v>90300</v>
      </c>
      <c r="G632">
        <f t="shared" si="28"/>
        <v>904100300</v>
      </c>
      <c r="H632">
        <v>631</v>
      </c>
      <c r="I632">
        <f t="shared" si="29"/>
        <v>0</v>
      </c>
    </row>
    <row r="633" spans="1:9">
      <c r="A633">
        <v>631</v>
      </c>
      <c r="B633">
        <v>9</v>
      </c>
      <c r="C633">
        <v>45000</v>
      </c>
      <c r="D633">
        <v>1</v>
      </c>
      <c r="E633">
        <v>302</v>
      </c>
      <c r="F633">
        <f t="shared" si="27"/>
        <v>90302</v>
      </c>
      <c r="G633">
        <f t="shared" si="28"/>
        <v>904500302</v>
      </c>
      <c r="H633">
        <v>632</v>
      </c>
      <c r="I633">
        <f t="shared" si="29"/>
        <v>0</v>
      </c>
    </row>
    <row r="634" spans="1:9">
      <c r="A634">
        <v>632</v>
      </c>
      <c r="B634">
        <v>9</v>
      </c>
      <c r="C634">
        <v>40003</v>
      </c>
      <c r="D634">
        <v>1</v>
      </c>
      <c r="E634">
        <v>310</v>
      </c>
      <c r="F634">
        <f t="shared" si="27"/>
        <v>90310</v>
      </c>
      <c r="G634">
        <f t="shared" si="28"/>
        <v>904000310</v>
      </c>
      <c r="H634">
        <v>633</v>
      </c>
      <c r="I634">
        <f t="shared" si="29"/>
        <v>0</v>
      </c>
    </row>
    <row r="635" spans="1:9">
      <c r="A635">
        <v>633</v>
      </c>
      <c r="B635">
        <v>9</v>
      </c>
      <c r="C635">
        <v>43001</v>
      </c>
      <c r="D635">
        <v>0</v>
      </c>
      <c r="E635">
        <v>301</v>
      </c>
      <c r="F635">
        <f t="shared" si="27"/>
        <v>0</v>
      </c>
      <c r="G635">
        <f t="shared" si="28"/>
        <v>904300301</v>
      </c>
      <c r="H635">
        <v>634</v>
      </c>
      <c r="I635">
        <f t="shared" si="29"/>
        <v>0</v>
      </c>
    </row>
    <row r="636" spans="1:9">
      <c r="A636">
        <v>634</v>
      </c>
      <c r="B636">
        <v>9</v>
      </c>
      <c r="C636">
        <v>43501</v>
      </c>
      <c r="D636">
        <v>0</v>
      </c>
      <c r="E636">
        <v>312</v>
      </c>
      <c r="F636">
        <f t="shared" si="27"/>
        <v>0</v>
      </c>
      <c r="G636">
        <f t="shared" si="28"/>
        <v>904350312</v>
      </c>
      <c r="H636">
        <v>635</v>
      </c>
      <c r="I636">
        <f t="shared" si="29"/>
        <v>0</v>
      </c>
    </row>
    <row r="637" spans="1:9">
      <c r="A637">
        <v>635</v>
      </c>
      <c r="B637">
        <v>9</v>
      </c>
      <c r="C637">
        <v>46880</v>
      </c>
      <c r="D637">
        <v>1</v>
      </c>
      <c r="E637">
        <v>757</v>
      </c>
      <c r="F637">
        <f t="shared" si="27"/>
        <v>90757</v>
      </c>
      <c r="G637">
        <f t="shared" si="28"/>
        <v>904680757</v>
      </c>
      <c r="H637">
        <v>636</v>
      </c>
      <c r="I637">
        <f t="shared" si="29"/>
        <v>0</v>
      </c>
    </row>
    <row r="638" spans="1:9">
      <c r="A638">
        <v>636</v>
      </c>
      <c r="B638">
        <v>9</v>
      </c>
      <c r="C638">
        <v>46540</v>
      </c>
      <c r="D638">
        <v>1</v>
      </c>
      <c r="E638">
        <v>756</v>
      </c>
      <c r="F638">
        <f t="shared" si="27"/>
        <v>90756</v>
      </c>
      <c r="G638">
        <f t="shared" si="28"/>
        <v>904650756</v>
      </c>
      <c r="H638">
        <v>637</v>
      </c>
      <c r="I638">
        <f t="shared" si="29"/>
        <v>0</v>
      </c>
    </row>
    <row r="639" spans="1:9">
      <c r="A639">
        <v>637</v>
      </c>
      <c r="B639">
        <v>9</v>
      </c>
      <c r="C639">
        <v>49430</v>
      </c>
      <c r="D639">
        <v>1</v>
      </c>
      <c r="E639">
        <v>190</v>
      </c>
      <c r="F639">
        <f t="shared" si="27"/>
        <v>90190</v>
      </c>
      <c r="G639">
        <f t="shared" si="28"/>
        <v>904940190</v>
      </c>
      <c r="H639">
        <v>638</v>
      </c>
      <c r="I639">
        <f t="shared" si="29"/>
        <v>0</v>
      </c>
    </row>
    <row r="640" spans="1:9">
      <c r="A640">
        <v>638</v>
      </c>
      <c r="B640">
        <v>9</v>
      </c>
      <c r="C640">
        <v>46580</v>
      </c>
      <c r="D640">
        <v>1</v>
      </c>
      <c r="E640">
        <v>755</v>
      </c>
      <c r="F640">
        <f t="shared" si="27"/>
        <v>90755</v>
      </c>
      <c r="G640">
        <f t="shared" si="28"/>
        <v>904650755</v>
      </c>
      <c r="H640">
        <v>639</v>
      </c>
      <c r="I640">
        <f t="shared" si="29"/>
        <v>0</v>
      </c>
    </row>
    <row r="641" spans="1:9">
      <c r="A641">
        <v>639</v>
      </c>
      <c r="B641">
        <v>9</v>
      </c>
      <c r="C641">
        <v>46660</v>
      </c>
      <c r="D641">
        <v>1</v>
      </c>
      <c r="E641">
        <v>754</v>
      </c>
      <c r="F641">
        <f t="shared" si="27"/>
        <v>90754</v>
      </c>
      <c r="G641">
        <f t="shared" si="28"/>
        <v>904660754</v>
      </c>
      <c r="H641">
        <v>640</v>
      </c>
      <c r="I641">
        <f t="shared" si="29"/>
        <v>0</v>
      </c>
    </row>
    <row r="642" spans="1:9">
      <c r="A642">
        <v>640</v>
      </c>
      <c r="B642">
        <v>9</v>
      </c>
      <c r="C642">
        <v>46670</v>
      </c>
      <c r="D642">
        <v>1</v>
      </c>
      <c r="E642">
        <v>759</v>
      </c>
      <c r="F642">
        <f t="shared" si="27"/>
        <v>90759</v>
      </c>
      <c r="G642">
        <f t="shared" si="28"/>
        <v>904660759</v>
      </c>
      <c r="H642">
        <v>641</v>
      </c>
      <c r="I642">
        <f t="shared" si="29"/>
        <v>0</v>
      </c>
    </row>
    <row r="643" spans="1:9">
      <c r="A643">
        <v>641</v>
      </c>
      <c r="B643">
        <v>9</v>
      </c>
      <c r="C643">
        <v>46630</v>
      </c>
      <c r="D643">
        <v>1</v>
      </c>
      <c r="E643">
        <v>763</v>
      </c>
      <c r="F643">
        <f t="shared" ref="F643:F706" si="30">(B643*10000+E643)*D643</f>
        <v>90763</v>
      </c>
      <c r="G643">
        <f t="shared" ref="G643:G706" si="31">(B643*10000+FLOOR(C643/100,1))*10000+E643</f>
        <v>904660763</v>
      </c>
      <c r="H643">
        <v>642</v>
      </c>
      <c r="I643">
        <f t="shared" ref="I643:I706" si="32">IF(C643=30300,IF(E643=117,1,IF(E643=313,1,0)),0)</f>
        <v>0</v>
      </c>
    </row>
    <row r="644" spans="1:9">
      <c r="A644">
        <v>642</v>
      </c>
      <c r="B644">
        <v>9</v>
      </c>
      <c r="C644">
        <v>46510</v>
      </c>
      <c r="D644">
        <v>1</v>
      </c>
      <c r="E644">
        <v>760</v>
      </c>
      <c r="F644">
        <f t="shared" si="30"/>
        <v>90760</v>
      </c>
      <c r="G644">
        <f t="shared" si="31"/>
        <v>904650760</v>
      </c>
      <c r="H644">
        <v>643</v>
      </c>
      <c r="I644">
        <f t="shared" si="32"/>
        <v>0</v>
      </c>
    </row>
    <row r="645" spans="1:9">
      <c r="A645">
        <v>643</v>
      </c>
      <c r="B645">
        <v>9</v>
      </c>
      <c r="C645">
        <v>46770</v>
      </c>
      <c r="D645">
        <v>1</v>
      </c>
      <c r="E645">
        <v>753</v>
      </c>
      <c r="F645">
        <f t="shared" si="30"/>
        <v>90753</v>
      </c>
      <c r="G645">
        <f t="shared" si="31"/>
        <v>904670753</v>
      </c>
      <c r="H645">
        <v>644</v>
      </c>
      <c r="I645">
        <f t="shared" si="32"/>
        <v>0</v>
      </c>
    </row>
    <row r="646" spans="1:9">
      <c r="A646">
        <v>644</v>
      </c>
      <c r="B646">
        <v>9</v>
      </c>
      <c r="C646">
        <v>46710</v>
      </c>
      <c r="D646">
        <v>1</v>
      </c>
      <c r="E646">
        <v>750</v>
      </c>
      <c r="F646">
        <f t="shared" si="30"/>
        <v>90750</v>
      </c>
      <c r="G646">
        <f t="shared" si="31"/>
        <v>904670750</v>
      </c>
      <c r="H646">
        <v>645</v>
      </c>
      <c r="I646">
        <f t="shared" si="32"/>
        <v>0</v>
      </c>
    </row>
    <row r="647" spans="1:9">
      <c r="A647">
        <v>645</v>
      </c>
      <c r="B647">
        <v>9</v>
      </c>
      <c r="C647">
        <v>46720</v>
      </c>
      <c r="D647">
        <v>1</v>
      </c>
      <c r="E647">
        <v>762</v>
      </c>
      <c r="F647">
        <f t="shared" si="30"/>
        <v>90762</v>
      </c>
      <c r="G647">
        <f t="shared" si="31"/>
        <v>904670762</v>
      </c>
      <c r="H647">
        <v>646</v>
      </c>
      <c r="I647">
        <f t="shared" si="32"/>
        <v>0</v>
      </c>
    </row>
    <row r="648" spans="1:9">
      <c r="A648">
        <v>646</v>
      </c>
      <c r="B648">
        <v>9</v>
      </c>
      <c r="C648">
        <v>46620</v>
      </c>
      <c r="D648">
        <v>1</v>
      </c>
      <c r="E648">
        <v>758</v>
      </c>
      <c r="F648">
        <f t="shared" si="30"/>
        <v>90758</v>
      </c>
      <c r="G648">
        <f t="shared" si="31"/>
        <v>904660758</v>
      </c>
      <c r="H648">
        <v>647</v>
      </c>
      <c r="I648">
        <f t="shared" si="32"/>
        <v>0</v>
      </c>
    </row>
    <row r="649" spans="1:9">
      <c r="A649">
        <v>647</v>
      </c>
      <c r="B649">
        <v>9</v>
      </c>
      <c r="C649">
        <v>46550</v>
      </c>
      <c r="D649">
        <v>1</v>
      </c>
      <c r="E649">
        <v>761</v>
      </c>
      <c r="F649">
        <f t="shared" si="30"/>
        <v>90761</v>
      </c>
      <c r="G649">
        <f t="shared" si="31"/>
        <v>904650761</v>
      </c>
      <c r="H649">
        <v>648</v>
      </c>
      <c r="I649">
        <f t="shared" si="32"/>
        <v>0</v>
      </c>
    </row>
    <row r="650" spans="1:9">
      <c r="A650">
        <v>648</v>
      </c>
      <c r="B650">
        <v>9</v>
      </c>
      <c r="C650">
        <v>46605</v>
      </c>
      <c r="D650">
        <v>1</v>
      </c>
      <c r="E650">
        <v>607</v>
      </c>
      <c r="F650">
        <f t="shared" si="30"/>
        <v>90607</v>
      </c>
      <c r="G650">
        <f t="shared" si="31"/>
        <v>904660607</v>
      </c>
      <c r="H650">
        <v>649</v>
      </c>
      <c r="I650">
        <f t="shared" si="32"/>
        <v>0</v>
      </c>
    </row>
    <row r="651" spans="1:9">
      <c r="A651">
        <v>649</v>
      </c>
      <c r="B651">
        <v>9</v>
      </c>
      <c r="C651">
        <v>46604</v>
      </c>
      <c r="D651">
        <v>1</v>
      </c>
      <c r="E651">
        <v>606</v>
      </c>
      <c r="F651">
        <f t="shared" si="30"/>
        <v>90606</v>
      </c>
      <c r="G651">
        <f t="shared" si="31"/>
        <v>904660606</v>
      </c>
      <c r="H651">
        <v>650</v>
      </c>
      <c r="I651">
        <f t="shared" si="32"/>
        <v>0</v>
      </c>
    </row>
    <row r="652" spans="1:9">
      <c r="A652">
        <v>650</v>
      </c>
      <c r="B652">
        <v>9</v>
      </c>
      <c r="C652">
        <v>46701</v>
      </c>
      <c r="D652">
        <v>1</v>
      </c>
      <c r="E652">
        <v>601</v>
      </c>
      <c r="F652">
        <f t="shared" si="30"/>
        <v>90601</v>
      </c>
      <c r="G652">
        <f t="shared" si="31"/>
        <v>904670601</v>
      </c>
      <c r="H652">
        <v>651</v>
      </c>
      <c r="I652">
        <f t="shared" si="32"/>
        <v>0</v>
      </c>
    </row>
    <row r="653" spans="1:9">
      <c r="A653">
        <v>651</v>
      </c>
      <c r="B653">
        <v>9</v>
      </c>
      <c r="C653">
        <v>46602</v>
      </c>
      <c r="D653">
        <v>1</v>
      </c>
      <c r="E653">
        <v>602</v>
      </c>
      <c r="F653">
        <f t="shared" si="30"/>
        <v>90602</v>
      </c>
      <c r="G653">
        <f t="shared" si="31"/>
        <v>904660602</v>
      </c>
      <c r="H653">
        <v>652</v>
      </c>
      <c r="I653">
        <f t="shared" si="32"/>
        <v>0</v>
      </c>
    </row>
    <row r="654" spans="1:9">
      <c r="A654">
        <v>652</v>
      </c>
      <c r="B654">
        <v>9</v>
      </c>
      <c r="C654">
        <v>46504</v>
      </c>
      <c r="D654">
        <v>1</v>
      </c>
      <c r="E654">
        <v>604</v>
      </c>
      <c r="F654">
        <f t="shared" si="30"/>
        <v>90604</v>
      </c>
      <c r="G654">
        <f t="shared" si="31"/>
        <v>904650604</v>
      </c>
      <c r="H654">
        <v>653</v>
      </c>
      <c r="I654">
        <f t="shared" si="32"/>
        <v>0</v>
      </c>
    </row>
    <row r="655" spans="1:9">
      <c r="A655">
        <v>653</v>
      </c>
      <c r="B655">
        <v>9</v>
      </c>
      <c r="C655">
        <v>46503</v>
      </c>
      <c r="D655">
        <v>1</v>
      </c>
      <c r="E655">
        <v>605</v>
      </c>
      <c r="F655">
        <f t="shared" si="30"/>
        <v>90605</v>
      </c>
      <c r="G655">
        <f t="shared" si="31"/>
        <v>904650605</v>
      </c>
      <c r="H655">
        <v>654</v>
      </c>
      <c r="I655">
        <f t="shared" si="32"/>
        <v>0</v>
      </c>
    </row>
    <row r="656" spans="1:9">
      <c r="A656">
        <v>654</v>
      </c>
      <c r="B656">
        <v>9</v>
      </c>
      <c r="C656">
        <v>46704</v>
      </c>
      <c r="D656">
        <v>1</v>
      </c>
      <c r="E656">
        <v>603</v>
      </c>
      <c r="F656">
        <f t="shared" si="30"/>
        <v>90603</v>
      </c>
      <c r="G656">
        <f t="shared" si="31"/>
        <v>904670603</v>
      </c>
      <c r="H656">
        <v>655</v>
      </c>
      <c r="I656">
        <f t="shared" si="32"/>
        <v>0</v>
      </c>
    </row>
    <row r="657" spans="1:9">
      <c r="A657">
        <v>655</v>
      </c>
      <c r="B657">
        <v>9</v>
      </c>
      <c r="C657">
        <v>30301</v>
      </c>
      <c r="D657">
        <v>1</v>
      </c>
      <c r="E657">
        <v>101</v>
      </c>
      <c r="F657">
        <f t="shared" si="30"/>
        <v>90101</v>
      </c>
      <c r="G657">
        <f t="shared" si="31"/>
        <v>903030101</v>
      </c>
      <c r="H657">
        <v>656</v>
      </c>
      <c r="I657">
        <f t="shared" si="32"/>
        <v>0</v>
      </c>
    </row>
    <row r="658" spans="1:9">
      <c r="A658">
        <v>656</v>
      </c>
      <c r="B658">
        <v>9</v>
      </c>
      <c r="C658">
        <v>38001</v>
      </c>
      <c r="D658">
        <v>1</v>
      </c>
      <c r="E658">
        <v>117</v>
      </c>
      <c r="F658">
        <f t="shared" si="30"/>
        <v>90117</v>
      </c>
      <c r="G658">
        <f t="shared" si="31"/>
        <v>903800117</v>
      </c>
      <c r="H658">
        <v>657</v>
      </c>
      <c r="I658">
        <f t="shared" si="32"/>
        <v>0</v>
      </c>
    </row>
    <row r="659" spans="1:9">
      <c r="A659">
        <v>657</v>
      </c>
      <c r="B659">
        <v>9</v>
      </c>
      <c r="C659">
        <v>32102</v>
      </c>
      <c r="D659">
        <v>1</v>
      </c>
      <c r="E659">
        <v>103</v>
      </c>
      <c r="F659">
        <f t="shared" si="30"/>
        <v>90103</v>
      </c>
      <c r="G659">
        <f t="shared" si="31"/>
        <v>903210103</v>
      </c>
      <c r="H659">
        <v>658</v>
      </c>
      <c r="I659">
        <f t="shared" si="32"/>
        <v>0</v>
      </c>
    </row>
    <row r="660" spans="1:9">
      <c r="A660">
        <v>658</v>
      </c>
      <c r="B660">
        <v>9</v>
      </c>
      <c r="C660">
        <v>32001</v>
      </c>
      <c r="D660">
        <v>1</v>
      </c>
      <c r="E660">
        <v>106</v>
      </c>
      <c r="F660">
        <f t="shared" si="30"/>
        <v>90106</v>
      </c>
      <c r="G660">
        <f t="shared" si="31"/>
        <v>903200106</v>
      </c>
      <c r="H660">
        <v>659</v>
      </c>
      <c r="I660">
        <f t="shared" si="32"/>
        <v>0</v>
      </c>
    </row>
    <row r="661" spans="1:9">
      <c r="A661">
        <v>659</v>
      </c>
      <c r="B661">
        <v>9</v>
      </c>
      <c r="C661">
        <v>34103</v>
      </c>
      <c r="D661">
        <v>1</v>
      </c>
      <c r="E661">
        <v>109</v>
      </c>
      <c r="F661">
        <f t="shared" si="30"/>
        <v>90109</v>
      </c>
      <c r="G661">
        <f t="shared" si="31"/>
        <v>903410109</v>
      </c>
      <c r="H661">
        <v>660</v>
      </c>
      <c r="I661">
        <f t="shared" si="32"/>
        <v>0</v>
      </c>
    </row>
    <row r="662" spans="1:9">
      <c r="A662">
        <v>660</v>
      </c>
      <c r="B662">
        <v>9</v>
      </c>
      <c r="C662">
        <v>43001</v>
      </c>
      <c r="D662">
        <v>0</v>
      </c>
      <c r="E662">
        <v>307</v>
      </c>
      <c r="F662">
        <f t="shared" si="30"/>
        <v>0</v>
      </c>
      <c r="G662">
        <f t="shared" si="31"/>
        <v>904300307</v>
      </c>
      <c r="H662">
        <v>661</v>
      </c>
      <c r="I662">
        <f t="shared" si="32"/>
        <v>0</v>
      </c>
    </row>
    <row r="663" spans="1:9">
      <c r="A663">
        <v>661</v>
      </c>
      <c r="B663">
        <v>9</v>
      </c>
      <c r="C663">
        <v>43001</v>
      </c>
      <c r="D663">
        <v>0</v>
      </c>
      <c r="E663">
        <v>314</v>
      </c>
      <c r="F663">
        <f t="shared" si="30"/>
        <v>0</v>
      </c>
      <c r="G663">
        <f t="shared" si="31"/>
        <v>904300314</v>
      </c>
      <c r="H663">
        <v>662</v>
      </c>
      <c r="I663">
        <f t="shared" si="32"/>
        <v>0</v>
      </c>
    </row>
    <row r="664" spans="1:9">
      <c r="A664">
        <v>662</v>
      </c>
      <c r="B664">
        <v>9</v>
      </c>
      <c r="C664">
        <v>43001</v>
      </c>
      <c r="D664">
        <v>0</v>
      </c>
      <c r="E664">
        <v>313</v>
      </c>
      <c r="F664">
        <f t="shared" si="30"/>
        <v>0</v>
      </c>
      <c r="G664">
        <f t="shared" si="31"/>
        <v>904300313</v>
      </c>
      <c r="H664">
        <v>663</v>
      </c>
      <c r="I664">
        <f t="shared" si="32"/>
        <v>0</v>
      </c>
    </row>
    <row r="665" spans="1:9">
      <c r="A665">
        <v>663</v>
      </c>
      <c r="B665">
        <v>10</v>
      </c>
      <c r="C665">
        <v>38101</v>
      </c>
      <c r="D665">
        <v>1</v>
      </c>
      <c r="E665">
        <v>121</v>
      </c>
      <c r="F665">
        <f t="shared" si="30"/>
        <v>100121</v>
      </c>
      <c r="G665">
        <f t="shared" si="31"/>
        <v>1003810121</v>
      </c>
      <c r="H665">
        <v>664</v>
      </c>
      <c r="I665">
        <f t="shared" si="32"/>
        <v>0</v>
      </c>
    </row>
    <row r="666" spans="1:9">
      <c r="A666">
        <v>664</v>
      </c>
      <c r="B666">
        <v>10</v>
      </c>
      <c r="C666">
        <v>30001</v>
      </c>
      <c r="D666">
        <v>1</v>
      </c>
      <c r="E666">
        <v>117</v>
      </c>
      <c r="F666">
        <f t="shared" si="30"/>
        <v>100117</v>
      </c>
      <c r="G666">
        <f t="shared" si="31"/>
        <v>1003000117</v>
      </c>
      <c r="H666">
        <v>665</v>
      </c>
      <c r="I666">
        <f t="shared" si="32"/>
        <v>0</v>
      </c>
    </row>
    <row r="667" spans="1:9">
      <c r="A667">
        <v>665</v>
      </c>
      <c r="B667">
        <v>10</v>
      </c>
      <c r="C667">
        <v>30301</v>
      </c>
      <c r="D667">
        <v>1</v>
      </c>
      <c r="E667">
        <v>107</v>
      </c>
      <c r="F667">
        <f t="shared" si="30"/>
        <v>100107</v>
      </c>
      <c r="G667">
        <f t="shared" si="31"/>
        <v>1003030107</v>
      </c>
      <c r="H667">
        <v>666</v>
      </c>
      <c r="I667">
        <f t="shared" si="32"/>
        <v>0</v>
      </c>
    </row>
    <row r="668" spans="1:9">
      <c r="A668">
        <v>666</v>
      </c>
      <c r="B668">
        <v>10</v>
      </c>
      <c r="C668">
        <v>38100</v>
      </c>
      <c r="D668">
        <v>1</v>
      </c>
      <c r="E668">
        <v>110</v>
      </c>
      <c r="F668">
        <f t="shared" si="30"/>
        <v>100110</v>
      </c>
      <c r="G668">
        <f t="shared" si="31"/>
        <v>1003810110</v>
      </c>
      <c r="H668">
        <v>667</v>
      </c>
      <c r="I668">
        <f t="shared" si="32"/>
        <v>0</v>
      </c>
    </row>
    <row r="669" spans="1:9">
      <c r="A669">
        <v>667</v>
      </c>
      <c r="B669">
        <v>10</v>
      </c>
      <c r="C669">
        <v>32200</v>
      </c>
      <c r="D669">
        <v>1</v>
      </c>
      <c r="E669">
        <v>100</v>
      </c>
      <c r="F669">
        <f t="shared" si="30"/>
        <v>100100</v>
      </c>
      <c r="G669">
        <f t="shared" si="31"/>
        <v>1003220100</v>
      </c>
      <c r="H669">
        <v>668</v>
      </c>
      <c r="I669">
        <f t="shared" si="32"/>
        <v>0</v>
      </c>
    </row>
    <row r="670" spans="1:9">
      <c r="A670">
        <v>668</v>
      </c>
      <c r="B670">
        <v>10</v>
      </c>
      <c r="C670">
        <v>32102</v>
      </c>
      <c r="D670">
        <v>1</v>
      </c>
      <c r="E670">
        <v>120</v>
      </c>
      <c r="F670">
        <f t="shared" si="30"/>
        <v>100120</v>
      </c>
      <c r="G670">
        <f t="shared" si="31"/>
        <v>1003210120</v>
      </c>
      <c r="H670">
        <v>669</v>
      </c>
      <c r="I670">
        <f t="shared" si="32"/>
        <v>0</v>
      </c>
    </row>
    <row r="671" spans="1:9">
      <c r="A671">
        <v>669</v>
      </c>
      <c r="B671">
        <v>10</v>
      </c>
      <c r="C671">
        <v>32000</v>
      </c>
      <c r="D671">
        <v>1</v>
      </c>
      <c r="E671">
        <v>113</v>
      </c>
      <c r="F671">
        <f t="shared" si="30"/>
        <v>100113</v>
      </c>
      <c r="G671">
        <f t="shared" si="31"/>
        <v>1003200113</v>
      </c>
      <c r="H671">
        <v>670</v>
      </c>
      <c r="I671">
        <f t="shared" si="32"/>
        <v>0</v>
      </c>
    </row>
    <row r="672" spans="1:9">
      <c r="A672">
        <v>670</v>
      </c>
      <c r="B672">
        <v>10</v>
      </c>
      <c r="C672">
        <v>34200</v>
      </c>
      <c r="D672">
        <v>1</v>
      </c>
      <c r="E672">
        <v>106</v>
      </c>
      <c r="F672">
        <f t="shared" si="30"/>
        <v>100106</v>
      </c>
      <c r="G672">
        <f t="shared" si="31"/>
        <v>1003420106</v>
      </c>
      <c r="H672">
        <v>671</v>
      </c>
      <c r="I672">
        <f t="shared" si="32"/>
        <v>0</v>
      </c>
    </row>
    <row r="673" spans="1:9">
      <c r="A673">
        <v>671</v>
      </c>
      <c r="B673">
        <v>10</v>
      </c>
      <c r="C673">
        <v>34001</v>
      </c>
      <c r="D673">
        <v>1</v>
      </c>
      <c r="E673">
        <v>104</v>
      </c>
      <c r="F673">
        <f t="shared" si="30"/>
        <v>100104</v>
      </c>
      <c r="G673">
        <f t="shared" si="31"/>
        <v>1003400104</v>
      </c>
      <c r="H673">
        <v>672</v>
      </c>
      <c r="I673">
        <f t="shared" si="32"/>
        <v>0</v>
      </c>
    </row>
    <row r="674" spans="1:9">
      <c r="A674">
        <v>672</v>
      </c>
      <c r="B674">
        <v>10</v>
      </c>
      <c r="C674">
        <v>34103</v>
      </c>
      <c r="D674">
        <v>1</v>
      </c>
      <c r="E674">
        <v>111</v>
      </c>
      <c r="F674">
        <f t="shared" si="30"/>
        <v>100111</v>
      </c>
      <c r="G674">
        <f t="shared" si="31"/>
        <v>1003410111</v>
      </c>
      <c r="H674">
        <v>673</v>
      </c>
      <c r="I674">
        <f t="shared" si="32"/>
        <v>0</v>
      </c>
    </row>
    <row r="675" spans="1:9">
      <c r="A675">
        <v>673</v>
      </c>
      <c r="B675">
        <v>10</v>
      </c>
      <c r="C675">
        <v>34200</v>
      </c>
      <c r="D675">
        <v>1</v>
      </c>
      <c r="E675">
        <v>109</v>
      </c>
      <c r="F675">
        <f t="shared" si="30"/>
        <v>100109</v>
      </c>
      <c r="G675">
        <f t="shared" si="31"/>
        <v>1003420109</v>
      </c>
      <c r="H675">
        <v>674</v>
      </c>
      <c r="I675">
        <f t="shared" si="32"/>
        <v>0</v>
      </c>
    </row>
    <row r="676" spans="1:9">
      <c r="A676">
        <v>674</v>
      </c>
      <c r="B676">
        <v>10</v>
      </c>
      <c r="C676">
        <v>41010</v>
      </c>
      <c r="D676">
        <v>1</v>
      </c>
      <c r="E676">
        <v>350</v>
      </c>
      <c r="F676">
        <f t="shared" si="30"/>
        <v>100350</v>
      </c>
      <c r="G676">
        <f t="shared" si="31"/>
        <v>1004100350</v>
      </c>
      <c r="H676">
        <v>675</v>
      </c>
      <c r="I676">
        <f t="shared" si="32"/>
        <v>0</v>
      </c>
    </row>
    <row r="677" spans="1:9">
      <c r="A677">
        <v>675</v>
      </c>
      <c r="B677">
        <v>10</v>
      </c>
      <c r="C677">
        <v>41000</v>
      </c>
      <c r="D677">
        <v>1</v>
      </c>
      <c r="E677">
        <v>108</v>
      </c>
      <c r="F677">
        <f t="shared" si="30"/>
        <v>100108</v>
      </c>
      <c r="G677">
        <f t="shared" si="31"/>
        <v>1004100108</v>
      </c>
      <c r="H677">
        <v>676</v>
      </c>
      <c r="I677">
        <f t="shared" si="32"/>
        <v>0</v>
      </c>
    </row>
    <row r="678" spans="1:9">
      <c r="A678">
        <v>676</v>
      </c>
      <c r="B678">
        <v>10</v>
      </c>
      <c r="C678">
        <v>41000</v>
      </c>
      <c r="D678">
        <v>1</v>
      </c>
      <c r="E678">
        <v>116</v>
      </c>
      <c r="F678">
        <f t="shared" si="30"/>
        <v>100116</v>
      </c>
      <c r="G678">
        <f t="shared" si="31"/>
        <v>1004100116</v>
      </c>
      <c r="H678">
        <v>677</v>
      </c>
      <c r="I678">
        <f t="shared" si="32"/>
        <v>0</v>
      </c>
    </row>
    <row r="679" spans="1:9">
      <c r="A679">
        <v>677</v>
      </c>
      <c r="B679">
        <v>10</v>
      </c>
      <c r="C679">
        <v>41000</v>
      </c>
      <c r="D679">
        <v>1</v>
      </c>
      <c r="E679">
        <v>302</v>
      </c>
      <c r="F679">
        <f t="shared" si="30"/>
        <v>100302</v>
      </c>
      <c r="G679">
        <f t="shared" si="31"/>
        <v>1004100302</v>
      </c>
      <c r="H679">
        <v>678</v>
      </c>
      <c r="I679">
        <f t="shared" si="32"/>
        <v>0</v>
      </c>
    </row>
    <row r="680" spans="1:9">
      <c r="A680">
        <v>678</v>
      </c>
      <c r="B680">
        <v>10</v>
      </c>
      <c r="C680">
        <v>45000</v>
      </c>
      <c r="D680">
        <v>1</v>
      </c>
      <c r="E680">
        <v>314</v>
      </c>
      <c r="F680">
        <f t="shared" si="30"/>
        <v>100314</v>
      </c>
      <c r="G680">
        <f t="shared" si="31"/>
        <v>1004500314</v>
      </c>
      <c r="H680">
        <v>679</v>
      </c>
      <c r="I680">
        <f t="shared" si="32"/>
        <v>0</v>
      </c>
    </row>
    <row r="681" spans="1:9">
      <c r="A681">
        <v>679</v>
      </c>
      <c r="B681">
        <v>10</v>
      </c>
      <c r="C681">
        <v>40001</v>
      </c>
      <c r="D681">
        <v>1</v>
      </c>
      <c r="E681">
        <v>312</v>
      </c>
      <c r="F681">
        <f t="shared" si="30"/>
        <v>100312</v>
      </c>
      <c r="G681">
        <f t="shared" si="31"/>
        <v>1004000312</v>
      </c>
      <c r="H681">
        <v>680</v>
      </c>
      <c r="I681">
        <f t="shared" si="32"/>
        <v>0</v>
      </c>
    </row>
    <row r="682" spans="1:9">
      <c r="A682">
        <v>680</v>
      </c>
      <c r="B682">
        <v>10</v>
      </c>
      <c r="C682">
        <v>43001</v>
      </c>
      <c r="D682">
        <v>0</v>
      </c>
      <c r="E682">
        <v>305</v>
      </c>
      <c r="F682">
        <f t="shared" si="30"/>
        <v>0</v>
      </c>
      <c r="G682">
        <f t="shared" si="31"/>
        <v>1004300305</v>
      </c>
      <c r="H682">
        <v>681</v>
      </c>
      <c r="I682">
        <f t="shared" si="32"/>
        <v>0</v>
      </c>
    </row>
    <row r="683" spans="1:9">
      <c r="A683">
        <v>681</v>
      </c>
      <c r="B683">
        <v>10</v>
      </c>
      <c r="C683">
        <v>43000</v>
      </c>
      <c r="D683">
        <v>0</v>
      </c>
      <c r="E683">
        <v>310</v>
      </c>
      <c r="F683">
        <f t="shared" si="30"/>
        <v>0</v>
      </c>
      <c r="G683">
        <f t="shared" si="31"/>
        <v>1004300310</v>
      </c>
      <c r="H683">
        <v>682</v>
      </c>
      <c r="I683">
        <f t="shared" si="32"/>
        <v>0</v>
      </c>
    </row>
    <row r="684" spans="1:9">
      <c r="A684">
        <v>682</v>
      </c>
      <c r="B684">
        <v>10</v>
      </c>
      <c r="C684">
        <v>46880</v>
      </c>
      <c r="D684">
        <v>1</v>
      </c>
      <c r="E684">
        <v>757</v>
      </c>
      <c r="F684">
        <f t="shared" si="30"/>
        <v>100757</v>
      </c>
      <c r="G684">
        <f t="shared" si="31"/>
        <v>1004680757</v>
      </c>
      <c r="H684">
        <v>683</v>
      </c>
      <c r="I684">
        <f t="shared" si="32"/>
        <v>0</v>
      </c>
    </row>
    <row r="685" spans="1:9">
      <c r="A685">
        <v>683</v>
      </c>
      <c r="B685">
        <v>10</v>
      </c>
      <c r="C685">
        <v>46520</v>
      </c>
      <c r="D685">
        <v>1</v>
      </c>
      <c r="E685">
        <v>756</v>
      </c>
      <c r="F685">
        <f t="shared" si="30"/>
        <v>100756</v>
      </c>
      <c r="G685">
        <f t="shared" si="31"/>
        <v>1004650756</v>
      </c>
      <c r="H685">
        <v>684</v>
      </c>
      <c r="I685">
        <f t="shared" si="32"/>
        <v>0</v>
      </c>
    </row>
    <row r="686" spans="1:9">
      <c r="A686">
        <v>684</v>
      </c>
      <c r="B686">
        <v>10</v>
      </c>
      <c r="C686">
        <v>49410</v>
      </c>
      <c r="D686">
        <v>1</v>
      </c>
      <c r="E686">
        <v>190</v>
      </c>
      <c r="F686">
        <f t="shared" si="30"/>
        <v>100190</v>
      </c>
      <c r="G686">
        <f t="shared" si="31"/>
        <v>1004940190</v>
      </c>
      <c r="H686">
        <v>685</v>
      </c>
      <c r="I686">
        <f t="shared" si="32"/>
        <v>0</v>
      </c>
    </row>
    <row r="687" spans="1:9">
      <c r="A687">
        <v>685</v>
      </c>
      <c r="B687">
        <v>10</v>
      </c>
      <c r="C687">
        <v>46540</v>
      </c>
      <c r="D687">
        <v>1</v>
      </c>
      <c r="E687">
        <v>761</v>
      </c>
      <c r="F687">
        <f t="shared" si="30"/>
        <v>100761</v>
      </c>
      <c r="G687">
        <f t="shared" si="31"/>
        <v>1004650761</v>
      </c>
      <c r="H687">
        <v>686</v>
      </c>
      <c r="I687">
        <f t="shared" si="32"/>
        <v>0</v>
      </c>
    </row>
    <row r="688" spans="1:9">
      <c r="A688">
        <v>686</v>
      </c>
      <c r="B688">
        <v>10</v>
      </c>
      <c r="C688">
        <v>46530</v>
      </c>
      <c r="D688">
        <v>1</v>
      </c>
      <c r="E688">
        <v>754</v>
      </c>
      <c r="F688">
        <f t="shared" si="30"/>
        <v>100754</v>
      </c>
      <c r="G688">
        <f t="shared" si="31"/>
        <v>1004650754</v>
      </c>
      <c r="H688">
        <v>687</v>
      </c>
      <c r="I688">
        <f t="shared" si="32"/>
        <v>0</v>
      </c>
    </row>
    <row r="689" spans="1:9">
      <c r="A689">
        <v>687</v>
      </c>
      <c r="B689">
        <v>10</v>
      </c>
      <c r="C689">
        <v>46660</v>
      </c>
      <c r="D689">
        <v>1</v>
      </c>
      <c r="E689">
        <v>750</v>
      </c>
      <c r="F689">
        <f t="shared" si="30"/>
        <v>100750</v>
      </c>
      <c r="G689">
        <f t="shared" si="31"/>
        <v>1004660750</v>
      </c>
      <c r="H689">
        <v>688</v>
      </c>
      <c r="I689">
        <f t="shared" si="32"/>
        <v>0</v>
      </c>
    </row>
    <row r="690" spans="1:9">
      <c r="A690">
        <v>688</v>
      </c>
      <c r="B690">
        <v>10</v>
      </c>
      <c r="C690">
        <v>46740</v>
      </c>
      <c r="D690">
        <v>1</v>
      </c>
      <c r="E690">
        <v>763</v>
      </c>
      <c r="F690">
        <f t="shared" si="30"/>
        <v>100763</v>
      </c>
      <c r="G690">
        <f t="shared" si="31"/>
        <v>1004670763</v>
      </c>
      <c r="H690">
        <v>689</v>
      </c>
      <c r="I690">
        <f t="shared" si="32"/>
        <v>0</v>
      </c>
    </row>
    <row r="691" spans="1:9">
      <c r="A691">
        <v>689</v>
      </c>
      <c r="B691">
        <v>10</v>
      </c>
      <c r="C691">
        <v>46720</v>
      </c>
      <c r="D691">
        <v>1</v>
      </c>
      <c r="E691">
        <v>753</v>
      </c>
      <c r="F691">
        <f t="shared" si="30"/>
        <v>100753</v>
      </c>
      <c r="G691">
        <f t="shared" si="31"/>
        <v>1004670753</v>
      </c>
      <c r="H691">
        <v>690</v>
      </c>
      <c r="I691">
        <f t="shared" si="32"/>
        <v>0</v>
      </c>
    </row>
    <row r="692" spans="1:9">
      <c r="A692">
        <v>690</v>
      </c>
      <c r="B692">
        <v>10</v>
      </c>
      <c r="C692">
        <v>46570</v>
      </c>
      <c r="D692">
        <v>1</v>
      </c>
      <c r="E692">
        <v>758</v>
      </c>
      <c r="F692">
        <f t="shared" si="30"/>
        <v>100758</v>
      </c>
      <c r="G692">
        <f t="shared" si="31"/>
        <v>1004650758</v>
      </c>
      <c r="H692">
        <v>691</v>
      </c>
      <c r="I692">
        <f t="shared" si="32"/>
        <v>0</v>
      </c>
    </row>
    <row r="693" spans="1:9">
      <c r="A693">
        <v>691</v>
      </c>
      <c r="B693">
        <v>10</v>
      </c>
      <c r="C693">
        <v>46710</v>
      </c>
      <c r="D693">
        <v>1</v>
      </c>
      <c r="E693">
        <v>762</v>
      </c>
      <c r="F693">
        <f t="shared" si="30"/>
        <v>100762</v>
      </c>
      <c r="G693">
        <f t="shared" si="31"/>
        <v>1004670762</v>
      </c>
      <c r="H693">
        <v>692</v>
      </c>
      <c r="I693">
        <f t="shared" si="32"/>
        <v>0</v>
      </c>
    </row>
    <row r="694" spans="1:9">
      <c r="A694">
        <v>692</v>
      </c>
      <c r="B694">
        <v>10</v>
      </c>
      <c r="C694">
        <v>45510</v>
      </c>
      <c r="D694">
        <v>1</v>
      </c>
      <c r="E694">
        <v>760</v>
      </c>
      <c r="F694">
        <f t="shared" si="30"/>
        <v>100760</v>
      </c>
      <c r="G694">
        <f t="shared" si="31"/>
        <v>1004550760</v>
      </c>
      <c r="H694">
        <v>693</v>
      </c>
      <c r="I694">
        <f t="shared" si="32"/>
        <v>0</v>
      </c>
    </row>
    <row r="695" spans="1:9">
      <c r="A695">
        <v>693</v>
      </c>
      <c r="B695">
        <v>10</v>
      </c>
      <c r="C695">
        <v>46770</v>
      </c>
      <c r="D695">
        <v>1</v>
      </c>
      <c r="E695">
        <v>755</v>
      </c>
      <c r="F695">
        <f t="shared" si="30"/>
        <v>100755</v>
      </c>
      <c r="G695">
        <f t="shared" si="31"/>
        <v>1004670755</v>
      </c>
      <c r="H695">
        <v>694</v>
      </c>
      <c r="I695">
        <f t="shared" si="32"/>
        <v>0</v>
      </c>
    </row>
    <row r="696" spans="1:9">
      <c r="A696">
        <v>694</v>
      </c>
      <c r="B696">
        <v>10</v>
      </c>
      <c r="C696">
        <v>46550</v>
      </c>
      <c r="D696">
        <v>1</v>
      </c>
      <c r="E696">
        <v>759</v>
      </c>
      <c r="F696">
        <f t="shared" si="30"/>
        <v>100759</v>
      </c>
      <c r="G696">
        <f t="shared" si="31"/>
        <v>1004650759</v>
      </c>
      <c r="H696">
        <v>695</v>
      </c>
      <c r="I696">
        <f t="shared" si="32"/>
        <v>0</v>
      </c>
    </row>
    <row r="697" spans="1:9">
      <c r="A697">
        <v>695</v>
      </c>
      <c r="B697">
        <v>10</v>
      </c>
      <c r="C697">
        <v>46000</v>
      </c>
      <c r="D697">
        <v>0</v>
      </c>
      <c r="E697">
        <v>629</v>
      </c>
      <c r="F697">
        <f t="shared" si="30"/>
        <v>0</v>
      </c>
      <c r="G697">
        <f t="shared" si="31"/>
        <v>1004600629</v>
      </c>
      <c r="H697">
        <v>696</v>
      </c>
      <c r="I697">
        <f t="shared" si="32"/>
        <v>0</v>
      </c>
    </row>
    <row r="698" spans="1:9">
      <c r="A698">
        <v>696</v>
      </c>
      <c r="B698">
        <v>10</v>
      </c>
      <c r="C698">
        <v>46010</v>
      </c>
      <c r="D698">
        <v>0</v>
      </c>
      <c r="E698">
        <v>649</v>
      </c>
      <c r="F698">
        <f t="shared" si="30"/>
        <v>0</v>
      </c>
      <c r="G698">
        <f t="shared" si="31"/>
        <v>1004600649</v>
      </c>
      <c r="H698">
        <v>697</v>
      </c>
      <c r="I698">
        <f t="shared" si="32"/>
        <v>0</v>
      </c>
    </row>
    <row r="699" spans="1:9">
      <c r="A699">
        <v>697</v>
      </c>
      <c r="B699">
        <v>10</v>
      </c>
      <c r="C699">
        <v>46050</v>
      </c>
      <c r="D699">
        <v>0</v>
      </c>
      <c r="E699">
        <v>655</v>
      </c>
      <c r="F699">
        <f t="shared" si="30"/>
        <v>0</v>
      </c>
      <c r="G699">
        <f t="shared" si="31"/>
        <v>1004600655</v>
      </c>
      <c r="H699">
        <v>698</v>
      </c>
      <c r="I699">
        <f t="shared" si="32"/>
        <v>0</v>
      </c>
    </row>
    <row r="700" spans="1:9">
      <c r="A700">
        <v>698</v>
      </c>
      <c r="B700">
        <v>10</v>
      </c>
      <c r="C700">
        <v>46030</v>
      </c>
      <c r="D700">
        <v>0</v>
      </c>
      <c r="E700">
        <v>620</v>
      </c>
      <c r="F700">
        <f t="shared" si="30"/>
        <v>0</v>
      </c>
      <c r="G700">
        <f t="shared" si="31"/>
        <v>1004600620</v>
      </c>
      <c r="H700">
        <v>699</v>
      </c>
      <c r="I700">
        <f t="shared" si="32"/>
        <v>0</v>
      </c>
    </row>
    <row r="701" spans="1:9">
      <c r="A701">
        <v>699</v>
      </c>
      <c r="B701">
        <v>10</v>
      </c>
      <c r="C701">
        <v>46060</v>
      </c>
      <c r="D701">
        <v>0</v>
      </c>
      <c r="E701">
        <v>651</v>
      </c>
      <c r="F701">
        <f t="shared" si="30"/>
        <v>0</v>
      </c>
      <c r="G701">
        <f t="shared" si="31"/>
        <v>1004600651</v>
      </c>
      <c r="H701">
        <v>700</v>
      </c>
      <c r="I701">
        <f t="shared" si="32"/>
        <v>0</v>
      </c>
    </row>
    <row r="702" spans="1:9">
      <c r="A702">
        <v>700</v>
      </c>
      <c r="B702">
        <v>10</v>
      </c>
      <c r="C702">
        <v>46020</v>
      </c>
      <c r="D702">
        <v>0</v>
      </c>
      <c r="E702">
        <v>636</v>
      </c>
      <c r="F702">
        <f t="shared" si="30"/>
        <v>0</v>
      </c>
      <c r="G702">
        <f t="shared" si="31"/>
        <v>1004600636</v>
      </c>
      <c r="H702">
        <v>701</v>
      </c>
      <c r="I702">
        <f t="shared" si="32"/>
        <v>0</v>
      </c>
    </row>
    <row r="703" spans="1:9">
      <c r="A703">
        <v>701</v>
      </c>
      <c r="B703">
        <v>10</v>
      </c>
      <c r="C703">
        <v>46040</v>
      </c>
      <c r="D703">
        <v>0</v>
      </c>
      <c r="E703">
        <v>659</v>
      </c>
      <c r="F703">
        <f t="shared" si="30"/>
        <v>0</v>
      </c>
      <c r="G703">
        <f t="shared" si="31"/>
        <v>1004600659</v>
      </c>
      <c r="H703">
        <v>702</v>
      </c>
      <c r="I703">
        <f t="shared" si="32"/>
        <v>0</v>
      </c>
    </row>
    <row r="704" spans="1:9">
      <c r="A704">
        <v>702</v>
      </c>
      <c r="B704">
        <v>10</v>
      </c>
      <c r="C704">
        <v>46040</v>
      </c>
      <c r="D704">
        <v>0</v>
      </c>
      <c r="E704">
        <v>660</v>
      </c>
      <c r="F704">
        <f t="shared" si="30"/>
        <v>0</v>
      </c>
      <c r="G704">
        <f t="shared" si="31"/>
        <v>1004600660</v>
      </c>
      <c r="H704">
        <v>703</v>
      </c>
      <c r="I704">
        <f t="shared" si="32"/>
        <v>0</v>
      </c>
    </row>
    <row r="705" spans="1:9">
      <c r="A705">
        <v>703</v>
      </c>
      <c r="B705">
        <v>10</v>
      </c>
      <c r="C705">
        <v>46030</v>
      </c>
      <c r="D705">
        <v>0</v>
      </c>
      <c r="E705">
        <v>646</v>
      </c>
      <c r="F705">
        <f t="shared" si="30"/>
        <v>0</v>
      </c>
      <c r="G705">
        <f t="shared" si="31"/>
        <v>1004600646</v>
      </c>
      <c r="H705">
        <v>704</v>
      </c>
      <c r="I705">
        <f t="shared" si="32"/>
        <v>0</v>
      </c>
    </row>
    <row r="706" spans="1:9">
      <c r="A706">
        <v>704</v>
      </c>
      <c r="B706">
        <v>10</v>
      </c>
      <c r="C706">
        <v>46000</v>
      </c>
      <c r="D706">
        <v>0</v>
      </c>
      <c r="E706">
        <v>626</v>
      </c>
      <c r="F706">
        <f t="shared" si="30"/>
        <v>0</v>
      </c>
      <c r="G706">
        <f t="shared" si="31"/>
        <v>1004600626</v>
      </c>
      <c r="H706">
        <v>705</v>
      </c>
      <c r="I706">
        <f t="shared" si="32"/>
        <v>0</v>
      </c>
    </row>
    <row r="707" spans="1:9">
      <c r="A707">
        <v>705</v>
      </c>
      <c r="B707">
        <v>10</v>
      </c>
      <c r="C707">
        <v>46010</v>
      </c>
      <c r="D707">
        <v>0</v>
      </c>
      <c r="E707">
        <v>662</v>
      </c>
      <c r="F707">
        <f t="shared" ref="F707:F770" si="33">(B707*10000+E707)*D707</f>
        <v>0</v>
      </c>
      <c r="G707">
        <f t="shared" ref="G707:G770" si="34">(B707*10000+FLOOR(C707/100,1))*10000+E707</f>
        <v>1004600662</v>
      </c>
      <c r="H707">
        <v>706</v>
      </c>
      <c r="I707">
        <f t="shared" ref="I707:I770" si="35">IF(C707=30300,IF(E707=117,1,IF(E707=313,1,0)),0)</f>
        <v>0</v>
      </c>
    </row>
    <row r="708" spans="1:9">
      <c r="A708">
        <v>706</v>
      </c>
      <c r="B708">
        <v>10</v>
      </c>
      <c r="C708">
        <v>46050</v>
      </c>
      <c r="D708">
        <v>0</v>
      </c>
      <c r="E708">
        <v>622</v>
      </c>
      <c r="F708">
        <f t="shared" si="33"/>
        <v>0</v>
      </c>
      <c r="G708">
        <f t="shared" si="34"/>
        <v>1004600622</v>
      </c>
      <c r="H708">
        <v>707</v>
      </c>
      <c r="I708">
        <f t="shared" si="35"/>
        <v>0</v>
      </c>
    </row>
    <row r="709" spans="1:9">
      <c r="A709">
        <v>707</v>
      </c>
      <c r="B709">
        <v>10</v>
      </c>
      <c r="C709">
        <v>46020</v>
      </c>
      <c r="D709">
        <v>0</v>
      </c>
      <c r="E709">
        <v>617</v>
      </c>
      <c r="F709">
        <f t="shared" si="33"/>
        <v>0</v>
      </c>
      <c r="G709">
        <f t="shared" si="34"/>
        <v>1004600617</v>
      </c>
      <c r="H709">
        <v>708</v>
      </c>
      <c r="I709">
        <f t="shared" si="35"/>
        <v>0</v>
      </c>
    </row>
    <row r="710" spans="1:9">
      <c r="A710">
        <v>708</v>
      </c>
      <c r="B710">
        <v>10</v>
      </c>
      <c r="C710">
        <v>46000</v>
      </c>
      <c r="D710">
        <v>0</v>
      </c>
      <c r="E710">
        <v>619</v>
      </c>
      <c r="F710">
        <f t="shared" si="33"/>
        <v>0</v>
      </c>
      <c r="G710">
        <f t="shared" si="34"/>
        <v>1004600619</v>
      </c>
      <c r="H710">
        <v>709</v>
      </c>
      <c r="I710">
        <f t="shared" si="35"/>
        <v>0</v>
      </c>
    </row>
    <row r="711" spans="1:9">
      <c r="A711">
        <v>709</v>
      </c>
      <c r="B711">
        <v>10</v>
      </c>
      <c r="C711">
        <v>46030</v>
      </c>
      <c r="D711">
        <v>0</v>
      </c>
      <c r="E711">
        <v>623</v>
      </c>
      <c r="F711">
        <f t="shared" si="33"/>
        <v>0</v>
      </c>
      <c r="G711">
        <f t="shared" si="34"/>
        <v>1004600623</v>
      </c>
      <c r="H711">
        <v>710</v>
      </c>
      <c r="I711">
        <f t="shared" si="35"/>
        <v>0</v>
      </c>
    </row>
    <row r="712" spans="1:9">
      <c r="A712">
        <v>710</v>
      </c>
      <c r="B712">
        <v>10</v>
      </c>
      <c r="C712">
        <v>46040</v>
      </c>
      <c r="D712">
        <v>0</v>
      </c>
      <c r="E712">
        <v>618</v>
      </c>
      <c r="F712">
        <f t="shared" si="33"/>
        <v>0</v>
      </c>
      <c r="G712">
        <f t="shared" si="34"/>
        <v>1004600618</v>
      </c>
      <c r="H712">
        <v>711</v>
      </c>
      <c r="I712">
        <f t="shared" si="35"/>
        <v>0</v>
      </c>
    </row>
    <row r="713" spans="1:9">
      <c r="A713">
        <v>711</v>
      </c>
      <c r="B713">
        <v>10</v>
      </c>
      <c r="C713">
        <v>46020</v>
      </c>
      <c r="D713">
        <v>0</v>
      </c>
      <c r="E713">
        <v>639</v>
      </c>
      <c r="F713">
        <f t="shared" si="33"/>
        <v>0</v>
      </c>
      <c r="G713">
        <f t="shared" si="34"/>
        <v>1004600639</v>
      </c>
      <c r="H713">
        <v>712</v>
      </c>
      <c r="I713">
        <f t="shared" si="35"/>
        <v>0</v>
      </c>
    </row>
    <row r="714" spans="1:9">
      <c r="A714">
        <v>712</v>
      </c>
      <c r="B714">
        <v>10</v>
      </c>
      <c r="C714">
        <v>46000</v>
      </c>
      <c r="D714">
        <v>0</v>
      </c>
      <c r="E714">
        <v>648</v>
      </c>
      <c r="F714">
        <f t="shared" si="33"/>
        <v>0</v>
      </c>
      <c r="G714">
        <f t="shared" si="34"/>
        <v>1004600648</v>
      </c>
      <c r="H714">
        <v>713</v>
      </c>
      <c r="I714">
        <f t="shared" si="35"/>
        <v>0</v>
      </c>
    </row>
    <row r="715" spans="1:9">
      <c r="A715">
        <v>713</v>
      </c>
      <c r="B715">
        <v>10</v>
      </c>
      <c r="C715">
        <v>46050</v>
      </c>
      <c r="D715">
        <v>0</v>
      </c>
      <c r="E715">
        <v>625</v>
      </c>
      <c r="F715">
        <f t="shared" si="33"/>
        <v>0</v>
      </c>
      <c r="G715">
        <f t="shared" si="34"/>
        <v>1004600625</v>
      </c>
      <c r="H715">
        <v>714</v>
      </c>
      <c r="I715">
        <f t="shared" si="35"/>
        <v>0</v>
      </c>
    </row>
    <row r="716" spans="1:9">
      <c r="A716">
        <v>714</v>
      </c>
      <c r="B716">
        <v>10</v>
      </c>
      <c r="C716">
        <v>46030</v>
      </c>
      <c r="D716">
        <v>0</v>
      </c>
      <c r="E716">
        <v>650</v>
      </c>
      <c r="F716">
        <f t="shared" si="33"/>
        <v>0</v>
      </c>
      <c r="G716">
        <f t="shared" si="34"/>
        <v>1004600650</v>
      </c>
      <c r="H716">
        <v>715</v>
      </c>
      <c r="I716">
        <f t="shared" si="35"/>
        <v>0</v>
      </c>
    </row>
    <row r="717" spans="1:9">
      <c r="A717">
        <v>715</v>
      </c>
      <c r="B717">
        <v>10</v>
      </c>
      <c r="C717">
        <v>46050</v>
      </c>
      <c r="D717">
        <v>0</v>
      </c>
      <c r="E717">
        <v>657</v>
      </c>
      <c r="F717">
        <f t="shared" si="33"/>
        <v>0</v>
      </c>
      <c r="G717">
        <f t="shared" si="34"/>
        <v>1004600657</v>
      </c>
      <c r="H717">
        <v>716</v>
      </c>
      <c r="I717">
        <f t="shared" si="35"/>
        <v>0</v>
      </c>
    </row>
    <row r="718" spans="1:9">
      <c r="A718">
        <v>716</v>
      </c>
      <c r="B718">
        <v>10</v>
      </c>
      <c r="C718">
        <v>46050</v>
      </c>
      <c r="D718">
        <v>0</v>
      </c>
      <c r="E718">
        <v>630</v>
      </c>
      <c r="F718">
        <f t="shared" si="33"/>
        <v>0</v>
      </c>
      <c r="G718">
        <f t="shared" si="34"/>
        <v>1004600630</v>
      </c>
      <c r="H718">
        <v>717</v>
      </c>
      <c r="I718">
        <f t="shared" si="35"/>
        <v>0</v>
      </c>
    </row>
    <row r="719" spans="1:9">
      <c r="A719">
        <v>717</v>
      </c>
      <c r="B719">
        <v>10</v>
      </c>
      <c r="C719">
        <v>46020</v>
      </c>
      <c r="D719">
        <v>0</v>
      </c>
      <c r="E719">
        <v>640</v>
      </c>
      <c r="F719">
        <f t="shared" si="33"/>
        <v>0</v>
      </c>
      <c r="G719">
        <f t="shared" si="34"/>
        <v>1004600640</v>
      </c>
      <c r="H719">
        <v>718</v>
      </c>
      <c r="I719">
        <f t="shared" si="35"/>
        <v>0</v>
      </c>
    </row>
    <row r="720" spans="1:9">
      <c r="A720">
        <v>718</v>
      </c>
      <c r="B720">
        <v>10</v>
      </c>
      <c r="C720">
        <v>46000</v>
      </c>
      <c r="D720">
        <v>0</v>
      </c>
      <c r="E720">
        <v>652</v>
      </c>
      <c r="F720">
        <f t="shared" si="33"/>
        <v>0</v>
      </c>
      <c r="G720">
        <f t="shared" si="34"/>
        <v>1004600652</v>
      </c>
      <c r="H720">
        <v>719</v>
      </c>
      <c r="I720">
        <f t="shared" si="35"/>
        <v>0</v>
      </c>
    </row>
    <row r="721" spans="1:9">
      <c r="A721">
        <v>719</v>
      </c>
      <c r="B721">
        <v>10</v>
      </c>
      <c r="C721">
        <v>46000</v>
      </c>
      <c r="D721">
        <v>0</v>
      </c>
      <c r="E721">
        <v>616</v>
      </c>
      <c r="F721">
        <f t="shared" si="33"/>
        <v>0</v>
      </c>
      <c r="G721">
        <f t="shared" si="34"/>
        <v>1004600616</v>
      </c>
      <c r="H721">
        <v>720</v>
      </c>
      <c r="I721">
        <f t="shared" si="35"/>
        <v>0</v>
      </c>
    </row>
    <row r="722" spans="1:9">
      <c r="A722">
        <v>720</v>
      </c>
      <c r="B722">
        <v>10</v>
      </c>
      <c r="C722">
        <v>46030</v>
      </c>
      <c r="D722">
        <v>0</v>
      </c>
      <c r="E722">
        <v>635</v>
      </c>
      <c r="F722">
        <f t="shared" si="33"/>
        <v>0</v>
      </c>
      <c r="G722">
        <f t="shared" si="34"/>
        <v>1004600635</v>
      </c>
      <c r="H722">
        <v>721</v>
      </c>
      <c r="I722">
        <f t="shared" si="35"/>
        <v>0</v>
      </c>
    </row>
    <row r="723" spans="1:9">
      <c r="A723">
        <v>721</v>
      </c>
      <c r="B723">
        <v>10</v>
      </c>
      <c r="C723">
        <v>46020</v>
      </c>
      <c r="D723">
        <v>0</v>
      </c>
      <c r="E723">
        <v>645</v>
      </c>
      <c r="F723">
        <f t="shared" si="33"/>
        <v>0</v>
      </c>
      <c r="G723">
        <f t="shared" si="34"/>
        <v>1004600645</v>
      </c>
      <c r="H723">
        <v>722</v>
      </c>
      <c r="I723">
        <f t="shared" si="35"/>
        <v>0</v>
      </c>
    </row>
    <row r="724" spans="1:9">
      <c r="A724">
        <v>722</v>
      </c>
      <c r="B724">
        <v>10</v>
      </c>
      <c r="C724">
        <v>46060</v>
      </c>
      <c r="D724">
        <v>0</v>
      </c>
      <c r="E724">
        <v>656</v>
      </c>
      <c r="F724">
        <f t="shared" si="33"/>
        <v>0</v>
      </c>
      <c r="G724">
        <f t="shared" si="34"/>
        <v>1004600656</v>
      </c>
      <c r="H724">
        <v>723</v>
      </c>
      <c r="I724">
        <f t="shared" si="35"/>
        <v>0</v>
      </c>
    </row>
    <row r="725" spans="1:9">
      <c r="A725">
        <v>723</v>
      </c>
      <c r="B725">
        <v>10</v>
      </c>
      <c r="C725">
        <v>46060</v>
      </c>
      <c r="D725">
        <v>0</v>
      </c>
      <c r="E725">
        <v>644</v>
      </c>
      <c r="F725">
        <f t="shared" si="33"/>
        <v>0</v>
      </c>
      <c r="G725">
        <f t="shared" si="34"/>
        <v>1004600644</v>
      </c>
      <c r="H725">
        <v>724</v>
      </c>
      <c r="I725">
        <f t="shared" si="35"/>
        <v>0</v>
      </c>
    </row>
    <row r="726" spans="1:9">
      <c r="A726">
        <v>724</v>
      </c>
      <c r="B726">
        <v>10</v>
      </c>
      <c r="C726">
        <v>46040</v>
      </c>
      <c r="D726">
        <v>0</v>
      </c>
      <c r="E726">
        <v>632</v>
      </c>
      <c r="F726">
        <f t="shared" si="33"/>
        <v>0</v>
      </c>
      <c r="G726">
        <f t="shared" si="34"/>
        <v>1004600632</v>
      </c>
      <c r="H726">
        <v>725</v>
      </c>
      <c r="I726">
        <f t="shared" si="35"/>
        <v>0</v>
      </c>
    </row>
    <row r="727" spans="1:9">
      <c r="A727">
        <v>725</v>
      </c>
      <c r="B727">
        <v>10</v>
      </c>
      <c r="C727">
        <v>46060</v>
      </c>
      <c r="D727">
        <v>0</v>
      </c>
      <c r="E727">
        <v>637</v>
      </c>
      <c r="F727">
        <f t="shared" si="33"/>
        <v>0</v>
      </c>
      <c r="G727">
        <f t="shared" si="34"/>
        <v>1004600637</v>
      </c>
      <c r="H727">
        <v>726</v>
      </c>
      <c r="I727">
        <f t="shared" si="35"/>
        <v>0</v>
      </c>
    </row>
    <row r="728" spans="1:9">
      <c r="A728">
        <v>726</v>
      </c>
      <c r="B728">
        <v>10</v>
      </c>
      <c r="C728">
        <v>46060</v>
      </c>
      <c r="D728">
        <v>0</v>
      </c>
      <c r="E728">
        <v>624</v>
      </c>
      <c r="F728">
        <f t="shared" si="33"/>
        <v>0</v>
      </c>
      <c r="G728">
        <f t="shared" si="34"/>
        <v>1004600624</v>
      </c>
      <c r="H728">
        <v>727</v>
      </c>
      <c r="I728">
        <f t="shared" si="35"/>
        <v>0</v>
      </c>
    </row>
    <row r="729" spans="1:9">
      <c r="A729">
        <v>727</v>
      </c>
      <c r="B729">
        <v>10</v>
      </c>
      <c r="C729">
        <v>46010</v>
      </c>
      <c r="D729">
        <v>0</v>
      </c>
      <c r="E729">
        <v>628</v>
      </c>
      <c r="F729">
        <f t="shared" si="33"/>
        <v>0</v>
      </c>
      <c r="G729">
        <f t="shared" si="34"/>
        <v>1004600628</v>
      </c>
      <c r="H729">
        <v>728</v>
      </c>
      <c r="I729">
        <f t="shared" si="35"/>
        <v>0</v>
      </c>
    </row>
    <row r="730" spans="1:9">
      <c r="A730">
        <v>728</v>
      </c>
      <c r="B730">
        <v>10</v>
      </c>
      <c r="C730">
        <v>46020</v>
      </c>
      <c r="D730">
        <v>0</v>
      </c>
      <c r="E730">
        <v>658</v>
      </c>
      <c r="F730">
        <f t="shared" si="33"/>
        <v>0</v>
      </c>
      <c r="G730">
        <f t="shared" si="34"/>
        <v>1004600658</v>
      </c>
      <c r="H730">
        <v>729</v>
      </c>
      <c r="I730">
        <f t="shared" si="35"/>
        <v>0</v>
      </c>
    </row>
    <row r="731" spans="1:9">
      <c r="A731">
        <v>729</v>
      </c>
      <c r="B731">
        <v>10</v>
      </c>
      <c r="C731">
        <v>46060</v>
      </c>
      <c r="D731">
        <v>0</v>
      </c>
      <c r="E731">
        <v>641</v>
      </c>
      <c r="F731">
        <f t="shared" si="33"/>
        <v>0</v>
      </c>
      <c r="G731">
        <f t="shared" si="34"/>
        <v>1004600641</v>
      </c>
      <c r="H731">
        <v>730</v>
      </c>
      <c r="I731">
        <f t="shared" si="35"/>
        <v>0</v>
      </c>
    </row>
    <row r="732" spans="1:9">
      <c r="A732">
        <v>730</v>
      </c>
      <c r="B732">
        <v>10</v>
      </c>
      <c r="C732">
        <v>46040</v>
      </c>
      <c r="D732">
        <v>0</v>
      </c>
      <c r="E732">
        <v>653</v>
      </c>
      <c r="F732">
        <f t="shared" si="33"/>
        <v>0</v>
      </c>
      <c r="G732">
        <f t="shared" si="34"/>
        <v>1004600653</v>
      </c>
      <c r="H732">
        <v>731</v>
      </c>
      <c r="I732">
        <f t="shared" si="35"/>
        <v>0</v>
      </c>
    </row>
    <row r="733" spans="1:9">
      <c r="A733">
        <v>731</v>
      </c>
      <c r="B733">
        <v>10</v>
      </c>
      <c r="C733">
        <v>46010</v>
      </c>
      <c r="D733">
        <v>0</v>
      </c>
      <c r="E733">
        <v>631</v>
      </c>
      <c r="F733">
        <f t="shared" si="33"/>
        <v>0</v>
      </c>
      <c r="G733">
        <f t="shared" si="34"/>
        <v>1004600631</v>
      </c>
      <c r="H733">
        <v>732</v>
      </c>
      <c r="I733">
        <f t="shared" si="35"/>
        <v>0</v>
      </c>
    </row>
    <row r="734" spans="1:9">
      <c r="A734">
        <v>732</v>
      </c>
      <c r="B734">
        <v>10</v>
      </c>
      <c r="C734">
        <v>46020</v>
      </c>
      <c r="D734">
        <v>0</v>
      </c>
      <c r="E734">
        <v>627</v>
      </c>
      <c r="F734">
        <f t="shared" si="33"/>
        <v>0</v>
      </c>
      <c r="G734">
        <f t="shared" si="34"/>
        <v>1004600627</v>
      </c>
      <c r="H734">
        <v>733</v>
      </c>
      <c r="I734">
        <f t="shared" si="35"/>
        <v>0</v>
      </c>
    </row>
    <row r="735" spans="1:9">
      <c r="A735">
        <v>733</v>
      </c>
      <c r="B735">
        <v>10</v>
      </c>
      <c r="C735">
        <v>46040</v>
      </c>
      <c r="D735">
        <v>0</v>
      </c>
      <c r="E735">
        <v>661</v>
      </c>
      <c r="F735">
        <f t="shared" si="33"/>
        <v>0</v>
      </c>
      <c r="G735">
        <f t="shared" si="34"/>
        <v>1004600661</v>
      </c>
      <c r="H735">
        <v>734</v>
      </c>
      <c r="I735">
        <f t="shared" si="35"/>
        <v>0</v>
      </c>
    </row>
    <row r="736" spans="1:9">
      <c r="A736">
        <v>734</v>
      </c>
      <c r="B736">
        <v>10</v>
      </c>
      <c r="C736">
        <v>46030</v>
      </c>
      <c r="D736">
        <v>0</v>
      </c>
      <c r="E736">
        <v>638</v>
      </c>
      <c r="F736">
        <f t="shared" si="33"/>
        <v>0</v>
      </c>
      <c r="G736">
        <f t="shared" si="34"/>
        <v>1004600638</v>
      </c>
      <c r="H736">
        <v>735</v>
      </c>
      <c r="I736">
        <f t="shared" si="35"/>
        <v>0</v>
      </c>
    </row>
    <row r="737" spans="1:9">
      <c r="A737">
        <v>735</v>
      </c>
      <c r="B737">
        <v>10</v>
      </c>
      <c r="C737">
        <v>46000</v>
      </c>
      <c r="D737">
        <v>0</v>
      </c>
      <c r="E737">
        <v>654</v>
      </c>
      <c r="F737">
        <f t="shared" si="33"/>
        <v>0</v>
      </c>
      <c r="G737">
        <f t="shared" si="34"/>
        <v>1004600654</v>
      </c>
      <c r="H737">
        <v>736</v>
      </c>
      <c r="I737">
        <f t="shared" si="35"/>
        <v>0</v>
      </c>
    </row>
    <row r="738" spans="1:9">
      <c r="A738">
        <v>736</v>
      </c>
      <c r="B738">
        <v>10</v>
      </c>
      <c r="C738">
        <v>46040</v>
      </c>
      <c r="D738">
        <v>0</v>
      </c>
      <c r="E738">
        <v>621</v>
      </c>
      <c r="F738">
        <f t="shared" si="33"/>
        <v>0</v>
      </c>
      <c r="G738">
        <f t="shared" si="34"/>
        <v>1004600621</v>
      </c>
      <c r="H738">
        <v>737</v>
      </c>
      <c r="I738">
        <f t="shared" si="35"/>
        <v>0</v>
      </c>
    </row>
    <row r="739" spans="1:9">
      <c r="A739">
        <v>737</v>
      </c>
      <c r="B739">
        <v>10</v>
      </c>
      <c r="C739">
        <v>46060</v>
      </c>
      <c r="D739">
        <v>0</v>
      </c>
      <c r="E739">
        <v>642</v>
      </c>
      <c r="F739">
        <f t="shared" si="33"/>
        <v>0</v>
      </c>
      <c r="G739">
        <f t="shared" si="34"/>
        <v>1004600642</v>
      </c>
      <c r="H739">
        <v>738</v>
      </c>
      <c r="I739">
        <f t="shared" si="35"/>
        <v>0</v>
      </c>
    </row>
    <row r="740" spans="1:9">
      <c r="A740">
        <v>738</v>
      </c>
      <c r="B740">
        <v>10</v>
      </c>
      <c r="C740">
        <v>46050</v>
      </c>
      <c r="D740">
        <v>0</v>
      </c>
      <c r="E740">
        <v>615</v>
      </c>
      <c r="F740">
        <f t="shared" si="33"/>
        <v>0</v>
      </c>
      <c r="G740">
        <f t="shared" si="34"/>
        <v>1004600615</v>
      </c>
      <c r="H740">
        <v>739</v>
      </c>
      <c r="I740">
        <f t="shared" si="35"/>
        <v>0</v>
      </c>
    </row>
    <row r="741" spans="1:9">
      <c r="A741">
        <v>739</v>
      </c>
      <c r="B741">
        <v>10</v>
      </c>
      <c r="C741">
        <v>46030</v>
      </c>
      <c r="D741">
        <v>0</v>
      </c>
      <c r="E741">
        <v>647</v>
      </c>
      <c r="F741">
        <f t="shared" si="33"/>
        <v>0</v>
      </c>
      <c r="G741">
        <f t="shared" si="34"/>
        <v>1004600647</v>
      </c>
      <c r="H741">
        <v>740</v>
      </c>
      <c r="I741">
        <f t="shared" si="35"/>
        <v>0</v>
      </c>
    </row>
    <row r="742" spans="1:9">
      <c r="A742">
        <v>740</v>
      </c>
      <c r="B742">
        <v>10</v>
      </c>
      <c r="C742">
        <v>46050</v>
      </c>
      <c r="D742">
        <v>0</v>
      </c>
      <c r="E742">
        <v>643</v>
      </c>
      <c r="F742">
        <f t="shared" si="33"/>
        <v>0</v>
      </c>
      <c r="G742">
        <f t="shared" si="34"/>
        <v>1004600643</v>
      </c>
      <c r="H742">
        <v>741</v>
      </c>
      <c r="I742">
        <f t="shared" si="35"/>
        <v>0</v>
      </c>
    </row>
    <row r="743" spans="1:9">
      <c r="A743">
        <v>741</v>
      </c>
      <c r="B743">
        <v>10</v>
      </c>
      <c r="C743">
        <v>46060</v>
      </c>
      <c r="D743">
        <v>0</v>
      </c>
      <c r="E743">
        <v>633</v>
      </c>
      <c r="F743">
        <f t="shared" si="33"/>
        <v>0</v>
      </c>
      <c r="G743">
        <f t="shared" si="34"/>
        <v>1004600633</v>
      </c>
      <c r="H743">
        <v>742</v>
      </c>
      <c r="I743">
        <f t="shared" si="35"/>
        <v>0</v>
      </c>
    </row>
    <row r="744" spans="1:9">
      <c r="A744">
        <v>742</v>
      </c>
      <c r="B744">
        <v>10</v>
      </c>
      <c r="C744">
        <v>46060</v>
      </c>
      <c r="D744">
        <v>0</v>
      </c>
      <c r="E744">
        <v>634</v>
      </c>
      <c r="F744">
        <f t="shared" si="33"/>
        <v>0</v>
      </c>
      <c r="G744">
        <f t="shared" si="34"/>
        <v>1004600634</v>
      </c>
      <c r="H744">
        <v>743</v>
      </c>
      <c r="I744">
        <f t="shared" si="35"/>
        <v>0</v>
      </c>
    </row>
    <row r="745" spans="1:9">
      <c r="A745">
        <v>743</v>
      </c>
      <c r="B745">
        <v>10</v>
      </c>
      <c r="C745">
        <v>46603</v>
      </c>
      <c r="D745">
        <v>1</v>
      </c>
      <c r="E745">
        <v>604</v>
      </c>
      <c r="F745">
        <f t="shared" si="33"/>
        <v>100604</v>
      </c>
      <c r="G745">
        <f t="shared" si="34"/>
        <v>1004660604</v>
      </c>
      <c r="H745">
        <v>744</v>
      </c>
      <c r="I745">
        <f t="shared" si="35"/>
        <v>0</v>
      </c>
    </row>
    <row r="746" spans="1:9">
      <c r="A746">
        <v>744</v>
      </c>
      <c r="B746">
        <v>10</v>
      </c>
      <c r="C746">
        <v>46606</v>
      </c>
      <c r="D746">
        <v>1</v>
      </c>
      <c r="E746">
        <v>606</v>
      </c>
      <c r="F746">
        <f t="shared" si="33"/>
        <v>100606</v>
      </c>
      <c r="G746">
        <f t="shared" si="34"/>
        <v>1004660606</v>
      </c>
      <c r="H746">
        <v>745</v>
      </c>
      <c r="I746">
        <f t="shared" si="35"/>
        <v>0</v>
      </c>
    </row>
    <row r="747" spans="1:9">
      <c r="A747">
        <v>745</v>
      </c>
      <c r="B747">
        <v>10</v>
      </c>
      <c r="C747">
        <v>46504</v>
      </c>
      <c r="D747">
        <v>1</v>
      </c>
      <c r="E747">
        <v>601</v>
      </c>
      <c r="F747">
        <f t="shared" si="33"/>
        <v>100601</v>
      </c>
      <c r="G747">
        <f t="shared" si="34"/>
        <v>1004650601</v>
      </c>
      <c r="H747">
        <v>746</v>
      </c>
      <c r="I747">
        <f t="shared" si="35"/>
        <v>0</v>
      </c>
    </row>
    <row r="748" spans="1:9">
      <c r="A748">
        <v>746</v>
      </c>
      <c r="B748">
        <v>10</v>
      </c>
      <c r="C748">
        <v>46700</v>
      </c>
      <c r="D748">
        <v>1</v>
      </c>
      <c r="E748">
        <v>605</v>
      </c>
      <c r="F748">
        <f t="shared" si="33"/>
        <v>100605</v>
      </c>
      <c r="G748">
        <f t="shared" si="34"/>
        <v>1004670605</v>
      </c>
      <c r="H748">
        <v>747</v>
      </c>
      <c r="I748">
        <f t="shared" si="35"/>
        <v>0</v>
      </c>
    </row>
    <row r="749" spans="1:9">
      <c r="A749">
        <v>747</v>
      </c>
      <c r="B749">
        <v>10</v>
      </c>
      <c r="C749">
        <v>46505</v>
      </c>
      <c r="D749">
        <v>1</v>
      </c>
      <c r="E749">
        <v>602</v>
      </c>
      <c r="F749">
        <f t="shared" si="33"/>
        <v>100602</v>
      </c>
      <c r="G749">
        <f t="shared" si="34"/>
        <v>1004650602</v>
      </c>
      <c r="H749">
        <v>748</v>
      </c>
      <c r="I749">
        <f t="shared" si="35"/>
        <v>0</v>
      </c>
    </row>
    <row r="750" spans="1:9">
      <c r="A750">
        <v>748</v>
      </c>
      <c r="B750">
        <v>10</v>
      </c>
      <c r="C750">
        <v>46604</v>
      </c>
      <c r="D750">
        <v>1</v>
      </c>
      <c r="E750">
        <v>607</v>
      </c>
      <c r="F750">
        <f t="shared" si="33"/>
        <v>100607</v>
      </c>
      <c r="G750">
        <f t="shared" si="34"/>
        <v>1004660607</v>
      </c>
      <c r="H750">
        <v>749</v>
      </c>
      <c r="I750">
        <f t="shared" si="35"/>
        <v>0</v>
      </c>
    </row>
    <row r="751" spans="1:9">
      <c r="A751">
        <v>749</v>
      </c>
      <c r="B751">
        <v>10</v>
      </c>
      <c r="C751">
        <v>46701</v>
      </c>
      <c r="D751">
        <v>1</v>
      </c>
      <c r="E751">
        <v>603</v>
      </c>
      <c r="F751">
        <f t="shared" si="33"/>
        <v>100603</v>
      </c>
      <c r="G751">
        <f t="shared" si="34"/>
        <v>1004670603</v>
      </c>
      <c r="H751">
        <v>750</v>
      </c>
      <c r="I751">
        <f t="shared" si="35"/>
        <v>0</v>
      </c>
    </row>
    <row r="752" spans="1:9">
      <c r="A752">
        <v>750</v>
      </c>
      <c r="B752">
        <v>10</v>
      </c>
      <c r="C752">
        <v>30001</v>
      </c>
      <c r="D752">
        <v>1</v>
      </c>
      <c r="E752">
        <v>114</v>
      </c>
      <c r="F752">
        <f t="shared" si="33"/>
        <v>100114</v>
      </c>
      <c r="G752">
        <f t="shared" si="34"/>
        <v>1003000114</v>
      </c>
      <c r="H752">
        <v>751</v>
      </c>
      <c r="I752">
        <f t="shared" si="35"/>
        <v>0</v>
      </c>
    </row>
    <row r="753" spans="1:9">
      <c r="A753">
        <v>751</v>
      </c>
      <c r="B753">
        <v>10</v>
      </c>
      <c r="C753">
        <v>30001</v>
      </c>
      <c r="D753">
        <v>1</v>
      </c>
      <c r="E753">
        <v>103</v>
      </c>
      <c r="F753">
        <f t="shared" si="33"/>
        <v>100103</v>
      </c>
      <c r="G753">
        <f t="shared" si="34"/>
        <v>1003000103</v>
      </c>
      <c r="H753">
        <v>752</v>
      </c>
      <c r="I753">
        <f t="shared" si="35"/>
        <v>0</v>
      </c>
    </row>
    <row r="754" spans="1:9">
      <c r="A754">
        <v>752</v>
      </c>
      <c r="B754">
        <v>10</v>
      </c>
      <c r="C754">
        <v>38101</v>
      </c>
      <c r="D754">
        <v>1</v>
      </c>
      <c r="E754">
        <v>307</v>
      </c>
      <c r="F754">
        <f t="shared" si="33"/>
        <v>100307</v>
      </c>
      <c r="G754">
        <f t="shared" si="34"/>
        <v>1003810307</v>
      </c>
      <c r="H754">
        <v>753</v>
      </c>
      <c r="I754">
        <f t="shared" si="35"/>
        <v>0</v>
      </c>
    </row>
    <row r="755" spans="1:9">
      <c r="A755">
        <v>753</v>
      </c>
      <c r="B755">
        <v>10</v>
      </c>
      <c r="C755">
        <v>32000</v>
      </c>
      <c r="D755">
        <v>1</v>
      </c>
      <c r="E755">
        <v>313</v>
      </c>
      <c r="F755">
        <f t="shared" si="33"/>
        <v>100313</v>
      </c>
      <c r="G755">
        <f t="shared" si="34"/>
        <v>1003200313</v>
      </c>
      <c r="H755">
        <v>754</v>
      </c>
      <c r="I755">
        <f t="shared" si="35"/>
        <v>0</v>
      </c>
    </row>
    <row r="756" spans="1:9">
      <c r="A756">
        <v>754</v>
      </c>
      <c r="B756">
        <v>10</v>
      </c>
      <c r="C756">
        <v>34200</v>
      </c>
      <c r="D756">
        <v>1</v>
      </c>
      <c r="E756">
        <v>112</v>
      </c>
      <c r="F756">
        <f t="shared" si="33"/>
        <v>100112</v>
      </c>
      <c r="G756">
        <f t="shared" si="34"/>
        <v>1003420112</v>
      </c>
      <c r="H756">
        <v>755</v>
      </c>
      <c r="I756">
        <f t="shared" si="35"/>
        <v>0</v>
      </c>
    </row>
    <row r="757" spans="1:9">
      <c r="A757">
        <v>755</v>
      </c>
      <c r="B757">
        <v>10</v>
      </c>
      <c r="C757">
        <v>37900</v>
      </c>
      <c r="D757">
        <v>1</v>
      </c>
      <c r="E757">
        <v>301</v>
      </c>
      <c r="F757">
        <f t="shared" si="33"/>
        <v>100301</v>
      </c>
      <c r="G757">
        <f t="shared" si="34"/>
        <v>1003790301</v>
      </c>
      <c r="H757">
        <v>756</v>
      </c>
      <c r="I757">
        <f t="shared" si="35"/>
        <v>0</v>
      </c>
    </row>
    <row r="758" spans="1:9">
      <c r="A758">
        <v>756</v>
      </c>
      <c r="B758">
        <v>10</v>
      </c>
      <c r="C758">
        <v>43001</v>
      </c>
      <c r="D758">
        <v>0</v>
      </c>
      <c r="E758">
        <v>308</v>
      </c>
      <c r="F758">
        <f t="shared" si="33"/>
        <v>0</v>
      </c>
      <c r="G758">
        <f t="shared" si="34"/>
        <v>1004300308</v>
      </c>
      <c r="H758">
        <v>757</v>
      </c>
      <c r="I758">
        <f t="shared" si="35"/>
        <v>0</v>
      </c>
    </row>
    <row r="759" spans="1:9">
      <c r="A759">
        <v>757</v>
      </c>
      <c r="B759">
        <v>10</v>
      </c>
      <c r="C759">
        <v>43000</v>
      </c>
      <c r="D759">
        <v>0</v>
      </c>
      <c r="E759">
        <v>306</v>
      </c>
      <c r="F759">
        <f t="shared" si="33"/>
        <v>0</v>
      </c>
      <c r="G759">
        <f t="shared" si="34"/>
        <v>1004300306</v>
      </c>
      <c r="H759">
        <v>758</v>
      </c>
      <c r="I759">
        <f t="shared" si="35"/>
        <v>0</v>
      </c>
    </row>
    <row r="760" spans="1:9">
      <c r="A760">
        <v>758</v>
      </c>
      <c r="B760">
        <v>11</v>
      </c>
      <c r="C760">
        <v>20800</v>
      </c>
      <c r="D760">
        <v>1</v>
      </c>
      <c r="E760">
        <v>109</v>
      </c>
      <c r="F760">
        <f t="shared" si="33"/>
        <v>110109</v>
      </c>
      <c r="G760">
        <f t="shared" si="34"/>
        <v>1102080109</v>
      </c>
      <c r="H760">
        <v>759</v>
      </c>
      <c r="I760">
        <f t="shared" si="35"/>
        <v>0</v>
      </c>
    </row>
    <row r="761" spans="1:9">
      <c r="A761">
        <v>759</v>
      </c>
      <c r="B761">
        <v>11</v>
      </c>
      <c r="C761">
        <v>38001</v>
      </c>
      <c r="D761">
        <v>1</v>
      </c>
      <c r="E761">
        <v>128</v>
      </c>
      <c r="F761">
        <f t="shared" si="33"/>
        <v>110128</v>
      </c>
      <c r="G761">
        <f t="shared" si="34"/>
        <v>1103800128</v>
      </c>
      <c r="H761">
        <v>760</v>
      </c>
      <c r="I761">
        <f t="shared" si="35"/>
        <v>0</v>
      </c>
    </row>
    <row r="762" spans="1:9">
      <c r="A762">
        <v>760</v>
      </c>
      <c r="B762">
        <v>11</v>
      </c>
      <c r="C762">
        <v>30301</v>
      </c>
      <c r="D762">
        <v>1</v>
      </c>
      <c r="E762">
        <v>107</v>
      </c>
      <c r="F762">
        <f t="shared" si="33"/>
        <v>110107</v>
      </c>
      <c r="G762">
        <f t="shared" si="34"/>
        <v>1103030107</v>
      </c>
      <c r="H762">
        <v>761</v>
      </c>
      <c r="I762">
        <f t="shared" si="35"/>
        <v>0</v>
      </c>
    </row>
    <row r="763" spans="1:9">
      <c r="A763">
        <v>761</v>
      </c>
      <c r="B763">
        <v>11</v>
      </c>
      <c r="C763">
        <v>30000</v>
      </c>
      <c r="D763">
        <v>1</v>
      </c>
      <c r="E763">
        <v>110</v>
      </c>
      <c r="F763">
        <f t="shared" si="33"/>
        <v>110110</v>
      </c>
      <c r="G763">
        <f t="shared" si="34"/>
        <v>1103000110</v>
      </c>
      <c r="H763">
        <v>762</v>
      </c>
      <c r="I763">
        <f t="shared" si="35"/>
        <v>0</v>
      </c>
    </row>
    <row r="764" spans="1:9">
      <c r="A764">
        <v>762</v>
      </c>
      <c r="B764">
        <v>11</v>
      </c>
      <c r="C764">
        <v>38000</v>
      </c>
      <c r="D764">
        <v>1</v>
      </c>
      <c r="E764">
        <v>101</v>
      </c>
      <c r="F764">
        <f t="shared" si="33"/>
        <v>110101</v>
      </c>
      <c r="G764">
        <f t="shared" si="34"/>
        <v>1103800101</v>
      </c>
      <c r="H764">
        <v>763</v>
      </c>
      <c r="I764">
        <f t="shared" si="35"/>
        <v>0</v>
      </c>
    </row>
    <row r="765" spans="1:9">
      <c r="A765">
        <v>763</v>
      </c>
      <c r="B765">
        <v>11</v>
      </c>
      <c r="C765">
        <v>32000</v>
      </c>
      <c r="D765">
        <v>1</v>
      </c>
      <c r="E765">
        <v>104</v>
      </c>
      <c r="F765">
        <f t="shared" si="33"/>
        <v>110104</v>
      </c>
      <c r="G765">
        <f t="shared" si="34"/>
        <v>1103200104</v>
      </c>
      <c r="H765">
        <v>764</v>
      </c>
      <c r="I765">
        <f t="shared" si="35"/>
        <v>0</v>
      </c>
    </row>
    <row r="766" spans="1:9">
      <c r="A766">
        <v>764</v>
      </c>
      <c r="B766">
        <v>11</v>
      </c>
      <c r="C766">
        <v>32001</v>
      </c>
      <c r="D766">
        <v>1</v>
      </c>
      <c r="E766">
        <v>313</v>
      </c>
      <c r="F766">
        <f t="shared" si="33"/>
        <v>110313</v>
      </c>
      <c r="G766">
        <f t="shared" si="34"/>
        <v>1103200313</v>
      </c>
      <c r="H766">
        <v>765</v>
      </c>
      <c r="I766">
        <f t="shared" si="35"/>
        <v>0</v>
      </c>
    </row>
    <row r="767" spans="1:9">
      <c r="A767">
        <v>765</v>
      </c>
      <c r="B767">
        <v>11</v>
      </c>
      <c r="C767">
        <v>32200</v>
      </c>
      <c r="D767">
        <v>1</v>
      </c>
      <c r="E767">
        <v>120</v>
      </c>
      <c r="F767">
        <f t="shared" si="33"/>
        <v>110120</v>
      </c>
      <c r="G767">
        <f t="shared" si="34"/>
        <v>1103220120</v>
      </c>
      <c r="H767">
        <v>766</v>
      </c>
      <c r="I767">
        <f t="shared" si="35"/>
        <v>0</v>
      </c>
    </row>
    <row r="768" spans="1:9">
      <c r="A768">
        <v>766</v>
      </c>
      <c r="B768">
        <v>11</v>
      </c>
      <c r="C768">
        <v>34002</v>
      </c>
      <c r="D768">
        <v>1</v>
      </c>
      <c r="E768">
        <v>111</v>
      </c>
      <c r="F768">
        <f t="shared" si="33"/>
        <v>110111</v>
      </c>
      <c r="G768">
        <f t="shared" si="34"/>
        <v>1103400111</v>
      </c>
      <c r="H768">
        <v>767</v>
      </c>
      <c r="I768">
        <f t="shared" si="35"/>
        <v>0</v>
      </c>
    </row>
    <row r="769" spans="1:9">
      <c r="A769">
        <v>767</v>
      </c>
      <c r="B769">
        <v>11</v>
      </c>
      <c r="C769">
        <v>34200</v>
      </c>
      <c r="D769">
        <v>1</v>
      </c>
      <c r="E769">
        <v>113</v>
      </c>
      <c r="F769">
        <f t="shared" si="33"/>
        <v>110113</v>
      </c>
      <c r="G769">
        <f t="shared" si="34"/>
        <v>1103420113</v>
      </c>
      <c r="H769">
        <v>768</v>
      </c>
      <c r="I769">
        <f t="shared" si="35"/>
        <v>0</v>
      </c>
    </row>
    <row r="770" spans="1:9">
      <c r="A770">
        <v>768</v>
      </c>
      <c r="B770">
        <v>11</v>
      </c>
      <c r="C770">
        <v>34104</v>
      </c>
      <c r="D770">
        <v>1</v>
      </c>
      <c r="E770">
        <v>100</v>
      </c>
      <c r="F770">
        <f t="shared" si="33"/>
        <v>110100</v>
      </c>
      <c r="G770">
        <f t="shared" si="34"/>
        <v>1103410100</v>
      </c>
      <c r="H770">
        <v>769</v>
      </c>
      <c r="I770">
        <f t="shared" si="35"/>
        <v>0</v>
      </c>
    </row>
    <row r="771" spans="1:9">
      <c r="A771">
        <v>769</v>
      </c>
      <c r="B771">
        <v>11</v>
      </c>
      <c r="C771">
        <v>34104</v>
      </c>
      <c r="D771">
        <v>1</v>
      </c>
      <c r="E771">
        <v>106</v>
      </c>
      <c r="F771">
        <f t="shared" ref="F771:F834" si="36">(B771*10000+E771)*D771</f>
        <v>110106</v>
      </c>
      <c r="G771">
        <f t="shared" ref="G771:G834" si="37">(B771*10000+FLOOR(C771/100,1))*10000+E771</f>
        <v>1103410106</v>
      </c>
      <c r="H771">
        <v>770</v>
      </c>
      <c r="I771">
        <f t="shared" ref="I771:I834" si="38">IF(C771=30300,IF(E771=117,1,IF(E771=313,1,0)),0)</f>
        <v>0</v>
      </c>
    </row>
    <row r="772" spans="1:9">
      <c r="A772">
        <v>770</v>
      </c>
      <c r="B772">
        <v>11</v>
      </c>
      <c r="C772">
        <v>43410</v>
      </c>
      <c r="D772">
        <v>0</v>
      </c>
      <c r="E772">
        <v>362</v>
      </c>
      <c r="F772">
        <f t="shared" si="36"/>
        <v>0</v>
      </c>
      <c r="G772">
        <f t="shared" si="37"/>
        <v>1104340362</v>
      </c>
      <c r="H772">
        <v>771</v>
      </c>
      <c r="I772">
        <f t="shared" si="38"/>
        <v>0</v>
      </c>
    </row>
    <row r="773" spans="1:9">
      <c r="A773">
        <v>771</v>
      </c>
      <c r="B773">
        <v>11</v>
      </c>
      <c r="C773">
        <v>41000</v>
      </c>
      <c r="D773">
        <v>1</v>
      </c>
      <c r="E773">
        <v>305</v>
      </c>
      <c r="F773">
        <f t="shared" si="36"/>
        <v>110305</v>
      </c>
      <c r="G773">
        <f t="shared" si="37"/>
        <v>1104100305</v>
      </c>
      <c r="H773">
        <v>772</v>
      </c>
      <c r="I773">
        <f t="shared" si="38"/>
        <v>0</v>
      </c>
    </row>
    <row r="774" spans="1:9">
      <c r="A774">
        <v>772</v>
      </c>
      <c r="B774">
        <v>11</v>
      </c>
      <c r="C774">
        <v>41000</v>
      </c>
      <c r="D774">
        <v>1</v>
      </c>
      <c r="E774">
        <v>308</v>
      </c>
      <c r="F774">
        <f t="shared" si="36"/>
        <v>110308</v>
      </c>
      <c r="G774">
        <f t="shared" si="37"/>
        <v>1104100308</v>
      </c>
      <c r="H774">
        <v>773</v>
      </c>
      <c r="I774">
        <f t="shared" si="38"/>
        <v>0</v>
      </c>
    </row>
    <row r="775" spans="1:9">
      <c r="A775">
        <v>773</v>
      </c>
      <c r="B775">
        <v>11</v>
      </c>
      <c r="C775">
        <v>41000</v>
      </c>
      <c r="D775">
        <v>1</v>
      </c>
      <c r="E775">
        <v>116</v>
      </c>
      <c r="F775">
        <f t="shared" si="36"/>
        <v>110116</v>
      </c>
      <c r="G775">
        <f t="shared" si="37"/>
        <v>1104100116</v>
      </c>
      <c r="H775">
        <v>774</v>
      </c>
      <c r="I775">
        <f t="shared" si="38"/>
        <v>0</v>
      </c>
    </row>
    <row r="776" spans="1:9">
      <c r="A776">
        <v>774</v>
      </c>
      <c r="B776">
        <v>11</v>
      </c>
      <c r="C776">
        <v>45000</v>
      </c>
      <c r="D776">
        <v>1</v>
      </c>
      <c r="E776">
        <v>301</v>
      </c>
      <c r="F776">
        <f t="shared" si="36"/>
        <v>110301</v>
      </c>
      <c r="G776">
        <f t="shared" si="37"/>
        <v>1104500301</v>
      </c>
      <c r="H776">
        <v>775</v>
      </c>
      <c r="I776">
        <f t="shared" si="38"/>
        <v>0</v>
      </c>
    </row>
    <row r="777" spans="1:9">
      <c r="A777">
        <v>775</v>
      </c>
      <c r="B777">
        <v>11</v>
      </c>
      <c r="C777">
        <v>40003</v>
      </c>
      <c r="D777">
        <v>1</v>
      </c>
      <c r="E777">
        <v>314</v>
      </c>
      <c r="F777">
        <f t="shared" si="36"/>
        <v>110314</v>
      </c>
      <c r="G777">
        <f t="shared" si="37"/>
        <v>1104000314</v>
      </c>
      <c r="H777">
        <v>776</v>
      </c>
      <c r="I777">
        <f t="shared" si="38"/>
        <v>0</v>
      </c>
    </row>
    <row r="778" spans="1:9">
      <c r="A778">
        <v>776</v>
      </c>
      <c r="B778">
        <v>11</v>
      </c>
      <c r="C778">
        <v>43001</v>
      </c>
      <c r="D778">
        <v>0</v>
      </c>
      <c r="E778">
        <v>302</v>
      </c>
      <c r="F778">
        <f t="shared" si="36"/>
        <v>0</v>
      </c>
      <c r="G778">
        <f t="shared" si="37"/>
        <v>1104300302</v>
      </c>
      <c r="H778">
        <v>777</v>
      </c>
      <c r="I778">
        <f t="shared" si="38"/>
        <v>0</v>
      </c>
    </row>
    <row r="779" spans="1:9">
      <c r="A779">
        <v>777</v>
      </c>
      <c r="B779">
        <v>11</v>
      </c>
      <c r="C779">
        <v>43400</v>
      </c>
      <c r="D779">
        <v>0</v>
      </c>
      <c r="E779">
        <v>310</v>
      </c>
      <c r="F779">
        <f t="shared" si="36"/>
        <v>0</v>
      </c>
      <c r="G779">
        <f t="shared" si="37"/>
        <v>1104340310</v>
      </c>
      <c r="H779">
        <v>778</v>
      </c>
      <c r="I779">
        <f t="shared" si="38"/>
        <v>0</v>
      </c>
    </row>
    <row r="780" spans="1:9">
      <c r="A780">
        <v>778</v>
      </c>
      <c r="B780">
        <v>11</v>
      </c>
      <c r="C780">
        <v>46910</v>
      </c>
      <c r="D780">
        <v>1</v>
      </c>
      <c r="E780">
        <v>757</v>
      </c>
      <c r="F780">
        <f t="shared" si="36"/>
        <v>110757</v>
      </c>
      <c r="G780">
        <f t="shared" si="37"/>
        <v>1104690757</v>
      </c>
      <c r="H780">
        <v>779</v>
      </c>
      <c r="I780">
        <f t="shared" si="38"/>
        <v>0</v>
      </c>
    </row>
    <row r="781" spans="1:9">
      <c r="A781">
        <v>779</v>
      </c>
      <c r="B781">
        <v>11</v>
      </c>
      <c r="C781">
        <v>46660</v>
      </c>
      <c r="D781">
        <v>1</v>
      </c>
      <c r="E781">
        <v>756</v>
      </c>
      <c r="F781">
        <f t="shared" si="36"/>
        <v>110756</v>
      </c>
      <c r="G781">
        <f t="shared" si="37"/>
        <v>1104660756</v>
      </c>
      <c r="H781">
        <v>780</v>
      </c>
      <c r="I781">
        <f t="shared" si="38"/>
        <v>0</v>
      </c>
    </row>
    <row r="782" spans="1:9">
      <c r="A782">
        <v>780</v>
      </c>
      <c r="B782">
        <v>11</v>
      </c>
      <c r="C782">
        <v>49420</v>
      </c>
      <c r="D782">
        <v>1</v>
      </c>
      <c r="E782">
        <v>190</v>
      </c>
      <c r="F782">
        <f t="shared" si="36"/>
        <v>110190</v>
      </c>
      <c r="G782">
        <f t="shared" si="37"/>
        <v>1104940190</v>
      </c>
      <c r="H782">
        <v>781</v>
      </c>
      <c r="I782">
        <f t="shared" si="38"/>
        <v>0</v>
      </c>
    </row>
    <row r="783" spans="1:9">
      <c r="A783">
        <v>781</v>
      </c>
      <c r="B783">
        <v>11</v>
      </c>
      <c r="C783">
        <v>46640</v>
      </c>
      <c r="D783">
        <v>1</v>
      </c>
      <c r="E783">
        <v>759</v>
      </c>
      <c r="F783">
        <f t="shared" si="36"/>
        <v>110759</v>
      </c>
      <c r="G783">
        <f t="shared" si="37"/>
        <v>1104660759</v>
      </c>
      <c r="H783">
        <v>782</v>
      </c>
      <c r="I783">
        <f t="shared" si="38"/>
        <v>0</v>
      </c>
    </row>
    <row r="784" spans="1:9">
      <c r="A784">
        <v>782</v>
      </c>
      <c r="B784">
        <v>11</v>
      </c>
      <c r="C784">
        <v>46580</v>
      </c>
      <c r="D784">
        <v>1</v>
      </c>
      <c r="E784">
        <v>755</v>
      </c>
      <c r="F784">
        <f t="shared" si="36"/>
        <v>110755</v>
      </c>
      <c r="G784">
        <f t="shared" si="37"/>
        <v>1104650755</v>
      </c>
      <c r="H784">
        <v>783</v>
      </c>
      <c r="I784">
        <f t="shared" si="38"/>
        <v>0</v>
      </c>
    </row>
    <row r="785" spans="1:9">
      <c r="A785">
        <v>783</v>
      </c>
      <c r="B785">
        <v>11</v>
      </c>
      <c r="C785">
        <v>46680</v>
      </c>
      <c r="D785">
        <v>1</v>
      </c>
      <c r="E785">
        <v>753</v>
      </c>
      <c r="F785">
        <f t="shared" si="36"/>
        <v>110753</v>
      </c>
      <c r="G785">
        <f t="shared" si="37"/>
        <v>1104660753</v>
      </c>
      <c r="H785">
        <v>784</v>
      </c>
      <c r="I785">
        <f t="shared" si="38"/>
        <v>0</v>
      </c>
    </row>
    <row r="786" spans="1:9">
      <c r="A786">
        <v>784</v>
      </c>
      <c r="B786">
        <v>11</v>
      </c>
      <c r="C786">
        <v>46630</v>
      </c>
      <c r="D786">
        <v>1</v>
      </c>
      <c r="E786">
        <v>760</v>
      </c>
      <c r="F786">
        <f t="shared" si="36"/>
        <v>110760</v>
      </c>
      <c r="G786">
        <f t="shared" si="37"/>
        <v>1104660760</v>
      </c>
      <c r="H786">
        <v>785</v>
      </c>
      <c r="I786">
        <f t="shared" si="38"/>
        <v>0</v>
      </c>
    </row>
    <row r="787" spans="1:9">
      <c r="A787">
        <v>785</v>
      </c>
      <c r="B787">
        <v>11</v>
      </c>
      <c r="C787">
        <v>45510</v>
      </c>
      <c r="D787">
        <v>1</v>
      </c>
      <c r="E787">
        <v>750</v>
      </c>
      <c r="F787">
        <f t="shared" si="36"/>
        <v>110750</v>
      </c>
      <c r="G787">
        <f t="shared" si="37"/>
        <v>1104550750</v>
      </c>
      <c r="H787">
        <v>786</v>
      </c>
      <c r="I787">
        <f t="shared" si="38"/>
        <v>0</v>
      </c>
    </row>
    <row r="788" spans="1:9">
      <c r="A788">
        <v>786</v>
      </c>
      <c r="B788">
        <v>11</v>
      </c>
      <c r="C788">
        <v>46570</v>
      </c>
      <c r="D788">
        <v>1</v>
      </c>
      <c r="E788">
        <v>761</v>
      </c>
      <c r="F788">
        <f t="shared" si="36"/>
        <v>110761</v>
      </c>
      <c r="G788">
        <f t="shared" si="37"/>
        <v>1104650761</v>
      </c>
      <c r="H788">
        <v>787</v>
      </c>
      <c r="I788">
        <f t="shared" si="38"/>
        <v>0</v>
      </c>
    </row>
    <row r="789" spans="1:9">
      <c r="A789">
        <v>787</v>
      </c>
      <c r="B789">
        <v>11</v>
      </c>
      <c r="C789">
        <v>46550</v>
      </c>
      <c r="D789">
        <v>1</v>
      </c>
      <c r="E789">
        <v>763</v>
      </c>
      <c r="F789">
        <f t="shared" si="36"/>
        <v>110763</v>
      </c>
      <c r="G789">
        <f t="shared" si="37"/>
        <v>1104650763</v>
      </c>
      <c r="H789">
        <v>788</v>
      </c>
      <c r="I789">
        <f t="shared" si="38"/>
        <v>0</v>
      </c>
    </row>
    <row r="790" spans="1:9">
      <c r="A790">
        <v>788</v>
      </c>
      <c r="B790">
        <v>11</v>
      </c>
      <c r="C790">
        <v>46620</v>
      </c>
      <c r="D790">
        <v>1</v>
      </c>
      <c r="E790">
        <v>754</v>
      </c>
      <c r="F790">
        <f t="shared" si="36"/>
        <v>110754</v>
      </c>
      <c r="G790">
        <f t="shared" si="37"/>
        <v>1104660754</v>
      </c>
      <c r="H790">
        <v>789</v>
      </c>
      <c r="I790">
        <f t="shared" si="38"/>
        <v>0</v>
      </c>
    </row>
    <row r="791" spans="1:9">
      <c r="A791">
        <v>789</v>
      </c>
      <c r="B791">
        <v>11</v>
      </c>
      <c r="C791">
        <v>46510</v>
      </c>
      <c r="D791">
        <v>1</v>
      </c>
      <c r="E791">
        <v>762</v>
      </c>
      <c r="F791">
        <f t="shared" si="36"/>
        <v>110762</v>
      </c>
      <c r="G791">
        <f t="shared" si="37"/>
        <v>1104650762</v>
      </c>
      <c r="H791">
        <v>790</v>
      </c>
      <c r="I791">
        <f t="shared" si="38"/>
        <v>0</v>
      </c>
    </row>
    <row r="792" spans="1:9">
      <c r="A792">
        <v>790</v>
      </c>
      <c r="B792">
        <v>11</v>
      </c>
      <c r="C792">
        <v>46690</v>
      </c>
      <c r="D792">
        <v>1</v>
      </c>
      <c r="E792">
        <v>758</v>
      </c>
      <c r="F792">
        <f t="shared" si="36"/>
        <v>110758</v>
      </c>
      <c r="G792">
        <f t="shared" si="37"/>
        <v>1104660758</v>
      </c>
      <c r="H792">
        <v>791</v>
      </c>
      <c r="I792">
        <f t="shared" si="38"/>
        <v>0</v>
      </c>
    </row>
    <row r="793" spans="1:9">
      <c r="A793">
        <v>791</v>
      </c>
      <c r="B793">
        <v>11</v>
      </c>
      <c r="C793">
        <v>46701</v>
      </c>
      <c r="D793">
        <v>1</v>
      </c>
      <c r="E793">
        <v>604</v>
      </c>
      <c r="F793">
        <f t="shared" si="36"/>
        <v>110604</v>
      </c>
      <c r="G793">
        <f t="shared" si="37"/>
        <v>1104670604</v>
      </c>
      <c r="H793">
        <v>792</v>
      </c>
      <c r="I793">
        <f t="shared" si="38"/>
        <v>0</v>
      </c>
    </row>
    <row r="794" spans="1:9">
      <c r="A794">
        <v>792</v>
      </c>
      <c r="B794">
        <v>11</v>
      </c>
      <c r="C794">
        <v>46503</v>
      </c>
      <c r="D794">
        <v>1</v>
      </c>
      <c r="E794">
        <v>602</v>
      </c>
      <c r="F794">
        <f t="shared" si="36"/>
        <v>110602</v>
      </c>
      <c r="G794">
        <f t="shared" si="37"/>
        <v>1104650602</v>
      </c>
      <c r="H794">
        <v>793</v>
      </c>
      <c r="I794">
        <f t="shared" si="38"/>
        <v>0</v>
      </c>
    </row>
    <row r="795" spans="1:9">
      <c r="A795">
        <v>793</v>
      </c>
      <c r="B795">
        <v>11</v>
      </c>
      <c r="C795">
        <v>46504</v>
      </c>
      <c r="D795">
        <v>1</v>
      </c>
      <c r="E795">
        <v>606</v>
      </c>
      <c r="F795">
        <f t="shared" si="36"/>
        <v>110606</v>
      </c>
      <c r="G795">
        <f t="shared" si="37"/>
        <v>1104650606</v>
      </c>
      <c r="H795">
        <v>794</v>
      </c>
      <c r="I795">
        <f t="shared" si="38"/>
        <v>0</v>
      </c>
    </row>
    <row r="796" spans="1:9">
      <c r="A796">
        <v>794</v>
      </c>
      <c r="B796">
        <v>11</v>
      </c>
      <c r="C796">
        <v>46703</v>
      </c>
      <c r="D796">
        <v>1</v>
      </c>
      <c r="E796">
        <v>605</v>
      </c>
      <c r="F796">
        <f t="shared" si="36"/>
        <v>110605</v>
      </c>
      <c r="G796">
        <f t="shared" si="37"/>
        <v>1104670605</v>
      </c>
      <c r="H796">
        <v>795</v>
      </c>
      <c r="I796">
        <f t="shared" si="38"/>
        <v>0</v>
      </c>
    </row>
    <row r="797" spans="1:9">
      <c r="A797">
        <v>795</v>
      </c>
      <c r="B797">
        <v>11</v>
      </c>
      <c r="C797">
        <v>46603</v>
      </c>
      <c r="D797">
        <v>1</v>
      </c>
      <c r="E797">
        <v>607</v>
      </c>
      <c r="F797">
        <f t="shared" si="36"/>
        <v>110607</v>
      </c>
      <c r="G797">
        <f t="shared" si="37"/>
        <v>1104660607</v>
      </c>
      <c r="H797">
        <v>796</v>
      </c>
      <c r="I797">
        <f t="shared" si="38"/>
        <v>0</v>
      </c>
    </row>
    <row r="798" spans="1:9">
      <c r="A798">
        <v>796</v>
      </c>
      <c r="B798">
        <v>11</v>
      </c>
      <c r="C798">
        <v>46606</v>
      </c>
      <c r="D798">
        <v>1</v>
      </c>
      <c r="E798">
        <v>601</v>
      </c>
      <c r="F798">
        <f t="shared" si="36"/>
        <v>110601</v>
      </c>
      <c r="G798">
        <f t="shared" si="37"/>
        <v>1104660601</v>
      </c>
      <c r="H798">
        <v>797</v>
      </c>
      <c r="I798">
        <f t="shared" si="38"/>
        <v>0</v>
      </c>
    </row>
    <row r="799" spans="1:9">
      <c r="A799">
        <v>797</v>
      </c>
      <c r="B799">
        <v>11</v>
      </c>
      <c r="C799">
        <v>46605</v>
      </c>
      <c r="D799">
        <v>1</v>
      </c>
      <c r="E799">
        <v>603</v>
      </c>
      <c r="F799">
        <f t="shared" si="36"/>
        <v>110603</v>
      </c>
      <c r="G799">
        <f t="shared" si="37"/>
        <v>1104660603</v>
      </c>
      <c r="H799">
        <v>798</v>
      </c>
      <c r="I799">
        <f t="shared" si="38"/>
        <v>0</v>
      </c>
    </row>
    <row r="800" spans="1:9">
      <c r="A800">
        <v>798</v>
      </c>
      <c r="B800">
        <v>11</v>
      </c>
      <c r="C800">
        <v>32200</v>
      </c>
      <c r="D800">
        <v>1</v>
      </c>
      <c r="E800">
        <v>117</v>
      </c>
      <c r="F800">
        <f t="shared" si="36"/>
        <v>110117</v>
      </c>
      <c r="G800">
        <f t="shared" si="37"/>
        <v>1103220117</v>
      </c>
      <c r="H800">
        <v>799</v>
      </c>
      <c r="I800">
        <f t="shared" si="38"/>
        <v>0</v>
      </c>
    </row>
    <row r="801" spans="1:9">
      <c r="A801">
        <v>799</v>
      </c>
      <c r="B801">
        <v>11</v>
      </c>
      <c r="C801">
        <v>34200</v>
      </c>
      <c r="D801">
        <v>1</v>
      </c>
      <c r="E801">
        <v>112</v>
      </c>
      <c r="F801">
        <f t="shared" si="36"/>
        <v>110112</v>
      </c>
      <c r="G801">
        <f t="shared" si="37"/>
        <v>1103420112</v>
      </c>
      <c r="H801">
        <v>800</v>
      </c>
      <c r="I801">
        <f t="shared" si="38"/>
        <v>0</v>
      </c>
    </row>
    <row r="802" spans="1:9">
      <c r="A802">
        <v>800</v>
      </c>
      <c r="B802">
        <v>11</v>
      </c>
      <c r="C802">
        <v>34104</v>
      </c>
      <c r="D802">
        <v>1</v>
      </c>
      <c r="E802">
        <v>103</v>
      </c>
      <c r="F802">
        <f t="shared" si="36"/>
        <v>110103</v>
      </c>
      <c r="G802">
        <f t="shared" si="37"/>
        <v>1103410103</v>
      </c>
      <c r="H802">
        <v>801</v>
      </c>
      <c r="I802">
        <f t="shared" si="38"/>
        <v>0</v>
      </c>
    </row>
    <row r="803" spans="1:9">
      <c r="A803">
        <v>801</v>
      </c>
      <c r="B803">
        <v>11</v>
      </c>
      <c r="C803">
        <v>34104</v>
      </c>
      <c r="D803">
        <v>1</v>
      </c>
      <c r="E803">
        <v>307</v>
      </c>
      <c r="F803">
        <f t="shared" si="36"/>
        <v>110307</v>
      </c>
      <c r="G803">
        <f t="shared" si="37"/>
        <v>1103410307</v>
      </c>
      <c r="H803">
        <v>802</v>
      </c>
      <c r="I803">
        <f t="shared" si="38"/>
        <v>0</v>
      </c>
    </row>
    <row r="804" spans="1:9">
      <c r="A804">
        <v>802</v>
      </c>
      <c r="B804">
        <v>11</v>
      </c>
      <c r="C804">
        <v>40009</v>
      </c>
      <c r="D804">
        <v>1</v>
      </c>
      <c r="E804">
        <v>306</v>
      </c>
      <c r="F804">
        <f t="shared" si="36"/>
        <v>110306</v>
      </c>
      <c r="G804">
        <f t="shared" si="37"/>
        <v>1104000306</v>
      </c>
      <c r="H804">
        <v>803</v>
      </c>
      <c r="I804">
        <f t="shared" si="38"/>
        <v>0</v>
      </c>
    </row>
    <row r="805" spans="1:9">
      <c r="A805">
        <v>803</v>
      </c>
      <c r="B805">
        <v>11</v>
      </c>
      <c r="C805">
        <v>40005</v>
      </c>
      <c r="D805">
        <v>1</v>
      </c>
      <c r="E805">
        <v>108</v>
      </c>
      <c r="F805">
        <f t="shared" si="36"/>
        <v>110108</v>
      </c>
      <c r="G805">
        <f t="shared" si="37"/>
        <v>1104000108</v>
      </c>
      <c r="H805">
        <v>804</v>
      </c>
      <c r="I805">
        <f t="shared" si="38"/>
        <v>0</v>
      </c>
    </row>
    <row r="806" spans="1:9">
      <c r="A806">
        <v>804</v>
      </c>
      <c r="B806">
        <v>11</v>
      </c>
      <c r="C806">
        <v>43001</v>
      </c>
      <c r="D806">
        <v>0</v>
      </c>
      <c r="E806">
        <v>300</v>
      </c>
      <c r="F806">
        <f t="shared" si="36"/>
        <v>0</v>
      </c>
      <c r="G806">
        <f t="shared" si="37"/>
        <v>1104300300</v>
      </c>
      <c r="H806">
        <v>805</v>
      </c>
      <c r="I806">
        <f t="shared" si="38"/>
        <v>0</v>
      </c>
    </row>
    <row r="807" spans="1:9">
      <c r="A807">
        <v>805</v>
      </c>
      <c r="B807">
        <v>12</v>
      </c>
      <c r="C807">
        <v>38101</v>
      </c>
      <c r="D807">
        <v>1</v>
      </c>
      <c r="E807">
        <v>122</v>
      </c>
      <c r="F807">
        <f t="shared" si="36"/>
        <v>120122</v>
      </c>
      <c r="G807">
        <f t="shared" si="37"/>
        <v>1203810122</v>
      </c>
      <c r="H807">
        <v>806</v>
      </c>
      <c r="I807">
        <f t="shared" si="38"/>
        <v>0</v>
      </c>
    </row>
    <row r="808" spans="1:9">
      <c r="A808">
        <v>806</v>
      </c>
      <c r="B808">
        <v>12</v>
      </c>
      <c r="C808">
        <v>30301</v>
      </c>
      <c r="D808">
        <v>1</v>
      </c>
      <c r="E808">
        <v>313</v>
      </c>
      <c r="F808">
        <f t="shared" si="36"/>
        <v>120313</v>
      </c>
      <c r="G808">
        <f t="shared" si="37"/>
        <v>1203030313</v>
      </c>
      <c r="H808">
        <v>807</v>
      </c>
      <c r="I808">
        <f t="shared" si="38"/>
        <v>0</v>
      </c>
    </row>
    <row r="809" spans="1:9">
      <c r="A809">
        <v>807</v>
      </c>
      <c r="B809">
        <v>12</v>
      </c>
      <c r="C809">
        <v>30001</v>
      </c>
      <c r="D809">
        <v>1</v>
      </c>
      <c r="E809">
        <v>101</v>
      </c>
      <c r="F809">
        <f t="shared" si="36"/>
        <v>120101</v>
      </c>
      <c r="G809">
        <f t="shared" si="37"/>
        <v>1203000101</v>
      </c>
      <c r="H809">
        <v>808</v>
      </c>
      <c r="I809">
        <f t="shared" si="38"/>
        <v>0</v>
      </c>
    </row>
    <row r="810" spans="1:9">
      <c r="A810">
        <v>808</v>
      </c>
      <c r="B810">
        <v>12</v>
      </c>
      <c r="C810">
        <v>38000</v>
      </c>
      <c r="D810">
        <v>1</v>
      </c>
      <c r="E810">
        <v>103</v>
      </c>
      <c r="F810">
        <f t="shared" si="36"/>
        <v>120103</v>
      </c>
      <c r="G810">
        <f t="shared" si="37"/>
        <v>1203800103</v>
      </c>
      <c r="H810">
        <v>809</v>
      </c>
      <c r="I810">
        <f t="shared" si="38"/>
        <v>0</v>
      </c>
    </row>
    <row r="811" spans="1:9">
      <c r="A811">
        <v>809</v>
      </c>
      <c r="B811">
        <v>12</v>
      </c>
      <c r="C811">
        <v>32102</v>
      </c>
      <c r="D811">
        <v>1</v>
      </c>
      <c r="E811">
        <v>111</v>
      </c>
      <c r="F811">
        <f t="shared" si="36"/>
        <v>120111</v>
      </c>
      <c r="G811">
        <f t="shared" si="37"/>
        <v>1203210111</v>
      </c>
      <c r="H811">
        <v>810</v>
      </c>
      <c r="I811">
        <f t="shared" si="38"/>
        <v>0</v>
      </c>
    </row>
    <row r="812" spans="1:9">
      <c r="A812">
        <v>810</v>
      </c>
      <c r="B812">
        <v>12</v>
      </c>
      <c r="C812">
        <v>32101</v>
      </c>
      <c r="D812">
        <v>1</v>
      </c>
      <c r="E812">
        <v>113</v>
      </c>
      <c r="F812">
        <f t="shared" si="36"/>
        <v>120113</v>
      </c>
      <c r="G812">
        <f t="shared" si="37"/>
        <v>1203210113</v>
      </c>
      <c r="H812">
        <v>811</v>
      </c>
      <c r="I812">
        <f t="shared" si="38"/>
        <v>0</v>
      </c>
    </row>
    <row r="813" spans="1:9">
      <c r="A813">
        <v>811</v>
      </c>
      <c r="B813">
        <v>12</v>
      </c>
      <c r="C813">
        <v>32000</v>
      </c>
      <c r="D813">
        <v>1</v>
      </c>
      <c r="E813">
        <v>109</v>
      </c>
      <c r="F813">
        <f t="shared" si="36"/>
        <v>120109</v>
      </c>
      <c r="G813">
        <f t="shared" si="37"/>
        <v>1203200109</v>
      </c>
      <c r="H813">
        <v>812</v>
      </c>
      <c r="I813">
        <f t="shared" si="38"/>
        <v>0</v>
      </c>
    </row>
    <row r="814" spans="1:9">
      <c r="A814">
        <v>812</v>
      </c>
      <c r="B814">
        <v>12</v>
      </c>
      <c r="C814">
        <v>34102</v>
      </c>
      <c r="D814">
        <v>1</v>
      </c>
      <c r="E814">
        <v>106</v>
      </c>
      <c r="F814">
        <f t="shared" si="36"/>
        <v>120106</v>
      </c>
      <c r="G814">
        <f t="shared" si="37"/>
        <v>1203410106</v>
      </c>
      <c r="H814">
        <v>813</v>
      </c>
      <c r="I814">
        <f t="shared" si="38"/>
        <v>0</v>
      </c>
    </row>
    <row r="815" spans="1:9">
      <c r="A815">
        <v>813</v>
      </c>
      <c r="B815">
        <v>12</v>
      </c>
      <c r="C815">
        <v>34100</v>
      </c>
      <c r="D815">
        <v>1</v>
      </c>
      <c r="E815">
        <v>117</v>
      </c>
      <c r="F815">
        <f t="shared" si="36"/>
        <v>120117</v>
      </c>
      <c r="G815">
        <f t="shared" si="37"/>
        <v>1203410117</v>
      </c>
      <c r="H815">
        <v>814</v>
      </c>
      <c r="I815">
        <f t="shared" si="38"/>
        <v>0</v>
      </c>
    </row>
    <row r="816" spans="1:9">
      <c r="A816">
        <v>814</v>
      </c>
      <c r="B816">
        <v>12</v>
      </c>
      <c r="C816">
        <v>34002</v>
      </c>
      <c r="D816">
        <v>1</v>
      </c>
      <c r="E816">
        <v>307</v>
      </c>
      <c r="F816">
        <f t="shared" si="36"/>
        <v>120307</v>
      </c>
      <c r="G816">
        <f t="shared" si="37"/>
        <v>1203400307</v>
      </c>
      <c r="H816">
        <v>815</v>
      </c>
      <c r="I816">
        <f t="shared" si="38"/>
        <v>0</v>
      </c>
    </row>
    <row r="817" spans="1:9">
      <c r="A817">
        <v>815</v>
      </c>
      <c r="B817">
        <v>12</v>
      </c>
      <c r="C817">
        <v>34002</v>
      </c>
      <c r="D817">
        <v>1</v>
      </c>
      <c r="E817">
        <v>114</v>
      </c>
      <c r="F817">
        <f t="shared" si="36"/>
        <v>120114</v>
      </c>
      <c r="G817">
        <f t="shared" si="37"/>
        <v>1203400114</v>
      </c>
      <c r="H817">
        <v>816</v>
      </c>
      <c r="I817">
        <f t="shared" si="38"/>
        <v>0</v>
      </c>
    </row>
    <row r="818" spans="1:9">
      <c r="A818">
        <v>816</v>
      </c>
      <c r="B818">
        <v>12</v>
      </c>
      <c r="C818">
        <v>43010</v>
      </c>
      <c r="D818">
        <v>0</v>
      </c>
      <c r="E818">
        <v>351</v>
      </c>
      <c r="F818">
        <f t="shared" si="36"/>
        <v>0</v>
      </c>
      <c r="G818">
        <f t="shared" si="37"/>
        <v>1204300351</v>
      </c>
      <c r="H818">
        <v>817</v>
      </c>
      <c r="I818">
        <f t="shared" si="38"/>
        <v>0</v>
      </c>
    </row>
    <row r="819" spans="1:9">
      <c r="A819">
        <v>817</v>
      </c>
      <c r="B819">
        <v>12</v>
      </c>
      <c r="C819">
        <v>41000</v>
      </c>
      <c r="D819">
        <v>1</v>
      </c>
      <c r="E819">
        <v>306</v>
      </c>
      <c r="F819">
        <f t="shared" si="36"/>
        <v>120306</v>
      </c>
      <c r="G819">
        <f t="shared" si="37"/>
        <v>1204100306</v>
      </c>
      <c r="H819">
        <v>818</v>
      </c>
      <c r="I819">
        <f t="shared" si="38"/>
        <v>0</v>
      </c>
    </row>
    <row r="820" spans="1:9">
      <c r="A820">
        <v>818</v>
      </c>
      <c r="B820">
        <v>12</v>
      </c>
      <c r="C820">
        <v>41000</v>
      </c>
      <c r="D820">
        <v>1</v>
      </c>
      <c r="E820">
        <v>300</v>
      </c>
      <c r="F820">
        <f t="shared" si="36"/>
        <v>120300</v>
      </c>
      <c r="G820">
        <f t="shared" si="37"/>
        <v>1204100300</v>
      </c>
      <c r="H820">
        <v>819</v>
      </c>
      <c r="I820">
        <f t="shared" si="38"/>
        <v>0</v>
      </c>
    </row>
    <row r="821" spans="1:9">
      <c r="A821">
        <v>819</v>
      </c>
      <c r="B821">
        <v>12</v>
      </c>
      <c r="C821">
        <v>41000</v>
      </c>
      <c r="D821">
        <v>1</v>
      </c>
      <c r="E821">
        <v>116</v>
      </c>
      <c r="F821">
        <f t="shared" si="36"/>
        <v>120116</v>
      </c>
      <c r="G821">
        <f t="shared" si="37"/>
        <v>1204100116</v>
      </c>
      <c r="H821">
        <v>820</v>
      </c>
      <c r="I821">
        <f t="shared" si="38"/>
        <v>0</v>
      </c>
    </row>
    <row r="822" spans="1:9">
      <c r="A822">
        <v>820</v>
      </c>
      <c r="B822">
        <v>12</v>
      </c>
      <c r="C822">
        <v>45000</v>
      </c>
      <c r="D822">
        <v>1</v>
      </c>
      <c r="E822">
        <v>314</v>
      </c>
      <c r="F822">
        <f t="shared" si="36"/>
        <v>120314</v>
      </c>
      <c r="G822">
        <f t="shared" si="37"/>
        <v>1204500314</v>
      </c>
      <c r="H822">
        <v>821</v>
      </c>
      <c r="I822">
        <f t="shared" si="38"/>
        <v>0</v>
      </c>
    </row>
    <row r="823" spans="1:9">
      <c r="A823">
        <v>821</v>
      </c>
      <c r="B823">
        <v>12</v>
      </c>
      <c r="C823">
        <v>40002</v>
      </c>
      <c r="D823">
        <v>1</v>
      </c>
      <c r="E823">
        <v>310</v>
      </c>
      <c r="F823">
        <f t="shared" si="36"/>
        <v>120310</v>
      </c>
      <c r="G823">
        <f t="shared" si="37"/>
        <v>1204000310</v>
      </c>
      <c r="H823">
        <v>822</v>
      </c>
      <c r="I823">
        <f t="shared" si="38"/>
        <v>0</v>
      </c>
    </row>
    <row r="824" spans="1:9">
      <c r="A824">
        <v>822</v>
      </c>
      <c r="B824">
        <v>12</v>
      </c>
      <c r="C824">
        <v>43501</v>
      </c>
      <c r="D824">
        <v>0</v>
      </c>
      <c r="E824">
        <v>312</v>
      </c>
      <c r="F824">
        <f t="shared" si="36"/>
        <v>0</v>
      </c>
      <c r="G824">
        <f t="shared" si="37"/>
        <v>1204350312</v>
      </c>
      <c r="H824">
        <v>823</v>
      </c>
      <c r="I824">
        <f t="shared" si="38"/>
        <v>0</v>
      </c>
    </row>
    <row r="825" spans="1:9">
      <c r="A825">
        <v>823</v>
      </c>
      <c r="B825">
        <v>12</v>
      </c>
      <c r="C825">
        <v>43000</v>
      </c>
      <c r="D825">
        <v>0</v>
      </c>
      <c r="E825">
        <v>302</v>
      </c>
      <c r="F825">
        <f t="shared" si="36"/>
        <v>0</v>
      </c>
      <c r="G825">
        <f t="shared" si="37"/>
        <v>1204300302</v>
      </c>
      <c r="H825">
        <v>824</v>
      </c>
      <c r="I825">
        <f t="shared" si="38"/>
        <v>0</v>
      </c>
    </row>
    <row r="826" spans="1:9">
      <c r="A826">
        <v>824</v>
      </c>
      <c r="B826">
        <v>12</v>
      </c>
      <c r="C826">
        <v>46810</v>
      </c>
      <c r="D826">
        <v>1</v>
      </c>
      <c r="E826">
        <v>757</v>
      </c>
      <c r="F826">
        <f t="shared" si="36"/>
        <v>120757</v>
      </c>
      <c r="G826">
        <f t="shared" si="37"/>
        <v>1204680757</v>
      </c>
      <c r="H826">
        <v>825</v>
      </c>
      <c r="I826">
        <f t="shared" si="38"/>
        <v>0</v>
      </c>
    </row>
    <row r="827" spans="1:9">
      <c r="A827">
        <v>825</v>
      </c>
      <c r="B827">
        <v>12</v>
      </c>
      <c r="C827">
        <v>46740</v>
      </c>
      <c r="D827">
        <v>1</v>
      </c>
      <c r="E827">
        <v>756</v>
      </c>
      <c r="F827">
        <f t="shared" si="36"/>
        <v>120756</v>
      </c>
      <c r="G827">
        <f t="shared" si="37"/>
        <v>1204670756</v>
      </c>
      <c r="H827">
        <v>826</v>
      </c>
      <c r="I827">
        <f t="shared" si="38"/>
        <v>0</v>
      </c>
    </row>
    <row r="828" spans="1:9">
      <c r="A828">
        <v>826</v>
      </c>
      <c r="B828">
        <v>12</v>
      </c>
      <c r="C828">
        <v>49420</v>
      </c>
      <c r="D828">
        <v>1</v>
      </c>
      <c r="E828">
        <v>190</v>
      </c>
      <c r="F828">
        <f t="shared" si="36"/>
        <v>120190</v>
      </c>
      <c r="G828">
        <f t="shared" si="37"/>
        <v>1204940190</v>
      </c>
      <c r="H828">
        <v>827</v>
      </c>
      <c r="I828">
        <f t="shared" si="38"/>
        <v>0</v>
      </c>
    </row>
    <row r="829" spans="1:9">
      <c r="A829">
        <v>827</v>
      </c>
      <c r="B829">
        <v>12</v>
      </c>
      <c r="C829">
        <v>46640</v>
      </c>
      <c r="D829">
        <v>1</v>
      </c>
      <c r="E829">
        <v>755</v>
      </c>
      <c r="F829">
        <f t="shared" si="36"/>
        <v>120755</v>
      </c>
      <c r="G829">
        <f t="shared" si="37"/>
        <v>1204660755</v>
      </c>
      <c r="H829">
        <v>828</v>
      </c>
      <c r="I829">
        <f t="shared" si="38"/>
        <v>0</v>
      </c>
    </row>
    <row r="830" spans="1:9">
      <c r="A830">
        <v>828</v>
      </c>
      <c r="B830">
        <v>12</v>
      </c>
      <c r="C830">
        <v>46660</v>
      </c>
      <c r="D830">
        <v>1</v>
      </c>
      <c r="E830">
        <v>760</v>
      </c>
      <c r="F830">
        <f t="shared" si="36"/>
        <v>120760</v>
      </c>
      <c r="G830">
        <f t="shared" si="37"/>
        <v>1204660760</v>
      </c>
      <c r="H830">
        <v>829</v>
      </c>
      <c r="I830">
        <f t="shared" si="38"/>
        <v>0</v>
      </c>
    </row>
    <row r="831" spans="1:9">
      <c r="A831">
        <v>829</v>
      </c>
      <c r="B831">
        <v>12</v>
      </c>
      <c r="C831">
        <v>46680</v>
      </c>
      <c r="D831">
        <v>1</v>
      </c>
      <c r="E831">
        <v>754</v>
      </c>
      <c r="F831">
        <f t="shared" si="36"/>
        <v>120754</v>
      </c>
      <c r="G831">
        <f t="shared" si="37"/>
        <v>1204660754</v>
      </c>
      <c r="H831">
        <v>830</v>
      </c>
      <c r="I831">
        <f t="shared" si="38"/>
        <v>0</v>
      </c>
    </row>
    <row r="832" spans="1:9">
      <c r="A832">
        <v>830</v>
      </c>
      <c r="B832">
        <v>12</v>
      </c>
      <c r="C832">
        <v>46580</v>
      </c>
      <c r="D832">
        <v>1</v>
      </c>
      <c r="E832">
        <v>759</v>
      </c>
      <c r="F832">
        <f t="shared" si="36"/>
        <v>120759</v>
      </c>
      <c r="G832">
        <f t="shared" si="37"/>
        <v>1204650759</v>
      </c>
      <c r="H832">
        <v>831</v>
      </c>
      <c r="I832">
        <f t="shared" si="38"/>
        <v>0</v>
      </c>
    </row>
    <row r="833" spans="1:9">
      <c r="A833">
        <v>831</v>
      </c>
      <c r="B833">
        <v>12</v>
      </c>
      <c r="C833">
        <v>46690</v>
      </c>
      <c r="D833">
        <v>1</v>
      </c>
      <c r="E833">
        <v>761</v>
      </c>
      <c r="F833">
        <f t="shared" si="36"/>
        <v>120761</v>
      </c>
      <c r="G833">
        <f t="shared" si="37"/>
        <v>1204660761</v>
      </c>
      <c r="H833">
        <v>832</v>
      </c>
      <c r="I833">
        <f t="shared" si="38"/>
        <v>0</v>
      </c>
    </row>
    <row r="834" spans="1:9">
      <c r="A834">
        <v>832</v>
      </c>
      <c r="B834">
        <v>12</v>
      </c>
      <c r="C834">
        <v>46550</v>
      </c>
      <c r="D834">
        <v>1</v>
      </c>
      <c r="E834">
        <v>763</v>
      </c>
      <c r="F834">
        <f t="shared" si="36"/>
        <v>120763</v>
      </c>
      <c r="G834">
        <f t="shared" si="37"/>
        <v>1204650763</v>
      </c>
      <c r="H834">
        <v>833</v>
      </c>
      <c r="I834">
        <f t="shared" si="38"/>
        <v>0</v>
      </c>
    </row>
    <row r="835" spans="1:9">
      <c r="A835">
        <v>833</v>
      </c>
      <c r="B835">
        <v>12</v>
      </c>
      <c r="C835">
        <v>46720</v>
      </c>
      <c r="D835">
        <v>1</v>
      </c>
      <c r="E835">
        <v>750</v>
      </c>
      <c r="F835">
        <f t="shared" ref="F835:F898" si="39">(B835*10000+E835)*D835</f>
        <v>120750</v>
      </c>
      <c r="G835">
        <f t="shared" ref="G835:G898" si="40">(B835*10000+FLOOR(C835/100,1))*10000+E835</f>
        <v>1204670750</v>
      </c>
      <c r="H835">
        <v>834</v>
      </c>
      <c r="I835">
        <f t="shared" ref="I835:I898" si="41">IF(C835=30300,IF(E835=117,1,IF(E835=313,1,0)),0)</f>
        <v>0</v>
      </c>
    </row>
    <row r="836" spans="1:9">
      <c r="A836">
        <v>834</v>
      </c>
      <c r="B836">
        <v>12</v>
      </c>
      <c r="C836">
        <v>46510</v>
      </c>
      <c r="D836">
        <v>1</v>
      </c>
      <c r="E836">
        <v>758</v>
      </c>
      <c r="F836">
        <f t="shared" si="39"/>
        <v>120758</v>
      </c>
      <c r="G836">
        <f t="shared" si="40"/>
        <v>1204650758</v>
      </c>
      <c r="H836">
        <v>835</v>
      </c>
      <c r="I836">
        <f t="shared" si="41"/>
        <v>0</v>
      </c>
    </row>
    <row r="837" spans="1:9">
      <c r="A837">
        <v>835</v>
      </c>
      <c r="B837">
        <v>12</v>
      </c>
      <c r="C837">
        <v>46590</v>
      </c>
      <c r="D837">
        <v>1</v>
      </c>
      <c r="E837">
        <v>753</v>
      </c>
      <c r="F837">
        <f t="shared" si="39"/>
        <v>120753</v>
      </c>
      <c r="G837">
        <f t="shared" si="40"/>
        <v>1204650753</v>
      </c>
      <c r="H837">
        <v>836</v>
      </c>
      <c r="I837">
        <f t="shared" si="41"/>
        <v>0</v>
      </c>
    </row>
    <row r="838" spans="1:9">
      <c r="A838">
        <v>836</v>
      </c>
      <c r="B838">
        <v>12</v>
      </c>
      <c r="C838">
        <v>46650</v>
      </c>
      <c r="D838">
        <v>1</v>
      </c>
      <c r="E838">
        <v>762</v>
      </c>
      <c r="F838">
        <f t="shared" si="39"/>
        <v>120762</v>
      </c>
      <c r="G838">
        <f t="shared" si="40"/>
        <v>1204660762</v>
      </c>
      <c r="H838">
        <v>837</v>
      </c>
      <c r="I838">
        <f t="shared" si="41"/>
        <v>0</v>
      </c>
    </row>
    <row r="839" spans="1:9">
      <c r="A839">
        <v>837</v>
      </c>
      <c r="B839">
        <v>12</v>
      </c>
      <c r="C839">
        <v>46602</v>
      </c>
      <c r="D839">
        <v>1</v>
      </c>
      <c r="E839">
        <v>604</v>
      </c>
      <c r="F839">
        <f t="shared" si="39"/>
        <v>120604</v>
      </c>
      <c r="G839">
        <f t="shared" si="40"/>
        <v>1204660604</v>
      </c>
      <c r="H839">
        <v>838</v>
      </c>
      <c r="I839">
        <f t="shared" si="41"/>
        <v>0</v>
      </c>
    </row>
    <row r="840" spans="1:9">
      <c r="A840">
        <v>838</v>
      </c>
      <c r="B840">
        <v>12</v>
      </c>
      <c r="C840">
        <v>46703</v>
      </c>
      <c r="D840">
        <v>1</v>
      </c>
      <c r="E840">
        <v>602</v>
      </c>
      <c r="F840">
        <f t="shared" si="39"/>
        <v>120602</v>
      </c>
      <c r="G840">
        <f t="shared" si="40"/>
        <v>1204670602</v>
      </c>
      <c r="H840">
        <v>839</v>
      </c>
      <c r="I840">
        <f t="shared" si="41"/>
        <v>0</v>
      </c>
    </row>
    <row r="841" spans="1:9">
      <c r="A841">
        <v>839</v>
      </c>
      <c r="B841">
        <v>12</v>
      </c>
      <c r="C841">
        <v>46502</v>
      </c>
      <c r="D841">
        <v>1</v>
      </c>
      <c r="E841">
        <v>607</v>
      </c>
      <c r="F841">
        <f t="shared" si="39"/>
        <v>120607</v>
      </c>
      <c r="G841">
        <f t="shared" si="40"/>
        <v>1204650607</v>
      </c>
      <c r="H841">
        <v>840</v>
      </c>
      <c r="I841">
        <f t="shared" si="41"/>
        <v>0</v>
      </c>
    </row>
    <row r="842" spans="1:9">
      <c r="A842">
        <v>840</v>
      </c>
      <c r="B842">
        <v>12</v>
      </c>
      <c r="C842">
        <v>46505</v>
      </c>
      <c r="D842">
        <v>1</v>
      </c>
      <c r="E842">
        <v>605</v>
      </c>
      <c r="F842">
        <f t="shared" si="39"/>
        <v>120605</v>
      </c>
      <c r="G842">
        <f t="shared" si="40"/>
        <v>1204650605</v>
      </c>
      <c r="H842">
        <v>841</v>
      </c>
      <c r="I842">
        <f t="shared" si="41"/>
        <v>0</v>
      </c>
    </row>
    <row r="843" spans="1:9">
      <c r="A843">
        <v>841</v>
      </c>
      <c r="B843">
        <v>12</v>
      </c>
      <c r="C843">
        <v>46603</v>
      </c>
      <c r="D843">
        <v>1</v>
      </c>
      <c r="E843">
        <v>606</v>
      </c>
      <c r="F843">
        <f t="shared" si="39"/>
        <v>120606</v>
      </c>
      <c r="G843">
        <f t="shared" si="40"/>
        <v>1204660606</v>
      </c>
      <c r="H843">
        <v>842</v>
      </c>
      <c r="I843">
        <f t="shared" si="41"/>
        <v>0</v>
      </c>
    </row>
    <row r="844" spans="1:9">
      <c r="A844">
        <v>842</v>
      </c>
      <c r="B844">
        <v>12</v>
      </c>
      <c r="C844">
        <v>46702</v>
      </c>
      <c r="D844">
        <v>1</v>
      </c>
      <c r="E844">
        <v>601</v>
      </c>
      <c r="F844">
        <f t="shared" si="39"/>
        <v>120601</v>
      </c>
      <c r="G844">
        <f t="shared" si="40"/>
        <v>1204670601</v>
      </c>
      <c r="H844">
        <v>843</v>
      </c>
      <c r="I844">
        <f t="shared" si="41"/>
        <v>0</v>
      </c>
    </row>
    <row r="845" spans="1:9">
      <c r="A845">
        <v>843</v>
      </c>
      <c r="B845">
        <v>12</v>
      </c>
      <c r="C845">
        <v>46606</v>
      </c>
      <c r="D845">
        <v>1</v>
      </c>
      <c r="E845">
        <v>603</v>
      </c>
      <c r="F845">
        <f t="shared" si="39"/>
        <v>120603</v>
      </c>
      <c r="G845">
        <f t="shared" si="40"/>
        <v>1204660603</v>
      </c>
      <c r="H845">
        <v>844</v>
      </c>
      <c r="I845">
        <f t="shared" si="41"/>
        <v>0</v>
      </c>
    </row>
    <row r="846" spans="1:9">
      <c r="A846">
        <v>844</v>
      </c>
      <c r="B846">
        <v>12</v>
      </c>
      <c r="C846">
        <v>30301</v>
      </c>
      <c r="D846">
        <v>1</v>
      </c>
      <c r="E846">
        <v>104</v>
      </c>
      <c r="F846">
        <f t="shared" si="39"/>
        <v>120104</v>
      </c>
      <c r="G846">
        <f t="shared" si="40"/>
        <v>1203030104</v>
      </c>
      <c r="H846">
        <v>845</v>
      </c>
      <c r="I846">
        <f t="shared" si="41"/>
        <v>0</v>
      </c>
    </row>
    <row r="847" spans="1:9">
      <c r="A847">
        <v>845</v>
      </c>
      <c r="B847">
        <v>12</v>
      </c>
      <c r="C847">
        <v>30301</v>
      </c>
      <c r="D847">
        <v>1</v>
      </c>
      <c r="E847">
        <v>110</v>
      </c>
      <c r="F847">
        <f t="shared" si="39"/>
        <v>120110</v>
      </c>
      <c r="G847">
        <f t="shared" si="40"/>
        <v>1203030110</v>
      </c>
      <c r="H847">
        <v>846</v>
      </c>
      <c r="I847">
        <f t="shared" si="41"/>
        <v>0</v>
      </c>
    </row>
    <row r="848" spans="1:9">
      <c r="A848">
        <v>846</v>
      </c>
      <c r="B848">
        <v>12</v>
      </c>
      <c r="C848">
        <v>32102</v>
      </c>
      <c r="D848">
        <v>1</v>
      </c>
      <c r="E848">
        <v>120</v>
      </c>
      <c r="F848">
        <f t="shared" si="39"/>
        <v>120120</v>
      </c>
      <c r="G848">
        <f t="shared" si="40"/>
        <v>1203210120</v>
      </c>
      <c r="H848">
        <v>847</v>
      </c>
      <c r="I848">
        <f t="shared" si="41"/>
        <v>0</v>
      </c>
    </row>
    <row r="849" spans="1:9">
      <c r="A849">
        <v>847</v>
      </c>
      <c r="B849">
        <v>12</v>
      </c>
      <c r="C849">
        <v>34102</v>
      </c>
      <c r="D849">
        <v>1</v>
      </c>
      <c r="E849">
        <v>107</v>
      </c>
      <c r="F849">
        <f t="shared" si="39"/>
        <v>120107</v>
      </c>
      <c r="G849">
        <f t="shared" si="40"/>
        <v>1203410107</v>
      </c>
      <c r="H849">
        <v>848</v>
      </c>
      <c r="I849">
        <f t="shared" si="41"/>
        <v>0</v>
      </c>
    </row>
    <row r="850" spans="1:9">
      <c r="A850">
        <v>848</v>
      </c>
      <c r="B850">
        <v>12</v>
      </c>
      <c r="C850">
        <v>34002</v>
      </c>
      <c r="D850">
        <v>1</v>
      </c>
      <c r="E850">
        <v>112</v>
      </c>
      <c r="F850">
        <f t="shared" si="39"/>
        <v>120112</v>
      </c>
      <c r="G850">
        <f t="shared" si="40"/>
        <v>1203400112</v>
      </c>
      <c r="H850">
        <v>849</v>
      </c>
      <c r="I850">
        <f t="shared" si="41"/>
        <v>0</v>
      </c>
    </row>
    <row r="851" spans="1:9">
      <c r="A851">
        <v>849</v>
      </c>
      <c r="B851">
        <v>12</v>
      </c>
      <c r="C851">
        <v>45000</v>
      </c>
      <c r="D851">
        <v>1</v>
      </c>
      <c r="E851">
        <v>305</v>
      </c>
      <c r="F851">
        <f t="shared" si="39"/>
        <v>120305</v>
      </c>
      <c r="G851">
        <f t="shared" si="40"/>
        <v>1204500305</v>
      </c>
      <c r="H851">
        <v>850</v>
      </c>
      <c r="I851">
        <f t="shared" si="41"/>
        <v>0</v>
      </c>
    </row>
    <row r="852" spans="1:9">
      <c r="A852">
        <v>850</v>
      </c>
      <c r="B852">
        <v>12</v>
      </c>
      <c r="C852">
        <v>40005</v>
      </c>
      <c r="D852">
        <v>1</v>
      </c>
      <c r="E852">
        <v>308</v>
      </c>
      <c r="F852">
        <f t="shared" si="39"/>
        <v>120308</v>
      </c>
      <c r="G852">
        <f t="shared" si="40"/>
        <v>1204000308</v>
      </c>
      <c r="H852">
        <v>851</v>
      </c>
      <c r="I852">
        <f t="shared" si="41"/>
        <v>0</v>
      </c>
    </row>
    <row r="853" spans="1:9">
      <c r="A853">
        <v>851</v>
      </c>
      <c r="B853">
        <v>12</v>
      </c>
      <c r="C853">
        <v>40009</v>
      </c>
      <c r="D853">
        <v>1</v>
      </c>
      <c r="E853">
        <v>108</v>
      </c>
      <c r="F853">
        <f t="shared" si="39"/>
        <v>120108</v>
      </c>
      <c r="G853">
        <f t="shared" si="40"/>
        <v>1204000108</v>
      </c>
      <c r="H853">
        <v>852</v>
      </c>
      <c r="I853">
        <f t="shared" si="41"/>
        <v>0</v>
      </c>
    </row>
    <row r="854" spans="1:9">
      <c r="A854">
        <v>852</v>
      </c>
      <c r="B854">
        <v>13</v>
      </c>
      <c r="C854">
        <v>38101</v>
      </c>
      <c r="D854">
        <v>1</v>
      </c>
      <c r="E854">
        <v>121</v>
      </c>
      <c r="F854">
        <f t="shared" si="39"/>
        <v>130121</v>
      </c>
      <c r="G854">
        <f t="shared" si="40"/>
        <v>1303810121</v>
      </c>
      <c r="H854">
        <v>853</v>
      </c>
      <c r="I854">
        <f t="shared" si="41"/>
        <v>0</v>
      </c>
    </row>
    <row r="855" spans="1:9">
      <c r="A855">
        <v>853</v>
      </c>
      <c r="B855">
        <v>13</v>
      </c>
      <c r="C855">
        <v>30300</v>
      </c>
      <c r="D855">
        <v>1</v>
      </c>
      <c r="E855">
        <v>110</v>
      </c>
      <c r="F855">
        <f t="shared" si="39"/>
        <v>130110</v>
      </c>
      <c r="G855">
        <f t="shared" si="40"/>
        <v>1303030110</v>
      </c>
      <c r="H855">
        <v>854</v>
      </c>
      <c r="I855">
        <f t="shared" si="41"/>
        <v>0</v>
      </c>
    </row>
    <row r="856" spans="1:9">
      <c r="A856">
        <v>854</v>
      </c>
      <c r="B856">
        <v>13</v>
      </c>
      <c r="C856">
        <v>30000</v>
      </c>
      <c r="D856">
        <v>1</v>
      </c>
      <c r="E856">
        <v>107</v>
      </c>
      <c r="F856">
        <f t="shared" si="39"/>
        <v>130107</v>
      </c>
      <c r="G856">
        <f t="shared" si="40"/>
        <v>1303000107</v>
      </c>
      <c r="H856">
        <v>855</v>
      </c>
      <c r="I856">
        <f t="shared" si="41"/>
        <v>0</v>
      </c>
    </row>
    <row r="857" spans="1:9">
      <c r="A857">
        <v>855</v>
      </c>
      <c r="B857">
        <v>13</v>
      </c>
      <c r="C857">
        <v>38001</v>
      </c>
      <c r="D857">
        <v>1</v>
      </c>
      <c r="E857">
        <v>104</v>
      </c>
      <c r="F857">
        <f t="shared" si="39"/>
        <v>130104</v>
      </c>
      <c r="G857">
        <f t="shared" si="40"/>
        <v>1303800104</v>
      </c>
      <c r="H857">
        <v>856</v>
      </c>
      <c r="I857">
        <f t="shared" si="41"/>
        <v>0</v>
      </c>
    </row>
    <row r="858" spans="1:9">
      <c r="A858">
        <v>856</v>
      </c>
      <c r="B858">
        <v>13</v>
      </c>
      <c r="C858">
        <v>32200</v>
      </c>
      <c r="D858">
        <v>1</v>
      </c>
      <c r="E858">
        <v>112</v>
      </c>
      <c r="F858">
        <f t="shared" si="39"/>
        <v>130112</v>
      </c>
      <c r="G858">
        <f t="shared" si="40"/>
        <v>1303220112</v>
      </c>
      <c r="H858">
        <v>857</v>
      </c>
      <c r="I858">
        <f t="shared" si="41"/>
        <v>0</v>
      </c>
    </row>
    <row r="859" spans="1:9">
      <c r="A859">
        <v>857</v>
      </c>
      <c r="B859">
        <v>13</v>
      </c>
      <c r="C859">
        <v>32102</v>
      </c>
      <c r="D859">
        <v>1</v>
      </c>
      <c r="E859">
        <v>109</v>
      </c>
      <c r="F859">
        <f t="shared" si="39"/>
        <v>130109</v>
      </c>
      <c r="G859">
        <f t="shared" si="40"/>
        <v>1303210109</v>
      </c>
      <c r="H859">
        <v>858</v>
      </c>
      <c r="I859">
        <f t="shared" si="41"/>
        <v>0</v>
      </c>
    </row>
    <row r="860" spans="1:9">
      <c r="A860">
        <v>858</v>
      </c>
      <c r="B860">
        <v>13</v>
      </c>
      <c r="C860">
        <v>32000</v>
      </c>
      <c r="D860">
        <v>1</v>
      </c>
      <c r="E860">
        <v>103</v>
      </c>
      <c r="F860">
        <f t="shared" si="39"/>
        <v>130103</v>
      </c>
      <c r="G860">
        <f t="shared" si="40"/>
        <v>1303200103</v>
      </c>
      <c r="H860">
        <v>859</v>
      </c>
      <c r="I860">
        <f t="shared" si="41"/>
        <v>0</v>
      </c>
    </row>
    <row r="861" spans="1:9">
      <c r="A861">
        <v>859</v>
      </c>
      <c r="B861">
        <v>13</v>
      </c>
      <c r="C861">
        <v>34003</v>
      </c>
      <c r="D861">
        <v>1</v>
      </c>
      <c r="E861">
        <v>307</v>
      </c>
      <c r="F861">
        <f t="shared" si="39"/>
        <v>130307</v>
      </c>
      <c r="G861">
        <f t="shared" si="40"/>
        <v>1303400307</v>
      </c>
      <c r="H861">
        <v>860</v>
      </c>
      <c r="I861">
        <f t="shared" si="41"/>
        <v>0</v>
      </c>
    </row>
    <row r="862" spans="1:9">
      <c r="A862">
        <v>860</v>
      </c>
      <c r="B862">
        <v>13</v>
      </c>
      <c r="C862">
        <v>34002</v>
      </c>
      <c r="D862">
        <v>1</v>
      </c>
      <c r="E862">
        <v>106</v>
      </c>
      <c r="F862">
        <f t="shared" si="39"/>
        <v>130106</v>
      </c>
      <c r="G862">
        <f t="shared" si="40"/>
        <v>1303400106</v>
      </c>
      <c r="H862">
        <v>861</v>
      </c>
      <c r="I862">
        <f t="shared" si="41"/>
        <v>0</v>
      </c>
    </row>
    <row r="863" spans="1:9">
      <c r="A863">
        <v>861</v>
      </c>
      <c r="B863">
        <v>13</v>
      </c>
      <c r="C863">
        <v>34000</v>
      </c>
      <c r="D863">
        <v>1</v>
      </c>
      <c r="E863">
        <v>114</v>
      </c>
      <c r="F863">
        <f t="shared" si="39"/>
        <v>130114</v>
      </c>
      <c r="G863">
        <f t="shared" si="40"/>
        <v>1303400114</v>
      </c>
      <c r="H863">
        <v>862</v>
      </c>
      <c r="I863">
        <f t="shared" si="41"/>
        <v>0</v>
      </c>
    </row>
    <row r="864" spans="1:9">
      <c r="A864">
        <v>862</v>
      </c>
      <c r="B864">
        <v>13</v>
      </c>
      <c r="C864">
        <v>34002</v>
      </c>
      <c r="D864">
        <v>1</v>
      </c>
      <c r="E864">
        <v>120</v>
      </c>
      <c r="F864">
        <f t="shared" si="39"/>
        <v>130120</v>
      </c>
      <c r="G864">
        <f t="shared" si="40"/>
        <v>1303400120</v>
      </c>
      <c r="H864">
        <v>863</v>
      </c>
      <c r="I864">
        <f t="shared" si="41"/>
        <v>0</v>
      </c>
    </row>
    <row r="865" spans="1:9">
      <c r="A865">
        <v>863</v>
      </c>
      <c r="B865">
        <v>13</v>
      </c>
      <c r="C865">
        <v>43010</v>
      </c>
      <c r="D865">
        <v>0</v>
      </c>
      <c r="E865">
        <v>350</v>
      </c>
      <c r="F865">
        <f t="shared" si="39"/>
        <v>0</v>
      </c>
      <c r="G865">
        <f t="shared" si="40"/>
        <v>1304300350</v>
      </c>
      <c r="H865">
        <v>864</v>
      </c>
      <c r="I865">
        <f t="shared" si="41"/>
        <v>0</v>
      </c>
    </row>
    <row r="866" spans="1:9">
      <c r="A866">
        <v>864</v>
      </c>
      <c r="B866">
        <v>13</v>
      </c>
      <c r="C866">
        <v>41000</v>
      </c>
      <c r="D866">
        <v>1</v>
      </c>
      <c r="E866">
        <v>306</v>
      </c>
      <c r="F866">
        <f t="shared" si="39"/>
        <v>130306</v>
      </c>
      <c r="G866">
        <f t="shared" si="40"/>
        <v>1304100306</v>
      </c>
      <c r="H866">
        <v>865</v>
      </c>
      <c r="I866">
        <f t="shared" si="41"/>
        <v>0</v>
      </c>
    </row>
    <row r="867" spans="1:9">
      <c r="A867">
        <v>865</v>
      </c>
      <c r="B867">
        <v>13</v>
      </c>
      <c r="C867">
        <v>41000</v>
      </c>
      <c r="D867">
        <v>1</v>
      </c>
      <c r="E867">
        <v>116</v>
      </c>
      <c r="F867">
        <f t="shared" si="39"/>
        <v>130116</v>
      </c>
      <c r="G867">
        <f t="shared" si="40"/>
        <v>1304100116</v>
      </c>
      <c r="H867">
        <v>866</v>
      </c>
      <c r="I867">
        <f t="shared" si="41"/>
        <v>0</v>
      </c>
    </row>
    <row r="868" spans="1:9">
      <c r="A868">
        <v>866</v>
      </c>
      <c r="B868">
        <v>13</v>
      </c>
      <c r="C868">
        <v>41000</v>
      </c>
      <c r="D868">
        <v>1</v>
      </c>
      <c r="E868">
        <v>108</v>
      </c>
      <c r="F868">
        <f t="shared" si="39"/>
        <v>130108</v>
      </c>
      <c r="G868">
        <f t="shared" si="40"/>
        <v>1304100108</v>
      </c>
      <c r="H868">
        <v>867</v>
      </c>
      <c r="I868">
        <f t="shared" si="41"/>
        <v>0</v>
      </c>
    </row>
    <row r="869" spans="1:9">
      <c r="A869">
        <v>867</v>
      </c>
      <c r="B869">
        <v>13</v>
      </c>
      <c r="C869">
        <v>45000</v>
      </c>
      <c r="D869">
        <v>1</v>
      </c>
      <c r="E869">
        <v>305</v>
      </c>
      <c r="F869">
        <f t="shared" si="39"/>
        <v>130305</v>
      </c>
      <c r="G869">
        <f t="shared" si="40"/>
        <v>1304500305</v>
      </c>
      <c r="H869">
        <v>868</v>
      </c>
      <c r="I869">
        <f t="shared" si="41"/>
        <v>0</v>
      </c>
    </row>
    <row r="870" spans="1:9">
      <c r="A870">
        <v>868</v>
      </c>
      <c r="B870">
        <v>13</v>
      </c>
      <c r="C870">
        <v>40001</v>
      </c>
      <c r="D870">
        <v>1</v>
      </c>
      <c r="E870">
        <v>308</v>
      </c>
      <c r="F870">
        <f t="shared" si="39"/>
        <v>130308</v>
      </c>
      <c r="G870">
        <f t="shared" si="40"/>
        <v>1304000308</v>
      </c>
      <c r="H870">
        <v>869</v>
      </c>
      <c r="I870">
        <f t="shared" si="41"/>
        <v>0</v>
      </c>
    </row>
    <row r="871" spans="1:9">
      <c r="A871">
        <v>869</v>
      </c>
      <c r="B871">
        <v>13</v>
      </c>
      <c r="C871">
        <v>43000</v>
      </c>
      <c r="D871">
        <v>0</v>
      </c>
      <c r="E871">
        <v>310</v>
      </c>
      <c r="F871">
        <f t="shared" si="39"/>
        <v>0</v>
      </c>
      <c r="G871">
        <f t="shared" si="40"/>
        <v>1304300310</v>
      </c>
      <c r="H871">
        <v>870</v>
      </c>
      <c r="I871">
        <f t="shared" si="41"/>
        <v>0</v>
      </c>
    </row>
    <row r="872" spans="1:9">
      <c r="A872">
        <v>870</v>
      </c>
      <c r="B872">
        <v>13</v>
      </c>
      <c r="C872">
        <v>43501</v>
      </c>
      <c r="D872">
        <v>0</v>
      </c>
      <c r="E872">
        <v>301</v>
      </c>
      <c r="F872">
        <f t="shared" si="39"/>
        <v>0</v>
      </c>
      <c r="G872">
        <f t="shared" si="40"/>
        <v>1304350301</v>
      </c>
      <c r="H872">
        <v>871</v>
      </c>
      <c r="I872">
        <f t="shared" si="41"/>
        <v>0</v>
      </c>
    </row>
    <row r="873" spans="1:9">
      <c r="A873">
        <v>871</v>
      </c>
      <c r="B873">
        <v>13</v>
      </c>
      <c r="C873">
        <v>46870</v>
      </c>
      <c r="D873">
        <v>1</v>
      </c>
      <c r="E873">
        <v>757</v>
      </c>
      <c r="F873">
        <f t="shared" si="39"/>
        <v>130757</v>
      </c>
      <c r="G873">
        <f t="shared" si="40"/>
        <v>1304680757</v>
      </c>
      <c r="H873">
        <v>872</v>
      </c>
      <c r="I873">
        <f t="shared" si="41"/>
        <v>0</v>
      </c>
    </row>
    <row r="874" spans="1:9">
      <c r="A874">
        <v>872</v>
      </c>
      <c r="B874">
        <v>13</v>
      </c>
      <c r="C874">
        <v>46670</v>
      </c>
      <c r="D874">
        <v>1</v>
      </c>
      <c r="E874">
        <v>756</v>
      </c>
      <c r="F874">
        <f t="shared" si="39"/>
        <v>130756</v>
      </c>
      <c r="G874">
        <f t="shared" si="40"/>
        <v>1304660756</v>
      </c>
      <c r="H874">
        <v>873</v>
      </c>
      <c r="I874">
        <f t="shared" si="41"/>
        <v>0</v>
      </c>
    </row>
    <row r="875" spans="1:9">
      <c r="A875">
        <v>873</v>
      </c>
      <c r="B875">
        <v>13</v>
      </c>
      <c r="C875">
        <v>49420</v>
      </c>
      <c r="D875">
        <v>1</v>
      </c>
      <c r="E875">
        <v>190</v>
      </c>
      <c r="F875">
        <f t="shared" si="39"/>
        <v>130190</v>
      </c>
      <c r="G875">
        <f t="shared" si="40"/>
        <v>1304940190</v>
      </c>
      <c r="H875">
        <v>874</v>
      </c>
      <c r="I875">
        <f t="shared" si="41"/>
        <v>0</v>
      </c>
    </row>
    <row r="876" spans="1:9">
      <c r="A876">
        <v>874</v>
      </c>
      <c r="B876">
        <v>13</v>
      </c>
      <c r="C876">
        <v>46630</v>
      </c>
      <c r="D876">
        <v>1</v>
      </c>
      <c r="E876">
        <v>760</v>
      </c>
      <c r="F876">
        <f t="shared" si="39"/>
        <v>130760</v>
      </c>
      <c r="G876">
        <f t="shared" si="40"/>
        <v>1304660760</v>
      </c>
      <c r="H876">
        <v>875</v>
      </c>
      <c r="I876">
        <f t="shared" si="41"/>
        <v>0</v>
      </c>
    </row>
    <row r="877" spans="1:9">
      <c r="A877">
        <v>875</v>
      </c>
      <c r="B877">
        <v>13</v>
      </c>
      <c r="C877">
        <v>46680</v>
      </c>
      <c r="D877">
        <v>1</v>
      </c>
      <c r="E877">
        <v>755</v>
      </c>
      <c r="F877">
        <f t="shared" si="39"/>
        <v>130755</v>
      </c>
      <c r="G877">
        <f t="shared" si="40"/>
        <v>1304660755</v>
      </c>
      <c r="H877">
        <v>876</v>
      </c>
      <c r="I877">
        <f t="shared" si="41"/>
        <v>0</v>
      </c>
    </row>
    <row r="878" spans="1:9">
      <c r="A878">
        <v>876</v>
      </c>
      <c r="B878">
        <v>13</v>
      </c>
      <c r="C878">
        <v>46580</v>
      </c>
      <c r="D878">
        <v>1</v>
      </c>
      <c r="E878">
        <v>753</v>
      </c>
      <c r="F878">
        <f t="shared" si="39"/>
        <v>130753</v>
      </c>
      <c r="G878">
        <f t="shared" si="40"/>
        <v>1304650753</v>
      </c>
      <c r="H878">
        <v>877</v>
      </c>
      <c r="I878">
        <f t="shared" si="41"/>
        <v>0</v>
      </c>
    </row>
    <row r="879" spans="1:9">
      <c r="A879">
        <v>877</v>
      </c>
      <c r="B879">
        <v>13</v>
      </c>
      <c r="C879">
        <v>46640</v>
      </c>
      <c r="D879">
        <v>1</v>
      </c>
      <c r="E879">
        <v>762</v>
      </c>
      <c r="F879">
        <f t="shared" si="39"/>
        <v>130762</v>
      </c>
      <c r="G879">
        <f t="shared" si="40"/>
        <v>1304660762</v>
      </c>
      <c r="H879">
        <v>878</v>
      </c>
      <c r="I879">
        <f t="shared" si="41"/>
        <v>0</v>
      </c>
    </row>
    <row r="880" spans="1:9">
      <c r="A880">
        <v>878</v>
      </c>
      <c r="B880">
        <v>13</v>
      </c>
      <c r="C880">
        <v>46550</v>
      </c>
      <c r="D880">
        <v>1</v>
      </c>
      <c r="E880">
        <v>758</v>
      </c>
      <c r="F880">
        <f t="shared" si="39"/>
        <v>130758</v>
      </c>
      <c r="G880">
        <f t="shared" si="40"/>
        <v>1304650758</v>
      </c>
      <c r="H880">
        <v>879</v>
      </c>
      <c r="I880">
        <f t="shared" si="41"/>
        <v>0</v>
      </c>
    </row>
    <row r="881" spans="1:9">
      <c r="A881">
        <v>879</v>
      </c>
      <c r="B881">
        <v>13</v>
      </c>
      <c r="C881">
        <v>46710</v>
      </c>
      <c r="D881">
        <v>1</v>
      </c>
      <c r="E881">
        <v>761</v>
      </c>
      <c r="F881">
        <f t="shared" si="39"/>
        <v>130761</v>
      </c>
      <c r="G881">
        <f t="shared" si="40"/>
        <v>1304670761</v>
      </c>
      <c r="H881">
        <v>880</v>
      </c>
      <c r="I881">
        <f t="shared" si="41"/>
        <v>0</v>
      </c>
    </row>
    <row r="882" spans="1:9">
      <c r="A882">
        <v>880</v>
      </c>
      <c r="B882">
        <v>13</v>
      </c>
      <c r="C882">
        <v>46620</v>
      </c>
      <c r="D882">
        <v>1</v>
      </c>
      <c r="E882">
        <v>750</v>
      </c>
      <c r="F882">
        <f t="shared" si="39"/>
        <v>130750</v>
      </c>
      <c r="G882">
        <f t="shared" si="40"/>
        <v>1304660750</v>
      </c>
      <c r="H882">
        <v>881</v>
      </c>
      <c r="I882">
        <f t="shared" si="41"/>
        <v>0</v>
      </c>
    </row>
    <row r="883" spans="1:9">
      <c r="A883">
        <v>881</v>
      </c>
      <c r="B883">
        <v>13</v>
      </c>
      <c r="C883">
        <v>46720</v>
      </c>
      <c r="D883">
        <v>1</v>
      </c>
      <c r="E883">
        <v>763</v>
      </c>
      <c r="F883">
        <f t="shared" si="39"/>
        <v>130763</v>
      </c>
      <c r="G883">
        <f t="shared" si="40"/>
        <v>1304670763</v>
      </c>
      <c r="H883">
        <v>882</v>
      </c>
      <c r="I883">
        <f t="shared" si="41"/>
        <v>0</v>
      </c>
    </row>
    <row r="884" spans="1:9">
      <c r="A884">
        <v>882</v>
      </c>
      <c r="B884">
        <v>13</v>
      </c>
      <c r="C884">
        <v>46590</v>
      </c>
      <c r="D884">
        <v>1</v>
      </c>
      <c r="E884">
        <v>754</v>
      </c>
      <c r="F884">
        <f t="shared" si="39"/>
        <v>130754</v>
      </c>
      <c r="G884">
        <f t="shared" si="40"/>
        <v>1304650754</v>
      </c>
      <c r="H884">
        <v>883</v>
      </c>
      <c r="I884">
        <f t="shared" si="41"/>
        <v>0</v>
      </c>
    </row>
    <row r="885" spans="1:9">
      <c r="A885">
        <v>883</v>
      </c>
      <c r="B885">
        <v>13</v>
      </c>
      <c r="C885">
        <v>46650</v>
      </c>
      <c r="D885">
        <v>1</v>
      </c>
      <c r="E885">
        <v>759</v>
      </c>
      <c r="F885">
        <f t="shared" si="39"/>
        <v>130759</v>
      </c>
      <c r="G885">
        <f t="shared" si="40"/>
        <v>1304660759</v>
      </c>
      <c r="H885">
        <v>884</v>
      </c>
      <c r="I885">
        <f t="shared" si="41"/>
        <v>0</v>
      </c>
    </row>
    <row r="886" spans="1:9">
      <c r="A886">
        <v>884</v>
      </c>
      <c r="B886">
        <v>13</v>
      </c>
      <c r="C886">
        <v>46801</v>
      </c>
      <c r="D886">
        <v>1</v>
      </c>
      <c r="E886">
        <v>603</v>
      </c>
      <c r="F886">
        <f t="shared" si="39"/>
        <v>130603</v>
      </c>
      <c r="G886">
        <f t="shared" si="40"/>
        <v>1304680603</v>
      </c>
      <c r="H886">
        <v>885</v>
      </c>
      <c r="I886">
        <f t="shared" si="41"/>
        <v>0</v>
      </c>
    </row>
    <row r="887" spans="1:9">
      <c r="A887">
        <v>885</v>
      </c>
      <c r="B887">
        <v>13</v>
      </c>
      <c r="C887">
        <v>46605</v>
      </c>
      <c r="D887">
        <v>1</v>
      </c>
      <c r="E887">
        <v>604</v>
      </c>
      <c r="F887">
        <f t="shared" si="39"/>
        <v>130604</v>
      </c>
      <c r="G887">
        <f t="shared" si="40"/>
        <v>1304660604</v>
      </c>
      <c r="H887">
        <v>886</v>
      </c>
      <c r="I887">
        <f t="shared" si="41"/>
        <v>0</v>
      </c>
    </row>
    <row r="888" spans="1:9">
      <c r="A888">
        <v>886</v>
      </c>
      <c r="B888">
        <v>13</v>
      </c>
      <c r="C888">
        <v>46503</v>
      </c>
      <c r="D888">
        <v>1</v>
      </c>
      <c r="E888">
        <v>605</v>
      </c>
      <c r="F888">
        <f t="shared" si="39"/>
        <v>130605</v>
      </c>
      <c r="G888">
        <f t="shared" si="40"/>
        <v>1304650605</v>
      </c>
      <c r="H888">
        <v>887</v>
      </c>
      <c r="I888">
        <f t="shared" si="41"/>
        <v>0</v>
      </c>
    </row>
    <row r="889" spans="1:9">
      <c r="A889">
        <v>887</v>
      </c>
      <c r="B889">
        <v>13</v>
      </c>
      <c r="C889">
        <v>46704</v>
      </c>
      <c r="D889">
        <v>1</v>
      </c>
      <c r="E889">
        <v>606</v>
      </c>
      <c r="F889">
        <f t="shared" si="39"/>
        <v>130606</v>
      </c>
      <c r="G889">
        <f t="shared" si="40"/>
        <v>1304670606</v>
      </c>
      <c r="H889">
        <v>888</v>
      </c>
      <c r="I889">
        <f t="shared" si="41"/>
        <v>0</v>
      </c>
    </row>
    <row r="890" spans="1:9">
      <c r="A890">
        <v>888</v>
      </c>
      <c r="B890">
        <v>13</v>
      </c>
      <c r="C890">
        <v>46502</v>
      </c>
      <c r="D890">
        <v>1</v>
      </c>
      <c r="E890">
        <v>601</v>
      </c>
      <c r="F890">
        <f t="shared" si="39"/>
        <v>130601</v>
      </c>
      <c r="G890">
        <f t="shared" si="40"/>
        <v>1304650601</v>
      </c>
      <c r="H890">
        <v>889</v>
      </c>
      <c r="I890">
        <f t="shared" si="41"/>
        <v>0</v>
      </c>
    </row>
    <row r="891" spans="1:9">
      <c r="A891">
        <v>889</v>
      </c>
      <c r="B891">
        <v>13</v>
      </c>
      <c r="C891">
        <v>46606</v>
      </c>
      <c r="D891">
        <v>1</v>
      </c>
      <c r="E891">
        <v>607</v>
      </c>
      <c r="F891">
        <f t="shared" si="39"/>
        <v>130607</v>
      </c>
      <c r="G891">
        <f t="shared" si="40"/>
        <v>1304660607</v>
      </c>
      <c r="H891">
        <v>890</v>
      </c>
      <c r="I891">
        <f t="shared" si="41"/>
        <v>0</v>
      </c>
    </row>
    <row r="892" spans="1:9">
      <c r="A892">
        <v>890</v>
      </c>
      <c r="B892">
        <v>13</v>
      </c>
      <c r="C892">
        <v>46700</v>
      </c>
      <c r="D892">
        <v>1</v>
      </c>
      <c r="E892">
        <v>602</v>
      </c>
      <c r="F892">
        <f t="shared" si="39"/>
        <v>130602</v>
      </c>
      <c r="G892">
        <f t="shared" si="40"/>
        <v>1304670602</v>
      </c>
      <c r="H892">
        <v>891</v>
      </c>
      <c r="I892">
        <f t="shared" si="41"/>
        <v>0</v>
      </c>
    </row>
    <row r="893" spans="1:9">
      <c r="A893">
        <v>891</v>
      </c>
      <c r="B893">
        <v>13</v>
      </c>
      <c r="C893">
        <v>30000</v>
      </c>
      <c r="D893">
        <v>1</v>
      </c>
      <c r="E893">
        <v>100</v>
      </c>
      <c r="F893">
        <f t="shared" si="39"/>
        <v>130100</v>
      </c>
      <c r="G893">
        <f t="shared" si="40"/>
        <v>1303000100</v>
      </c>
      <c r="H893">
        <v>892</v>
      </c>
      <c r="I893">
        <f t="shared" si="41"/>
        <v>0</v>
      </c>
    </row>
    <row r="894" spans="1:9">
      <c r="A894">
        <v>892</v>
      </c>
      <c r="B894">
        <v>13</v>
      </c>
      <c r="C894">
        <v>32200</v>
      </c>
      <c r="D894">
        <v>1</v>
      </c>
      <c r="E894">
        <v>113</v>
      </c>
      <c r="F894">
        <f t="shared" si="39"/>
        <v>130113</v>
      </c>
      <c r="G894">
        <f t="shared" si="40"/>
        <v>1303220113</v>
      </c>
      <c r="H894">
        <v>893</v>
      </c>
      <c r="I894">
        <f t="shared" si="41"/>
        <v>0</v>
      </c>
    </row>
    <row r="895" spans="1:9">
      <c r="A895">
        <v>893</v>
      </c>
      <c r="B895">
        <v>13</v>
      </c>
      <c r="C895">
        <v>32200</v>
      </c>
      <c r="D895">
        <v>1</v>
      </c>
      <c r="E895">
        <v>117</v>
      </c>
      <c r="F895">
        <f t="shared" si="39"/>
        <v>130117</v>
      </c>
      <c r="G895">
        <f t="shared" si="40"/>
        <v>1303220117</v>
      </c>
      <c r="H895">
        <v>894</v>
      </c>
      <c r="I895">
        <f t="shared" si="41"/>
        <v>0</v>
      </c>
    </row>
    <row r="896" spans="1:9">
      <c r="A896">
        <v>894</v>
      </c>
      <c r="B896">
        <v>13</v>
      </c>
      <c r="C896">
        <v>32102</v>
      </c>
      <c r="D896">
        <v>1</v>
      </c>
      <c r="E896">
        <v>111</v>
      </c>
      <c r="F896">
        <f t="shared" si="39"/>
        <v>130111</v>
      </c>
      <c r="G896">
        <f t="shared" si="40"/>
        <v>1303210111</v>
      </c>
      <c r="H896">
        <v>895</v>
      </c>
      <c r="I896">
        <f t="shared" si="41"/>
        <v>0</v>
      </c>
    </row>
    <row r="897" spans="1:9">
      <c r="A897">
        <v>895</v>
      </c>
      <c r="B897">
        <v>13</v>
      </c>
      <c r="C897">
        <v>34000</v>
      </c>
      <c r="D897">
        <v>1</v>
      </c>
      <c r="E897">
        <v>313</v>
      </c>
      <c r="F897">
        <f t="shared" si="39"/>
        <v>130313</v>
      </c>
      <c r="G897">
        <f t="shared" si="40"/>
        <v>1303400313</v>
      </c>
      <c r="H897">
        <v>896</v>
      </c>
      <c r="I897">
        <f t="shared" si="41"/>
        <v>0</v>
      </c>
    </row>
    <row r="898" spans="1:9">
      <c r="A898">
        <v>896</v>
      </c>
      <c r="B898">
        <v>13</v>
      </c>
      <c r="C898">
        <v>37900</v>
      </c>
      <c r="D898">
        <v>1</v>
      </c>
      <c r="E898">
        <v>302</v>
      </c>
      <c r="F898">
        <f t="shared" si="39"/>
        <v>130302</v>
      </c>
      <c r="G898">
        <f t="shared" si="40"/>
        <v>1303790302</v>
      </c>
      <c r="H898">
        <v>897</v>
      </c>
      <c r="I898">
        <f t="shared" si="41"/>
        <v>0</v>
      </c>
    </row>
    <row r="899" spans="1:9">
      <c r="A899">
        <v>897</v>
      </c>
      <c r="B899">
        <v>13</v>
      </c>
      <c r="C899">
        <v>43501</v>
      </c>
      <c r="D899">
        <v>0</v>
      </c>
      <c r="E899">
        <v>312</v>
      </c>
      <c r="F899">
        <f t="shared" ref="F899:F962" si="42">(B899*10000+E899)*D899</f>
        <v>0</v>
      </c>
      <c r="G899">
        <f t="shared" ref="G899:G962" si="43">(B899*10000+FLOOR(C899/100,1))*10000+E899</f>
        <v>1304350312</v>
      </c>
      <c r="H899">
        <v>898</v>
      </c>
      <c r="I899">
        <f t="shared" ref="I899:I962" si="44">IF(C899=30300,IF(E899=117,1,IF(E899=313,1,0)),0)</f>
        <v>0</v>
      </c>
    </row>
    <row r="900" spans="1:9">
      <c r="A900">
        <v>898</v>
      </c>
      <c r="B900">
        <v>13</v>
      </c>
      <c r="C900">
        <v>43000</v>
      </c>
      <c r="D900">
        <v>0</v>
      </c>
      <c r="E900">
        <v>314</v>
      </c>
      <c r="F900">
        <f t="shared" si="42"/>
        <v>0</v>
      </c>
      <c r="G900">
        <f t="shared" si="43"/>
        <v>1304300314</v>
      </c>
      <c r="H900">
        <v>899</v>
      </c>
      <c r="I900">
        <f t="shared" si="44"/>
        <v>0</v>
      </c>
    </row>
    <row r="901" spans="1:9">
      <c r="A901">
        <v>899</v>
      </c>
      <c r="B901">
        <v>14</v>
      </c>
      <c r="C901">
        <v>38101</v>
      </c>
      <c r="D901">
        <v>1</v>
      </c>
      <c r="E901">
        <v>121</v>
      </c>
      <c r="F901">
        <f t="shared" si="42"/>
        <v>140121</v>
      </c>
      <c r="G901">
        <f t="shared" si="43"/>
        <v>1403810121</v>
      </c>
      <c r="H901">
        <v>900</v>
      </c>
      <c r="I901">
        <f t="shared" si="44"/>
        <v>0</v>
      </c>
    </row>
    <row r="902" spans="1:9">
      <c r="A902">
        <v>900</v>
      </c>
      <c r="B902">
        <v>14</v>
      </c>
      <c r="C902">
        <v>30300</v>
      </c>
      <c r="D902">
        <v>1</v>
      </c>
      <c r="E902">
        <v>103</v>
      </c>
      <c r="F902">
        <f t="shared" si="42"/>
        <v>140103</v>
      </c>
      <c r="G902">
        <f t="shared" si="43"/>
        <v>1403030103</v>
      </c>
      <c r="H902">
        <v>901</v>
      </c>
      <c r="I902">
        <f t="shared" si="44"/>
        <v>0</v>
      </c>
    </row>
    <row r="903" spans="1:9">
      <c r="A903">
        <v>901</v>
      </c>
      <c r="B903">
        <v>14</v>
      </c>
      <c r="C903">
        <v>30000</v>
      </c>
      <c r="D903">
        <v>1</v>
      </c>
      <c r="E903">
        <v>104</v>
      </c>
      <c r="F903">
        <f t="shared" si="42"/>
        <v>140104</v>
      </c>
      <c r="G903">
        <f t="shared" si="43"/>
        <v>1403000104</v>
      </c>
      <c r="H903">
        <v>902</v>
      </c>
      <c r="I903">
        <f t="shared" si="44"/>
        <v>0</v>
      </c>
    </row>
    <row r="904" spans="1:9">
      <c r="A904">
        <v>902</v>
      </c>
      <c r="B904">
        <v>14</v>
      </c>
      <c r="C904">
        <v>38000</v>
      </c>
      <c r="D904">
        <v>1</v>
      </c>
      <c r="E904">
        <v>313</v>
      </c>
      <c r="F904">
        <f t="shared" si="42"/>
        <v>140313</v>
      </c>
      <c r="G904">
        <f t="shared" si="43"/>
        <v>1403800313</v>
      </c>
      <c r="H904">
        <v>903</v>
      </c>
      <c r="I904">
        <f t="shared" si="44"/>
        <v>0</v>
      </c>
    </row>
    <row r="905" spans="1:9">
      <c r="A905">
        <v>903</v>
      </c>
      <c r="B905">
        <v>14</v>
      </c>
      <c r="C905">
        <v>32200</v>
      </c>
      <c r="D905">
        <v>1</v>
      </c>
      <c r="E905">
        <v>113</v>
      </c>
      <c r="F905">
        <f t="shared" si="42"/>
        <v>140113</v>
      </c>
      <c r="G905">
        <f t="shared" si="43"/>
        <v>1403220113</v>
      </c>
      <c r="H905">
        <v>904</v>
      </c>
      <c r="I905">
        <f t="shared" si="44"/>
        <v>0</v>
      </c>
    </row>
    <row r="906" spans="1:9">
      <c r="A906">
        <v>904</v>
      </c>
      <c r="B906">
        <v>14</v>
      </c>
      <c r="C906">
        <v>32001</v>
      </c>
      <c r="D906">
        <v>1</v>
      </c>
      <c r="E906">
        <v>111</v>
      </c>
      <c r="F906">
        <f t="shared" si="42"/>
        <v>140111</v>
      </c>
      <c r="G906">
        <f t="shared" si="43"/>
        <v>1403200111</v>
      </c>
      <c r="H906">
        <v>905</v>
      </c>
      <c r="I906">
        <f t="shared" si="44"/>
        <v>0</v>
      </c>
    </row>
    <row r="907" spans="1:9">
      <c r="A907">
        <v>905</v>
      </c>
      <c r="B907">
        <v>14</v>
      </c>
      <c r="C907">
        <v>32000</v>
      </c>
      <c r="D907">
        <v>1</v>
      </c>
      <c r="E907">
        <v>106</v>
      </c>
      <c r="F907">
        <f t="shared" si="42"/>
        <v>140106</v>
      </c>
      <c r="G907">
        <f t="shared" si="43"/>
        <v>1403200106</v>
      </c>
      <c r="H907">
        <v>906</v>
      </c>
      <c r="I907">
        <f t="shared" si="44"/>
        <v>0</v>
      </c>
    </row>
    <row r="908" spans="1:9">
      <c r="A908">
        <v>906</v>
      </c>
      <c r="B908">
        <v>14</v>
      </c>
      <c r="C908">
        <v>34003</v>
      </c>
      <c r="D908">
        <v>1</v>
      </c>
      <c r="E908">
        <v>114</v>
      </c>
      <c r="F908">
        <f t="shared" si="42"/>
        <v>140114</v>
      </c>
      <c r="G908">
        <f t="shared" si="43"/>
        <v>1403400114</v>
      </c>
      <c r="H908">
        <v>907</v>
      </c>
      <c r="I908">
        <f t="shared" si="44"/>
        <v>0</v>
      </c>
    </row>
    <row r="909" spans="1:9">
      <c r="A909">
        <v>907</v>
      </c>
      <c r="B909">
        <v>14</v>
      </c>
      <c r="C909">
        <v>34103</v>
      </c>
      <c r="D909">
        <v>1</v>
      </c>
      <c r="E909">
        <v>112</v>
      </c>
      <c r="F909">
        <f t="shared" si="42"/>
        <v>140112</v>
      </c>
      <c r="G909">
        <f t="shared" si="43"/>
        <v>1403410112</v>
      </c>
      <c r="H909">
        <v>908</v>
      </c>
      <c r="I909">
        <f t="shared" si="44"/>
        <v>0</v>
      </c>
    </row>
    <row r="910" spans="1:9">
      <c r="A910">
        <v>908</v>
      </c>
      <c r="B910">
        <v>14</v>
      </c>
      <c r="C910">
        <v>34100</v>
      </c>
      <c r="D910">
        <v>1</v>
      </c>
      <c r="E910">
        <v>307</v>
      </c>
      <c r="F910">
        <f t="shared" si="42"/>
        <v>140307</v>
      </c>
      <c r="G910">
        <f t="shared" si="43"/>
        <v>1403410307</v>
      </c>
      <c r="H910">
        <v>909</v>
      </c>
      <c r="I910">
        <f t="shared" si="44"/>
        <v>0</v>
      </c>
    </row>
    <row r="911" spans="1:9">
      <c r="A911">
        <v>909</v>
      </c>
      <c r="B911">
        <v>14</v>
      </c>
      <c r="C911">
        <v>34100</v>
      </c>
      <c r="D911">
        <v>1</v>
      </c>
      <c r="E911">
        <v>107</v>
      </c>
      <c r="F911">
        <f t="shared" si="42"/>
        <v>140107</v>
      </c>
      <c r="G911">
        <f t="shared" si="43"/>
        <v>1403410107</v>
      </c>
      <c r="H911">
        <v>910</v>
      </c>
      <c r="I911">
        <f t="shared" si="44"/>
        <v>0</v>
      </c>
    </row>
    <row r="912" spans="1:9">
      <c r="A912">
        <v>910</v>
      </c>
      <c r="B912">
        <v>14</v>
      </c>
      <c r="C912">
        <v>43411</v>
      </c>
      <c r="D912">
        <v>0</v>
      </c>
      <c r="E912">
        <v>350</v>
      </c>
      <c r="F912">
        <f t="shared" si="42"/>
        <v>0</v>
      </c>
      <c r="G912">
        <f t="shared" si="43"/>
        <v>1404340350</v>
      </c>
      <c r="H912">
        <v>911</v>
      </c>
      <c r="I912">
        <f t="shared" si="44"/>
        <v>0</v>
      </c>
    </row>
    <row r="913" spans="1:9">
      <c r="A913">
        <v>911</v>
      </c>
      <c r="B913">
        <v>14</v>
      </c>
      <c r="C913">
        <v>41000</v>
      </c>
      <c r="D913">
        <v>1</v>
      </c>
      <c r="E913">
        <v>308</v>
      </c>
      <c r="F913">
        <f t="shared" si="42"/>
        <v>140308</v>
      </c>
      <c r="G913">
        <f t="shared" si="43"/>
        <v>1404100308</v>
      </c>
      <c r="H913">
        <v>912</v>
      </c>
      <c r="I913">
        <f t="shared" si="44"/>
        <v>0</v>
      </c>
    </row>
    <row r="914" spans="1:9">
      <c r="A914">
        <v>912</v>
      </c>
      <c r="B914">
        <v>14</v>
      </c>
      <c r="C914">
        <v>41000</v>
      </c>
      <c r="D914">
        <v>1</v>
      </c>
      <c r="E914">
        <v>302</v>
      </c>
      <c r="F914">
        <f t="shared" si="42"/>
        <v>140302</v>
      </c>
      <c r="G914">
        <f t="shared" si="43"/>
        <v>1404100302</v>
      </c>
      <c r="H914">
        <v>913</v>
      </c>
      <c r="I914">
        <f t="shared" si="44"/>
        <v>0</v>
      </c>
    </row>
    <row r="915" spans="1:9">
      <c r="A915">
        <v>913</v>
      </c>
      <c r="B915">
        <v>14</v>
      </c>
      <c r="C915">
        <v>41000</v>
      </c>
      <c r="D915">
        <v>1</v>
      </c>
      <c r="E915">
        <v>305</v>
      </c>
      <c r="F915">
        <f t="shared" si="42"/>
        <v>140305</v>
      </c>
      <c r="G915">
        <f t="shared" si="43"/>
        <v>1404100305</v>
      </c>
      <c r="H915">
        <v>914</v>
      </c>
      <c r="I915">
        <f t="shared" si="44"/>
        <v>0</v>
      </c>
    </row>
    <row r="916" spans="1:9">
      <c r="A916">
        <v>914</v>
      </c>
      <c r="B916">
        <v>14</v>
      </c>
      <c r="C916">
        <v>45000</v>
      </c>
      <c r="D916">
        <v>1</v>
      </c>
      <c r="E916">
        <v>301</v>
      </c>
      <c r="F916">
        <f t="shared" si="42"/>
        <v>140301</v>
      </c>
      <c r="G916">
        <f t="shared" si="43"/>
        <v>1404500301</v>
      </c>
      <c r="H916">
        <v>915</v>
      </c>
      <c r="I916">
        <f t="shared" si="44"/>
        <v>0</v>
      </c>
    </row>
    <row r="917" spans="1:9">
      <c r="A917">
        <v>915</v>
      </c>
      <c r="B917">
        <v>14</v>
      </c>
      <c r="C917">
        <v>40008</v>
      </c>
      <c r="D917">
        <v>1</v>
      </c>
      <c r="E917">
        <v>310</v>
      </c>
      <c r="F917">
        <f t="shared" si="42"/>
        <v>140310</v>
      </c>
      <c r="G917">
        <f t="shared" si="43"/>
        <v>1404000310</v>
      </c>
      <c r="H917">
        <v>916</v>
      </c>
      <c r="I917">
        <f t="shared" si="44"/>
        <v>0</v>
      </c>
    </row>
    <row r="918" spans="1:9">
      <c r="A918">
        <v>916</v>
      </c>
      <c r="B918">
        <v>14</v>
      </c>
      <c r="C918">
        <v>43001</v>
      </c>
      <c r="D918">
        <v>0</v>
      </c>
      <c r="E918">
        <v>307</v>
      </c>
      <c r="F918">
        <f t="shared" si="42"/>
        <v>0</v>
      </c>
      <c r="G918">
        <f t="shared" si="43"/>
        <v>1404300307</v>
      </c>
      <c r="H918">
        <v>917</v>
      </c>
      <c r="I918">
        <f t="shared" si="44"/>
        <v>0</v>
      </c>
    </row>
    <row r="919" spans="1:9">
      <c r="A919">
        <v>917</v>
      </c>
      <c r="B919">
        <v>14</v>
      </c>
      <c r="C919">
        <v>43401</v>
      </c>
      <c r="D919">
        <v>0</v>
      </c>
      <c r="E919">
        <v>314</v>
      </c>
      <c r="F919">
        <f t="shared" si="42"/>
        <v>0</v>
      </c>
      <c r="G919">
        <f t="shared" si="43"/>
        <v>1404340314</v>
      </c>
      <c r="H919">
        <v>918</v>
      </c>
      <c r="I919">
        <f t="shared" si="44"/>
        <v>0</v>
      </c>
    </row>
    <row r="920" spans="1:9">
      <c r="A920">
        <v>918</v>
      </c>
      <c r="B920">
        <v>14</v>
      </c>
      <c r="C920">
        <v>46820</v>
      </c>
      <c r="D920">
        <v>1</v>
      </c>
      <c r="E920">
        <v>757</v>
      </c>
      <c r="F920">
        <f t="shared" si="42"/>
        <v>140757</v>
      </c>
      <c r="G920">
        <f t="shared" si="43"/>
        <v>1404680757</v>
      </c>
      <c r="H920">
        <v>919</v>
      </c>
      <c r="I920">
        <f t="shared" si="44"/>
        <v>0</v>
      </c>
    </row>
    <row r="921" spans="1:9">
      <c r="A921">
        <v>919</v>
      </c>
      <c r="B921">
        <v>14</v>
      </c>
      <c r="C921">
        <v>46740</v>
      </c>
      <c r="D921">
        <v>1</v>
      </c>
      <c r="E921">
        <v>756</v>
      </c>
      <c r="F921">
        <f t="shared" si="42"/>
        <v>140756</v>
      </c>
      <c r="G921">
        <f t="shared" si="43"/>
        <v>1404670756</v>
      </c>
      <c r="H921">
        <v>920</v>
      </c>
      <c r="I921">
        <f t="shared" si="44"/>
        <v>0</v>
      </c>
    </row>
    <row r="922" spans="1:9">
      <c r="A922">
        <v>920</v>
      </c>
      <c r="B922">
        <v>14</v>
      </c>
      <c r="C922">
        <v>49420</v>
      </c>
      <c r="D922">
        <v>1</v>
      </c>
      <c r="E922">
        <v>190</v>
      </c>
      <c r="F922">
        <f t="shared" si="42"/>
        <v>140190</v>
      </c>
      <c r="G922">
        <f t="shared" si="43"/>
        <v>1404940190</v>
      </c>
      <c r="H922">
        <v>921</v>
      </c>
      <c r="I922">
        <f t="shared" si="44"/>
        <v>0</v>
      </c>
    </row>
    <row r="923" spans="1:9">
      <c r="A923">
        <v>921</v>
      </c>
      <c r="B923">
        <v>14</v>
      </c>
      <c r="C923">
        <v>46680</v>
      </c>
      <c r="D923">
        <v>1</v>
      </c>
      <c r="E923">
        <v>758</v>
      </c>
      <c r="F923">
        <f t="shared" si="42"/>
        <v>140758</v>
      </c>
      <c r="G923">
        <f t="shared" si="43"/>
        <v>1404660758</v>
      </c>
      <c r="H923">
        <v>922</v>
      </c>
      <c r="I923">
        <f t="shared" si="44"/>
        <v>0</v>
      </c>
    </row>
    <row r="924" spans="1:9">
      <c r="A924">
        <v>922</v>
      </c>
      <c r="B924">
        <v>14</v>
      </c>
      <c r="C924">
        <v>46640</v>
      </c>
      <c r="D924">
        <v>1</v>
      </c>
      <c r="E924">
        <v>755</v>
      </c>
      <c r="F924">
        <f t="shared" si="42"/>
        <v>140755</v>
      </c>
      <c r="G924">
        <f t="shared" si="43"/>
        <v>1404660755</v>
      </c>
      <c r="H924">
        <v>923</v>
      </c>
      <c r="I924">
        <f t="shared" si="44"/>
        <v>0</v>
      </c>
    </row>
    <row r="925" spans="1:9">
      <c r="A925">
        <v>923</v>
      </c>
      <c r="B925">
        <v>14</v>
      </c>
      <c r="C925">
        <v>46540</v>
      </c>
      <c r="D925">
        <v>1</v>
      </c>
      <c r="E925">
        <v>753</v>
      </c>
      <c r="F925">
        <f t="shared" si="42"/>
        <v>140753</v>
      </c>
      <c r="G925">
        <f t="shared" si="43"/>
        <v>1404650753</v>
      </c>
      <c r="H925">
        <v>924</v>
      </c>
      <c r="I925">
        <f t="shared" si="44"/>
        <v>0</v>
      </c>
    </row>
    <row r="926" spans="1:9">
      <c r="A926">
        <v>924</v>
      </c>
      <c r="B926">
        <v>14</v>
      </c>
      <c r="C926">
        <v>46520</v>
      </c>
      <c r="D926">
        <v>1</v>
      </c>
      <c r="E926">
        <v>762</v>
      </c>
      <c r="F926">
        <f t="shared" si="42"/>
        <v>140762</v>
      </c>
      <c r="G926">
        <f t="shared" si="43"/>
        <v>1404650762</v>
      </c>
      <c r="H926">
        <v>925</v>
      </c>
      <c r="I926">
        <f t="shared" si="44"/>
        <v>0</v>
      </c>
    </row>
    <row r="927" spans="1:9">
      <c r="A927">
        <v>925</v>
      </c>
      <c r="B927">
        <v>14</v>
      </c>
      <c r="C927">
        <v>46570</v>
      </c>
      <c r="D927">
        <v>1</v>
      </c>
      <c r="E927">
        <v>763</v>
      </c>
      <c r="F927">
        <f t="shared" si="42"/>
        <v>140763</v>
      </c>
      <c r="G927">
        <f t="shared" si="43"/>
        <v>1404650763</v>
      </c>
      <c r="H927">
        <v>926</v>
      </c>
      <c r="I927">
        <f t="shared" si="44"/>
        <v>0</v>
      </c>
    </row>
    <row r="928" spans="1:9">
      <c r="A928">
        <v>926</v>
      </c>
      <c r="B928">
        <v>14</v>
      </c>
      <c r="C928">
        <v>46550</v>
      </c>
      <c r="D928">
        <v>1</v>
      </c>
      <c r="E928">
        <v>754</v>
      </c>
      <c r="F928">
        <f t="shared" si="42"/>
        <v>140754</v>
      </c>
      <c r="G928">
        <f t="shared" si="43"/>
        <v>1404650754</v>
      </c>
      <c r="H928">
        <v>927</v>
      </c>
      <c r="I928">
        <f t="shared" si="44"/>
        <v>0</v>
      </c>
    </row>
    <row r="929" spans="1:9">
      <c r="A929">
        <v>927</v>
      </c>
      <c r="B929">
        <v>14</v>
      </c>
      <c r="C929">
        <v>46690</v>
      </c>
      <c r="D929">
        <v>1</v>
      </c>
      <c r="E929">
        <v>760</v>
      </c>
      <c r="F929">
        <f t="shared" si="42"/>
        <v>140760</v>
      </c>
      <c r="G929">
        <f t="shared" si="43"/>
        <v>1404660760</v>
      </c>
      <c r="H929">
        <v>928</v>
      </c>
      <c r="I929">
        <f t="shared" si="44"/>
        <v>0</v>
      </c>
    </row>
    <row r="930" spans="1:9">
      <c r="A930">
        <v>928</v>
      </c>
      <c r="B930">
        <v>14</v>
      </c>
      <c r="C930">
        <v>46590</v>
      </c>
      <c r="D930">
        <v>1</v>
      </c>
      <c r="E930">
        <v>750</v>
      </c>
      <c r="F930">
        <f t="shared" si="42"/>
        <v>140750</v>
      </c>
      <c r="G930">
        <f t="shared" si="43"/>
        <v>1404650750</v>
      </c>
      <c r="H930">
        <v>929</v>
      </c>
      <c r="I930">
        <f t="shared" si="44"/>
        <v>0</v>
      </c>
    </row>
    <row r="931" spans="1:9">
      <c r="A931">
        <v>929</v>
      </c>
      <c r="B931">
        <v>14</v>
      </c>
      <c r="C931">
        <v>46770</v>
      </c>
      <c r="D931">
        <v>1</v>
      </c>
      <c r="E931">
        <v>759</v>
      </c>
      <c r="F931">
        <f t="shared" si="42"/>
        <v>140759</v>
      </c>
      <c r="G931">
        <f t="shared" si="43"/>
        <v>1404670759</v>
      </c>
      <c r="H931">
        <v>930</v>
      </c>
      <c r="I931">
        <f t="shared" si="44"/>
        <v>0</v>
      </c>
    </row>
    <row r="932" spans="1:9">
      <c r="A932">
        <v>930</v>
      </c>
      <c r="B932">
        <v>14</v>
      </c>
      <c r="C932">
        <v>46650</v>
      </c>
      <c r="D932">
        <v>1</v>
      </c>
      <c r="E932">
        <v>761</v>
      </c>
      <c r="F932">
        <f t="shared" si="42"/>
        <v>140761</v>
      </c>
      <c r="G932">
        <f t="shared" si="43"/>
        <v>1404660761</v>
      </c>
      <c r="H932">
        <v>931</v>
      </c>
      <c r="I932">
        <f t="shared" si="44"/>
        <v>0</v>
      </c>
    </row>
    <row r="933" spans="1:9">
      <c r="A933">
        <v>931</v>
      </c>
      <c r="B933">
        <v>14</v>
      </c>
      <c r="C933">
        <v>46703</v>
      </c>
      <c r="D933">
        <v>1</v>
      </c>
      <c r="E933">
        <v>602</v>
      </c>
      <c r="F933">
        <f t="shared" si="42"/>
        <v>140602</v>
      </c>
      <c r="G933">
        <f t="shared" si="43"/>
        <v>1404670602</v>
      </c>
      <c r="H933">
        <v>932</v>
      </c>
      <c r="I933">
        <f t="shared" si="44"/>
        <v>0</v>
      </c>
    </row>
    <row r="934" spans="1:9">
      <c r="A934">
        <v>932</v>
      </c>
      <c r="B934">
        <v>14</v>
      </c>
      <c r="C934">
        <v>46605</v>
      </c>
      <c r="D934">
        <v>1</v>
      </c>
      <c r="E934">
        <v>601</v>
      </c>
      <c r="F934">
        <f t="shared" si="42"/>
        <v>140601</v>
      </c>
      <c r="G934">
        <f t="shared" si="43"/>
        <v>1404660601</v>
      </c>
      <c r="H934">
        <v>933</v>
      </c>
      <c r="I934">
        <f t="shared" si="44"/>
        <v>0</v>
      </c>
    </row>
    <row r="935" spans="1:9">
      <c r="A935">
        <v>933</v>
      </c>
      <c r="B935">
        <v>14</v>
      </c>
      <c r="C935">
        <v>46503</v>
      </c>
      <c r="D935">
        <v>1</v>
      </c>
      <c r="E935">
        <v>604</v>
      </c>
      <c r="F935">
        <f t="shared" si="42"/>
        <v>140604</v>
      </c>
      <c r="G935">
        <f t="shared" si="43"/>
        <v>1404650604</v>
      </c>
      <c r="H935">
        <v>934</v>
      </c>
      <c r="I935">
        <f t="shared" si="44"/>
        <v>0</v>
      </c>
    </row>
    <row r="936" spans="1:9">
      <c r="A936">
        <v>934</v>
      </c>
      <c r="B936">
        <v>14</v>
      </c>
      <c r="C936">
        <v>46502</v>
      </c>
      <c r="D936">
        <v>1</v>
      </c>
      <c r="E936">
        <v>607</v>
      </c>
      <c r="F936">
        <f t="shared" si="42"/>
        <v>140607</v>
      </c>
      <c r="G936">
        <f t="shared" si="43"/>
        <v>1404650607</v>
      </c>
      <c r="H936">
        <v>935</v>
      </c>
      <c r="I936">
        <f t="shared" si="44"/>
        <v>0</v>
      </c>
    </row>
    <row r="937" spans="1:9">
      <c r="A937">
        <v>935</v>
      </c>
      <c r="B937">
        <v>14</v>
      </c>
      <c r="C937">
        <v>46602</v>
      </c>
      <c r="D937">
        <v>1</v>
      </c>
      <c r="E937">
        <v>606</v>
      </c>
      <c r="F937">
        <f t="shared" si="42"/>
        <v>140606</v>
      </c>
      <c r="G937">
        <f t="shared" si="43"/>
        <v>1404660606</v>
      </c>
      <c r="H937">
        <v>936</v>
      </c>
      <c r="I937">
        <f t="shared" si="44"/>
        <v>0</v>
      </c>
    </row>
    <row r="938" spans="1:9">
      <c r="A938">
        <v>936</v>
      </c>
      <c r="B938">
        <v>14</v>
      </c>
      <c r="C938">
        <v>46701</v>
      </c>
      <c r="D938">
        <v>1</v>
      </c>
      <c r="E938">
        <v>605</v>
      </c>
      <c r="F938">
        <f t="shared" si="42"/>
        <v>140605</v>
      </c>
      <c r="G938">
        <f t="shared" si="43"/>
        <v>1404670605</v>
      </c>
      <c r="H938">
        <v>937</v>
      </c>
      <c r="I938">
        <f t="shared" si="44"/>
        <v>0</v>
      </c>
    </row>
    <row r="939" spans="1:9">
      <c r="A939">
        <v>937</v>
      </c>
      <c r="B939">
        <v>14</v>
      </c>
      <c r="C939">
        <v>46604</v>
      </c>
      <c r="D939">
        <v>1</v>
      </c>
      <c r="E939">
        <v>603</v>
      </c>
      <c r="F939">
        <f t="shared" si="42"/>
        <v>140603</v>
      </c>
      <c r="G939">
        <f t="shared" si="43"/>
        <v>1404660603</v>
      </c>
      <c r="H939">
        <v>938</v>
      </c>
      <c r="I939">
        <f t="shared" si="44"/>
        <v>0</v>
      </c>
    </row>
    <row r="940" spans="1:9">
      <c r="A940">
        <v>938</v>
      </c>
      <c r="B940">
        <v>14</v>
      </c>
      <c r="C940">
        <v>49400</v>
      </c>
      <c r="D940">
        <v>1</v>
      </c>
      <c r="E940">
        <v>713</v>
      </c>
      <c r="F940">
        <f t="shared" si="42"/>
        <v>140713</v>
      </c>
      <c r="G940">
        <f t="shared" si="43"/>
        <v>1404940713</v>
      </c>
      <c r="H940">
        <v>939</v>
      </c>
      <c r="I940">
        <f t="shared" si="44"/>
        <v>0</v>
      </c>
    </row>
    <row r="941" spans="1:9">
      <c r="A941">
        <v>939</v>
      </c>
      <c r="B941">
        <v>14</v>
      </c>
      <c r="C941">
        <v>30000</v>
      </c>
      <c r="D941">
        <v>1</v>
      </c>
      <c r="E941">
        <v>109</v>
      </c>
      <c r="F941">
        <f t="shared" si="42"/>
        <v>140109</v>
      </c>
      <c r="G941">
        <f t="shared" si="43"/>
        <v>1403000109</v>
      </c>
      <c r="H941">
        <v>940</v>
      </c>
      <c r="I941">
        <f t="shared" si="44"/>
        <v>0</v>
      </c>
    </row>
    <row r="942" spans="1:9">
      <c r="A942">
        <v>940</v>
      </c>
      <c r="B942">
        <v>14</v>
      </c>
      <c r="C942">
        <v>38101</v>
      </c>
      <c r="D942">
        <v>1</v>
      </c>
      <c r="E942">
        <v>110</v>
      </c>
      <c r="F942">
        <f t="shared" si="42"/>
        <v>140110</v>
      </c>
      <c r="G942">
        <f t="shared" si="43"/>
        <v>1403810110</v>
      </c>
      <c r="H942">
        <v>941</v>
      </c>
      <c r="I942">
        <f t="shared" si="44"/>
        <v>0</v>
      </c>
    </row>
    <row r="943" spans="1:9">
      <c r="A943">
        <v>941</v>
      </c>
      <c r="B943">
        <v>14</v>
      </c>
      <c r="C943">
        <v>32001</v>
      </c>
      <c r="D943">
        <v>1</v>
      </c>
      <c r="E943">
        <v>100</v>
      </c>
      <c r="F943">
        <f t="shared" si="42"/>
        <v>140100</v>
      </c>
      <c r="G943">
        <f t="shared" si="43"/>
        <v>1403200100</v>
      </c>
      <c r="H943">
        <v>942</v>
      </c>
      <c r="I943">
        <f t="shared" si="44"/>
        <v>0</v>
      </c>
    </row>
    <row r="944" spans="1:9">
      <c r="A944">
        <v>942</v>
      </c>
      <c r="B944">
        <v>14</v>
      </c>
      <c r="C944">
        <v>34100</v>
      </c>
      <c r="D944">
        <v>1</v>
      </c>
      <c r="E944">
        <v>117</v>
      </c>
      <c r="F944">
        <f t="shared" si="42"/>
        <v>140117</v>
      </c>
      <c r="G944">
        <f t="shared" si="43"/>
        <v>1403410117</v>
      </c>
      <c r="H944">
        <v>943</v>
      </c>
      <c r="I944">
        <f t="shared" si="44"/>
        <v>0</v>
      </c>
    </row>
    <row r="945" spans="1:9">
      <c r="A945">
        <v>943</v>
      </c>
      <c r="B945">
        <v>14</v>
      </c>
      <c r="C945">
        <v>34103</v>
      </c>
      <c r="D945">
        <v>1</v>
      </c>
      <c r="E945">
        <v>120</v>
      </c>
      <c r="F945">
        <f t="shared" si="42"/>
        <v>140120</v>
      </c>
      <c r="G945">
        <f t="shared" si="43"/>
        <v>1403410120</v>
      </c>
      <c r="H945">
        <v>944</v>
      </c>
      <c r="I945">
        <f t="shared" si="44"/>
        <v>0</v>
      </c>
    </row>
    <row r="946" spans="1:9">
      <c r="A946">
        <v>944</v>
      </c>
      <c r="B946">
        <v>14</v>
      </c>
      <c r="C946">
        <v>43001</v>
      </c>
      <c r="D946">
        <v>0</v>
      </c>
      <c r="E946">
        <v>306</v>
      </c>
      <c r="F946">
        <f t="shared" si="42"/>
        <v>0</v>
      </c>
      <c r="G946">
        <f t="shared" si="43"/>
        <v>1404300306</v>
      </c>
      <c r="H946">
        <v>945</v>
      </c>
      <c r="I946">
        <f t="shared" si="44"/>
        <v>0</v>
      </c>
    </row>
    <row r="947" spans="1:9">
      <c r="A947">
        <v>945</v>
      </c>
      <c r="B947">
        <v>14</v>
      </c>
      <c r="C947">
        <v>43401</v>
      </c>
      <c r="D947">
        <v>0</v>
      </c>
      <c r="E947">
        <v>312</v>
      </c>
      <c r="F947">
        <f t="shared" si="42"/>
        <v>0</v>
      </c>
      <c r="G947">
        <f t="shared" si="43"/>
        <v>1404340312</v>
      </c>
      <c r="H947">
        <v>946</v>
      </c>
      <c r="I947">
        <f t="shared" si="44"/>
        <v>0</v>
      </c>
    </row>
    <row r="948" spans="1:9">
      <c r="A948">
        <v>946</v>
      </c>
      <c r="B948">
        <v>14</v>
      </c>
      <c r="C948">
        <v>43401</v>
      </c>
      <c r="D948">
        <v>0</v>
      </c>
      <c r="E948">
        <v>313</v>
      </c>
      <c r="F948">
        <f t="shared" si="42"/>
        <v>0</v>
      </c>
      <c r="G948">
        <f t="shared" si="43"/>
        <v>1404340313</v>
      </c>
      <c r="H948">
        <v>947</v>
      </c>
      <c r="I948">
        <f t="shared" si="44"/>
        <v>0</v>
      </c>
    </row>
    <row r="949" spans="1:9">
      <c r="A949">
        <v>947</v>
      </c>
      <c r="B949">
        <v>15</v>
      </c>
      <c r="C949">
        <v>38100</v>
      </c>
      <c r="D949">
        <v>1</v>
      </c>
      <c r="E949">
        <v>127</v>
      </c>
      <c r="F949">
        <f t="shared" si="42"/>
        <v>150127</v>
      </c>
      <c r="G949">
        <f t="shared" si="43"/>
        <v>1503810127</v>
      </c>
      <c r="H949">
        <v>948</v>
      </c>
      <c r="I949">
        <f t="shared" si="44"/>
        <v>0</v>
      </c>
    </row>
    <row r="950" spans="1:9">
      <c r="A950">
        <v>948</v>
      </c>
      <c r="B950">
        <v>15</v>
      </c>
      <c r="C950">
        <v>30300</v>
      </c>
      <c r="D950">
        <v>1</v>
      </c>
      <c r="E950">
        <v>113</v>
      </c>
      <c r="F950">
        <f t="shared" si="42"/>
        <v>150113</v>
      </c>
      <c r="G950">
        <f t="shared" si="43"/>
        <v>1503030113</v>
      </c>
      <c r="H950">
        <v>949</v>
      </c>
      <c r="I950">
        <f t="shared" si="44"/>
        <v>0</v>
      </c>
    </row>
    <row r="951" spans="1:9">
      <c r="A951">
        <v>949</v>
      </c>
      <c r="B951">
        <v>15</v>
      </c>
      <c r="C951">
        <v>30001</v>
      </c>
      <c r="D951">
        <v>1</v>
      </c>
      <c r="E951">
        <v>100</v>
      </c>
      <c r="F951">
        <f t="shared" si="42"/>
        <v>150100</v>
      </c>
      <c r="G951">
        <f t="shared" si="43"/>
        <v>1503000100</v>
      </c>
      <c r="H951">
        <v>950</v>
      </c>
      <c r="I951">
        <f t="shared" si="44"/>
        <v>0</v>
      </c>
    </row>
    <row r="952" spans="1:9">
      <c r="A952">
        <v>950</v>
      </c>
      <c r="B952">
        <v>15</v>
      </c>
      <c r="C952">
        <v>38101</v>
      </c>
      <c r="D952">
        <v>1</v>
      </c>
      <c r="E952">
        <v>106</v>
      </c>
      <c r="F952">
        <f t="shared" si="42"/>
        <v>150106</v>
      </c>
      <c r="G952">
        <f t="shared" si="43"/>
        <v>1503810106</v>
      </c>
      <c r="H952">
        <v>951</v>
      </c>
      <c r="I952">
        <f t="shared" si="44"/>
        <v>0</v>
      </c>
    </row>
    <row r="953" spans="1:9">
      <c r="A953">
        <v>951</v>
      </c>
      <c r="B953">
        <v>15</v>
      </c>
      <c r="C953">
        <v>32101</v>
      </c>
      <c r="D953">
        <v>1</v>
      </c>
      <c r="E953">
        <v>107</v>
      </c>
      <c r="F953">
        <f t="shared" si="42"/>
        <v>150107</v>
      </c>
      <c r="G953">
        <f t="shared" si="43"/>
        <v>1503210107</v>
      </c>
      <c r="H953">
        <v>952</v>
      </c>
      <c r="I953">
        <f t="shared" si="44"/>
        <v>0</v>
      </c>
    </row>
    <row r="954" spans="1:9">
      <c r="A954">
        <v>952</v>
      </c>
      <c r="B954">
        <v>15</v>
      </c>
      <c r="C954">
        <v>32200</v>
      </c>
      <c r="D954">
        <v>1</v>
      </c>
      <c r="E954">
        <v>111</v>
      </c>
      <c r="F954">
        <f t="shared" si="42"/>
        <v>150111</v>
      </c>
      <c r="G954">
        <f t="shared" si="43"/>
        <v>1503220111</v>
      </c>
      <c r="H954">
        <v>953</v>
      </c>
      <c r="I954">
        <f t="shared" si="44"/>
        <v>0</v>
      </c>
    </row>
    <row r="955" spans="1:9">
      <c r="A955">
        <v>953</v>
      </c>
      <c r="B955">
        <v>15</v>
      </c>
      <c r="C955">
        <v>32102</v>
      </c>
      <c r="D955">
        <v>1</v>
      </c>
      <c r="E955">
        <v>103</v>
      </c>
      <c r="F955">
        <f t="shared" si="42"/>
        <v>150103</v>
      </c>
      <c r="G955">
        <f t="shared" si="43"/>
        <v>1503210103</v>
      </c>
      <c r="H955">
        <v>954</v>
      </c>
      <c r="I955">
        <f t="shared" si="44"/>
        <v>0</v>
      </c>
    </row>
    <row r="956" spans="1:9">
      <c r="A956">
        <v>954</v>
      </c>
      <c r="B956">
        <v>15</v>
      </c>
      <c r="C956">
        <v>34100</v>
      </c>
      <c r="D956">
        <v>1</v>
      </c>
      <c r="E956">
        <v>109</v>
      </c>
      <c r="F956">
        <f t="shared" si="42"/>
        <v>150109</v>
      </c>
      <c r="G956">
        <f t="shared" si="43"/>
        <v>1503410109</v>
      </c>
      <c r="H956">
        <v>955</v>
      </c>
      <c r="I956">
        <f t="shared" si="44"/>
        <v>0</v>
      </c>
    </row>
    <row r="957" spans="1:9">
      <c r="A957">
        <v>955</v>
      </c>
      <c r="B957">
        <v>15</v>
      </c>
      <c r="C957">
        <v>34200</v>
      </c>
      <c r="D957">
        <v>1</v>
      </c>
      <c r="E957">
        <v>120</v>
      </c>
      <c r="F957">
        <f t="shared" si="42"/>
        <v>150120</v>
      </c>
      <c r="G957">
        <f t="shared" si="43"/>
        <v>1503420120</v>
      </c>
      <c r="H957">
        <v>956</v>
      </c>
      <c r="I957">
        <f t="shared" si="44"/>
        <v>0</v>
      </c>
    </row>
    <row r="958" spans="1:9">
      <c r="A958">
        <v>956</v>
      </c>
      <c r="B958">
        <v>15</v>
      </c>
      <c r="C958">
        <v>34101</v>
      </c>
      <c r="D958">
        <v>1</v>
      </c>
      <c r="E958">
        <v>104</v>
      </c>
      <c r="F958">
        <f t="shared" si="42"/>
        <v>150104</v>
      </c>
      <c r="G958">
        <f t="shared" si="43"/>
        <v>1503410104</v>
      </c>
      <c r="H958">
        <v>957</v>
      </c>
      <c r="I958">
        <f t="shared" si="44"/>
        <v>0</v>
      </c>
    </row>
    <row r="959" spans="1:9">
      <c r="A959">
        <v>957</v>
      </c>
      <c r="B959">
        <v>15</v>
      </c>
      <c r="C959">
        <v>34101</v>
      </c>
      <c r="D959">
        <v>1</v>
      </c>
      <c r="E959">
        <v>307</v>
      </c>
      <c r="F959">
        <f t="shared" si="42"/>
        <v>150307</v>
      </c>
      <c r="G959">
        <f t="shared" si="43"/>
        <v>1503410307</v>
      </c>
      <c r="H959">
        <v>958</v>
      </c>
      <c r="I959">
        <f t="shared" si="44"/>
        <v>0</v>
      </c>
    </row>
    <row r="960" spans="1:9">
      <c r="A960">
        <v>958</v>
      </c>
      <c r="B960">
        <v>15</v>
      </c>
      <c r="C960">
        <v>43411</v>
      </c>
      <c r="D960">
        <v>0</v>
      </c>
      <c r="E960">
        <v>360</v>
      </c>
      <c r="F960">
        <f t="shared" si="42"/>
        <v>0</v>
      </c>
      <c r="G960">
        <f t="shared" si="43"/>
        <v>1504340360</v>
      </c>
      <c r="H960">
        <v>959</v>
      </c>
      <c r="I960">
        <f t="shared" si="44"/>
        <v>0</v>
      </c>
    </row>
    <row r="961" spans="1:9">
      <c r="A961">
        <v>959</v>
      </c>
      <c r="B961">
        <v>15</v>
      </c>
      <c r="C961">
        <v>41000</v>
      </c>
      <c r="D961">
        <v>1</v>
      </c>
      <c r="E961">
        <v>302</v>
      </c>
      <c r="F961">
        <f t="shared" si="42"/>
        <v>150302</v>
      </c>
      <c r="G961">
        <f t="shared" si="43"/>
        <v>1504100302</v>
      </c>
      <c r="H961">
        <v>960</v>
      </c>
      <c r="I961">
        <f t="shared" si="44"/>
        <v>0</v>
      </c>
    </row>
    <row r="962" spans="1:9">
      <c r="A962">
        <v>960</v>
      </c>
      <c r="B962">
        <v>15</v>
      </c>
      <c r="C962">
        <v>41000</v>
      </c>
      <c r="D962">
        <v>1</v>
      </c>
      <c r="E962">
        <v>312</v>
      </c>
      <c r="F962">
        <f t="shared" si="42"/>
        <v>150312</v>
      </c>
      <c r="G962">
        <f t="shared" si="43"/>
        <v>1504100312</v>
      </c>
      <c r="H962">
        <v>961</v>
      </c>
      <c r="I962">
        <f t="shared" si="44"/>
        <v>0</v>
      </c>
    </row>
    <row r="963" spans="1:9">
      <c r="A963">
        <v>961</v>
      </c>
      <c r="B963">
        <v>15</v>
      </c>
      <c r="C963">
        <v>41000</v>
      </c>
      <c r="D963">
        <v>1</v>
      </c>
      <c r="E963">
        <v>308</v>
      </c>
      <c r="F963">
        <f t="shared" ref="F963:F1026" si="45">(B963*10000+E963)*D963</f>
        <v>150308</v>
      </c>
      <c r="G963">
        <f t="shared" ref="G963:G1026" si="46">(B963*10000+FLOOR(C963/100,1))*10000+E963</f>
        <v>1504100308</v>
      </c>
      <c r="H963">
        <v>962</v>
      </c>
      <c r="I963">
        <f t="shared" ref="I963:I1026" si="47">IF(C963=30300,IF(E963=117,1,IF(E963=313,1,0)),0)</f>
        <v>0</v>
      </c>
    </row>
    <row r="964" spans="1:9">
      <c r="A964">
        <v>962</v>
      </c>
      <c r="B964">
        <v>15</v>
      </c>
      <c r="C964">
        <v>45000</v>
      </c>
      <c r="D964">
        <v>1</v>
      </c>
      <c r="E964">
        <v>306</v>
      </c>
      <c r="F964">
        <f t="shared" si="45"/>
        <v>150306</v>
      </c>
      <c r="G964">
        <f t="shared" si="46"/>
        <v>1504500306</v>
      </c>
      <c r="H964">
        <v>963</v>
      </c>
      <c r="I964">
        <f t="shared" si="47"/>
        <v>0</v>
      </c>
    </row>
    <row r="965" spans="1:9">
      <c r="A965">
        <v>963</v>
      </c>
      <c r="B965">
        <v>15</v>
      </c>
      <c r="C965">
        <v>40002</v>
      </c>
      <c r="D965">
        <v>1</v>
      </c>
      <c r="E965">
        <v>305</v>
      </c>
      <c r="F965">
        <f t="shared" si="45"/>
        <v>150305</v>
      </c>
      <c r="G965">
        <f t="shared" si="46"/>
        <v>1504000305</v>
      </c>
      <c r="H965">
        <v>964</v>
      </c>
      <c r="I965">
        <f t="shared" si="47"/>
        <v>0</v>
      </c>
    </row>
    <row r="966" spans="1:9">
      <c r="A966">
        <v>964</v>
      </c>
      <c r="B966">
        <v>15</v>
      </c>
      <c r="C966">
        <v>43001</v>
      </c>
      <c r="D966">
        <v>0</v>
      </c>
      <c r="E966">
        <v>300</v>
      </c>
      <c r="F966">
        <f t="shared" si="45"/>
        <v>0</v>
      </c>
      <c r="G966">
        <f t="shared" si="46"/>
        <v>1504300300</v>
      </c>
      <c r="H966">
        <v>965</v>
      </c>
      <c r="I966">
        <f t="shared" si="47"/>
        <v>0</v>
      </c>
    </row>
    <row r="967" spans="1:9">
      <c r="A967">
        <v>965</v>
      </c>
      <c r="B967">
        <v>15</v>
      </c>
      <c r="C967">
        <v>43401</v>
      </c>
      <c r="D967">
        <v>0</v>
      </c>
      <c r="E967">
        <v>313</v>
      </c>
      <c r="F967">
        <f t="shared" si="45"/>
        <v>0</v>
      </c>
      <c r="G967">
        <f t="shared" si="46"/>
        <v>1504340313</v>
      </c>
      <c r="H967">
        <v>966</v>
      </c>
      <c r="I967">
        <f t="shared" si="47"/>
        <v>0</v>
      </c>
    </row>
    <row r="968" spans="1:9">
      <c r="A968">
        <v>966</v>
      </c>
      <c r="B968">
        <v>15</v>
      </c>
      <c r="C968">
        <v>46810</v>
      </c>
      <c r="D968">
        <v>1</v>
      </c>
      <c r="E968">
        <v>757</v>
      </c>
      <c r="F968">
        <f t="shared" si="45"/>
        <v>150757</v>
      </c>
      <c r="G968">
        <f t="shared" si="46"/>
        <v>1504680757</v>
      </c>
      <c r="H968">
        <v>967</v>
      </c>
      <c r="I968">
        <f t="shared" si="47"/>
        <v>0</v>
      </c>
    </row>
    <row r="969" spans="1:9">
      <c r="A969">
        <v>967</v>
      </c>
      <c r="B969">
        <v>15</v>
      </c>
      <c r="C969">
        <v>46630</v>
      </c>
      <c r="D969">
        <v>1</v>
      </c>
      <c r="E969">
        <v>756</v>
      </c>
      <c r="F969">
        <f t="shared" si="45"/>
        <v>150756</v>
      </c>
      <c r="G969">
        <f t="shared" si="46"/>
        <v>1504660756</v>
      </c>
      <c r="H969">
        <v>968</v>
      </c>
      <c r="I969">
        <f t="shared" si="47"/>
        <v>0</v>
      </c>
    </row>
    <row r="970" spans="1:9">
      <c r="A970">
        <v>968</v>
      </c>
      <c r="B970">
        <v>15</v>
      </c>
      <c r="C970">
        <v>49430</v>
      </c>
      <c r="D970">
        <v>1</v>
      </c>
      <c r="E970">
        <v>190</v>
      </c>
      <c r="F970">
        <f t="shared" si="45"/>
        <v>150190</v>
      </c>
      <c r="G970">
        <f t="shared" si="46"/>
        <v>1504940190</v>
      </c>
      <c r="H970">
        <v>969</v>
      </c>
      <c r="I970">
        <f t="shared" si="47"/>
        <v>0</v>
      </c>
    </row>
    <row r="971" spans="1:9">
      <c r="A971">
        <v>969</v>
      </c>
      <c r="B971">
        <v>15</v>
      </c>
      <c r="C971">
        <v>46670</v>
      </c>
      <c r="D971">
        <v>1</v>
      </c>
      <c r="E971">
        <v>763</v>
      </c>
      <c r="F971">
        <f t="shared" si="45"/>
        <v>150763</v>
      </c>
      <c r="G971">
        <f t="shared" si="46"/>
        <v>1504660763</v>
      </c>
      <c r="H971">
        <v>970</v>
      </c>
      <c r="I971">
        <f t="shared" si="47"/>
        <v>0</v>
      </c>
    </row>
    <row r="972" spans="1:9">
      <c r="A972">
        <v>970</v>
      </c>
      <c r="B972">
        <v>15</v>
      </c>
      <c r="C972">
        <v>46580</v>
      </c>
      <c r="D972">
        <v>1</v>
      </c>
      <c r="E972">
        <v>750</v>
      </c>
      <c r="F972">
        <f t="shared" si="45"/>
        <v>150750</v>
      </c>
      <c r="G972">
        <f t="shared" si="46"/>
        <v>1504650750</v>
      </c>
      <c r="H972">
        <v>971</v>
      </c>
      <c r="I972">
        <f t="shared" si="47"/>
        <v>0</v>
      </c>
    </row>
    <row r="973" spans="1:9">
      <c r="A973">
        <v>971</v>
      </c>
      <c r="B973">
        <v>15</v>
      </c>
      <c r="C973">
        <v>46540</v>
      </c>
      <c r="D973">
        <v>1</v>
      </c>
      <c r="E973">
        <v>754</v>
      </c>
      <c r="F973">
        <f t="shared" si="45"/>
        <v>150754</v>
      </c>
      <c r="G973">
        <f t="shared" si="46"/>
        <v>1504650754</v>
      </c>
      <c r="H973">
        <v>972</v>
      </c>
      <c r="I973">
        <f t="shared" si="47"/>
        <v>0</v>
      </c>
    </row>
    <row r="974" spans="1:9">
      <c r="A974">
        <v>972</v>
      </c>
      <c r="B974">
        <v>15</v>
      </c>
      <c r="C974">
        <v>46740</v>
      </c>
      <c r="D974">
        <v>1</v>
      </c>
      <c r="E974">
        <v>761</v>
      </c>
      <c r="F974">
        <f t="shared" si="45"/>
        <v>150761</v>
      </c>
      <c r="G974">
        <f t="shared" si="46"/>
        <v>1504670761</v>
      </c>
      <c r="H974">
        <v>973</v>
      </c>
      <c r="I974">
        <f t="shared" si="47"/>
        <v>0</v>
      </c>
    </row>
    <row r="975" spans="1:9">
      <c r="A975">
        <v>973</v>
      </c>
      <c r="B975">
        <v>15</v>
      </c>
      <c r="C975">
        <v>46770</v>
      </c>
      <c r="D975">
        <v>1</v>
      </c>
      <c r="E975">
        <v>760</v>
      </c>
      <c r="F975">
        <f t="shared" si="45"/>
        <v>150760</v>
      </c>
      <c r="G975">
        <f t="shared" si="46"/>
        <v>1504670760</v>
      </c>
      <c r="H975">
        <v>974</v>
      </c>
      <c r="I975">
        <f t="shared" si="47"/>
        <v>0</v>
      </c>
    </row>
    <row r="976" spans="1:9">
      <c r="A976">
        <v>974</v>
      </c>
      <c r="B976">
        <v>15</v>
      </c>
      <c r="C976">
        <v>46510</v>
      </c>
      <c r="D976">
        <v>1</v>
      </c>
      <c r="E976">
        <v>753</v>
      </c>
      <c r="F976">
        <f t="shared" si="45"/>
        <v>150753</v>
      </c>
      <c r="G976">
        <f t="shared" si="46"/>
        <v>1504650753</v>
      </c>
      <c r="H976">
        <v>975</v>
      </c>
      <c r="I976">
        <f t="shared" si="47"/>
        <v>0</v>
      </c>
    </row>
    <row r="977" spans="1:9">
      <c r="A977">
        <v>975</v>
      </c>
      <c r="B977">
        <v>15</v>
      </c>
      <c r="C977">
        <v>46710</v>
      </c>
      <c r="D977">
        <v>1</v>
      </c>
      <c r="E977">
        <v>759</v>
      </c>
      <c r="F977">
        <f t="shared" si="45"/>
        <v>150759</v>
      </c>
      <c r="G977">
        <f t="shared" si="46"/>
        <v>1504670759</v>
      </c>
      <c r="H977">
        <v>976</v>
      </c>
      <c r="I977">
        <f t="shared" si="47"/>
        <v>0</v>
      </c>
    </row>
    <row r="978" spans="1:9">
      <c r="A978">
        <v>976</v>
      </c>
      <c r="B978">
        <v>15</v>
      </c>
      <c r="C978">
        <v>46620</v>
      </c>
      <c r="D978">
        <v>1</v>
      </c>
      <c r="E978">
        <v>755</v>
      </c>
      <c r="F978">
        <f t="shared" si="45"/>
        <v>150755</v>
      </c>
      <c r="G978">
        <f t="shared" si="46"/>
        <v>1504660755</v>
      </c>
      <c r="H978">
        <v>977</v>
      </c>
      <c r="I978">
        <f t="shared" si="47"/>
        <v>0</v>
      </c>
    </row>
    <row r="979" spans="1:9">
      <c r="A979">
        <v>977</v>
      </c>
      <c r="B979">
        <v>15</v>
      </c>
      <c r="C979">
        <v>46650</v>
      </c>
      <c r="D979">
        <v>1</v>
      </c>
      <c r="E979">
        <v>762</v>
      </c>
      <c r="F979">
        <f t="shared" si="45"/>
        <v>150762</v>
      </c>
      <c r="G979">
        <f t="shared" si="46"/>
        <v>1504660762</v>
      </c>
      <c r="H979">
        <v>978</v>
      </c>
      <c r="I979">
        <f t="shared" si="47"/>
        <v>0</v>
      </c>
    </row>
    <row r="980" spans="1:9">
      <c r="A980">
        <v>978</v>
      </c>
      <c r="B980">
        <v>15</v>
      </c>
      <c r="C980">
        <v>46550</v>
      </c>
      <c r="D980">
        <v>1</v>
      </c>
      <c r="E980">
        <v>758</v>
      </c>
      <c r="F980">
        <f t="shared" si="45"/>
        <v>150758</v>
      </c>
      <c r="G980">
        <f t="shared" si="46"/>
        <v>1504650758</v>
      </c>
      <c r="H980">
        <v>979</v>
      </c>
      <c r="I980">
        <f t="shared" si="47"/>
        <v>0</v>
      </c>
    </row>
    <row r="981" spans="1:9">
      <c r="A981">
        <v>979</v>
      </c>
      <c r="B981">
        <v>15</v>
      </c>
      <c r="C981">
        <v>46605</v>
      </c>
      <c r="D981">
        <v>1</v>
      </c>
      <c r="E981">
        <v>601</v>
      </c>
      <c r="F981">
        <f t="shared" si="45"/>
        <v>150601</v>
      </c>
      <c r="G981">
        <f t="shared" si="46"/>
        <v>1504660601</v>
      </c>
      <c r="H981">
        <v>980</v>
      </c>
      <c r="I981">
        <f t="shared" si="47"/>
        <v>0</v>
      </c>
    </row>
    <row r="982" spans="1:9">
      <c r="A982">
        <v>980</v>
      </c>
      <c r="B982">
        <v>15</v>
      </c>
      <c r="C982">
        <v>46704</v>
      </c>
      <c r="D982">
        <v>1</v>
      </c>
      <c r="E982">
        <v>607</v>
      </c>
      <c r="F982">
        <f t="shared" si="45"/>
        <v>150607</v>
      </c>
      <c r="G982">
        <f t="shared" si="46"/>
        <v>1504670607</v>
      </c>
      <c r="H982">
        <v>981</v>
      </c>
      <c r="I982">
        <f t="shared" si="47"/>
        <v>0</v>
      </c>
    </row>
    <row r="983" spans="1:9">
      <c r="A983">
        <v>981</v>
      </c>
      <c r="B983">
        <v>15</v>
      </c>
      <c r="C983">
        <v>46606</v>
      </c>
      <c r="D983">
        <v>1</v>
      </c>
      <c r="E983">
        <v>603</v>
      </c>
      <c r="F983">
        <f t="shared" si="45"/>
        <v>150603</v>
      </c>
      <c r="G983">
        <f t="shared" si="46"/>
        <v>1504660603</v>
      </c>
      <c r="H983">
        <v>982</v>
      </c>
      <c r="I983">
        <f t="shared" si="47"/>
        <v>0</v>
      </c>
    </row>
    <row r="984" spans="1:9">
      <c r="A984">
        <v>982</v>
      </c>
      <c r="B984">
        <v>15</v>
      </c>
      <c r="C984">
        <v>46504</v>
      </c>
      <c r="D984">
        <v>1</v>
      </c>
      <c r="E984">
        <v>605</v>
      </c>
      <c r="F984">
        <f t="shared" si="45"/>
        <v>150605</v>
      </c>
      <c r="G984">
        <f t="shared" si="46"/>
        <v>1504650605</v>
      </c>
      <c r="H984">
        <v>983</v>
      </c>
      <c r="I984">
        <f t="shared" si="47"/>
        <v>0</v>
      </c>
    </row>
    <row r="985" spans="1:9">
      <c r="A985">
        <v>983</v>
      </c>
      <c r="B985">
        <v>15</v>
      </c>
      <c r="C985">
        <v>46701</v>
      </c>
      <c r="D985">
        <v>1</v>
      </c>
      <c r="E985">
        <v>606</v>
      </c>
      <c r="F985">
        <f t="shared" si="45"/>
        <v>150606</v>
      </c>
      <c r="G985">
        <f t="shared" si="46"/>
        <v>1504670606</v>
      </c>
      <c r="H985">
        <v>984</v>
      </c>
      <c r="I985">
        <f t="shared" si="47"/>
        <v>0</v>
      </c>
    </row>
    <row r="986" spans="1:9">
      <c r="A986">
        <v>984</v>
      </c>
      <c r="B986">
        <v>15</v>
      </c>
      <c r="C986">
        <v>46505</v>
      </c>
      <c r="D986">
        <v>1</v>
      </c>
      <c r="E986">
        <v>604</v>
      </c>
      <c r="F986">
        <f t="shared" si="45"/>
        <v>150604</v>
      </c>
      <c r="G986">
        <f t="shared" si="46"/>
        <v>1504650604</v>
      </c>
      <c r="H986">
        <v>985</v>
      </c>
      <c r="I986">
        <f t="shared" si="47"/>
        <v>0</v>
      </c>
    </row>
    <row r="987" spans="1:9">
      <c r="A987">
        <v>985</v>
      </c>
      <c r="B987">
        <v>15</v>
      </c>
      <c r="C987">
        <v>46603</v>
      </c>
      <c r="D987">
        <v>1</v>
      </c>
      <c r="E987">
        <v>602</v>
      </c>
      <c r="F987">
        <f t="shared" si="45"/>
        <v>150602</v>
      </c>
      <c r="G987">
        <f t="shared" si="46"/>
        <v>1504660602</v>
      </c>
      <c r="H987">
        <v>986</v>
      </c>
      <c r="I987">
        <f t="shared" si="47"/>
        <v>0</v>
      </c>
    </row>
    <row r="988" spans="1:9">
      <c r="A988">
        <v>986</v>
      </c>
      <c r="B988">
        <v>15</v>
      </c>
      <c r="C988">
        <v>30300</v>
      </c>
      <c r="D988">
        <v>1</v>
      </c>
      <c r="E988">
        <v>117</v>
      </c>
      <c r="F988">
        <f t="shared" si="45"/>
        <v>150117</v>
      </c>
      <c r="G988">
        <f t="shared" si="46"/>
        <v>1503030117</v>
      </c>
      <c r="H988">
        <v>987</v>
      </c>
      <c r="I988">
        <f t="shared" si="47"/>
        <v>1</v>
      </c>
    </row>
    <row r="989" spans="1:9">
      <c r="A989">
        <v>987</v>
      </c>
      <c r="B989">
        <v>15</v>
      </c>
      <c r="C989">
        <v>30300</v>
      </c>
      <c r="D989">
        <v>1</v>
      </c>
      <c r="E989">
        <v>313</v>
      </c>
      <c r="F989">
        <f t="shared" si="45"/>
        <v>150313</v>
      </c>
      <c r="G989">
        <f t="shared" si="46"/>
        <v>1503030313</v>
      </c>
      <c r="H989">
        <v>988</v>
      </c>
      <c r="I989">
        <f t="shared" si="47"/>
        <v>1</v>
      </c>
    </row>
    <row r="990" spans="1:9">
      <c r="A990">
        <v>988</v>
      </c>
      <c r="B990">
        <v>15</v>
      </c>
      <c r="C990">
        <v>32102</v>
      </c>
      <c r="D990">
        <v>1</v>
      </c>
      <c r="E990">
        <v>101</v>
      </c>
      <c r="F990">
        <f t="shared" si="45"/>
        <v>150101</v>
      </c>
      <c r="G990">
        <f t="shared" si="46"/>
        <v>1503210101</v>
      </c>
      <c r="H990">
        <v>989</v>
      </c>
      <c r="I990">
        <f t="shared" si="47"/>
        <v>0</v>
      </c>
    </row>
    <row r="991" spans="1:9">
      <c r="A991">
        <v>989</v>
      </c>
      <c r="B991">
        <v>15</v>
      </c>
      <c r="C991">
        <v>34101</v>
      </c>
      <c r="D991">
        <v>1</v>
      </c>
      <c r="E991">
        <v>110</v>
      </c>
      <c r="F991">
        <f t="shared" si="45"/>
        <v>150110</v>
      </c>
      <c r="G991">
        <f t="shared" si="46"/>
        <v>1503410110</v>
      </c>
      <c r="H991">
        <v>990</v>
      </c>
      <c r="I991">
        <f t="shared" si="47"/>
        <v>0</v>
      </c>
    </row>
    <row r="992" spans="1:9">
      <c r="A992">
        <v>990</v>
      </c>
      <c r="B992">
        <v>15</v>
      </c>
      <c r="C992">
        <v>34200</v>
      </c>
      <c r="D992">
        <v>1</v>
      </c>
      <c r="E992">
        <v>114</v>
      </c>
      <c r="F992">
        <f t="shared" si="45"/>
        <v>150114</v>
      </c>
      <c r="G992">
        <f t="shared" si="46"/>
        <v>1503420114</v>
      </c>
      <c r="H992">
        <v>991</v>
      </c>
      <c r="I992">
        <f t="shared" si="47"/>
        <v>0</v>
      </c>
    </row>
    <row r="993" spans="1:9">
      <c r="A993">
        <v>991</v>
      </c>
      <c r="B993">
        <v>15</v>
      </c>
      <c r="C993">
        <v>45000</v>
      </c>
      <c r="D993">
        <v>1</v>
      </c>
      <c r="E993">
        <v>314</v>
      </c>
      <c r="F993">
        <f t="shared" si="45"/>
        <v>150314</v>
      </c>
      <c r="G993">
        <f t="shared" si="46"/>
        <v>1504500314</v>
      </c>
      <c r="H993">
        <v>992</v>
      </c>
      <c r="I993">
        <f t="shared" si="47"/>
        <v>0</v>
      </c>
    </row>
    <row r="994" spans="1:9">
      <c r="A994">
        <v>992</v>
      </c>
      <c r="B994">
        <v>15</v>
      </c>
      <c r="C994">
        <v>40007</v>
      </c>
      <c r="D994">
        <v>1</v>
      </c>
      <c r="E994">
        <v>301</v>
      </c>
      <c r="F994">
        <f t="shared" si="45"/>
        <v>150301</v>
      </c>
      <c r="G994">
        <f t="shared" si="46"/>
        <v>1504000301</v>
      </c>
      <c r="H994">
        <v>993</v>
      </c>
      <c r="I994">
        <f t="shared" si="47"/>
        <v>0</v>
      </c>
    </row>
    <row r="995" spans="1:9">
      <c r="A995">
        <v>993</v>
      </c>
      <c r="B995">
        <v>15</v>
      </c>
      <c r="C995">
        <v>40009</v>
      </c>
      <c r="D995">
        <v>1</v>
      </c>
      <c r="E995">
        <v>108</v>
      </c>
      <c r="F995">
        <f t="shared" si="45"/>
        <v>150108</v>
      </c>
      <c r="G995">
        <f t="shared" si="46"/>
        <v>1504000108</v>
      </c>
      <c r="H995">
        <v>994</v>
      </c>
      <c r="I995">
        <f t="shared" si="47"/>
        <v>0</v>
      </c>
    </row>
    <row r="996" spans="1:9">
      <c r="A996">
        <v>994</v>
      </c>
      <c r="B996">
        <v>16</v>
      </c>
      <c r="C996">
        <v>21000</v>
      </c>
      <c r="D996">
        <v>1</v>
      </c>
      <c r="E996">
        <v>110</v>
      </c>
      <c r="F996">
        <f t="shared" si="45"/>
        <v>160110</v>
      </c>
      <c r="G996">
        <f t="shared" si="46"/>
        <v>1602100110</v>
      </c>
      <c r="H996">
        <v>995</v>
      </c>
      <c r="I996">
        <f t="shared" si="47"/>
        <v>0</v>
      </c>
    </row>
    <row r="997" spans="1:9">
      <c r="A997">
        <v>995</v>
      </c>
      <c r="B997">
        <v>16</v>
      </c>
      <c r="C997">
        <v>30001</v>
      </c>
      <c r="D997">
        <v>1</v>
      </c>
      <c r="E997">
        <v>126</v>
      </c>
      <c r="F997">
        <f t="shared" si="45"/>
        <v>160126</v>
      </c>
      <c r="G997">
        <f t="shared" si="46"/>
        <v>1603000126</v>
      </c>
      <c r="H997">
        <v>996</v>
      </c>
      <c r="I997">
        <f t="shared" si="47"/>
        <v>0</v>
      </c>
    </row>
    <row r="998" spans="1:9">
      <c r="A998">
        <v>996</v>
      </c>
      <c r="B998">
        <v>16</v>
      </c>
      <c r="C998">
        <v>30301</v>
      </c>
      <c r="D998">
        <v>1</v>
      </c>
      <c r="E998">
        <v>113</v>
      </c>
      <c r="F998">
        <f t="shared" si="45"/>
        <v>160113</v>
      </c>
      <c r="G998">
        <f t="shared" si="46"/>
        <v>1603030113</v>
      </c>
      <c r="H998">
        <v>997</v>
      </c>
      <c r="I998">
        <f t="shared" si="47"/>
        <v>0</v>
      </c>
    </row>
    <row r="999" spans="1:9">
      <c r="A999">
        <v>997</v>
      </c>
      <c r="B999">
        <v>16</v>
      </c>
      <c r="C999">
        <v>38000</v>
      </c>
      <c r="D999">
        <v>1</v>
      </c>
      <c r="E999">
        <v>111</v>
      </c>
      <c r="F999">
        <f t="shared" si="45"/>
        <v>160111</v>
      </c>
      <c r="G999">
        <f t="shared" si="46"/>
        <v>1603800111</v>
      </c>
      <c r="H999">
        <v>998</v>
      </c>
      <c r="I999">
        <f t="shared" si="47"/>
        <v>0</v>
      </c>
    </row>
    <row r="1000" spans="1:9">
      <c r="A1000">
        <v>998</v>
      </c>
      <c r="B1000">
        <v>16</v>
      </c>
      <c r="C1000">
        <v>38100</v>
      </c>
      <c r="D1000">
        <v>1</v>
      </c>
      <c r="E1000">
        <v>120</v>
      </c>
      <c r="F1000">
        <f t="shared" si="45"/>
        <v>160120</v>
      </c>
      <c r="G1000">
        <f t="shared" si="46"/>
        <v>1603810120</v>
      </c>
      <c r="H1000">
        <v>999</v>
      </c>
      <c r="I1000">
        <f t="shared" si="47"/>
        <v>0</v>
      </c>
    </row>
    <row r="1001" spans="1:9">
      <c r="A1001">
        <v>999</v>
      </c>
      <c r="B1001">
        <v>16</v>
      </c>
      <c r="C1001">
        <v>32200</v>
      </c>
      <c r="D1001">
        <v>1</v>
      </c>
      <c r="E1001">
        <v>109</v>
      </c>
      <c r="F1001">
        <f t="shared" si="45"/>
        <v>160109</v>
      </c>
      <c r="G1001">
        <f t="shared" si="46"/>
        <v>1603220109</v>
      </c>
      <c r="H1001">
        <v>1000</v>
      </c>
      <c r="I1001">
        <f t="shared" si="47"/>
        <v>0</v>
      </c>
    </row>
    <row r="1002" spans="1:9">
      <c r="A1002">
        <v>1000</v>
      </c>
      <c r="B1002">
        <v>16</v>
      </c>
      <c r="C1002">
        <v>32201</v>
      </c>
      <c r="D1002">
        <v>1</v>
      </c>
      <c r="E1002">
        <v>106</v>
      </c>
      <c r="F1002">
        <f t="shared" si="45"/>
        <v>160106</v>
      </c>
      <c r="G1002">
        <f t="shared" si="46"/>
        <v>1603220106</v>
      </c>
      <c r="H1002">
        <v>1001</v>
      </c>
      <c r="I1002">
        <f t="shared" si="47"/>
        <v>0</v>
      </c>
    </row>
    <row r="1003" spans="1:9">
      <c r="A1003">
        <v>1001</v>
      </c>
      <c r="B1003">
        <v>16</v>
      </c>
      <c r="C1003">
        <v>32102</v>
      </c>
      <c r="D1003">
        <v>1</v>
      </c>
      <c r="E1003">
        <v>117</v>
      </c>
      <c r="F1003">
        <f t="shared" si="45"/>
        <v>160117</v>
      </c>
      <c r="G1003">
        <f t="shared" si="46"/>
        <v>1603210117</v>
      </c>
      <c r="H1003">
        <v>1002</v>
      </c>
      <c r="I1003">
        <f t="shared" si="47"/>
        <v>0</v>
      </c>
    </row>
    <row r="1004" spans="1:9">
      <c r="A1004">
        <v>1002</v>
      </c>
      <c r="B1004">
        <v>16</v>
      </c>
      <c r="C1004">
        <v>34101</v>
      </c>
      <c r="D1004">
        <v>1</v>
      </c>
      <c r="E1004">
        <v>101</v>
      </c>
      <c r="F1004">
        <f t="shared" si="45"/>
        <v>160101</v>
      </c>
      <c r="G1004">
        <f t="shared" si="46"/>
        <v>1603410101</v>
      </c>
      <c r="H1004">
        <v>1003</v>
      </c>
      <c r="I1004">
        <f t="shared" si="47"/>
        <v>0</v>
      </c>
    </row>
    <row r="1005" spans="1:9">
      <c r="A1005">
        <v>1003</v>
      </c>
      <c r="B1005">
        <v>16</v>
      </c>
      <c r="C1005">
        <v>34300</v>
      </c>
      <c r="D1005">
        <v>1</v>
      </c>
      <c r="E1005">
        <v>103</v>
      </c>
      <c r="F1005">
        <f t="shared" si="45"/>
        <v>160103</v>
      </c>
      <c r="G1005">
        <f t="shared" si="46"/>
        <v>1603430103</v>
      </c>
      <c r="H1005">
        <v>1004</v>
      </c>
      <c r="I1005">
        <f t="shared" si="47"/>
        <v>0</v>
      </c>
    </row>
    <row r="1006" spans="1:9">
      <c r="A1006">
        <v>1004</v>
      </c>
      <c r="B1006">
        <v>16</v>
      </c>
      <c r="C1006">
        <v>34002</v>
      </c>
      <c r="D1006">
        <v>1</v>
      </c>
      <c r="E1006">
        <v>104</v>
      </c>
      <c r="F1006">
        <f t="shared" si="45"/>
        <v>160104</v>
      </c>
      <c r="G1006">
        <f t="shared" si="46"/>
        <v>1603400104</v>
      </c>
      <c r="H1006">
        <v>1005</v>
      </c>
      <c r="I1006">
        <f t="shared" si="47"/>
        <v>0</v>
      </c>
    </row>
    <row r="1007" spans="1:9">
      <c r="A1007">
        <v>1005</v>
      </c>
      <c r="B1007">
        <v>16</v>
      </c>
      <c r="C1007">
        <v>34101</v>
      </c>
      <c r="D1007">
        <v>1</v>
      </c>
      <c r="E1007">
        <v>107</v>
      </c>
      <c r="F1007">
        <f t="shared" si="45"/>
        <v>160107</v>
      </c>
      <c r="G1007">
        <f t="shared" si="46"/>
        <v>1603410107</v>
      </c>
      <c r="H1007">
        <v>1006</v>
      </c>
      <c r="I1007">
        <f t="shared" si="47"/>
        <v>0</v>
      </c>
    </row>
    <row r="1008" spans="1:9">
      <c r="A1008">
        <v>1006</v>
      </c>
      <c r="B1008">
        <v>16</v>
      </c>
      <c r="C1008">
        <v>43020</v>
      </c>
      <c r="D1008">
        <v>0</v>
      </c>
      <c r="E1008">
        <v>360</v>
      </c>
      <c r="F1008">
        <f t="shared" si="45"/>
        <v>0</v>
      </c>
      <c r="G1008">
        <f t="shared" si="46"/>
        <v>1604300360</v>
      </c>
      <c r="H1008">
        <v>1007</v>
      </c>
      <c r="I1008">
        <f t="shared" si="47"/>
        <v>0</v>
      </c>
    </row>
    <row r="1009" spans="1:9">
      <c r="A1009">
        <v>1007</v>
      </c>
      <c r="B1009">
        <v>16</v>
      </c>
      <c r="C1009">
        <v>41000</v>
      </c>
      <c r="D1009">
        <v>1</v>
      </c>
      <c r="E1009">
        <v>306</v>
      </c>
      <c r="F1009">
        <f t="shared" si="45"/>
        <v>160306</v>
      </c>
      <c r="G1009">
        <f t="shared" si="46"/>
        <v>1604100306</v>
      </c>
      <c r="H1009">
        <v>1008</v>
      </c>
      <c r="I1009">
        <f t="shared" si="47"/>
        <v>0</v>
      </c>
    </row>
    <row r="1010" spans="1:9">
      <c r="A1010">
        <v>1008</v>
      </c>
      <c r="B1010">
        <v>16</v>
      </c>
      <c r="C1010">
        <v>41000</v>
      </c>
      <c r="D1010">
        <v>1</v>
      </c>
      <c r="E1010">
        <v>116</v>
      </c>
      <c r="F1010">
        <f t="shared" si="45"/>
        <v>160116</v>
      </c>
      <c r="G1010">
        <f t="shared" si="46"/>
        <v>1604100116</v>
      </c>
      <c r="H1010">
        <v>1009</v>
      </c>
      <c r="I1010">
        <f t="shared" si="47"/>
        <v>0</v>
      </c>
    </row>
    <row r="1011" spans="1:9">
      <c r="A1011">
        <v>1009</v>
      </c>
      <c r="B1011">
        <v>16</v>
      </c>
      <c r="C1011">
        <v>41000</v>
      </c>
      <c r="D1011">
        <v>1</v>
      </c>
      <c r="E1011">
        <v>108</v>
      </c>
      <c r="F1011">
        <f t="shared" si="45"/>
        <v>160108</v>
      </c>
      <c r="G1011">
        <f t="shared" si="46"/>
        <v>1604100108</v>
      </c>
      <c r="H1011">
        <v>1010</v>
      </c>
      <c r="I1011">
        <f t="shared" si="47"/>
        <v>0</v>
      </c>
    </row>
    <row r="1012" spans="1:9">
      <c r="A1012">
        <v>1010</v>
      </c>
      <c r="B1012">
        <v>16</v>
      </c>
      <c r="C1012">
        <v>45000</v>
      </c>
      <c r="D1012">
        <v>1</v>
      </c>
      <c r="E1012">
        <v>301</v>
      </c>
      <c r="F1012">
        <f t="shared" si="45"/>
        <v>160301</v>
      </c>
      <c r="G1012">
        <f t="shared" si="46"/>
        <v>1604500301</v>
      </c>
      <c r="H1012">
        <v>1011</v>
      </c>
      <c r="I1012">
        <f t="shared" si="47"/>
        <v>0</v>
      </c>
    </row>
    <row r="1013" spans="1:9">
      <c r="A1013">
        <v>1011</v>
      </c>
      <c r="B1013">
        <v>16</v>
      </c>
      <c r="C1013">
        <v>40004</v>
      </c>
      <c r="D1013">
        <v>1</v>
      </c>
      <c r="E1013">
        <v>305</v>
      </c>
      <c r="F1013">
        <f t="shared" si="45"/>
        <v>160305</v>
      </c>
      <c r="G1013">
        <f t="shared" si="46"/>
        <v>1604000305</v>
      </c>
      <c r="H1013">
        <v>1012</v>
      </c>
      <c r="I1013">
        <f t="shared" si="47"/>
        <v>0</v>
      </c>
    </row>
    <row r="1014" spans="1:9">
      <c r="A1014">
        <v>1012</v>
      </c>
      <c r="B1014">
        <v>16</v>
      </c>
      <c r="C1014">
        <v>43501</v>
      </c>
      <c r="D1014">
        <v>0</v>
      </c>
      <c r="E1014">
        <v>308</v>
      </c>
      <c r="F1014">
        <f t="shared" si="45"/>
        <v>0</v>
      </c>
      <c r="G1014">
        <f t="shared" si="46"/>
        <v>1604350308</v>
      </c>
      <c r="H1014">
        <v>1013</v>
      </c>
      <c r="I1014">
        <f t="shared" si="47"/>
        <v>0</v>
      </c>
    </row>
    <row r="1015" spans="1:9">
      <c r="A1015">
        <v>1013</v>
      </c>
      <c r="B1015">
        <v>16</v>
      </c>
      <c r="C1015">
        <v>43400</v>
      </c>
      <c r="D1015">
        <v>0</v>
      </c>
      <c r="E1015">
        <v>314</v>
      </c>
      <c r="F1015">
        <f t="shared" si="45"/>
        <v>0</v>
      </c>
      <c r="G1015">
        <f t="shared" si="46"/>
        <v>1604340314</v>
      </c>
      <c r="H1015">
        <v>1014</v>
      </c>
      <c r="I1015">
        <f t="shared" si="47"/>
        <v>0</v>
      </c>
    </row>
    <row r="1016" spans="1:9">
      <c r="A1016">
        <v>1014</v>
      </c>
      <c r="B1016">
        <v>16</v>
      </c>
      <c r="C1016">
        <v>46910</v>
      </c>
      <c r="D1016">
        <v>1</v>
      </c>
      <c r="E1016">
        <v>757</v>
      </c>
      <c r="F1016">
        <f t="shared" si="45"/>
        <v>160757</v>
      </c>
      <c r="G1016">
        <f t="shared" si="46"/>
        <v>1604690757</v>
      </c>
      <c r="H1016">
        <v>1015</v>
      </c>
      <c r="I1016">
        <f t="shared" si="47"/>
        <v>0</v>
      </c>
    </row>
    <row r="1017" spans="1:9">
      <c r="A1017">
        <v>1015</v>
      </c>
      <c r="B1017">
        <v>16</v>
      </c>
      <c r="C1017">
        <v>46680</v>
      </c>
      <c r="D1017">
        <v>1</v>
      </c>
      <c r="E1017">
        <v>756</v>
      </c>
      <c r="F1017">
        <f t="shared" si="45"/>
        <v>160756</v>
      </c>
      <c r="G1017">
        <f t="shared" si="46"/>
        <v>1604660756</v>
      </c>
      <c r="H1017">
        <v>1016</v>
      </c>
      <c r="I1017">
        <f t="shared" si="47"/>
        <v>0</v>
      </c>
    </row>
    <row r="1018" spans="1:9">
      <c r="A1018">
        <v>1016</v>
      </c>
      <c r="B1018">
        <v>16</v>
      </c>
      <c r="C1018">
        <v>49420</v>
      </c>
      <c r="D1018">
        <v>1</v>
      </c>
      <c r="E1018">
        <v>190</v>
      </c>
      <c r="F1018">
        <f t="shared" si="45"/>
        <v>160190</v>
      </c>
      <c r="G1018">
        <f t="shared" si="46"/>
        <v>1604940190</v>
      </c>
      <c r="H1018">
        <v>1017</v>
      </c>
      <c r="I1018">
        <f t="shared" si="47"/>
        <v>0</v>
      </c>
    </row>
    <row r="1019" spans="1:9">
      <c r="A1019">
        <v>1017</v>
      </c>
      <c r="B1019">
        <v>16</v>
      </c>
      <c r="C1019">
        <v>46740</v>
      </c>
      <c r="D1019">
        <v>1</v>
      </c>
      <c r="E1019">
        <v>759</v>
      </c>
      <c r="F1019">
        <f t="shared" si="45"/>
        <v>160759</v>
      </c>
      <c r="G1019">
        <f t="shared" si="46"/>
        <v>1604670759</v>
      </c>
      <c r="H1019">
        <v>1018</v>
      </c>
      <c r="I1019">
        <f t="shared" si="47"/>
        <v>0</v>
      </c>
    </row>
    <row r="1020" spans="1:9">
      <c r="A1020">
        <v>1018</v>
      </c>
      <c r="B1020">
        <v>16</v>
      </c>
      <c r="C1020">
        <v>46520</v>
      </c>
      <c r="D1020">
        <v>1</v>
      </c>
      <c r="E1020">
        <v>762</v>
      </c>
      <c r="F1020">
        <f t="shared" si="45"/>
        <v>160762</v>
      </c>
      <c r="G1020">
        <f t="shared" si="46"/>
        <v>1604650762</v>
      </c>
      <c r="H1020">
        <v>1019</v>
      </c>
      <c r="I1020">
        <f t="shared" si="47"/>
        <v>0</v>
      </c>
    </row>
    <row r="1021" spans="1:9">
      <c r="A1021">
        <v>1019</v>
      </c>
      <c r="B1021">
        <v>16</v>
      </c>
      <c r="C1021">
        <v>46670</v>
      </c>
      <c r="D1021">
        <v>1</v>
      </c>
      <c r="E1021">
        <v>754</v>
      </c>
      <c r="F1021">
        <f t="shared" si="45"/>
        <v>160754</v>
      </c>
      <c r="G1021">
        <f t="shared" si="46"/>
        <v>1604660754</v>
      </c>
      <c r="H1021">
        <v>1020</v>
      </c>
      <c r="I1021">
        <f t="shared" si="47"/>
        <v>0</v>
      </c>
    </row>
    <row r="1022" spans="1:9">
      <c r="A1022">
        <v>1020</v>
      </c>
      <c r="B1022">
        <v>16</v>
      </c>
      <c r="C1022">
        <v>46660</v>
      </c>
      <c r="D1022">
        <v>1</v>
      </c>
      <c r="E1022">
        <v>760</v>
      </c>
      <c r="F1022">
        <f t="shared" si="45"/>
        <v>160760</v>
      </c>
      <c r="G1022">
        <f t="shared" si="46"/>
        <v>1604660760</v>
      </c>
      <c r="H1022">
        <v>1021</v>
      </c>
      <c r="I1022">
        <f t="shared" si="47"/>
        <v>0</v>
      </c>
    </row>
    <row r="1023" spans="1:9">
      <c r="A1023">
        <v>1021</v>
      </c>
      <c r="B1023">
        <v>16</v>
      </c>
      <c r="C1023">
        <v>46510</v>
      </c>
      <c r="D1023">
        <v>1</v>
      </c>
      <c r="E1023">
        <v>763</v>
      </c>
      <c r="F1023">
        <f t="shared" si="45"/>
        <v>160763</v>
      </c>
      <c r="G1023">
        <f t="shared" si="46"/>
        <v>1604650763</v>
      </c>
      <c r="H1023">
        <v>1022</v>
      </c>
      <c r="I1023">
        <f t="shared" si="47"/>
        <v>0</v>
      </c>
    </row>
    <row r="1024" spans="1:9">
      <c r="A1024">
        <v>1022</v>
      </c>
      <c r="B1024">
        <v>16</v>
      </c>
      <c r="C1024">
        <v>45510</v>
      </c>
      <c r="D1024">
        <v>1</v>
      </c>
      <c r="E1024">
        <v>755</v>
      </c>
      <c r="F1024">
        <f t="shared" si="45"/>
        <v>160755</v>
      </c>
      <c r="G1024">
        <f t="shared" si="46"/>
        <v>1604550755</v>
      </c>
      <c r="H1024">
        <v>1023</v>
      </c>
      <c r="I1024">
        <f t="shared" si="47"/>
        <v>0</v>
      </c>
    </row>
    <row r="1025" spans="1:9">
      <c r="A1025">
        <v>1023</v>
      </c>
      <c r="B1025">
        <v>16</v>
      </c>
      <c r="C1025">
        <v>46710</v>
      </c>
      <c r="D1025">
        <v>1</v>
      </c>
      <c r="E1025">
        <v>761</v>
      </c>
      <c r="F1025">
        <f t="shared" si="45"/>
        <v>160761</v>
      </c>
      <c r="G1025">
        <f t="shared" si="46"/>
        <v>1604670761</v>
      </c>
      <c r="H1025">
        <v>1024</v>
      </c>
      <c r="I1025">
        <f t="shared" si="47"/>
        <v>0</v>
      </c>
    </row>
    <row r="1026" spans="1:9">
      <c r="A1026">
        <v>1024</v>
      </c>
      <c r="B1026">
        <v>16</v>
      </c>
      <c r="C1026">
        <v>46550</v>
      </c>
      <c r="D1026">
        <v>1</v>
      </c>
      <c r="E1026">
        <v>753</v>
      </c>
      <c r="F1026">
        <f t="shared" si="45"/>
        <v>160753</v>
      </c>
      <c r="G1026">
        <f t="shared" si="46"/>
        <v>1604650753</v>
      </c>
      <c r="H1026">
        <v>1025</v>
      </c>
      <c r="I1026">
        <f t="shared" si="47"/>
        <v>0</v>
      </c>
    </row>
    <row r="1027" spans="1:9">
      <c r="A1027">
        <v>1025</v>
      </c>
      <c r="B1027">
        <v>16</v>
      </c>
      <c r="C1027">
        <v>46590</v>
      </c>
      <c r="D1027">
        <v>1</v>
      </c>
      <c r="E1027">
        <v>758</v>
      </c>
      <c r="F1027">
        <f t="shared" ref="F1027:F1090" si="48">(B1027*10000+E1027)*D1027</f>
        <v>160758</v>
      </c>
      <c r="G1027">
        <f t="shared" ref="G1027:G1090" si="49">(B1027*10000+FLOOR(C1027/100,1))*10000+E1027</f>
        <v>1604650758</v>
      </c>
      <c r="H1027">
        <v>1026</v>
      </c>
      <c r="I1027">
        <f t="shared" ref="I1027:I1090" si="50">IF(C1027=30300,IF(E1027=117,1,IF(E1027=313,1,0)),0)</f>
        <v>0</v>
      </c>
    </row>
    <row r="1028" spans="1:9">
      <c r="A1028">
        <v>1026</v>
      </c>
      <c r="B1028">
        <v>16</v>
      </c>
      <c r="C1028">
        <v>46570</v>
      </c>
      <c r="D1028">
        <v>1</v>
      </c>
      <c r="E1028">
        <v>750</v>
      </c>
      <c r="F1028">
        <f t="shared" si="48"/>
        <v>160750</v>
      </c>
      <c r="G1028">
        <f t="shared" si="49"/>
        <v>1604650750</v>
      </c>
      <c r="H1028">
        <v>1027</v>
      </c>
      <c r="I1028">
        <f t="shared" si="50"/>
        <v>0</v>
      </c>
    </row>
    <row r="1029" spans="1:9">
      <c r="A1029">
        <v>1027</v>
      </c>
      <c r="B1029">
        <v>16</v>
      </c>
      <c r="C1029">
        <v>46605</v>
      </c>
      <c r="D1029">
        <v>1</v>
      </c>
      <c r="E1029">
        <v>602</v>
      </c>
      <c r="F1029">
        <f t="shared" si="48"/>
        <v>160602</v>
      </c>
      <c r="G1029">
        <f t="shared" si="49"/>
        <v>1604660602</v>
      </c>
      <c r="H1029">
        <v>1028</v>
      </c>
      <c r="I1029">
        <f t="shared" si="50"/>
        <v>0</v>
      </c>
    </row>
    <row r="1030" spans="1:9">
      <c r="A1030">
        <v>1028</v>
      </c>
      <c r="B1030">
        <v>16</v>
      </c>
      <c r="C1030">
        <v>46704</v>
      </c>
      <c r="D1030">
        <v>1</v>
      </c>
      <c r="E1030">
        <v>604</v>
      </c>
      <c r="F1030">
        <f t="shared" si="48"/>
        <v>160604</v>
      </c>
      <c r="G1030">
        <f t="shared" si="49"/>
        <v>1604670604</v>
      </c>
      <c r="H1030">
        <v>1029</v>
      </c>
      <c r="I1030">
        <f t="shared" si="50"/>
        <v>0</v>
      </c>
    </row>
    <row r="1031" spans="1:9">
      <c r="A1031">
        <v>1029</v>
      </c>
      <c r="B1031">
        <v>16</v>
      </c>
      <c r="C1031">
        <v>46505</v>
      </c>
      <c r="D1031">
        <v>1</v>
      </c>
      <c r="E1031">
        <v>607</v>
      </c>
      <c r="F1031">
        <f t="shared" si="48"/>
        <v>160607</v>
      </c>
      <c r="G1031">
        <f t="shared" si="49"/>
        <v>1604650607</v>
      </c>
      <c r="H1031">
        <v>1030</v>
      </c>
      <c r="I1031">
        <f t="shared" si="50"/>
        <v>0</v>
      </c>
    </row>
    <row r="1032" spans="1:9">
      <c r="A1032">
        <v>1030</v>
      </c>
      <c r="B1032">
        <v>16</v>
      </c>
      <c r="C1032">
        <v>46502</v>
      </c>
      <c r="D1032">
        <v>1</v>
      </c>
      <c r="E1032">
        <v>606</v>
      </c>
      <c r="F1032">
        <f t="shared" si="48"/>
        <v>160606</v>
      </c>
      <c r="G1032">
        <f t="shared" si="49"/>
        <v>1604650606</v>
      </c>
      <c r="H1032">
        <v>1031</v>
      </c>
      <c r="I1032">
        <f t="shared" si="50"/>
        <v>0</v>
      </c>
    </row>
    <row r="1033" spans="1:9">
      <c r="A1033">
        <v>1031</v>
      </c>
      <c r="B1033">
        <v>16</v>
      </c>
      <c r="C1033">
        <v>46703</v>
      </c>
      <c r="D1033">
        <v>1</v>
      </c>
      <c r="E1033">
        <v>601</v>
      </c>
      <c r="F1033">
        <f t="shared" si="48"/>
        <v>160601</v>
      </c>
      <c r="G1033">
        <f t="shared" si="49"/>
        <v>1604670601</v>
      </c>
      <c r="H1033">
        <v>1032</v>
      </c>
      <c r="I1033">
        <f t="shared" si="50"/>
        <v>0</v>
      </c>
    </row>
    <row r="1034" spans="1:9">
      <c r="A1034">
        <v>1032</v>
      </c>
      <c r="B1034">
        <v>16</v>
      </c>
      <c r="C1034">
        <v>46602</v>
      </c>
      <c r="D1034">
        <v>1</v>
      </c>
      <c r="E1034">
        <v>605</v>
      </c>
      <c r="F1034">
        <f t="shared" si="48"/>
        <v>160605</v>
      </c>
      <c r="G1034">
        <f t="shared" si="49"/>
        <v>1604660605</v>
      </c>
      <c r="H1034">
        <v>1033</v>
      </c>
      <c r="I1034">
        <f t="shared" si="50"/>
        <v>0</v>
      </c>
    </row>
    <row r="1035" spans="1:9">
      <c r="A1035">
        <v>1033</v>
      </c>
      <c r="B1035">
        <v>16</v>
      </c>
      <c r="C1035">
        <v>46603</v>
      </c>
      <c r="D1035">
        <v>1</v>
      </c>
      <c r="E1035">
        <v>603</v>
      </c>
      <c r="F1035">
        <f t="shared" si="48"/>
        <v>160603</v>
      </c>
      <c r="G1035">
        <f t="shared" si="49"/>
        <v>1604660603</v>
      </c>
      <c r="H1035">
        <v>1034</v>
      </c>
      <c r="I1035">
        <f t="shared" si="50"/>
        <v>0</v>
      </c>
    </row>
    <row r="1036" spans="1:9">
      <c r="A1036">
        <v>1034</v>
      </c>
      <c r="B1036">
        <v>16</v>
      </c>
      <c r="C1036">
        <v>30301</v>
      </c>
      <c r="D1036">
        <v>1</v>
      </c>
      <c r="E1036">
        <v>112</v>
      </c>
      <c r="F1036">
        <f t="shared" si="48"/>
        <v>160112</v>
      </c>
      <c r="G1036">
        <f t="shared" si="49"/>
        <v>1603030112</v>
      </c>
      <c r="H1036">
        <v>1035</v>
      </c>
      <c r="I1036">
        <f t="shared" si="50"/>
        <v>0</v>
      </c>
    </row>
    <row r="1037" spans="1:9">
      <c r="A1037">
        <v>1035</v>
      </c>
      <c r="B1037">
        <v>16</v>
      </c>
      <c r="C1037">
        <v>30301</v>
      </c>
      <c r="D1037">
        <v>1</v>
      </c>
      <c r="E1037">
        <v>114</v>
      </c>
      <c r="F1037">
        <f t="shared" si="48"/>
        <v>160114</v>
      </c>
      <c r="G1037">
        <f t="shared" si="49"/>
        <v>1603030114</v>
      </c>
      <c r="H1037">
        <v>1036</v>
      </c>
      <c r="I1037">
        <f t="shared" si="50"/>
        <v>0</v>
      </c>
    </row>
    <row r="1038" spans="1:9">
      <c r="A1038">
        <v>1036</v>
      </c>
      <c r="B1038">
        <v>16</v>
      </c>
      <c r="C1038">
        <v>38100</v>
      </c>
      <c r="D1038">
        <v>1</v>
      </c>
      <c r="E1038">
        <v>100</v>
      </c>
      <c r="F1038">
        <f t="shared" si="48"/>
        <v>160100</v>
      </c>
      <c r="G1038">
        <f t="shared" si="49"/>
        <v>1603810100</v>
      </c>
      <c r="H1038">
        <v>1037</v>
      </c>
      <c r="I1038">
        <f t="shared" si="50"/>
        <v>0</v>
      </c>
    </row>
    <row r="1039" spans="1:9">
      <c r="A1039">
        <v>1037</v>
      </c>
      <c r="B1039">
        <v>16</v>
      </c>
      <c r="C1039">
        <v>32102</v>
      </c>
      <c r="D1039">
        <v>1</v>
      </c>
      <c r="E1039">
        <v>313</v>
      </c>
      <c r="F1039">
        <f t="shared" si="48"/>
        <v>160313</v>
      </c>
      <c r="G1039">
        <f t="shared" si="49"/>
        <v>1603210313</v>
      </c>
      <c r="H1039">
        <v>1038</v>
      </c>
      <c r="I1039">
        <f t="shared" si="50"/>
        <v>0</v>
      </c>
    </row>
    <row r="1040" spans="1:9">
      <c r="A1040">
        <v>1038</v>
      </c>
      <c r="B1040">
        <v>16</v>
      </c>
      <c r="C1040">
        <v>40000</v>
      </c>
      <c r="D1040">
        <v>1</v>
      </c>
      <c r="E1040">
        <v>302</v>
      </c>
      <c r="F1040">
        <f t="shared" si="48"/>
        <v>160302</v>
      </c>
      <c r="G1040">
        <f t="shared" si="49"/>
        <v>1604000302</v>
      </c>
      <c r="H1040">
        <v>1039</v>
      </c>
      <c r="I1040">
        <f t="shared" si="50"/>
        <v>0</v>
      </c>
    </row>
    <row r="1041" spans="1:9">
      <c r="A1041">
        <v>1039</v>
      </c>
      <c r="B1041">
        <v>16</v>
      </c>
      <c r="C1041">
        <v>43400</v>
      </c>
      <c r="D1041">
        <v>0</v>
      </c>
      <c r="E1041">
        <v>300</v>
      </c>
      <c r="F1041">
        <f t="shared" si="48"/>
        <v>0</v>
      </c>
      <c r="G1041">
        <f t="shared" si="49"/>
        <v>1604340300</v>
      </c>
      <c r="H1041">
        <v>1040</v>
      </c>
      <c r="I1041">
        <f t="shared" si="50"/>
        <v>0</v>
      </c>
    </row>
    <row r="1042" spans="1:9">
      <c r="A1042">
        <v>1040</v>
      </c>
      <c r="B1042">
        <v>16</v>
      </c>
      <c r="C1042">
        <v>43501</v>
      </c>
      <c r="D1042">
        <v>0</v>
      </c>
      <c r="E1042">
        <v>312</v>
      </c>
      <c r="F1042">
        <f t="shared" si="48"/>
        <v>0</v>
      </c>
      <c r="G1042">
        <f t="shared" si="49"/>
        <v>1604350312</v>
      </c>
      <c r="H1042">
        <v>1041</v>
      </c>
      <c r="I1042">
        <f t="shared" si="50"/>
        <v>0</v>
      </c>
    </row>
    <row r="1043" spans="1:9">
      <c r="A1043">
        <v>1041</v>
      </c>
      <c r="B1043">
        <v>17</v>
      </c>
      <c r="C1043">
        <v>30301</v>
      </c>
      <c r="D1043">
        <v>1</v>
      </c>
      <c r="E1043">
        <v>129</v>
      </c>
      <c r="F1043">
        <f t="shared" si="48"/>
        <v>170129</v>
      </c>
      <c r="G1043">
        <f t="shared" si="49"/>
        <v>1703030129</v>
      </c>
      <c r="H1043">
        <v>1042</v>
      </c>
      <c r="I1043">
        <f t="shared" si="50"/>
        <v>0</v>
      </c>
    </row>
    <row r="1044" spans="1:9">
      <c r="A1044">
        <v>1042</v>
      </c>
      <c r="B1044">
        <v>17</v>
      </c>
      <c r="C1044">
        <v>30300</v>
      </c>
      <c r="D1044">
        <v>1</v>
      </c>
      <c r="E1044">
        <v>104</v>
      </c>
      <c r="F1044">
        <f t="shared" si="48"/>
        <v>170104</v>
      </c>
      <c r="G1044">
        <f t="shared" si="49"/>
        <v>1703030104</v>
      </c>
      <c r="H1044">
        <v>1043</v>
      </c>
      <c r="I1044">
        <f t="shared" si="50"/>
        <v>0</v>
      </c>
    </row>
    <row r="1045" spans="1:9">
      <c r="A1045">
        <v>1043</v>
      </c>
      <c r="B1045">
        <v>17</v>
      </c>
      <c r="C1045">
        <v>38000</v>
      </c>
      <c r="D1045">
        <v>1</v>
      </c>
      <c r="E1045">
        <v>106</v>
      </c>
      <c r="F1045">
        <f t="shared" si="48"/>
        <v>170106</v>
      </c>
      <c r="G1045">
        <f t="shared" si="49"/>
        <v>1703800106</v>
      </c>
      <c r="H1045">
        <v>1044</v>
      </c>
      <c r="I1045">
        <f t="shared" si="50"/>
        <v>0</v>
      </c>
    </row>
    <row r="1046" spans="1:9">
      <c r="A1046">
        <v>1044</v>
      </c>
      <c r="B1046">
        <v>17</v>
      </c>
      <c r="C1046">
        <v>38001</v>
      </c>
      <c r="D1046">
        <v>1</v>
      </c>
      <c r="E1046">
        <v>112</v>
      </c>
      <c r="F1046">
        <f t="shared" si="48"/>
        <v>170112</v>
      </c>
      <c r="G1046">
        <f t="shared" si="49"/>
        <v>1703800112</v>
      </c>
      <c r="H1046">
        <v>1045</v>
      </c>
      <c r="I1046">
        <f t="shared" si="50"/>
        <v>0</v>
      </c>
    </row>
    <row r="1047" spans="1:9">
      <c r="A1047">
        <v>1045</v>
      </c>
      <c r="B1047">
        <v>17</v>
      </c>
      <c r="C1047">
        <v>32101</v>
      </c>
      <c r="D1047">
        <v>1</v>
      </c>
      <c r="E1047">
        <v>100</v>
      </c>
      <c r="F1047">
        <f t="shared" si="48"/>
        <v>170100</v>
      </c>
      <c r="G1047">
        <f t="shared" si="49"/>
        <v>1703210100</v>
      </c>
      <c r="H1047">
        <v>1046</v>
      </c>
      <c r="I1047">
        <f t="shared" si="50"/>
        <v>0</v>
      </c>
    </row>
    <row r="1048" spans="1:9">
      <c r="A1048">
        <v>1046</v>
      </c>
      <c r="B1048">
        <v>17</v>
      </c>
      <c r="C1048">
        <v>32100</v>
      </c>
      <c r="D1048">
        <v>1</v>
      </c>
      <c r="E1048">
        <v>117</v>
      </c>
      <c r="F1048">
        <f t="shared" si="48"/>
        <v>170117</v>
      </c>
      <c r="G1048">
        <f t="shared" si="49"/>
        <v>1703210117</v>
      </c>
      <c r="H1048">
        <v>1047</v>
      </c>
      <c r="I1048">
        <f t="shared" si="50"/>
        <v>0</v>
      </c>
    </row>
    <row r="1049" spans="1:9">
      <c r="A1049">
        <v>1047</v>
      </c>
      <c r="B1049">
        <v>17</v>
      </c>
      <c r="C1049">
        <v>32001</v>
      </c>
      <c r="D1049">
        <v>1</v>
      </c>
      <c r="E1049">
        <v>114</v>
      </c>
      <c r="F1049">
        <f t="shared" si="48"/>
        <v>170114</v>
      </c>
      <c r="G1049">
        <f t="shared" si="49"/>
        <v>1703200114</v>
      </c>
      <c r="H1049">
        <v>1048</v>
      </c>
      <c r="I1049">
        <f t="shared" si="50"/>
        <v>0</v>
      </c>
    </row>
    <row r="1050" spans="1:9">
      <c r="A1050">
        <v>1048</v>
      </c>
      <c r="B1050">
        <v>17</v>
      </c>
      <c r="C1050">
        <v>34104</v>
      </c>
      <c r="D1050">
        <v>1</v>
      </c>
      <c r="E1050">
        <v>307</v>
      </c>
      <c r="F1050">
        <f t="shared" si="48"/>
        <v>170307</v>
      </c>
      <c r="G1050">
        <f t="shared" si="49"/>
        <v>1703410307</v>
      </c>
      <c r="H1050">
        <v>1049</v>
      </c>
      <c r="I1050">
        <f t="shared" si="50"/>
        <v>0</v>
      </c>
    </row>
    <row r="1051" spans="1:9">
      <c r="A1051">
        <v>1049</v>
      </c>
      <c r="B1051">
        <v>17</v>
      </c>
      <c r="C1051">
        <v>34103</v>
      </c>
      <c r="D1051">
        <v>1</v>
      </c>
      <c r="E1051">
        <v>110</v>
      </c>
      <c r="F1051">
        <f t="shared" si="48"/>
        <v>170110</v>
      </c>
      <c r="G1051">
        <f t="shared" si="49"/>
        <v>1703410110</v>
      </c>
      <c r="H1051">
        <v>1050</v>
      </c>
      <c r="I1051">
        <f t="shared" si="50"/>
        <v>0</v>
      </c>
    </row>
    <row r="1052" spans="1:9">
      <c r="A1052">
        <v>1050</v>
      </c>
      <c r="B1052">
        <v>17</v>
      </c>
      <c r="C1052">
        <v>34000</v>
      </c>
      <c r="D1052">
        <v>1</v>
      </c>
      <c r="E1052">
        <v>101</v>
      </c>
      <c r="F1052">
        <f t="shared" si="48"/>
        <v>170101</v>
      </c>
      <c r="G1052">
        <f t="shared" si="49"/>
        <v>1703400101</v>
      </c>
      <c r="H1052">
        <v>1051</v>
      </c>
      <c r="I1052">
        <f t="shared" si="50"/>
        <v>0</v>
      </c>
    </row>
    <row r="1053" spans="1:9">
      <c r="A1053">
        <v>1051</v>
      </c>
      <c r="B1053">
        <v>17</v>
      </c>
      <c r="C1053">
        <v>34000</v>
      </c>
      <c r="D1053">
        <v>1</v>
      </c>
      <c r="E1053">
        <v>103</v>
      </c>
      <c r="F1053">
        <f t="shared" si="48"/>
        <v>170103</v>
      </c>
      <c r="G1053">
        <f t="shared" si="49"/>
        <v>1703400103</v>
      </c>
      <c r="H1053">
        <v>1052</v>
      </c>
      <c r="I1053">
        <f t="shared" si="50"/>
        <v>0</v>
      </c>
    </row>
    <row r="1054" spans="1:9">
      <c r="A1054">
        <v>1052</v>
      </c>
      <c r="B1054">
        <v>17</v>
      </c>
      <c r="C1054">
        <v>43020</v>
      </c>
      <c r="D1054">
        <v>0</v>
      </c>
      <c r="E1054">
        <v>364</v>
      </c>
      <c r="F1054">
        <f t="shared" si="48"/>
        <v>0</v>
      </c>
      <c r="G1054">
        <f t="shared" si="49"/>
        <v>1704300364</v>
      </c>
      <c r="H1054">
        <v>1053</v>
      </c>
      <c r="I1054">
        <f t="shared" si="50"/>
        <v>0</v>
      </c>
    </row>
    <row r="1055" spans="1:9">
      <c r="A1055">
        <v>1053</v>
      </c>
      <c r="B1055">
        <v>17</v>
      </c>
      <c r="C1055">
        <v>41000</v>
      </c>
      <c r="D1055">
        <v>1</v>
      </c>
      <c r="E1055">
        <v>308</v>
      </c>
      <c r="F1055">
        <f t="shared" si="48"/>
        <v>170308</v>
      </c>
      <c r="G1055">
        <f t="shared" si="49"/>
        <v>1704100308</v>
      </c>
      <c r="H1055">
        <v>1054</v>
      </c>
      <c r="I1055">
        <f t="shared" si="50"/>
        <v>0</v>
      </c>
    </row>
    <row r="1056" spans="1:9">
      <c r="A1056">
        <v>1054</v>
      </c>
      <c r="B1056">
        <v>17</v>
      </c>
      <c r="C1056">
        <v>41000</v>
      </c>
      <c r="D1056">
        <v>1</v>
      </c>
      <c r="E1056">
        <v>108</v>
      </c>
      <c r="F1056">
        <f t="shared" si="48"/>
        <v>170108</v>
      </c>
      <c r="G1056">
        <f t="shared" si="49"/>
        <v>1704100108</v>
      </c>
      <c r="H1056">
        <v>1055</v>
      </c>
      <c r="I1056">
        <f t="shared" si="50"/>
        <v>0</v>
      </c>
    </row>
    <row r="1057" spans="1:9">
      <c r="A1057">
        <v>1055</v>
      </c>
      <c r="B1057">
        <v>17</v>
      </c>
      <c r="C1057">
        <v>41000</v>
      </c>
      <c r="D1057">
        <v>1</v>
      </c>
      <c r="E1057">
        <v>301</v>
      </c>
      <c r="F1057">
        <f t="shared" si="48"/>
        <v>170301</v>
      </c>
      <c r="G1057">
        <f t="shared" si="49"/>
        <v>1704100301</v>
      </c>
      <c r="H1057">
        <v>1056</v>
      </c>
      <c r="I1057">
        <f t="shared" si="50"/>
        <v>0</v>
      </c>
    </row>
    <row r="1058" spans="1:9">
      <c r="A1058">
        <v>1056</v>
      </c>
      <c r="B1058">
        <v>17</v>
      </c>
      <c r="C1058">
        <v>45000</v>
      </c>
      <c r="D1058">
        <v>1</v>
      </c>
      <c r="E1058">
        <v>300</v>
      </c>
      <c r="F1058">
        <f t="shared" si="48"/>
        <v>170300</v>
      </c>
      <c r="G1058">
        <f t="shared" si="49"/>
        <v>1704500300</v>
      </c>
      <c r="H1058">
        <v>1057</v>
      </c>
      <c r="I1058">
        <f t="shared" si="50"/>
        <v>0</v>
      </c>
    </row>
    <row r="1059" spans="1:9">
      <c r="A1059">
        <v>1057</v>
      </c>
      <c r="B1059">
        <v>17</v>
      </c>
      <c r="C1059">
        <v>40009</v>
      </c>
      <c r="D1059">
        <v>1</v>
      </c>
      <c r="E1059">
        <v>305</v>
      </c>
      <c r="F1059">
        <f t="shared" si="48"/>
        <v>170305</v>
      </c>
      <c r="G1059">
        <f t="shared" si="49"/>
        <v>1704000305</v>
      </c>
      <c r="H1059">
        <v>1058</v>
      </c>
      <c r="I1059">
        <f t="shared" si="50"/>
        <v>0</v>
      </c>
    </row>
    <row r="1060" spans="1:9">
      <c r="A1060">
        <v>1058</v>
      </c>
      <c r="B1060">
        <v>17</v>
      </c>
      <c r="C1060">
        <v>43000</v>
      </c>
      <c r="D1060">
        <v>0</v>
      </c>
      <c r="E1060">
        <v>312</v>
      </c>
      <c r="F1060">
        <f t="shared" si="48"/>
        <v>0</v>
      </c>
      <c r="G1060">
        <f t="shared" si="49"/>
        <v>1704300312</v>
      </c>
      <c r="H1060">
        <v>1059</v>
      </c>
      <c r="I1060">
        <f t="shared" si="50"/>
        <v>0</v>
      </c>
    </row>
    <row r="1061" spans="1:9">
      <c r="A1061">
        <v>1059</v>
      </c>
      <c r="B1061">
        <v>17</v>
      </c>
      <c r="C1061">
        <v>43501</v>
      </c>
      <c r="D1061">
        <v>0</v>
      </c>
      <c r="E1061">
        <v>306</v>
      </c>
      <c r="F1061">
        <f t="shared" si="48"/>
        <v>0</v>
      </c>
      <c r="G1061">
        <f t="shared" si="49"/>
        <v>1704350306</v>
      </c>
      <c r="H1061">
        <v>1060</v>
      </c>
      <c r="I1061">
        <f t="shared" si="50"/>
        <v>0</v>
      </c>
    </row>
    <row r="1062" spans="1:9">
      <c r="A1062">
        <v>1060</v>
      </c>
      <c r="B1062">
        <v>17</v>
      </c>
      <c r="C1062">
        <v>46820</v>
      </c>
      <c r="D1062">
        <v>1</v>
      </c>
      <c r="E1062">
        <v>757</v>
      </c>
      <c r="F1062">
        <f t="shared" si="48"/>
        <v>170757</v>
      </c>
      <c r="G1062">
        <f t="shared" si="49"/>
        <v>1704680757</v>
      </c>
      <c r="H1062">
        <v>1061</v>
      </c>
      <c r="I1062">
        <f t="shared" si="50"/>
        <v>0</v>
      </c>
    </row>
    <row r="1063" spans="1:9">
      <c r="A1063">
        <v>1061</v>
      </c>
      <c r="B1063">
        <v>17</v>
      </c>
      <c r="C1063">
        <v>46640</v>
      </c>
      <c r="D1063">
        <v>1</v>
      </c>
      <c r="E1063">
        <v>756</v>
      </c>
      <c r="F1063">
        <f t="shared" si="48"/>
        <v>170756</v>
      </c>
      <c r="G1063">
        <f t="shared" si="49"/>
        <v>1704660756</v>
      </c>
      <c r="H1063">
        <v>1062</v>
      </c>
      <c r="I1063">
        <f t="shared" si="50"/>
        <v>0</v>
      </c>
    </row>
    <row r="1064" spans="1:9">
      <c r="A1064">
        <v>1062</v>
      </c>
      <c r="B1064">
        <v>17</v>
      </c>
      <c r="C1064">
        <v>49410</v>
      </c>
      <c r="D1064">
        <v>1</v>
      </c>
      <c r="E1064">
        <v>190</v>
      </c>
      <c r="F1064">
        <f t="shared" si="48"/>
        <v>170190</v>
      </c>
      <c r="G1064">
        <f t="shared" si="49"/>
        <v>1704940190</v>
      </c>
      <c r="H1064">
        <v>1063</v>
      </c>
      <c r="I1064">
        <f t="shared" si="50"/>
        <v>0</v>
      </c>
    </row>
    <row r="1065" spans="1:9">
      <c r="A1065">
        <v>1063</v>
      </c>
      <c r="B1065">
        <v>17</v>
      </c>
      <c r="C1065">
        <v>46520</v>
      </c>
      <c r="D1065">
        <v>1</v>
      </c>
      <c r="E1065">
        <v>753</v>
      </c>
      <c r="F1065">
        <f t="shared" si="48"/>
        <v>170753</v>
      </c>
      <c r="G1065">
        <f t="shared" si="49"/>
        <v>1704650753</v>
      </c>
      <c r="H1065">
        <v>1064</v>
      </c>
      <c r="I1065">
        <f t="shared" si="50"/>
        <v>0</v>
      </c>
    </row>
    <row r="1066" spans="1:9">
      <c r="A1066">
        <v>1064</v>
      </c>
      <c r="B1066">
        <v>17</v>
      </c>
      <c r="C1066">
        <v>46540</v>
      </c>
      <c r="D1066">
        <v>1</v>
      </c>
      <c r="E1066">
        <v>761</v>
      </c>
      <c r="F1066">
        <f t="shared" si="48"/>
        <v>170761</v>
      </c>
      <c r="G1066">
        <f t="shared" si="49"/>
        <v>1704650761</v>
      </c>
      <c r="H1066">
        <v>1065</v>
      </c>
      <c r="I1066">
        <f t="shared" si="50"/>
        <v>0</v>
      </c>
    </row>
    <row r="1067" spans="1:9">
      <c r="A1067">
        <v>1065</v>
      </c>
      <c r="B1067">
        <v>17</v>
      </c>
      <c r="C1067">
        <v>46670</v>
      </c>
      <c r="D1067">
        <v>1</v>
      </c>
      <c r="E1067">
        <v>758</v>
      </c>
      <c r="F1067">
        <f t="shared" si="48"/>
        <v>170758</v>
      </c>
      <c r="G1067">
        <f t="shared" si="49"/>
        <v>1704660758</v>
      </c>
      <c r="H1067">
        <v>1066</v>
      </c>
      <c r="I1067">
        <f t="shared" si="50"/>
        <v>0</v>
      </c>
    </row>
    <row r="1068" spans="1:9">
      <c r="A1068">
        <v>1066</v>
      </c>
      <c r="B1068">
        <v>17</v>
      </c>
      <c r="C1068">
        <v>46580</v>
      </c>
      <c r="D1068">
        <v>1</v>
      </c>
      <c r="E1068">
        <v>755</v>
      </c>
      <c r="F1068">
        <f t="shared" si="48"/>
        <v>170755</v>
      </c>
      <c r="G1068">
        <f t="shared" si="49"/>
        <v>1704650755</v>
      </c>
      <c r="H1068">
        <v>1067</v>
      </c>
      <c r="I1068">
        <f t="shared" si="50"/>
        <v>0</v>
      </c>
    </row>
    <row r="1069" spans="1:9">
      <c r="A1069">
        <v>1067</v>
      </c>
      <c r="B1069">
        <v>17</v>
      </c>
      <c r="C1069">
        <v>46590</v>
      </c>
      <c r="D1069">
        <v>1</v>
      </c>
      <c r="E1069">
        <v>759</v>
      </c>
      <c r="F1069">
        <f t="shared" si="48"/>
        <v>170759</v>
      </c>
      <c r="G1069">
        <f t="shared" si="49"/>
        <v>1704650759</v>
      </c>
      <c r="H1069">
        <v>1068</v>
      </c>
      <c r="I1069">
        <f t="shared" si="50"/>
        <v>0</v>
      </c>
    </row>
    <row r="1070" spans="1:9">
      <c r="A1070">
        <v>1068</v>
      </c>
      <c r="B1070">
        <v>17</v>
      </c>
      <c r="C1070">
        <v>46620</v>
      </c>
      <c r="D1070">
        <v>1</v>
      </c>
      <c r="E1070">
        <v>763</v>
      </c>
      <c r="F1070">
        <f t="shared" si="48"/>
        <v>170763</v>
      </c>
      <c r="G1070">
        <f t="shared" si="49"/>
        <v>1704660763</v>
      </c>
      <c r="H1070">
        <v>1069</v>
      </c>
      <c r="I1070">
        <f t="shared" si="50"/>
        <v>0</v>
      </c>
    </row>
    <row r="1071" spans="1:9">
      <c r="A1071">
        <v>1069</v>
      </c>
      <c r="B1071">
        <v>17</v>
      </c>
      <c r="C1071">
        <v>46650</v>
      </c>
      <c r="D1071">
        <v>1</v>
      </c>
      <c r="E1071">
        <v>760</v>
      </c>
      <c r="F1071">
        <f t="shared" si="48"/>
        <v>170760</v>
      </c>
      <c r="G1071">
        <f t="shared" si="49"/>
        <v>1704660760</v>
      </c>
      <c r="H1071">
        <v>1070</v>
      </c>
      <c r="I1071">
        <f t="shared" si="50"/>
        <v>0</v>
      </c>
    </row>
    <row r="1072" spans="1:9">
      <c r="A1072">
        <v>1070</v>
      </c>
      <c r="B1072">
        <v>17</v>
      </c>
      <c r="C1072">
        <v>46710</v>
      </c>
      <c r="D1072">
        <v>1</v>
      </c>
      <c r="E1072">
        <v>750</v>
      </c>
      <c r="F1072">
        <f t="shared" si="48"/>
        <v>170750</v>
      </c>
      <c r="G1072">
        <f t="shared" si="49"/>
        <v>1704670750</v>
      </c>
      <c r="H1072">
        <v>1071</v>
      </c>
      <c r="I1072">
        <f t="shared" si="50"/>
        <v>0</v>
      </c>
    </row>
    <row r="1073" spans="1:9">
      <c r="A1073">
        <v>1071</v>
      </c>
      <c r="B1073">
        <v>17</v>
      </c>
      <c r="C1073">
        <v>46690</v>
      </c>
      <c r="D1073">
        <v>1</v>
      </c>
      <c r="E1073">
        <v>754</v>
      </c>
      <c r="F1073">
        <f t="shared" si="48"/>
        <v>170754</v>
      </c>
      <c r="G1073">
        <f t="shared" si="49"/>
        <v>1704660754</v>
      </c>
      <c r="H1073">
        <v>1072</v>
      </c>
      <c r="I1073">
        <f t="shared" si="50"/>
        <v>0</v>
      </c>
    </row>
    <row r="1074" spans="1:9">
      <c r="A1074">
        <v>1072</v>
      </c>
      <c r="B1074">
        <v>17</v>
      </c>
      <c r="C1074">
        <v>46770</v>
      </c>
      <c r="D1074">
        <v>1</v>
      </c>
      <c r="E1074">
        <v>762</v>
      </c>
      <c r="F1074">
        <f t="shared" si="48"/>
        <v>170762</v>
      </c>
      <c r="G1074">
        <f t="shared" si="49"/>
        <v>1704670762</v>
      </c>
      <c r="H1074">
        <v>1073</v>
      </c>
      <c r="I1074">
        <f t="shared" si="50"/>
        <v>0</v>
      </c>
    </row>
    <row r="1075" spans="1:9">
      <c r="A1075">
        <v>1073</v>
      </c>
      <c r="B1075">
        <v>17</v>
      </c>
      <c r="C1075">
        <v>46800</v>
      </c>
      <c r="D1075">
        <v>1</v>
      </c>
      <c r="E1075">
        <v>601</v>
      </c>
      <c r="F1075">
        <f t="shared" si="48"/>
        <v>170601</v>
      </c>
      <c r="G1075">
        <f t="shared" si="49"/>
        <v>1704680601</v>
      </c>
      <c r="H1075">
        <v>1074</v>
      </c>
      <c r="I1075">
        <f t="shared" si="50"/>
        <v>0</v>
      </c>
    </row>
    <row r="1076" spans="1:9">
      <c r="A1076">
        <v>1074</v>
      </c>
      <c r="B1076">
        <v>17</v>
      </c>
      <c r="C1076">
        <v>46604</v>
      </c>
      <c r="D1076">
        <v>1</v>
      </c>
      <c r="E1076">
        <v>605</v>
      </c>
      <c r="F1076">
        <f t="shared" si="48"/>
        <v>170605</v>
      </c>
      <c r="G1076">
        <f t="shared" si="49"/>
        <v>1704660605</v>
      </c>
      <c r="H1076">
        <v>1075</v>
      </c>
      <c r="I1076">
        <f t="shared" si="50"/>
        <v>0</v>
      </c>
    </row>
    <row r="1077" spans="1:9">
      <c r="A1077">
        <v>1075</v>
      </c>
      <c r="B1077">
        <v>17</v>
      </c>
      <c r="C1077">
        <v>46701</v>
      </c>
      <c r="D1077">
        <v>1</v>
      </c>
      <c r="E1077">
        <v>602</v>
      </c>
      <c r="F1077">
        <f t="shared" si="48"/>
        <v>170602</v>
      </c>
      <c r="G1077">
        <f t="shared" si="49"/>
        <v>1704670602</v>
      </c>
      <c r="H1077">
        <v>1076</v>
      </c>
      <c r="I1077">
        <f t="shared" si="50"/>
        <v>0</v>
      </c>
    </row>
    <row r="1078" spans="1:9">
      <c r="A1078">
        <v>1076</v>
      </c>
      <c r="B1078">
        <v>17</v>
      </c>
      <c r="C1078">
        <v>46606</v>
      </c>
      <c r="D1078">
        <v>1</v>
      </c>
      <c r="E1078">
        <v>604</v>
      </c>
      <c r="F1078">
        <f t="shared" si="48"/>
        <v>170604</v>
      </c>
      <c r="G1078">
        <f t="shared" si="49"/>
        <v>1704660604</v>
      </c>
      <c r="H1078">
        <v>1077</v>
      </c>
      <c r="I1078">
        <f t="shared" si="50"/>
        <v>0</v>
      </c>
    </row>
    <row r="1079" spans="1:9">
      <c r="A1079">
        <v>1077</v>
      </c>
      <c r="B1079">
        <v>17</v>
      </c>
      <c r="C1079">
        <v>46503</v>
      </c>
      <c r="D1079">
        <v>1</v>
      </c>
      <c r="E1079">
        <v>607</v>
      </c>
      <c r="F1079">
        <f t="shared" si="48"/>
        <v>170607</v>
      </c>
      <c r="G1079">
        <f t="shared" si="49"/>
        <v>1704650607</v>
      </c>
      <c r="H1079">
        <v>1078</v>
      </c>
      <c r="I1079">
        <f t="shared" si="50"/>
        <v>0</v>
      </c>
    </row>
    <row r="1080" spans="1:9">
      <c r="A1080">
        <v>1078</v>
      </c>
      <c r="B1080">
        <v>17</v>
      </c>
      <c r="C1080">
        <v>46505</v>
      </c>
      <c r="D1080">
        <v>1</v>
      </c>
      <c r="E1080">
        <v>606</v>
      </c>
      <c r="F1080">
        <f t="shared" si="48"/>
        <v>170606</v>
      </c>
      <c r="G1080">
        <f t="shared" si="49"/>
        <v>1704650606</v>
      </c>
      <c r="H1080">
        <v>1079</v>
      </c>
      <c r="I1080">
        <f t="shared" si="50"/>
        <v>0</v>
      </c>
    </row>
    <row r="1081" spans="1:9">
      <c r="A1081">
        <v>1079</v>
      </c>
      <c r="B1081">
        <v>17</v>
      </c>
      <c r="C1081">
        <v>46703</v>
      </c>
      <c r="D1081">
        <v>1</v>
      </c>
      <c r="E1081">
        <v>603</v>
      </c>
      <c r="F1081">
        <f t="shared" si="48"/>
        <v>170603</v>
      </c>
      <c r="G1081">
        <f t="shared" si="49"/>
        <v>1704670603</v>
      </c>
      <c r="H1081">
        <v>1080</v>
      </c>
      <c r="I1081">
        <f t="shared" si="50"/>
        <v>0</v>
      </c>
    </row>
    <row r="1082" spans="1:9">
      <c r="A1082">
        <v>1080</v>
      </c>
      <c r="B1082">
        <v>17</v>
      </c>
      <c r="C1082">
        <v>30300</v>
      </c>
      <c r="D1082">
        <v>1</v>
      </c>
      <c r="E1082">
        <v>120</v>
      </c>
      <c r="F1082">
        <f t="shared" si="48"/>
        <v>170120</v>
      </c>
      <c r="G1082">
        <f t="shared" si="49"/>
        <v>1703030120</v>
      </c>
      <c r="H1082">
        <v>1081</v>
      </c>
      <c r="I1082">
        <f t="shared" si="50"/>
        <v>0</v>
      </c>
    </row>
    <row r="1083" spans="1:9">
      <c r="A1083">
        <v>1081</v>
      </c>
      <c r="B1083">
        <v>17</v>
      </c>
      <c r="C1083">
        <v>38000</v>
      </c>
      <c r="D1083">
        <v>1</v>
      </c>
      <c r="E1083">
        <v>313</v>
      </c>
      <c r="F1083">
        <f t="shared" si="48"/>
        <v>170313</v>
      </c>
      <c r="G1083">
        <f t="shared" si="49"/>
        <v>1703800313</v>
      </c>
      <c r="H1083">
        <v>1082</v>
      </c>
      <c r="I1083">
        <f t="shared" si="50"/>
        <v>0</v>
      </c>
    </row>
    <row r="1084" spans="1:9">
      <c r="A1084">
        <v>1082</v>
      </c>
      <c r="B1084">
        <v>17</v>
      </c>
      <c r="C1084">
        <v>32001</v>
      </c>
      <c r="D1084">
        <v>1</v>
      </c>
      <c r="E1084">
        <v>107</v>
      </c>
      <c r="F1084">
        <f t="shared" si="48"/>
        <v>170107</v>
      </c>
      <c r="G1084">
        <f t="shared" si="49"/>
        <v>1703200107</v>
      </c>
      <c r="H1084">
        <v>1083</v>
      </c>
      <c r="I1084">
        <f t="shared" si="50"/>
        <v>0</v>
      </c>
    </row>
    <row r="1085" spans="1:9">
      <c r="A1085">
        <v>1083</v>
      </c>
      <c r="B1085">
        <v>17</v>
      </c>
      <c r="C1085">
        <v>34104</v>
      </c>
      <c r="D1085">
        <v>1</v>
      </c>
      <c r="E1085">
        <v>113</v>
      </c>
      <c r="F1085">
        <f t="shared" si="48"/>
        <v>170113</v>
      </c>
      <c r="G1085">
        <f t="shared" si="49"/>
        <v>1703410113</v>
      </c>
      <c r="H1085">
        <v>1084</v>
      </c>
      <c r="I1085">
        <f t="shared" si="50"/>
        <v>0</v>
      </c>
    </row>
    <row r="1086" spans="1:9">
      <c r="A1086">
        <v>1084</v>
      </c>
      <c r="B1086">
        <v>17</v>
      </c>
      <c r="C1086">
        <v>34000</v>
      </c>
      <c r="D1086">
        <v>1</v>
      </c>
      <c r="E1086">
        <v>109</v>
      </c>
      <c r="F1086">
        <f t="shared" si="48"/>
        <v>170109</v>
      </c>
      <c r="G1086">
        <f t="shared" si="49"/>
        <v>1703400109</v>
      </c>
      <c r="H1086">
        <v>1085</v>
      </c>
      <c r="I1086">
        <f t="shared" si="50"/>
        <v>0</v>
      </c>
    </row>
    <row r="1087" spans="1:9">
      <c r="A1087">
        <v>1085</v>
      </c>
      <c r="B1087">
        <v>17</v>
      </c>
      <c r="C1087">
        <v>45000</v>
      </c>
      <c r="D1087">
        <v>1</v>
      </c>
      <c r="E1087">
        <v>116</v>
      </c>
      <c r="F1087">
        <f t="shared" si="48"/>
        <v>170116</v>
      </c>
      <c r="G1087">
        <f t="shared" si="49"/>
        <v>1704500116</v>
      </c>
      <c r="H1087">
        <v>1086</v>
      </c>
      <c r="I1087">
        <f t="shared" si="50"/>
        <v>0</v>
      </c>
    </row>
    <row r="1088" spans="1:9">
      <c r="A1088">
        <v>1086</v>
      </c>
      <c r="B1088">
        <v>17</v>
      </c>
      <c r="C1088">
        <v>40000</v>
      </c>
      <c r="D1088">
        <v>1</v>
      </c>
      <c r="E1088">
        <v>310</v>
      </c>
      <c r="F1088">
        <f t="shared" si="48"/>
        <v>170310</v>
      </c>
      <c r="G1088">
        <f t="shared" si="49"/>
        <v>1704000310</v>
      </c>
      <c r="H1088">
        <v>1087</v>
      </c>
      <c r="I1088">
        <f t="shared" si="50"/>
        <v>0</v>
      </c>
    </row>
    <row r="1089" spans="1:9">
      <c r="A1089">
        <v>1087</v>
      </c>
      <c r="B1089">
        <v>17</v>
      </c>
      <c r="C1089">
        <v>43000</v>
      </c>
      <c r="D1089">
        <v>0</v>
      </c>
      <c r="E1089">
        <v>302</v>
      </c>
      <c r="F1089">
        <f t="shared" si="48"/>
        <v>0</v>
      </c>
      <c r="G1089">
        <f t="shared" si="49"/>
        <v>1704300302</v>
      </c>
      <c r="H1089">
        <v>1088</v>
      </c>
      <c r="I1089">
        <f t="shared" si="50"/>
        <v>0</v>
      </c>
    </row>
    <row r="1090" spans="1:9">
      <c r="A1090">
        <v>1088</v>
      </c>
      <c r="B1090">
        <v>18</v>
      </c>
      <c r="C1090">
        <v>20600</v>
      </c>
      <c r="D1090">
        <v>1</v>
      </c>
      <c r="E1090">
        <v>107</v>
      </c>
      <c r="F1090">
        <f t="shared" si="48"/>
        <v>180107</v>
      </c>
      <c r="G1090">
        <f t="shared" si="49"/>
        <v>1802060107</v>
      </c>
      <c r="H1090">
        <v>1089</v>
      </c>
      <c r="I1090">
        <f t="shared" si="50"/>
        <v>0</v>
      </c>
    </row>
    <row r="1091" spans="1:9">
      <c r="A1091">
        <v>1089</v>
      </c>
      <c r="B1091">
        <v>18</v>
      </c>
      <c r="C1091">
        <v>38000</v>
      </c>
      <c r="D1091">
        <v>1</v>
      </c>
      <c r="E1091">
        <v>124</v>
      </c>
      <c r="F1091">
        <f t="shared" ref="F1091:F1154" si="51">(B1091*10000+E1091)*D1091</f>
        <v>180124</v>
      </c>
      <c r="G1091">
        <f t="shared" ref="G1091:G1154" si="52">(B1091*10000+FLOOR(C1091/100,1))*10000+E1091</f>
        <v>1803800124</v>
      </c>
      <c r="H1091">
        <v>1090</v>
      </c>
      <c r="I1091">
        <f t="shared" ref="I1091:I1154" si="53">IF(C1091=30300,IF(E1091=117,1,IF(E1091=313,1,0)),0)</f>
        <v>0</v>
      </c>
    </row>
    <row r="1092" spans="1:9">
      <c r="A1092">
        <v>1090</v>
      </c>
      <c r="B1092">
        <v>18</v>
      </c>
      <c r="C1092">
        <v>30000</v>
      </c>
      <c r="D1092">
        <v>1</v>
      </c>
      <c r="E1092">
        <v>110</v>
      </c>
      <c r="F1092">
        <f t="shared" si="51"/>
        <v>180110</v>
      </c>
      <c r="G1092">
        <f t="shared" si="52"/>
        <v>1803000110</v>
      </c>
      <c r="H1092">
        <v>1091</v>
      </c>
      <c r="I1092">
        <f t="shared" si="53"/>
        <v>0</v>
      </c>
    </row>
    <row r="1093" spans="1:9">
      <c r="A1093">
        <v>1091</v>
      </c>
      <c r="B1093">
        <v>18</v>
      </c>
      <c r="C1093">
        <v>30300</v>
      </c>
      <c r="D1093">
        <v>1</v>
      </c>
      <c r="E1093">
        <v>307</v>
      </c>
      <c r="F1093">
        <f t="shared" si="51"/>
        <v>180307</v>
      </c>
      <c r="G1093">
        <f t="shared" si="52"/>
        <v>1803030307</v>
      </c>
      <c r="H1093">
        <v>1092</v>
      </c>
      <c r="I1093">
        <f t="shared" si="53"/>
        <v>0</v>
      </c>
    </row>
    <row r="1094" spans="1:9">
      <c r="A1094">
        <v>1092</v>
      </c>
      <c r="B1094">
        <v>18</v>
      </c>
      <c r="C1094">
        <v>38101</v>
      </c>
      <c r="D1094">
        <v>1</v>
      </c>
      <c r="E1094">
        <v>103</v>
      </c>
      <c r="F1094">
        <f t="shared" si="51"/>
        <v>180103</v>
      </c>
      <c r="G1094">
        <f t="shared" si="52"/>
        <v>1803810103</v>
      </c>
      <c r="H1094">
        <v>1093</v>
      </c>
      <c r="I1094">
        <f t="shared" si="53"/>
        <v>0</v>
      </c>
    </row>
    <row r="1095" spans="1:9">
      <c r="A1095">
        <v>1093</v>
      </c>
      <c r="B1095">
        <v>18</v>
      </c>
      <c r="C1095">
        <v>32000</v>
      </c>
      <c r="D1095">
        <v>1</v>
      </c>
      <c r="E1095">
        <v>104</v>
      </c>
      <c r="F1095">
        <f t="shared" si="51"/>
        <v>180104</v>
      </c>
      <c r="G1095">
        <f t="shared" si="52"/>
        <v>1803200104</v>
      </c>
      <c r="H1095">
        <v>1094</v>
      </c>
      <c r="I1095">
        <f t="shared" si="53"/>
        <v>0</v>
      </c>
    </row>
    <row r="1096" spans="1:9">
      <c r="A1096">
        <v>1094</v>
      </c>
      <c r="B1096">
        <v>18</v>
      </c>
      <c r="C1096">
        <v>32100</v>
      </c>
      <c r="D1096">
        <v>1</v>
      </c>
      <c r="E1096">
        <v>109</v>
      </c>
      <c r="F1096">
        <f t="shared" si="51"/>
        <v>180109</v>
      </c>
      <c r="G1096">
        <f t="shared" si="52"/>
        <v>1803210109</v>
      </c>
      <c r="H1096">
        <v>1095</v>
      </c>
      <c r="I1096">
        <f t="shared" si="53"/>
        <v>0</v>
      </c>
    </row>
    <row r="1097" spans="1:9">
      <c r="A1097">
        <v>1095</v>
      </c>
      <c r="B1097">
        <v>18</v>
      </c>
      <c r="C1097">
        <v>32200</v>
      </c>
      <c r="D1097">
        <v>1</v>
      </c>
      <c r="E1097">
        <v>111</v>
      </c>
      <c r="F1097">
        <f t="shared" si="51"/>
        <v>180111</v>
      </c>
      <c r="G1097">
        <f t="shared" si="52"/>
        <v>1803220111</v>
      </c>
      <c r="H1097">
        <v>1096</v>
      </c>
      <c r="I1097">
        <f t="shared" si="53"/>
        <v>0</v>
      </c>
    </row>
    <row r="1098" spans="1:9">
      <c r="A1098">
        <v>1096</v>
      </c>
      <c r="B1098">
        <v>18</v>
      </c>
      <c r="C1098">
        <v>34102</v>
      </c>
      <c r="D1098">
        <v>1</v>
      </c>
      <c r="E1098">
        <v>313</v>
      </c>
      <c r="F1098">
        <f t="shared" si="51"/>
        <v>180313</v>
      </c>
      <c r="G1098">
        <f t="shared" si="52"/>
        <v>1803410313</v>
      </c>
      <c r="H1098">
        <v>1097</v>
      </c>
      <c r="I1098">
        <f t="shared" si="53"/>
        <v>0</v>
      </c>
    </row>
    <row r="1099" spans="1:9">
      <c r="A1099">
        <v>1097</v>
      </c>
      <c r="B1099">
        <v>18</v>
      </c>
      <c r="C1099">
        <v>34100</v>
      </c>
      <c r="D1099">
        <v>1</v>
      </c>
      <c r="E1099">
        <v>100</v>
      </c>
      <c r="F1099">
        <f t="shared" si="51"/>
        <v>180100</v>
      </c>
      <c r="G1099">
        <f t="shared" si="52"/>
        <v>1803410100</v>
      </c>
      <c r="H1099">
        <v>1098</v>
      </c>
      <c r="I1099">
        <f t="shared" si="53"/>
        <v>0</v>
      </c>
    </row>
    <row r="1100" spans="1:9">
      <c r="A1100">
        <v>1098</v>
      </c>
      <c r="B1100">
        <v>18</v>
      </c>
      <c r="C1100">
        <v>34001</v>
      </c>
      <c r="D1100">
        <v>1</v>
      </c>
      <c r="E1100">
        <v>106</v>
      </c>
      <c r="F1100">
        <f t="shared" si="51"/>
        <v>180106</v>
      </c>
      <c r="G1100">
        <f t="shared" si="52"/>
        <v>1803400106</v>
      </c>
      <c r="H1100">
        <v>1099</v>
      </c>
      <c r="I1100">
        <f t="shared" si="53"/>
        <v>0</v>
      </c>
    </row>
    <row r="1101" spans="1:9">
      <c r="A1101">
        <v>1099</v>
      </c>
      <c r="B1101">
        <v>18</v>
      </c>
      <c r="C1101">
        <v>34102</v>
      </c>
      <c r="D1101">
        <v>1</v>
      </c>
      <c r="E1101">
        <v>117</v>
      </c>
      <c r="F1101">
        <f t="shared" si="51"/>
        <v>180117</v>
      </c>
      <c r="G1101">
        <f t="shared" si="52"/>
        <v>1803410117</v>
      </c>
      <c r="H1101">
        <v>1100</v>
      </c>
      <c r="I1101">
        <f t="shared" si="53"/>
        <v>0</v>
      </c>
    </row>
    <row r="1102" spans="1:9">
      <c r="A1102">
        <v>1100</v>
      </c>
      <c r="B1102">
        <v>18</v>
      </c>
      <c r="C1102">
        <v>43020</v>
      </c>
      <c r="D1102">
        <v>0</v>
      </c>
      <c r="E1102">
        <v>356</v>
      </c>
      <c r="F1102">
        <f t="shared" si="51"/>
        <v>0</v>
      </c>
      <c r="G1102">
        <f t="shared" si="52"/>
        <v>1804300356</v>
      </c>
      <c r="H1102">
        <v>1101</v>
      </c>
      <c r="I1102">
        <f t="shared" si="53"/>
        <v>0</v>
      </c>
    </row>
    <row r="1103" spans="1:9">
      <c r="A1103">
        <v>1101</v>
      </c>
      <c r="B1103">
        <v>18</v>
      </c>
      <c r="C1103">
        <v>41000</v>
      </c>
      <c r="D1103">
        <v>1</v>
      </c>
      <c r="E1103">
        <v>312</v>
      </c>
      <c r="F1103">
        <f t="shared" si="51"/>
        <v>180312</v>
      </c>
      <c r="G1103">
        <f t="shared" si="52"/>
        <v>1804100312</v>
      </c>
      <c r="H1103">
        <v>1102</v>
      </c>
      <c r="I1103">
        <f t="shared" si="53"/>
        <v>0</v>
      </c>
    </row>
    <row r="1104" spans="1:9">
      <c r="A1104">
        <v>1102</v>
      </c>
      <c r="B1104">
        <v>18</v>
      </c>
      <c r="C1104">
        <v>41000</v>
      </c>
      <c r="D1104">
        <v>1</v>
      </c>
      <c r="E1104">
        <v>308</v>
      </c>
      <c r="F1104">
        <f t="shared" si="51"/>
        <v>180308</v>
      </c>
      <c r="G1104">
        <f t="shared" si="52"/>
        <v>1804100308</v>
      </c>
      <c r="H1104">
        <v>1103</v>
      </c>
      <c r="I1104">
        <f t="shared" si="53"/>
        <v>0</v>
      </c>
    </row>
    <row r="1105" spans="1:9">
      <c r="A1105">
        <v>1103</v>
      </c>
      <c r="B1105">
        <v>18</v>
      </c>
      <c r="C1105">
        <v>41000</v>
      </c>
      <c r="D1105">
        <v>1</v>
      </c>
      <c r="E1105">
        <v>310</v>
      </c>
      <c r="F1105">
        <f t="shared" si="51"/>
        <v>180310</v>
      </c>
      <c r="G1105">
        <f t="shared" si="52"/>
        <v>1804100310</v>
      </c>
      <c r="H1105">
        <v>1104</v>
      </c>
      <c r="I1105">
        <f t="shared" si="53"/>
        <v>0</v>
      </c>
    </row>
    <row r="1106" spans="1:9">
      <c r="A1106">
        <v>1104</v>
      </c>
      <c r="B1106">
        <v>18</v>
      </c>
      <c r="C1106">
        <v>45000</v>
      </c>
      <c r="D1106">
        <v>1</v>
      </c>
      <c r="E1106">
        <v>301</v>
      </c>
      <c r="F1106">
        <f t="shared" si="51"/>
        <v>180301</v>
      </c>
      <c r="G1106">
        <f t="shared" si="52"/>
        <v>1804500301</v>
      </c>
      <c r="H1106">
        <v>1105</v>
      </c>
      <c r="I1106">
        <f t="shared" si="53"/>
        <v>0</v>
      </c>
    </row>
    <row r="1107" spans="1:9">
      <c r="A1107">
        <v>1105</v>
      </c>
      <c r="B1107">
        <v>18</v>
      </c>
      <c r="C1107">
        <v>40000</v>
      </c>
      <c r="D1107">
        <v>1</v>
      </c>
      <c r="E1107">
        <v>302</v>
      </c>
      <c r="F1107">
        <f t="shared" si="51"/>
        <v>180302</v>
      </c>
      <c r="G1107">
        <f t="shared" si="52"/>
        <v>1804000302</v>
      </c>
      <c r="H1107">
        <v>1106</v>
      </c>
      <c r="I1107">
        <f t="shared" si="53"/>
        <v>0</v>
      </c>
    </row>
    <row r="1108" spans="1:9">
      <c r="A1108">
        <v>1106</v>
      </c>
      <c r="B1108">
        <v>18</v>
      </c>
      <c r="C1108">
        <v>43501</v>
      </c>
      <c r="D1108">
        <v>0</v>
      </c>
      <c r="E1108">
        <v>305</v>
      </c>
      <c r="F1108">
        <f t="shared" si="51"/>
        <v>0</v>
      </c>
      <c r="G1108">
        <f t="shared" si="52"/>
        <v>1804350305</v>
      </c>
      <c r="H1108">
        <v>1107</v>
      </c>
      <c r="I1108">
        <f t="shared" si="53"/>
        <v>0</v>
      </c>
    </row>
    <row r="1109" spans="1:9">
      <c r="A1109">
        <v>1107</v>
      </c>
      <c r="B1109">
        <v>18</v>
      </c>
      <c r="C1109">
        <v>43000</v>
      </c>
      <c r="D1109">
        <v>0</v>
      </c>
      <c r="E1109">
        <v>313</v>
      </c>
      <c r="F1109">
        <f t="shared" si="51"/>
        <v>0</v>
      </c>
      <c r="G1109">
        <f t="shared" si="52"/>
        <v>1804300313</v>
      </c>
      <c r="H1109">
        <v>1108</v>
      </c>
      <c r="I1109">
        <f t="shared" si="53"/>
        <v>0</v>
      </c>
    </row>
    <row r="1110" spans="1:9">
      <c r="A1110">
        <v>1108</v>
      </c>
      <c r="B1110">
        <v>18</v>
      </c>
      <c r="C1110">
        <v>46820</v>
      </c>
      <c r="D1110">
        <v>1</v>
      </c>
      <c r="E1110">
        <v>757</v>
      </c>
      <c r="F1110">
        <f t="shared" si="51"/>
        <v>180757</v>
      </c>
      <c r="G1110">
        <f t="shared" si="52"/>
        <v>1804680757</v>
      </c>
      <c r="H1110">
        <v>1109</v>
      </c>
      <c r="I1110">
        <f t="shared" si="53"/>
        <v>0</v>
      </c>
    </row>
    <row r="1111" spans="1:9">
      <c r="A1111">
        <v>1109</v>
      </c>
      <c r="B1111">
        <v>18</v>
      </c>
      <c r="C1111">
        <v>46660</v>
      </c>
      <c r="D1111">
        <v>1</v>
      </c>
      <c r="E1111">
        <v>756</v>
      </c>
      <c r="F1111">
        <f t="shared" si="51"/>
        <v>180756</v>
      </c>
      <c r="G1111">
        <f t="shared" si="52"/>
        <v>1804660756</v>
      </c>
      <c r="H1111">
        <v>1110</v>
      </c>
      <c r="I1111">
        <f t="shared" si="53"/>
        <v>0</v>
      </c>
    </row>
    <row r="1112" spans="1:9">
      <c r="A1112">
        <v>1110</v>
      </c>
      <c r="B1112">
        <v>18</v>
      </c>
      <c r="C1112">
        <v>49420</v>
      </c>
      <c r="D1112">
        <v>1</v>
      </c>
      <c r="E1112">
        <v>190</v>
      </c>
      <c r="F1112">
        <f t="shared" si="51"/>
        <v>180190</v>
      </c>
      <c r="G1112">
        <f t="shared" si="52"/>
        <v>1804940190</v>
      </c>
      <c r="H1112">
        <v>1111</v>
      </c>
      <c r="I1112">
        <f t="shared" si="53"/>
        <v>0</v>
      </c>
    </row>
    <row r="1113" spans="1:9">
      <c r="A1113">
        <v>1111</v>
      </c>
      <c r="B1113">
        <v>18</v>
      </c>
      <c r="C1113">
        <v>46630</v>
      </c>
      <c r="D1113">
        <v>1</v>
      </c>
      <c r="E1113">
        <v>763</v>
      </c>
      <c r="F1113">
        <f t="shared" si="51"/>
        <v>180763</v>
      </c>
      <c r="G1113">
        <f t="shared" si="52"/>
        <v>1804660763</v>
      </c>
      <c r="H1113">
        <v>1112</v>
      </c>
      <c r="I1113">
        <f t="shared" si="53"/>
        <v>0</v>
      </c>
    </row>
    <row r="1114" spans="1:9">
      <c r="A1114">
        <v>1112</v>
      </c>
      <c r="B1114">
        <v>18</v>
      </c>
      <c r="C1114">
        <v>46680</v>
      </c>
      <c r="D1114">
        <v>1</v>
      </c>
      <c r="E1114">
        <v>761</v>
      </c>
      <c r="F1114">
        <f t="shared" si="51"/>
        <v>180761</v>
      </c>
      <c r="G1114">
        <f t="shared" si="52"/>
        <v>1804660761</v>
      </c>
      <c r="H1114">
        <v>1113</v>
      </c>
      <c r="I1114">
        <f t="shared" si="53"/>
        <v>0</v>
      </c>
    </row>
    <row r="1115" spans="1:9">
      <c r="A1115">
        <v>1113</v>
      </c>
      <c r="B1115">
        <v>18</v>
      </c>
      <c r="C1115">
        <v>46580</v>
      </c>
      <c r="D1115">
        <v>1</v>
      </c>
      <c r="E1115">
        <v>754</v>
      </c>
      <c r="F1115">
        <f t="shared" si="51"/>
        <v>180754</v>
      </c>
      <c r="G1115">
        <f t="shared" si="52"/>
        <v>1804650754</v>
      </c>
      <c r="H1115">
        <v>1114</v>
      </c>
      <c r="I1115">
        <f t="shared" si="53"/>
        <v>0</v>
      </c>
    </row>
    <row r="1116" spans="1:9">
      <c r="A1116">
        <v>1114</v>
      </c>
      <c r="B1116">
        <v>18</v>
      </c>
      <c r="C1116">
        <v>46670</v>
      </c>
      <c r="D1116">
        <v>1</v>
      </c>
      <c r="E1116">
        <v>750</v>
      </c>
      <c r="F1116">
        <f t="shared" si="51"/>
        <v>180750</v>
      </c>
      <c r="G1116">
        <f t="shared" si="52"/>
        <v>1804660750</v>
      </c>
      <c r="H1116">
        <v>1115</v>
      </c>
      <c r="I1116">
        <f t="shared" si="53"/>
        <v>0</v>
      </c>
    </row>
    <row r="1117" spans="1:9">
      <c r="A1117">
        <v>1115</v>
      </c>
      <c r="B1117">
        <v>18</v>
      </c>
      <c r="C1117">
        <v>46710</v>
      </c>
      <c r="D1117">
        <v>1</v>
      </c>
      <c r="E1117">
        <v>759</v>
      </c>
      <c r="F1117">
        <f t="shared" si="51"/>
        <v>180759</v>
      </c>
      <c r="G1117">
        <f t="shared" si="52"/>
        <v>1804670759</v>
      </c>
      <c r="H1117">
        <v>1116</v>
      </c>
      <c r="I1117">
        <f t="shared" si="53"/>
        <v>0</v>
      </c>
    </row>
    <row r="1118" spans="1:9">
      <c r="A1118">
        <v>1116</v>
      </c>
      <c r="B1118">
        <v>18</v>
      </c>
      <c r="C1118">
        <v>46570</v>
      </c>
      <c r="D1118">
        <v>1</v>
      </c>
      <c r="E1118">
        <v>755</v>
      </c>
      <c r="F1118">
        <f t="shared" si="51"/>
        <v>180755</v>
      </c>
      <c r="G1118">
        <f t="shared" si="52"/>
        <v>1804650755</v>
      </c>
      <c r="H1118">
        <v>1117</v>
      </c>
      <c r="I1118">
        <f t="shared" si="53"/>
        <v>0</v>
      </c>
    </row>
    <row r="1119" spans="1:9">
      <c r="A1119">
        <v>1117</v>
      </c>
      <c r="B1119">
        <v>18</v>
      </c>
      <c r="C1119">
        <v>46590</v>
      </c>
      <c r="D1119">
        <v>1</v>
      </c>
      <c r="E1119">
        <v>762</v>
      </c>
      <c r="F1119">
        <f t="shared" si="51"/>
        <v>180762</v>
      </c>
      <c r="G1119">
        <f t="shared" si="52"/>
        <v>1804650762</v>
      </c>
      <c r="H1119">
        <v>1118</v>
      </c>
      <c r="I1119">
        <f t="shared" si="53"/>
        <v>0</v>
      </c>
    </row>
    <row r="1120" spans="1:9">
      <c r="A1120">
        <v>1118</v>
      </c>
      <c r="B1120">
        <v>18</v>
      </c>
      <c r="C1120">
        <v>46770</v>
      </c>
      <c r="D1120">
        <v>1</v>
      </c>
      <c r="E1120">
        <v>753</v>
      </c>
      <c r="F1120">
        <f t="shared" si="51"/>
        <v>180753</v>
      </c>
      <c r="G1120">
        <f t="shared" si="52"/>
        <v>1804670753</v>
      </c>
      <c r="H1120">
        <v>1119</v>
      </c>
      <c r="I1120">
        <f t="shared" si="53"/>
        <v>0</v>
      </c>
    </row>
    <row r="1121" spans="1:9">
      <c r="A1121">
        <v>1119</v>
      </c>
      <c r="B1121">
        <v>18</v>
      </c>
      <c r="C1121">
        <v>45510</v>
      </c>
      <c r="D1121">
        <v>1</v>
      </c>
      <c r="E1121">
        <v>760</v>
      </c>
      <c r="F1121">
        <f t="shared" si="51"/>
        <v>180760</v>
      </c>
      <c r="G1121">
        <f t="shared" si="52"/>
        <v>1804550760</v>
      </c>
      <c r="H1121">
        <v>1120</v>
      </c>
      <c r="I1121">
        <f t="shared" si="53"/>
        <v>0</v>
      </c>
    </row>
    <row r="1122" spans="1:9">
      <c r="A1122">
        <v>1120</v>
      </c>
      <c r="B1122">
        <v>18</v>
      </c>
      <c r="C1122">
        <v>46550</v>
      </c>
      <c r="D1122">
        <v>1</v>
      </c>
      <c r="E1122">
        <v>758</v>
      </c>
      <c r="F1122">
        <f t="shared" si="51"/>
        <v>180758</v>
      </c>
      <c r="G1122">
        <f t="shared" si="52"/>
        <v>1804650758</v>
      </c>
      <c r="H1122">
        <v>1121</v>
      </c>
      <c r="I1122">
        <f t="shared" si="53"/>
        <v>0</v>
      </c>
    </row>
    <row r="1123" spans="1:9">
      <c r="A1123">
        <v>1121</v>
      </c>
      <c r="B1123">
        <v>18</v>
      </c>
      <c r="C1123">
        <v>46801</v>
      </c>
      <c r="D1123">
        <v>1</v>
      </c>
      <c r="E1123">
        <v>603</v>
      </c>
      <c r="F1123">
        <f t="shared" si="51"/>
        <v>180603</v>
      </c>
      <c r="G1123">
        <f t="shared" si="52"/>
        <v>1804680603</v>
      </c>
      <c r="H1123">
        <v>1122</v>
      </c>
      <c r="I1123">
        <f t="shared" si="53"/>
        <v>0</v>
      </c>
    </row>
    <row r="1124" spans="1:9">
      <c r="A1124">
        <v>1122</v>
      </c>
      <c r="B1124">
        <v>18</v>
      </c>
      <c r="C1124">
        <v>46604</v>
      </c>
      <c r="D1124">
        <v>1</v>
      </c>
      <c r="E1124">
        <v>606</v>
      </c>
      <c r="F1124">
        <f t="shared" si="51"/>
        <v>180606</v>
      </c>
      <c r="G1124">
        <f t="shared" si="52"/>
        <v>1804660606</v>
      </c>
      <c r="H1124">
        <v>1123</v>
      </c>
      <c r="I1124">
        <f t="shared" si="53"/>
        <v>0</v>
      </c>
    </row>
    <row r="1125" spans="1:9">
      <c r="A1125">
        <v>1123</v>
      </c>
      <c r="B1125">
        <v>18</v>
      </c>
      <c r="C1125">
        <v>46701</v>
      </c>
      <c r="D1125">
        <v>1</v>
      </c>
      <c r="E1125">
        <v>607</v>
      </c>
      <c r="F1125">
        <f t="shared" si="51"/>
        <v>180607</v>
      </c>
      <c r="G1125">
        <f t="shared" si="52"/>
        <v>1804670607</v>
      </c>
      <c r="H1125">
        <v>1124</v>
      </c>
      <c r="I1125">
        <f t="shared" si="53"/>
        <v>0</v>
      </c>
    </row>
    <row r="1126" spans="1:9">
      <c r="A1126">
        <v>1124</v>
      </c>
      <c r="B1126">
        <v>18</v>
      </c>
      <c r="C1126">
        <v>46606</v>
      </c>
      <c r="D1126">
        <v>1</v>
      </c>
      <c r="E1126">
        <v>602</v>
      </c>
      <c r="F1126">
        <f t="shared" si="51"/>
        <v>180602</v>
      </c>
      <c r="G1126">
        <f t="shared" si="52"/>
        <v>1804660602</v>
      </c>
      <c r="H1126">
        <v>1125</v>
      </c>
      <c r="I1126">
        <f t="shared" si="53"/>
        <v>0</v>
      </c>
    </row>
    <row r="1127" spans="1:9">
      <c r="A1127">
        <v>1125</v>
      </c>
      <c r="B1127">
        <v>18</v>
      </c>
      <c r="C1127">
        <v>46504</v>
      </c>
      <c r="D1127">
        <v>1</v>
      </c>
      <c r="E1127">
        <v>604</v>
      </c>
      <c r="F1127">
        <f t="shared" si="51"/>
        <v>180604</v>
      </c>
      <c r="G1127">
        <f t="shared" si="52"/>
        <v>1804650604</v>
      </c>
      <c r="H1127">
        <v>1126</v>
      </c>
      <c r="I1127">
        <f t="shared" si="53"/>
        <v>0</v>
      </c>
    </row>
    <row r="1128" spans="1:9">
      <c r="A1128">
        <v>1126</v>
      </c>
      <c r="B1128">
        <v>18</v>
      </c>
      <c r="C1128">
        <v>46503</v>
      </c>
      <c r="D1128">
        <v>1</v>
      </c>
      <c r="E1128">
        <v>601</v>
      </c>
      <c r="F1128">
        <f t="shared" si="51"/>
        <v>180601</v>
      </c>
      <c r="G1128">
        <f t="shared" si="52"/>
        <v>1804650601</v>
      </c>
      <c r="H1128">
        <v>1127</v>
      </c>
      <c r="I1128">
        <f t="shared" si="53"/>
        <v>0</v>
      </c>
    </row>
    <row r="1129" spans="1:9">
      <c r="A1129">
        <v>1127</v>
      </c>
      <c r="B1129">
        <v>18</v>
      </c>
      <c r="C1129">
        <v>46703</v>
      </c>
      <c r="D1129">
        <v>1</v>
      </c>
      <c r="E1129">
        <v>605</v>
      </c>
      <c r="F1129">
        <f t="shared" si="51"/>
        <v>180605</v>
      </c>
      <c r="G1129">
        <f t="shared" si="52"/>
        <v>1804670605</v>
      </c>
      <c r="H1129">
        <v>1128</v>
      </c>
      <c r="I1129">
        <f t="shared" si="53"/>
        <v>0</v>
      </c>
    </row>
    <row r="1130" spans="1:9">
      <c r="A1130">
        <v>1128</v>
      </c>
      <c r="B1130">
        <v>18</v>
      </c>
      <c r="C1130">
        <v>30300</v>
      </c>
      <c r="D1130">
        <v>1</v>
      </c>
      <c r="E1130">
        <v>114</v>
      </c>
      <c r="F1130">
        <f t="shared" si="51"/>
        <v>180114</v>
      </c>
      <c r="G1130">
        <f t="shared" si="52"/>
        <v>1803030114</v>
      </c>
      <c r="H1130">
        <v>1129</v>
      </c>
      <c r="I1130">
        <f t="shared" si="53"/>
        <v>0</v>
      </c>
    </row>
    <row r="1131" spans="1:9">
      <c r="A1131">
        <v>1129</v>
      </c>
      <c r="B1131">
        <v>18</v>
      </c>
      <c r="C1131">
        <v>38101</v>
      </c>
      <c r="D1131">
        <v>1</v>
      </c>
      <c r="E1131">
        <v>113</v>
      </c>
      <c r="F1131">
        <f t="shared" si="51"/>
        <v>180113</v>
      </c>
      <c r="G1131">
        <f t="shared" si="52"/>
        <v>1803810113</v>
      </c>
      <c r="H1131">
        <v>1130</v>
      </c>
      <c r="I1131">
        <f t="shared" si="53"/>
        <v>0</v>
      </c>
    </row>
    <row r="1132" spans="1:9">
      <c r="A1132">
        <v>1130</v>
      </c>
      <c r="B1132">
        <v>18</v>
      </c>
      <c r="C1132">
        <v>32000</v>
      </c>
      <c r="D1132">
        <v>1</v>
      </c>
      <c r="E1132">
        <v>101</v>
      </c>
      <c r="F1132">
        <f t="shared" si="51"/>
        <v>180101</v>
      </c>
      <c r="G1132">
        <f t="shared" si="52"/>
        <v>1803200101</v>
      </c>
      <c r="H1132">
        <v>1131</v>
      </c>
      <c r="I1132">
        <f t="shared" si="53"/>
        <v>0</v>
      </c>
    </row>
    <row r="1133" spans="1:9">
      <c r="A1133">
        <v>1131</v>
      </c>
      <c r="B1133">
        <v>18</v>
      </c>
      <c r="C1133">
        <v>34102</v>
      </c>
      <c r="D1133">
        <v>1</v>
      </c>
      <c r="E1133">
        <v>112</v>
      </c>
      <c r="F1133">
        <f t="shared" si="51"/>
        <v>180112</v>
      </c>
      <c r="G1133">
        <f t="shared" si="52"/>
        <v>1803410112</v>
      </c>
      <c r="H1133">
        <v>1132</v>
      </c>
      <c r="I1133">
        <f t="shared" si="53"/>
        <v>0</v>
      </c>
    </row>
    <row r="1134" spans="1:9">
      <c r="A1134">
        <v>1132</v>
      </c>
      <c r="B1134">
        <v>18</v>
      </c>
      <c r="C1134">
        <v>43000</v>
      </c>
      <c r="D1134">
        <v>0</v>
      </c>
      <c r="E1134">
        <v>300</v>
      </c>
      <c r="F1134">
        <f t="shared" si="51"/>
        <v>0</v>
      </c>
      <c r="G1134">
        <f t="shared" si="52"/>
        <v>1804300300</v>
      </c>
      <c r="H1134">
        <v>1133</v>
      </c>
      <c r="I1134">
        <f t="shared" si="53"/>
        <v>0</v>
      </c>
    </row>
    <row r="1135" spans="1:9">
      <c r="A1135">
        <v>1133</v>
      </c>
      <c r="B1135">
        <v>18</v>
      </c>
      <c r="C1135">
        <v>43501</v>
      </c>
      <c r="D1135">
        <v>0</v>
      </c>
      <c r="E1135">
        <v>314</v>
      </c>
      <c r="F1135">
        <f t="shared" si="51"/>
        <v>0</v>
      </c>
      <c r="G1135">
        <f t="shared" si="52"/>
        <v>1804350314</v>
      </c>
      <c r="H1135">
        <v>1134</v>
      </c>
      <c r="I1135">
        <f t="shared" si="53"/>
        <v>0</v>
      </c>
    </row>
    <row r="1136" spans="1:9">
      <c r="A1136">
        <v>1134</v>
      </c>
      <c r="B1136">
        <v>18</v>
      </c>
      <c r="C1136">
        <v>43000</v>
      </c>
      <c r="D1136">
        <v>0</v>
      </c>
      <c r="E1136">
        <v>307</v>
      </c>
      <c r="F1136">
        <f t="shared" si="51"/>
        <v>0</v>
      </c>
      <c r="G1136">
        <f t="shared" si="52"/>
        <v>1804300307</v>
      </c>
      <c r="H1136">
        <v>1135</v>
      </c>
      <c r="I1136">
        <f t="shared" si="53"/>
        <v>0</v>
      </c>
    </row>
    <row r="1137" spans="1:9">
      <c r="A1137">
        <v>1135</v>
      </c>
      <c r="B1137">
        <v>19</v>
      </c>
      <c r="C1137">
        <v>30001</v>
      </c>
      <c r="D1137">
        <v>1</v>
      </c>
      <c r="E1137">
        <v>123</v>
      </c>
      <c r="F1137">
        <f t="shared" si="51"/>
        <v>190123</v>
      </c>
      <c r="G1137">
        <f t="shared" si="52"/>
        <v>1903000123</v>
      </c>
      <c r="H1137">
        <v>1136</v>
      </c>
      <c r="I1137">
        <f t="shared" si="53"/>
        <v>0</v>
      </c>
    </row>
    <row r="1138" spans="1:9">
      <c r="A1138">
        <v>1136</v>
      </c>
      <c r="B1138">
        <v>19</v>
      </c>
      <c r="C1138">
        <v>30300</v>
      </c>
      <c r="D1138">
        <v>1</v>
      </c>
      <c r="E1138">
        <v>307</v>
      </c>
      <c r="F1138">
        <f t="shared" si="51"/>
        <v>190307</v>
      </c>
      <c r="G1138">
        <f t="shared" si="52"/>
        <v>1903030307</v>
      </c>
      <c r="H1138">
        <v>1137</v>
      </c>
      <c r="I1138">
        <f t="shared" si="53"/>
        <v>0</v>
      </c>
    </row>
    <row r="1139" spans="1:9">
      <c r="A1139">
        <v>1137</v>
      </c>
      <c r="B1139">
        <v>19</v>
      </c>
      <c r="C1139">
        <v>38001</v>
      </c>
      <c r="D1139">
        <v>1</v>
      </c>
      <c r="E1139">
        <v>107</v>
      </c>
      <c r="F1139">
        <f t="shared" si="51"/>
        <v>190107</v>
      </c>
      <c r="G1139">
        <f t="shared" si="52"/>
        <v>1903800107</v>
      </c>
      <c r="H1139">
        <v>1138</v>
      </c>
      <c r="I1139">
        <f t="shared" si="53"/>
        <v>0</v>
      </c>
    </row>
    <row r="1140" spans="1:9">
      <c r="A1140">
        <v>1138</v>
      </c>
      <c r="B1140">
        <v>19</v>
      </c>
      <c r="C1140">
        <v>38000</v>
      </c>
      <c r="D1140">
        <v>1</v>
      </c>
      <c r="E1140">
        <v>104</v>
      </c>
      <c r="F1140">
        <f t="shared" si="51"/>
        <v>190104</v>
      </c>
      <c r="G1140">
        <f t="shared" si="52"/>
        <v>1903800104</v>
      </c>
      <c r="H1140">
        <v>1139</v>
      </c>
      <c r="I1140">
        <f t="shared" si="53"/>
        <v>0</v>
      </c>
    </row>
    <row r="1141" spans="1:9">
      <c r="A1141">
        <v>1139</v>
      </c>
      <c r="B1141">
        <v>19</v>
      </c>
      <c r="C1141">
        <v>32000</v>
      </c>
      <c r="D1141">
        <v>1</v>
      </c>
      <c r="E1141">
        <v>111</v>
      </c>
      <c r="F1141">
        <f t="shared" si="51"/>
        <v>190111</v>
      </c>
      <c r="G1141">
        <f t="shared" si="52"/>
        <v>1903200111</v>
      </c>
      <c r="H1141">
        <v>1140</v>
      </c>
      <c r="I1141">
        <f t="shared" si="53"/>
        <v>0</v>
      </c>
    </row>
    <row r="1142" spans="1:9">
      <c r="A1142">
        <v>1140</v>
      </c>
      <c r="B1142">
        <v>19</v>
      </c>
      <c r="C1142">
        <v>32102</v>
      </c>
      <c r="D1142">
        <v>1</v>
      </c>
      <c r="E1142">
        <v>100</v>
      </c>
      <c r="F1142">
        <f t="shared" si="51"/>
        <v>190100</v>
      </c>
      <c r="G1142">
        <f t="shared" si="52"/>
        <v>1903210100</v>
      </c>
      <c r="H1142">
        <v>1141</v>
      </c>
      <c r="I1142">
        <f t="shared" si="53"/>
        <v>0</v>
      </c>
    </row>
    <row r="1143" spans="1:9">
      <c r="A1143">
        <v>1141</v>
      </c>
      <c r="B1143">
        <v>19</v>
      </c>
      <c r="C1143">
        <v>32101</v>
      </c>
      <c r="D1143">
        <v>1</v>
      </c>
      <c r="E1143">
        <v>109</v>
      </c>
      <c r="F1143">
        <f t="shared" si="51"/>
        <v>190109</v>
      </c>
      <c r="G1143">
        <f t="shared" si="52"/>
        <v>1903210109</v>
      </c>
      <c r="H1143">
        <v>1142</v>
      </c>
      <c r="I1143">
        <f t="shared" si="53"/>
        <v>0</v>
      </c>
    </row>
    <row r="1144" spans="1:9">
      <c r="A1144">
        <v>1142</v>
      </c>
      <c r="B1144">
        <v>19</v>
      </c>
      <c r="C1144">
        <v>34300</v>
      </c>
      <c r="D1144">
        <v>1</v>
      </c>
      <c r="E1144">
        <v>113</v>
      </c>
      <c r="F1144">
        <f t="shared" si="51"/>
        <v>190113</v>
      </c>
      <c r="G1144">
        <f t="shared" si="52"/>
        <v>1903430113</v>
      </c>
      <c r="H1144">
        <v>1143</v>
      </c>
      <c r="I1144">
        <f t="shared" si="53"/>
        <v>0</v>
      </c>
    </row>
    <row r="1145" spans="1:9">
      <c r="A1145">
        <v>1143</v>
      </c>
      <c r="B1145">
        <v>19</v>
      </c>
      <c r="C1145">
        <v>34200</v>
      </c>
      <c r="D1145">
        <v>1</v>
      </c>
      <c r="E1145">
        <v>110</v>
      </c>
      <c r="F1145">
        <f t="shared" si="51"/>
        <v>190110</v>
      </c>
      <c r="G1145">
        <f t="shared" si="52"/>
        <v>1903420110</v>
      </c>
      <c r="H1145">
        <v>1144</v>
      </c>
      <c r="I1145">
        <f t="shared" si="53"/>
        <v>0</v>
      </c>
    </row>
    <row r="1146" spans="1:9">
      <c r="A1146">
        <v>1144</v>
      </c>
      <c r="B1146">
        <v>19</v>
      </c>
      <c r="C1146">
        <v>34100</v>
      </c>
      <c r="D1146">
        <v>1</v>
      </c>
      <c r="E1146">
        <v>112</v>
      </c>
      <c r="F1146">
        <f t="shared" si="51"/>
        <v>190112</v>
      </c>
      <c r="G1146">
        <f t="shared" si="52"/>
        <v>1903410112</v>
      </c>
      <c r="H1146">
        <v>1145</v>
      </c>
      <c r="I1146">
        <f t="shared" si="53"/>
        <v>0</v>
      </c>
    </row>
    <row r="1147" spans="1:9">
      <c r="A1147">
        <v>1145</v>
      </c>
      <c r="B1147">
        <v>19</v>
      </c>
      <c r="C1147">
        <v>34300</v>
      </c>
      <c r="D1147">
        <v>1</v>
      </c>
      <c r="E1147">
        <v>114</v>
      </c>
      <c r="F1147">
        <f t="shared" si="51"/>
        <v>190114</v>
      </c>
      <c r="G1147">
        <f t="shared" si="52"/>
        <v>1903430114</v>
      </c>
      <c r="H1147">
        <v>1146</v>
      </c>
      <c r="I1147">
        <f t="shared" si="53"/>
        <v>0</v>
      </c>
    </row>
    <row r="1148" spans="1:9">
      <c r="A1148">
        <v>1146</v>
      </c>
      <c r="B1148">
        <v>19</v>
      </c>
      <c r="C1148">
        <v>45010</v>
      </c>
      <c r="D1148">
        <v>1</v>
      </c>
      <c r="E1148">
        <v>352</v>
      </c>
      <c r="F1148">
        <f t="shared" si="51"/>
        <v>190352</v>
      </c>
      <c r="G1148">
        <f t="shared" si="52"/>
        <v>1904500352</v>
      </c>
      <c r="H1148">
        <v>1147</v>
      </c>
      <c r="I1148">
        <f t="shared" si="53"/>
        <v>0</v>
      </c>
    </row>
    <row r="1149" spans="1:9">
      <c r="A1149">
        <v>1147</v>
      </c>
      <c r="B1149">
        <v>19</v>
      </c>
      <c r="C1149">
        <v>41000</v>
      </c>
      <c r="D1149">
        <v>1</v>
      </c>
      <c r="E1149">
        <v>314</v>
      </c>
      <c r="F1149">
        <f t="shared" si="51"/>
        <v>190314</v>
      </c>
      <c r="G1149">
        <f t="shared" si="52"/>
        <v>1904100314</v>
      </c>
      <c r="H1149">
        <v>1148</v>
      </c>
      <c r="I1149">
        <f t="shared" si="53"/>
        <v>0</v>
      </c>
    </row>
    <row r="1150" spans="1:9">
      <c r="A1150">
        <v>1148</v>
      </c>
      <c r="B1150">
        <v>19</v>
      </c>
      <c r="C1150">
        <v>41000</v>
      </c>
      <c r="D1150">
        <v>1</v>
      </c>
      <c r="E1150">
        <v>306</v>
      </c>
      <c r="F1150">
        <f t="shared" si="51"/>
        <v>190306</v>
      </c>
      <c r="G1150">
        <f t="shared" si="52"/>
        <v>1904100306</v>
      </c>
      <c r="H1150">
        <v>1149</v>
      </c>
      <c r="I1150">
        <f t="shared" si="53"/>
        <v>0</v>
      </c>
    </row>
    <row r="1151" spans="1:9">
      <c r="A1151">
        <v>1149</v>
      </c>
      <c r="B1151">
        <v>19</v>
      </c>
      <c r="C1151">
        <v>41000</v>
      </c>
      <c r="D1151">
        <v>1</v>
      </c>
      <c r="E1151">
        <v>108</v>
      </c>
      <c r="F1151">
        <f t="shared" si="51"/>
        <v>190108</v>
      </c>
      <c r="G1151">
        <f t="shared" si="52"/>
        <v>1904100108</v>
      </c>
      <c r="H1151">
        <v>1150</v>
      </c>
      <c r="I1151">
        <f t="shared" si="53"/>
        <v>0</v>
      </c>
    </row>
    <row r="1152" spans="1:9">
      <c r="A1152">
        <v>1150</v>
      </c>
      <c r="B1152">
        <v>19</v>
      </c>
      <c r="C1152">
        <v>45000</v>
      </c>
      <c r="D1152">
        <v>1</v>
      </c>
      <c r="E1152">
        <v>116</v>
      </c>
      <c r="F1152">
        <f t="shared" si="51"/>
        <v>190116</v>
      </c>
      <c r="G1152">
        <f t="shared" si="52"/>
        <v>1904500116</v>
      </c>
      <c r="H1152">
        <v>1151</v>
      </c>
      <c r="I1152">
        <f t="shared" si="53"/>
        <v>0</v>
      </c>
    </row>
    <row r="1153" spans="1:9">
      <c r="A1153">
        <v>1151</v>
      </c>
      <c r="B1153">
        <v>19</v>
      </c>
      <c r="C1153">
        <v>40001</v>
      </c>
      <c r="D1153">
        <v>1</v>
      </c>
      <c r="E1153">
        <v>312</v>
      </c>
      <c r="F1153">
        <f t="shared" si="51"/>
        <v>190312</v>
      </c>
      <c r="G1153">
        <f t="shared" si="52"/>
        <v>1904000312</v>
      </c>
      <c r="H1153">
        <v>1152</v>
      </c>
      <c r="I1153">
        <f t="shared" si="53"/>
        <v>0</v>
      </c>
    </row>
    <row r="1154" spans="1:9">
      <c r="A1154">
        <v>1152</v>
      </c>
      <c r="B1154">
        <v>19</v>
      </c>
      <c r="C1154">
        <v>43001</v>
      </c>
      <c r="D1154">
        <v>0</v>
      </c>
      <c r="E1154">
        <v>305</v>
      </c>
      <c r="F1154">
        <f t="shared" si="51"/>
        <v>0</v>
      </c>
      <c r="G1154">
        <f t="shared" si="52"/>
        <v>1904300305</v>
      </c>
      <c r="H1154">
        <v>1153</v>
      </c>
      <c r="I1154">
        <f t="shared" si="53"/>
        <v>0</v>
      </c>
    </row>
    <row r="1155" spans="1:9">
      <c r="A1155">
        <v>1153</v>
      </c>
      <c r="B1155">
        <v>19</v>
      </c>
      <c r="C1155">
        <v>43000</v>
      </c>
      <c r="D1155">
        <v>0</v>
      </c>
      <c r="E1155">
        <v>300</v>
      </c>
      <c r="F1155">
        <f t="shared" ref="F1155:F1218" si="54">(B1155*10000+E1155)*D1155</f>
        <v>0</v>
      </c>
      <c r="G1155">
        <f t="shared" ref="G1155:G1218" si="55">(B1155*10000+FLOOR(C1155/100,1))*10000+E1155</f>
        <v>1904300300</v>
      </c>
      <c r="H1155">
        <v>1154</v>
      </c>
      <c r="I1155">
        <f t="shared" ref="I1155:I1218" si="56">IF(C1155=30300,IF(E1155=117,1,IF(E1155=313,1,0)),0)</f>
        <v>0</v>
      </c>
    </row>
    <row r="1156" spans="1:9">
      <c r="A1156">
        <v>1154</v>
      </c>
      <c r="B1156">
        <v>19</v>
      </c>
      <c r="C1156">
        <v>46880</v>
      </c>
      <c r="D1156">
        <v>1</v>
      </c>
      <c r="E1156">
        <v>757</v>
      </c>
      <c r="F1156">
        <f t="shared" si="54"/>
        <v>190757</v>
      </c>
      <c r="G1156">
        <f t="shared" si="55"/>
        <v>1904680757</v>
      </c>
      <c r="H1156">
        <v>1155</v>
      </c>
      <c r="I1156">
        <f t="shared" si="56"/>
        <v>0</v>
      </c>
    </row>
    <row r="1157" spans="1:9">
      <c r="A1157">
        <v>1155</v>
      </c>
      <c r="B1157">
        <v>19</v>
      </c>
      <c r="C1157">
        <v>46680</v>
      </c>
      <c r="D1157">
        <v>1</v>
      </c>
      <c r="E1157">
        <v>756</v>
      </c>
      <c r="F1157">
        <f t="shared" si="54"/>
        <v>190756</v>
      </c>
      <c r="G1157">
        <f t="shared" si="55"/>
        <v>1904660756</v>
      </c>
      <c r="H1157">
        <v>1156</v>
      </c>
      <c r="I1157">
        <f t="shared" si="56"/>
        <v>0</v>
      </c>
    </row>
    <row r="1158" spans="1:9">
      <c r="A1158">
        <v>1156</v>
      </c>
      <c r="B1158">
        <v>19</v>
      </c>
      <c r="C1158">
        <v>49430</v>
      </c>
      <c r="D1158">
        <v>1</v>
      </c>
      <c r="E1158">
        <v>190</v>
      </c>
      <c r="F1158">
        <f t="shared" si="54"/>
        <v>190190</v>
      </c>
      <c r="G1158">
        <f t="shared" si="55"/>
        <v>1904940190</v>
      </c>
      <c r="H1158">
        <v>1157</v>
      </c>
      <c r="I1158">
        <f t="shared" si="56"/>
        <v>0</v>
      </c>
    </row>
    <row r="1159" spans="1:9">
      <c r="A1159">
        <v>1157</v>
      </c>
      <c r="B1159">
        <v>19</v>
      </c>
      <c r="C1159">
        <v>46670</v>
      </c>
      <c r="D1159">
        <v>1</v>
      </c>
      <c r="E1159">
        <v>750</v>
      </c>
      <c r="F1159">
        <f t="shared" si="54"/>
        <v>190750</v>
      </c>
      <c r="G1159">
        <f t="shared" si="55"/>
        <v>1904660750</v>
      </c>
      <c r="H1159">
        <v>1158</v>
      </c>
      <c r="I1159">
        <f t="shared" si="56"/>
        <v>0</v>
      </c>
    </row>
    <row r="1160" spans="1:9">
      <c r="A1160">
        <v>1158</v>
      </c>
      <c r="B1160">
        <v>19</v>
      </c>
      <c r="C1160">
        <v>46530</v>
      </c>
      <c r="D1160">
        <v>1</v>
      </c>
      <c r="E1160">
        <v>760</v>
      </c>
      <c r="F1160">
        <f t="shared" si="54"/>
        <v>190760</v>
      </c>
      <c r="G1160">
        <f t="shared" si="55"/>
        <v>1904650760</v>
      </c>
      <c r="H1160">
        <v>1159</v>
      </c>
      <c r="I1160">
        <f t="shared" si="56"/>
        <v>0</v>
      </c>
    </row>
    <row r="1161" spans="1:9">
      <c r="A1161">
        <v>1159</v>
      </c>
      <c r="B1161">
        <v>19</v>
      </c>
      <c r="C1161">
        <v>46630</v>
      </c>
      <c r="D1161">
        <v>1</v>
      </c>
      <c r="E1161">
        <v>763</v>
      </c>
      <c r="F1161">
        <f t="shared" si="54"/>
        <v>190763</v>
      </c>
      <c r="G1161">
        <f t="shared" si="55"/>
        <v>1904660763</v>
      </c>
      <c r="H1161">
        <v>1160</v>
      </c>
      <c r="I1161">
        <f t="shared" si="56"/>
        <v>0</v>
      </c>
    </row>
    <row r="1162" spans="1:9">
      <c r="A1162">
        <v>1160</v>
      </c>
      <c r="B1162">
        <v>19</v>
      </c>
      <c r="C1162">
        <v>46580</v>
      </c>
      <c r="D1162">
        <v>1</v>
      </c>
      <c r="E1162">
        <v>754</v>
      </c>
      <c r="F1162">
        <f t="shared" si="54"/>
        <v>190754</v>
      </c>
      <c r="G1162">
        <f t="shared" si="55"/>
        <v>1904650754</v>
      </c>
      <c r="H1162">
        <v>1161</v>
      </c>
      <c r="I1162">
        <f t="shared" si="56"/>
        <v>0</v>
      </c>
    </row>
    <row r="1163" spans="1:9">
      <c r="A1163">
        <v>1161</v>
      </c>
      <c r="B1163">
        <v>19</v>
      </c>
      <c r="C1163">
        <v>46620</v>
      </c>
      <c r="D1163">
        <v>1</v>
      </c>
      <c r="E1163">
        <v>761</v>
      </c>
      <c r="F1163">
        <f t="shared" si="54"/>
        <v>190761</v>
      </c>
      <c r="G1163">
        <f t="shared" si="55"/>
        <v>1904660761</v>
      </c>
      <c r="H1163">
        <v>1162</v>
      </c>
      <c r="I1163">
        <f t="shared" si="56"/>
        <v>0</v>
      </c>
    </row>
    <row r="1164" spans="1:9">
      <c r="A1164">
        <v>1162</v>
      </c>
      <c r="B1164">
        <v>19</v>
      </c>
      <c r="C1164">
        <v>46650</v>
      </c>
      <c r="D1164">
        <v>1</v>
      </c>
      <c r="E1164">
        <v>755</v>
      </c>
      <c r="F1164">
        <f t="shared" si="54"/>
        <v>190755</v>
      </c>
      <c r="G1164">
        <f t="shared" si="55"/>
        <v>1904660755</v>
      </c>
      <c r="H1164">
        <v>1163</v>
      </c>
      <c r="I1164">
        <f t="shared" si="56"/>
        <v>0</v>
      </c>
    </row>
    <row r="1165" spans="1:9">
      <c r="A1165">
        <v>1163</v>
      </c>
      <c r="B1165">
        <v>19</v>
      </c>
      <c r="C1165">
        <v>46510</v>
      </c>
      <c r="D1165">
        <v>1</v>
      </c>
      <c r="E1165">
        <v>762</v>
      </c>
      <c r="F1165">
        <f t="shared" si="54"/>
        <v>190762</v>
      </c>
      <c r="G1165">
        <f t="shared" si="55"/>
        <v>1904650762</v>
      </c>
      <c r="H1165">
        <v>1164</v>
      </c>
      <c r="I1165">
        <f t="shared" si="56"/>
        <v>0</v>
      </c>
    </row>
    <row r="1166" spans="1:9">
      <c r="A1166">
        <v>1164</v>
      </c>
      <c r="B1166">
        <v>19</v>
      </c>
      <c r="C1166">
        <v>46570</v>
      </c>
      <c r="D1166">
        <v>1</v>
      </c>
      <c r="E1166">
        <v>758</v>
      </c>
      <c r="F1166">
        <f t="shared" si="54"/>
        <v>190758</v>
      </c>
      <c r="G1166">
        <f t="shared" si="55"/>
        <v>1904650758</v>
      </c>
      <c r="H1166">
        <v>1165</v>
      </c>
      <c r="I1166">
        <f t="shared" si="56"/>
        <v>0</v>
      </c>
    </row>
    <row r="1167" spans="1:9">
      <c r="A1167">
        <v>1165</v>
      </c>
      <c r="B1167">
        <v>19</v>
      </c>
      <c r="C1167">
        <v>46550</v>
      </c>
      <c r="D1167">
        <v>1</v>
      </c>
      <c r="E1167">
        <v>753</v>
      </c>
      <c r="F1167">
        <f t="shared" si="54"/>
        <v>190753</v>
      </c>
      <c r="G1167">
        <f t="shared" si="55"/>
        <v>1904650753</v>
      </c>
      <c r="H1167">
        <v>1166</v>
      </c>
      <c r="I1167">
        <f t="shared" si="56"/>
        <v>0</v>
      </c>
    </row>
    <row r="1168" spans="1:9">
      <c r="A1168">
        <v>1166</v>
      </c>
      <c r="B1168">
        <v>19</v>
      </c>
      <c r="C1168">
        <v>45510</v>
      </c>
      <c r="D1168">
        <v>1</v>
      </c>
      <c r="E1168">
        <v>759</v>
      </c>
      <c r="F1168">
        <f t="shared" si="54"/>
        <v>190759</v>
      </c>
      <c r="G1168">
        <f t="shared" si="55"/>
        <v>1904550759</v>
      </c>
      <c r="H1168">
        <v>1167</v>
      </c>
      <c r="I1168">
        <f t="shared" si="56"/>
        <v>0</v>
      </c>
    </row>
    <row r="1169" spans="1:9">
      <c r="A1169">
        <v>1167</v>
      </c>
      <c r="B1169">
        <v>19</v>
      </c>
      <c r="C1169">
        <v>46504</v>
      </c>
      <c r="D1169">
        <v>1</v>
      </c>
      <c r="E1169">
        <v>602</v>
      </c>
      <c r="F1169">
        <f t="shared" si="54"/>
        <v>190602</v>
      </c>
      <c r="G1169">
        <f t="shared" si="55"/>
        <v>1904650602</v>
      </c>
      <c r="H1169">
        <v>1168</v>
      </c>
      <c r="I1169">
        <f t="shared" si="56"/>
        <v>0</v>
      </c>
    </row>
    <row r="1170" spans="1:9">
      <c r="A1170">
        <v>1168</v>
      </c>
      <c r="B1170">
        <v>19</v>
      </c>
      <c r="C1170">
        <v>46503</v>
      </c>
      <c r="D1170">
        <v>1</v>
      </c>
      <c r="E1170">
        <v>606</v>
      </c>
      <c r="F1170">
        <f t="shared" si="54"/>
        <v>190606</v>
      </c>
      <c r="G1170">
        <f t="shared" si="55"/>
        <v>1904650606</v>
      </c>
      <c r="H1170">
        <v>1169</v>
      </c>
      <c r="I1170">
        <f t="shared" si="56"/>
        <v>0</v>
      </c>
    </row>
    <row r="1171" spans="1:9">
      <c r="A1171">
        <v>1169</v>
      </c>
      <c r="B1171">
        <v>19</v>
      </c>
      <c r="C1171">
        <v>46602</v>
      </c>
      <c r="D1171">
        <v>1</v>
      </c>
      <c r="E1171">
        <v>601</v>
      </c>
      <c r="F1171">
        <f t="shared" si="54"/>
        <v>190601</v>
      </c>
      <c r="G1171">
        <f t="shared" si="55"/>
        <v>1904660601</v>
      </c>
      <c r="H1171">
        <v>1170</v>
      </c>
      <c r="I1171">
        <f t="shared" si="56"/>
        <v>0</v>
      </c>
    </row>
    <row r="1172" spans="1:9">
      <c r="A1172">
        <v>1170</v>
      </c>
      <c r="B1172">
        <v>19</v>
      </c>
      <c r="C1172">
        <v>46703</v>
      </c>
      <c r="D1172">
        <v>1</v>
      </c>
      <c r="E1172">
        <v>604</v>
      </c>
      <c r="F1172">
        <f t="shared" si="54"/>
        <v>190604</v>
      </c>
      <c r="G1172">
        <f t="shared" si="55"/>
        <v>1904670604</v>
      </c>
      <c r="H1172">
        <v>1171</v>
      </c>
      <c r="I1172">
        <f t="shared" si="56"/>
        <v>0</v>
      </c>
    </row>
    <row r="1173" spans="1:9">
      <c r="A1173">
        <v>1171</v>
      </c>
      <c r="B1173">
        <v>19</v>
      </c>
      <c r="C1173">
        <v>46606</v>
      </c>
      <c r="D1173">
        <v>1</v>
      </c>
      <c r="E1173">
        <v>605</v>
      </c>
      <c r="F1173">
        <f t="shared" si="54"/>
        <v>190605</v>
      </c>
      <c r="G1173">
        <f t="shared" si="55"/>
        <v>1904660605</v>
      </c>
      <c r="H1173">
        <v>1172</v>
      </c>
      <c r="I1173">
        <f t="shared" si="56"/>
        <v>0</v>
      </c>
    </row>
    <row r="1174" spans="1:9">
      <c r="A1174">
        <v>1172</v>
      </c>
      <c r="B1174">
        <v>19</v>
      </c>
      <c r="C1174">
        <v>46700</v>
      </c>
      <c r="D1174">
        <v>1</v>
      </c>
      <c r="E1174">
        <v>607</v>
      </c>
      <c r="F1174">
        <f t="shared" si="54"/>
        <v>190607</v>
      </c>
      <c r="G1174">
        <f t="shared" si="55"/>
        <v>1904670607</v>
      </c>
      <c r="H1174">
        <v>1173</v>
      </c>
      <c r="I1174">
        <f t="shared" si="56"/>
        <v>0</v>
      </c>
    </row>
    <row r="1175" spans="1:9">
      <c r="A1175">
        <v>1173</v>
      </c>
      <c r="B1175">
        <v>19</v>
      </c>
      <c r="C1175">
        <v>46605</v>
      </c>
      <c r="D1175">
        <v>1</v>
      </c>
      <c r="E1175">
        <v>603</v>
      </c>
      <c r="F1175">
        <f t="shared" si="54"/>
        <v>190603</v>
      </c>
      <c r="G1175">
        <f t="shared" si="55"/>
        <v>1904660603</v>
      </c>
      <c r="H1175">
        <v>1174</v>
      </c>
      <c r="I1175">
        <f t="shared" si="56"/>
        <v>0</v>
      </c>
    </row>
    <row r="1176" spans="1:9">
      <c r="A1176">
        <v>1174</v>
      </c>
      <c r="B1176">
        <v>19</v>
      </c>
      <c r="C1176">
        <v>30001</v>
      </c>
      <c r="D1176">
        <v>1</v>
      </c>
      <c r="E1176">
        <v>103</v>
      </c>
      <c r="F1176">
        <f t="shared" si="54"/>
        <v>190103</v>
      </c>
      <c r="G1176">
        <f t="shared" si="55"/>
        <v>1903000103</v>
      </c>
      <c r="H1176">
        <v>1175</v>
      </c>
      <c r="I1176">
        <f t="shared" si="56"/>
        <v>0</v>
      </c>
    </row>
    <row r="1177" spans="1:9">
      <c r="A1177">
        <v>1175</v>
      </c>
      <c r="B1177">
        <v>19</v>
      </c>
      <c r="C1177">
        <v>32102</v>
      </c>
      <c r="D1177">
        <v>1</v>
      </c>
      <c r="E1177">
        <v>106</v>
      </c>
      <c r="F1177">
        <f t="shared" si="54"/>
        <v>190106</v>
      </c>
      <c r="G1177">
        <f t="shared" si="55"/>
        <v>1903210106</v>
      </c>
      <c r="H1177">
        <v>1176</v>
      </c>
      <c r="I1177">
        <f t="shared" si="56"/>
        <v>0</v>
      </c>
    </row>
    <row r="1178" spans="1:9">
      <c r="A1178">
        <v>1176</v>
      </c>
      <c r="B1178">
        <v>19</v>
      </c>
      <c r="C1178">
        <v>34300</v>
      </c>
      <c r="D1178">
        <v>1</v>
      </c>
      <c r="E1178">
        <v>101</v>
      </c>
      <c r="F1178">
        <f t="shared" si="54"/>
        <v>190101</v>
      </c>
      <c r="G1178">
        <f t="shared" si="55"/>
        <v>1903430101</v>
      </c>
      <c r="H1178">
        <v>1177</v>
      </c>
      <c r="I1178">
        <f t="shared" si="56"/>
        <v>0</v>
      </c>
    </row>
    <row r="1179" spans="1:9">
      <c r="A1179">
        <v>1177</v>
      </c>
      <c r="B1179">
        <v>19</v>
      </c>
      <c r="C1179">
        <v>34300</v>
      </c>
      <c r="D1179">
        <v>1</v>
      </c>
      <c r="E1179">
        <v>313</v>
      </c>
      <c r="F1179">
        <f t="shared" si="54"/>
        <v>190313</v>
      </c>
      <c r="G1179">
        <f t="shared" si="55"/>
        <v>1903430313</v>
      </c>
      <c r="H1179">
        <v>1178</v>
      </c>
      <c r="I1179">
        <f t="shared" si="56"/>
        <v>0</v>
      </c>
    </row>
    <row r="1180" spans="1:9">
      <c r="A1180">
        <v>1178</v>
      </c>
      <c r="B1180">
        <v>19</v>
      </c>
      <c r="C1180">
        <v>34200</v>
      </c>
      <c r="D1180">
        <v>1</v>
      </c>
      <c r="E1180">
        <v>117</v>
      </c>
      <c r="F1180">
        <f t="shared" si="54"/>
        <v>190117</v>
      </c>
      <c r="G1180">
        <f t="shared" si="55"/>
        <v>1903420117</v>
      </c>
      <c r="H1180">
        <v>1179</v>
      </c>
      <c r="I1180">
        <f t="shared" si="56"/>
        <v>0</v>
      </c>
    </row>
    <row r="1181" spans="1:9">
      <c r="A1181">
        <v>1179</v>
      </c>
      <c r="B1181">
        <v>19</v>
      </c>
      <c r="C1181">
        <v>40008</v>
      </c>
      <c r="D1181">
        <v>1</v>
      </c>
      <c r="E1181">
        <v>308</v>
      </c>
      <c r="F1181">
        <f t="shared" si="54"/>
        <v>190308</v>
      </c>
      <c r="G1181">
        <f t="shared" si="55"/>
        <v>1904000308</v>
      </c>
      <c r="H1181">
        <v>1180</v>
      </c>
      <c r="I1181">
        <f t="shared" si="56"/>
        <v>0</v>
      </c>
    </row>
    <row r="1182" spans="1:9">
      <c r="A1182">
        <v>1180</v>
      </c>
      <c r="B1182">
        <v>19</v>
      </c>
      <c r="C1182">
        <v>43001</v>
      </c>
      <c r="D1182">
        <v>0</v>
      </c>
      <c r="E1182">
        <v>310</v>
      </c>
      <c r="F1182">
        <f t="shared" si="54"/>
        <v>0</v>
      </c>
      <c r="G1182">
        <f t="shared" si="55"/>
        <v>1904300310</v>
      </c>
      <c r="H1182">
        <v>1181</v>
      </c>
      <c r="I1182">
        <f t="shared" si="56"/>
        <v>0</v>
      </c>
    </row>
    <row r="1183" spans="1:9">
      <c r="A1183">
        <v>1181</v>
      </c>
      <c r="B1183">
        <v>19</v>
      </c>
      <c r="C1183">
        <v>43001</v>
      </c>
      <c r="D1183">
        <v>0</v>
      </c>
      <c r="E1183">
        <v>301</v>
      </c>
      <c r="F1183">
        <f t="shared" si="54"/>
        <v>0</v>
      </c>
      <c r="G1183">
        <f t="shared" si="55"/>
        <v>1904300301</v>
      </c>
      <c r="H1183">
        <v>1182</v>
      </c>
      <c r="I1183">
        <f t="shared" si="56"/>
        <v>0</v>
      </c>
    </row>
    <row r="1184" spans="1:9">
      <c r="A1184">
        <v>1182</v>
      </c>
      <c r="B1184">
        <v>20</v>
      </c>
      <c r="C1184">
        <v>30301</v>
      </c>
      <c r="D1184">
        <v>1</v>
      </c>
      <c r="E1184">
        <v>129</v>
      </c>
      <c r="F1184">
        <f t="shared" si="54"/>
        <v>200129</v>
      </c>
      <c r="G1184">
        <f t="shared" si="55"/>
        <v>2003030129</v>
      </c>
      <c r="H1184">
        <v>1183</v>
      </c>
      <c r="I1184">
        <f t="shared" si="56"/>
        <v>0</v>
      </c>
    </row>
    <row r="1185" spans="1:9">
      <c r="A1185">
        <v>1183</v>
      </c>
      <c r="B1185">
        <v>20</v>
      </c>
      <c r="C1185">
        <v>30300</v>
      </c>
      <c r="D1185">
        <v>1</v>
      </c>
      <c r="E1185">
        <v>104</v>
      </c>
      <c r="F1185">
        <f t="shared" si="54"/>
        <v>200104</v>
      </c>
      <c r="G1185">
        <f t="shared" si="55"/>
        <v>2003030104</v>
      </c>
      <c r="H1185">
        <v>1184</v>
      </c>
      <c r="I1185">
        <f t="shared" si="56"/>
        <v>0</v>
      </c>
    </row>
    <row r="1186" spans="1:9">
      <c r="A1186">
        <v>1184</v>
      </c>
      <c r="B1186">
        <v>20</v>
      </c>
      <c r="C1186">
        <v>38001</v>
      </c>
      <c r="D1186">
        <v>1</v>
      </c>
      <c r="E1186">
        <v>109</v>
      </c>
      <c r="F1186">
        <f t="shared" si="54"/>
        <v>200109</v>
      </c>
      <c r="G1186">
        <f t="shared" si="55"/>
        <v>2003800109</v>
      </c>
      <c r="H1186">
        <v>1185</v>
      </c>
      <c r="I1186">
        <f t="shared" si="56"/>
        <v>0</v>
      </c>
    </row>
    <row r="1187" spans="1:9">
      <c r="A1187">
        <v>1185</v>
      </c>
      <c r="B1187">
        <v>20</v>
      </c>
      <c r="C1187">
        <v>38100</v>
      </c>
      <c r="D1187">
        <v>1</v>
      </c>
      <c r="E1187">
        <v>100</v>
      </c>
      <c r="F1187">
        <f t="shared" si="54"/>
        <v>200100</v>
      </c>
      <c r="G1187">
        <f t="shared" si="55"/>
        <v>2003810100</v>
      </c>
      <c r="H1187">
        <v>1186</v>
      </c>
      <c r="I1187">
        <f t="shared" si="56"/>
        <v>0</v>
      </c>
    </row>
    <row r="1188" spans="1:9">
      <c r="A1188">
        <v>1186</v>
      </c>
      <c r="B1188">
        <v>20</v>
      </c>
      <c r="C1188">
        <v>32000</v>
      </c>
      <c r="D1188">
        <v>1</v>
      </c>
      <c r="E1188">
        <v>114</v>
      </c>
      <c r="F1188">
        <f t="shared" si="54"/>
        <v>200114</v>
      </c>
      <c r="G1188">
        <f t="shared" si="55"/>
        <v>2003200114</v>
      </c>
      <c r="H1188">
        <v>1187</v>
      </c>
      <c r="I1188">
        <f t="shared" si="56"/>
        <v>0</v>
      </c>
    </row>
    <row r="1189" spans="1:9">
      <c r="A1189">
        <v>1187</v>
      </c>
      <c r="B1189">
        <v>20</v>
      </c>
      <c r="C1189">
        <v>32102</v>
      </c>
      <c r="D1189">
        <v>1</v>
      </c>
      <c r="E1189">
        <v>307</v>
      </c>
      <c r="F1189">
        <f t="shared" si="54"/>
        <v>200307</v>
      </c>
      <c r="G1189">
        <f t="shared" si="55"/>
        <v>2003210307</v>
      </c>
      <c r="H1189">
        <v>1188</v>
      </c>
      <c r="I1189">
        <f t="shared" si="56"/>
        <v>0</v>
      </c>
    </row>
    <row r="1190" spans="1:9">
      <c r="A1190">
        <v>1188</v>
      </c>
      <c r="B1190">
        <v>20</v>
      </c>
      <c r="C1190">
        <v>32000</v>
      </c>
      <c r="D1190">
        <v>1</v>
      </c>
      <c r="E1190">
        <v>112</v>
      </c>
      <c r="F1190">
        <f t="shared" si="54"/>
        <v>200112</v>
      </c>
      <c r="G1190">
        <f t="shared" si="55"/>
        <v>2003200112</v>
      </c>
      <c r="H1190">
        <v>1189</v>
      </c>
      <c r="I1190">
        <f t="shared" si="56"/>
        <v>0</v>
      </c>
    </row>
    <row r="1191" spans="1:9">
      <c r="A1191">
        <v>1189</v>
      </c>
      <c r="B1191">
        <v>20</v>
      </c>
      <c r="C1191">
        <v>34200</v>
      </c>
      <c r="D1191">
        <v>1</v>
      </c>
      <c r="E1191">
        <v>101</v>
      </c>
      <c r="F1191">
        <f t="shared" si="54"/>
        <v>200101</v>
      </c>
      <c r="G1191">
        <f t="shared" si="55"/>
        <v>2003420101</v>
      </c>
      <c r="H1191">
        <v>1190</v>
      </c>
      <c r="I1191">
        <f t="shared" si="56"/>
        <v>0</v>
      </c>
    </row>
    <row r="1192" spans="1:9">
      <c r="A1192">
        <v>1190</v>
      </c>
      <c r="B1192">
        <v>20</v>
      </c>
      <c r="C1192">
        <v>34300</v>
      </c>
      <c r="D1192">
        <v>1</v>
      </c>
      <c r="E1192">
        <v>113</v>
      </c>
      <c r="F1192">
        <f t="shared" si="54"/>
        <v>200113</v>
      </c>
      <c r="G1192">
        <f t="shared" si="55"/>
        <v>2003430113</v>
      </c>
      <c r="H1192">
        <v>1191</v>
      </c>
      <c r="I1192">
        <f t="shared" si="56"/>
        <v>0</v>
      </c>
    </row>
    <row r="1193" spans="1:9">
      <c r="A1193">
        <v>1191</v>
      </c>
      <c r="B1193">
        <v>20</v>
      </c>
      <c r="C1193">
        <v>34200</v>
      </c>
      <c r="D1193">
        <v>1</v>
      </c>
      <c r="E1193">
        <v>117</v>
      </c>
      <c r="F1193">
        <f t="shared" si="54"/>
        <v>200117</v>
      </c>
      <c r="G1193">
        <f t="shared" si="55"/>
        <v>2003420117</v>
      </c>
      <c r="H1193">
        <v>1192</v>
      </c>
      <c r="I1193">
        <f t="shared" si="56"/>
        <v>0</v>
      </c>
    </row>
    <row r="1194" spans="1:9">
      <c r="A1194">
        <v>1192</v>
      </c>
      <c r="B1194">
        <v>20</v>
      </c>
      <c r="C1194">
        <v>41010</v>
      </c>
      <c r="D1194">
        <v>1</v>
      </c>
      <c r="E1194">
        <v>364</v>
      </c>
      <c r="F1194">
        <f t="shared" si="54"/>
        <v>200364</v>
      </c>
      <c r="G1194">
        <f t="shared" si="55"/>
        <v>2004100364</v>
      </c>
      <c r="H1194">
        <v>1193</v>
      </c>
      <c r="I1194">
        <f t="shared" si="56"/>
        <v>0</v>
      </c>
    </row>
    <row r="1195" spans="1:9">
      <c r="A1195">
        <v>1193</v>
      </c>
      <c r="B1195">
        <v>20</v>
      </c>
      <c r="C1195">
        <v>41000</v>
      </c>
      <c r="D1195">
        <v>1</v>
      </c>
      <c r="E1195">
        <v>108</v>
      </c>
      <c r="F1195">
        <f t="shared" si="54"/>
        <v>200108</v>
      </c>
      <c r="G1195">
        <f t="shared" si="55"/>
        <v>2004100108</v>
      </c>
      <c r="H1195">
        <v>1194</v>
      </c>
      <c r="I1195">
        <f t="shared" si="56"/>
        <v>0</v>
      </c>
    </row>
    <row r="1196" spans="1:9">
      <c r="A1196">
        <v>1194</v>
      </c>
      <c r="B1196">
        <v>20</v>
      </c>
      <c r="C1196">
        <v>41000</v>
      </c>
      <c r="D1196">
        <v>1</v>
      </c>
      <c r="E1196">
        <v>312</v>
      </c>
      <c r="F1196">
        <f t="shared" si="54"/>
        <v>200312</v>
      </c>
      <c r="G1196">
        <f t="shared" si="55"/>
        <v>2004100312</v>
      </c>
      <c r="H1196">
        <v>1195</v>
      </c>
      <c r="I1196">
        <f t="shared" si="56"/>
        <v>0</v>
      </c>
    </row>
    <row r="1197" spans="1:9">
      <c r="A1197">
        <v>1195</v>
      </c>
      <c r="B1197">
        <v>20</v>
      </c>
      <c r="C1197">
        <v>41000</v>
      </c>
      <c r="D1197">
        <v>1</v>
      </c>
      <c r="E1197">
        <v>301</v>
      </c>
      <c r="F1197">
        <f t="shared" si="54"/>
        <v>200301</v>
      </c>
      <c r="G1197">
        <f t="shared" si="55"/>
        <v>2004100301</v>
      </c>
      <c r="H1197">
        <v>1196</v>
      </c>
      <c r="I1197">
        <f t="shared" si="56"/>
        <v>0</v>
      </c>
    </row>
    <row r="1198" spans="1:9">
      <c r="A1198">
        <v>1196</v>
      </c>
      <c r="B1198">
        <v>20</v>
      </c>
      <c r="C1198">
        <v>40001</v>
      </c>
      <c r="D1198">
        <v>1</v>
      </c>
      <c r="E1198">
        <v>305</v>
      </c>
      <c r="F1198">
        <f t="shared" si="54"/>
        <v>200305</v>
      </c>
      <c r="G1198">
        <f t="shared" si="55"/>
        <v>2004000305</v>
      </c>
      <c r="H1198">
        <v>1197</v>
      </c>
      <c r="I1198">
        <f t="shared" si="56"/>
        <v>0</v>
      </c>
    </row>
    <row r="1199" spans="1:9">
      <c r="A1199">
        <v>1197</v>
      </c>
      <c r="B1199">
        <v>20</v>
      </c>
      <c r="C1199">
        <v>43000</v>
      </c>
      <c r="D1199">
        <v>0</v>
      </c>
      <c r="E1199">
        <v>310</v>
      </c>
      <c r="F1199">
        <f t="shared" si="54"/>
        <v>0</v>
      </c>
      <c r="G1199">
        <f t="shared" si="55"/>
        <v>2004300310</v>
      </c>
      <c r="H1199">
        <v>1198</v>
      </c>
      <c r="I1199">
        <f t="shared" si="56"/>
        <v>0</v>
      </c>
    </row>
    <row r="1200" spans="1:9">
      <c r="A1200">
        <v>1198</v>
      </c>
      <c r="B1200">
        <v>20</v>
      </c>
      <c r="C1200">
        <v>43501</v>
      </c>
      <c r="D1200">
        <v>0</v>
      </c>
      <c r="E1200">
        <v>308</v>
      </c>
      <c r="F1200">
        <f t="shared" si="54"/>
        <v>0</v>
      </c>
      <c r="G1200">
        <f t="shared" si="55"/>
        <v>2004350308</v>
      </c>
      <c r="H1200">
        <v>1199</v>
      </c>
      <c r="I1200">
        <f t="shared" si="56"/>
        <v>0</v>
      </c>
    </row>
    <row r="1201" spans="1:9">
      <c r="A1201">
        <v>1199</v>
      </c>
      <c r="B1201">
        <v>20</v>
      </c>
      <c r="C1201">
        <v>46820</v>
      </c>
      <c r="D1201">
        <v>1</v>
      </c>
      <c r="E1201">
        <v>757</v>
      </c>
      <c r="F1201">
        <f t="shared" si="54"/>
        <v>200757</v>
      </c>
      <c r="G1201">
        <f t="shared" si="55"/>
        <v>2004680757</v>
      </c>
      <c r="H1201">
        <v>1200</v>
      </c>
      <c r="I1201">
        <f t="shared" si="56"/>
        <v>0</v>
      </c>
    </row>
    <row r="1202" spans="1:9">
      <c r="A1202">
        <v>1200</v>
      </c>
      <c r="B1202">
        <v>20</v>
      </c>
      <c r="C1202">
        <v>46540</v>
      </c>
      <c r="D1202">
        <v>1</v>
      </c>
      <c r="E1202">
        <v>756</v>
      </c>
      <c r="F1202">
        <f t="shared" si="54"/>
        <v>200756</v>
      </c>
      <c r="G1202">
        <f t="shared" si="55"/>
        <v>2004650756</v>
      </c>
      <c r="H1202">
        <v>1201</v>
      </c>
      <c r="I1202">
        <f t="shared" si="56"/>
        <v>0</v>
      </c>
    </row>
    <row r="1203" spans="1:9">
      <c r="A1203">
        <v>1201</v>
      </c>
      <c r="B1203">
        <v>20</v>
      </c>
      <c r="C1203">
        <v>49410</v>
      </c>
      <c r="D1203">
        <v>1</v>
      </c>
      <c r="E1203">
        <v>190</v>
      </c>
      <c r="F1203">
        <f t="shared" si="54"/>
        <v>200190</v>
      </c>
      <c r="G1203">
        <f t="shared" si="55"/>
        <v>2004940190</v>
      </c>
      <c r="H1203">
        <v>1202</v>
      </c>
      <c r="I1203">
        <f t="shared" si="56"/>
        <v>0</v>
      </c>
    </row>
    <row r="1204" spans="1:9">
      <c r="A1204">
        <v>1202</v>
      </c>
      <c r="B1204">
        <v>20</v>
      </c>
      <c r="C1204">
        <v>46680</v>
      </c>
      <c r="D1204">
        <v>1</v>
      </c>
      <c r="E1204">
        <v>762</v>
      </c>
      <c r="F1204">
        <f t="shared" si="54"/>
        <v>200762</v>
      </c>
      <c r="G1204">
        <f t="shared" si="55"/>
        <v>2004660762</v>
      </c>
      <c r="H1204">
        <v>1203</v>
      </c>
      <c r="I1204">
        <f t="shared" si="56"/>
        <v>0</v>
      </c>
    </row>
    <row r="1205" spans="1:9">
      <c r="A1205">
        <v>1203</v>
      </c>
      <c r="B1205">
        <v>20</v>
      </c>
      <c r="C1205">
        <v>46520</v>
      </c>
      <c r="D1205">
        <v>1</v>
      </c>
      <c r="E1205">
        <v>761</v>
      </c>
      <c r="F1205">
        <f t="shared" si="54"/>
        <v>200761</v>
      </c>
      <c r="G1205">
        <f t="shared" si="55"/>
        <v>2004650761</v>
      </c>
      <c r="H1205">
        <v>1204</v>
      </c>
      <c r="I1205">
        <f t="shared" si="56"/>
        <v>0</v>
      </c>
    </row>
    <row r="1206" spans="1:9">
      <c r="A1206">
        <v>1204</v>
      </c>
      <c r="B1206">
        <v>20</v>
      </c>
      <c r="C1206">
        <v>46670</v>
      </c>
      <c r="D1206">
        <v>1</v>
      </c>
      <c r="E1206">
        <v>755</v>
      </c>
      <c r="F1206">
        <f t="shared" si="54"/>
        <v>200755</v>
      </c>
      <c r="G1206">
        <f t="shared" si="55"/>
        <v>2004660755</v>
      </c>
      <c r="H1206">
        <v>1205</v>
      </c>
      <c r="I1206">
        <f t="shared" si="56"/>
        <v>0</v>
      </c>
    </row>
    <row r="1207" spans="1:9">
      <c r="A1207">
        <v>1205</v>
      </c>
      <c r="B1207">
        <v>20</v>
      </c>
      <c r="C1207">
        <v>46650</v>
      </c>
      <c r="D1207">
        <v>1</v>
      </c>
      <c r="E1207">
        <v>760</v>
      </c>
      <c r="F1207">
        <f t="shared" si="54"/>
        <v>200760</v>
      </c>
      <c r="G1207">
        <f t="shared" si="55"/>
        <v>2004660760</v>
      </c>
      <c r="H1207">
        <v>1206</v>
      </c>
      <c r="I1207">
        <f t="shared" si="56"/>
        <v>0</v>
      </c>
    </row>
    <row r="1208" spans="1:9">
      <c r="A1208">
        <v>1206</v>
      </c>
      <c r="B1208">
        <v>20</v>
      </c>
      <c r="C1208">
        <v>45510</v>
      </c>
      <c r="D1208">
        <v>1</v>
      </c>
      <c r="E1208">
        <v>763</v>
      </c>
      <c r="F1208">
        <f t="shared" si="54"/>
        <v>200763</v>
      </c>
      <c r="G1208">
        <f t="shared" si="55"/>
        <v>2004550763</v>
      </c>
      <c r="H1208">
        <v>1207</v>
      </c>
      <c r="I1208">
        <f t="shared" si="56"/>
        <v>0</v>
      </c>
    </row>
    <row r="1209" spans="1:9">
      <c r="A1209">
        <v>1207</v>
      </c>
      <c r="B1209">
        <v>20</v>
      </c>
      <c r="C1209">
        <v>46570</v>
      </c>
      <c r="D1209">
        <v>1</v>
      </c>
      <c r="E1209">
        <v>750</v>
      </c>
      <c r="F1209">
        <f t="shared" si="54"/>
        <v>200750</v>
      </c>
      <c r="G1209">
        <f t="shared" si="55"/>
        <v>2004650750</v>
      </c>
      <c r="H1209">
        <v>1208</v>
      </c>
      <c r="I1209">
        <f t="shared" si="56"/>
        <v>0</v>
      </c>
    </row>
    <row r="1210" spans="1:9">
      <c r="A1210">
        <v>1208</v>
      </c>
      <c r="B1210">
        <v>20</v>
      </c>
      <c r="C1210">
        <v>46050</v>
      </c>
      <c r="D1210">
        <v>0</v>
      </c>
      <c r="E1210">
        <v>652</v>
      </c>
      <c r="F1210">
        <f t="shared" si="54"/>
        <v>0</v>
      </c>
      <c r="G1210">
        <f t="shared" si="55"/>
        <v>2004600652</v>
      </c>
      <c r="H1210">
        <v>1209</v>
      </c>
      <c r="I1210">
        <f t="shared" si="56"/>
        <v>0</v>
      </c>
    </row>
    <row r="1211" spans="1:9">
      <c r="A1211">
        <v>1209</v>
      </c>
      <c r="B1211">
        <v>20</v>
      </c>
      <c r="C1211">
        <v>46020</v>
      </c>
      <c r="D1211">
        <v>0</v>
      </c>
      <c r="E1211">
        <v>642</v>
      </c>
      <c r="F1211">
        <f t="shared" si="54"/>
        <v>0</v>
      </c>
      <c r="G1211">
        <f t="shared" si="55"/>
        <v>2004600642</v>
      </c>
      <c r="H1211">
        <v>1210</v>
      </c>
      <c r="I1211">
        <f t="shared" si="56"/>
        <v>0</v>
      </c>
    </row>
    <row r="1212" spans="1:9">
      <c r="A1212">
        <v>1210</v>
      </c>
      <c r="B1212">
        <v>20</v>
      </c>
      <c r="C1212">
        <v>46060</v>
      </c>
      <c r="D1212">
        <v>0</v>
      </c>
      <c r="E1212">
        <v>617</v>
      </c>
      <c r="F1212">
        <f t="shared" si="54"/>
        <v>0</v>
      </c>
      <c r="G1212">
        <f t="shared" si="55"/>
        <v>2004600617</v>
      </c>
      <c r="H1212">
        <v>1211</v>
      </c>
      <c r="I1212">
        <f t="shared" si="56"/>
        <v>0</v>
      </c>
    </row>
    <row r="1213" spans="1:9">
      <c r="A1213">
        <v>1211</v>
      </c>
      <c r="B1213">
        <v>20</v>
      </c>
      <c r="C1213">
        <v>46030</v>
      </c>
      <c r="D1213">
        <v>0</v>
      </c>
      <c r="E1213">
        <v>662</v>
      </c>
      <c r="F1213">
        <f t="shared" si="54"/>
        <v>0</v>
      </c>
      <c r="G1213">
        <f t="shared" si="55"/>
        <v>2004600662</v>
      </c>
      <c r="H1213">
        <v>1212</v>
      </c>
      <c r="I1213">
        <f t="shared" si="56"/>
        <v>0</v>
      </c>
    </row>
    <row r="1214" spans="1:9">
      <c r="A1214">
        <v>1212</v>
      </c>
      <c r="B1214">
        <v>20</v>
      </c>
      <c r="C1214">
        <v>46040</v>
      </c>
      <c r="D1214">
        <v>0</v>
      </c>
      <c r="E1214">
        <v>640</v>
      </c>
      <c r="F1214">
        <f t="shared" si="54"/>
        <v>0</v>
      </c>
      <c r="G1214">
        <f t="shared" si="55"/>
        <v>2004600640</v>
      </c>
      <c r="H1214">
        <v>1213</v>
      </c>
      <c r="I1214">
        <f t="shared" si="56"/>
        <v>0</v>
      </c>
    </row>
    <row r="1215" spans="1:9">
      <c r="A1215">
        <v>1213</v>
      </c>
      <c r="B1215">
        <v>20</v>
      </c>
      <c r="C1215">
        <v>46000</v>
      </c>
      <c r="D1215">
        <v>0</v>
      </c>
      <c r="E1215">
        <v>648</v>
      </c>
      <c r="F1215">
        <f t="shared" si="54"/>
        <v>0</v>
      </c>
      <c r="G1215">
        <f t="shared" si="55"/>
        <v>2004600648</v>
      </c>
      <c r="H1215">
        <v>1214</v>
      </c>
      <c r="I1215">
        <f t="shared" si="56"/>
        <v>0</v>
      </c>
    </row>
    <row r="1216" spans="1:9">
      <c r="A1216">
        <v>1214</v>
      </c>
      <c r="B1216">
        <v>20</v>
      </c>
      <c r="C1216">
        <v>46010</v>
      </c>
      <c r="D1216">
        <v>0</v>
      </c>
      <c r="E1216">
        <v>628</v>
      </c>
      <c r="F1216">
        <f t="shared" si="54"/>
        <v>0</v>
      </c>
      <c r="G1216">
        <f t="shared" si="55"/>
        <v>2004600628</v>
      </c>
      <c r="H1216">
        <v>1215</v>
      </c>
      <c r="I1216">
        <f t="shared" si="56"/>
        <v>0</v>
      </c>
    </row>
    <row r="1217" spans="1:9">
      <c r="A1217">
        <v>1215</v>
      </c>
      <c r="B1217">
        <v>20</v>
      </c>
      <c r="C1217">
        <v>46010</v>
      </c>
      <c r="D1217">
        <v>0</v>
      </c>
      <c r="E1217">
        <v>659</v>
      </c>
      <c r="F1217">
        <f t="shared" si="54"/>
        <v>0</v>
      </c>
      <c r="G1217">
        <f t="shared" si="55"/>
        <v>2004600659</v>
      </c>
      <c r="H1217">
        <v>1216</v>
      </c>
      <c r="I1217">
        <f t="shared" si="56"/>
        <v>0</v>
      </c>
    </row>
    <row r="1218" spans="1:9">
      <c r="A1218">
        <v>1216</v>
      </c>
      <c r="B1218">
        <v>20</v>
      </c>
      <c r="C1218">
        <v>46020</v>
      </c>
      <c r="D1218">
        <v>0</v>
      </c>
      <c r="E1218">
        <v>647</v>
      </c>
      <c r="F1218">
        <f t="shared" si="54"/>
        <v>0</v>
      </c>
      <c r="G1218">
        <f t="shared" si="55"/>
        <v>2004600647</v>
      </c>
      <c r="H1218">
        <v>1217</v>
      </c>
      <c r="I1218">
        <f t="shared" si="56"/>
        <v>0</v>
      </c>
    </row>
    <row r="1219" spans="1:9">
      <c r="A1219">
        <v>1217</v>
      </c>
      <c r="B1219">
        <v>20</v>
      </c>
      <c r="C1219">
        <v>46010</v>
      </c>
      <c r="D1219">
        <v>0</v>
      </c>
      <c r="E1219">
        <v>655</v>
      </c>
      <c r="F1219">
        <f t="shared" ref="F1219:F1282" si="57">(B1219*10000+E1219)*D1219</f>
        <v>0</v>
      </c>
      <c r="G1219">
        <f t="shared" ref="G1219:G1282" si="58">(B1219*10000+FLOOR(C1219/100,1))*10000+E1219</f>
        <v>2004600655</v>
      </c>
      <c r="H1219">
        <v>1218</v>
      </c>
      <c r="I1219">
        <f t="shared" ref="I1219:I1282" si="59">IF(C1219=30300,IF(E1219=117,1,IF(E1219=313,1,0)),0)</f>
        <v>0</v>
      </c>
    </row>
    <row r="1220" spans="1:9">
      <c r="A1220">
        <v>1218</v>
      </c>
      <c r="B1220">
        <v>20</v>
      </c>
      <c r="C1220">
        <v>46060</v>
      </c>
      <c r="D1220">
        <v>0</v>
      </c>
      <c r="E1220">
        <v>641</v>
      </c>
      <c r="F1220">
        <f t="shared" si="57"/>
        <v>0</v>
      </c>
      <c r="G1220">
        <f t="shared" si="58"/>
        <v>2004600641</v>
      </c>
      <c r="H1220">
        <v>1219</v>
      </c>
      <c r="I1220">
        <f t="shared" si="59"/>
        <v>0</v>
      </c>
    </row>
    <row r="1221" spans="1:9">
      <c r="A1221">
        <v>1219</v>
      </c>
      <c r="B1221">
        <v>20</v>
      </c>
      <c r="C1221">
        <v>46020</v>
      </c>
      <c r="D1221">
        <v>0</v>
      </c>
      <c r="E1221">
        <v>627</v>
      </c>
      <c r="F1221">
        <f t="shared" si="57"/>
        <v>0</v>
      </c>
      <c r="G1221">
        <f t="shared" si="58"/>
        <v>2004600627</v>
      </c>
      <c r="H1221">
        <v>1220</v>
      </c>
      <c r="I1221">
        <f t="shared" si="59"/>
        <v>0</v>
      </c>
    </row>
    <row r="1222" spans="1:9">
      <c r="A1222">
        <v>1220</v>
      </c>
      <c r="B1222">
        <v>20</v>
      </c>
      <c r="C1222">
        <v>46020</v>
      </c>
      <c r="D1222">
        <v>0</v>
      </c>
      <c r="E1222">
        <v>618</v>
      </c>
      <c r="F1222">
        <f t="shared" si="57"/>
        <v>0</v>
      </c>
      <c r="G1222">
        <f t="shared" si="58"/>
        <v>2004600618</v>
      </c>
      <c r="H1222">
        <v>1221</v>
      </c>
      <c r="I1222">
        <f t="shared" si="59"/>
        <v>0</v>
      </c>
    </row>
    <row r="1223" spans="1:9">
      <c r="A1223">
        <v>1221</v>
      </c>
      <c r="B1223">
        <v>20</v>
      </c>
      <c r="C1223">
        <v>46040</v>
      </c>
      <c r="D1223">
        <v>0</v>
      </c>
      <c r="E1223">
        <v>615</v>
      </c>
      <c r="F1223">
        <f t="shared" si="57"/>
        <v>0</v>
      </c>
      <c r="G1223">
        <f t="shared" si="58"/>
        <v>2004600615</v>
      </c>
      <c r="H1223">
        <v>1222</v>
      </c>
      <c r="I1223">
        <f t="shared" si="59"/>
        <v>0</v>
      </c>
    </row>
    <row r="1224" spans="1:9">
      <c r="A1224">
        <v>1222</v>
      </c>
      <c r="B1224">
        <v>20</v>
      </c>
      <c r="C1224">
        <v>46000</v>
      </c>
      <c r="D1224">
        <v>0</v>
      </c>
      <c r="E1224">
        <v>656</v>
      </c>
      <c r="F1224">
        <f t="shared" si="57"/>
        <v>0</v>
      </c>
      <c r="G1224">
        <f t="shared" si="58"/>
        <v>2004600656</v>
      </c>
      <c r="H1224">
        <v>1223</v>
      </c>
      <c r="I1224">
        <f t="shared" si="59"/>
        <v>0</v>
      </c>
    </row>
    <row r="1225" spans="1:9">
      <c r="A1225">
        <v>1223</v>
      </c>
      <c r="B1225">
        <v>20</v>
      </c>
      <c r="C1225">
        <v>46000</v>
      </c>
      <c r="D1225">
        <v>0</v>
      </c>
      <c r="E1225">
        <v>645</v>
      </c>
      <c r="F1225">
        <f t="shared" si="57"/>
        <v>0</v>
      </c>
      <c r="G1225">
        <f t="shared" si="58"/>
        <v>2004600645</v>
      </c>
      <c r="H1225">
        <v>1224</v>
      </c>
      <c r="I1225">
        <f t="shared" si="59"/>
        <v>0</v>
      </c>
    </row>
    <row r="1226" spans="1:9">
      <c r="A1226">
        <v>1224</v>
      </c>
      <c r="B1226">
        <v>20</v>
      </c>
      <c r="C1226">
        <v>46060</v>
      </c>
      <c r="D1226">
        <v>0</v>
      </c>
      <c r="E1226">
        <v>644</v>
      </c>
      <c r="F1226">
        <f t="shared" si="57"/>
        <v>0</v>
      </c>
      <c r="G1226">
        <f t="shared" si="58"/>
        <v>2004600644</v>
      </c>
      <c r="H1226">
        <v>1225</v>
      </c>
      <c r="I1226">
        <f t="shared" si="59"/>
        <v>0</v>
      </c>
    </row>
    <row r="1227" spans="1:9">
      <c r="A1227">
        <v>1225</v>
      </c>
      <c r="B1227">
        <v>20</v>
      </c>
      <c r="C1227">
        <v>46000</v>
      </c>
      <c r="D1227">
        <v>0</v>
      </c>
      <c r="E1227">
        <v>654</v>
      </c>
      <c r="F1227">
        <f t="shared" si="57"/>
        <v>0</v>
      </c>
      <c r="G1227">
        <f t="shared" si="58"/>
        <v>2004600654</v>
      </c>
      <c r="H1227">
        <v>1226</v>
      </c>
      <c r="I1227">
        <f t="shared" si="59"/>
        <v>0</v>
      </c>
    </row>
    <row r="1228" spans="1:9">
      <c r="A1228">
        <v>1226</v>
      </c>
      <c r="B1228">
        <v>20</v>
      </c>
      <c r="C1228">
        <v>46030</v>
      </c>
      <c r="D1228">
        <v>0</v>
      </c>
      <c r="E1228">
        <v>646</v>
      </c>
      <c r="F1228">
        <f t="shared" si="57"/>
        <v>0</v>
      </c>
      <c r="G1228">
        <f t="shared" si="58"/>
        <v>2004600646</v>
      </c>
      <c r="H1228">
        <v>1227</v>
      </c>
      <c r="I1228">
        <f t="shared" si="59"/>
        <v>0</v>
      </c>
    </row>
    <row r="1229" spans="1:9">
      <c r="A1229">
        <v>1227</v>
      </c>
      <c r="B1229">
        <v>20</v>
      </c>
      <c r="C1229">
        <v>46040</v>
      </c>
      <c r="D1229">
        <v>0</v>
      </c>
      <c r="E1229">
        <v>632</v>
      </c>
      <c r="F1229">
        <f t="shared" si="57"/>
        <v>0</v>
      </c>
      <c r="G1229">
        <f t="shared" si="58"/>
        <v>2004600632</v>
      </c>
      <c r="H1229">
        <v>1228</v>
      </c>
      <c r="I1229">
        <f t="shared" si="59"/>
        <v>0</v>
      </c>
    </row>
    <row r="1230" spans="1:9">
      <c r="A1230">
        <v>1228</v>
      </c>
      <c r="B1230">
        <v>20</v>
      </c>
      <c r="C1230">
        <v>46030</v>
      </c>
      <c r="D1230">
        <v>0</v>
      </c>
      <c r="E1230">
        <v>631</v>
      </c>
      <c r="F1230">
        <f t="shared" si="57"/>
        <v>0</v>
      </c>
      <c r="G1230">
        <f t="shared" si="58"/>
        <v>2004600631</v>
      </c>
      <c r="H1230">
        <v>1229</v>
      </c>
      <c r="I1230">
        <f t="shared" si="59"/>
        <v>0</v>
      </c>
    </row>
    <row r="1231" spans="1:9">
      <c r="A1231">
        <v>1229</v>
      </c>
      <c r="B1231">
        <v>20</v>
      </c>
      <c r="C1231">
        <v>46060</v>
      </c>
      <c r="D1231">
        <v>0</v>
      </c>
      <c r="E1231">
        <v>629</v>
      </c>
      <c r="F1231">
        <f t="shared" si="57"/>
        <v>0</v>
      </c>
      <c r="G1231">
        <f t="shared" si="58"/>
        <v>2004600629</v>
      </c>
      <c r="H1231">
        <v>1230</v>
      </c>
      <c r="I1231">
        <f t="shared" si="59"/>
        <v>0</v>
      </c>
    </row>
    <row r="1232" spans="1:9">
      <c r="A1232">
        <v>1230</v>
      </c>
      <c r="B1232">
        <v>20</v>
      </c>
      <c r="C1232">
        <v>46040</v>
      </c>
      <c r="D1232">
        <v>0</v>
      </c>
      <c r="E1232">
        <v>649</v>
      </c>
      <c r="F1232">
        <f t="shared" si="57"/>
        <v>0</v>
      </c>
      <c r="G1232">
        <f t="shared" si="58"/>
        <v>2004600649</v>
      </c>
      <c r="H1232">
        <v>1231</v>
      </c>
      <c r="I1232">
        <f t="shared" si="59"/>
        <v>0</v>
      </c>
    </row>
    <row r="1233" spans="1:9">
      <c r="A1233">
        <v>1231</v>
      </c>
      <c r="B1233">
        <v>20</v>
      </c>
      <c r="C1233">
        <v>46050</v>
      </c>
      <c r="D1233">
        <v>0</v>
      </c>
      <c r="E1233">
        <v>643</v>
      </c>
      <c r="F1233">
        <f t="shared" si="57"/>
        <v>0</v>
      </c>
      <c r="G1233">
        <f t="shared" si="58"/>
        <v>2004600643</v>
      </c>
      <c r="H1233">
        <v>1232</v>
      </c>
      <c r="I1233">
        <f t="shared" si="59"/>
        <v>0</v>
      </c>
    </row>
    <row r="1234" spans="1:9">
      <c r="A1234">
        <v>1232</v>
      </c>
      <c r="B1234">
        <v>20</v>
      </c>
      <c r="C1234">
        <v>46000</v>
      </c>
      <c r="D1234">
        <v>0</v>
      </c>
      <c r="E1234">
        <v>639</v>
      </c>
      <c r="F1234">
        <f t="shared" si="57"/>
        <v>0</v>
      </c>
      <c r="G1234">
        <f t="shared" si="58"/>
        <v>2004600639</v>
      </c>
      <c r="H1234">
        <v>1233</v>
      </c>
      <c r="I1234">
        <f t="shared" si="59"/>
        <v>0</v>
      </c>
    </row>
    <row r="1235" spans="1:9">
      <c r="A1235">
        <v>1233</v>
      </c>
      <c r="B1235">
        <v>20</v>
      </c>
      <c r="C1235">
        <v>46060</v>
      </c>
      <c r="D1235">
        <v>0</v>
      </c>
      <c r="E1235">
        <v>660</v>
      </c>
      <c r="F1235">
        <f t="shared" si="57"/>
        <v>0</v>
      </c>
      <c r="G1235">
        <f t="shared" si="58"/>
        <v>2004600660</v>
      </c>
      <c r="H1235">
        <v>1234</v>
      </c>
      <c r="I1235">
        <f t="shared" si="59"/>
        <v>0</v>
      </c>
    </row>
    <row r="1236" spans="1:9">
      <c r="A1236">
        <v>1234</v>
      </c>
      <c r="B1236">
        <v>20</v>
      </c>
      <c r="C1236">
        <v>46000</v>
      </c>
      <c r="D1236">
        <v>0</v>
      </c>
      <c r="E1236">
        <v>651</v>
      </c>
      <c r="F1236">
        <f t="shared" si="57"/>
        <v>0</v>
      </c>
      <c r="G1236">
        <f t="shared" si="58"/>
        <v>2004600651</v>
      </c>
      <c r="H1236">
        <v>1235</v>
      </c>
      <c r="I1236">
        <f t="shared" si="59"/>
        <v>0</v>
      </c>
    </row>
    <row r="1237" spans="1:9">
      <c r="A1237">
        <v>1235</v>
      </c>
      <c r="B1237">
        <v>20</v>
      </c>
      <c r="C1237">
        <v>46010</v>
      </c>
      <c r="D1237">
        <v>0</v>
      </c>
      <c r="E1237">
        <v>630</v>
      </c>
      <c r="F1237">
        <f t="shared" si="57"/>
        <v>0</v>
      </c>
      <c r="G1237">
        <f t="shared" si="58"/>
        <v>2004600630</v>
      </c>
      <c r="H1237">
        <v>1236</v>
      </c>
      <c r="I1237">
        <f t="shared" si="59"/>
        <v>0</v>
      </c>
    </row>
    <row r="1238" spans="1:9">
      <c r="A1238">
        <v>1236</v>
      </c>
      <c r="B1238">
        <v>20</v>
      </c>
      <c r="C1238">
        <v>46040</v>
      </c>
      <c r="D1238">
        <v>0</v>
      </c>
      <c r="E1238">
        <v>653</v>
      </c>
      <c r="F1238">
        <f t="shared" si="57"/>
        <v>0</v>
      </c>
      <c r="G1238">
        <f t="shared" si="58"/>
        <v>2004600653</v>
      </c>
      <c r="H1238">
        <v>1237</v>
      </c>
      <c r="I1238">
        <f t="shared" si="59"/>
        <v>0</v>
      </c>
    </row>
    <row r="1239" spans="1:9">
      <c r="A1239">
        <v>1237</v>
      </c>
      <c r="B1239">
        <v>20</v>
      </c>
      <c r="C1239">
        <v>46030</v>
      </c>
      <c r="D1239">
        <v>0</v>
      </c>
      <c r="E1239">
        <v>620</v>
      </c>
      <c r="F1239">
        <f t="shared" si="57"/>
        <v>0</v>
      </c>
      <c r="G1239">
        <f t="shared" si="58"/>
        <v>2004600620</v>
      </c>
      <c r="H1239">
        <v>1238</v>
      </c>
      <c r="I1239">
        <f t="shared" si="59"/>
        <v>0</v>
      </c>
    </row>
    <row r="1240" spans="1:9">
      <c r="A1240">
        <v>1238</v>
      </c>
      <c r="B1240">
        <v>20</v>
      </c>
      <c r="C1240">
        <v>46060</v>
      </c>
      <c r="D1240">
        <v>0</v>
      </c>
      <c r="E1240">
        <v>650</v>
      </c>
      <c r="F1240">
        <f t="shared" si="57"/>
        <v>0</v>
      </c>
      <c r="G1240">
        <f t="shared" si="58"/>
        <v>2004600650</v>
      </c>
      <c r="H1240">
        <v>1239</v>
      </c>
      <c r="I1240">
        <f t="shared" si="59"/>
        <v>0</v>
      </c>
    </row>
    <row r="1241" spans="1:9">
      <c r="A1241">
        <v>1239</v>
      </c>
      <c r="B1241">
        <v>20</v>
      </c>
      <c r="C1241">
        <v>46040</v>
      </c>
      <c r="D1241">
        <v>0</v>
      </c>
      <c r="E1241">
        <v>661</v>
      </c>
      <c r="F1241">
        <f t="shared" si="57"/>
        <v>0</v>
      </c>
      <c r="G1241">
        <f t="shared" si="58"/>
        <v>2004600661</v>
      </c>
      <c r="H1241">
        <v>1240</v>
      </c>
      <c r="I1241">
        <f t="shared" si="59"/>
        <v>0</v>
      </c>
    </row>
    <row r="1242" spans="1:9">
      <c r="A1242">
        <v>1240</v>
      </c>
      <c r="B1242">
        <v>20</v>
      </c>
      <c r="C1242">
        <v>46605</v>
      </c>
      <c r="D1242">
        <v>1</v>
      </c>
      <c r="E1242">
        <v>606</v>
      </c>
      <c r="F1242">
        <f t="shared" si="57"/>
        <v>200606</v>
      </c>
      <c r="G1242">
        <f t="shared" si="58"/>
        <v>2004660606</v>
      </c>
      <c r="H1242">
        <v>1241</v>
      </c>
      <c r="I1242">
        <f t="shared" si="59"/>
        <v>0</v>
      </c>
    </row>
    <row r="1243" spans="1:9">
      <c r="A1243">
        <v>1241</v>
      </c>
      <c r="B1243">
        <v>20</v>
      </c>
      <c r="C1243">
        <v>46700</v>
      </c>
      <c r="D1243">
        <v>1</v>
      </c>
      <c r="E1243">
        <v>607</v>
      </c>
      <c r="F1243">
        <f t="shared" si="57"/>
        <v>200607</v>
      </c>
      <c r="G1243">
        <f t="shared" si="58"/>
        <v>2004670607</v>
      </c>
      <c r="H1243">
        <v>1242</v>
      </c>
      <c r="I1243">
        <f t="shared" si="59"/>
        <v>0</v>
      </c>
    </row>
    <row r="1244" spans="1:9">
      <c r="A1244">
        <v>1242</v>
      </c>
      <c r="B1244">
        <v>20</v>
      </c>
      <c r="C1244">
        <v>46602</v>
      </c>
      <c r="D1244">
        <v>1</v>
      </c>
      <c r="E1244">
        <v>605</v>
      </c>
      <c r="F1244">
        <f t="shared" si="57"/>
        <v>200605</v>
      </c>
      <c r="G1244">
        <f t="shared" si="58"/>
        <v>2004660605</v>
      </c>
      <c r="H1244">
        <v>1243</v>
      </c>
      <c r="I1244">
        <f t="shared" si="59"/>
        <v>0</v>
      </c>
    </row>
    <row r="1245" spans="1:9">
      <c r="A1245">
        <v>1243</v>
      </c>
      <c r="B1245">
        <v>20</v>
      </c>
      <c r="C1245">
        <v>46503</v>
      </c>
      <c r="D1245">
        <v>1</v>
      </c>
      <c r="E1245">
        <v>602</v>
      </c>
      <c r="F1245">
        <f t="shared" si="57"/>
        <v>200602</v>
      </c>
      <c r="G1245">
        <f t="shared" si="58"/>
        <v>2004650602</v>
      </c>
      <c r="H1245">
        <v>1244</v>
      </c>
      <c r="I1245">
        <f t="shared" si="59"/>
        <v>0</v>
      </c>
    </row>
    <row r="1246" spans="1:9">
      <c r="A1246">
        <v>1244</v>
      </c>
      <c r="B1246">
        <v>20</v>
      </c>
      <c r="C1246">
        <v>49400</v>
      </c>
      <c r="D1246">
        <v>1</v>
      </c>
      <c r="E1246">
        <v>718</v>
      </c>
      <c r="F1246">
        <f t="shared" si="57"/>
        <v>200718</v>
      </c>
      <c r="G1246">
        <f t="shared" si="58"/>
        <v>2004940718</v>
      </c>
      <c r="H1246">
        <v>1245</v>
      </c>
      <c r="I1246">
        <f t="shared" si="59"/>
        <v>0</v>
      </c>
    </row>
    <row r="1247" spans="1:9">
      <c r="A1247">
        <v>1245</v>
      </c>
      <c r="B1247">
        <v>20</v>
      </c>
      <c r="C1247">
        <v>30301</v>
      </c>
      <c r="D1247">
        <v>1</v>
      </c>
      <c r="E1247">
        <v>313</v>
      </c>
      <c r="F1247">
        <f t="shared" si="57"/>
        <v>200313</v>
      </c>
      <c r="G1247">
        <f t="shared" si="58"/>
        <v>2003030313</v>
      </c>
      <c r="H1247">
        <v>1246</v>
      </c>
      <c r="I1247">
        <f t="shared" si="59"/>
        <v>0</v>
      </c>
    </row>
    <row r="1248" spans="1:9">
      <c r="A1248">
        <v>1246</v>
      </c>
      <c r="B1248">
        <v>20</v>
      </c>
      <c r="C1248">
        <v>34300</v>
      </c>
      <c r="D1248">
        <v>1</v>
      </c>
      <c r="E1248">
        <v>110</v>
      </c>
      <c r="F1248">
        <f t="shared" si="57"/>
        <v>200110</v>
      </c>
      <c r="G1248">
        <f t="shared" si="58"/>
        <v>2003430110</v>
      </c>
      <c r="H1248">
        <v>1247</v>
      </c>
      <c r="I1248">
        <f t="shared" si="59"/>
        <v>0</v>
      </c>
    </row>
    <row r="1249" spans="1:9">
      <c r="A1249">
        <v>1247</v>
      </c>
      <c r="B1249">
        <v>20</v>
      </c>
      <c r="C1249">
        <v>43501</v>
      </c>
      <c r="D1249">
        <v>0</v>
      </c>
      <c r="E1249">
        <v>300</v>
      </c>
      <c r="F1249">
        <f t="shared" si="57"/>
        <v>0</v>
      </c>
      <c r="G1249">
        <f t="shared" si="58"/>
        <v>2004350300</v>
      </c>
      <c r="H1249">
        <v>1248</v>
      </c>
      <c r="I1249">
        <f t="shared" si="59"/>
        <v>0</v>
      </c>
    </row>
    <row r="1250" spans="1:9">
      <c r="A1250">
        <v>1248</v>
      </c>
      <c r="B1250">
        <v>20</v>
      </c>
      <c r="C1250">
        <v>43000</v>
      </c>
      <c r="D1250">
        <v>0</v>
      </c>
      <c r="E1250">
        <v>313</v>
      </c>
      <c r="F1250">
        <f t="shared" si="57"/>
        <v>0</v>
      </c>
      <c r="G1250">
        <f t="shared" si="58"/>
        <v>2004300313</v>
      </c>
      <c r="H1250">
        <v>1249</v>
      </c>
      <c r="I1250">
        <f t="shared" si="59"/>
        <v>0</v>
      </c>
    </row>
    <row r="1251" spans="1:9">
      <c r="A1251">
        <v>1249</v>
      </c>
      <c r="B1251">
        <v>21</v>
      </c>
      <c r="C1251">
        <v>20900</v>
      </c>
      <c r="D1251">
        <v>1</v>
      </c>
      <c r="E1251">
        <v>111</v>
      </c>
      <c r="F1251">
        <f t="shared" si="57"/>
        <v>210111</v>
      </c>
      <c r="G1251">
        <f t="shared" si="58"/>
        <v>2102090111</v>
      </c>
      <c r="H1251">
        <v>1250</v>
      </c>
      <c r="I1251">
        <f t="shared" si="59"/>
        <v>0</v>
      </c>
    </row>
    <row r="1252" spans="1:9">
      <c r="A1252">
        <v>1250</v>
      </c>
      <c r="B1252">
        <v>21</v>
      </c>
      <c r="C1252">
        <v>30300</v>
      </c>
      <c r="D1252">
        <v>1</v>
      </c>
      <c r="E1252">
        <v>125</v>
      </c>
      <c r="F1252">
        <f t="shared" si="57"/>
        <v>210125</v>
      </c>
      <c r="G1252">
        <f t="shared" si="58"/>
        <v>2103030125</v>
      </c>
      <c r="H1252">
        <v>1251</v>
      </c>
      <c r="I1252">
        <f t="shared" si="59"/>
        <v>0</v>
      </c>
    </row>
    <row r="1253" spans="1:9">
      <c r="A1253">
        <v>1251</v>
      </c>
      <c r="B1253">
        <v>21</v>
      </c>
      <c r="C1253">
        <v>30001</v>
      </c>
      <c r="D1253">
        <v>1</v>
      </c>
      <c r="E1253">
        <v>100</v>
      </c>
      <c r="F1253">
        <f t="shared" si="57"/>
        <v>210100</v>
      </c>
      <c r="G1253">
        <f t="shared" si="58"/>
        <v>2103000100</v>
      </c>
      <c r="H1253">
        <v>1252</v>
      </c>
      <c r="I1253">
        <f t="shared" si="59"/>
        <v>0</v>
      </c>
    </row>
    <row r="1254" spans="1:9">
      <c r="A1254">
        <v>1252</v>
      </c>
      <c r="B1254">
        <v>21</v>
      </c>
      <c r="C1254">
        <v>38001</v>
      </c>
      <c r="D1254">
        <v>1</v>
      </c>
      <c r="E1254">
        <v>313</v>
      </c>
      <c r="F1254">
        <f t="shared" si="57"/>
        <v>210313</v>
      </c>
      <c r="G1254">
        <f t="shared" si="58"/>
        <v>2103800313</v>
      </c>
      <c r="H1254">
        <v>1253</v>
      </c>
      <c r="I1254">
        <f t="shared" si="59"/>
        <v>0</v>
      </c>
    </row>
    <row r="1255" spans="1:9">
      <c r="A1255">
        <v>1253</v>
      </c>
      <c r="B1255">
        <v>21</v>
      </c>
      <c r="C1255">
        <v>38100</v>
      </c>
      <c r="D1255">
        <v>1</v>
      </c>
      <c r="E1255">
        <v>101</v>
      </c>
      <c r="F1255">
        <f t="shared" si="57"/>
        <v>210101</v>
      </c>
      <c r="G1255">
        <f t="shared" si="58"/>
        <v>2103810101</v>
      </c>
      <c r="H1255">
        <v>1254</v>
      </c>
      <c r="I1255">
        <f t="shared" si="59"/>
        <v>0</v>
      </c>
    </row>
    <row r="1256" spans="1:9">
      <c r="A1256">
        <v>1254</v>
      </c>
      <c r="B1256">
        <v>21</v>
      </c>
      <c r="C1256">
        <v>32100</v>
      </c>
      <c r="D1256">
        <v>1</v>
      </c>
      <c r="E1256">
        <v>104</v>
      </c>
      <c r="F1256">
        <f t="shared" si="57"/>
        <v>210104</v>
      </c>
      <c r="G1256">
        <f t="shared" si="58"/>
        <v>2103210104</v>
      </c>
      <c r="H1256">
        <v>1255</v>
      </c>
      <c r="I1256">
        <f t="shared" si="59"/>
        <v>0</v>
      </c>
    </row>
    <row r="1257" spans="1:9">
      <c r="A1257">
        <v>1255</v>
      </c>
      <c r="B1257">
        <v>21</v>
      </c>
      <c r="C1257">
        <v>32000</v>
      </c>
      <c r="D1257">
        <v>1</v>
      </c>
      <c r="E1257">
        <v>114</v>
      </c>
      <c r="F1257">
        <f t="shared" si="57"/>
        <v>210114</v>
      </c>
      <c r="G1257">
        <f t="shared" si="58"/>
        <v>2103200114</v>
      </c>
      <c r="H1257">
        <v>1256</v>
      </c>
      <c r="I1257">
        <f t="shared" si="59"/>
        <v>0</v>
      </c>
    </row>
    <row r="1258" spans="1:9">
      <c r="A1258">
        <v>1256</v>
      </c>
      <c r="B1258">
        <v>21</v>
      </c>
      <c r="C1258">
        <v>32000</v>
      </c>
      <c r="D1258">
        <v>1</v>
      </c>
      <c r="E1258">
        <v>110</v>
      </c>
      <c r="F1258">
        <f t="shared" si="57"/>
        <v>210110</v>
      </c>
      <c r="G1258">
        <f t="shared" si="58"/>
        <v>2103200110</v>
      </c>
      <c r="H1258">
        <v>1257</v>
      </c>
      <c r="I1258">
        <f t="shared" si="59"/>
        <v>0</v>
      </c>
    </row>
    <row r="1259" spans="1:9">
      <c r="A1259">
        <v>1257</v>
      </c>
      <c r="B1259">
        <v>21</v>
      </c>
      <c r="C1259">
        <v>34001</v>
      </c>
      <c r="D1259">
        <v>1</v>
      </c>
      <c r="E1259">
        <v>117</v>
      </c>
      <c r="F1259">
        <f t="shared" si="57"/>
        <v>210117</v>
      </c>
      <c r="G1259">
        <f t="shared" si="58"/>
        <v>2103400117</v>
      </c>
      <c r="H1259">
        <v>1258</v>
      </c>
      <c r="I1259">
        <f t="shared" si="59"/>
        <v>0</v>
      </c>
    </row>
    <row r="1260" spans="1:9">
      <c r="A1260">
        <v>1258</v>
      </c>
      <c r="B1260">
        <v>21</v>
      </c>
      <c r="C1260">
        <v>34000</v>
      </c>
      <c r="D1260">
        <v>1</v>
      </c>
      <c r="E1260">
        <v>113</v>
      </c>
      <c r="F1260">
        <f t="shared" si="57"/>
        <v>210113</v>
      </c>
      <c r="G1260">
        <f t="shared" si="58"/>
        <v>2103400113</v>
      </c>
      <c r="H1260">
        <v>1259</v>
      </c>
      <c r="I1260">
        <f t="shared" si="59"/>
        <v>0</v>
      </c>
    </row>
    <row r="1261" spans="1:9">
      <c r="A1261">
        <v>1259</v>
      </c>
      <c r="B1261">
        <v>21</v>
      </c>
      <c r="C1261">
        <v>34000</v>
      </c>
      <c r="D1261">
        <v>1</v>
      </c>
      <c r="E1261">
        <v>109</v>
      </c>
      <c r="F1261">
        <f t="shared" si="57"/>
        <v>210109</v>
      </c>
      <c r="G1261">
        <f t="shared" si="58"/>
        <v>2103400109</v>
      </c>
      <c r="H1261">
        <v>1260</v>
      </c>
      <c r="I1261">
        <f t="shared" si="59"/>
        <v>0</v>
      </c>
    </row>
    <row r="1262" spans="1:9">
      <c r="A1262">
        <v>1260</v>
      </c>
      <c r="B1262">
        <v>21</v>
      </c>
      <c r="C1262">
        <v>43011</v>
      </c>
      <c r="D1262">
        <v>0</v>
      </c>
      <c r="E1262">
        <v>357</v>
      </c>
      <c r="F1262">
        <f t="shared" si="57"/>
        <v>0</v>
      </c>
      <c r="G1262">
        <f t="shared" si="58"/>
        <v>2104300357</v>
      </c>
      <c r="H1262">
        <v>1261</v>
      </c>
      <c r="I1262">
        <f t="shared" si="59"/>
        <v>0</v>
      </c>
    </row>
    <row r="1263" spans="1:9">
      <c r="A1263">
        <v>1261</v>
      </c>
      <c r="B1263">
        <v>21</v>
      </c>
      <c r="C1263">
        <v>41000</v>
      </c>
      <c r="D1263">
        <v>1</v>
      </c>
      <c r="E1263">
        <v>310</v>
      </c>
      <c r="F1263">
        <f t="shared" si="57"/>
        <v>210310</v>
      </c>
      <c r="G1263">
        <f t="shared" si="58"/>
        <v>2104100310</v>
      </c>
      <c r="H1263">
        <v>1262</v>
      </c>
      <c r="I1263">
        <f t="shared" si="59"/>
        <v>0</v>
      </c>
    </row>
    <row r="1264" spans="1:9">
      <c r="A1264">
        <v>1262</v>
      </c>
      <c r="B1264">
        <v>21</v>
      </c>
      <c r="C1264">
        <v>41000</v>
      </c>
      <c r="D1264">
        <v>1</v>
      </c>
      <c r="E1264">
        <v>300</v>
      </c>
      <c r="F1264">
        <f t="shared" si="57"/>
        <v>210300</v>
      </c>
      <c r="G1264">
        <f t="shared" si="58"/>
        <v>2104100300</v>
      </c>
      <c r="H1264">
        <v>1263</v>
      </c>
      <c r="I1264">
        <f t="shared" si="59"/>
        <v>0</v>
      </c>
    </row>
    <row r="1265" spans="1:9">
      <c r="A1265">
        <v>1263</v>
      </c>
      <c r="B1265">
        <v>21</v>
      </c>
      <c r="C1265">
        <v>41000</v>
      </c>
      <c r="D1265">
        <v>1</v>
      </c>
      <c r="E1265">
        <v>314</v>
      </c>
      <c r="F1265">
        <f t="shared" si="57"/>
        <v>210314</v>
      </c>
      <c r="G1265">
        <f t="shared" si="58"/>
        <v>2104100314</v>
      </c>
      <c r="H1265">
        <v>1264</v>
      </c>
      <c r="I1265">
        <f t="shared" si="59"/>
        <v>0</v>
      </c>
    </row>
    <row r="1266" spans="1:9">
      <c r="A1266">
        <v>1264</v>
      </c>
      <c r="B1266">
        <v>21</v>
      </c>
      <c r="C1266">
        <v>40004</v>
      </c>
      <c r="D1266">
        <v>1</v>
      </c>
      <c r="E1266">
        <v>308</v>
      </c>
      <c r="F1266">
        <f t="shared" si="57"/>
        <v>210308</v>
      </c>
      <c r="G1266">
        <f t="shared" si="58"/>
        <v>2104000308</v>
      </c>
      <c r="H1266">
        <v>1265</v>
      </c>
      <c r="I1266">
        <f t="shared" si="59"/>
        <v>0</v>
      </c>
    </row>
    <row r="1267" spans="1:9">
      <c r="A1267">
        <v>1265</v>
      </c>
      <c r="B1267">
        <v>21</v>
      </c>
      <c r="C1267">
        <v>43000</v>
      </c>
      <c r="D1267">
        <v>0</v>
      </c>
      <c r="E1267">
        <v>305</v>
      </c>
      <c r="F1267">
        <f t="shared" si="57"/>
        <v>0</v>
      </c>
      <c r="G1267">
        <f t="shared" si="58"/>
        <v>2104300305</v>
      </c>
      <c r="H1267">
        <v>1266</v>
      </c>
      <c r="I1267">
        <f t="shared" si="59"/>
        <v>0</v>
      </c>
    </row>
    <row r="1268" spans="1:9">
      <c r="A1268">
        <v>1266</v>
      </c>
      <c r="B1268">
        <v>21</v>
      </c>
      <c r="C1268">
        <v>43401</v>
      </c>
      <c r="D1268">
        <v>0</v>
      </c>
      <c r="E1268">
        <v>313</v>
      </c>
      <c r="F1268">
        <f t="shared" si="57"/>
        <v>0</v>
      </c>
      <c r="G1268">
        <f t="shared" si="58"/>
        <v>2104340313</v>
      </c>
      <c r="H1268">
        <v>1267</v>
      </c>
      <c r="I1268">
        <f t="shared" si="59"/>
        <v>0</v>
      </c>
    </row>
    <row r="1269" spans="1:9">
      <c r="A1269">
        <v>1267</v>
      </c>
      <c r="B1269">
        <v>21</v>
      </c>
      <c r="C1269">
        <v>46950</v>
      </c>
      <c r="D1269">
        <v>1</v>
      </c>
      <c r="E1269">
        <v>757</v>
      </c>
      <c r="F1269">
        <f t="shared" si="57"/>
        <v>210757</v>
      </c>
      <c r="G1269">
        <f t="shared" si="58"/>
        <v>2104690757</v>
      </c>
      <c r="H1269">
        <v>1268</v>
      </c>
      <c r="I1269">
        <f t="shared" si="59"/>
        <v>0</v>
      </c>
    </row>
    <row r="1270" spans="1:9">
      <c r="A1270">
        <v>1268</v>
      </c>
      <c r="B1270">
        <v>21</v>
      </c>
      <c r="C1270">
        <v>46670</v>
      </c>
      <c r="D1270">
        <v>1</v>
      </c>
      <c r="E1270">
        <v>756</v>
      </c>
      <c r="F1270">
        <f t="shared" si="57"/>
        <v>210756</v>
      </c>
      <c r="G1270">
        <f t="shared" si="58"/>
        <v>2104660756</v>
      </c>
      <c r="H1270">
        <v>1269</v>
      </c>
      <c r="I1270">
        <f t="shared" si="59"/>
        <v>0</v>
      </c>
    </row>
    <row r="1271" spans="1:9">
      <c r="A1271">
        <v>1269</v>
      </c>
      <c r="B1271">
        <v>21</v>
      </c>
      <c r="C1271">
        <v>49420</v>
      </c>
      <c r="D1271">
        <v>1</v>
      </c>
      <c r="E1271">
        <v>190</v>
      </c>
      <c r="F1271">
        <f t="shared" si="57"/>
        <v>210190</v>
      </c>
      <c r="G1271">
        <f t="shared" si="58"/>
        <v>2104940190</v>
      </c>
      <c r="H1271">
        <v>1270</v>
      </c>
      <c r="I1271">
        <f t="shared" si="59"/>
        <v>0</v>
      </c>
    </row>
    <row r="1272" spans="1:9">
      <c r="A1272">
        <v>1270</v>
      </c>
      <c r="B1272">
        <v>21</v>
      </c>
      <c r="C1272">
        <v>46520</v>
      </c>
      <c r="D1272">
        <v>1</v>
      </c>
      <c r="E1272">
        <v>763</v>
      </c>
      <c r="F1272">
        <f t="shared" si="57"/>
        <v>210763</v>
      </c>
      <c r="G1272">
        <f t="shared" si="58"/>
        <v>2104650763</v>
      </c>
      <c r="H1272">
        <v>1271</v>
      </c>
      <c r="I1272">
        <f t="shared" si="59"/>
        <v>0</v>
      </c>
    </row>
    <row r="1273" spans="1:9">
      <c r="A1273">
        <v>1271</v>
      </c>
      <c r="B1273">
        <v>21</v>
      </c>
      <c r="C1273">
        <v>46660</v>
      </c>
      <c r="D1273">
        <v>1</v>
      </c>
      <c r="E1273">
        <v>755</v>
      </c>
      <c r="F1273">
        <f t="shared" si="57"/>
        <v>210755</v>
      </c>
      <c r="G1273">
        <f t="shared" si="58"/>
        <v>2104660755</v>
      </c>
      <c r="H1273">
        <v>1272</v>
      </c>
      <c r="I1273">
        <f t="shared" si="59"/>
        <v>0</v>
      </c>
    </row>
    <row r="1274" spans="1:9">
      <c r="A1274">
        <v>1272</v>
      </c>
      <c r="B1274">
        <v>21</v>
      </c>
      <c r="C1274">
        <v>46590</v>
      </c>
      <c r="D1274">
        <v>1</v>
      </c>
      <c r="E1274">
        <v>760</v>
      </c>
      <c r="F1274">
        <f t="shared" si="57"/>
        <v>210760</v>
      </c>
      <c r="G1274">
        <f t="shared" si="58"/>
        <v>2104650760</v>
      </c>
      <c r="H1274">
        <v>1273</v>
      </c>
      <c r="I1274">
        <f t="shared" si="59"/>
        <v>0</v>
      </c>
    </row>
    <row r="1275" spans="1:9">
      <c r="A1275">
        <v>1273</v>
      </c>
      <c r="B1275">
        <v>21</v>
      </c>
      <c r="C1275">
        <v>46720</v>
      </c>
      <c r="D1275">
        <v>1</v>
      </c>
      <c r="E1275">
        <v>761</v>
      </c>
      <c r="F1275">
        <f t="shared" si="57"/>
        <v>210761</v>
      </c>
      <c r="G1275">
        <f t="shared" si="58"/>
        <v>2104670761</v>
      </c>
      <c r="H1275">
        <v>1274</v>
      </c>
      <c r="I1275">
        <f t="shared" si="59"/>
        <v>0</v>
      </c>
    </row>
    <row r="1276" spans="1:9">
      <c r="A1276">
        <v>1274</v>
      </c>
      <c r="B1276">
        <v>21</v>
      </c>
      <c r="C1276">
        <v>46580</v>
      </c>
      <c r="D1276">
        <v>1</v>
      </c>
      <c r="E1276">
        <v>762</v>
      </c>
      <c r="F1276">
        <f t="shared" si="57"/>
        <v>210762</v>
      </c>
      <c r="G1276">
        <f t="shared" si="58"/>
        <v>2104650762</v>
      </c>
      <c r="H1276">
        <v>1275</v>
      </c>
      <c r="I1276">
        <f t="shared" si="59"/>
        <v>0</v>
      </c>
    </row>
    <row r="1277" spans="1:9">
      <c r="A1277">
        <v>1275</v>
      </c>
      <c r="B1277">
        <v>21</v>
      </c>
      <c r="C1277">
        <v>46710</v>
      </c>
      <c r="D1277">
        <v>1</v>
      </c>
      <c r="E1277">
        <v>750</v>
      </c>
      <c r="F1277">
        <f t="shared" si="57"/>
        <v>210750</v>
      </c>
      <c r="G1277">
        <f t="shared" si="58"/>
        <v>2104670750</v>
      </c>
      <c r="H1277">
        <v>1276</v>
      </c>
      <c r="I1277">
        <f t="shared" si="59"/>
        <v>0</v>
      </c>
    </row>
    <row r="1278" spans="1:9">
      <c r="A1278">
        <v>1276</v>
      </c>
      <c r="B1278">
        <v>21</v>
      </c>
      <c r="C1278">
        <v>46606</v>
      </c>
      <c r="D1278">
        <v>1</v>
      </c>
      <c r="E1278">
        <v>602</v>
      </c>
      <c r="F1278">
        <f t="shared" si="57"/>
        <v>210602</v>
      </c>
      <c r="G1278">
        <f t="shared" si="58"/>
        <v>2104660602</v>
      </c>
      <c r="H1278">
        <v>1277</v>
      </c>
      <c r="I1278">
        <f t="shared" si="59"/>
        <v>0</v>
      </c>
    </row>
    <row r="1279" spans="1:9">
      <c r="A1279">
        <v>1277</v>
      </c>
      <c r="B1279">
        <v>21</v>
      </c>
      <c r="C1279">
        <v>46700</v>
      </c>
      <c r="D1279">
        <v>1</v>
      </c>
      <c r="E1279">
        <v>605</v>
      </c>
      <c r="F1279">
        <f t="shared" si="57"/>
        <v>210605</v>
      </c>
      <c r="G1279">
        <f t="shared" si="58"/>
        <v>2104670605</v>
      </c>
      <c r="H1279">
        <v>1278</v>
      </c>
      <c r="I1279">
        <f t="shared" si="59"/>
        <v>0</v>
      </c>
    </row>
    <row r="1280" spans="1:9">
      <c r="A1280">
        <v>1278</v>
      </c>
      <c r="B1280">
        <v>21</v>
      </c>
      <c r="C1280">
        <v>46504</v>
      </c>
      <c r="D1280">
        <v>1</v>
      </c>
      <c r="E1280">
        <v>607</v>
      </c>
      <c r="F1280">
        <f t="shared" si="57"/>
        <v>210607</v>
      </c>
      <c r="G1280">
        <f t="shared" si="58"/>
        <v>2104650607</v>
      </c>
      <c r="H1280">
        <v>1279</v>
      </c>
      <c r="I1280">
        <f t="shared" si="59"/>
        <v>0</v>
      </c>
    </row>
    <row r="1281" spans="1:9">
      <c r="A1281">
        <v>1279</v>
      </c>
      <c r="B1281">
        <v>21</v>
      </c>
      <c r="C1281">
        <v>46603</v>
      </c>
      <c r="D1281">
        <v>1</v>
      </c>
      <c r="E1281">
        <v>606</v>
      </c>
      <c r="F1281">
        <f t="shared" si="57"/>
        <v>210606</v>
      </c>
      <c r="G1281">
        <f t="shared" si="58"/>
        <v>2104660606</v>
      </c>
      <c r="H1281">
        <v>1280</v>
      </c>
      <c r="I1281">
        <f t="shared" si="59"/>
        <v>0</v>
      </c>
    </row>
    <row r="1282" spans="1:9">
      <c r="A1282">
        <v>1280</v>
      </c>
      <c r="B1282">
        <v>21</v>
      </c>
      <c r="C1282">
        <v>38001</v>
      </c>
      <c r="D1282">
        <v>1</v>
      </c>
      <c r="E1282">
        <v>112</v>
      </c>
      <c r="F1282">
        <f t="shared" si="57"/>
        <v>210112</v>
      </c>
      <c r="G1282">
        <f t="shared" si="58"/>
        <v>2103800112</v>
      </c>
      <c r="H1282">
        <v>1281</v>
      </c>
      <c r="I1282">
        <f t="shared" si="59"/>
        <v>0</v>
      </c>
    </row>
    <row r="1283" spans="1:9">
      <c r="A1283">
        <v>1281</v>
      </c>
      <c r="B1283">
        <v>21</v>
      </c>
      <c r="C1283">
        <v>45000</v>
      </c>
      <c r="D1283">
        <v>1</v>
      </c>
      <c r="E1283">
        <v>312</v>
      </c>
      <c r="F1283">
        <f t="shared" ref="F1283:F1346" si="60">(B1283*10000+E1283)*D1283</f>
        <v>210312</v>
      </c>
      <c r="G1283">
        <f t="shared" ref="G1283:G1346" si="61">(B1283*10000+FLOOR(C1283/100,1))*10000+E1283</f>
        <v>2104500312</v>
      </c>
      <c r="H1283">
        <v>1282</v>
      </c>
      <c r="I1283">
        <f t="shared" ref="I1283:I1346" si="62">IF(C1283=30300,IF(E1283=117,1,IF(E1283=313,1,0)),0)</f>
        <v>0</v>
      </c>
    </row>
    <row r="1284" spans="1:9">
      <c r="A1284">
        <v>1282</v>
      </c>
      <c r="B1284">
        <v>21</v>
      </c>
      <c r="C1284">
        <v>40008</v>
      </c>
      <c r="D1284">
        <v>1</v>
      </c>
      <c r="E1284">
        <v>301</v>
      </c>
      <c r="F1284">
        <f t="shared" si="60"/>
        <v>210301</v>
      </c>
      <c r="G1284">
        <f t="shared" si="61"/>
        <v>2104000301</v>
      </c>
      <c r="H1284">
        <v>1283</v>
      </c>
      <c r="I1284">
        <f t="shared" si="62"/>
        <v>0</v>
      </c>
    </row>
    <row r="1285" spans="1:9">
      <c r="A1285">
        <v>1283</v>
      </c>
      <c r="B1285">
        <v>22</v>
      </c>
      <c r="C1285">
        <v>38101</v>
      </c>
      <c r="D1285">
        <v>1</v>
      </c>
      <c r="E1285">
        <v>122</v>
      </c>
      <c r="F1285">
        <f t="shared" si="60"/>
        <v>220122</v>
      </c>
      <c r="G1285">
        <f t="shared" si="61"/>
        <v>2203810122</v>
      </c>
      <c r="H1285">
        <v>1284</v>
      </c>
      <c r="I1285">
        <f t="shared" si="62"/>
        <v>0</v>
      </c>
    </row>
    <row r="1286" spans="1:9">
      <c r="A1286">
        <v>1284</v>
      </c>
      <c r="B1286">
        <v>22</v>
      </c>
      <c r="C1286">
        <v>30301</v>
      </c>
      <c r="D1286">
        <v>1</v>
      </c>
      <c r="E1286">
        <v>101</v>
      </c>
      <c r="F1286">
        <f t="shared" si="60"/>
        <v>220101</v>
      </c>
      <c r="G1286">
        <f t="shared" si="61"/>
        <v>2203030101</v>
      </c>
      <c r="H1286">
        <v>1285</v>
      </c>
      <c r="I1286">
        <f t="shared" si="62"/>
        <v>0</v>
      </c>
    </row>
    <row r="1287" spans="1:9">
      <c r="A1287">
        <v>1285</v>
      </c>
      <c r="B1287">
        <v>22</v>
      </c>
      <c r="C1287">
        <v>30300</v>
      </c>
      <c r="D1287">
        <v>1</v>
      </c>
      <c r="E1287">
        <v>112</v>
      </c>
      <c r="F1287">
        <f t="shared" si="60"/>
        <v>220112</v>
      </c>
      <c r="G1287">
        <f t="shared" si="61"/>
        <v>2203030112</v>
      </c>
      <c r="H1287">
        <v>1286</v>
      </c>
      <c r="I1287">
        <f t="shared" si="62"/>
        <v>0</v>
      </c>
    </row>
    <row r="1288" spans="1:9">
      <c r="A1288">
        <v>1286</v>
      </c>
      <c r="B1288">
        <v>22</v>
      </c>
      <c r="C1288">
        <v>38000</v>
      </c>
      <c r="D1288">
        <v>1</v>
      </c>
      <c r="E1288">
        <v>307</v>
      </c>
      <c r="F1288">
        <f t="shared" si="60"/>
        <v>220307</v>
      </c>
      <c r="G1288">
        <f t="shared" si="61"/>
        <v>2203800307</v>
      </c>
      <c r="H1288">
        <v>1287</v>
      </c>
      <c r="I1288">
        <f t="shared" si="62"/>
        <v>0</v>
      </c>
    </row>
    <row r="1289" spans="1:9">
      <c r="A1289">
        <v>1287</v>
      </c>
      <c r="B1289">
        <v>22</v>
      </c>
      <c r="C1289">
        <v>32001</v>
      </c>
      <c r="D1289">
        <v>1</v>
      </c>
      <c r="E1289">
        <v>109</v>
      </c>
      <c r="F1289">
        <f t="shared" si="60"/>
        <v>220109</v>
      </c>
      <c r="G1289">
        <f t="shared" si="61"/>
        <v>2203200109</v>
      </c>
      <c r="H1289">
        <v>1288</v>
      </c>
      <c r="I1289">
        <f t="shared" si="62"/>
        <v>0</v>
      </c>
    </row>
    <row r="1290" spans="1:9">
      <c r="A1290">
        <v>1288</v>
      </c>
      <c r="B1290">
        <v>22</v>
      </c>
      <c r="C1290">
        <v>32100</v>
      </c>
      <c r="D1290">
        <v>1</v>
      </c>
      <c r="E1290">
        <v>113</v>
      </c>
      <c r="F1290">
        <f t="shared" si="60"/>
        <v>220113</v>
      </c>
      <c r="G1290">
        <f t="shared" si="61"/>
        <v>2203210113</v>
      </c>
      <c r="H1290">
        <v>1289</v>
      </c>
      <c r="I1290">
        <f t="shared" si="62"/>
        <v>0</v>
      </c>
    </row>
    <row r="1291" spans="1:9">
      <c r="A1291">
        <v>1289</v>
      </c>
      <c r="B1291">
        <v>22</v>
      </c>
      <c r="C1291">
        <v>32001</v>
      </c>
      <c r="D1291">
        <v>1</v>
      </c>
      <c r="E1291">
        <v>111</v>
      </c>
      <c r="F1291">
        <f t="shared" si="60"/>
        <v>220111</v>
      </c>
      <c r="G1291">
        <f t="shared" si="61"/>
        <v>2203200111</v>
      </c>
      <c r="H1291">
        <v>1290</v>
      </c>
      <c r="I1291">
        <f t="shared" si="62"/>
        <v>0</v>
      </c>
    </row>
    <row r="1292" spans="1:9">
      <c r="A1292">
        <v>1290</v>
      </c>
      <c r="B1292">
        <v>22</v>
      </c>
      <c r="C1292">
        <v>34003</v>
      </c>
      <c r="D1292">
        <v>1</v>
      </c>
      <c r="E1292">
        <v>313</v>
      </c>
      <c r="F1292">
        <f t="shared" si="60"/>
        <v>220313</v>
      </c>
      <c r="G1292">
        <f t="shared" si="61"/>
        <v>2203400313</v>
      </c>
      <c r="H1292">
        <v>1291</v>
      </c>
      <c r="I1292">
        <f t="shared" si="62"/>
        <v>0</v>
      </c>
    </row>
    <row r="1293" spans="1:9">
      <c r="A1293">
        <v>1291</v>
      </c>
      <c r="B1293">
        <v>22</v>
      </c>
      <c r="C1293">
        <v>34200</v>
      </c>
      <c r="D1293">
        <v>1</v>
      </c>
      <c r="E1293">
        <v>104</v>
      </c>
      <c r="F1293">
        <f t="shared" si="60"/>
        <v>220104</v>
      </c>
      <c r="G1293">
        <f t="shared" si="61"/>
        <v>2203420104</v>
      </c>
      <c r="H1293">
        <v>1292</v>
      </c>
      <c r="I1293">
        <f t="shared" si="62"/>
        <v>0</v>
      </c>
    </row>
    <row r="1294" spans="1:9">
      <c r="A1294">
        <v>1292</v>
      </c>
      <c r="B1294">
        <v>22</v>
      </c>
      <c r="C1294">
        <v>34003</v>
      </c>
      <c r="D1294">
        <v>1</v>
      </c>
      <c r="E1294">
        <v>110</v>
      </c>
      <c r="F1294">
        <f t="shared" si="60"/>
        <v>220110</v>
      </c>
      <c r="G1294">
        <f t="shared" si="61"/>
        <v>2203400110</v>
      </c>
      <c r="H1294">
        <v>1293</v>
      </c>
      <c r="I1294">
        <f t="shared" si="62"/>
        <v>0</v>
      </c>
    </row>
    <row r="1295" spans="1:9">
      <c r="A1295">
        <v>1293</v>
      </c>
      <c r="B1295">
        <v>22</v>
      </c>
      <c r="C1295">
        <v>43020</v>
      </c>
      <c r="D1295">
        <v>0</v>
      </c>
      <c r="E1295">
        <v>351</v>
      </c>
      <c r="F1295">
        <f t="shared" si="60"/>
        <v>0</v>
      </c>
      <c r="G1295">
        <f t="shared" si="61"/>
        <v>2204300351</v>
      </c>
      <c r="H1295">
        <v>1294</v>
      </c>
      <c r="I1295">
        <f t="shared" si="62"/>
        <v>0</v>
      </c>
    </row>
    <row r="1296" spans="1:9">
      <c r="A1296">
        <v>1294</v>
      </c>
      <c r="B1296">
        <v>22</v>
      </c>
      <c r="C1296">
        <v>41000</v>
      </c>
      <c r="D1296">
        <v>1</v>
      </c>
      <c r="E1296">
        <v>108</v>
      </c>
      <c r="F1296">
        <f t="shared" si="60"/>
        <v>220108</v>
      </c>
      <c r="G1296">
        <f t="shared" si="61"/>
        <v>2204100108</v>
      </c>
      <c r="H1296">
        <v>1295</v>
      </c>
      <c r="I1296">
        <f t="shared" si="62"/>
        <v>0</v>
      </c>
    </row>
    <row r="1297" spans="1:9">
      <c r="A1297">
        <v>1295</v>
      </c>
      <c r="B1297">
        <v>22</v>
      </c>
      <c r="C1297">
        <v>41000</v>
      </c>
      <c r="D1297">
        <v>1</v>
      </c>
      <c r="E1297">
        <v>314</v>
      </c>
      <c r="F1297">
        <f t="shared" si="60"/>
        <v>220314</v>
      </c>
      <c r="G1297">
        <f t="shared" si="61"/>
        <v>2204100314</v>
      </c>
      <c r="H1297">
        <v>1296</v>
      </c>
      <c r="I1297">
        <f t="shared" si="62"/>
        <v>0</v>
      </c>
    </row>
    <row r="1298" spans="1:9">
      <c r="A1298">
        <v>1296</v>
      </c>
      <c r="B1298">
        <v>22</v>
      </c>
      <c r="C1298">
        <v>41000</v>
      </c>
      <c r="D1298">
        <v>1</v>
      </c>
      <c r="E1298">
        <v>300</v>
      </c>
      <c r="F1298">
        <f t="shared" si="60"/>
        <v>220300</v>
      </c>
      <c r="G1298">
        <f t="shared" si="61"/>
        <v>2204100300</v>
      </c>
      <c r="H1298">
        <v>1297</v>
      </c>
      <c r="I1298">
        <f t="shared" si="62"/>
        <v>0</v>
      </c>
    </row>
    <row r="1299" spans="1:9">
      <c r="A1299">
        <v>1297</v>
      </c>
      <c r="B1299">
        <v>22</v>
      </c>
      <c r="C1299">
        <v>40007</v>
      </c>
      <c r="D1299">
        <v>1</v>
      </c>
      <c r="E1299">
        <v>312</v>
      </c>
      <c r="F1299">
        <f t="shared" si="60"/>
        <v>220312</v>
      </c>
      <c r="G1299">
        <f t="shared" si="61"/>
        <v>2204000312</v>
      </c>
      <c r="H1299">
        <v>1298</v>
      </c>
      <c r="I1299">
        <f t="shared" si="62"/>
        <v>0</v>
      </c>
    </row>
    <row r="1300" spans="1:9">
      <c r="A1300">
        <v>1298</v>
      </c>
      <c r="B1300">
        <v>22</v>
      </c>
      <c r="C1300">
        <v>43001</v>
      </c>
      <c r="D1300">
        <v>0</v>
      </c>
      <c r="E1300">
        <v>308</v>
      </c>
      <c r="F1300">
        <f t="shared" si="60"/>
        <v>0</v>
      </c>
      <c r="G1300">
        <f t="shared" si="61"/>
        <v>2204300308</v>
      </c>
      <c r="H1300">
        <v>1299</v>
      </c>
      <c r="I1300">
        <f t="shared" si="62"/>
        <v>0</v>
      </c>
    </row>
    <row r="1301" spans="1:9">
      <c r="A1301">
        <v>1299</v>
      </c>
      <c r="B1301">
        <v>22</v>
      </c>
      <c r="C1301">
        <v>43401</v>
      </c>
      <c r="D1301">
        <v>0</v>
      </c>
      <c r="E1301">
        <v>305</v>
      </c>
      <c r="F1301">
        <f t="shared" si="60"/>
        <v>0</v>
      </c>
      <c r="G1301">
        <f t="shared" si="61"/>
        <v>2204340305</v>
      </c>
      <c r="H1301">
        <v>1300</v>
      </c>
      <c r="I1301">
        <f t="shared" si="62"/>
        <v>0</v>
      </c>
    </row>
    <row r="1302" spans="1:9">
      <c r="A1302">
        <v>1300</v>
      </c>
      <c r="B1302">
        <v>22</v>
      </c>
      <c r="C1302">
        <v>46860</v>
      </c>
      <c r="D1302">
        <v>1</v>
      </c>
      <c r="E1302">
        <v>757</v>
      </c>
      <c r="F1302">
        <f t="shared" si="60"/>
        <v>220757</v>
      </c>
      <c r="G1302">
        <f t="shared" si="61"/>
        <v>2204680757</v>
      </c>
      <c r="H1302">
        <v>1301</v>
      </c>
      <c r="I1302">
        <f t="shared" si="62"/>
        <v>0</v>
      </c>
    </row>
    <row r="1303" spans="1:9">
      <c r="A1303">
        <v>1301</v>
      </c>
      <c r="B1303">
        <v>22</v>
      </c>
      <c r="C1303">
        <v>46680</v>
      </c>
      <c r="D1303">
        <v>1</v>
      </c>
      <c r="E1303">
        <v>756</v>
      </c>
      <c r="F1303">
        <f t="shared" si="60"/>
        <v>220756</v>
      </c>
      <c r="G1303">
        <f t="shared" si="61"/>
        <v>2204660756</v>
      </c>
      <c r="H1303">
        <v>1302</v>
      </c>
      <c r="I1303">
        <f t="shared" si="62"/>
        <v>0</v>
      </c>
    </row>
    <row r="1304" spans="1:9">
      <c r="A1304">
        <v>1302</v>
      </c>
      <c r="B1304">
        <v>22</v>
      </c>
      <c r="C1304">
        <v>49420</v>
      </c>
      <c r="D1304">
        <v>1</v>
      </c>
      <c r="E1304">
        <v>190</v>
      </c>
      <c r="F1304">
        <f t="shared" si="60"/>
        <v>220190</v>
      </c>
      <c r="G1304">
        <f t="shared" si="61"/>
        <v>2204940190</v>
      </c>
      <c r="H1304">
        <v>1303</v>
      </c>
      <c r="I1304">
        <f t="shared" si="62"/>
        <v>0</v>
      </c>
    </row>
    <row r="1305" spans="1:9">
      <c r="A1305">
        <v>1303</v>
      </c>
      <c r="B1305">
        <v>22</v>
      </c>
      <c r="C1305">
        <v>46640</v>
      </c>
      <c r="D1305">
        <v>1</v>
      </c>
      <c r="E1305">
        <v>763</v>
      </c>
      <c r="F1305">
        <f t="shared" si="60"/>
        <v>220763</v>
      </c>
      <c r="G1305">
        <f t="shared" si="61"/>
        <v>2204660763</v>
      </c>
      <c r="H1305">
        <v>1304</v>
      </c>
      <c r="I1305">
        <f t="shared" si="62"/>
        <v>0</v>
      </c>
    </row>
    <row r="1306" spans="1:9">
      <c r="A1306">
        <v>1304</v>
      </c>
      <c r="B1306">
        <v>22</v>
      </c>
      <c r="C1306">
        <v>46740</v>
      </c>
      <c r="D1306">
        <v>1</v>
      </c>
      <c r="E1306">
        <v>755</v>
      </c>
      <c r="F1306">
        <f t="shared" si="60"/>
        <v>220755</v>
      </c>
      <c r="G1306">
        <f t="shared" si="61"/>
        <v>2204670755</v>
      </c>
      <c r="H1306">
        <v>1305</v>
      </c>
      <c r="I1306">
        <f t="shared" si="62"/>
        <v>0</v>
      </c>
    </row>
    <row r="1307" spans="1:9">
      <c r="A1307">
        <v>1305</v>
      </c>
      <c r="B1307">
        <v>22</v>
      </c>
      <c r="C1307">
        <v>46520</v>
      </c>
      <c r="D1307">
        <v>1</v>
      </c>
      <c r="E1307">
        <v>760</v>
      </c>
      <c r="F1307">
        <f t="shared" si="60"/>
        <v>220760</v>
      </c>
      <c r="G1307">
        <f t="shared" si="61"/>
        <v>2204650760</v>
      </c>
      <c r="H1307">
        <v>1306</v>
      </c>
      <c r="I1307">
        <f t="shared" si="62"/>
        <v>0</v>
      </c>
    </row>
    <row r="1308" spans="1:9">
      <c r="A1308">
        <v>1306</v>
      </c>
      <c r="B1308">
        <v>22</v>
      </c>
      <c r="C1308">
        <v>46570</v>
      </c>
      <c r="D1308">
        <v>1</v>
      </c>
      <c r="E1308">
        <v>761</v>
      </c>
      <c r="F1308">
        <f t="shared" si="60"/>
        <v>220761</v>
      </c>
      <c r="G1308">
        <f t="shared" si="61"/>
        <v>2204650761</v>
      </c>
      <c r="H1308">
        <v>1307</v>
      </c>
      <c r="I1308">
        <f t="shared" si="62"/>
        <v>0</v>
      </c>
    </row>
    <row r="1309" spans="1:9">
      <c r="A1309">
        <v>1307</v>
      </c>
      <c r="B1309">
        <v>22</v>
      </c>
      <c r="C1309">
        <v>45510</v>
      </c>
      <c r="D1309">
        <v>1</v>
      </c>
      <c r="E1309">
        <v>762</v>
      </c>
      <c r="F1309">
        <f t="shared" si="60"/>
        <v>220762</v>
      </c>
      <c r="G1309">
        <f t="shared" si="61"/>
        <v>2204550762</v>
      </c>
      <c r="H1309">
        <v>1308</v>
      </c>
      <c r="I1309">
        <f t="shared" si="62"/>
        <v>0</v>
      </c>
    </row>
    <row r="1310" spans="1:9">
      <c r="A1310">
        <v>1308</v>
      </c>
      <c r="B1310">
        <v>22</v>
      </c>
      <c r="C1310">
        <v>46620</v>
      </c>
      <c r="D1310">
        <v>1</v>
      </c>
      <c r="E1310">
        <v>750</v>
      </c>
      <c r="F1310">
        <f t="shared" si="60"/>
        <v>220750</v>
      </c>
      <c r="G1310">
        <f t="shared" si="61"/>
        <v>2204660750</v>
      </c>
      <c r="H1310">
        <v>1309</v>
      </c>
      <c r="I1310">
        <f t="shared" si="62"/>
        <v>0</v>
      </c>
    </row>
    <row r="1311" spans="1:9">
      <c r="A1311">
        <v>1309</v>
      </c>
      <c r="B1311">
        <v>22</v>
      </c>
      <c r="C1311">
        <v>46700</v>
      </c>
      <c r="D1311">
        <v>1</v>
      </c>
      <c r="E1311">
        <v>602</v>
      </c>
      <c r="F1311">
        <f t="shared" si="60"/>
        <v>220602</v>
      </c>
      <c r="G1311">
        <f t="shared" si="61"/>
        <v>2204670602</v>
      </c>
      <c r="H1311">
        <v>1310</v>
      </c>
      <c r="I1311">
        <f t="shared" si="62"/>
        <v>0</v>
      </c>
    </row>
    <row r="1312" spans="1:9">
      <c r="A1312">
        <v>1310</v>
      </c>
      <c r="B1312">
        <v>22</v>
      </c>
      <c r="C1312">
        <v>46505</v>
      </c>
      <c r="D1312">
        <v>1</v>
      </c>
      <c r="E1312">
        <v>607</v>
      </c>
      <c r="F1312">
        <f t="shared" si="60"/>
        <v>220607</v>
      </c>
      <c r="G1312">
        <f t="shared" si="61"/>
        <v>2204650607</v>
      </c>
      <c r="H1312">
        <v>1311</v>
      </c>
      <c r="I1312">
        <f t="shared" si="62"/>
        <v>0</v>
      </c>
    </row>
    <row r="1313" spans="1:9">
      <c r="A1313">
        <v>1311</v>
      </c>
      <c r="B1313">
        <v>22</v>
      </c>
      <c r="C1313">
        <v>46605</v>
      </c>
      <c r="D1313">
        <v>1</v>
      </c>
      <c r="E1313">
        <v>605</v>
      </c>
      <c r="F1313">
        <f t="shared" si="60"/>
        <v>220605</v>
      </c>
      <c r="G1313">
        <f t="shared" si="61"/>
        <v>2204660605</v>
      </c>
      <c r="H1313">
        <v>1312</v>
      </c>
      <c r="I1313">
        <f t="shared" si="62"/>
        <v>0</v>
      </c>
    </row>
    <row r="1314" spans="1:9">
      <c r="A1314">
        <v>1312</v>
      </c>
      <c r="B1314">
        <v>22</v>
      </c>
      <c r="C1314">
        <v>46602</v>
      </c>
      <c r="D1314">
        <v>1</v>
      </c>
      <c r="E1314">
        <v>606</v>
      </c>
      <c r="F1314">
        <f t="shared" si="60"/>
        <v>220606</v>
      </c>
      <c r="G1314">
        <f t="shared" si="61"/>
        <v>2204660606</v>
      </c>
      <c r="H1314">
        <v>1313</v>
      </c>
      <c r="I1314">
        <f t="shared" si="62"/>
        <v>0</v>
      </c>
    </row>
    <row r="1315" spans="1:9">
      <c r="A1315">
        <v>1313</v>
      </c>
      <c r="B1315">
        <v>22</v>
      </c>
      <c r="C1315">
        <v>30300</v>
      </c>
      <c r="D1315">
        <v>1</v>
      </c>
      <c r="E1315">
        <v>114</v>
      </c>
      <c r="F1315">
        <f t="shared" si="60"/>
        <v>220114</v>
      </c>
      <c r="G1315">
        <f t="shared" si="61"/>
        <v>2203030114</v>
      </c>
      <c r="H1315">
        <v>1314</v>
      </c>
      <c r="I1315">
        <f t="shared" si="62"/>
        <v>0</v>
      </c>
    </row>
    <row r="1316" spans="1:9">
      <c r="A1316">
        <v>1314</v>
      </c>
      <c r="B1316">
        <v>22</v>
      </c>
      <c r="C1316">
        <v>38000</v>
      </c>
      <c r="D1316">
        <v>1</v>
      </c>
      <c r="E1316">
        <v>117</v>
      </c>
      <c r="F1316">
        <f t="shared" si="60"/>
        <v>220117</v>
      </c>
      <c r="G1316">
        <f t="shared" si="61"/>
        <v>2203800117</v>
      </c>
      <c r="H1316">
        <v>1315</v>
      </c>
      <c r="I1316">
        <f t="shared" si="62"/>
        <v>0</v>
      </c>
    </row>
    <row r="1317" spans="1:9">
      <c r="A1317">
        <v>1315</v>
      </c>
      <c r="B1317">
        <v>22</v>
      </c>
      <c r="C1317">
        <v>45000</v>
      </c>
      <c r="D1317">
        <v>1</v>
      </c>
      <c r="E1317">
        <v>116</v>
      </c>
      <c r="F1317">
        <f t="shared" si="60"/>
        <v>220116</v>
      </c>
      <c r="G1317">
        <f t="shared" si="61"/>
        <v>2204500116</v>
      </c>
      <c r="H1317">
        <v>1316</v>
      </c>
      <c r="I1317">
        <f t="shared" si="62"/>
        <v>0</v>
      </c>
    </row>
    <row r="1318" spans="1:9">
      <c r="A1318">
        <v>1316</v>
      </c>
      <c r="B1318">
        <v>22</v>
      </c>
      <c r="C1318">
        <v>40005</v>
      </c>
      <c r="D1318">
        <v>1</v>
      </c>
      <c r="E1318">
        <v>310</v>
      </c>
      <c r="F1318">
        <f t="shared" si="60"/>
        <v>220310</v>
      </c>
      <c r="G1318">
        <f t="shared" si="61"/>
        <v>2204000310</v>
      </c>
      <c r="H1318">
        <v>1317</v>
      </c>
      <c r="I1318">
        <f t="shared" si="62"/>
        <v>0</v>
      </c>
    </row>
    <row r="1319" spans="1:9">
      <c r="A1319">
        <v>1317</v>
      </c>
      <c r="B1319">
        <v>23</v>
      </c>
      <c r="C1319">
        <v>38001</v>
      </c>
      <c r="D1319">
        <v>1</v>
      </c>
      <c r="E1319">
        <v>129</v>
      </c>
      <c r="F1319">
        <f t="shared" si="60"/>
        <v>230129</v>
      </c>
      <c r="G1319">
        <f t="shared" si="61"/>
        <v>2303800129</v>
      </c>
      <c r="H1319">
        <v>1318</v>
      </c>
      <c r="I1319">
        <f t="shared" si="62"/>
        <v>0</v>
      </c>
    </row>
    <row r="1320" spans="1:9">
      <c r="A1320">
        <v>1318</v>
      </c>
      <c r="B1320">
        <v>23</v>
      </c>
      <c r="C1320">
        <v>30301</v>
      </c>
      <c r="D1320">
        <v>1</v>
      </c>
      <c r="E1320">
        <v>101</v>
      </c>
      <c r="F1320">
        <f t="shared" si="60"/>
        <v>230101</v>
      </c>
      <c r="G1320">
        <f t="shared" si="61"/>
        <v>2303030101</v>
      </c>
      <c r="H1320">
        <v>1319</v>
      </c>
      <c r="I1320">
        <f t="shared" si="62"/>
        <v>0</v>
      </c>
    </row>
    <row r="1321" spans="1:9">
      <c r="A1321">
        <v>1319</v>
      </c>
      <c r="B1321">
        <v>23</v>
      </c>
      <c r="C1321">
        <v>30000</v>
      </c>
      <c r="D1321">
        <v>1</v>
      </c>
      <c r="E1321">
        <v>112</v>
      </c>
      <c r="F1321">
        <f t="shared" si="60"/>
        <v>230112</v>
      </c>
      <c r="G1321">
        <f t="shared" si="61"/>
        <v>2303000112</v>
      </c>
      <c r="H1321">
        <v>1320</v>
      </c>
      <c r="I1321">
        <f t="shared" si="62"/>
        <v>0</v>
      </c>
    </row>
    <row r="1322" spans="1:9">
      <c r="A1322">
        <v>1320</v>
      </c>
      <c r="B1322">
        <v>23</v>
      </c>
      <c r="C1322">
        <v>38100</v>
      </c>
      <c r="D1322">
        <v>1</v>
      </c>
      <c r="E1322">
        <v>110</v>
      </c>
      <c r="F1322">
        <f t="shared" si="60"/>
        <v>230110</v>
      </c>
      <c r="G1322">
        <f t="shared" si="61"/>
        <v>2303810110</v>
      </c>
      <c r="H1322">
        <v>1321</v>
      </c>
      <c r="I1322">
        <f t="shared" si="62"/>
        <v>0</v>
      </c>
    </row>
    <row r="1323" spans="1:9">
      <c r="A1323">
        <v>1321</v>
      </c>
      <c r="B1323">
        <v>23</v>
      </c>
      <c r="C1323">
        <v>32101</v>
      </c>
      <c r="D1323">
        <v>1</v>
      </c>
      <c r="E1323">
        <v>100</v>
      </c>
      <c r="F1323">
        <f t="shared" si="60"/>
        <v>230100</v>
      </c>
      <c r="G1323">
        <f t="shared" si="61"/>
        <v>2303210100</v>
      </c>
      <c r="H1323">
        <v>1322</v>
      </c>
      <c r="I1323">
        <f t="shared" si="62"/>
        <v>0</v>
      </c>
    </row>
    <row r="1324" spans="1:9">
      <c r="A1324">
        <v>1322</v>
      </c>
      <c r="B1324">
        <v>23</v>
      </c>
      <c r="C1324">
        <v>32000</v>
      </c>
      <c r="D1324">
        <v>1</v>
      </c>
      <c r="E1324">
        <v>313</v>
      </c>
      <c r="F1324">
        <f t="shared" si="60"/>
        <v>230313</v>
      </c>
      <c r="G1324">
        <f t="shared" si="61"/>
        <v>2303200313</v>
      </c>
      <c r="H1324">
        <v>1323</v>
      </c>
      <c r="I1324">
        <f t="shared" si="62"/>
        <v>0</v>
      </c>
    </row>
    <row r="1325" spans="1:9">
      <c r="A1325">
        <v>1323</v>
      </c>
      <c r="B1325">
        <v>23</v>
      </c>
      <c r="C1325">
        <v>32000</v>
      </c>
      <c r="D1325">
        <v>1</v>
      </c>
      <c r="E1325">
        <v>307</v>
      </c>
      <c r="F1325">
        <f t="shared" si="60"/>
        <v>230307</v>
      </c>
      <c r="G1325">
        <f t="shared" si="61"/>
        <v>2303200307</v>
      </c>
      <c r="H1325">
        <v>1324</v>
      </c>
      <c r="I1325">
        <f t="shared" si="62"/>
        <v>0</v>
      </c>
    </row>
    <row r="1326" spans="1:9">
      <c r="A1326">
        <v>1324</v>
      </c>
      <c r="B1326">
        <v>23</v>
      </c>
      <c r="C1326">
        <v>34200</v>
      </c>
      <c r="D1326">
        <v>1</v>
      </c>
      <c r="E1326">
        <v>109</v>
      </c>
      <c r="F1326">
        <f t="shared" si="60"/>
        <v>230109</v>
      </c>
      <c r="G1326">
        <f t="shared" si="61"/>
        <v>2303420109</v>
      </c>
      <c r="H1326">
        <v>1325</v>
      </c>
      <c r="I1326">
        <f t="shared" si="62"/>
        <v>0</v>
      </c>
    </row>
    <row r="1327" spans="1:9">
      <c r="A1327">
        <v>1325</v>
      </c>
      <c r="B1327">
        <v>23</v>
      </c>
      <c r="C1327">
        <v>34000</v>
      </c>
      <c r="D1327">
        <v>1</v>
      </c>
      <c r="E1327">
        <v>113</v>
      </c>
      <c r="F1327">
        <f t="shared" si="60"/>
        <v>230113</v>
      </c>
      <c r="G1327">
        <f t="shared" si="61"/>
        <v>2303400113</v>
      </c>
      <c r="H1327">
        <v>1326</v>
      </c>
      <c r="I1327">
        <f t="shared" si="62"/>
        <v>0</v>
      </c>
    </row>
    <row r="1328" spans="1:9">
      <c r="A1328">
        <v>1326</v>
      </c>
      <c r="B1328">
        <v>23</v>
      </c>
      <c r="C1328">
        <v>34000</v>
      </c>
      <c r="D1328">
        <v>1</v>
      </c>
      <c r="E1328">
        <v>117</v>
      </c>
      <c r="F1328">
        <f t="shared" si="60"/>
        <v>230117</v>
      </c>
      <c r="G1328">
        <f t="shared" si="61"/>
        <v>2303400117</v>
      </c>
      <c r="H1328">
        <v>1327</v>
      </c>
      <c r="I1328">
        <f t="shared" si="62"/>
        <v>0</v>
      </c>
    </row>
    <row r="1329" spans="1:9">
      <c r="A1329">
        <v>1327</v>
      </c>
      <c r="B1329">
        <v>23</v>
      </c>
      <c r="C1329">
        <v>44010</v>
      </c>
      <c r="D1329">
        <v>1</v>
      </c>
      <c r="E1329">
        <v>364</v>
      </c>
      <c r="F1329">
        <f t="shared" si="60"/>
        <v>230364</v>
      </c>
      <c r="G1329">
        <f t="shared" si="61"/>
        <v>2304400364</v>
      </c>
      <c r="H1329">
        <v>1328</v>
      </c>
      <c r="I1329">
        <f t="shared" si="62"/>
        <v>0</v>
      </c>
    </row>
    <row r="1330" spans="1:9">
      <c r="A1330">
        <v>1328</v>
      </c>
      <c r="B1330">
        <v>23</v>
      </c>
      <c r="C1330">
        <v>41000</v>
      </c>
      <c r="D1330">
        <v>1</v>
      </c>
      <c r="E1330">
        <v>108</v>
      </c>
      <c r="F1330">
        <f t="shared" si="60"/>
        <v>230108</v>
      </c>
      <c r="G1330">
        <f t="shared" si="61"/>
        <v>2304100108</v>
      </c>
      <c r="H1330">
        <v>1329</v>
      </c>
      <c r="I1330">
        <f t="shared" si="62"/>
        <v>0</v>
      </c>
    </row>
    <row r="1331" spans="1:9">
      <c r="A1331">
        <v>1329</v>
      </c>
      <c r="B1331">
        <v>23</v>
      </c>
      <c r="C1331">
        <v>41000</v>
      </c>
      <c r="D1331">
        <v>1</v>
      </c>
      <c r="E1331">
        <v>300</v>
      </c>
      <c r="F1331">
        <f t="shared" si="60"/>
        <v>230300</v>
      </c>
      <c r="G1331">
        <f t="shared" si="61"/>
        <v>2304100300</v>
      </c>
      <c r="H1331">
        <v>1330</v>
      </c>
      <c r="I1331">
        <f t="shared" si="62"/>
        <v>0</v>
      </c>
    </row>
    <row r="1332" spans="1:9">
      <c r="A1332">
        <v>1330</v>
      </c>
      <c r="B1332">
        <v>23</v>
      </c>
      <c r="C1332">
        <v>41000</v>
      </c>
      <c r="D1332">
        <v>1</v>
      </c>
      <c r="E1332">
        <v>116</v>
      </c>
      <c r="F1332">
        <f t="shared" si="60"/>
        <v>230116</v>
      </c>
      <c r="G1332">
        <f t="shared" si="61"/>
        <v>2304100116</v>
      </c>
      <c r="H1332">
        <v>1331</v>
      </c>
      <c r="I1332">
        <f t="shared" si="62"/>
        <v>0</v>
      </c>
    </row>
    <row r="1333" spans="1:9">
      <c r="A1333">
        <v>1331</v>
      </c>
      <c r="B1333">
        <v>23</v>
      </c>
      <c r="C1333">
        <v>40007</v>
      </c>
      <c r="D1333">
        <v>1</v>
      </c>
      <c r="E1333">
        <v>312</v>
      </c>
      <c r="F1333">
        <f t="shared" si="60"/>
        <v>230312</v>
      </c>
      <c r="G1333">
        <f t="shared" si="61"/>
        <v>2304000312</v>
      </c>
      <c r="H1333">
        <v>1332</v>
      </c>
      <c r="I1333">
        <f t="shared" si="62"/>
        <v>0</v>
      </c>
    </row>
    <row r="1334" spans="1:9">
      <c r="A1334">
        <v>1332</v>
      </c>
      <c r="B1334">
        <v>23</v>
      </c>
      <c r="C1334">
        <v>43001</v>
      </c>
      <c r="D1334">
        <v>0</v>
      </c>
      <c r="E1334">
        <v>305</v>
      </c>
      <c r="F1334">
        <f t="shared" si="60"/>
        <v>0</v>
      </c>
      <c r="G1334">
        <f t="shared" si="61"/>
        <v>2304300305</v>
      </c>
      <c r="H1334">
        <v>1333</v>
      </c>
      <c r="I1334">
        <f t="shared" si="62"/>
        <v>0</v>
      </c>
    </row>
    <row r="1335" spans="1:9">
      <c r="A1335">
        <v>1333</v>
      </c>
      <c r="B1335">
        <v>23</v>
      </c>
      <c r="C1335">
        <v>43401</v>
      </c>
      <c r="D1335">
        <v>0</v>
      </c>
      <c r="E1335">
        <v>301</v>
      </c>
      <c r="F1335">
        <f t="shared" si="60"/>
        <v>0</v>
      </c>
      <c r="G1335">
        <f t="shared" si="61"/>
        <v>2304340301</v>
      </c>
      <c r="H1335">
        <v>1334</v>
      </c>
      <c r="I1335">
        <f t="shared" si="62"/>
        <v>0</v>
      </c>
    </row>
    <row r="1336" spans="1:9">
      <c r="A1336">
        <v>1334</v>
      </c>
      <c r="B1336">
        <v>23</v>
      </c>
      <c r="C1336">
        <v>46860</v>
      </c>
      <c r="D1336">
        <v>1</v>
      </c>
      <c r="E1336">
        <v>757</v>
      </c>
      <c r="F1336">
        <f t="shared" si="60"/>
        <v>230757</v>
      </c>
      <c r="G1336">
        <f t="shared" si="61"/>
        <v>2304680757</v>
      </c>
      <c r="H1336">
        <v>1335</v>
      </c>
      <c r="I1336">
        <f t="shared" si="62"/>
        <v>0</v>
      </c>
    </row>
    <row r="1337" spans="1:9">
      <c r="A1337">
        <v>1335</v>
      </c>
      <c r="B1337">
        <v>23</v>
      </c>
      <c r="C1337">
        <v>46630</v>
      </c>
      <c r="D1337">
        <v>1</v>
      </c>
      <c r="E1337">
        <v>756</v>
      </c>
      <c r="F1337">
        <f t="shared" si="60"/>
        <v>230756</v>
      </c>
      <c r="G1337">
        <f t="shared" si="61"/>
        <v>2304660756</v>
      </c>
      <c r="H1337">
        <v>1336</v>
      </c>
      <c r="I1337">
        <f t="shared" si="62"/>
        <v>0</v>
      </c>
    </row>
    <row r="1338" spans="1:9">
      <c r="A1338">
        <v>1336</v>
      </c>
      <c r="B1338">
        <v>23</v>
      </c>
      <c r="C1338">
        <v>49410</v>
      </c>
      <c r="D1338">
        <v>1</v>
      </c>
      <c r="E1338">
        <v>190</v>
      </c>
      <c r="F1338">
        <f t="shared" si="60"/>
        <v>230190</v>
      </c>
      <c r="G1338">
        <f t="shared" si="61"/>
        <v>2304940190</v>
      </c>
      <c r="H1338">
        <v>1337</v>
      </c>
      <c r="I1338">
        <f t="shared" si="62"/>
        <v>0</v>
      </c>
    </row>
    <row r="1339" spans="1:9">
      <c r="A1339">
        <v>1337</v>
      </c>
      <c r="B1339">
        <v>23</v>
      </c>
      <c r="C1339">
        <v>46530</v>
      </c>
      <c r="D1339">
        <v>1</v>
      </c>
      <c r="E1339">
        <v>761</v>
      </c>
      <c r="F1339">
        <f t="shared" si="60"/>
        <v>230761</v>
      </c>
      <c r="G1339">
        <f t="shared" si="61"/>
        <v>2304650761</v>
      </c>
      <c r="H1339">
        <v>1338</v>
      </c>
      <c r="I1339">
        <f t="shared" si="62"/>
        <v>0</v>
      </c>
    </row>
    <row r="1340" spans="1:9">
      <c r="A1340">
        <v>1338</v>
      </c>
      <c r="B1340">
        <v>23</v>
      </c>
      <c r="C1340">
        <v>46540</v>
      </c>
      <c r="D1340">
        <v>1</v>
      </c>
      <c r="E1340">
        <v>762</v>
      </c>
      <c r="F1340">
        <f t="shared" si="60"/>
        <v>230762</v>
      </c>
      <c r="G1340">
        <f t="shared" si="61"/>
        <v>2304650762</v>
      </c>
      <c r="H1340">
        <v>1339</v>
      </c>
      <c r="I1340">
        <f t="shared" si="62"/>
        <v>0</v>
      </c>
    </row>
    <row r="1341" spans="1:9">
      <c r="A1341">
        <v>1339</v>
      </c>
      <c r="B1341">
        <v>23</v>
      </c>
      <c r="C1341">
        <v>46580</v>
      </c>
      <c r="D1341">
        <v>1</v>
      </c>
      <c r="E1341">
        <v>755</v>
      </c>
      <c r="F1341">
        <f t="shared" si="60"/>
        <v>230755</v>
      </c>
      <c r="G1341">
        <f t="shared" si="61"/>
        <v>2304650755</v>
      </c>
      <c r="H1341">
        <v>1340</v>
      </c>
      <c r="I1341">
        <f t="shared" si="62"/>
        <v>0</v>
      </c>
    </row>
    <row r="1342" spans="1:9">
      <c r="A1342">
        <v>1340</v>
      </c>
      <c r="B1342">
        <v>23</v>
      </c>
      <c r="C1342">
        <v>46690</v>
      </c>
      <c r="D1342">
        <v>1</v>
      </c>
      <c r="E1342">
        <v>763</v>
      </c>
      <c r="F1342">
        <f t="shared" si="60"/>
        <v>230763</v>
      </c>
      <c r="G1342">
        <f t="shared" si="61"/>
        <v>2304660763</v>
      </c>
      <c r="H1342">
        <v>1341</v>
      </c>
      <c r="I1342">
        <f t="shared" si="62"/>
        <v>0</v>
      </c>
    </row>
    <row r="1343" spans="1:9">
      <c r="A1343">
        <v>1341</v>
      </c>
      <c r="B1343">
        <v>23</v>
      </c>
      <c r="C1343">
        <v>46570</v>
      </c>
      <c r="D1343">
        <v>1</v>
      </c>
      <c r="E1343">
        <v>760</v>
      </c>
      <c r="F1343">
        <f t="shared" si="60"/>
        <v>230760</v>
      </c>
      <c r="G1343">
        <f t="shared" si="61"/>
        <v>2304650760</v>
      </c>
      <c r="H1343">
        <v>1342</v>
      </c>
      <c r="I1343">
        <f t="shared" si="62"/>
        <v>0</v>
      </c>
    </row>
    <row r="1344" spans="1:9">
      <c r="A1344">
        <v>1342</v>
      </c>
      <c r="B1344">
        <v>23</v>
      </c>
      <c r="C1344">
        <v>46710</v>
      </c>
      <c r="D1344">
        <v>1</v>
      </c>
      <c r="E1344">
        <v>750</v>
      </c>
      <c r="F1344">
        <f t="shared" si="60"/>
        <v>230750</v>
      </c>
      <c r="G1344">
        <f t="shared" si="61"/>
        <v>2304670750</v>
      </c>
      <c r="H1344">
        <v>1343</v>
      </c>
      <c r="I1344">
        <f t="shared" si="62"/>
        <v>0</v>
      </c>
    </row>
    <row r="1345" spans="1:9">
      <c r="A1345">
        <v>1343</v>
      </c>
      <c r="B1345">
        <v>23</v>
      </c>
      <c r="C1345">
        <v>46800</v>
      </c>
      <c r="D1345">
        <v>1</v>
      </c>
      <c r="E1345">
        <v>606</v>
      </c>
      <c r="F1345">
        <f t="shared" si="60"/>
        <v>230606</v>
      </c>
      <c r="G1345">
        <f t="shared" si="61"/>
        <v>2304680606</v>
      </c>
      <c r="H1345">
        <v>1344</v>
      </c>
      <c r="I1345">
        <f t="shared" si="62"/>
        <v>0</v>
      </c>
    </row>
    <row r="1346" spans="1:9">
      <c r="A1346">
        <v>1344</v>
      </c>
      <c r="B1346">
        <v>23</v>
      </c>
      <c r="C1346">
        <v>46606</v>
      </c>
      <c r="D1346">
        <v>1</v>
      </c>
      <c r="E1346">
        <v>605</v>
      </c>
      <c r="F1346">
        <f t="shared" si="60"/>
        <v>230605</v>
      </c>
      <c r="G1346">
        <f t="shared" si="61"/>
        <v>2304660605</v>
      </c>
      <c r="H1346">
        <v>1345</v>
      </c>
      <c r="I1346">
        <f t="shared" si="62"/>
        <v>0</v>
      </c>
    </row>
    <row r="1347" spans="1:9">
      <c r="A1347">
        <v>1345</v>
      </c>
      <c r="B1347">
        <v>23</v>
      </c>
      <c r="C1347">
        <v>46505</v>
      </c>
      <c r="D1347">
        <v>1</v>
      </c>
      <c r="E1347">
        <v>602</v>
      </c>
      <c r="F1347">
        <f t="shared" ref="F1347:F1410" si="63">(B1347*10000+E1347)*D1347</f>
        <v>230602</v>
      </c>
      <c r="G1347">
        <f t="shared" ref="G1347:G1410" si="64">(B1347*10000+FLOOR(C1347/100,1))*10000+E1347</f>
        <v>2304650602</v>
      </c>
      <c r="H1347">
        <v>1346</v>
      </c>
      <c r="I1347">
        <f t="shared" ref="I1347:I1410" si="65">IF(C1347=30300,IF(E1347=117,1,IF(E1347=313,1,0)),0)</f>
        <v>0</v>
      </c>
    </row>
    <row r="1348" spans="1:9">
      <c r="A1348">
        <v>1346</v>
      </c>
      <c r="B1348">
        <v>23</v>
      </c>
      <c r="C1348">
        <v>46703</v>
      </c>
      <c r="D1348">
        <v>1</v>
      </c>
      <c r="E1348">
        <v>607</v>
      </c>
      <c r="F1348">
        <f t="shared" si="63"/>
        <v>230607</v>
      </c>
      <c r="G1348">
        <f t="shared" si="64"/>
        <v>2304670607</v>
      </c>
      <c r="H1348">
        <v>1347</v>
      </c>
      <c r="I1348">
        <f t="shared" si="65"/>
        <v>0</v>
      </c>
    </row>
    <row r="1349" spans="1:9">
      <c r="A1349">
        <v>1347</v>
      </c>
      <c r="B1349">
        <v>23</v>
      </c>
      <c r="C1349">
        <v>49400</v>
      </c>
      <c r="D1349">
        <v>1</v>
      </c>
      <c r="E1349">
        <v>715</v>
      </c>
      <c r="F1349">
        <f t="shared" si="63"/>
        <v>230715</v>
      </c>
      <c r="G1349">
        <f t="shared" si="64"/>
        <v>2304940715</v>
      </c>
      <c r="H1349">
        <v>1348</v>
      </c>
      <c r="I1349">
        <f t="shared" si="65"/>
        <v>0</v>
      </c>
    </row>
    <row r="1350" spans="1:9">
      <c r="A1350">
        <v>1348</v>
      </c>
      <c r="B1350">
        <v>23</v>
      </c>
      <c r="C1350">
        <v>38001</v>
      </c>
      <c r="D1350">
        <v>1</v>
      </c>
      <c r="E1350">
        <v>104</v>
      </c>
      <c r="F1350">
        <f t="shared" si="63"/>
        <v>230104</v>
      </c>
      <c r="G1350">
        <f t="shared" si="64"/>
        <v>2303800104</v>
      </c>
      <c r="H1350">
        <v>1349</v>
      </c>
      <c r="I1350">
        <f t="shared" si="65"/>
        <v>0</v>
      </c>
    </row>
    <row r="1351" spans="1:9">
      <c r="A1351">
        <v>1349</v>
      </c>
      <c r="B1351">
        <v>23</v>
      </c>
      <c r="C1351">
        <v>32101</v>
      </c>
      <c r="D1351">
        <v>1</v>
      </c>
      <c r="E1351">
        <v>114</v>
      </c>
      <c r="F1351">
        <f t="shared" si="63"/>
        <v>230114</v>
      </c>
      <c r="G1351">
        <f t="shared" si="64"/>
        <v>2303210114</v>
      </c>
      <c r="H1351">
        <v>1350</v>
      </c>
      <c r="I1351">
        <f t="shared" si="65"/>
        <v>0</v>
      </c>
    </row>
    <row r="1352" spans="1:9">
      <c r="A1352">
        <v>1350</v>
      </c>
      <c r="B1352">
        <v>23</v>
      </c>
      <c r="C1352">
        <v>37900</v>
      </c>
      <c r="D1352">
        <v>1</v>
      </c>
      <c r="E1352">
        <v>310</v>
      </c>
      <c r="F1352">
        <f t="shared" si="63"/>
        <v>230310</v>
      </c>
      <c r="G1352">
        <f t="shared" si="64"/>
        <v>2303790310</v>
      </c>
      <c r="H1352">
        <v>1351</v>
      </c>
      <c r="I1352">
        <f t="shared" si="65"/>
        <v>0</v>
      </c>
    </row>
    <row r="1353" spans="1:9">
      <c r="A1353">
        <v>1351</v>
      </c>
      <c r="B1353">
        <v>23</v>
      </c>
      <c r="C1353">
        <v>43001</v>
      </c>
      <c r="D1353">
        <v>0</v>
      </c>
      <c r="E1353">
        <v>308</v>
      </c>
      <c r="F1353">
        <f t="shared" si="63"/>
        <v>0</v>
      </c>
      <c r="G1353">
        <f t="shared" si="64"/>
        <v>2304300308</v>
      </c>
      <c r="H1353">
        <v>1352</v>
      </c>
      <c r="I1353">
        <f t="shared" si="65"/>
        <v>0</v>
      </c>
    </row>
    <row r="1354" spans="1:9">
      <c r="A1354">
        <v>1352</v>
      </c>
      <c r="B1354">
        <v>24</v>
      </c>
      <c r="C1354">
        <v>38101</v>
      </c>
      <c r="D1354">
        <v>1</v>
      </c>
      <c r="E1354">
        <v>129</v>
      </c>
      <c r="F1354">
        <f t="shared" si="63"/>
        <v>240129</v>
      </c>
      <c r="G1354">
        <f t="shared" si="64"/>
        <v>2403810129</v>
      </c>
      <c r="H1354">
        <v>1353</v>
      </c>
      <c r="I1354">
        <f t="shared" si="65"/>
        <v>0</v>
      </c>
    </row>
    <row r="1355" spans="1:9">
      <c r="A1355">
        <v>1353</v>
      </c>
      <c r="B1355">
        <v>24</v>
      </c>
      <c r="C1355">
        <v>30301</v>
      </c>
      <c r="D1355">
        <v>1</v>
      </c>
      <c r="E1355">
        <v>112</v>
      </c>
      <c r="F1355">
        <f t="shared" si="63"/>
        <v>240112</v>
      </c>
      <c r="G1355">
        <f t="shared" si="64"/>
        <v>2403030112</v>
      </c>
      <c r="H1355">
        <v>1354</v>
      </c>
      <c r="I1355">
        <f t="shared" si="65"/>
        <v>0</v>
      </c>
    </row>
    <row r="1356" spans="1:9">
      <c r="A1356">
        <v>1354</v>
      </c>
      <c r="B1356">
        <v>24</v>
      </c>
      <c r="C1356">
        <v>30000</v>
      </c>
      <c r="D1356">
        <v>1</v>
      </c>
      <c r="E1356">
        <v>313</v>
      </c>
      <c r="F1356">
        <f t="shared" si="63"/>
        <v>240313</v>
      </c>
      <c r="G1356">
        <f t="shared" si="64"/>
        <v>2403000313</v>
      </c>
      <c r="H1356">
        <v>1355</v>
      </c>
      <c r="I1356">
        <f t="shared" si="65"/>
        <v>0</v>
      </c>
    </row>
    <row r="1357" spans="1:9">
      <c r="A1357">
        <v>1355</v>
      </c>
      <c r="B1357">
        <v>24</v>
      </c>
      <c r="C1357">
        <v>38100</v>
      </c>
      <c r="D1357">
        <v>1</v>
      </c>
      <c r="E1357">
        <v>307</v>
      </c>
      <c r="F1357">
        <f t="shared" si="63"/>
        <v>240307</v>
      </c>
      <c r="G1357">
        <f t="shared" si="64"/>
        <v>2403810307</v>
      </c>
      <c r="H1357">
        <v>1356</v>
      </c>
      <c r="I1357">
        <f t="shared" si="65"/>
        <v>0</v>
      </c>
    </row>
    <row r="1358" spans="1:9">
      <c r="A1358">
        <v>1356</v>
      </c>
      <c r="B1358">
        <v>24</v>
      </c>
      <c r="C1358">
        <v>32000</v>
      </c>
      <c r="D1358">
        <v>1</v>
      </c>
      <c r="E1358">
        <v>100</v>
      </c>
      <c r="F1358">
        <f t="shared" si="63"/>
        <v>240100</v>
      </c>
      <c r="G1358">
        <f t="shared" si="64"/>
        <v>2403200100</v>
      </c>
      <c r="H1358">
        <v>1357</v>
      </c>
      <c r="I1358">
        <f t="shared" si="65"/>
        <v>0</v>
      </c>
    </row>
    <row r="1359" spans="1:9">
      <c r="A1359">
        <v>1357</v>
      </c>
      <c r="B1359">
        <v>24</v>
      </c>
      <c r="C1359">
        <v>32101</v>
      </c>
      <c r="D1359">
        <v>1</v>
      </c>
      <c r="E1359">
        <v>113</v>
      </c>
      <c r="F1359">
        <f t="shared" si="63"/>
        <v>240113</v>
      </c>
      <c r="G1359">
        <f t="shared" si="64"/>
        <v>2403210113</v>
      </c>
      <c r="H1359">
        <v>1358</v>
      </c>
      <c r="I1359">
        <f t="shared" si="65"/>
        <v>0</v>
      </c>
    </row>
    <row r="1360" spans="1:9">
      <c r="A1360">
        <v>1358</v>
      </c>
      <c r="B1360">
        <v>24</v>
      </c>
      <c r="C1360">
        <v>32000</v>
      </c>
      <c r="D1360">
        <v>1</v>
      </c>
      <c r="E1360">
        <v>109</v>
      </c>
      <c r="F1360">
        <f t="shared" si="63"/>
        <v>240109</v>
      </c>
      <c r="G1360">
        <f t="shared" si="64"/>
        <v>2403200109</v>
      </c>
      <c r="H1360">
        <v>1359</v>
      </c>
      <c r="I1360">
        <f t="shared" si="65"/>
        <v>0</v>
      </c>
    </row>
    <row r="1361" spans="1:9">
      <c r="A1361">
        <v>1359</v>
      </c>
      <c r="B1361">
        <v>24</v>
      </c>
      <c r="C1361">
        <v>34100</v>
      </c>
      <c r="D1361">
        <v>1</v>
      </c>
      <c r="E1361">
        <v>114</v>
      </c>
      <c r="F1361">
        <f t="shared" si="63"/>
        <v>240114</v>
      </c>
      <c r="G1361">
        <f t="shared" si="64"/>
        <v>2403410114</v>
      </c>
      <c r="H1361">
        <v>1360</v>
      </c>
      <c r="I1361">
        <f t="shared" si="65"/>
        <v>0</v>
      </c>
    </row>
    <row r="1362" spans="1:9">
      <c r="A1362">
        <v>1360</v>
      </c>
      <c r="B1362">
        <v>24</v>
      </c>
      <c r="C1362">
        <v>34001</v>
      </c>
      <c r="D1362">
        <v>1</v>
      </c>
      <c r="E1362">
        <v>101</v>
      </c>
      <c r="F1362">
        <f t="shared" si="63"/>
        <v>240101</v>
      </c>
      <c r="G1362">
        <f t="shared" si="64"/>
        <v>2403400101</v>
      </c>
      <c r="H1362">
        <v>1361</v>
      </c>
      <c r="I1362">
        <f t="shared" si="65"/>
        <v>0</v>
      </c>
    </row>
    <row r="1363" spans="1:9">
      <c r="A1363">
        <v>1361</v>
      </c>
      <c r="B1363">
        <v>24</v>
      </c>
      <c r="C1363">
        <v>34001</v>
      </c>
      <c r="D1363">
        <v>1</v>
      </c>
      <c r="E1363">
        <v>117</v>
      </c>
      <c r="F1363">
        <f t="shared" si="63"/>
        <v>240117</v>
      </c>
      <c r="G1363">
        <f t="shared" si="64"/>
        <v>2403400117</v>
      </c>
      <c r="H1363">
        <v>1362</v>
      </c>
      <c r="I1363">
        <f t="shared" si="65"/>
        <v>0</v>
      </c>
    </row>
    <row r="1364" spans="1:9">
      <c r="A1364">
        <v>1362</v>
      </c>
      <c r="B1364">
        <v>24</v>
      </c>
      <c r="C1364">
        <v>43010</v>
      </c>
      <c r="D1364">
        <v>0</v>
      </c>
      <c r="E1364">
        <v>364</v>
      </c>
      <c r="F1364">
        <f t="shared" si="63"/>
        <v>0</v>
      </c>
      <c r="G1364">
        <f t="shared" si="64"/>
        <v>2404300364</v>
      </c>
      <c r="H1364">
        <v>1363</v>
      </c>
      <c r="I1364">
        <f t="shared" si="65"/>
        <v>0</v>
      </c>
    </row>
    <row r="1365" spans="1:9">
      <c r="A1365">
        <v>1363</v>
      </c>
      <c r="B1365">
        <v>24</v>
      </c>
      <c r="C1365">
        <v>41000</v>
      </c>
      <c r="D1365">
        <v>1</v>
      </c>
      <c r="E1365">
        <v>308</v>
      </c>
      <c r="F1365">
        <f t="shared" si="63"/>
        <v>240308</v>
      </c>
      <c r="G1365">
        <f t="shared" si="64"/>
        <v>2404100308</v>
      </c>
      <c r="H1365">
        <v>1364</v>
      </c>
      <c r="I1365">
        <f t="shared" si="65"/>
        <v>0</v>
      </c>
    </row>
    <row r="1366" spans="1:9">
      <c r="A1366">
        <v>1364</v>
      </c>
      <c r="B1366">
        <v>24</v>
      </c>
      <c r="C1366">
        <v>41000</v>
      </c>
      <c r="D1366">
        <v>1</v>
      </c>
      <c r="E1366">
        <v>116</v>
      </c>
      <c r="F1366">
        <f t="shared" si="63"/>
        <v>240116</v>
      </c>
      <c r="G1366">
        <f t="shared" si="64"/>
        <v>2404100116</v>
      </c>
      <c r="H1366">
        <v>1365</v>
      </c>
      <c r="I1366">
        <f t="shared" si="65"/>
        <v>0</v>
      </c>
    </row>
    <row r="1367" spans="1:9">
      <c r="A1367">
        <v>1365</v>
      </c>
      <c r="B1367">
        <v>24</v>
      </c>
      <c r="C1367">
        <v>41000</v>
      </c>
      <c r="D1367">
        <v>1</v>
      </c>
      <c r="E1367">
        <v>108</v>
      </c>
      <c r="F1367">
        <f t="shared" si="63"/>
        <v>240108</v>
      </c>
      <c r="G1367">
        <f t="shared" si="64"/>
        <v>2404100108</v>
      </c>
      <c r="H1367">
        <v>1366</v>
      </c>
      <c r="I1367">
        <f t="shared" si="65"/>
        <v>0</v>
      </c>
    </row>
    <row r="1368" spans="1:9">
      <c r="A1368">
        <v>1366</v>
      </c>
      <c r="B1368">
        <v>24</v>
      </c>
      <c r="C1368">
        <v>40008</v>
      </c>
      <c r="D1368">
        <v>1</v>
      </c>
      <c r="E1368">
        <v>310</v>
      </c>
      <c r="F1368">
        <f t="shared" si="63"/>
        <v>240310</v>
      </c>
      <c r="G1368">
        <f t="shared" si="64"/>
        <v>2404000310</v>
      </c>
      <c r="H1368">
        <v>1367</v>
      </c>
      <c r="I1368">
        <f t="shared" si="65"/>
        <v>0</v>
      </c>
    </row>
    <row r="1369" spans="1:9">
      <c r="A1369">
        <v>1367</v>
      </c>
      <c r="B1369">
        <v>24</v>
      </c>
      <c r="C1369">
        <v>43000</v>
      </c>
      <c r="D1369">
        <v>0</v>
      </c>
      <c r="E1369">
        <v>312</v>
      </c>
      <c r="F1369">
        <f t="shared" si="63"/>
        <v>0</v>
      </c>
      <c r="G1369">
        <f t="shared" si="64"/>
        <v>2404300312</v>
      </c>
      <c r="H1369">
        <v>1368</v>
      </c>
      <c r="I1369">
        <f t="shared" si="65"/>
        <v>0</v>
      </c>
    </row>
    <row r="1370" spans="1:9">
      <c r="A1370">
        <v>1368</v>
      </c>
      <c r="B1370">
        <v>24</v>
      </c>
      <c r="C1370">
        <v>43501</v>
      </c>
      <c r="D1370">
        <v>0</v>
      </c>
      <c r="E1370">
        <v>301</v>
      </c>
      <c r="F1370">
        <f t="shared" si="63"/>
        <v>0</v>
      </c>
      <c r="G1370">
        <f t="shared" si="64"/>
        <v>2404350301</v>
      </c>
      <c r="H1370">
        <v>1369</v>
      </c>
      <c r="I1370">
        <f t="shared" si="65"/>
        <v>0</v>
      </c>
    </row>
    <row r="1371" spans="1:9">
      <c r="A1371">
        <v>1369</v>
      </c>
      <c r="B1371">
        <v>24</v>
      </c>
      <c r="C1371">
        <v>46820</v>
      </c>
      <c r="D1371">
        <v>1</v>
      </c>
      <c r="E1371">
        <v>757</v>
      </c>
      <c r="F1371">
        <f t="shared" si="63"/>
        <v>240757</v>
      </c>
      <c r="G1371">
        <f t="shared" si="64"/>
        <v>2404680757</v>
      </c>
      <c r="H1371">
        <v>1370</v>
      </c>
      <c r="I1371">
        <f t="shared" si="65"/>
        <v>0</v>
      </c>
    </row>
    <row r="1372" spans="1:9">
      <c r="A1372">
        <v>1370</v>
      </c>
      <c r="B1372">
        <v>24</v>
      </c>
      <c r="C1372">
        <v>46680</v>
      </c>
      <c r="D1372">
        <v>1</v>
      </c>
      <c r="E1372">
        <v>756</v>
      </c>
      <c r="F1372">
        <f t="shared" si="63"/>
        <v>240756</v>
      </c>
      <c r="G1372">
        <f t="shared" si="64"/>
        <v>2404660756</v>
      </c>
      <c r="H1372">
        <v>1371</v>
      </c>
      <c r="I1372">
        <f t="shared" si="65"/>
        <v>0</v>
      </c>
    </row>
    <row r="1373" spans="1:9">
      <c r="A1373">
        <v>1371</v>
      </c>
      <c r="B1373">
        <v>24</v>
      </c>
      <c r="C1373">
        <v>49420</v>
      </c>
      <c r="D1373">
        <v>1</v>
      </c>
      <c r="E1373">
        <v>190</v>
      </c>
      <c r="F1373">
        <f t="shared" si="63"/>
        <v>240190</v>
      </c>
      <c r="G1373">
        <f t="shared" si="64"/>
        <v>2404940190</v>
      </c>
      <c r="H1373">
        <v>1372</v>
      </c>
      <c r="I1373">
        <f t="shared" si="65"/>
        <v>0</v>
      </c>
    </row>
    <row r="1374" spans="1:9">
      <c r="A1374">
        <v>1372</v>
      </c>
      <c r="B1374">
        <v>24</v>
      </c>
      <c r="C1374">
        <v>46640</v>
      </c>
      <c r="D1374">
        <v>1</v>
      </c>
      <c r="E1374">
        <v>762</v>
      </c>
      <c r="F1374">
        <f t="shared" si="63"/>
        <v>240762</v>
      </c>
      <c r="G1374">
        <f t="shared" si="64"/>
        <v>2404660762</v>
      </c>
      <c r="H1374">
        <v>1373</v>
      </c>
      <c r="I1374">
        <f t="shared" si="65"/>
        <v>0</v>
      </c>
    </row>
    <row r="1375" spans="1:9">
      <c r="A1375">
        <v>1373</v>
      </c>
      <c r="B1375">
        <v>24</v>
      </c>
      <c r="C1375">
        <v>46560</v>
      </c>
      <c r="D1375">
        <v>1</v>
      </c>
      <c r="E1375">
        <v>755</v>
      </c>
      <c r="F1375">
        <f t="shared" si="63"/>
        <v>240755</v>
      </c>
      <c r="G1375">
        <f t="shared" si="64"/>
        <v>2404650755</v>
      </c>
      <c r="H1375">
        <v>1374</v>
      </c>
      <c r="I1375">
        <f t="shared" si="65"/>
        <v>0</v>
      </c>
    </row>
    <row r="1376" spans="1:9">
      <c r="A1376">
        <v>1374</v>
      </c>
      <c r="B1376">
        <v>24</v>
      </c>
      <c r="C1376">
        <v>46740</v>
      </c>
      <c r="D1376">
        <v>1</v>
      </c>
      <c r="E1376">
        <v>760</v>
      </c>
      <c r="F1376">
        <f t="shared" si="63"/>
        <v>240760</v>
      </c>
      <c r="G1376">
        <f t="shared" si="64"/>
        <v>2404670760</v>
      </c>
      <c r="H1376">
        <v>1375</v>
      </c>
      <c r="I1376">
        <f t="shared" si="65"/>
        <v>0</v>
      </c>
    </row>
    <row r="1377" spans="1:9">
      <c r="A1377">
        <v>1375</v>
      </c>
      <c r="B1377">
        <v>24</v>
      </c>
      <c r="C1377">
        <v>45510</v>
      </c>
      <c r="D1377">
        <v>1</v>
      </c>
      <c r="E1377">
        <v>750</v>
      </c>
      <c r="F1377">
        <f t="shared" si="63"/>
        <v>240750</v>
      </c>
      <c r="G1377">
        <f t="shared" si="64"/>
        <v>2404550750</v>
      </c>
      <c r="H1377">
        <v>1376</v>
      </c>
      <c r="I1377">
        <f t="shared" si="65"/>
        <v>0</v>
      </c>
    </row>
    <row r="1378" spans="1:9">
      <c r="A1378">
        <v>1376</v>
      </c>
      <c r="B1378">
        <v>24</v>
      </c>
      <c r="C1378">
        <v>46620</v>
      </c>
      <c r="D1378">
        <v>1</v>
      </c>
      <c r="E1378">
        <v>763</v>
      </c>
      <c r="F1378">
        <f t="shared" si="63"/>
        <v>240763</v>
      </c>
      <c r="G1378">
        <f t="shared" si="64"/>
        <v>2404660763</v>
      </c>
      <c r="H1378">
        <v>1377</v>
      </c>
      <c r="I1378">
        <f t="shared" si="65"/>
        <v>0</v>
      </c>
    </row>
    <row r="1379" spans="1:9">
      <c r="A1379">
        <v>1377</v>
      </c>
      <c r="B1379">
        <v>24</v>
      </c>
      <c r="C1379">
        <v>46590</v>
      </c>
      <c r="D1379">
        <v>1</v>
      </c>
      <c r="E1379">
        <v>761</v>
      </c>
      <c r="F1379">
        <f t="shared" si="63"/>
        <v>240761</v>
      </c>
      <c r="G1379">
        <f t="shared" si="64"/>
        <v>2404650761</v>
      </c>
      <c r="H1379">
        <v>1378</v>
      </c>
      <c r="I1379">
        <f t="shared" si="65"/>
        <v>0</v>
      </c>
    </row>
    <row r="1380" spans="1:9">
      <c r="A1380">
        <v>1378</v>
      </c>
      <c r="B1380">
        <v>24</v>
      </c>
      <c r="C1380">
        <v>46604</v>
      </c>
      <c r="D1380">
        <v>1</v>
      </c>
      <c r="E1380">
        <v>607</v>
      </c>
      <c r="F1380">
        <f t="shared" si="63"/>
        <v>240607</v>
      </c>
      <c r="G1380">
        <f t="shared" si="64"/>
        <v>2404660607</v>
      </c>
      <c r="H1380">
        <v>1379</v>
      </c>
      <c r="I1380">
        <f t="shared" si="65"/>
        <v>0</v>
      </c>
    </row>
    <row r="1381" spans="1:9">
      <c r="A1381">
        <v>1379</v>
      </c>
      <c r="B1381">
        <v>24</v>
      </c>
      <c r="C1381">
        <v>46603</v>
      </c>
      <c r="D1381">
        <v>1</v>
      </c>
      <c r="E1381">
        <v>602</v>
      </c>
      <c r="F1381">
        <f t="shared" si="63"/>
        <v>240602</v>
      </c>
      <c r="G1381">
        <f t="shared" si="64"/>
        <v>2404660602</v>
      </c>
      <c r="H1381">
        <v>1380</v>
      </c>
      <c r="I1381">
        <f t="shared" si="65"/>
        <v>0</v>
      </c>
    </row>
    <row r="1382" spans="1:9">
      <c r="A1382">
        <v>1380</v>
      </c>
      <c r="B1382">
        <v>24</v>
      </c>
      <c r="C1382">
        <v>46503</v>
      </c>
      <c r="D1382">
        <v>1</v>
      </c>
      <c r="E1382">
        <v>605</v>
      </c>
      <c r="F1382">
        <f t="shared" si="63"/>
        <v>240605</v>
      </c>
      <c r="G1382">
        <f t="shared" si="64"/>
        <v>2404650605</v>
      </c>
      <c r="H1382">
        <v>1381</v>
      </c>
      <c r="I1382">
        <f t="shared" si="65"/>
        <v>0</v>
      </c>
    </row>
    <row r="1383" spans="1:9">
      <c r="A1383">
        <v>1381</v>
      </c>
      <c r="B1383">
        <v>24</v>
      </c>
      <c r="C1383">
        <v>46700</v>
      </c>
      <c r="D1383">
        <v>1</v>
      </c>
      <c r="E1383">
        <v>606</v>
      </c>
      <c r="F1383">
        <f t="shared" si="63"/>
        <v>240606</v>
      </c>
      <c r="G1383">
        <f t="shared" si="64"/>
        <v>2404670606</v>
      </c>
      <c r="H1383">
        <v>1382</v>
      </c>
      <c r="I1383">
        <f t="shared" si="65"/>
        <v>0</v>
      </c>
    </row>
    <row r="1384" spans="1:9">
      <c r="A1384">
        <v>1382</v>
      </c>
      <c r="B1384">
        <v>24</v>
      </c>
      <c r="C1384">
        <v>34001</v>
      </c>
      <c r="D1384">
        <v>1</v>
      </c>
      <c r="E1384">
        <v>104</v>
      </c>
      <c r="F1384">
        <f t="shared" si="63"/>
        <v>240104</v>
      </c>
      <c r="G1384">
        <f t="shared" si="64"/>
        <v>2403400104</v>
      </c>
      <c r="H1384">
        <v>1383</v>
      </c>
      <c r="I1384">
        <f t="shared" si="65"/>
        <v>0</v>
      </c>
    </row>
    <row r="1385" spans="1:9">
      <c r="A1385">
        <v>1383</v>
      </c>
      <c r="B1385">
        <v>24</v>
      </c>
      <c r="C1385">
        <v>34001</v>
      </c>
      <c r="D1385">
        <v>1</v>
      </c>
      <c r="E1385">
        <v>110</v>
      </c>
      <c r="F1385">
        <f t="shared" si="63"/>
        <v>240110</v>
      </c>
      <c r="G1385">
        <f t="shared" si="64"/>
        <v>2403400110</v>
      </c>
      <c r="H1385">
        <v>1384</v>
      </c>
      <c r="I1385">
        <f t="shared" si="65"/>
        <v>0</v>
      </c>
    </row>
    <row r="1386" spans="1:9">
      <c r="A1386">
        <v>1384</v>
      </c>
      <c r="B1386">
        <v>24</v>
      </c>
      <c r="C1386">
        <v>37900</v>
      </c>
      <c r="D1386">
        <v>1</v>
      </c>
      <c r="E1386">
        <v>305</v>
      </c>
      <c r="F1386">
        <f t="shared" si="63"/>
        <v>240305</v>
      </c>
      <c r="G1386">
        <f t="shared" si="64"/>
        <v>2403790305</v>
      </c>
      <c r="H1386">
        <v>1385</v>
      </c>
      <c r="I1386">
        <f t="shared" si="65"/>
        <v>0</v>
      </c>
    </row>
    <row r="1387" spans="1:9">
      <c r="A1387">
        <v>1385</v>
      </c>
      <c r="B1387">
        <v>24</v>
      </c>
      <c r="C1387">
        <v>45000</v>
      </c>
      <c r="D1387">
        <v>1</v>
      </c>
      <c r="E1387">
        <v>300</v>
      </c>
      <c r="F1387">
        <f t="shared" si="63"/>
        <v>240300</v>
      </c>
      <c r="G1387">
        <f t="shared" si="64"/>
        <v>2404500300</v>
      </c>
      <c r="H1387">
        <v>1386</v>
      </c>
      <c r="I1387">
        <f t="shared" si="65"/>
        <v>0</v>
      </c>
    </row>
    <row r="1388" spans="1:9">
      <c r="A1388">
        <v>1386</v>
      </c>
      <c r="B1388">
        <v>25</v>
      </c>
      <c r="C1388">
        <v>30300</v>
      </c>
      <c r="D1388">
        <v>1</v>
      </c>
      <c r="E1388">
        <v>125</v>
      </c>
      <c r="F1388">
        <f t="shared" si="63"/>
        <v>250125</v>
      </c>
      <c r="G1388">
        <f t="shared" si="64"/>
        <v>2503030125</v>
      </c>
      <c r="H1388">
        <v>1387</v>
      </c>
      <c r="I1388">
        <f t="shared" si="65"/>
        <v>0</v>
      </c>
    </row>
    <row r="1389" spans="1:9">
      <c r="A1389">
        <v>1387</v>
      </c>
      <c r="B1389">
        <v>25</v>
      </c>
      <c r="C1389">
        <v>30000</v>
      </c>
      <c r="D1389">
        <v>1</v>
      </c>
      <c r="E1389">
        <v>101</v>
      </c>
      <c r="F1389">
        <f t="shared" si="63"/>
        <v>250101</v>
      </c>
      <c r="G1389">
        <f t="shared" si="64"/>
        <v>2503000101</v>
      </c>
      <c r="H1389">
        <v>1388</v>
      </c>
      <c r="I1389">
        <f t="shared" si="65"/>
        <v>0</v>
      </c>
    </row>
    <row r="1390" spans="1:9">
      <c r="A1390">
        <v>1388</v>
      </c>
      <c r="B1390">
        <v>25</v>
      </c>
      <c r="C1390">
        <v>38000</v>
      </c>
      <c r="D1390">
        <v>1</v>
      </c>
      <c r="E1390">
        <v>313</v>
      </c>
      <c r="F1390">
        <f t="shared" si="63"/>
        <v>250313</v>
      </c>
      <c r="G1390">
        <f t="shared" si="64"/>
        <v>2503800313</v>
      </c>
      <c r="H1390">
        <v>1389</v>
      </c>
      <c r="I1390">
        <f t="shared" si="65"/>
        <v>0</v>
      </c>
    </row>
    <row r="1391" spans="1:9">
      <c r="A1391">
        <v>1389</v>
      </c>
      <c r="B1391">
        <v>25</v>
      </c>
      <c r="C1391">
        <v>38001</v>
      </c>
      <c r="D1391">
        <v>1</v>
      </c>
      <c r="E1391">
        <v>103</v>
      </c>
      <c r="F1391">
        <f t="shared" si="63"/>
        <v>250103</v>
      </c>
      <c r="G1391">
        <f t="shared" si="64"/>
        <v>2503800103</v>
      </c>
      <c r="H1391">
        <v>1390</v>
      </c>
      <c r="I1391">
        <f t="shared" si="65"/>
        <v>0</v>
      </c>
    </row>
    <row r="1392" spans="1:9">
      <c r="A1392">
        <v>1390</v>
      </c>
      <c r="B1392">
        <v>25</v>
      </c>
      <c r="C1392">
        <v>32101</v>
      </c>
      <c r="D1392">
        <v>1</v>
      </c>
      <c r="E1392">
        <v>113</v>
      </c>
      <c r="F1392">
        <f t="shared" si="63"/>
        <v>250113</v>
      </c>
      <c r="G1392">
        <f t="shared" si="64"/>
        <v>2503210113</v>
      </c>
      <c r="H1392">
        <v>1391</v>
      </c>
      <c r="I1392">
        <f t="shared" si="65"/>
        <v>0</v>
      </c>
    </row>
    <row r="1393" spans="1:9">
      <c r="A1393">
        <v>1391</v>
      </c>
      <c r="B1393">
        <v>25</v>
      </c>
      <c r="C1393">
        <v>32000</v>
      </c>
      <c r="D1393">
        <v>1</v>
      </c>
      <c r="E1393">
        <v>100</v>
      </c>
      <c r="F1393">
        <f t="shared" si="63"/>
        <v>250100</v>
      </c>
      <c r="G1393">
        <f t="shared" si="64"/>
        <v>2503200100</v>
      </c>
      <c r="H1393">
        <v>1392</v>
      </c>
      <c r="I1393">
        <f t="shared" si="65"/>
        <v>0</v>
      </c>
    </row>
    <row r="1394" spans="1:9">
      <c r="A1394">
        <v>1392</v>
      </c>
      <c r="B1394">
        <v>25</v>
      </c>
      <c r="C1394">
        <v>34100</v>
      </c>
      <c r="D1394">
        <v>1</v>
      </c>
      <c r="E1394">
        <v>114</v>
      </c>
      <c r="F1394">
        <f t="shared" si="63"/>
        <v>250114</v>
      </c>
      <c r="G1394">
        <f t="shared" si="64"/>
        <v>2503410114</v>
      </c>
      <c r="H1394">
        <v>1393</v>
      </c>
      <c r="I1394">
        <f t="shared" si="65"/>
        <v>0</v>
      </c>
    </row>
    <row r="1395" spans="1:9">
      <c r="A1395">
        <v>1393</v>
      </c>
      <c r="B1395">
        <v>25</v>
      </c>
      <c r="C1395">
        <v>34200</v>
      </c>
      <c r="D1395">
        <v>1</v>
      </c>
      <c r="E1395">
        <v>120</v>
      </c>
      <c r="F1395">
        <f t="shared" si="63"/>
        <v>250120</v>
      </c>
      <c r="G1395">
        <f t="shared" si="64"/>
        <v>2503420120</v>
      </c>
      <c r="H1395">
        <v>1394</v>
      </c>
      <c r="I1395">
        <f t="shared" si="65"/>
        <v>0</v>
      </c>
    </row>
    <row r="1396" spans="1:9">
      <c r="A1396">
        <v>1394</v>
      </c>
      <c r="B1396">
        <v>25</v>
      </c>
      <c r="C1396">
        <v>34100</v>
      </c>
      <c r="D1396">
        <v>1</v>
      </c>
      <c r="E1396">
        <v>104</v>
      </c>
      <c r="F1396">
        <f t="shared" si="63"/>
        <v>250104</v>
      </c>
      <c r="G1396">
        <f t="shared" si="64"/>
        <v>2503410104</v>
      </c>
      <c r="H1396">
        <v>1395</v>
      </c>
      <c r="I1396">
        <f t="shared" si="65"/>
        <v>0</v>
      </c>
    </row>
    <row r="1397" spans="1:9">
      <c r="A1397">
        <v>1395</v>
      </c>
      <c r="B1397">
        <v>25</v>
      </c>
      <c r="C1397">
        <v>45010</v>
      </c>
      <c r="D1397">
        <v>1</v>
      </c>
      <c r="E1397">
        <v>357</v>
      </c>
      <c r="F1397">
        <f t="shared" si="63"/>
        <v>250357</v>
      </c>
      <c r="G1397">
        <f t="shared" si="64"/>
        <v>2504500357</v>
      </c>
      <c r="H1397">
        <v>1396</v>
      </c>
      <c r="I1397">
        <f t="shared" si="65"/>
        <v>0</v>
      </c>
    </row>
    <row r="1398" spans="1:9">
      <c r="A1398">
        <v>1396</v>
      </c>
      <c r="B1398">
        <v>25</v>
      </c>
      <c r="C1398">
        <v>41000</v>
      </c>
      <c r="D1398">
        <v>1</v>
      </c>
      <c r="E1398">
        <v>308</v>
      </c>
      <c r="F1398">
        <f t="shared" si="63"/>
        <v>250308</v>
      </c>
      <c r="G1398">
        <f t="shared" si="64"/>
        <v>2504100308</v>
      </c>
      <c r="H1398">
        <v>1397</v>
      </c>
      <c r="I1398">
        <f t="shared" si="65"/>
        <v>0</v>
      </c>
    </row>
    <row r="1399" spans="1:9">
      <c r="A1399">
        <v>1397</v>
      </c>
      <c r="B1399">
        <v>25</v>
      </c>
      <c r="C1399">
        <v>41000</v>
      </c>
      <c r="D1399">
        <v>1</v>
      </c>
      <c r="E1399">
        <v>305</v>
      </c>
      <c r="F1399">
        <f t="shared" si="63"/>
        <v>250305</v>
      </c>
      <c r="G1399">
        <f t="shared" si="64"/>
        <v>2504100305</v>
      </c>
      <c r="H1399">
        <v>1398</v>
      </c>
      <c r="I1399">
        <f t="shared" si="65"/>
        <v>0</v>
      </c>
    </row>
    <row r="1400" spans="1:9">
      <c r="A1400">
        <v>1398</v>
      </c>
      <c r="B1400">
        <v>25</v>
      </c>
      <c r="C1400">
        <v>41000</v>
      </c>
      <c r="D1400">
        <v>1</v>
      </c>
      <c r="E1400">
        <v>116</v>
      </c>
      <c r="F1400">
        <f t="shared" si="63"/>
        <v>250116</v>
      </c>
      <c r="G1400">
        <f t="shared" si="64"/>
        <v>2504100116</v>
      </c>
      <c r="H1400">
        <v>1399</v>
      </c>
      <c r="I1400">
        <f t="shared" si="65"/>
        <v>0</v>
      </c>
    </row>
    <row r="1401" spans="1:9">
      <c r="A1401">
        <v>1399</v>
      </c>
      <c r="B1401">
        <v>25</v>
      </c>
      <c r="C1401">
        <v>40000</v>
      </c>
      <c r="D1401">
        <v>1</v>
      </c>
      <c r="E1401">
        <v>314</v>
      </c>
      <c r="F1401">
        <f t="shared" si="63"/>
        <v>250314</v>
      </c>
      <c r="G1401">
        <f t="shared" si="64"/>
        <v>2504000314</v>
      </c>
      <c r="H1401">
        <v>1400</v>
      </c>
      <c r="I1401">
        <f t="shared" si="65"/>
        <v>0</v>
      </c>
    </row>
    <row r="1402" spans="1:9">
      <c r="A1402">
        <v>1400</v>
      </c>
      <c r="B1402">
        <v>25</v>
      </c>
      <c r="C1402">
        <v>43000</v>
      </c>
      <c r="D1402">
        <v>0</v>
      </c>
      <c r="E1402">
        <v>302</v>
      </c>
      <c r="F1402">
        <f t="shared" si="63"/>
        <v>0</v>
      </c>
      <c r="G1402">
        <f t="shared" si="64"/>
        <v>2504300302</v>
      </c>
      <c r="H1402">
        <v>1401</v>
      </c>
      <c r="I1402">
        <f t="shared" si="65"/>
        <v>0</v>
      </c>
    </row>
    <row r="1403" spans="1:9">
      <c r="A1403">
        <v>1401</v>
      </c>
      <c r="B1403">
        <v>25</v>
      </c>
      <c r="C1403">
        <v>43400</v>
      </c>
      <c r="D1403">
        <v>0</v>
      </c>
      <c r="E1403">
        <v>312</v>
      </c>
      <c r="F1403">
        <f t="shared" si="63"/>
        <v>0</v>
      </c>
      <c r="G1403">
        <f t="shared" si="64"/>
        <v>2504340312</v>
      </c>
      <c r="H1403">
        <v>1402</v>
      </c>
      <c r="I1403">
        <f t="shared" si="65"/>
        <v>0</v>
      </c>
    </row>
    <row r="1404" spans="1:9">
      <c r="A1404">
        <v>1402</v>
      </c>
      <c r="B1404">
        <v>25</v>
      </c>
      <c r="C1404">
        <v>46910</v>
      </c>
      <c r="D1404">
        <v>1</v>
      </c>
      <c r="E1404">
        <v>757</v>
      </c>
      <c r="F1404">
        <f t="shared" si="63"/>
        <v>250757</v>
      </c>
      <c r="G1404">
        <f t="shared" si="64"/>
        <v>2504690757</v>
      </c>
      <c r="H1404">
        <v>1403</v>
      </c>
      <c r="I1404">
        <f t="shared" si="65"/>
        <v>0</v>
      </c>
    </row>
    <row r="1405" spans="1:9">
      <c r="A1405">
        <v>1403</v>
      </c>
      <c r="B1405">
        <v>25</v>
      </c>
      <c r="C1405">
        <v>46660</v>
      </c>
      <c r="D1405">
        <v>1</v>
      </c>
      <c r="E1405">
        <v>756</v>
      </c>
      <c r="F1405">
        <f t="shared" si="63"/>
        <v>250756</v>
      </c>
      <c r="G1405">
        <f t="shared" si="64"/>
        <v>2504660756</v>
      </c>
      <c r="H1405">
        <v>1404</v>
      </c>
      <c r="I1405">
        <f t="shared" si="65"/>
        <v>0</v>
      </c>
    </row>
    <row r="1406" spans="1:9">
      <c r="A1406">
        <v>1404</v>
      </c>
      <c r="B1406">
        <v>25</v>
      </c>
      <c r="C1406">
        <v>49420</v>
      </c>
      <c r="D1406">
        <v>1</v>
      </c>
      <c r="E1406">
        <v>190</v>
      </c>
      <c r="F1406">
        <f t="shared" si="63"/>
        <v>250190</v>
      </c>
      <c r="G1406">
        <f t="shared" si="64"/>
        <v>2504940190</v>
      </c>
      <c r="H1406">
        <v>1405</v>
      </c>
      <c r="I1406">
        <f t="shared" si="65"/>
        <v>0</v>
      </c>
    </row>
    <row r="1407" spans="1:9">
      <c r="A1407">
        <v>1405</v>
      </c>
      <c r="B1407">
        <v>25</v>
      </c>
      <c r="C1407">
        <v>46580</v>
      </c>
      <c r="D1407">
        <v>1</v>
      </c>
      <c r="E1407">
        <v>762</v>
      </c>
      <c r="F1407">
        <f t="shared" si="63"/>
        <v>250762</v>
      </c>
      <c r="G1407">
        <f t="shared" si="64"/>
        <v>2504650762</v>
      </c>
      <c r="H1407">
        <v>1406</v>
      </c>
      <c r="I1407">
        <f t="shared" si="65"/>
        <v>0</v>
      </c>
    </row>
    <row r="1408" spans="1:9">
      <c r="A1408">
        <v>1406</v>
      </c>
      <c r="B1408">
        <v>25</v>
      </c>
      <c r="C1408">
        <v>46740</v>
      </c>
      <c r="D1408">
        <v>1</v>
      </c>
      <c r="E1408">
        <v>753</v>
      </c>
      <c r="F1408">
        <f t="shared" si="63"/>
        <v>250753</v>
      </c>
      <c r="G1408">
        <f t="shared" si="64"/>
        <v>2504670753</v>
      </c>
      <c r="H1408">
        <v>1407</v>
      </c>
      <c r="I1408">
        <f t="shared" si="65"/>
        <v>0</v>
      </c>
    </row>
    <row r="1409" spans="1:9">
      <c r="A1409">
        <v>1407</v>
      </c>
      <c r="B1409">
        <v>25</v>
      </c>
      <c r="C1409">
        <v>46640</v>
      </c>
      <c r="D1409">
        <v>1</v>
      </c>
      <c r="E1409">
        <v>755</v>
      </c>
      <c r="F1409">
        <f t="shared" si="63"/>
        <v>250755</v>
      </c>
      <c r="G1409">
        <f t="shared" si="64"/>
        <v>2504660755</v>
      </c>
      <c r="H1409">
        <v>1408</v>
      </c>
      <c r="I1409">
        <f t="shared" si="65"/>
        <v>0</v>
      </c>
    </row>
    <row r="1410" spans="1:9">
      <c r="A1410">
        <v>1408</v>
      </c>
      <c r="B1410">
        <v>25</v>
      </c>
      <c r="C1410">
        <v>46590</v>
      </c>
      <c r="D1410">
        <v>1</v>
      </c>
      <c r="E1410">
        <v>763</v>
      </c>
      <c r="F1410">
        <f t="shared" si="63"/>
        <v>250763</v>
      </c>
      <c r="G1410">
        <f t="shared" si="64"/>
        <v>2504650763</v>
      </c>
      <c r="H1410">
        <v>1409</v>
      </c>
      <c r="I1410">
        <f t="shared" si="65"/>
        <v>0</v>
      </c>
    </row>
    <row r="1411" spans="1:9">
      <c r="A1411">
        <v>1409</v>
      </c>
      <c r="B1411">
        <v>25</v>
      </c>
      <c r="C1411">
        <v>46570</v>
      </c>
      <c r="D1411">
        <v>1</v>
      </c>
      <c r="E1411">
        <v>754</v>
      </c>
      <c r="F1411">
        <f t="shared" ref="F1411:F1474" si="66">(B1411*10000+E1411)*D1411</f>
        <v>250754</v>
      </c>
      <c r="G1411">
        <f t="shared" ref="G1411:G1474" si="67">(B1411*10000+FLOOR(C1411/100,1))*10000+E1411</f>
        <v>2504650754</v>
      </c>
      <c r="H1411">
        <v>1410</v>
      </c>
      <c r="I1411">
        <f t="shared" ref="I1411:I1474" si="68">IF(C1411=30300,IF(E1411=117,1,IF(E1411=313,1,0)),0)</f>
        <v>0</v>
      </c>
    </row>
    <row r="1412" spans="1:9">
      <c r="A1412">
        <v>1410</v>
      </c>
      <c r="B1412">
        <v>25</v>
      </c>
      <c r="C1412">
        <v>45510</v>
      </c>
      <c r="D1412">
        <v>1</v>
      </c>
      <c r="E1412">
        <v>750</v>
      </c>
      <c r="F1412">
        <f t="shared" si="66"/>
        <v>250750</v>
      </c>
      <c r="G1412">
        <f t="shared" si="67"/>
        <v>2504550750</v>
      </c>
      <c r="H1412">
        <v>1411</v>
      </c>
      <c r="I1412">
        <f t="shared" si="68"/>
        <v>0</v>
      </c>
    </row>
    <row r="1413" spans="1:9">
      <c r="A1413">
        <v>1411</v>
      </c>
      <c r="B1413">
        <v>25</v>
      </c>
      <c r="C1413">
        <v>46605</v>
      </c>
      <c r="D1413">
        <v>1</v>
      </c>
      <c r="E1413">
        <v>605</v>
      </c>
      <c r="F1413">
        <f t="shared" si="66"/>
        <v>250605</v>
      </c>
      <c r="G1413">
        <f t="shared" si="67"/>
        <v>2504660605</v>
      </c>
      <c r="H1413">
        <v>1412</v>
      </c>
      <c r="I1413">
        <f t="shared" si="68"/>
        <v>0</v>
      </c>
    </row>
    <row r="1414" spans="1:9">
      <c r="A1414">
        <v>1412</v>
      </c>
      <c r="B1414">
        <v>25</v>
      </c>
      <c r="C1414">
        <v>46701</v>
      </c>
      <c r="D1414">
        <v>1</v>
      </c>
      <c r="E1414">
        <v>607</v>
      </c>
      <c r="F1414">
        <f t="shared" si="66"/>
        <v>250607</v>
      </c>
      <c r="G1414">
        <f t="shared" si="67"/>
        <v>2504670607</v>
      </c>
      <c r="H1414">
        <v>1413</v>
      </c>
      <c r="I1414">
        <f t="shared" si="68"/>
        <v>0</v>
      </c>
    </row>
    <row r="1415" spans="1:9">
      <c r="A1415">
        <v>1413</v>
      </c>
      <c r="B1415">
        <v>25</v>
      </c>
      <c r="C1415">
        <v>46502</v>
      </c>
      <c r="D1415">
        <v>1</v>
      </c>
      <c r="E1415">
        <v>601</v>
      </c>
      <c r="F1415">
        <f t="shared" si="66"/>
        <v>250601</v>
      </c>
      <c r="G1415">
        <f t="shared" si="67"/>
        <v>2504650601</v>
      </c>
      <c r="H1415">
        <v>1414</v>
      </c>
      <c r="I1415">
        <f t="shared" si="68"/>
        <v>0</v>
      </c>
    </row>
    <row r="1416" spans="1:9">
      <c r="A1416">
        <v>1414</v>
      </c>
      <c r="B1416">
        <v>25</v>
      </c>
      <c r="C1416">
        <v>46603</v>
      </c>
      <c r="D1416">
        <v>1</v>
      </c>
      <c r="E1416">
        <v>602</v>
      </c>
      <c r="F1416">
        <f t="shared" si="66"/>
        <v>250602</v>
      </c>
      <c r="G1416">
        <f t="shared" si="67"/>
        <v>2504660602</v>
      </c>
      <c r="H1416">
        <v>1415</v>
      </c>
      <c r="I1416">
        <f t="shared" si="68"/>
        <v>0</v>
      </c>
    </row>
    <row r="1417" spans="1:9">
      <c r="A1417">
        <v>1415</v>
      </c>
      <c r="B1417">
        <v>25</v>
      </c>
      <c r="C1417">
        <v>30000</v>
      </c>
      <c r="D1417">
        <v>1</v>
      </c>
      <c r="E1417">
        <v>117</v>
      </c>
      <c r="F1417">
        <f t="shared" si="66"/>
        <v>250117</v>
      </c>
      <c r="G1417">
        <f t="shared" si="67"/>
        <v>2503000117</v>
      </c>
      <c r="H1417">
        <v>1416</v>
      </c>
      <c r="I1417">
        <f t="shared" si="68"/>
        <v>0</v>
      </c>
    </row>
    <row r="1418" spans="1:9">
      <c r="A1418">
        <v>1416</v>
      </c>
      <c r="B1418">
        <v>25</v>
      </c>
      <c r="C1418">
        <v>38001</v>
      </c>
      <c r="D1418">
        <v>1</v>
      </c>
      <c r="E1418">
        <v>109</v>
      </c>
      <c r="F1418">
        <f t="shared" si="66"/>
        <v>250109</v>
      </c>
      <c r="G1418">
        <f t="shared" si="67"/>
        <v>2503800109</v>
      </c>
      <c r="H1418">
        <v>1417</v>
      </c>
      <c r="I1418">
        <f t="shared" si="68"/>
        <v>0</v>
      </c>
    </row>
    <row r="1419" spans="1:9">
      <c r="A1419">
        <v>1417</v>
      </c>
      <c r="B1419">
        <v>25</v>
      </c>
      <c r="C1419">
        <v>37900</v>
      </c>
      <c r="D1419">
        <v>1</v>
      </c>
      <c r="E1419">
        <v>301</v>
      </c>
      <c r="F1419">
        <f t="shared" si="66"/>
        <v>250301</v>
      </c>
      <c r="G1419">
        <f t="shared" si="67"/>
        <v>2503790301</v>
      </c>
      <c r="H1419">
        <v>1418</v>
      </c>
      <c r="I1419">
        <f t="shared" si="68"/>
        <v>0</v>
      </c>
    </row>
    <row r="1420" spans="1:9">
      <c r="A1420">
        <v>1418</v>
      </c>
      <c r="B1420">
        <v>25</v>
      </c>
      <c r="C1420">
        <v>45000</v>
      </c>
      <c r="D1420">
        <v>1</v>
      </c>
      <c r="E1420">
        <v>300</v>
      </c>
      <c r="F1420">
        <f t="shared" si="66"/>
        <v>250300</v>
      </c>
      <c r="G1420">
        <f t="shared" si="67"/>
        <v>2504500300</v>
      </c>
      <c r="H1420">
        <v>1419</v>
      </c>
      <c r="I1420">
        <f t="shared" si="68"/>
        <v>0</v>
      </c>
    </row>
    <row r="1421" spans="1:9">
      <c r="A1421">
        <v>1419</v>
      </c>
      <c r="B1421">
        <v>26</v>
      </c>
      <c r="C1421">
        <v>38001</v>
      </c>
      <c r="D1421">
        <v>1</v>
      </c>
      <c r="E1421">
        <v>121</v>
      </c>
      <c r="F1421">
        <f t="shared" si="66"/>
        <v>260121</v>
      </c>
      <c r="G1421">
        <f t="shared" si="67"/>
        <v>2603800121</v>
      </c>
      <c r="H1421">
        <v>1420</v>
      </c>
      <c r="I1421">
        <f t="shared" si="68"/>
        <v>0</v>
      </c>
    </row>
    <row r="1422" spans="1:9">
      <c r="A1422">
        <v>1420</v>
      </c>
      <c r="B1422">
        <v>26</v>
      </c>
      <c r="C1422">
        <v>30000</v>
      </c>
      <c r="D1422">
        <v>1</v>
      </c>
      <c r="E1422">
        <v>109</v>
      </c>
      <c r="F1422">
        <f t="shared" si="66"/>
        <v>260109</v>
      </c>
      <c r="G1422">
        <f t="shared" si="67"/>
        <v>2603000109</v>
      </c>
      <c r="H1422">
        <v>1421</v>
      </c>
      <c r="I1422">
        <f t="shared" si="68"/>
        <v>0</v>
      </c>
    </row>
    <row r="1423" spans="1:9">
      <c r="A1423">
        <v>1421</v>
      </c>
      <c r="B1423">
        <v>26</v>
      </c>
      <c r="C1423">
        <v>30001</v>
      </c>
      <c r="D1423">
        <v>1</v>
      </c>
      <c r="E1423">
        <v>113</v>
      </c>
      <c r="F1423">
        <f t="shared" si="66"/>
        <v>260113</v>
      </c>
      <c r="G1423">
        <f t="shared" si="67"/>
        <v>2603000113</v>
      </c>
      <c r="H1423">
        <v>1422</v>
      </c>
      <c r="I1423">
        <f t="shared" si="68"/>
        <v>0</v>
      </c>
    </row>
    <row r="1424" spans="1:9">
      <c r="A1424">
        <v>1422</v>
      </c>
      <c r="B1424">
        <v>26</v>
      </c>
      <c r="C1424">
        <v>38000</v>
      </c>
      <c r="D1424">
        <v>1</v>
      </c>
      <c r="E1424">
        <v>103</v>
      </c>
      <c r="F1424">
        <f t="shared" si="66"/>
        <v>260103</v>
      </c>
      <c r="G1424">
        <f t="shared" si="67"/>
        <v>2603800103</v>
      </c>
      <c r="H1424">
        <v>1423</v>
      </c>
      <c r="I1424">
        <f t="shared" si="68"/>
        <v>0</v>
      </c>
    </row>
    <row r="1425" spans="1:9">
      <c r="A1425">
        <v>1423</v>
      </c>
      <c r="B1425">
        <v>26</v>
      </c>
      <c r="C1425">
        <v>32101</v>
      </c>
      <c r="D1425">
        <v>1</v>
      </c>
      <c r="E1425">
        <v>120</v>
      </c>
      <c r="F1425">
        <f t="shared" si="66"/>
        <v>260120</v>
      </c>
      <c r="G1425">
        <f t="shared" si="67"/>
        <v>2603210120</v>
      </c>
      <c r="H1425">
        <v>1424</v>
      </c>
      <c r="I1425">
        <f t="shared" si="68"/>
        <v>0</v>
      </c>
    </row>
    <row r="1426" spans="1:9">
      <c r="A1426">
        <v>1424</v>
      </c>
      <c r="B1426">
        <v>26</v>
      </c>
      <c r="C1426">
        <v>32100</v>
      </c>
      <c r="D1426">
        <v>1</v>
      </c>
      <c r="E1426">
        <v>117</v>
      </c>
      <c r="F1426">
        <f t="shared" si="66"/>
        <v>260117</v>
      </c>
      <c r="G1426">
        <f t="shared" si="67"/>
        <v>2603210117</v>
      </c>
      <c r="H1426">
        <v>1425</v>
      </c>
      <c r="I1426">
        <f t="shared" si="68"/>
        <v>0</v>
      </c>
    </row>
    <row r="1427" spans="1:9">
      <c r="A1427">
        <v>1425</v>
      </c>
      <c r="B1427">
        <v>26</v>
      </c>
      <c r="C1427">
        <v>34200</v>
      </c>
      <c r="D1427">
        <v>1</v>
      </c>
      <c r="E1427">
        <v>313</v>
      </c>
      <c r="F1427">
        <f t="shared" si="66"/>
        <v>260313</v>
      </c>
      <c r="G1427">
        <f t="shared" si="67"/>
        <v>2603420313</v>
      </c>
      <c r="H1427">
        <v>1426</v>
      </c>
      <c r="I1427">
        <f t="shared" si="68"/>
        <v>0</v>
      </c>
    </row>
    <row r="1428" spans="1:9">
      <c r="A1428">
        <v>1426</v>
      </c>
      <c r="B1428">
        <v>26</v>
      </c>
      <c r="C1428">
        <v>34101</v>
      </c>
      <c r="D1428">
        <v>1</v>
      </c>
      <c r="E1428">
        <v>100</v>
      </c>
      <c r="F1428">
        <f t="shared" si="66"/>
        <v>260100</v>
      </c>
      <c r="G1428">
        <f t="shared" si="67"/>
        <v>2603410100</v>
      </c>
      <c r="H1428">
        <v>1427</v>
      </c>
      <c r="I1428">
        <f t="shared" si="68"/>
        <v>0</v>
      </c>
    </row>
    <row r="1429" spans="1:9">
      <c r="A1429">
        <v>1427</v>
      </c>
      <c r="B1429">
        <v>26</v>
      </c>
      <c r="C1429">
        <v>34101</v>
      </c>
      <c r="D1429">
        <v>1</v>
      </c>
      <c r="E1429">
        <v>307</v>
      </c>
      <c r="F1429">
        <f t="shared" si="66"/>
        <v>260307</v>
      </c>
      <c r="G1429">
        <f t="shared" si="67"/>
        <v>2603410307</v>
      </c>
      <c r="H1429">
        <v>1428</v>
      </c>
      <c r="I1429">
        <f t="shared" si="68"/>
        <v>0</v>
      </c>
    </row>
    <row r="1430" spans="1:9">
      <c r="A1430">
        <v>1428</v>
      </c>
      <c r="B1430">
        <v>26</v>
      </c>
      <c r="C1430">
        <v>43020</v>
      </c>
      <c r="D1430">
        <v>0</v>
      </c>
      <c r="E1430">
        <v>350</v>
      </c>
      <c r="F1430">
        <f t="shared" si="66"/>
        <v>0</v>
      </c>
      <c r="G1430">
        <f t="shared" si="67"/>
        <v>2604300350</v>
      </c>
      <c r="H1430">
        <v>1429</v>
      </c>
      <c r="I1430">
        <f t="shared" si="68"/>
        <v>0</v>
      </c>
    </row>
    <row r="1431" spans="1:9">
      <c r="A1431">
        <v>1429</v>
      </c>
      <c r="B1431">
        <v>26</v>
      </c>
      <c r="C1431">
        <v>41000</v>
      </c>
      <c r="D1431">
        <v>1</v>
      </c>
      <c r="E1431">
        <v>312</v>
      </c>
      <c r="F1431">
        <f t="shared" si="66"/>
        <v>260312</v>
      </c>
      <c r="G1431">
        <f t="shared" si="67"/>
        <v>2604100312</v>
      </c>
      <c r="H1431">
        <v>1430</v>
      </c>
      <c r="I1431">
        <f t="shared" si="68"/>
        <v>0</v>
      </c>
    </row>
    <row r="1432" spans="1:9">
      <c r="A1432">
        <v>1430</v>
      </c>
      <c r="B1432">
        <v>26</v>
      </c>
      <c r="C1432">
        <v>41000</v>
      </c>
      <c r="D1432">
        <v>1</v>
      </c>
      <c r="E1432">
        <v>308</v>
      </c>
      <c r="F1432">
        <f t="shared" si="66"/>
        <v>260308</v>
      </c>
      <c r="G1432">
        <f t="shared" si="67"/>
        <v>2604100308</v>
      </c>
      <c r="H1432">
        <v>1431</v>
      </c>
      <c r="I1432">
        <f t="shared" si="68"/>
        <v>0</v>
      </c>
    </row>
    <row r="1433" spans="1:9">
      <c r="A1433">
        <v>1431</v>
      </c>
      <c r="B1433">
        <v>26</v>
      </c>
      <c r="C1433">
        <v>41000</v>
      </c>
      <c r="D1433">
        <v>1</v>
      </c>
      <c r="E1433">
        <v>301</v>
      </c>
      <c r="F1433">
        <f t="shared" si="66"/>
        <v>260301</v>
      </c>
      <c r="G1433">
        <f t="shared" si="67"/>
        <v>2604100301</v>
      </c>
      <c r="H1433">
        <v>1432</v>
      </c>
      <c r="I1433">
        <f t="shared" si="68"/>
        <v>0</v>
      </c>
    </row>
    <row r="1434" spans="1:9">
      <c r="A1434">
        <v>1432</v>
      </c>
      <c r="B1434">
        <v>26</v>
      </c>
      <c r="C1434">
        <v>40008</v>
      </c>
      <c r="D1434">
        <v>1</v>
      </c>
      <c r="E1434">
        <v>305</v>
      </c>
      <c r="F1434">
        <f t="shared" si="66"/>
        <v>260305</v>
      </c>
      <c r="G1434">
        <f t="shared" si="67"/>
        <v>2604000305</v>
      </c>
      <c r="H1434">
        <v>1433</v>
      </c>
      <c r="I1434">
        <f t="shared" si="68"/>
        <v>0</v>
      </c>
    </row>
    <row r="1435" spans="1:9">
      <c r="A1435">
        <v>1433</v>
      </c>
      <c r="B1435">
        <v>26</v>
      </c>
      <c r="C1435">
        <v>43001</v>
      </c>
      <c r="D1435">
        <v>0</v>
      </c>
      <c r="E1435">
        <v>307</v>
      </c>
      <c r="F1435">
        <f t="shared" si="66"/>
        <v>0</v>
      </c>
      <c r="G1435">
        <f t="shared" si="67"/>
        <v>2604300307</v>
      </c>
      <c r="H1435">
        <v>1434</v>
      </c>
      <c r="I1435">
        <f t="shared" si="68"/>
        <v>0</v>
      </c>
    </row>
    <row r="1436" spans="1:9">
      <c r="A1436">
        <v>1434</v>
      </c>
      <c r="B1436">
        <v>26</v>
      </c>
      <c r="C1436">
        <v>43400</v>
      </c>
      <c r="D1436">
        <v>0</v>
      </c>
      <c r="E1436">
        <v>302</v>
      </c>
      <c r="F1436">
        <f t="shared" si="66"/>
        <v>0</v>
      </c>
      <c r="G1436">
        <f t="shared" si="67"/>
        <v>2604340302</v>
      </c>
      <c r="H1436">
        <v>1435</v>
      </c>
      <c r="I1436">
        <f t="shared" si="68"/>
        <v>0</v>
      </c>
    </row>
    <row r="1437" spans="1:9">
      <c r="A1437">
        <v>1435</v>
      </c>
      <c r="B1437">
        <v>26</v>
      </c>
      <c r="C1437">
        <v>46880</v>
      </c>
      <c r="D1437">
        <v>1</v>
      </c>
      <c r="E1437">
        <v>757</v>
      </c>
      <c r="F1437">
        <f t="shared" si="66"/>
        <v>260757</v>
      </c>
      <c r="G1437">
        <f t="shared" si="67"/>
        <v>2604680757</v>
      </c>
      <c r="H1437">
        <v>1436</v>
      </c>
      <c r="I1437">
        <f t="shared" si="68"/>
        <v>0</v>
      </c>
    </row>
    <row r="1438" spans="1:9">
      <c r="A1438">
        <v>1436</v>
      </c>
      <c r="B1438">
        <v>26</v>
      </c>
      <c r="C1438">
        <v>46640</v>
      </c>
      <c r="D1438">
        <v>1</v>
      </c>
      <c r="E1438">
        <v>756</v>
      </c>
      <c r="F1438">
        <f t="shared" si="66"/>
        <v>260756</v>
      </c>
      <c r="G1438">
        <f t="shared" si="67"/>
        <v>2604660756</v>
      </c>
      <c r="H1438">
        <v>1437</v>
      </c>
      <c r="I1438">
        <f t="shared" si="68"/>
        <v>0</v>
      </c>
    </row>
    <row r="1439" spans="1:9">
      <c r="A1439">
        <v>1437</v>
      </c>
      <c r="B1439">
        <v>26</v>
      </c>
      <c r="C1439">
        <v>49420</v>
      </c>
      <c r="D1439">
        <v>1</v>
      </c>
      <c r="E1439">
        <v>190</v>
      </c>
      <c r="F1439">
        <f t="shared" si="66"/>
        <v>260190</v>
      </c>
      <c r="G1439">
        <f t="shared" si="67"/>
        <v>2604940190</v>
      </c>
      <c r="H1439">
        <v>1438</v>
      </c>
      <c r="I1439">
        <f t="shared" si="68"/>
        <v>0</v>
      </c>
    </row>
    <row r="1440" spans="1:9">
      <c r="A1440">
        <v>1438</v>
      </c>
      <c r="B1440">
        <v>26</v>
      </c>
      <c r="C1440">
        <v>46740</v>
      </c>
      <c r="D1440">
        <v>1</v>
      </c>
      <c r="E1440">
        <v>753</v>
      </c>
      <c r="F1440">
        <f t="shared" si="66"/>
        <v>260753</v>
      </c>
      <c r="G1440">
        <f t="shared" si="67"/>
        <v>2604670753</v>
      </c>
      <c r="H1440">
        <v>1439</v>
      </c>
      <c r="I1440">
        <f t="shared" si="68"/>
        <v>0</v>
      </c>
    </row>
    <row r="1441" spans="1:9">
      <c r="A1441">
        <v>1439</v>
      </c>
      <c r="B1441">
        <v>26</v>
      </c>
      <c r="C1441">
        <v>46670</v>
      </c>
      <c r="D1441">
        <v>1</v>
      </c>
      <c r="E1441">
        <v>763</v>
      </c>
      <c r="F1441">
        <f t="shared" si="66"/>
        <v>260763</v>
      </c>
      <c r="G1441">
        <f t="shared" si="67"/>
        <v>2604660763</v>
      </c>
      <c r="H1441">
        <v>1440</v>
      </c>
      <c r="I1441">
        <f t="shared" si="68"/>
        <v>0</v>
      </c>
    </row>
    <row r="1442" spans="1:9">
      <c r="A1442">
        <v>1440</v>
      </c>
      <c r="B1442">
        <v>26</v>
      </c>
      <c r="C1442">
        <v>46520</v>
      </c>
      <c r="D1442">
        <v>1</v>
      </c>
      <c r="E1442">
        <v>750</v>
      </c>
      <c r="F1442">
        <f t="shared" si="66"/>
        <v>260750</v>
      </c>
      <c r="G1442">
        <f t="shared" si="67"/>
        <v>2604650750</v>
      </c>
      <c r="H1442">
        <v>1441</v>
      </c>
      <c r="I1442">
        <f t="shared" si="68"/>
        <v>0</v>
      </c>
    </row>
    <row r="1443" spans="1:9">
      <c r="A1443">
        <v>1441</v>
      </c>
      <c r="B1443">
        <v>26</v>
      </c>
      <c r="C1443">
        <v>46570</v>
      </c>
      <c r="D1443">
        <v>1</v>
      </c>
      <c r="E1443">
        <v>755</v>
      </c>
      <c r="F1443">
        <f t="shared" si="66"/>
        <v>260755</v>
      </c>
      <c r="G1443">
        <f t="shared" si="67"/>
        <v>2604650755</v>
      </c>
      <c r="H1443">
        <v>1442</v>
      </c>
      <c r="I1443">
        <f t="shared" si="68"/>
        <v>0</v>
      </c>
    </row>
    <row r="1444" spans="1:9">
      <c r="A1444">
        <v>1442</v>
      </c>
      <c r="B1444">
        <v>26</v>
      </c>
      <c r="C1444">
        <v>46710</v>
      </c>
      <c r="D1444">
        <v>1</v>
      </c>
      <c r="E1444">
        <v>762</v>
      </c>
      <c r="F1444">
        <f t="shared" si="66"/>
        <v>260762</v>
      </c>
      <c r="G1444">
        <f t="shared" si="67"/>
        <v>2604670762</v>
      </c>
      <c r="H1444">
        <v>1443</v>
      </c>
      <c r="I1444">
        <f t="shared" si="68"/>
        <v>0</v>
      </c>
    </row>
    <row r="1445" spans="1:9">
      <c r="A1445">
        <v>1443</v>
      </c>
      <c r="B1445">
        <v>26</v>
      </c>
      <c r="C1445">
        <v>46620</v>
      </c>
      <c r="D1445">
        <v>1</v>
      </c>
      <c r="E1445">
        <v>754</v>
      </c>
      <c r="F1445">
        <f t="shared" si="66"/>
        <v>260754</v>
      </c>
      <c r="G1445">
        <f t="shared" si="67"/>
        <v>2604660754</v>
      </c>
      <c r="H1445">
        <v>1444</v>
      </c>
      <c r="I1445">
        <f t="shared" si="68"/>
        <v>0</v>
      </c>
    </row>
    <row r="1446" spans="1:9">
      <c r="A1446">
        <v>1444</v>
      </c>
      <c r="B1446">
        <v>26</v>
      </c>
      <c r="C1446">
        <v>46606</v>
      </c>
      <c r="D1446">
        <v>1</v>
      </c>
      <c r="E1446">
        <v>602</v>
      </c>
      <c r="F1446">
        <f t="shared" si="66"/>
        <v>260602</v>
      </c>
      <c r="G1446">
        <f t="shared" si="67"/>
        <v>2604660602</v>
      </c>
      <c r="H1446">
        <v>1445</v>
      </c>
      <c r="I1446">
        <f t="shared" si="68"/>
        <v>0</v>
      </c>
    </row>
    <row r="1447" spans="1:9">
      <c r="A1447">
        <v>1445</v>
      </c>
      <c r="B1447">
        <v>26</v>
      </c>
      <c r="C1447">
        <v>46604</v>
      </c>
      <c r="D1447">
        <v>1</v>
      </c>
      <c r="E1447">
        <v>605</v>
      </c>
      <c r="F1447">
        <f t="shared" si="66"/>
        <v>260605</v>
      </c>
      <c r="G1447">
        <f t="shared" si="67"/>
        <v>2604660605</v>
      </c>
      <c r="H1447">
        <v>1446</v>
      </c>
      <c r="I1447">
        <f t="shared" si="68"/>
        <v>0</v>
      </c>
    </row>
    <row r="1448" spans="1:9">
      <c r="A1448">
        <v>1446</v>
      </c>
      <c r="B1448">
        <v>26</v>
      </c>
      <c r="C1448">
        <v>46503</v>
      </c>
      <c r="D1448">
        <v>1</v>
      </c>
      <c r="E1448">
        <v>601</v>
      </c>
      <c r="F1448">
        <f t="shared" si="66"/>
        <v>260601</v>
      </c>
      <c r="G1448">
        <f t="shared" si="67"/>
        <v>2604650601</v>
      </c>
      <c r="H1448">
        <v>1447</v>
      </c>
      <c r="I1448">
        <f t="shared" si="68"/>
        <v>0</v>
      </c>
    </row>
    <row r="1449" spans="1:9">
      <c r="A1449">
        <v>1447</v>
      </c>
      <c r="B1449">
        <v>26</v>
      </c>
      <c r="C1449">
        <v>46700</v>
      </c>
      <c r="D1449">
        <v>1</v>
      </c>
      <c r="E1449">
        <v>607</v>
      </c>
      <c r="F1449">
        <f t="shared" si="66"/>
        <v>260607</v>
      </c>
      <c r="G1449">
        <f t="shared" si="67"/>
        <v>2604670607</v>
      </c>
      <c r="H1449">
        <v>1448</v>
      </c>
      <c r="I1449">
        <f t="shared" si="68"/>
        <v>0</v>
      </c>
    </row>
    <row r="1450" spans="1:9">
      <c r="A1450">
        <v>1448</v>
      </c>
      <c r="B1450">
        <v>26</v>
      </c>
      <c r="C1450">
        <v>49400</v>
      </c>
      <c r="D1450">
        <v>1</v>
      </c>
      <c r="E1450">
        <v>718</v>
      </c>
      <c r="F1450">
        <f t="shared" si="66"/>
        <v>260718</v>
      </c>
      <c r="G1450">
        <f t="shared" si="67"/>
        <v>2604940718</v>
      </c>
      <c r="H1450">
        <v>1449</v>
      </c>
      <c r="I1450">
        <f t="shared" si="68"/>
        <v>0</v>
      </c>
    </row>
    <row r="1451" spans="1:9">
      <c r="A1451">
        <v>1449</v>
      </c>
      <c r="B1451">
        <v>26</v>
      </c>
      <c r="C1451">
        <v>32101</v>
      </c>
      <c r="D1451">
        <v>1</v>
      </c>
      <c r="E1451">
        <v>114</v>
      </c>
      <c r="F1451">
        <f t="shared" si="66"/>
        <v>260114</v>
      </c>
      <c r="G1451">
        <f t="shared" si="67"/>
        <v>2603210114</v>
      </c>
      <c r="H1451">
        <v>1450</v>
      </c>
      <c r="I1451">
        <f t="shared" si="68"/>
        <v>0</v>
      </c>
    </row>
    <row r="1452" spans="1:9">
      <c r="A1452">
        <v>1450</v>
      </c>
      <c r="B1452">
        <v>26</v>
      </c>
      <c r="C1452">
        <v>34200</v>
      </c>
      <c r="D1452">
        <v>1</v>
      </c>
      <c r="E1452">
        <v>104</v>
      </c>
      <c r="F1452">
        <f t="shared" si="66"/>
        <v>260104</v>
      </c>
      <c r="G1452">
        <f t="shared" si="67"/>
        <v>2603420104</v>
      </c>
      <c r="H1452">
        <v>1451</v>
      </c>
      <c r="I1452">
        <f t="shared" si="68"/>
        <v>0</v>
      </c>
    </row>
    <row r="1453" spans="1:9">
      <c r="A1453">
        <v>1451</v>
      </c>
      <c r="B1453">
        <v>26</v>
      </c>
      <c r="C1453">
        <v>43400</v>
      </c>
      <c r="D1453">
        <v>0</v>
      </c>
      <c r="E1453">
        <v>313</v>
      </c>
      <c r="F1453">
        <f t="shared" si="66"/>
        <v>0</v>
      </c>
      <c r="G1453">
        <f t="shared" si="67"/>
        <v>2604340313</v>
      </c>
      <c r="H1453">
        <v>1452</v>
      </c>
      <c r="I1453">
        <f t="shared" si="68"/>
        <v>0</v>
      </c>
    </row>
    <row r="1454" spans="1:9">
      <c r="A1454">
        <v>1452</v>
      </c>
      <c r="B1454">
        <v>26</v>
      </c>
      <c r="C1454">
        <v>43400</v>
      </c>
      <c r="D1454">
        <v>0</v>
      </c>
      <c r="E1454">
        <v>314</v>
      </c>
      <c r="F1454">
        <f t="shared" si="66"/>
        <v>0</v>
      </c>
      <c r="G1454">
        <f t="shared" si="67"/>
        <v>2604340314</v>
      </c>
      <c r="H1454">
        <v>1453</v>
      </c>
      <c r="I1454">
        <f t="shared" si="68"/>
        <v>0</v>
      </c>
    </row>
    <row r="1455" spans="1:9">
      <c r="A1455">
        <v>1453</v>
      </c>
      <c r="B1455">
        <v>27</v>
      </c>
      <c r="C1455">
        <v>30300</v>
      </c>
      <c r="D1455">
        <v>1</v>
      </c>
      <c r="E1455">
        <v>126</v>
      </c>
      <c r="F1455">
        <f t="shared" si="66"/>
        <v>270126</v>
      </c>
      <c r="G1455">
        <f t="shared" si="67"/>
        <v>2703030126</v>
      </c>
      <c r="H1455">
        <v>1454</v>
      </c>
      <c r="I1455">
        <f t="shared" si="68"/>
        <v>0</v>
      </c>
    </row>
    <row r="1456" spans="1:9">
      <c r="A1456">
        <v>1454</v>
      </c>
      <c r="B1456">
        <v>27</v>
      </c>
      <c r="C1456">
        <v>30301</v>
      </c>
      <c r="D1456">
        <v>1</v>
      </c>
      <c r="E1456">
        <v>120</v>
      </c>
      <c r="F1456">
        <f t="shared" si="66"/>
        <v>270120</v>
      </c>
      <c r="G1456">
        <f t="shared" si="67"/>
        <v>2703030120</v>
      </c>
      <c r="H1456">
        <v>1455</v>
      </c>
      <c r="I1456">
        <f t="shared" si="68"/>
        <v>0</v>
      </c>
    </row>
    <row r="1457" spans="1:9">
      <c r="A1457">
        <v>1455</v>
      </c>
      <c r="B1457">
        <v>27</v>
      </c>
      <c r="C1457">
        <v>38100</v>
      </c>
      <c r="D1457">
        <v>1</v>
      </c>
      <c r="E1457">
        <v>109</v>
      </c>
      <c r="F1457">
        <f t="shared" si="66"/>
        <v>270109</v>
      </c>
      <c r="G1457">
        <f t="shared" si="67"/>
        <v>2703810109</v>
      </c>
      <c r="H1457">
        <v>1456</v>
      </c>
      <c r="I1457">
        <f t="shared" si="68"/>
        <v>0</v>
      </c>
    </row>
    <row r="1458" spans="1:9">
      <c r="A1458">
        <v>1456</v>
      </c>
      <c r="B1458">
        <v>27</v>
      </c>
      <c r="C1458">
        <v>38101</v>
      </c>
      <c r="D1458">
        <v>1</v>
      </c>
      <c r="E1458">
        <v>100</v>
      </c>
      <c r="F1458">
        <f t="shared" si="66"/>
        <v>270100</v>
      </c>
      <c r="G1458">
        <f t="shared" si="67"/>
        <v>2703810100</v>
      </c>
      <c r="H1458">
        <v>1457</v>
      </c>
      <c r="I1458">
        <f t="shared" si="68"/>
        <v>0</v>
      </c>
    </row>
    <row r="1459" spans="1:9">
      <c r="A1459">
        <v>1457</v>
      </c>
      <c r="B1459">
        <v>27</v>
      </c>
      <c r="C1459">
        <v>32000</v>
      </c>
      <c r="D1459">
        <v>1</v>
      </c>
      <c r="E1459">
        <v>113</v>
      </c>
      <c r="F1459">
        <f t="shared" si="66"/>
        <v>270113</v>
      </c>
      <c r="G1459">
        <f t="shared" si="67"/>
        <v>2703200113</v>
      </c>
      <c r="H1459">
        <v>1458</v>
      </c>
      <c r="I1459">
        <f t="shared" si="68"/>
        <v>0</v>
      </c>
    </row>
    <row r="1460" spans="1:9">
      <c r="A1460">
        <v>1458</v>
      </c>
      <c r="B1460">
        <v>27</v>
      </c>
      <c r="C1460">
        <v>32001</v>
      </c>
      <c r="D1460">
        <v>1</v>
      </c>
      <c r="E1460">
        <v>101</v>
      </c>
      <c r="F1460">
        <f t="shared" si="66"/>
        <v>270101</v>
      </c>
      <c r="G1460">
        <f t="shared" si="67"/>
        <v>2703200101</v>
      </c>
      <c r="H1460">
        <v>1459</v>
      </c>
      <c r="I1460">
        <f t="shared" si="68"/>
        <v>0</v>
      </c>
    </row>
    <row r="1461" spans="1:9">
      <c r="A1461">
        <v>1459</v>
      </c>
      <c r="B1461">
        <v>27</v>
      </c>
      <c r="C1461">
        <v>34000</v>
      </c>
      <c r="D1461">
        <v>1</v>
      </c>
      <c r="E1461">
        <v>103</v>
      </c>
      <c r="F1461">
        <f t="shared" si="66"/>
        <v>270103</v>
      </c>
      <c r="G1461">
        <f t="shared" si="67"/>
        <v>2703400103</v>
      </c>
      <c r="H1461">
        <v>1460</v>
      </c>
      <c r="I1461">
        <f t="shared" si="68"/>
        <v>0</v>
      </c>
    </row>
    <row r="1462" spans="1:9">
      <c r="A1462">
        <v>1460</v>
      </c>
      <c r="B1462">
        <v>27</v>
      </c>
      <c r="C1462">
        <v>34100</v>
      </c>
      <c r="D1462">
        <v>1</v>
      </c>
      <c r="E1462">
        <v>104</v>
      </c>
      <c r="F1462">
        <f t="shared" si="66"/>
        <v>270104</v>
      </c>
      <c r="G1462">
        <f t="shared" si="67"/>
        <v>2703410104</v>
      </c>
      <c r="H1462">
        <v>1461</v>
      </c>
      <c r="I1462">
        <f t="shared" si="68"/>
        <v>0</v>
      </c>
    </row>
    <row r="1463" spans="1:9">
      <c r="A1463">
        <v>1461</v>
      </c>
      <c r="B1463">
        <v>27</v>
      </c>
      <c r="C1463">
        <v>34000</v>
      </c>
      <c r="D1463">
        <v>1</v>
      </c>
      <c r="E1463">
        <v>114</v>
      </c>
      <c r="F1463">
        <f t="shared" si="66"/>
        <v>270114</v>
      </c>
      <c r="G1463">
        <f t="shared" si="67"/>
        <v>2703400114</v>
      </c>
      <c r="H1463">
        <v>1462</v>
      </c>
      <c r="I1463">
        <f t="shared" si="68"/>
        <v>0</v>
      </c>
    </row>
    <row r="1464" spans="1:9">
      <c r="A1464">
        <v>1462</v>
      </c>
      <c r="B1464">
        <v>27</v>
      </c>
      <c r="C1464">
        <v>45010</v>
      </c>
      <c r="D1464">
        <v>1</v>
      </c>
      <c r="E1464">
        <v>358</v>
      </c>
      <c r="F1464">
        <f t="shared" si="66"/>
        <v>270358</v>
      </c>
      <c r="G1464">
        <f t="shared" si="67"/>
        <v>2704500358</v>
      </c>
      <c r="H1464">
        <v>1463</v>
      </c>
      <c r="I1464">
        <f t="shared" si="68"/>
        <v>0</v>
      </c>
    </row>
    <row r="1465" spans="1:9">
      <c r="A1465">
        <v>1463</v>
      </c>
      <c r="B1465">
        <v>27</v>
      </c>
      <c r="C1465">
        <v>41000</v>
      </c>
      <c r="D1465">
        <v>1</v>
      </c>
      <c r="E1465">
        <v>108</v>
      </c>
      <c r="F1465">
        <f t="shared" si="66"/>
        <v>270108</v>
      </c>
      <c r="G1465">
        <f t="shared" si="67"/>
        <v>2704100108</v>
      </c>
      <c r="H1465">
        <v>1464</v>
      </c>
      <c r="I1465">
        <f t="shared" si="68"/>
        <v>0</v>
      </c>
    </row>
    <row r="1466" spans="1:9">
      <c r="A1466">
        <v>1464</v>
      </c>
      <c r="B1466">
        <v>27</v>
      </c>
      <c r="C1466">
        <v>41000</v>
      </c>
      <c r="D1466">
        <v>1</v>
      </c>
      <c r="E1466">
        <v>302</v>
      </c>
      <c r="F1466">
        <f t="shared" si="66"/>
        <v>270302</v>
      </c>
      <c r="G1466">
        <f t="shared" si="67"/>
        <v>2704100302</v>
      </c>
      <c r="H1466">
        <v>1465</v>
      </c>
      <c r="I1466">
        <f t="shared" si="68"/>
        <v>0</v>
      </c>
    </row>
    <row r="1467" spans="1:9">
      <c r="A1467">
        <v>1465</v>
      </c>
      <c r="B1467">
        <v>27</v>
      </c>
      <c r="C1467">
        <v>41000</v>
      </c>
      <c r="D1467">
        <v>1</v>
      </c>
      <c r="E1467">
        <v>300</v>
      </c>
      <c r="F1467">
        <f t="shared" si="66"/>
        <v>270300</v>
      </c>
      <c r="G1467">
        <f t="shared" si="67"/>
        <v>2704100300</v>
      </c>
      <c r="H1467">
        <v>1466</v>
      </c>
      <c r="I1467">
        <f t="shared" si="68"/>
        <v>0</v>
      </c>
    </row>
    <row r="1468" spans="1:9">
      <c r="A1468">
        <v>1466</v>
      </c>
      <c r="B1468">
        <v>27</v>
      </c>
      <c r="C1468">
        <v>40004</v>
      </c>
      <c r="D1468">
        <v>1</v>
      </c>
      <c r="E1468">
        <v>314</v>
      </c>
      <c r="F1468">
        <f t="shared" si="66"/>
        <v>270314</v>
      </c>
      <c r="G1468">
        <f t="shared" si="67"/>
        <v>2704000314</v>
      </c>
      <c r="H1468">
        <v>1467</v>
      </c>
      <c r="I1468">
        <f t="shared" si="68"/>
        <v>0</v>
      </c>
    </row>
    <row r="1469" spans="1:9">
      <c r="A1469">
        <v>1467</v>
      </c>
      <c r="B1469">
        <v>27</v>
      </c>
      <c r="C1469">
        <v>43001</v>
      </c>
      <c r="D1469">
        <v>0</v>
      </c>
      <c r="E1469">
        <v>313</v>
      </c>
      <c r="F1469">
        <f t="shared" si="66"/>
        <v>0</v>
      </c>
      <c r="G1469">
        <f t="shared" si="67"/>
        <v>2704300313</v>
      </c>
      <c r="H1469">
        <v>1468</v>
      </c>
      <c r="I1469">
        <f t="shared" si="68"/>
        <v>0</v>
      </c>
    </row>
    <row r="1470" spans="1:9">
      <c r="A1470">
        <v>1468</v>
      </c>
      <c r="B1470">
        <v>27</v>
      </c>
      <c r="C1470">
        <v>43501</v>
      </c>
      <c r="D1470">
        <v>0</v>
      </c>
      <c r="E1470">
        <v>301</v>
      </c>
      <c r="F1470">
        <f t="shared" si="66"/>
        <v>0</v>
      </c>
      <c r="G1470">
        <f t="shared" si="67"/>
        <v>2704350301</v>
      </c>
      <c r="H1470">
        <v>1469</v>
      </c>
      <c r="I1470">
        <f t="shared" si="68"/>
        <v>0</v>
      </c>
    </row>
    <row r="1471" spans="1:9">
      <c r="A1471">
        <v>1469</v>
      </c>
      <c r="B1471">
        <v>27</v>
      </c>
      <c r="C1471">
        <v>46860</v>
      </c>
      <c r="D1471">
        <v>1</v>
      </c>
      <c r="E1471">
        <v>757</v>
      </c>
      <c r="F1471">
        <f t="shared" si="66"/>
        <v>270757</v>
      </c>
      <c r="G1471">
        <f t="shared" si="67"/>
        <v>2704680757</v>
      </c>
      <c r="H1471">
        <v>1470</v>
      </c>
      <c r="I1471">
        <f t="shared" si="68"/>
        <v>0</v>
      </c>
    </row>
    <row r="1472" spans="1:9">
      <c r="A1472">
        <v>1470</v>
      </c>
      <c r="B1472">
        <v>27</v>
      </c>
      <c r="C1472">
        <v>46640</v>
      </c>
      <c r="D1472">
        <v>1</v>
      </c>
      <c r="E1472">
        <v>756</v>
      </c>
      <c r="F1472">
        <f t="shared" si="66"/>
        <v>270756</v>
      </c>
      <c r="G1472">
        <f t="shared" si="67"/>
        <v>2704660756</v>
      </c>
      <c r="H1472">
        <v>1471</v>
      </c>
      <c r="I1472">
        <f t="shared" si="68"/>
        <v>0</v>
      </c>
    </row>
    <row r="1473" spans="1:9">
      <c r="A1473">
        <v>1471</v>
      </c>
      <c r="B1473">
        <v>27</v>
      </c>
      <c r="C1473">
        <v>49410</v>
      </c>
      <c r="D1473">
        <v>1</v>
      </c>
      <c r="E1473">
        <v>190</v>
      </c>
      <c r="F1473">
        <f t="shared" si="66"/>
        <v>270190</v>
      </c>
      <c r="G1473">
        <f t="shared" si="67"/>
        <v>2704940190</v>
      </c>
      <c r="H1473">
        <v>1472</v>
      </c>
      <c r="I1473">
        <f t="shared" si="68"/>
        <v>0</v>
      </c>
    </row>
    <row r="1474" spans="1:9">
      <c r="A1474">
        <v>1472</v>
      </c>
      <c r="B1474">
        <v>27</v>
      </c>
      <c r="C1474">
        <v>46630</v>
      </c>
      <c r="D1474">
        <v>1</v>
      </c>
      <c r="E1474">
        <v>753</v>
      </c>
      <c r="F1474">
        <f t="shared" si="66"/>
        <v>270753</v>
      </c>
      <c r="G1474">
        <f t="shared" si="67"/>
        <v>2704660753</v>
      </c>
      <c r="H1474">
        <v>1473</v>
      </c>
      <c r="I1474">
        <f t="shared" si="68"/>
        <v>0</v>
      </c>
    </row>
    <row r="1475" spans="1:9">
      <c r="A1475">
        <v>1473</v>
      </c>
      <c r="B1475">
        <v>27</v>
      </c>
      <c r="C1475">
        <v>46660</v>
      </c>
      <c r="D1475">
        <v>1</v>
      </c>
      <c r="E1475">
        <v>750</v>
      </c>
      <c r="F1475">
        <f t="shared" ref="F1475:F1538" si="69">(B1475*10000+E1475)*D1475</f>
        <v>270750</v>
      </c>
      <c r="G1475">
        <f t="shared" ref="G1475:G1538" si="70">(B1475*10000+FLOOR(C1475/100,1))*10000+E1475</f>
        <v>2704660750</v>
      </c>
      <c r="H1475">
        <v>1474</v>
      </c>
      <c r="I1475">
        <f t="shared" ref="I1475:I1538" si="71">IF(C1475=30300,IF(E1475=117,1,IF(E1475=313,1,0)),0)</f>
        <v>0</v>
      </c>
    </row>
    <row r="1476" spans="1:9">
      <c r="A1476">
        <v>1474</v>
      </c>
      <c r="B1476">
        <v>27</v>
      </c>
      <c r="C1476">
        <v>46560</v>
      </c>
      <c r="D1476">
        <v>1</v>
      </c>
      <c r="E1476">
        <v>763</v>
      </c>
      <c r="F1476">
        <f t="shared" si="69"/>
        <v>270763</v>
      </c>
      <c r="G1476">
        <f t="shared" si="70"/>
        <v>2704650763</v>
      </c>
      <c r="H1476">
        <v>1475</v>
      </c>
      <c r="I1476">
        <f t="shared" si="71"/>
        <v>0</v>
      </c>
    </row>
    <row r="1477" spans="1:9">
      <c r="A1477">
        <v>1475</v>
      </c>
      <c r="B1477">
        <v>27</v>
      </c>
      <c r="C1477">
        <v>46510</v>
      </c>
      <c r="D1477">
        <v>1</v>
      </c>
      <c r="E1477">
        <v>762</v>
      </c>
      <c r="F1477">
        <f t="shared" si="69"/>
        <v>270762</v>
      </c>
      <c r="G1477">
        <f t="shared" si="70"/>
        <v>2704650762</v>
      </c>
      <c r="H1477">
        <v>1476</v>
      </c>
      <c r="I1477">
        <f t="shared" si="71"/>
        <v>0</v>
      </c>
    </row>
    <row r="1478" spans="1:9">
      <c r="A1478">
        <v>1476</v>
      </c>
      <c r="B1478">
        <v>27</v>
      </c>
      <c r="C1478">
        <v>46690</v>
      </c>
      <c r="D1478">
        <v>1</v>
      </c>
      <c r="E1478">
        <v>754</v>
      </c>
      <c r="F1478">
        <f t="shared" si="69"/>
        <v>270754</v>
      </c>
      <c r="G1478">
        <f t="shared" si="70"/>
        <v>2704660754</v>
      </c>
      <c r="H1478">
        <v>1477</v>
      </c>
      <c r="I1478">
        <f t="shared" si="71"/>
        <v>0</v>
      </c>
    </row>
    <row r="1479" spans="1:9">
      <c r="A1479">
        <v>1477</v>
      </c>
      <c r="B1479">
        <v>27</v>
      </c>
      <c r="C1479">
        <v>46650</v>
      </c>
      <c r="D1479">
        <v>1</v>
      </c>
      <c r="E1479">
        <v>755</v>
      </c>
      <c r="F1479">
        <f t="shared" si="69"/>
        <v>270755</v>
      </c>
      <c r="G1479">
        <f t="shared" si="70"/>
        <v>2704660755</v>
      </c>
      <c r="H1479">
        <v>1478</v>
      </c>
      <c r="I1479">
        <f t="shared" si="71"/>
        <v>0</v>
      </c>
    </row>
    <row r="1480" spans="1:9">
      <c r="A1480">
        <v>1478</v>
      </c>
      <c r="B1480">
        <v>27</v>
      </c>
      <c r="C1480">
        <v>46802</v>
      </c>
      <c r="D1480">
        <v>1</v>
      </c>
      <c r="E1480">
        <v>607</v>
      </c>
      <c r="F1480">
        <f t="shared" si="69"/>
        <v>270607</v>
      </c>
      <c r="G1480">
        <f t="shared" si="70"/>
        <v>2704680607</v>
      </c>
      <c r="H1480">
        <v>1479</v>
      </c>
      <c r="I1480">
        <f t="shared" si="71"/>
        <v>0</v>
      </c>
    </row>
    <row r="1481" spans="1:9">
      <c r="A1481">
        <v>1479</v>
      </c>
      <c r="B1481">
        <v>27</v>
      </c>
      <c r="C1481">
        <v>46703</v>
      </c>
      <c r="D1481">
        <v>1</v>
      </c>
      <c r="E1481">
        <v>605</v>
      </c>
      <c r="F1481">
        <f t="shared" si="69"/>
        <v>270605</v>
      </c>
      <c r="G1481">
        <f t="shared" si="70"/>
        <v>2704670605</v>
      </c>
      <c r="H1481">
        <v>1480</v>
      </c>
      <c r="I1481">
        <f t="shared" si="71"/>
        <v>0</v>
      </c>
    </row>
    <row r="1482" spans="1:9">
      <c r="A1482">
        <v>1480</v>
      </c>
      <c r="B1482">
        <v>27</v>
      </c>
      <c r="C1482">
        <v>46603</v>
      </c>
      <c r="D1482">
        <v>1</v>
      </c>
      <c r="E1482">
        <v>602</v>
      </c>
      <c r="F1482">
        <f t="shared" si="69"/>
        <v>270602</v>
      </c>
      <c r="G1482">
        <f t="shared" si="70"/>
        <v>2704660602</v>
      </c>
      <c r="H1482">
        <v>1481</v>
      </c>
      <c r="I1482">
        <f t="shared" si="71"/>
        <v>0</v>
      </c>
    </row>
    <row r="1483" spans="1:9">
      <c r="A1483">
        <v>1481</v>
      </c>
      <c r="B1483">
        <v>27</v>
      </c>
      <c r="C1483">
        <v>46504</v>
      </c>
      <c r="D1483">
        <v>1</v>
      </c>
      <c r="E1483">
        <v>601</v>
      </c>
      <c r="F1483">
        <f t="shared" si="69"/>
        <v>270601</v>
      </c>
      <c r="G1483">
        <f t="shared" si="70"/>
        <v>2704650601</v>
      </c>
      <c r="H1483">
        <v>1482</v>
      </c>
      <c r="I1483">
        <f t="shared" si="71"/>
        <v>0</v>
      </c>
    </row>
    <row r="1484" spans="1:9">
      <c r="A1484">
        <v>1482</v>
      </c>
      <c r="B1484">
        <v>27</v>
      </c>
      <c r="C1484">
        <v>30300</v>
      </c>
      <c r="D1484">
        <v>1</v>
      </c>
      <c r="E1484">
        <v>117</v>
      </c>
      <c r="F1484">
        <f t="shared" si="69"/>
        <v>270117</v>
      </c>
      <c r="G1484">
        <f t="shared" si="70"/>
        <v>2703030117</v>
      </c>
      <c r="H1484">
        <v>1483</v>
      </c>
      <c r="I1484">
        <f t="shared" si="71"/>
        <v>1</v>
      </c>
    </row>
    <row r="1485" spans="1:9">
      <c r="A1485">
        <v>1483</v>
      </c>
      <c r="B1485">
        <v>27</v>
      </c>
      <c r="C1485">
        <v>32000</v>
      </c>
      <c r="D1485">
        <v>1</v>
      </c>
      <c r="E1485">
        <v>313</v>
      </c>
      <c r="F1485">
        <f t="shared" si="69"/>
        <v>270313</v>
      </c>
      <c r="G1485">
        <f t="shared" si="70"/>
        <v>2703200313</v>
      </c>
      <c r="H1485">
        <v>1484</v>
      </c>
      <c r="I1485">
        <f t="shared" si="71"/>
        <v>0</v>
      </c>
    </row>
    <row r="1486" spans="1:9">
      <c r="A1486">
        <v>1484</v>
      </c>
      <c r="B1486">
        <v>27</v>
      </c>
      <c r="C1486">
        <v>37900</v>
      </c>
      <c r="D1486">
        <v>1</v>
      </c>
      <c r="E1486">
        <v>312</v>
      </c>
      <c r="F1486">
        <f t="shared" si="69"/>
        <v>270312</v>
      </c>
      <c r="G1486">
        <f t="shared" si="70"/>
        <v>2703790312</v>
      </c>
      <c r="H1486">
        <v>1485</v>
      </c>
      <c r="I1486">
        <f t="shared" si="71"/>
        <v>0</v>
      </c>
    </row>
    <row r="1487" spans="1:9">
      <c r="A1487">
        <v>1485</v>
      </c>
      <c r="B1487">
        <v>27</v>
      </c>
      <c r="C1487">
        <v>40007</v>
      </c>
      <c r="D1487">
        <v>1</v>
      </c>
      <c r="E1487">
        <v>305</v>
      </c>
      <c r="F1487">
        <f t="shared" si="69"/>
        <v>270305</v>
      </c>
      <c r="G1487">
        <f t="shared" si="70"/>
        <v>2704000305</v>
      </c>
      <c r="H1487">
        <v>1486</v>
      </c>
      <c r="I1487">
        <f t="shared" si="71"/>
        <v>0</v>
      </c>
    </row>
    <row r="1488" spans="1:9">
      <c r="A1488">
        <v>1486</v>
      </c>
      <c r="B1488">
        <v>28</v>
      </c>
      <c r="C1488">
        <v>38101</v>
      </c>
      <c r="D1488">
        <v>1</v>
      </c>
      <c r="E1488">
        <v>123</v>
      </c>
      <c r="F1488">
        <f t="shared" si="69"/>
        <v>280123</v>
      </c>
      <c r="G1488">
        <f t="shared" si="70"/>
        <v>2803810123</v>
      </c>
      <c r="H1488">
        <v>1487</v>
      </c>
      <c r="I1488">
        <f t="shared" si="71"/>
        <v>0</v>
      </c>
    </row>
    <row r="1489" spans="1:9">
      <c r="A1489">
        <v>1487</v>
      </c>
      <c r="B1489">
        <v>28</v>
      </c>
      <c r="C1489">
        <v>30000</v>
      </c>
      <c r="D1489">
        <v>1</v>
      </c>
      <c r="E1489">
        <v>307</v>
      </c>
      <c r="F1489">
        <f t="shared" si="69"/>
        <v>280307</v>
      </c>
      <c r="G1489">
        <f t="shared" si="70"/>
        <v>2803000307</v>
      </c>
      <c r="H1489">
        <v>1488</v>
      </c>
      <c r="I1489">
        <f t="shared" si="71"/>
        <v>0</v>
      </c>
    </row>
    <row r="1490" spans="1:9">
      <c r="A1490">
        <v>1488</v>
      </c>
      <c r="B1490">
        <v>28</v>
      </c>
      <c r="C1490">
        <v>30001</v>
      </c>
      <c r="D1490">
        <v>1</v>
      </c>
      <c r="E1490">
        <v>101</v>
      </c>
      <c r="F1490">
        <f t="shared" si="69"/>
        <v>280101</v>
      </c>
      <c r="G1490">
        <f t="shared" si="70"/>
        <v>2803000101</v>
      </c>
      <c r="H1490">
        <v>1489</v>
      </c>
      <c r="I1490">
        <f t="shared" si="71"/>
        <v>0</v>
      </c>
    </row>
    <row r="1491" spans="1:9">
      <c r="A1491">
        <v>1489</v>
      </c>
      <c r="B1491">
        <v>28</v>
      </c>
      <c r="C1491">
        <v>38100</v>
      </c>
      <c r="D1491">
        <v>1</v>
      </c>
      <c r="E1491">
        <v>100</v>
      </c>
      <c r="F1491">
        <f t="shared" si="69"/>
        <v>280100</v>
      </c>
      <c r="G1491">
        <f t="shared" si="70"/>
        <v>2803810100</v>
      </c>
      <c r="H1491">
        <v>1490</v>
      </c>
      <c r="I1491">
        <f t="shared" si="71"/>
        <v>0</v>
      </c>
    </row>
    <row r="1492" spans="1:9">
      <c r="A1492">
        <v>1490</v>
      </c>
      <c r="B1492">
        <v>28</v>
      </c>
      <c r="C1492">
        <v>32001</v>
      </c>
      <c r="D1492">
        <v>1</v>
      </c>
      <c r="E1492">
        <v>114</v>
      </c>
      <c r="F1492">
        <f t="shared" si="69"/>
        <v>280114</v>
      </c>
      <c r="G1492">
        <f t="shared" si="70"/>
        <v>2803200114</v>
      </c>
      <c r="H1492">
        <v>1491</v>
      </c>
      <c r="I1492">
        <f t="shared" si="71"/>
        <v>0</v>
      </c>
    </row>
    <row r="1493" spans="1:9">
      <c r="A1493">
        <v>1491</v>
      </c>
      <c r="B1493">
        <v>28</v>
      </c>
      <c r="C1493">
        <v>32102</v>
      </c>
      <c r="D1493">
        <v>1</v>
      </c>
      <c r="E1493">
        <v>104</v>
      </c>
      <c r="F1493">
        <f t="shared" si="69"/>
        <v>280104</v>
      </c>
      <c r="G1493">
        <f t="shared" si="70"/>
        <v>2803210104</v>
      </c>
      <c r="H1493">
        <v>1492</v>
      </c>
      <c r="I1493">
        <f t="shared" si="71"/>
        <v>0</v>
      </c>
    </row>
    <row r="1494" spans="1:9">
      <c r="A1494">
        <v>1492</v>
      </c>
      <c r="B1494">
        <v>28</v>
      </c>
      <c r="C1494">
        <v>34000</v>
      </c>
      <c r="D1494">
        <v>1</v>
      </c>
      <c r="E1494">
        <v>117</v>
      </c>
      <c r="F1494">
        <f t="shared" si="69"/>
        <v>280117</v>
      </c>
      <c r="G1494">
        <f t="shared" si="70"/>
        <v>2803400117</v>
      </c>
      <c r="H1494">
        <v>1493</v>
      </c>
      <c r="I1494">
        <f t="shared" si="71"/>
        <v>0</v>
      </c>
    </row>
    <row r="1495" spans="1:9">
      <c r="A1495">
        <v>1493</v>
      </c>
      <c r="B1495">
        <v>28</v>
      </c>
      <c r="C1495">
        <v>34101</v>
      </c>
      <c r="D1495">
        <v>1</v>
      </c>
      <c r="E1495">
        <v>113</v>
      </c>
      <c r="F1495">
        <f t="shared" si="69"/>
        <v>280113</v>
      </c>
      <c r="G1495">
        <f t="shared" si="70"/>
        <v>2803410113</v>
      </c>
      <c r="H1495">
        <v>1494</v>
      </c>
      <c r="I1495">
        <f t="shared" si="71"/>
        <v>0</v>
      </c>
    </row>
    <row r="1496" spans="1:9">
      <c r="A1496">
        <v>1494</v>
      </c>
      <c r="B1496">
        <v>28</v>
      </c>
      <c r="C1496">
        <v>34000</v>
      </c>
      <c r="D1496">
        <v>1</v>
      </c>
      <c r="E1496">
        <v>109</v>
      </c>
      <c r="F1496">
        <f t="shared" si="69"/>
        <v>280109</v>
      </c>
      <c r="G1496">
        <f t="shared" si="70"/>
        <v>2803400109</v>
      </c>
      <c r="H1496">
        <v>1495</v>
      </c>
      <c r="I1496">
        <f t="shared" si="71"/>
        <v>0</v>
      </c>
    </row>
    <row r="1497" spans="1:9">
      <c r="A1497">
        <v>1495</v>
      </c>
      <c r="B1497">
        <v>28</v>
      </c>
      <c r="C1497">
        <v>45010</v>
      </c>
      <c r="D1497">
        <v>1</v>
      </c>
      <c r="E1497">
        <v>352</v>
      </c>
      <c r="F1497">
        <f t="shared" si="69"/>
        <v>280352</v>
      </c>
      <c r="G1497">
        <f t="shared" si="70"/>
        <v>2804500352</v>
      </c>
      <c r="H1497">
        <v>1496</v>
      </c>
      <c r="I1497">
        <f t="shared" si="71"/>
        <v>0</v>
      </c>
    </row>
    <row r="1498" spans="1:9">
      <c r="A1498">
        <v>1496</v>
      </c>
      <c r="B1498">
        <v>28</v>
      </c>
      <c r="C1498">
        <v>41000</v>
      </c>
      <c r="D1498">
        <v>1</v>
      </c>
      <c r="E1498">
        <v>108</v>
      </c>
      <c r="F1498">
        <f t="shared" si="69"/>
        <v>280108</v>
      </c>
      <c r="G1498">
        <f t="shared" si="70"/>
        <v>2804100108</v>
      </c>
      <c r="H1498">
        <v>1497</v>
      </c>
      <c r="I1498">
        <f t="shared" si="71"/>
        <v>0</v>
      </c>
    </row>
    <row r="1499" spans="1:9">
      <c r="A1499">
        <v>1497</v>
      </c>
      <c r="B1499">
        <v>28</v>
      </c>
      <c r="C1499">
        <v>41000</v>
      </c>
      <c r="D1499">
        <v>1</v>
      </c>
      <c r="E1499">
        <v>312</v>
      </c>
      <c r="F1499">
        <f t="shared" si="69"/>
        <v>280312</v>
      </c>
      <c r="G1499">
        <f t="shared" si="70"/>
        <v>2804100312</v>
      </c>
      <c r="H1499">
        <v>1498</v>
      </c>
      <c r="I1499">
        <f t="shared" si="71"/>
        <v>0</v>
      </c>
    </row>
    <row r="1500" spans="1:9">
      <c r="A1500">
        <v>1498</v>
      </c>
      <c r="B1500">
        <v>28</v>
      </c>
      <c r="C1500">
        <v>41000</v>
      </c>
      <c r="D1500">
        <v>1</v>
      </c>
      <c r="E1500">
        <v>308</v>
      </c>
      <c r="F1500">
        <f t="shared" si="69"/>
        <v>280308</v>
      </c>
      <c r="G1500">
        <f t="shared" si="70"/>
        <v>2804100308</v>
      </c>
      <c r="H1500">
        <v>1499</v>
      </c>
      <c r="I1500">
        <f t="shared" si="71"/>
        <v>0</v>
      </c>
    </row>
    <row r="1501" spans="1:9">
      <c r="A1501">
        <v>1499</v>
      </c>
      <c r="B1501">
        <v>28</v>
      </c>
      <c r="C1501">
        <v>40002</v>
      </c>
      <c r="D1501">
        <v>1</v>
      </c>
      <c r="E1501">
        <v>301</v>
      </c>
      <c r="F1501">
        <f t="shared" si="69"/>
        <v>280301</v>
      </c>
      <c r="G1501">
        <f t="shared" si="70"/>
        <v>2804000301</v>
      </c>
      <c r="H1501">
        <v>1500</v>
      </c>
      <c r="I1501">
        <f t="shared" si="71"/>
        <v>0</v>
      </c>
    </row>
    <row r="1502" spans="1:9">
      <c r="A1502">
        <v>1500</v>
      </c>
      <c r="B1502">
        <v>28</v>
      </c>
      <c r="C1502">
        <v>43000</v>
      </c>
      <c r="D1502">
        <v>0</v>
      </c>
      <c r="E1502">
        <v>314</v>
      </c>
      <c r="F1502">
        <f t="shared" si="69"/>
        <v>0</v>
      </c>
      <c r="G1502">
        <f t="shared" si="70"/>
        <v>2804300314</v>
      </c>
      <c r="H1502">
        <v>1501</v>
      </c>
      <c r="I1502">
        <f t="shared" si="71"/>
        <v>0</v>
      </c>
    </row>
    <row r="1503" spans="1:9">
      <c r="A1503">
        <v>1501</v>
      </c>
      <c r="B1503">
        <v>28</v>
      </c>
      <c r="C1503">
        <v>43400</v>
      </c>
      <c r="D1503">
        <v>0</v>
      </c>
      <c r="E1503">
        <v>300</v>
      </c>
      <c r="F1503">
        <f t="shared" si="69"/>
        <v>0</v>
      </c>
      <c r="G1503">
        <f t="shared" si="70"/>
        <v>2804340300</v>
      </c>
      <c r="H1503">
        <v>1502</v>
      </c>
      <c r="I1503">
        <f t="shared" si="71"/>
        <v>0</v>
      </c>
    </row>
    <row r="1504" spans="1:9">
      <c r="A1504">
        <v>1502</v>
      </c>
      <c r="B1504">
        <v>28</v>
      </c>
      <c r="C1504">
        <v>46810</v>
      </c>
      <c r="D1504">
        <v>1</v>
      </c>
      <c r="E1504">
        <v>757</v>
      </c>
      <c r="F1504">
        <f t="shared" si="69"/>
        <v>280757</v>
      </c>
      <c r="G1504">
        <f t="shared" si="70"/>
        <v>2804680757</v>
      </c>
      <c r="H1504">
        <v>1503</v>
      </c>
      <c r="I1504">
        <f t="shared" si="71"/>
        <v>0</v>
      </c>
    </row>
    <row r="1505" spans="1:9">
      <c r="A1505">
        <v>1503</v>
      </c>
      <c r="B1505">
        <v>28</v>
      </c>
      <c r="C1505">
        <v>46740</v>
      </c>
      <c r="D1505">
        <v>1</v>
      </c>
      <c r="E1505">
        <v>756</v>
      </c>
      <c r="F1505">
        <f t="shared" si="69"/>
        <v>280756</v>
      </c>
      <c r="G1505">
        <f t="shared" si="70"/>
        <v>2804670756</v>
      </c>
      <c r="H1505">
        <v>1504</v>
      </c>
      <c r="I1505">
        <f t="shared" si="71"/>
        <v>0</v>
      </c>
    </row>
    <row r="1506" spans="1:9">
      <c r="A1506">
        <v>1504</v>
      </c>
      <c r="B1506">
        <v>28</v>
      </c>
      <c r="C1506">
        <v>49430</v>
      </c>
      <c r="D1506">
        <v>1</v>
      </c>
      <c r="E1506">
        <v>190</v>
      </c>
      <c r="F1506">
        <f t="shared" si="69"/>
        <v>280190</v>
      </c>
      <c r="G1506">
        <f t="shared" si="70"/>
        <v>2804940190</v>
      </c>
      <c r="H1506">
        <v>1505</v>
      </c>
      <c r="I1506">
        <f t="shared" si="71"/>
        <v>0</v>
      </c>
    </row>
    <row r="1507" spans="1:9">
      <c r="A1507">
        <v>1505</v>
      </c>
      <c r="B1507">
        <v>28</v>
      </c>
      <c r="C1507">
        <v>46530</v>
      </c>
      <c r="D1507">
        <v>1</v>
      </c>
      <c r="E1507">
        <v>755</v>
      </c>
      <c r="F1507">
        <f t="shared" si="69"/>
        <v>280755</v>
      </c>
      <c r="G1507">
        <f t="shared" si="70"/>
        <v>2804650755</v>
      </c>
      <c r="H1507">
        <v>1506</v>
      </c>
      <c r="I1507">
        <f t="shared" si="71"/>
        <v>0</v>
      </c>
    </row>
    <row r="1508" spans="1:9">
      <c r="A1508">
        <v>1506</v>
      </c>
      <c r="B1508">
        <v>28</v>
      </c>
      <c r="C1508">
        <v>46670</v>
      </c>
      <c r="D1508">
        <v>1</v>
      </c>
      <c r="E1508">
        <v>754</v>
      </c>
      <c r="F1508">
        <f t="shared" si="69"/>
        <v>280754</v>
      </c>
      <c r="G1508">
        <f t="shared" si="70"/>
        <v>2804660754</v>
      </c>
      <c r="H1508">
        <v>1507</v>
      </c>
      <c r="I1508">
        <f t="shared" si="71"/>
        <v>0</v>
      </c>
    </row>
    <row r="1509" spans="1:9">
      <c r="A1509">
        <v>1507</v>
      </c>
      <c r="B1509">
        <v>28</v>
      </c>
      <c r="C1509">
        <v>46630</v>
      </c>
      <c r="D1509">
        <v>1</v>
      </c>
      <c r="E1509">
        <v>763</v>
      </c>
      <c r="F1509">
        <f t="shared" si="69"/>
        <v>280763</v>
      </c>
      <c r="G1509">
        <f t="shared" si="70"/>
        <v>2804660763</v>
      </c>
      <c r="H1509">
        <v>1508</v>
      </c>
      <c r="I1509">
        <f t="shared" si="71"/>
        <v>0</v>
      </c>
    </row>
    <row r="1510" spans="1:9">
      <c r="A1510">
        <v>1508</v>
      </c>
      <c r="B1510">
        <v>28</v>
      </c>
      <c r="C1510">
        <v>46570</v>
      </c>
      <c r="D1510">
        <v>1</v>
      </c>
      <c r="E1510">
        <v>762</v>
      </c>
      <c r="F1510">
        <f t="shared" si="69"/>
        <v>280762</v>
      </c>
      <c r="G1510">
        <f t="shared" si="70"/>
        <v>2804650762</v>
      </c>
      <c r="H1510">
        <v>1509</v>
      </c>
      <c r="I1510">
        <f t="shared" si="71"/>
        <v>0</v>
      </c>
    </row>
    <row r="1511" spans="1:9">
      <c r="A1511">
        <v>1509</v>
      </c>
      <c r="B1511">
        <v>28</v>
      </c>
      <c r="C1511">
        <v>46710</v>
      </c>
      <c r="D1511">
        <v>1</v>
      </c>
      <c r="E1511">
        <v>750</v>
      </c>
      <c r="F1511">
        <f t="shared" si="69"/>
        <v>280750</v>
      </c>
      <c r="G1511">
        <f t="shared" si="70"/>
        <v>2804670750</v>
      </c>
      <c r="H1511">
        <v>1510</v>
      </c>
      <c r="I1511">
        <f t="shared" si="71"/>
        <v>0</v>
      </c>
    </row>
    <row r="1512" spans="1:9">
      <c r="A1512">
        <v>1510</v>
      </c>
      <c r="B1512">
        <v>28</v>
      </c>
      <c r="C1512">
        <v>46550</v>
      </c>
      <c r="D1512">
        <v>1</v>
      </c>
      <c r="E1512">
        <v>753</v>
      </c>
      <c r="F1512">
        <f t="shared" si="69"/>
        <v>280753</v>
      </c>
      <c r="G1512">
        <f t="shared" si="70"/>
        <v>2804650753</v>
      </c>
      <c r="H1512">
        <v>1511</v>
      </c>
      <c r="I1512">
        <f t="shared" si="71"/>
        <v>0</v>
      </c>
    </row>
    <row r="1513" spans="1:9">
      <c r="A1513">
        <v>1511</v>
      </c>
      <c r="B1513">
        <v>28</v>
      </c>
      <c r="C1513">
        <v>46040</v>
      </c>
      <c r="D1513">
        <v>0</v>
      </c>
      <c r="E1513">
        <v>652</v>
      </c>
      <c r="F1513">
        <f t="shared" si="69"/>
        <v>0</v>
      </c>
      <c r="G1513">
        <f t="shared" si="70"/>
        <v>2804600652</v>
      </c>
      <c r="H1513">
        <v>1512</v>
      </c>
      <c r="I1513">
        <f t="shared" si="71"/>
        <v>0</v>
      </c>
    </row>
    <row r="1514" spans="1:9">
      <c r="A1514">
        <v>1512</v>
      </c>
      <c r="B1514">
        <v>28</v>
      </c>
      <c r="C1514">
        <v>46030</v>
      </c>
      <c r="D1514">
        <v>0</v>
      </c>
      <c r="E1514">
        <v>642</v>
      </c>
      <c r="F1514">
        <f t="shared" si="69"/>
        <v>0</v>
      </c>
      <c r="G1514">
        <f t="shared" si="70"/>
        <v>2804600642</v>
      </c>
      <c r="H1514">
        <v>1513</v>
      </c>
      <c r="I1514">
        <f t="shared" si="71"/>
        <v>0</v>
      </c>
    </row>
    <row r="1515" spans="1:9">
      <c r="A1515">
        <v>1513</v>
      </c>
      <c r="B1515">
        <v>28</v>
      </c>
      <c r="C1515">
        <v>46060</v>
      </c>
      <c r="D1515">
        <v>0</v>
      </c>
      <c r="E1515">
        <v>617</v>
      </c>
      <c r="F1515">
        <f t="shared" si="69"/>
        <v>0</v>
      </c>
      <c r="G1515">
        <f t="shared" si="70"/>
        <v>2804600617</v>
      </c>
      <c r="H1515">
        <v>1514</v>
      </c>
      <c r="I1515">
        <f t="shared" si="71"/>
        <v>0</v>
      </c>
    </row>
    <row r="1516" spans="1:9">
      <c r="A1516">
        <v>1514</v>
      </c>
      <c r="B1516">
        <v>28</v>
      </c>
      <c r="C1516">
        <v>46000</v>
      </c>
      <c r="D1516">
        <v>0</v>
      </c>
      <c r="E1516">
        <v>640</v>
      </c>
      <c r="F1516">
        <f t="shared" si="69"/>
        <v>0</v>
      </c>
      <c r="G1516">
        <f t="shared" si="70"/>
        <v>2804600640</v>
      </c>
      <c r="H1516">
        <v>1515</v>
      </c>
      <c r="I1516">
        <f t="shared" si="71"/>
        <v>0</v>
      </c>
    </row>
    <row r="1517" spans="1:9">
      <c r="A1517">
        <v>1515</v>
      </c>
      <c r="B1517">
        <v>28</v>
      </c>
      <c r="C1517">
        <v>46050</v>
      </c>
      <c r="D1517">
        <v>0</v>
      </c>
      <c r="E1517">
        <v>657</v>
      </c>
      <c r="F1517">
        <f t="shared" si="69"/>
        <v>0</v>
      </c>
      <c r="G1517">
        <f t="shared" si="70"/>
        <v>2804600657</v>
      </c>
      <c r="H1517">
        <v>1516</v>
      </c>
      <c r="I1517">
        <f t="shared" si="71"/>
        <v>0</v>
      </c>
    </row>
    <row r="1518" spans="1:9">
      <c r="A1518">
        <v>1516</v>
      </c>
      <c r="B1518">
        <v>28</v>
      </c>
      <c r="C1518">
        <v>46020</v>
      </c>
      <c r="D1518">
        <v>0</v>
      </c>
      <c r="E1518">
        <v>625</v>
      </c>
      <c r="F1518">
        <f t="shared" si="69"/>
        <v>0</v>
      </c>
      <c r="G1518">
        <f t="shared" si="70"/>
        <v>2804600625</v>
      </c>
      <c r="H1518">
        <v>1517</v>
      </c>
      <c r="I1518">
        <f t="shared" si="71"/>
        <v>0</v>
      </c>
    </row>
    <row r="1519" spans="1:9">
      <c r="A1519">
        <v>1517</v>
      </c>
      <c r="B1519">
        <v>28</v>
      </c>
      <c r="C1519">
        <v>46010</v>
      </c>
      <c r="D1519">
        <v>0</v>
      </c>
      <c r="E1519">
        <v>660</v>
      </c>
      <c r="F1519">
        <f t="shared" si="69"/>
        <v>0</v>
      </c>
      <c r="G1519">
        <f t="shared" si="70"/>
        <v>2804600660</v>
      </c>
      <c r="H1519">
        <v>1518</v>
      </c>
      <c r="I1519">
        <f t="shared" si="71"/>
        <v>0</v>
      </c>
    </row>
    <row r="1520" spans="1:9">
      <c r="A1520">
        <v>1518</v>
      </c>
      <c r="B1520">
        <v>28</v>
      </c>
      <c r="C1520">
        <v>46000</v>
      </c>
      <c r="D1520">
        <v>0</v>
      </c>
      <c r="E1520">
        <v>622</v>
      </c>
      <c r="F1520">
        <f t="shared" si="69"/>
        <v>0</v>
      </c>
      <c r="G1520">
        <f t="shared" si="70"/>
        <v>2804600622</v>
      </c>
      <c r="H1520">
        <v>1519</v>
      </c>
      <c r="I1520">
        <f t="shared" si="71"/>
        <v>0</v>
      </c>
    </row>
    <row r="1521" spans="1:9">
      <c r="A1521">
        <v>1519</v>
      </c>
      <c r="B1521">
        <v>28</v>
      </c>
      <c r="C1521">
        <v>46040</v>
      </c>
      <c r="D1521">
        <v>0</v>
      </c>
      <c r="E1521">
        <v>618</v>
      </c>
      <c r="F1521">
        <f t="shared" si="69"/>
        <v>0</v>
      </c>
      <c r="G1521">
        <f t="shared" si="70"/>
        <v>2804600618</v>
      </c>
      <c r="H1521">
        <v>1520</v>
      </c>
      <c r="I1521">
        <f t="shared" si="71"/>
        <v>0</v>
      </c>
    </row>
    <row r="1522" spans="1:9">
      <c r="A1522">
        <v>1520</v>
      </c>
      <c r="B1522">
        <v>28</v>
      </c>
      <c r="C1522">
        <v>46040</v>
      </c>
      <c r="D1522">
        <v>0</v>
      </c>
      <c r="E1522">
        <v>656</v>
      </c>
      <c r="F1522">
        <f t="shared" si="69"/>
        <v>0</v>
      </c>
      <c r="G1522">
        <f t="shared" si="70"/>
        <v>2804600656</v>
      </c>
      <c r="H1522">
        <v>1521</v>
      </c>
      <c r="I1522">
        <f t="shared" si="71"/>
        <v>0</v>
      </c>
    </row>
    <row r="1523" spans="1:9">
      <c r="A1523">
        <v>1521</v>
      </c>
      <c r="B1523">
        <v>28</v>
      </c>
      <c r="C1523">
        <v>46030</v>
      </c>
      <c r="D1523">
        <v>0</v>
      </c>
      <c r="E1523">
        <v>616</v>
      </c>
      <c r="F1523">
        <f t="shared" si="69"/>
        <v>0</v>
      </c>
      <c r="G1523">
        <f t="shared" si="70"/>
        <v>2804600616</v>
      </c>
      <c r="H1523">
        <v>1522</v>
      </c>
      <c r="I1523">
        <f t="shared" si="71"/>
        <v>0</v>
      </c>
    </row>
    <row r="1524" spans="1:9">
      <c r="A1524">
        <v>1522</v>
      </c>
      <c r="B1524">
        <v>28</v>
      </c>
      <c r="C1524">
        <v>46060</v>
      </c>
      <c r="D1524">
        <v>0</v>
      </c>
      <c r="E1524">
        <v>620</v>
      </c>
      <c r="F1524">
        <f t="shared" si="69"/>
        <v>0</v>
      </c>
      <c r="G1524">
        <f t="shared" si="70"/>
        <v>2804600620</v>
      </c>
      <c r="H1524">
        <v>1523</v>
      </c>
      <c r="I1524">
        <f t="shared" si="71"/>
        <v>0</v>
      </c>
    </row>
    <row r="1525" spans="1:9">
      <c r="A1525">
        <v>1523</v>
      </c>
      <c r="B1525">
        <v>28</v>
      </c>
      <c r="C1525">
        <v>46010</v>
      </c>
      <c r="D1525">
        <v>0</v>
      </c>
      <c r="E1525">
        <v>661</v>
      </c>
      <c r="F1525">
        <f t="shared" si="69"/>
        <v>0</v>
      </c>
      <c r="G1525">
        <f t="shared" si="70"/>
        <v>2804600661</v>
      </c>
      <c r="H1525">
        <v>1524</v>
      </c>
      <c r="I1525">
        <f t="shared" si="71"/>
        <v>0</v>
      </c>
    </row>
    <row r="1526" spans="1:9">
      <c r="A1526">
        <v>1524</v>
      </c>
      <c r="B1526">
        <v>28</v>
      </c>
      <c r="C1526">
        <v>46010</v>
      </c>
      <c r="D1526">
        <v>0</v>
      </c>
      <c r="E1526">
        <v>644</v>
      </c>
      <c r="F1526">
        <f t="shared" si="69"/>
        <v>0</v>
      </c>
      <c r="G1526">
        <f t="shared" si="70"/>
        <v>2804600644</v>
      </c>
      <c r="H1526">
        <v>1525</v>
      </c>
      <c r="I1526">
        <f t="shared" si="71"/>
        <v>0</v>
      </c>
    </row>
    <row r="1527" spans="1:9">
      <c r="A1527">
        <v>1525</v>
      </c>
      <c r="B1527">
        <v>28</v>
      </c>
      <c r="C1527">
        <v>46040</v>
      </c>
      <c r="D1527">
        <v>0</v>
      </c>
      <c r="E1527">
        <v>641</v>
      </c>
      <c r="F1527">
        <f t="shared" si="69"/>
        <v>0</v>
      </c>
      <c r="G1527">
        <f t="shared" si="70"/>
        <v>2804600641</v>
      </c>
      <c r="H1527">
        <v>1526</v>
      </c>
      <c r="I1527">
        <f t="shared" si="71"/>
        <v>0</v>
      </c>
    </row>
    <row r="1528" spans="1:9">
      <c r="A1528">
        <v>1526</v>
      </c>
      <c r="B1528">
        <v>28</v>
      </c>
      <c r="C1528">
        <v>46050</v>
      </c>
      <c r="D1528">
        <v>0</v>
      </c>
      <c r="E1528">
        <v>623</v>
      </c>
      <c r="F1528">
        <f t="shared" si="69"/>
        <v>0</v>
      </c>
      <c r="G1528">
        <f t="shared" si="70"/>
        <v>2804600623</v>
      </c>
      <c r="H1528">
        <v>1527</v>
      </c>
      <c r="I1528">
        <f t="shared" si="71"/>
        <v>0</v>
      </c>
    </row>
    <row r="1529" spans="1:9">
      <c r="A1529">
        <v>1527</v>
      </c>
      <c r="B1529">
        <v>28</v>
      </c>
      <c r="C1529">
        <v>46020</v>
      </c>
      <c r="D1529">
        <v>0</v>
      </c>
      <c r="E1529">
        <v>639</v>
      </c>
      <c r="F1529">
        <f t="shared" si="69"/>
        <v>0</v>
      </c>
      <c r="G1529">
        <f t="shared" si="70"/>
        <v>2804600639</v>
      </c>
      <c r="H1529">
        <v>1528</v>
      </c>
      <c r="I1529">
        <f t="shared" si="71"/>
        <v>0</v>
      </c>
    </row>
    <row r="1530" spans="1:9">
      <c r="A1530">
        <v>1528</v>
      </c>
      <c r="B1530">
        <v>28</v>
      </c>
      <c r="C1530">
        <v>46060</v>
      </c>
      <c r="D1530">
        <v>0</v>
      </c>
      <c r="E1530">
        <v>632</v>
      </c>
      <c r="F1530">
        <f t="shared" si="69"/>
        <v>0</v>
      </c>
      <c r="G1530">
        <f t="shared" si="70"/>
        <v>2804600632</v>
      </c>
      <c r="H1530">
        <v>1529</v>
      </c>
      <c r="I1530">
        <f t="shared" si="71"/>
        <v>0</v>
      </c>
    </row>
    <row r="1531" spans="1:9">
      <c r="A1531">
        <v>1529</v>
      </c>
      <c r="B1531">
        <v>28</v>
      </c>
      <c r="C1531">
        <v>46020</v>
      </c>
      <c r="D1531">
        <v>0</v>
      </c>
      <c r="E1531">
        <v>653</v>
      </c>
      <c r="F1531">
        <f t="shared" si="69"/>
        <v>0</v>
      </c>
      <c r="G1531">
        <f t="shared" si="70"/>
        <v>2804600653</v>
      </c>
      <c r="H1531">
        <v>1530</v>
      </c>
      <c r="I1531">
        <f t="shared" si="71"/>
        <v>0</v>
      </c>
    </row>
    <row r="1532" spans="1:9">
      <c r="A1532">
        <v>1530</v>
      </c>
      <c r="B1532">
        <v>28</v>
      </c>
      <c r="C1532">
        <v>46060</v>
      </c>
      <c r="D1532">
        <v>0</v>
      </c>
      <c r="E1532">
        <v>654</v>
      </c>
      <c r="F1532">
        <f t="shared" si="69"/>
        <v>0</v>
      </c>
      <c r="G1532">
        <f t="shared" si="70"/>
        <v>2804600654</v>
      </c>
      <c r="H1532">
        <v>1531</v>
      </c>
      <c r="I1532">
        <f t="shared" si="71"/>
        <v>0</v>
      </c>
    </row>
    <row r="1533" spans="1:9">
      <c r="A1533">
        <v>1531</v>
      </c>
      <c r="B1533">
        <v>28</v>
      </c>
      <c r="C1533">
        <v>46050</v>
      </c>
      <c r="D1533">
        <v>0</v>
      </c>
      <c r="E1533">
        <v>662</v>
      </c>
      <c r="F1533">
        <f t="shared" si="69"/>
        <v>0</v>
      </c>
      <c r="G1533">
        <f t="shared" si="70"/>
        <v>2804600662</v>
      </c>
      <c r="H1533">
        <v>1532</v>
      </c>
      <c r="I1533">
        <f t="shared" si="71"/>
        <v>0</v>
      </c>
    </row>
    <row r="1534" spans="1:9">
      <c r="A1534">
        <v>1532</v>
      </c>
      <c r="B1534">
        <v>28</v>
      </c>
      <c r="C1534">
        <v>46040</v>
      </c>
      <c r="D1534">
        <v>0</v>
      </c>
      <c r="E1534">
        <v>629</v>
      </c>
      <c r="F1534">
        <f t="shared" si="69"/>
        <v>0</v>
      </c>
      <c r="G1534">
        <f t="shared" si="70"/>
        <v>2804600629</v>
      </c>
      <c r="H1534">
        <v>1533</v>
      </c>
      <c r="I1534">
        <f t="shared" si="71"/>
        <v>0</v>
      </c>
    </row>
    <row r="1535" spans="1:9">
      <c r="A1535">
        <v>1533</v>
      </c>
      <c r="B1535">
        <v>28</v>
      </c>
      <c r="C1535">
        <v>46010</v>
      </c>
      <c r="D1535">
        <v>0</v>
      </c>
      <c r="E1535">
        <v>630</v>
      </c>
      <c r="F1535">
        <f t="shared" si="69"/>
        <v>0</v>
      </c>
      <c r="G1535">
        <f t="shared" si="70"/>
        <v>2804600630</v>
      </c>
      <c r="H1535">
        <v>1534</v>
      </c>
      <c r="I1535">
        <f t="shared" si="71"/>
        <v>0</v>
      </c>
    </row>
    <row r="1536" spans="1:9">
      <c r="A1536">
        <v>1534</v>
      </c>
      <c r="B1536">
        <v>28</v>
      </c>
      <c r="C1536">
        <v>46020</v>
      </c>
      <c r="D1536">
        <v>0</v>
      </c>
      <c r="E1536">
        <v>631</v>
      </c>
      <c r="F1536">
        <f t="shared" si="69"/>
        <v>0</v>
      </c>
      <c r="G1536">
        <f t="shared" si="70"/>
        <v>2804600631</v>
      </c>
      <c r="H1536">
        <v>1535</v>
      </c>
      <c r="I1536">
        <f t="shared" si="71"/>
        <v>0</v>
      </c>
    </row>
    <row r="1537" spans="1:9">
      <c r="A1537">
        <v>1535</v>
      </c>
      <c r="B1537">
        <v>28</v>
      </c>
      <c r="C1537">
        <v>46050</v>
      </c>
      <c r="D1537">
        <v>0</v>
      </c>
      <c r="E1537">
        <v>619</v>
      </c>
      <c r="F1537">
        <f t="shared" si="69"/>
        <v>0</v>
      </c>
      <c r="G1537">
        <f t="shared" si="70"/>
        <v>2804600619</v>
      </c>
      <c r="H1537">
        <v>1536</v>
      </c>
      <c r="I1537">
        <f t="shared" si="71"/>
        <v>0</v>
      </c>
    </row>
    <row r="1538" spans="1:9">
      <c r="A1538">
        <v>1536</v>
      </c>
      <c r="B1538">
        <v>28</v>
      </c>
      <c r="C1538">
        <v>46040</v>
      </c>
      <c r="D1538">
        <v>0</v>
      </c>
      <c r="E1538">
        <v>643</v>
      </c>
      <c r="F1538">
        <f t="shared" si="69"/>
        <v>0</v>
      </c>
      <c r="G1538">
        <f t="shared" si="70"/>
        <v>2804600643</v>
      </c>
      <c r="H1538">
        <v>1537</v>
      </c>
      <c r="I1538">
        <f t="shared" si="71"/>
        <v>0</v>
      </c>
    </row>
    <row r="1539" spans="1:9">
      <c r="A1539">
        <v>1537</v>
      </c>
      <c r="B1539">
        <v>28</v>
      </c>
      <c r="C1539">
        <v>46020</v>
      </c>
      <c r="D1539">
        <v>0</v>
      </c>
      <c r="E1539">
        <v>628</v>
      </c>
      <c r="F1539">
        <f t="shared" ref="F1539:F1602" si="72">(B1539*10000+E1539)*D1539</f>
        <v>0</v>
      </c>
      <c r="G1539">
        <f t="shared" ref="G1539:G1602" si="73">(B1539*10000+FLOOR(C1539/100,1))*10000+E1539</f>
        <v>2804600628</v>
      </c>
      <c r="H1539">
        <v>1538</v>
      </c>
      <c r="I1539">
        <f t="shared" ref="I1539:I1602" si="74">IF(C1539=30300,IF(E1539=117,1,IF(E1539=313,1,0)),0)</f>
        <v>0</v>
      </c>
    </row>
    <row r="1540" spans="1:9">
      <c r="A1540">
        <v>1538</v>
      </c>
      <c r="B1540">
        <v>28</v>
      </c>
      <c r="C1540">
        <v>46060</v>
      </c>
      <c r="D1540">
        <v>0</v>
      </c>
      <c r="E1540">
        <v>659</v>
      </c>
      <c r="F1540">
        <f t="shared" si="72"/>
        <v>0</v>
      </c>
      <c r="G1540">
        <f t="shared" si="73"/>
        <v>2804600659</v>
      </c>
      <c r="H1540">
        <v>1539</v>
      </c>
      <c r="I1540">
        <f t="shared" si="74"/>
        <v>0</v>
      </c>
    </row>
    <row r="1541" spans="1:9">
      <c r="A1541">
        <v>1539</v>
      </c>
      <c r="B1541">
        <v>28</v>
      </c>
      <c r="C1541">
        <v>46030</v>
      </c>
      <c r="D1541">
        <v>0</v>
      </c>
      <c r="E1541">
        <v>651</v>
      </c>
      <c r="F1541">
        <f t="shared" si="72"/>
        <v>0</v>
      </c>
      <c r="G1541">
        <f t="shared" si="73"/>
        <v>2804600651</v>
      </c>
      <c r="H1541">
        <v>1540</v>
      </c>
      <c r="I1541">
        <f t="shared" si="74"/>
        <v>0</v>
      </c>
    </row>
    <row r="1542" spans="1:9">
      <c r="A1542">
        <v>1540</v>
      </c>
      <c r="B1542">
        <v>28</v>
      </c>
      <c r="C1542">
        <v>46050</v>
      </c>
      <c r="D1542">
        <v>0</v>
      </c>
      <c r="E1542">
        <v>655</v>
      </c>
      <c r="F1542">
        <f t="shared" si="72"/>
        <v>0</v>
      </c>
      <c r="G1542">
        <f t="shared" si="73"/>
        <v>2804600655</v>
      </c>
      <c r="H1542">
        <v>1541</v>
      </c>
      <c r="I1542">
        <f t="shared" si="74"/>
        <v>0</v>
      </c>
    </row>
    <row r="1543" spans="1:9">
      <c r="A1543">
        <v>1541</v>
      </c>
      <c r="B1543">
        <v>28</v>
      </c>
      <c r="C1543">
        <v>46040</v>
      </c>
      <c r="D1543">
        <v>0</v>
      </c>
      <c r="E1543">
        <v>615</v>
      </c>
      <c r="F1543">
        <f t="shared" si="72"/>
        <v>0</v>
      </c>
      <c r="G1543">
        <f t="shared" si="73"/>
        <v>2804600615</v>
      </c>
      <c r="H1543">
        <v>1542</v>
      </c>
      <c r="I1543">
        <f t="shared" si="74"/>
        <v>0</v>
      </c>
    </row>
    <row r="1544" spans="1:9">
      <c r="A1544">
        <v>1542</v>
      </c>
      <c r="B1544">
        <v>28</v>
      </c>
      <c r="C1544">
        <v>46050</v>
      </c>
      <c r="D1544">
        <v>0</v>
      </c>
      <c r="E1544">
        <v>658</v>
      </c>
      <c r="F1544">
        <f t="shared" si="72"/>
        <v>0</v>
      </c>
      <c r="G1544">
        <f t="shared" si="73"/>
        <v>2804600658</v>
      </c>
      <c r="H1544">
        <v>1543</v>
      </c>
      <c r="I1544">
        <f t="shared" si="74"/>
        <v>0</v>
      </c>
    </row>
    <row r="1545" spans="1:9">
      <c r="A1545">
        <v>1543</v>
      </c>
      <c r="B1545">
        <v>28</v>
      </c>
      <c r="C1545">
        <v>46505</v>
      </c>
      <c r="D1545">
        <v>1</v>
      </c>
      <c r="E1545">
        <v>607</v>
      </c>
      <c r="F1545">
        <f t="shared" si="72"/>
        <v>280607</v>
      </c>
      <c r="G1545">
        <f t="shared" si="73"/>
        <v>2804650607</v>
      </c>
      <c r="H1545">
        <v>1544</v>
      </c>
      <c r="I1545">
        <f t="shared" si="74"/>
        <v>0</v>
      </c>
    </row>
    <row r="1546" spans="1:9">
      <c r="A1546">
        <v>1544</v>
      </c>
      <c r="B1546">
        <v>28</v>
      </c>
      <c r="C1546">
        <v>46604</v>
      </c>
      <c r="D1546">
        <v>1</v>
      </c>
      <c r="E1546">
        <v>605</v>
      </c>
      <c r="F1546">
        <f t="shared" si="72"/>
        <v>280605</v>
      </c>
      <c r="G1546">
        <f t="shared" si="73"/>
        <v>2804660605</v>
      </c>
      <c r="H1546">
        <v>1545</v>
      </c>
      <c r="I1546">
        <f t="shared" si="74"/>
        <v>0</v>
      </c>
    </row>
    <row r="1547" spans="1:9">
      <c r="A1547">
        <v>1545</v>
      </c>
      <c r="B1547">
        <v>28</v>
      </c>
      <c r="C1547">
        <v>46603</v>
      </c>
      <c r="D1547">
        <v>1</v>
      </c>
      <c r="E1547">
        <v>602</v>
      </c>
      <c r="F1547">
        <f t="shared" si="72"/>
        <v>280602</v>
      </c>
      <c r="G1547">
        <f t="shared" si="73"/>
        <v>2804660602</v>
      </c>
      <c r="H1547">
        <v>1546</v>
      </c>
      <c r="I1547">
        <f t="shared" si="74"/>
        <v>0</v>
      </c>
    </row>
    <row r="1548" spans="1:9">
      <c r="A1548">
        <v>1546</v>
      </c>
      <c r="B1548">
        <v>28</v>
      </c>
      <c r="C1548">
        <v>46704</v>
      </c>
      <c r="D1548">
        <v>1</v>
      </c>
      <c r="E1548">
        <v>601</v>
      </c>
      <c r="F1548">
        <f t="shared" si="72"/>
        <v>280601</v>
      </c>
      <c r="G1548">
        <f t="shared" si="73"/>
        <v>2804670601</v>
      </c>
      <c r="H1548">
        <v>1547</v>
      </c>
      <c r="I1548">
        <f t="shared" si="74"/>
        <v>0</v>
      </c>
    </row>
    <row r="1549" spans="1:9">
      <c r="A1549">
        <v>1547</v>
      </c>
      <c r="B1549">
        <v>28</v>
      </c>
      <c r="C1549">
        <v>38100</v>
      </c>
      <c r="D1549">
        <v>1</v>
      </c>
      <c r="E1549">
        <v>313</v>
      </c>
      <c r="F1549">
        <f t="shared" si="72"/>
        <v>280313</v>
      </c>
      <c r="G1549">
        <f t="shared" si="73"/>
        <v>2803810313</v>
      </c>
      <c r="H1549">
        <v>1548</v>
      </c>
      <c r="I1549">
        <f t="shared" si="74"/>
        <v>0</v>
      </c>
    </row>
    <row r="1550" spans="1:9">
      <c r="A1550">
        <v>1548</v>
      </c>
      <c r="B1550">
        <v>28</v>
      </c>
      <c r="C1550">
        <v>34101</v>
      </c>
      <c r="D1550">
        <v>1</v>
      </c>
      <c r="E1550">
        <v>103</v>
      </c>
      <c r="F1550">
        <f t="shared" si="72"/>
        <v>280103</v>
      </c>
      <c r="G1550">
        <f t="shared" si="73"/>
        <v>2803410103</v>
      </c>
      <c r="H1550">
        <v>1549</v>
      </c>
      <c r="I1550">
        <f t="shared" si="74"/>
        <v>0</v>
      </c>
    </row>
    <row r="1551" spans="1:9">
      <c r="A1551">
        <v>1549</v>
      </c>
      <c r="B1551">
        <v>28</v>
      </c>
      <c r="C1551">
        <v>37900</v>
      </c>
      <c r="D1551">
        <v>1</v>
      </c>
      <c r="E1551">
        <v>305</v>
      </c>
      <c r="F1551">
        <f t="shared" si="72"/>
        <v>280305</v>
      </c>
      <c r="G1551">
        <f t="shared" si="73"/>
        <v>2803790305</v>
      </c>
      <c r="H1551">
        <v>1550</v>
      </c>
      <c r="I1551">
        <f t="shared" si="74"/>
        <v>0</v>
      </c>
    </row>
    <row r="1552" spans="1:9">
      <c r="A1552">
        <v>1550</v>
      </c>
      <c r="B1552">
        <v>28</v>
      </c>
      <c r="C1552">
        <v>45000</v>
      </c>
      <c r="D1552">
        <v>1</v>
      </c>
      <c r="E1552">
        <v>116</v>
      </c>
      <c r="F1552">
        <f t="shared" si="72"/>
        <v>280116</v>
      </c>
      <c r="G1552">
        <f t="shared" si="73"/>
        <v>2804500116</v>
      </c>
      <c r="H1552">
        <v>1551</v>
      </c>
      <c r="I1552">
        <f t="shared" si="74"/>
        <v>0</v>
      </c>
    </row>
    <row r="1553" spans="1:9">
      <c r="A1553">
        <v>1551</v>
      </c>
      <c r="B1553">
        <v>29</v>
      </c>
      <c r="C1553">
        <v>20100</v>
      </c>
      <c r="D1553">
        <v>1</v>
      </c>
      <c r="E1553">
        <v>100</v>
      </c>
      <c r="F1553">
        <f t="shared" si="72"/>
        <v>290100</v>
      </c>
      <c r="G1553">
        <f t="shared" si="73"/>
        <v>2902010100</v>
      </c>
      <c r="H1553">
        <v>1552</v>
      </c>
      <c r="I1553">
        <f t="shared" si="74"/>
        <v>0</v>
      </c>
    </row>
    <row r="1554" spans="1:9">
      <c r="A1554">
        <v>1552</v>
      </c>
      <c r="B1554">
        <v>29</v>
      </c>
      <c r="C1554">
        <v>30301</v>
      </c>
      <c r="D1554">
        <v>1</v>
      </c>
      <c r="E1554">
        <v>123</v>
      </c>
      <c r="F1554">
        <f t="shared" si="72"/>
        <v>290123</v>
      </c>
      <c r="G1554">
        <f t="shared" si="73"/>
        <v>2903030123</v>
      </c>
      <c r="H1554">
        <v>1553</v>
      </c>
      <c r="I1554">
        <f t="shared" si="74"/>
        <v>0</v>
      </c>
    </row>
    <row r="1555" spans="1:9">
      <c r="A1555">
        <v>1553</v>
      </c>
      <c r="B1555">
        <v>29</v>
      </c>
      <c r="C1555">
        <v>30000</v>
      </c>
      <c r="D1555">
        <v>1</v>
      </c>
      <c r="E1555">
        <v>109</v>
      </c>
      <c r="F1555">
        <f t="shared" si="72"/>
        <v>290109</v>
      </c>
      <c r="G1555">
        <f t="shared" si="73"/>
        <v>2903000109</v>
      </c>
      <c r="H1555">
        <v>1554</v>
      </c>
      <c r="I1555">
        <f t="shared" si="74"/>
        <v>0</v>
      </c>
    </row>
    <row r="1556" spans="1:9">
      <c r="A1556">
        <v>1554</v>
      </c>
      <c r="B1556">
        <v>29</v>
      </c>
      <c r="C1556">
        <v>38000</v>
      </c>
      <c r="D1556">
        <v>1</v>
      </c>
      <c r="E1556">
        <v>101</v>
      </c>
      <c r="F1556">
        <f t="shared" si="72"/>
        <v>290101</v>
      </c>
      <c r="G1556">
        <f t="shared" si="73"/>
        <v>2903800101</v>
      </c>
      <c r="H1556">
        <v>1555</v>
      </c>
      <c r="I1556">
        <f t="shared" si="74"/>
        <v>0</v>
      </c>
    </row>
    <row r="1557" spans="1:9">
      <c r="A1557">
        <v>1555</v>
      </c>
      <c r="B1557">
        <v>29</v>
      </c>
      <c r="C1557">
        <v>38101</v>
      </c>
      <c r="D1557">
        <v>1</v>
      </c>
      <c r="E1557">
        <v>103</v>
      </c>
      <c r="F1557">
        <f t="shared" si="72"/>
        <v>290103</v>
      </c>
      <c r="G1557">
        <f t="shared" si="73"/>
        <v>2903810103</v>
      </c>
      <c r="H1557">
        <v>1556</v>
      </c>
      <c r="I1557">
        <f t="shared" si="74"/>
        <v>0</v>
      </c>
    </row>
    <row r="1558" spans="1:9">
      <c r="A1558">
        <v>1556</v>
      </c>
      <c r="B1558">
        <v>29</v>
      </c>
      <c r="C1558">
        <v>32100</v>
      </c>
      <c r="D1558">
        <v>1</v>
      </c>
      <c r="E1558">
        <v>114</v>
      </c>
      <c r="F1558">
        <f t="shared" si="72"/>
        <v>290114</v>
      </c>
      <c r="G1558">
        <f t="shared" si="73"/>
        <v>2903210114</v>
      </c>
      <c r="H1558">
        <v>1557</v>
      </c>
      <c r="I1558">
        <f t="shared" si="74"/>
        <v>0</v>
      </c>
    </row>
    <row r="1559" spans="1:9">
      <c r="A1559">
        <v>1557</v>
      </c>
      <c r="B1559">
        <v>29</v>
      </c>
      <c r="C1559">
        <v>32000</v>
      </c>
      <c r="D1559">
        <v>1</v>
      </c>
      <c r="E1559">
        <v>113</v>
      </c>
      <c r="F1559">
        <f t="shared" si="72"/>
        <v>290113</v>
      </c>
      <c r="G1559">
        <f t="shared" si="73"/>
        <v>2903200113</v>
      </c>
      <c r="H1559">
        <v>1558</v>
      </c>
      <c r="I1559">
        <f t="shared" si="74"/>
        <v>0</v>
      </c>
    </row>
    <row r="1560" spans="1:9">
      <c r="A1560">
        <v>1558</v>
      </c>
      <c r="B1560">
        <v>29</v>
      </c>
      <c r="C1560">
        <v>34003</v>
      </c>
      <c r="D1560">
        <v>1</v>
      </c>
      <c r="E1560">
        <v>307</v>
      </c>
      <c r="F1560">
        <f t="shared" si="72"/>
        <v>290307</v>
      </c>
      <c r="G1560">
        <f t="shared" si="73"/>
        <v>2903400307</v>
      </c>
      <c r="H1560">
        <v>1559</v>
      </c>
      <c r="I1560">
        <f t="shared" si="74"/>
        <v>0</v>
      </c>
    </row>
    <row r="1561" spans="1:9">
      <c r="A1561">
        <v>1559</v>
      </c>
      <c r="B1561">
        <v>29</v>
      </c>
      <c r="C1561">
        <v>34300</v>
      </c>
      <c r="D1561">
        <v>1</v>
      </c>
      <c r="E1561">
        <v>313</v>
      </c>
      <c r="F1561">
        <f t="shared" si="72"/>
        <v>290313</v>
      </c>
      <c r="G1561">
        <f t="shared" si="73"/>
        <v>2903430313</v>
      </c>
      <c r="H1561">
        <v>1560</v>
      </c>
      <c r="I1561">
        <f t="shared" si="74"/>
        <v>0</v>
      </c>
    </row>
    <row r="1562" spans="1:9">
      <c r="A1562">
        <v>1560</v>
      </c>
      <c r="B1562">
        <v>29</v>
      </c>
      <c r="C1562">
        <v>34003</v>
      </c>
      <c r="D1562">
        <v>1</v>
      </c>
      <c r="E1562">
        <v>117</v>
      </c>
      <c r="F1562">
        <f t="shared" si="72"/>
        <v>290117</v>
      </c>
      <c r="G1562">
        <f t="shared" si="73"/>
        <v>2903400117</v>
      </c>
      <c r="H1562">
        <v>1561</v>
      </c>
      <c r="I1562">
        <f t="shared" si="74"/>
        <v>0</v>
      </c>
    </row>
    <row r="1563" spans="1:9">
      <c r="A1563">
        <v>1561</v>
      </c>
      <c r="B1563">
        <v>29</v>
      </c>
      <c r="C1563">
        <v>43011</v>
      </c>
      <c r="D1563">
        <v>0</v>
      </c>
      <c r="E1563">
        <v>352</v>
      </c>
      <c r="F1563">
        <f t="shared" si="72"/>
        <v>0</v>
      </c>
      <c r="G1563">
        <f t="shared" si="73"/>
        <v>2904300352</v>
      </c>
      <c r="H1563">
        <v>1562</v>
      </c>
      <c r="I1563">
        <f t="shared" si="74"/>
        <v>0</v>
      </c>
    </row>
    <row r="1564" spans="1:9">
      <c r="A1564">
        <v>1562</v>
      </c>
      <c r="B1564">
        <v>29</v>
      </c>
      <c r="C1564">
        <v>41000</v>
      </c>
      <c r="D1564">
        <v>1</v>
      </c>
      <c r="E1564">
        <v>308</v>
      </c>
      <c r="F1564">
        <f t="shared" si="72"/>
        <v>290308</v>
      </c>
      <c r="G1564">
        <f t="shared" si="73"/>
        <v>2904100308</v>
      </c>
      <c r="H1564">
        <v>1563</v>
      </c>
      <c r="I1564">
        <f t="shared" si="74"/>
        <v>0</v>
      </c>
    </row>
    <row r="1565" spans="1:9">
      <c r="A1565">
        <v>1563</v>
      </c>
      <c r="B1565">
        <v>29</v>
      </c>
      <c r="C1565">
        <v>41000</v>
      </c>
      <c r="D1565">
        <v>1</v>
      </c>
      <c r="E1565">
        <v>300</v>
      </c>
      <c r="F1565">
        <f t="shared" si="72"/>
        <v>290300</v>
      </c>
      <c r="G1565">
        <f t="shared" si="73"/>
        <v>2904100300</v>
      </c>
      <c r="H1565">
        <v>1564</v>
      </c>
      <c r="I1565">
        <f t="shared" si="74"/>
        <v>0</v>
      </c>
    </row>
    <row r="1566" spans="1:9">
      <c r="A1566">
        <v>1564</v>
      </c>
      <c r="B1566">
        <v>29</v>
      </c>
      <c r="C1566">
        <v>41000</v>
      </c>
      <c r="D1566">
        <v>1</v>
      </c>
      <c r="E1566">
        <v>116</v>
      </c>
      <c r="F1566">
        <f t="shared" si="72"/>
        <v>290116</v>
      </c>
      <c r="G1566">
        <f t="shared" si="73"/>
        <v>2904100116</v>
      </c>
      <c r="H1566">
        <v>1565</v>
      </c>
      <c r="I1566">
        <f t="shared" si="74"/>
        <v>0</v>
      </c>
    </row>
    <row r="1567" spans="1:9">
      <c r="A1567">
        <v>1565</v>
      </c>
      <c r="B1567">
        <v>29</v>
      </c>
      <c r="C1567">
        <v>40007</v>
      </c>
      <c r="D1567">
        <v>1</v>
      </c>
      <c r="E1567">
        <v>108</v>
      </c>
      <c r="F1567">
        <f t="shared" si="72"/>
        <v>290108</v>
      </c>
      <c r="G1567">
        <f t="shared" si="73"/>
        <v>2904000108</v>
      </c>
      <c r="H1567">
        <v>1566</v>
      </c>
      <c r="I1567">
        <f t="shared" si="74"/>
        <v>0</v>
      </c>
    </row>
    <row r="1568" spans="1:9">
      <c r="A1568">
        <v>1566</v>
      </c>
      <c r="B1568">
        <v>29</v>
      </c>
      <c r="C1568">
        <v>43400</v>
      </c>
      <c r="D1568">
        <v>0</v>
      </c>
      <c r="E1568">
        <v>312</v>
      </c>
      <c r="F1568">
        <f t="shared" si="72"/>
        <v>0</v>
      </c>
      <c r="G1568">
        <f t="shared" si="73"/>
        <v>2904340312</v>
      </c>
      <c r="H1568">
        <v>1567</v>
      </c>
      <c r="I1568">
        <f t="shared" si="74"/>
        <v>0</v>
      </c>
    </row>
    <row r="1569" spans="1:9">
      <c r="A1569">
        <v>1567</v>
      </c>
      <c r="B1569">
        <v>29</v>
      </c>
      <c r="C1569">
        <v>43001</v>
      </c>
      <c r="D1569">
        <v>0</v>
      </c>
      <c r="E1569">
        <v>301</v>
      </c>
      <c r="F1569">
        <f t="shared" si="72"/>
        <v>0</v>
      </c>
      <c r="G1569">
        <f t="shared" si="73"/>
        <v>2904300301</v>
      </c>
      <c r="H1569">
        <v>1568</v>
      </c>
      <c r="I1569">
        <f t="shared" si="74"/>
        <v>0</v>
      </c>
    </row>
    <row r="1570" spans="1:9">
      <c r="A1570">
        <v>1568</v>
      </c>
      <c r="B1570">
        <v>29</v>
      </c>
      <c r="C1570">
        <v>46910</v>
      </c>
      <c r="D1570">
        <v>1</v>
      </c>
      <c r="E1570">
        <v>757</v>
      </c>
      <c r="F1570">
        <f t="shared" si="72"/>
        <v>290757</v>
      </c>
      <c r="G1570">
        <f t="shared" si="73"/>
        <v>2904690757</v>
      </c>
      <c r="H1570">
        <v>1569</v>
      </c>
      <c r="I1570">
        <f t="shared" si="74"/>
        <v>0</v>
      </c>
    </row>
    <row r="1571" spans="1:9">
      <c r="A1571">
        <v>1569</v>
      </c>
      <c r="B1571">
        <v>29</v>
      </c>
      <c r="C1571">
        <v>46670</v>
      </c>
      <c r="D1571">
        <v>1</v>
      </c>
      <c r="E1571">
        <v>756</v>
      </c>
      <c r="F1571">
        <f t="shared" si="72"/>
        <v>290756</v>
      </c>
      <c r="G1571">
        <f t="shared" si="73"/>
        <v>2904660756</v>
      </c>
      <c r="H1571">
        <v>1570</v>
      </c>
      <c r="I1571">
        <f t="shared" si="74"/>
        <v>0</v>
      </c>
    </row>
    <row r="1572" spans="1:9">
      <c r="A1572">
        <v>1570</v>
      </c>
      <c r="B1572">
        <v>29</v>
      </c>
      <c r="C1572">
        <v>49420</v>
      </c>
      <c r="D1572">
        <v>1</v>
      </c>
      <c r="E1572">
        <v>190</v>
      </c>
      <c r="F1572">
        <f t="shared" si="72"/>
        <v>290190</v>
      </c>
      <c r="G1572">
        <f t="shared" si="73"/>
        <v>2904940190</v>
      </c>
      <c r="H1572">
        <v>1571</v>
      </c>
      <c r="I1572">
        <f t="shared" si="74"/>
        <v>0</v>
      </c>
    </row>
    <row r="1573" spans="1:9">
      <c r="A1573">
        <v>1571</v>
      </c>
      <c r="B1573">
        <v>29</v>
      </c>
      <c r="C1573">
        <v>46630</v>
      </c>
      <c r="D1573">
        <v>1</v>
      </c>
      <c r="E1573">
        <v>753</v>
      </c>
      <c r="F1573">
        <f t="shared" si="72"/>
        <v>290753</v>
      </c>
      <c r="G1573">
        <f t="shared" si="73"/>
        <v>2904660753</v>
      </c>
      <c r="H1573">
        <v>1572</v>
      </c>
      <c r="I1573">
        <f t="shared" si="74"/>
        <v>0</v>
      </c>
    </row>
    <row r="1574" spans="1:9">
      <c r="A1574">
        <v>1572</v>
      </c>
      <c r="B1574">
        <v>29</v>
      </c>
      <c r="C1574">
        <v>46580</v>
      </c>
      <c r="D1574">
        <v>1</v>
      </c>
      <c r="E1574">
        <v>750</v>
      </c>
      <c r="F1574">
        <f t="shared" si="72"/>
        <v>290750</v>
      </c>
      <c r="G1574">
        <f t="shared" si="73"/>
        <v>2904650750</v>
      </c>
      <c r="H1574">
        <v>1573</v>
      </c>
      <c r="I1574">
        <f t="shared" si="74"/>
        <v>0</v>
      </c>
    </row>
    <row r="1575" spans="1:9">
      <c r="A1575">
        <v>1573</v>
      </c>
      <c r="B1575">
        <v>29</v>
      </c>
      <c r="C1575">
        <v>46520</v>
      </c>
      <c r="D1575">
        <v>1</v>
      </c>
      <c r="E1575">
        <v>763</v>
      </c>
      <c r="F1575">
        <f t="shared" si="72"/>
        <v>290763</v>
      </c>
      <c r="G1575">
        <f t="shared" si="73"/>
        <v>2904650763</v>
      </c>
      <c r="H1575">
        <v>1574</v>
      </c>
      <c r="I1575">
        <f t="shared" si="74"/>
        <v>0</v>
      </c>
    </row>
    <row r="1576" spans="1:9">
      <c r="A1576">
        <v>1574</v>
      </c>
      <c r="B1576">
        <v>29</v>
      </c>
      <c r="C1576">
        <v>46510</v>
      </c>
      <c r="D1576">
        <v>1</v>
      </c>
      <c r="E1576">
        <v>762</v>
      </c>
      <c r="F1576">
        <f t="shared" si="72"/>
        <v>290762</v>
      </c>
      <c r="G1576">
        <f t="shared" si="73"/>
        <v>2904650762</v>
      </c>
      <c r="H1576">
        <v>1575</v>
      </c>
      <c r="I1576">
        <f t="shared" si="74"/>
        <v>0</v>
      </c>
    </row>
    <row r="1577" spans="1:9">
      <c r="A1577">
        <v>1575</v>
      </c>
      <c r="B1577">
        <v>29</v>
      </c>
      <c r="C1577">
        <v>46590</v>
      </c>
      <c r="D1577">
        <v>1</v>
      </c>
      <c r="E1577">
        <v>754</v>
      </c>
      <c r="F1577">
        <f t="shared" si="72"/>
        <v>290754</v>
      </c>
      <c r="G1577">
        <f t="shared" si="73"/>
        <v>2904650754</v>
      </c>
      <c r="H1577">
        <v>1576</v>
      </c>
      <c r="I1577">
        <f t="shared" si="74"/>
        <v>0</v>
      </c>
    </row>
    <row r="1578" spans="1:9">
      <c r="A1578">
        <v>1576</v>
      </c>
      <c r="B1578">
        <v>29</v>
      </c>
      <c r="C1578">
        <v>45510</v>
      </c>
      <c r="D1578">
        <v>1</v>
      </c>
      <c r="E1578">
        <v>755</v>
      </c>
      <c r="F1578">
        <f t="shared" si="72"/>
        <v>290755</v>
      </c>
      <c r="G1578">
        <f t="shared" si="73"/>
        <v>2904550755</v>
      </c>
      <c r="H1578">
        <v>1577</v>
      </c>
      <c r="I1578">
        <f t="shared" si="74"/>
        <v>0</v>
      </c>
    </row>
    <row r="1579" spans="1:9">
      <c r="A1579">
        <v>1577</v>
      </c>
      <c r="B1579">
        <v>29</v>
      </c>
      <c r="C1579">
        <v>46604</v>
      </c>
      <c r="D1579">
        <v>1</v>
      </c>
      <c r="E1579">
        <v>601</v>
      </c>
      <c r="F1579">
        <f t="shared" si="72"/>
        <v>290601</v>
      </c>
      <c r="G1579">
        <f t="shared" si="73"/>
        <v>2904660601</v>
      </c>
      <c r="H1579">
        <v>1578</v>
      </c>
      <c r="I1579">
        <f t="shared" si="74"/>
        <v>0</v>
      </c>
    </row>
    <row r="1580" spans="1:9">
      <c r="A1580">
        <v>1578</v>
      </c>
      <c r="B1580">
        <v>29</v>
      </c>
      <c r="C1580">
        <v>46703</v>
      </c>
      <c r="D1580">
        <v>1</v>
      </c>
      <c r="E1580">
        <v>607</v>
      </c>
      <c r="F1580">
        <f t="shared" si="72"/>
        <v>290607</v>
      </c>
      <c r="G1580">
        <f t="shared" si="73"/>
        <v>2904670607</v>
      </c>
      <c r="H1580">
        <v>1579</v>
      </c>
      <c r="I1580">
        <f t="shared" si="74"/>
        <v>0</v>
      </c>
    </row>
    <row r="1581" spans="1:9">
      <c r="A1581">
        <v>1579</v>
      </c>
      <c r="B1581">
        <v>29</v>
      </c>
      <c r="C1581">
        <v>46504</v>
      </c>
      <c r="D1581">
        <v>1</v>
      </c>
      <c r="E1581">
        <v>602</v>
      </c>
      <c r="F1581">
        <f t="shared" si="72"/>
        <v>290602</v>
      </c>
      <c r="G1581">
        <f t="shared" si="73"/>
        <v>2904650602</v>
      </c>
      <c r="H1581">
        <v>1580</v>
      </c>
      <c r="I1581">
        <f t="shared" si="74"/>
        <v>0</v>
      </c>
    </row>
    <row r="1582" spans="1:9">
      <c r="A1582">
        <v>1580</v>
      </c>
      <c r="B1582">
        <v>29</v>
      </c>
      <c r="C1582">
        <v>46605</v>
      </c>
      <c r="D1582">
        <v>1</v>
      </c>
      <c r="E1582">
        <v>605</v>
      </c>
      <c r="F1582">
        <f t="shared" si="72"/>
        <v>290605</v>
      </c>
      <c r="G1582">
        <f t="shared" si="73"/>
        <v>2904660605</v>
      </c>
      <c r="H1582">
        <v>1581</v>
      </c>
      <c r="I1582">
        <f t="shared" si="74"/>
        <v>0</v>
      </c>
    </row>
    <row r="1583" spans="1:9">
      <c r="A1583">
        <v>1581</v>
      </c>
      <c r="B1583">
        <v>29</v>
      </c>
      <c r="C1583">
        <v>49400</v>
      </c>
      <c r="D1583">
        <v>1</v>
      </c>
      <c r="E1583">
        <v>715</v>
      </c>
      <c r="F1583">
        <f t="shared" si="72"/>
        <v>290715</v>
      </c>
      <c r="G1583">
        <f t="shared" si="73"/>
        <v>2904940715</v>
      </c>
      <c r="H1583">
        <v>1582</v>
      </c>
      <c r="I1583">
        <f t="shared" si="74"/>
        <v>0</v>
      </c>
    </row>
    <row r="1584" spans="1:9">
      <c r="A1584">
        <v>1582</v>
      </c>
      <c r="B1584">
        <v>29</v>
      </c>
      <c r="C1584">
        <v>30301</v>
      </c>
      <c r="D1584">
        <v>1</v>
      </c>
      <c r="E1584">
        <v>104</v>
      </c>
      <c r="F1584">
        <f t="shared" si="72"/>
        <v>290104</v>
      </c>
      <c r="G1584">
        <f t="shared" si="73"/>
        <v>2903030104</v>
      </c>
      <c r="H1584">
        <v>1583</v>
      </c>
      <c r="I1584">
        <f t="shared" si="74"/>
        <v>0</v>
      </c>
    </row>
    <row r="1585" spans="1:9">
      <c r="A1585">
        <v>1583</v>
      </c>
      <c r="B1585">
        <v>29</v>
      </c>
      <c r="C1585">
        <v>43001</v>
      </c>
      <c r="D1585">
        <v>0</v>
      </c>
      <c r="E1585">
        <v>305</v>
      </c>
      <c r="F1585">
        <f t="shared" si="72"/>
        <v>0</v>
      </c>
      <c r="G1585">
        <f t="shared" si="73"/>
        <v>2904300305</v>
      </c>
      <c r="H1585">
        <v>1584</v>
      </c>
      <c r="I1585">
        <f t="shared" si="74"/>
        <v>0</v>
      </c>
    </row>
    <row r="1586" spans="1:9">
      <c r="A1586">
        <v>1584</v>
      </c>
      <c r="B1586">
        <v>29</v>
      </c>
      <c r="C1586">
        <v>43400</v>
      </c>
      <c r="D1586">
        <v>0</v>
      </c>
      <c r="E1586">
        <v>314</v>
      </c>
      <c r="F1586">
        <f t="shared" si="72"/>
        <v>0</v>
      </c>
      <c r="G1586">
        <f t="shared" si="73"/>
        <v>2904340314</v>
      </c>
      <c r="H1586">
        <v>1585</v>
      </c>
      <c r="I1586">
        <f t="shared" si="74"/>
        <v>0</v>
      </c>
    </row>
    <row r="1587" spans="1:9">
      <c r="A1587">
        <v>1585</v>
      </c>
      <c r="B1587">
        <v>30</v>
      </c>
      <c r="C1587">
        <v>30301</v>
      </c>
      <c r="D1587">
        <v>1</v>
      </c>
      <c r="E1587">
        <v>129</v>
      </c>
      <c r="F1587">
        <f t="shared" si="72"/>
        <v>300129</v>
      </c>
      <c r="G1587">
        <f t="shared" si="73"/>
        <v>3003030129</v>
      </c>
      <c r="H1587">
        <v>1586</v>
      </c>
      <c r="I1587">
        <f t="shared" si="74"/>
        <v>0</v>
      </c>
    </row>
    <row r="1588" spans="1:9">
      <c r="A1588">
        <v>1586</v>
      </c>
      <c r="B1588">
        <v>30</v>
      </c>
      <c r="C1588">
        <v>30300</v>
      </c>
      <c r="D1588">
        <v>1</v>
      </c>
      <c r="E1588">
        <v>117</v>
      </c>
      <c r="F1588">
        <f t="shared" si="72"/>
        <v>300117</v>
      </c>
      <c r="G1588">
        <f t="shared" si="73"/>
        <v>3003030117</v>
      </c>
      <c r="H1588">
        <v>1587</v>
      </c>
      <c r="I1588">
        <f t="shared" si="74"/>
        <v>1</v>
      </c>
    </row>
    <row r="1589" spans="1:9">
      <c r="A1589">
        <v>1587</v>
      </c>
      <c r="B1589">
        <v>30</v>
      </c>
      <c r="C1589">
        <v>38101</v>
      </c>
      <c r="D1589">
        <v>1</v>
      </c>
      <c r="E1589">
        <v>107</v>
      </c>
      <c r="F1589">
        <f t="shared" si="72"/>
        <v>300107</v>
      </c>
      <c r="G1589">
        <f t="shared" si="73"/>
        <v>3003810107</v>
      </c>
      <c r="H1589">
        <v>1588</v>
      </c>
      <c r="I1589">
        <f t="shared" si="74"/>
        <v>0</v>
      </c>
    </row>
    <row r="1590" spans="1:9">
      <c r="A1590">
        <v>1588</v>
      </c>
      <c r="B1590">
        <v>30</v>
      </c>
      <c r="C1590">
        <v>38000</v>
      </c>
      <c r="D1590">
        <v>1</v>
      </c>
      <c r="E1590">
        <v>103</v>
      </c>
      <c r="F1590">
        <f t="shared" si="72"/>
        <v>300103</v>
      </c>
      <c r="G1590">
        <f t="shared" si="73"/>
        <v>3003800103</v>
      </c>
      <c r="H1590">
        <v>1589</v>
      </c>
      <c r="I1590">
        <f t="shared" si="74"/>
        <v>0</v>
      </c>
    </row>
    <row r="1591" spans="1:9">
      <c r="A1591">
        <v>1589</v>
      </c>
      <c r="B1591">
        <v>30</v>
      </c>
      <c r="C1591">
        <v>32000</v>
      </c>
      <c r="D1591">
        <v>1</v>
      </c>
      <c r="E1591">
        <v>112</v>
      </c>
      <c r="F1591">
        <f t="shared" si="72"/>
        <v>300112</v>
      </c>
      <c r="G1591">
        <f t="shared" si="73"/>
        <v>3003200112</v>
      </c>
      <c r="H1591">
        <v>1590</v>
      </c>
      <c r="I1591">
        <f t="shared" si="74"/>
        <v>0</v>
      </c>
    </row>
    <row r="1592" spans="1:9">
      <c r="A1592">
        <v>1590</v>
      </c>
      <c r="B1592">
        <v>30</v>
      </c>
      <c r="C1592">
        <v>32102</v>
      </c>
      <c r="D1592">
        <v>1</v>
      </c>
      <c r="E1592">
        <v>110</v>
      </c>
      <c r="F1592">
        <f t="shared" si="72"/>
        <v>300110</v>
      </c>
      <c r="G1592">
        <f t="shared" si="73"/>
        <v>3003210110</v>
      </c>
      <c r="H1592">
        <v>1591</v>
      </c>
      <c r="I1592">
        <f t="shared" si="74"/>
        <v>0</v>
      </c>
    </row>
    <row r="1593" spans="1:9">
      <c r="A1593">
        <v>1591</v>
      </c>
      <c r="B1593">
        <v>30</v>
      </c>
      <c r="C1593">
        <v>32102</v>
      </c>
      <c r="D1593">
        <v>1</v>
      </c>
      <c r="E1593">
        <v>101</v>
      </c>
      <c r="F1593">
        <f t="shared" si="72"/>
        <v>300101</v>
      </c>
      <c r="G1593">
        <f t="shared" si="73"/>
        <v>3003210101</v>
      </c>
      <c r="H1593">
        <v>1592</v>
      </c>
      <c r="I1593">
        <f t="shared" si="74"/>
        <v>0</v>
      </c>
    </row>
    <row r="1594" spans="1:9">
      <c r="A1594">
        <v>1592</v>
      </c>
      <c r="B1594">
        <v>30</v>
      </c>
      <c r="C1594">
        <v>34100</v>
      </c>
      <c r="D1594">
        <v>1</v>
      </c>
      <c r="E1594">
        <v>313</v>
      </c>
      <c r="F1594">
        <f t="shared" si="72"/>
        <v>300313</v>
      </c>
      <c r="G1594">
        <f t="shared" si="73"/>
        <v>3003410313</v>
      </c>
      <c r="H1594">
        <v>1593</v>
      </c>
      <c r="I1594">
        <f t="shared" si="74"/>
        <v>0</v>
      </c>
    </row>
    <row r="1595" spans="1:9">
      <c r="A1595">
        <v>1593</v>
      </c>
      <c r="B1595">
        <v>30</v>
      </c>
      <c r="C1595">
        <v>34300</v>
      </c>
      <c r="D1595">
        <v>1</v>
      </c>
      <c r="E1595">
        <v>100</v>
      </c>
      <c r="F1595">
        <f t="shared" si="72"/>
        <v>300100</v>
      </c>
      <c r="G1595">
        <f t="shared" si="73"/>
        <v>3003430100</v>
      </c>
      <c r="H1595">
        <v>1594</v>
      </c>
      <c r="I1595">
        <f t="shared" si="74"/>
        <v>0</v>
      </c>
    </row>
    <row r="1596" spans="1:9">
      <c r="A1596">
        <v>1594</v>
      </c>
      <c r="B1596">
        <v>30</v>
      </c>
      <c r="C1596">
        <v>34100</v>
      </c>
      <c r="D1596">
        <v>1</v>
      </c>
      <c r="E1596">
        <v>120</v>
      </c>
      <c r="F1596">
        <f t="shared" si="72"/>
        <v>300120</v>
      </c>
      <c r="G1596">
        <f t="shared" si="73"/>
        <v>3003410120</v>
      </c>
      <c r="H1596">
        <v>1595</v>
      </c>
      <c r="I1596">
        <f t="shared" si="74"/>
        <v>0</v>
      </c>
    </row>
    <row r="1597" spans="1:9">
      <c r="A1597">
        <v>1595</v>
      </c>
      <c r="B1597">
        <v>30</v>
      </c>
      <c r="C1597">
        <v>44010</v>
      </c>
      <c r="D1597">
        <v>1</v>
      </c>
      <c r="E1597">
        <v>364</v>
      </c>
      <c r="F1597">
        <f t="shared" si="72"/>
        <v>300364</v>
      </c>
      <c r="G1597">
        <f t="shared" si="73"/>
        <v>3004400364</v>
      </c>
      <c r="H1597">
        <v>1596</v>
      </c>
      <c r="I1597">
        <f t="shared" si="74"/>
        <v>0</v>
      </c>
    </row>
    <row r="1598" spans="1:9">
      <c r="A1598">
        <v>1596</v>
      </c>
      <c r="B1598">
        <v>30</v>
      </c>
      <c r="C1598">
        <v>41000</v>
      </c>
      <c r="D1598">
        <v>1</v>
      </c>
      <c r="E1598">
        <v>306</v>
      </c>
      <c r="F1598">
        <f t="shared" si="72"/>
        <v>300306</v>
      </c>
      <c r="G1598">
        <f t="shared" si="73"/>
        <v>3004100306</v>
      </c>
      <c r="H1598">
        <v>1597</v>
      </c>
      <c r="I1598">
        <f t="shared" si="74"/>
        <v>0</v>
      </c>
    </row>
    <row r="1599" spans="1:9">
      <c r="A1599">
        <v>1597</v>
      </c>
      <c r="B1599">
        <v>30</v>
      </c>
      <c r="C1599">
        <v>41000</v>
      </c>
      <c r="D1599">
        <v>1</v>
      </c>
      <c r="E1599">
        <v>310</v>
      </c>
      <c r="F1599">
        <f t="shared" si="72"/>
        <v>300310</v>
      </c>
      <c r="G1599">
        <f t="shared" si="73"/>
        <v>3004100310</v>
      </c>
      <c r="H1599">
        <v>1598</v>
      </c>
      <c r="I1599">
        <f t="shared" si="74"/>
        <v>0</v>
      </c>
    </row>
    <row r="1600" spans="1:9">
      <c r="A1600">
        <v>1598</v>
      </c>
      <c r="B1600">
        <v>30</v>
      </c>
      <c r="C1600">
        <v>41000</v>
      </c>
      <c r="D1600">
        <v>1</v>
      </c>
      <c r="E1600">
        <v>305</v>
      </c>
      <c r="F1600">
        <f t="shared" si="72"/>
        <v>300305</v>
      </c>
      <c r="G1600">
        <f t="shared" si="73"/>
        <v>3004100305</v>
      </c>
      <c r="H1600">
        <v>1599</v>
      </c>
      <c r="I1600">
        <f t="shared" si="74"/>
        <v>0</v>
      </c>
    </row>
    <row r="1601" spans="1:9">
      <c r="A1601">
        <v>1599</v>
      </c>
      <c r="B1601">
        <v>30</v>
      </c>
      <c r="C1601">
        <v>40004</v>
      </c>
      <c r="D1601">
        <v>1</v>
      </c>
      <c r="E1601">
        <v>301</v>
      </c>
      <c r="F1601">
        <f t="shared" si="72"/>
        <v>300301</v>
      </c>
      <c r="G1601">
        <f t="shared" si="73"/>
        <v>3004000301</v>
      </c>
      <c r="H1601">
        <v>1600</v>
      </c>
      <c r="I1601">
        <f t="shared" si="74"/>
        <v>0</v>
      </c>
    </row>
    <row r="1602" spans="1:9">
      <c r="A1602">
        <v>1600</v>
      </c>
      <c r="B1602">
        <v>30</v>
      </c>
      <c r="C1602">
        <v>43001</v>
      </c>
      <c r="D1602">
        <v>0</v>
      </c>
      <c r="E1602">
        <v>300</v>
      </c>
      <c r="F1602">
        <f t="shared" si="72"/>
        <v>0</v>
      </c>
      <c r="G1602">
        <f t="shared" si="73"/>
        <v>3004300300</v>
      </c>
      <c r="H1602">
        <v>1601</v>
      </c>
      <c r="I1602">
        <f t="shared" si="74"/>
        <v>0</v>
      </c>
    </row>
    <row r="1603" spans="1:9">
      <c r="A1603">
        <v>1601</v>
      </c>
      <c r="B1603">
        <v>30</v>
      </c>
      <c r="C1603">
        <v>46810</v>
      </c>
      <c r="D1603">
        <v>1</v>
      </c>
      <c r="E1603">
        <v>757</v>
      </c>
      <c r="F1603">
        <f t="shared" ref="F1603:F1666" si="75">(B1603*10000+E1603)*D1603</f>
        <v>300757</v>
      </c>
      <c r="G1603">
        <f t="shared" ref="G1603:G1666" si="76">(B1603*10000+FLOOR(C1603/100,1))*10000+E1603</f>
        <v>3004680757</v>
      </c>
      <c r="H1603">
        <v>1602</v>
      </c>
      <c r="I1603">
        <f t="shared" ref="I1603:I1666" si="77">IF(C1603=30300,IF(E1603=117,1,IF(E1603=313,1,0)),0)</f>
        <v>0</v>
      </c>
    </row>
    <row r="1604" spans="1:9">
      <c r="A1604">
        <v>1602</v>
      </c>
      <c r="B1604">
        <v>30</v>
      </c>
      <c r="C1604">
        <v>46540</v>
      </c>
      <c r="D1604">
        <v>1</v>
      </c>
      <c r="E1604">
        <v>756</v>
      </c>
      <c r="F1604">
        <f t="shared" si="75"/>
        <v>300756</v>
      </c>
      <c r="G1604">
        <f t="shared" si="76"/>
        <v>3004650756</v>
      </c>
      <c r="H1604">
        <v>1603</v>
      </c>
      <c r="I1604">
        <f t="shared" si="77"/>
        <v>0</v>
      </c>
    </row>
    <row r="1605" spans="1:9">
      <c r="A1605">
        <v>1603</v>
      </c>
      <c r="B1605">
        <v>30</v>
      </c>
      <c r="C1605">
        <v>49430</v>
      </c>
      <c r="D1605">
        <v>1</v>
      </c>
      <c r="E1605">
        <v>190</v>
      </c>
      <c r="F1605">
        <f t="shared" si="75"/>
        <v>300190</v>
      </c>
      <c r="G1605">
        <f t="shared" si="76"/>
        <v>3004940190</v>
      </c>
      <c r="H1605">
        <v>1604</v>
      </c>
      <c r="I1605">
        <f t="shared" si="77"/>
        <v>0</v>
      </c>
    </row>
    <row r="1606" spans="1:9">
      <c r="A1606">
        <v>1604</v>
      </c>
      <c r="B1606">
        <v>30</v>
      </c>
      <c r="C1606">
        <v>46670</v>
      </c>
      <c r="D1606">
        <v>1</v>
      </c>
      <c r="E1606">
        <v>320</v>
      </c>
      <c r="F1606">
        <f t="shared" si="75"/>
        <v>300320</v>
      </c>
      <c r="G1606">
        <f t="shared" si="76"/>
        <v>3004660320</v>
      </c>
      <c r="H1606">
        <v>1605</v>
      </c>
      <c r="I1606">
        <f t="shared" si="77"/>
        <v>0</v>
      </c>
    </row>
    <row r="1607" spans="1:9">
      <c r="A1607">
        <v>1605</v>
      </c>
      <c r="B1607">
        <v>30</v>
      </c>
      <c r="C1607">
        <v>46630</v>
      </c>
      <c r="D1607">
        <v>1</v>
      </c>
      <c r="E1607">
        <v>317</v>
      </c>
      <c r="F1607">
        <f t="shared" si="75"/>
        <v>300317</v>
      </c>
      <c r="G1607">
        <f t="shared" si="76"/>
        <v>3004660317</v>
      </c>
      <c r="H1607">
        <v>1606</v>
      </c>
      <c r="I1607">
        <f t="shared" si="77"/>
        <v>0</v>
      </c>
    </row>
    <row r="1608" spans="1:9">
      <c r="A1608">
        <v>1606</v>
      </c>
      <c r="B1608">
        <v>30</v>
      </c>
      <c r="C1608">
        <v>46530</v>
      </c>
      <c r="D1608">
        <v>1</v>
      </c>
      <c r="E1608">
        <v>322</v>
      </c>
      <c r="F1608">
        <f t="shared" si="75"/>
        <v>300322</v>
      </c>
      <c r="G1608">
        <f t="shared" si="76"/>
        <v>3004650322</v>
      </c>
      <c r="H1608">
        <v>1607</v>
      </c>
      <c r="I1608">
        <f t="shared" si="77"/>
        <v>0</v>
      </c>
    </row>
    <row r="1609" spans="1:9">
      <c r="A1609">
        <v>1607</v>
      </c>
      <c r="B1609">
        <v>30</v>
      </c>
      <c r="C1609">
        <v>46560</v>
      </c>
      <c r="D1609">
        <v>1</v>
      </c>
      <c r="E1609">
        <v>318</v>
      </c>
      <c r="F1609">
        <f t="shared" si="75"/>
        <v>300318</v>
      </c>
      <c r="G1609">
        <f t="shared" si="76"/>
        <v>3004650318</v>
      </c>
      <c r="H1609">
        <v>1608</v>
      </c>
      <c r="I1609">
        <f t="shared" si="77"/>
        <v>0</v>
      </c>
    </row>
    <row r="1610" spans="1:9">
      <c r="A1610">
        <v>1608</v>
      </c>
      <c r="B1610">
        <v>30</v>
      </c>
      <c r="C1610">
        <v>46680</v>
      </c>
      <c r="D1610">
        <v>1</v>
      </c>
      <c r="E1610">
        <v>315</v>
      </c>
      <c r="F1610">
        <f t="shared" si="75"/>
        <v>300315</v>
      </c>
      <c r="G1610">
        <f t="shared" si="76"/>
        <v>3004660315</v>
      </c>
      <c r="H1610">
        <v>1609</v>
      </c>
      <c r="I1610">
        <f t="shared" si="77"/>
        <v>0</v>
      </c>
    </row>
    <row r="1611" spans="1:9">
      <c r="A1611">
        <v>1609</v>
      </c>
      <c r="B1611">
        <v>30</v>
      </c>
      <c r="C1611">
        <v>46640</v>
      </c>
      <c r="D1611">
        <v>1</v>
      </c>
      <c r="E1611">
        <v>309</v>
      </c>
      <c r="F1611">
        <f t="shared" si="75"/>
        <v>300309</v>
      </c>
      <c r="G1611">
        <f t="shared" si="76"/>
        <v>3004660309</v>
      </c>
      <c r="H1611">
        <v>1610</v>
      </c>
      <c r="I1611">
        <f t="shared" si="77"/>
        <v>0</v>
      </c>
    </row>
    <row r="1612" spans="1:9">
      <c r="A1612">
        <v>1610</v>
      </c>
      <c r="B1612">
        <v>30</v>
      </c>
      <c r="C1612">
        <v>46660</v>
      </c>
      <c r="D1612">
        <v>1</v>
      </c>
      <c r="E1612">
        <v>760</v>
      </c>
      <c r="F1612">
        <f t="shared" si="75"/>
        <v>300760</v>
      </c>
      <c r="G1612">
        <f t="shared" si="76"/>
        <v>3004660760</v>
      </c>
      <c r="H1612">
        <v>1611</v>
      </c>
      <c r="I1612">
        <f t="shared" si="77"/>
        <v>0</v>
      </c>
    </row>
    <row r="1613" spans="1:9">
      <c r="A1613">
        <v>1611</v>
      </c>
      <c r="B1613">
        <v>30</v>
      </c>
      <c r="C1613">
        <v>46580</v>
      </c>
      <c r="D1613">
        <v>1</v>
      </c>
      <c r="E1613">
        <v>754</v>
      </c>
      <c r="F1613">
        <f t="shared" si="75"/>
        <v>300754</v>
      </c>
      <c r="G1613">
        <f t="shared" si="76"/>
        <v>3004650754</v>
      </c>
      <c r="H1613">
        <v>1612</v>
      </c>
      <c r="I1613">
        <f t="shared" si="77"/>
        <v>0</v>
      </c>
    </row>
    <row r="1614" spans="1:9">
      <c r="A1614">
        <v>1612</v>
      </c>
      <c r="B1614">
        <v>30</v>
      </c>
      <c r="C1614">
        <v>46620</v>
      </c>
      <c r="D1614">
        <v>1</v>
      </c>
      <c r="E1614">
        <v>759</v>
      </c>
      <c r="F1614">
        <f t="shared" si="75"/>
        <v>300759</v>
      </c>
      <c r="G1614">
        <f t="shared" si="76"/>
        <v>3004660759</v>
      </c>
      <c r="H1614">
        <v>1613</v>
      </c>
      <c r="I1614">
        <f t="shared" si="77"/>
        <v>0</v>
      </c>
    </row>
    <row r="1615" spans="1:9">
      <c r="A1615">
        <v>1613</v>
      </c>
      <c r="B1615">
        <v>30</v>
      </c>
      <c r="C1615">
        <v>46710</v>
      </c>
      <c r="D1615">
        <v>1</v>
      </c>
      <c r="E1615">
        <v>755</v>
      </c>
      <c r="F1615">
        <f t="shared" si="75"/>
        <v>300755</v>
      </c>
      <c r="G1615">
        <f t="shared" si="76"/>
        <v>3004670755</v>
      </c>
      <c r="H1615">
        <v>1614</v>
      </c>
      <c r="I1615">
        <f t="shared" si="77"/>
        <v>0</v>
      </c>
    </row>
    <row r="1616" spans="1:9">
      <c r="A1616">
        <v>1614</v>
      </c>
      <c r="B1616">
        <v>30</v>
      </c>
      <c r="C1616">
        <v>46510</v>
      </c>
      <c r="D1616">
        <v>1</v>
      </c>
      <c r="E1616">
        <v>753</v>
      </c>
      <c r="F1616">
        <f t="shared" si="75"/>
        <v>300753</v>
      </c>
      <c r="G1616">
        <f t="shared" si="76"/>
        <v>3004650753</v>
      </c>
      <c r="H1616">
        <v>1615</v>
      </c>
      <c r="I1616">
        <f t="shared" si="77"/>
        <v>0</v>
      </c>
    </row>
    <row r="1617" spans="1:9">
      <c r="A1617">
        <v>1615</v>
      </c>
      <c r="B1617">
        <v>30</v>
      </c>
      <c r="C1617">
        <v>46550</v>
      </c>
      <c r="D1617">
        <v>1</v>
      </c>
      <c r="E1617">
        <v>761</v>
      </c>
      <c r="F1617">
        <f t="shared" si="75"/>
        <v>300761</v>
      </c>
      <c r="G1617">
        <f t="shared" si="76"/>
        <v>3004650761</v>
      </c>
      <c r="H1617">
        <v>1616</v>
      </c>
      <c r="I1617">
        <f t="shared" si="77"/>
        <v>0</v>
      </c>
    </row>
    <row r="1618" spans="1:9">
      <c r="A1618">
        <v>1616</v>
      </c>
      <c r="B1618">
        <v>30</v>
      </c>
      <c r="C1618">
        <v>46720</v>
      </c>
      <c r="D1618">
        <v>1</v>
      </c>
      <c r="E1618">
        <v>758</v>
      </c>
      <c r="F1618">
        <f t="shared" si="75"/>
        <v>300758</v>
      </c>
      <c r="G1618">
        <f t="shared" si="76"/>
        <v>3004670758</v>
      </c>
      <c r="H1618">
        <v>1617</v>
      </c>
      <c r="I1618">
        <f t="shared" si="77"/>
        <v>0</v>
      </c>
    </row>
    <row r="1619" spans="1:9">
      <c r="A1619">
        <v>1617</v>
      </c>
      <c r="B1619">
        <v>30</v>
      </c>
      <c r="C1619">
        <v>46570</v>
      </c>
      <c r="D1619">
        <v>1</v>
      </c>
      <c r="E1619">
        <v>750</v>
      </c>
      <c r="F1619">
        <f t="shared" si="75"/>
        <v>300750</v>
      </c>
      <c r="G1619">
        <f t="shared" si="76"/>
        <v>3004650750</v>
      </c>
      <c r="H1619">
        <v>1618</v>
      </c>
      <c r="I1619">
        <f t="shared" si="77"/>
        <v>0</v>
      </c>
    </row>
    <row r="1620" spans="1:9">
      <c r="A1620">
        <v>1618</v>
      </c>
      <c r="B1620">
        <v>30</v>
      </c>
      <c r="C1620">
        <v>46800</v>
      </c>
      <c r="D1620">
        <v>1</v>
      </c>
      <c r="E1620">
        <v>603</v>
      </c>
      <c r="F1620">
        <f t="shared" si="75"/>
        <v>300603</v>
      </c>
      <c r="G1620">
        <f t="shared" si="76"/>
        <v>3004680603</v>
      </c>
      <c r="H1620">
        <v>1619</v>
      </c>
      <c r="I1620">
        <f t="shared" si="77"/>
        <v>0</v>
      </c>
    </row>
    <row r="1621" spans="1:9">
      <c r="A1621">
        <v>1619</v>
      </c>
      <c r="B1621">
        <v>30</v>
      </c>
      <c r="C1621">
        <v>46604</v>
      </c>
      <c r="D1621">
        <v>1</v>
      </c>
      <c r="E1621">
        <v>606</v>
      </c>
      <c r="F1621">
        <f t="shared" si="75"/>
        <v>300606</v>
      </c>
      <c r="G1621">
        <f t="shared" si="76"/>
        <v>3004660606</v>
      </c>
      <c r="H1621">
        <v>1620</v>
      </c>
      <c r="I1621">
        <f t="shared" si="77"/>
        <v>0</v>
      </c>
    </row>
    <row r="1622" spans="1:9">
      <c r="A1622">
        <v>1620</v>
      </c>
      <c r="B1622">
        <v>30</v>
      </c>
      <c r="C1622">
        <v>46505</v>
      </c>
      <c r="D1622">
        <v>1</v>
      </c>
      <c r="E1622">
        <v>607</v>
      </c>
      <c r="F1622">
        <f t="shared" si="75"/>
        <v>300607</v>
      </c>
      <c r="G1622">
        <f t="shared" si="76"/>
        <v>3004650607</v>
      </c>
      <c r="H1622">
        <v>1621</v>
      </c>
      <c r="I1622">
        <f t="shared" si="77"/>
        <v>0</v>
      </c>
    </row>
    <row r="1623" spans="1:9">
      <c r="A1623">
        <v>1621</v>
      </c>
      <c r="B1623">
        <v>30</v>
      </c>
      <c r="C1623">
        <v>46602</v>
      </c>
      <c r="D1623">
        <v>1</v>
      </c>
      <c r="E1623">
        <v>604</v>
      </c>
      <c r="F1623">
        <f t="shared" si="75"/>
        <v>300604</v>
      </c>
      <c r="G1623">
        <f t="shared" si="76"/>
        <v>3004660604</v>
      </c>
      <c r="H1623">
        <v>1622</v>
      </c>
      <c r="I1623">
        <f t="shared" si="77"/>
        <v>0</v>
      </c>
    </row>
    <row r="1624" spans="1:9">
      <c r="A1624">
        <v>1622</v>
      </c>
      <c r="B1624">
        <v>30</v>
      </c>
      <c r="C1624">
        <v>46701</v>
      </c>
      <c r="D1624">
        <v>1</v>
      </c>
      <c r="E1624">
        <v>602</v>
      </c>
      <c r="F1624">
        <f t="shared" si="75"/>
        <v>300602</v>
      </c>
      <c r="G1624">
        <f t="shared" si="76"/>
        <v>3004670602</v>
      </c>
      <c r="H1624">
        <v>1623</v>
      </c>
      <c r="I1624">
        <f t="shared" si="77"/>
        <v>0</v>
      </c>
    </row>
    <row r="1625" spans="1:9">
      <c r="A1625">
        <v>1623</v>
      </c>
      <c r="B1625">
        <v>30</v>
      </c>
      <c r="C1625">
        <v>46704</v>
      </c>
      <c r="D1625">
        <v>1</v>
      </c>
      <c r="E1625">
        <v>601</v>
      </c>
      <c r="F1625">
        <f t="shared" si="75"/>
        <v>300601</v>
      </c>
      <c r="G1625">
        <f t="shared" si="76"/>
        <v>3004670601</v>
      </c>
      <c r="H1625">
        <v>1624</v>
      </c>
      <c r="I1625">
        <f t="shared" si="77"/>
        <v>0</v>
      </c>
    </row>
    <row r="1626" spans="1:9">
      <c r="A1626">
        <v>1624</v>
      </c>
      <c r="B1626">
        <v>30</v>
      </c>
      <c r="C1626">
        <v>41300</v>
      </c>
      <c r="D1626">
        <v>0</v>
      </c>
      <c r="E1626">
        <v>321</v>
      </c>
      <c r="F1626">
        <f t="shared" si="75"/>
        <v>0</v>
      </c>
      <c r="G1626">
        <f t="shared" si="76"/>
        <v>3004130321</v>
      </c>
      <c r="H1626">
        <v>1625</v>
      </c>
      <c r="I1626">
        <f t="shared" si="77"/>
        <v>0</v>
      </c>
    </row>
    <row r="1627" spans="1:9">
      <c r="A1627">
        <v>1625</v>
      </c>
      <c r="B1627">
        <v>30</v>
      </c>
      <c r="C1627">
        <v>43300</v>
      </c>
      <c r="D1627">
        <v>1</v>
      </c>
      <c r="E1627">
        <v>319</v>
      </c>
      <c r="F1627">
        <f t="shared" si="75"/>
        <v>300319</v>
      </c>
      <c r="G1627">
        <f t="shared" si="76"/>
        <v>3004330319</v>
      </c>
      <c r="H1627">
        <v>1626</v>
      </c>
      <c r="I1627">
        <f t="shared" si="77"/>
        <v>0</v>
      </c>
    </row>
    <row r="1628" spans="1:9">
      <c r="A1628">
        <v>1626</v>
      </c>
      <c r="B1628">
        <v>30</v>
      </c>
      <c r="C1628">
        <v>43301</v>
      </c>
      <c r="D1628">
        <v>1</v>
      </c>
      <c r="E1628">
        <v>316</v>
      </c>
      <c r="F1628">
        <f t="shared" si="75"/>
        <v>300316</v>
      </c>
      <c r="G1628">
        <f t="shared" si="76"/>
        <v>3004330316</v>
      </c>
      <c r="H1628">
        <v>1627</v>
      </c>
      <c r="I1628">
        <f t="shared" si="77"/>
        <v>0</v>
      </c>
    </row>
    <row r="1629" spans="1:9">
      <c r="A1629">
        <v>1627</v>
      </c>
      <c r="B1629">
        <v>30</v>
      </c>
      <c r="C1629">
        <v>30300</v>
      </c>
      <c r="D1629">
        <v>1</v>
      </c>
      <c r="E1629">
        <v>104</v>
      </c>
      <c r="F1629">
        <f t="shared" si="75"/>
        <v>300104</v>
      </c>
      <c r="G1629">
        <f t="shared" si="76"/>
        <v>3003030104</v>
      </c>
      <c r="H1629">
        <v>1628</v>
      </c>
      <c r="I1629">
        <f t="shared" si="77"/>
        <v>0</v>
      </c>
    </row>
    <row r="1630" spans="1:9">
      <c r="A1630">
        <v>1628</v>
      </c>
      <c r="B1630">
        <v>30</v>
      </c>
      <c r="C1630">
        <v>38101</v>
      </c>
      <c r="D1630">
        <v>1</v>
      </c>
      <c r="E1630">
        <v>106</v>
      </c>
      <c r="F1630">
        <f t="shared" si="75"/>
        <v>300106</v>
      </c>
      <c r="G1630">
        <f t="shared" si="76"/>
        <v>3003810106</v>
      </c>
      <c r="H1630">
        <v>1629</v>
      </c>
      <c r="I1630">
        <f t="shared" si="77"/>
        <v>0</v>
      </c>
    </row>
    <row r="1631" spans="1:9">
      <c r="A1631">
        <v>1629</v>
      </c>
      <c r="B1631">
        <v>30</v>
      </c>
      <c r="C1631">
        <v>45000</v>
      </c>
      <c r="D1631">
        <v>1</v>
      </c>
      <c r="E1631">
        <v>116</v>
      </c>
      <c r="F1631">
        <f t="shared" si="75"/>
        <v>300116</v>
      </c>
      <c r="G1631">
        <f t="shared" si="76"/>
        <v>3004500116</v>
      </c>
      <c r="H1631">
        <v>1630</v>
      </c>
      <c r="I1631">
        <f t="shared" si="77"/>
        <v>0</v>
      </c>
    </row>
    <row r="1632" spans="1:9">
      <c r="A1632">
        <v>1630</v>
      </c>
      <c r="B1632">
        <v>30</v>
      </c>
      <c r="C1632">
        <v>40002</v>
      </c>
      <c r="D1632">
        <v>1</v>
      </c>
      <c r="E1632">
        <v>302</v>
      </c>
      <c r="F1632">
        <f t="shared" si="75"/>
        <v>300302</v>
      </c>
      <c r="G1632">
        <f t="shared" si="76"/>
        <v>3004000302</v>
      </c>
      <c r="H1632">
        <v>1631</v>
      </c>
      <c r="I1632">
        <f t="shared" si="77"/>
        <v>0</v>
      </c>
    </row>
    <row r="1633" spans="1:9">
      <c r="A1633">
        <v>1631</v>
      </c>
      <c r="B1633">
        <v>31</v>
      </c>
      <c r="C1633">
        <v>30000</v>
      </c>
      <c r="D1633">
        <v>1</v>
      </c>
      <c r="E1633">
        <v>123</v>
      </c>
      <c r="F1633">
        <f t="shared" si="75"/>
        <v>310123</v>
      </c>
      <c r="G1633">
        <f t="shared" si="76"/>
        <v>3103000123</v>
      </c>
      <c r="H1633">
        <v>1632</v>
      </c>
      <c r="I1633">
        <f t="shared" si="77"/>
        <v>0</v>
      </c>
    </row>
    <row r="1634" spans="1:9">
      <c r="A1634">
        <v>1632</v>
      </c>
      <c r="B1634">
        <v>31</v>
      </c>
      <c r="C1634">
        <v>30300</v>
      </c>
      <c r="D1634">
        <v>1</v>
      </c>
      <c r="E1634">
        <v>313</v>
      </c>
      <c r="F1634">
        <f t="shared" si="75"/>
        <v>310313</v>
      </c>
      <c r="G1634">
        <f t="shared" si="76"/>
        <v>3103030313</v>
      </c>
      <c r="H1634">
        <v>1633</v>
      </c>
      <c r="I1634">
        <f t="shared" si="77"/>
        <v>1</v>
      </c>
    </row>
    <row r="1635" spans="1:9">
      <c r="A1635">
        <v>1633</v>
      </c>
      <c r="B1635">
        <v>31</v>
      </c>
      <c r="C1635">
        <v>38101</v>
      </c>
      <c r="D1635">
        <v>1</v>
      </c>
      <c r="E1635">
        <v>112</v>
      </c>
      <c r="F1635">
        <f t="shared" si="75"/>
        <v>310112</v>
      </c>
      <c r="G1635">
        <f t="shared" si="76"/>
        <v>3103810112</v>
      </c>
      <c r="H1635">
        <v>1634</v>
      </c>
      <c r="I1635">
        <f t="shared" si="77"/>
        <v>0</v>
      </c>
    </row>
    <row r="1636" spans="1:9">
      <c r="A1636">
        <v>1634</v>
      </c>
      <c r="B1636">
        <v>31</v>
      </c>
      <c r="C1636">
        <v>38001</v>
      </c>
      <c r="D1636">
        <v>1</v>
      </c>
      <c r="E1636">
        <v>110</v>
      </c>
      <c r="F1636">
        <f t="shared" si="75"/>
        <v>310110</v>
      </c>
      <c r="G1636">
        <f t="shared" si="76"/>
        <v>3103800110</v>
      </c>
      <c r="H1636">
        <v>1635</v>
      </c>
      <c r="I1636">
        <f t="shared" si="77"/>
        <v>0</v>
      </c>
    </row>
    <row r="1637" spans="1:9">
      <c r="A1637">
        <v>1635</v>
      </c>
      <c r="B1637">
        <v>31</v>
      </c>
      <c r="C1637">
        <v>32100</v>
      </c>
      <c r="D1637">
        <v>1</v>
      </c>
      <c r="E1637">
        <v>107</v>
      </c>
      <c r="F1637">
        <f t="shared" si="75"/>
        <v>310107</v>
      </c>
      <c r="G1637">
        <f t="shared" si="76"/>
        <v>3103210107</v>
      </c>
      <c r="H1637">
        <v>1636</v>
      </c>
      <c r="I1637">
        <f t="shared" si="77"/>
        <v>0</v>
      </c>
    </row>
    <row r="1638" spans="1:9">
      <c r="A1638">
        <v>1636</v>
      </c>
      <c r="B1638">
        <v>31</v>
      </c>
      <c r="C1638">
        <v>32000</v>
      </c>
      <c r="D1638">
        <v>1</v>
      </c>
      <c r="E1638">
        <v>100</v>
      </c>
      <c r="F1638">
        <f t="shared" si="75"/>
        <v>310100</v>
      </c>
      <c r="G1638">
        <f t="shared" si="76"/>
        <v>3103200100</v>
      </c>
      <c r="H1638">
        <v>1637</v>
      </c>
      <c r="I1638">
        <f t="shared" si="77"/>
        <v>0</v>
      </c>
    </row>
    <row r="1639" spans="1:9">
      <c r="A1639">
        <v>1637</v>
      </c>
      <c r="B1639">
        <v>31</v>
      </c>
      <c r="C1639">
        <v>32100</v>
      </c>
      <c r="D1639">
        <v>1</v>
      </c>
      <c r="E1639">
        <v>111</v>
      </c>
      <c r="F1639">
        <f t="shared" si="75"/>
        <v>310111</v>
      </c>
      <c r="G1639">
        <f t="shared" si="76"/>
        <v>3103210111</v>
      </c>
      <c r="H1639">
        <v>1638</v>
      </c>
      <c r="I1639">
        <f t="shared" si="77"/>
        <v>0</v>
      </c>
    </row>
    <row r="1640" spans="1:9">
      <c r="A1640">
        <v>1638</v>
      </c>
      <c r="B1640">
        <v>31</v>
      </c>
      <c r="C1640">
        <v>34300</v>
      </c>
      <c r="D1640">
        <v>1</v>
      </c>
      <c r="E1640">
        <v>104</v>
      </c>
      <c r="F1640">
        <f t="shared" si="75"/>
        <v>310104</v>
      </c>
      <c r="G1640">
        <f t="shared" si="76"/>
        <v>3103430104</v>
      </c>
      <c r="H1640">
        <v>1639</v>
      </c>
      <c r="I1640">
        <f t="shared" si="77"/>
        <v>0</v>
      </c>
    </row>
    <row r="1641" spans="1:9">
      <c r="A1641">
        <v>1639</v>
      </c>
      <c r="B1641">
        <v>31</v>
      </c>
      <c r="C1641">
        <v>34102</v>
      </c>
      <c r="D1641">
        <v>1</v>
      </c>
      <c r="E1641">
        <v>101</v>
      </c>
      <c r="F1641">
        <f t="shared" si="75"/>
        <v>310101</v>
      </c>
      <c r="G1641">
        <f t="shared" si="76"/>
        <v>3103410101</v>
      </c>
      <c r="H1641">
        <v>1640</v>
      </c>
      <c r="I1641">
        <f t="shared" si="77"/>
        <v>0</v>
      </c>
    </row>
    <row r="1642" spans="1:9">
      <c r="A1642">
        <v>1640</v>
      </c>
      <c r="B1642">
        <v>31</v>
      </c>
      <c r="C1642">
        <v>34300</v>
      </c>
      <c r="D1642">
        <v>1</v>
      </c>
      <c r="E1642">
        <v>117</v>
      </c>
      <c r="F1642">
        <f t="shared" si="75"/>
        <v>310117</v>
      </c>
      <c r="G1642">
        <f t="shared" si="76"/>
        <v>3103430117</v>
      </c>
      <c r="H1642">
        <v>1641</v>
      </c>
      <c r="I1642">
        <f t="shared" si="77"/>
        <v>0</v>
      </c>
    </row>
    <row r="1643" spans="1:9">
      <c r="A1643">
        <v>1641</v>
      </c>
      <c r="B1643">
        <v>31</v>
      </c>
      <c r="C1643">
        <v>41010</v>
      </c>
      <c r="D1643">
        <v>1</v>
      </c>
      <c r="E1643">
        <v>352</v>
      </c>
      <c r="F1643">
        <f t="shared" si="75"/>
        <v>310352</v>
      </c>
      <c r="G1643">
        <f t="shared" si="76"/>
        <v>3104100352</v>
      </c>
      <c r="H1643">
        <v>1642</v>
      </c>
      <c r="I1643">
        <f t="shared" si="77"/>
        <v>0</v>
      </c>
    </row>
    <row r="1644" spans="1:9">
      <c r="A1644">
        <v>1642</v>
      </c>
      <c r="B1644">
        <v>31</v>
      </c>
      <c r="C1644">
        <v>41000</v>
      </c>
      <c r="D1644">
        <v>1</v>
      </c>
      <c r="E1644">
        <v>305</v>
      </c>
      <c r="F1644">
        <f t="shared" si="75"/>
        <v>310305</v>
      </c>
      <c r="G1644">
        <f t="shared" si="76"/>
        <v>3104100305</v>
      </c>
      <c r="H1644">
        <v>1643</v>
      </c>
      <c r="I1644">
        <f t="shared" si="77"/>
        <v>0</v>
      </c>
    </row>
    <row r="1645" spans="1:9">
      <c r="A1645">
        <v>1643</v>
      </c>
      <c r="B1645">
        <v>31</v>
      </c>
      <c r="C1645">
        <v>41000</v>
      </c>
      <c r="D1645">
        <v>1</v>
      </c>
      <c r="E1645">
        <v>300</v>
      </c>
      <c r="F1645">
        <f t="shared" si="75"/>
        <v>310300</v>
      </c>
      <c r="G1645">
        <f t="shared" si="76"/>
        <v>3104100300</v>
      </c>
      <c r="H1645">
        <v>1644</v>
      </c>
      <c r="I1645">
        <f t="shared" si="77"/>
        <v>0</v>
      </c>
    </row>
    <row r="1646" spans="1:9">
      <c r="A1646">
        <v>1644</v>
      </c>
      <c r="B1646">
        <v>31</v>
      </c>
      <c r="C1646">
        <v>41000</v>
      </c>
      <c r="D1646">
        <v>1</v>
      </c>
      <c r="E1646">
        <v>306</v>
      </c>
      <c r="F1646">
        <f t="shared" si="75"/>
        <v>310306</v>
      </c>
      <c r="G1646">
        <f t="shared" si="76"/>
        <v>3104100306</v>
      </c>
      <c r="H1646">
        <v>1645</v>
      </c>
      <c r="I1646">
        <f t="shared" si="77"/>
        <v>0</v>
      </c>
    </row>
    <row r="1647" spans="1:9">
      <c r="A1647">
        <v>1645</v>
      </c>
      <c r="B1647">
        <v>31</v>
      </c>
      <c r="C1647">
        <v>40007</v>
      </c>
      <c r="D1647">
        <v>1</v>
      </c>
      <c r="E1647">
        <v>310</v>
      </c>
      <c r="F1647">
        <f t="shared" si="75"/>
        <v>310310</v>
      </c>
      <c r="G1647">
        <f t="shared" si="76"/>
        <v>3104000310</v>
      </c>
      <c r="H1647">
        <v>1646</v>
      </c>
      <c r="I1647">
        <f t="shared" si="77"/>
        <v>0</v>
      </c>
    </row>
    <row r="1648" spans="1:9">
      <c r="A1648">
        <v>1646</v>
      </c>
      <c r="B1648">
        <v>31</v>
      </c>
      <c r="C1648">
        <v>43400</v>
      </c>
      <c r="D1648">
        <v>0</v>
      </c>
      <c r="E1648">
        <v>301</v>
      </c>
      <c r="F1648">
        <f t="shared" si="75"/>
        <v>0</v>
      </c>
      <c r="G1648">
        <f t="shared" si="76"/>
        <v>3104340301</v>
      </c>
      <c r="H1648">
        <v>1647</v>
      </c>
      <c r="I1648">
        <f t="shared" si="77"/>
        <v>0</v>
      </c>
    </row>
    <row r="1649" spans="1:9">
      <c r="A1649">
        <v>1647</v>
      </c>
      <c r="B1649">
        <v>31</v>
      </c>
      <c r="C1649">
        <v>46860</v>
      </c>
      <c r="D1649">
        <v>1</v>
      </c>
      <c r="E1649">
        <v>757</v>
      </c>
      <c r="F1649">
        <f t="shared" si="75"/>
        <v>310757</v>
      </c>
      <c r="G1649">
        <f t="shared" si="76"/>
        <v>3104680757</v>
      </c>
      <c r="H1649">
        <v>1648</v>
      </c>
      <c r="I1649">
        <f t="shared" si="77"/>
        <v>0</v>
      </c>
    </row>
    <row r="1650" spans="1:9">
      <c r="A1650">
        <v>1648</v>
      </c>
      <c r="B1650">
        <v>31</v>
      </c>
      <c r="C1650">
        <v>46740</v>
      </c>
      <c r="D1650">
        <v>1</v>
      </c>
      <c r="E1650">
        <v>756</v>
      </c>
      <c r="F1650">
        <f t="shared" si="75"/>
        <v>310756</v>
      </c>
      <c r="G1650">
        <f t="shared" si="76"/>
        <v>3104670756</v>
      </c>
      <c r="H1650">
        <v>1649</v>
      </c>
      <c r="I1650">
        <f t="shared" si="77"/>
        <v>0</v>
      </c>
    </row>
    <row r="1651" spans="1:9">
      <c r="A1651">
        <v>1649</v>
      </c>
      <c r="B1651">
        <v>31</v>
      </c>
      <c r="C1651">
        <v>49430</v>
      </c>
      <c r="D1651">
        <v>1</v>
      </c>
      <c r="E1651">
        <v>190</v>
      </c>
      <c r="F1651">
        <f t="shared" si="75"/>
        <v>310190</v>
      </c>
      <c r="G1651">
        <f t="shared" si="76"/>
        <v>3104940190</v>
      </c>
      <c r="H1651">
        <v>1650</v>
      </c>
      <c r="I1651">
        <f t="shared" si="77"/>
        <v>0</v>
      </c>
    </row>
    <row r="1652" spans="1:9">
      <c r="A1652">
        <v>1650</v>
      </c>
      <c r="B1652">
        <v>31</v>
      </c>
      <c r="C1652">
        <v>46560</v>
      </c>
      <c r="D1652">
        <v>1</v>
      </c>
      <c r="E1652">
        <v>317</v>
      </c>
      <c r="F1652">
        <f t="shared" si="75"/>
        <v>310317</v>
      </c>
      <c r="G1652">
        <f t="shared" si="76"/>
        <v>3104650317</v>
      </c>
      <c r="H1652">
        <v>1651</v>
      </c>
      <c r="I1652">
        <f t="shared" si="77"/>
        <v>0</v>
      </c>
    </row>
    <row r="1653" spans="1:9">
      <c r="A1653">
        <v>1651</v>
      </c>
      <c r="B1653">
        <v>31</v>
      </c>
      <c r="C1653">
        <v>46660</v>
      </c>
      <c r="D1653">
        <v>1</v>
      </c>
      <c r="E1653">
        <v>320</v>
      </c>
      <c r="F1653">
        <f t="shared" si="75"/>
        <v>310320</v>
      </c>
      <c r="G1653">
        <f t="shared" si="76"/>
        <v>3104660320</v>
      </c>
      <c r="H1653">
        <v>1652</v>
      </c>
      <c r="I1653">
        <f t="shared" si="77"/>
        <v>0</v>
      </c>
    </row>
    <row r="1654" spans="1:9">
      <c r="A1654">
        <v>1652</v>
      </c>
      <c r="B1654">
        <v>31</v>
      </c>
      <c r="C1654">
        <v>46670</v>
      </c>
      <c r="D1654">
        <v>1</v>
      </c>
      <c r="E1654">
        <v>322</v>
      </c>
      <c r="F1654">
        <f t="shared" si="75"/>
        <v>310322</v>
      </c>
      <c r="G1654">
        <f t="shared" si="76"/>
        <v>3104660322</v>
      </c>
      <c r="H1654">
        <v>1653</v>
      </c>
      <c r="I1654">
        <f t="shared" si="77"/>
        <v>0</v>
      </c>
    </row>
    <row r="1655" spans="1:9">
      <c r="A1655">
        <v>1653</v>
      </c>
      <c r="B1655">
        <v>31</v>
      </c>
      <c r="C1655">
        <v>46520</v>
      </c>
      <c r="D1655">
        <v>1</v>
      </c>
      <c r="E1655">
        <v>316</v>
      </c>
      <c r="F1655">
        <f t="shared" si="75"/>
        <v>310316</v>
      </c>
      <c r="G1655">
        <f t="shared" si="76"/>
        <v>3104650316</v>
      </c>
      <c r="H1655">
        <v>1654</v>
      </c>
      <c r="I1655">
        <f t="shared" si="77"/>
        <v>0</v>
      </c>
    </row>
    <row r="1656" spans="1:9">
      <c r="A1656">
        <v>1654</v>
      </c>
      <c r="B1656">
        <v>31</v>
      </c>
      <c r="C1656">
        <v>46680</v>
      </c>
      <c r="D1656">
        <v>1</v>
      </c>
      <c r="E1656">
        <v>318</v>
      </c>
      <c r="F1656">
        <f t="shared" si="75"/>
        <v>310318</v>
      </c>
      <c r="G1656">
        <f t="shared" si="76"/>
        <v>3104660318</v>
      </c>
      <c r="H1656">
        <v>1655</v>
      </c>
      <c r="I1656">
        <f t="shared" si="77"/>
        <v>0</v>
      </c>
    </row>
    <row r="1657" spans="1:9">
      <c r="A1657">
        <v>1655</v>
      </c>
      <c r="B1657">
        <v>31</v>
      </c>
      <c r="C1657">
        <v>46640</v>
      </c>
      <c r="D1657">
        <v>1</v>
      </c>
      <c r="E1657">
        <v>309</v>
      </c>
      <c r="F1657">
        <f t="shared" si="75"/>
        <v>310309</v>
      </c>
      <c r="G1657">
        <f t="shared" si="76"/>
        <v>3104660309</v>
      </c>
      <c r="H1657">
        <v>1656</v>
      </c>
      <c r="I1657">
        <f t="shared" si="77"/>
        <v>0</v>
      </c>
    </row>
    <row r="1658" spans="1:9">
      <c r="A1658">
        <v>1656</v>
      </c>
      <c r="B1658">
        <v>31</v>
      </c>
      <c r="C1658">
        <v>46520</v>
      </c>
      <c r="D1658">
        <v>1</v>
      </c>
      <c r="E1658">
        <v>755</v>
      </c>
      <c r="F1658">
        <f t="shared" si="75"/>
        <v>310755</v>
      </c>
      <c r="G1658">
        <f t="shared" si="76"/>
        <v>3104650755</v>
      </c>
      <c r="H1658">
        <v>1657</v>
      </c>
      <c r="I1658">
        <f t="shared" si="77"/>
        <v>0</v>
      </c>
    </row>
    <row r="1659" spans="1:9">
      <c r="A1659">
        <v>1657</v>
      </c>
      <c r="B1659">
        <v>31</v>
      </c>
      <c r="C1659">
        <v>46530</v>
      </c>
      <c r="D1659">
        <v>1</v>
      </c>
      <c r="E1659">
        <v>759</v>
      </c>
      <c r="F1659">
        <f t="shared" si="75"/>
        <v>310759</v>
      </c>
      <c r="G1659">
        <f t="shared" si="76"/>
        <v>3104650759</v>
      </c>
      <c r="H1659">
        <v>1658</v>
      </c>
      <c r="I1659">
        <f t="shared" si="77"/>
        <v>0</v>
      </c>
    </row>
    <row r="1660" spans="1:9">
      <c r="A1660">
        <v>1658</v>
      </c>
      <c r="B1660">
        <v>31</v>
      </c>
      <c r="C1660">
        <v>46650</v>
      </c>
      <c r="D1660">
        <v>1</v>
      </c>
      <c r="E1660">
        <v>750</v>
      </c>
      <c r="F1660">
        <f t="shared" si="75"/>
        <v>310750</v>
      </c>
      <c r="G1660">
        <f t="shared" si="76"/>
        <v>3104660750</v>
      </c>
      <c r="H1660">
        <v>1659</v>
      </c>
      <c r="I1660">
        <f t="shared" si="77"/>
        <v>0</v>
      </c>
    </row>
    <row r="1661" spans="1:9">
      <c r="A1661">
        <v>1659</v>
      </c>
      <c r="B1661">
        <v>31</v>
      </c>
      <c r="C1661">
        <v>46720</v>
      </c>
      <c r="D1661">
        <v>1</v>
      </c>
      <c r="E1661">
        <v>761</v>
      </c>
      <c r="F1661">
        <f t="shared" si="75"/>
        <v>310761</v>
      </c>
      <c r="G1661">
        <f t="shared" si="76"/>
        <v>3104670761</v>
      </c>
      <c r="H1661">
        <v>1660</v>
      </c>
      <c r="I1661">
        <f t="shared" si="77"/>
        <v>0</v>
      </c>
    </row>
    <row r="1662" spans="1:9">
      <c r="A1662">
        <v>1660</v>
      </c>
      <c r="B1662">
        <v>31</v>
      </c>
      <c r="C1662">
        <v>46620</v>
      </c>
      <c r="D1662">
        <v>1</v>
      </c>
      <c r="E1662">
        <v>754</v>
      </c>
      <c r="F1662">
        <f t="shared" si="75"/>
        <v>310754</v>
      </c>
      <c r="G1662">
        <f t="shared" si="76"/>
        <v>3104660754</v>
      </c>
      <c r="H1662">
        <v>1661</v>
      </c>
      <c r="I1662">
        <f t="shared" si="77"/>
        <v>0</v>
      </c>
    </row>
    <row r="1663" spans="1:9">
      <c r="A1663">
        <v>1661</v>
      </c>
      <c r="B1663">
        <v>31</v>
      </c>
      <c r="C1663">
        <v>45510</v>
      </c>
      <c r="D1663">
        <v>1</v>
      </c>
      <c r="E1663">
        <v>760</v>
      </c>
      <c r="F1663">
        <f t="shared" si="75"/>
        <v>310760</v>
      </c>
      <c r="G1663">
        <f t="shared" si="76"/>
        <v>3104550760</v>
      </c>
      <c r="H1663">
        <v>1662</v>
      </c>
      <c r="I1663">
        <f t="shared" si="77"/>
        <v>0</v>
      </c>
    </row>
    <row r="1664" spans="1:9">
      <c r="A1664">
        <v>1662</v>
      </c>
      <c r="B1664">
        <v>31</v>
      </c>
      <c r="C1664">
        <v>46710</v>
      </c>
      <c r="D1664">
        <v>1</v>
      </c>
      <c r="E1664">
        <v>753</v>
      </c>
      <c r="F1664">
        <f t="shared" si="75"/>
        <v>310753</v>
      </c>
      <c r="G1664">
        <f t="shared" si="76"/>
        <v>3104670753</v>
      </c>
      <c r="H1664">
        <v>1663</v>
      </c>
      <c r="I1664">
        <f t="shared" si="77"/>
        <v>0</v>
      </c>
    </row>
    <row r="1665" spans="1:9">
      <c r="A1665">
        <v>1663</v>
      </c>
      <c r="B1665">
        <v>31</v>
      </c>
      <c r="C1665">
        <v>46690</v>
      </c>
      <c r="D1665">
        <v>1</v>
      </c>
      <c r="E1665">
        <v>758</v>
      </c>
      <c r="F1665">
        <f t="shared" si="75"/>
        <v>310758</v>
      </c>
      <c r="G1665">
        <f t="shared" si="76"/>
        <v>3104660758</v>
      </c>
      <c r="H1665">
        <v>1664</v>
      </c>
      <c r="I1665">
        <f t="shared" si="77"/>
        <v>0</v>
      </c>
    </row>
    <row r="1666" spans="1:9">
      <c r="A1666">
        <v>1664</v>
      </c>
      <c r="B1666">
        <v>31</v>
      </c>
      <c r="C1666">
        <v>46502</v>
      </c>
      <c r="D1666">
        <v>1</v>
      </c>
      <c r="E1666">
        <v>603</v>
      </c>
      <c r="F1666">
        <f t="shared" si="75"/>
        <v>310603</v>
      </c>
      <c r="G1666">
        <f t="shared" si="76"/>
        <v>3104650603</v>
      </c>
      <c r="H1666">
        <v>1665</v>
      </c>
      <c r="I1666">
        <f t="shared" si="77"/>
        <v>0</v>
      </c>
    </row>
    <row r="1667" spans="1:9">
      <c r="A1667">
        <v>1665</v>
      </c>
      <c r="B1667">
        <v>31</v>
      </c>
      <c r="C1667">
        <v>46701</v>
      </c>
      <c r="D1667">
        <v>1</v>
      </c>
      <c r="E1667">
        <v>601</v>
      </c>
      <c r="F1667">
        <f t="shared" ref="F1667:F1730" si="78">(B1667*10000+E1667)*D1667</f>
        <v>310601</v>
      </c>
      <c r="G1667">
        <f t="shared" ref="G1667:G1730" si="79">(B1667*10000+FLOOR(C1667/100,1))*10000+E1667</f>
        <v>3104670601</v>
      </c>
      <c r="H1667">
        <v>1666</v>
      </c>
      <c r="I1667">
        <f t="shared" ref="I1667:I1730" si="80">IF(C1667=30300,IF(E1667=117,1,IF(E1667=313,1,0)),0)</f>
        <v>0</v>
      </c>
    </row>
    <row r="1668" spans="1:9">
      <c r="A1668">
        <v>1666</v>
      </c>
      <c r="B1668">
        <v>31</v>
      </c>
      <c r="C1668">
        <v>46603</v>
      </c>
      <c r="D1668">
        <v>1</v>
      </c>
      <c r="E1668">
        <v>607</v>
      </c>
      <c r="F1668">
        <f t="shared" si="78"/>
        <v>310607</v>
      </c>
      <c r="G1668">
        <f t="shared" si="79"/>
        <v>3104660607</v>
      </c>
      <c r="H1668">
        <v>1667</v>
      </c>
      <c r="I1668">
        <f t="shared" si="80"/>
        <v>0</v>
      </c>
    </row>
    <row r="1669" spans="1:9">
      <c r="A1669">
        <v>1667</v>
      </c>
      <c r="B1669">
        <v>31</v>
      </c>
      <c r="C1669">
        <v>46505</v>
      </c>
      <c r="D1669">
        <v>1</v>
      </c>
      <c r="E1669">
        <v>604</v>
      </c>
      <c r="F1669">
        <f t="shared" si="78"/>
        <v>310604</v>
      </c>
      <c r="G1669">
        <f t="shared" si="79"/>
        <v>3104650604</v>
      </c>
      <c r="H1669">
        <v>1668</v>
      </c>
      <c r="I1669">
        <f t="shared" si="80"/>
        <v>0</v>
      </c>
    </row>
    <row r="1670" spans="1:9">
      <c r="A1670">
        <v>1668</v>
      </c>
      <c r="B1670">
        <v>31</v>
      </c>
      <c r="C1670">
        <v>46606</v>
      </c>
      <c r="D1670">
        <v>1</v>
      </c>
      <c r="E1670">
        <v>602</v>
      </c>
      <c r="F1670">
        <f t="shared" si="78"/>
        <v>310602</v>
      </c>
      <c r="G1670">
        <f t="shared" si="79"/>
        <v>3104660602</v>
      </c>
      <c r="H1670">
        <v>1669</v>
      </c>
      <c r="I1670">
        <f t="shared" si="80"/>
        <v>0</v>
      </c>
    </row>
    <row r="1671" spans="1:9">
      <c r="A1671">
        <v>1669</v>
      </c>
      <c r="B1671">
        <v>31</v>
      </c>
      <c r="C1671">
        <v>46702</v>
      </c>
      <c r="D1671">
        <v>1</v>
      </c>
      <c r="E1671">
        <v>606</v>
      </c>
      <c r="F1671">
        <f t="shared" si="78"/>
        <v>310606</v>
      </c>
      <c r="G1671">
        <f t="shared" si="79"/>
        <v>3104670606</v>
      </c>
      <c r="H1671">
        <v>1670</v>
      </c>
      <c r="I1671">
        <f t="shared" si="80"/>
        <v>0</v>
      </c>
    </row>
    <row r="1672" spans="1:9">
      <c r="A1672">
        <v>1670</v>
      </c>
      <c r="B1672">
        <v>31</v>
      </c>
      <c r="C1672">
        <v>41300</v>
      </c>
      <c r="D1672">
        <v>0</v>
      </c>
      <c r="E1672">
        <v>321</v>
      </c>
      <c r="F1672">
        <f t="shared" si="78"/>
        <v>0</v>
      </c>
      <c r="G1672">
        <f t="shared" si="79"/>
        <v>3104130321</v>
      </c>
      <c r="H1672">
        <v>1671</v>
      </c>
      <c r="I1672">
        <f t="shared" si="80"/>
        <v>0</v>
      </c>
    </row>
    <row r="1673" spans="1:9">
      <c r="A1673">
        <v>1671</v>
      </c>
      <c r="B1673">
        <v>31</v>
      </c>
      <c r="C1673">
        <v>43300</v>
      </c>
      <c r="D1673">
        <v>1</v>
      </c>
      <c r="E1673">
        <v>315</v>
      </c>
      <c r="F1673">
        <f t="shared" si="78"/>
        <v>310315</v>
      </c>
      <c r="G1673">
        <f t="shared" si="79"/>
        <v>3104330315</v>
      </c>
      <c r="H1673">
        <v>1672</v>
      </c>
      <c r="I1673">
        <f t="shared" si="80"/>
        <v>0</v>
      </c>
    </row>
    <row r="1674" spans="1:9">
      <c r="A1674">
        <v>1672</v>
      </c>
      <c r="B1674">
        <v>31</v>
      </c>
      <c r="C1674">
        <v>43301</v>
      </c>
      <c r="D1674">
        <v>1</v>
      </c>
      <c r="E1674">
        <v>319</v>
      </c>
      <c r="F1674">
        <f t="shared" si="78"/>
        <v>310319</v>
      </c>
      <c r="G1674">
        <f t="shared" si="79"/>
        <v>3104330319</v>
      </c>
      <c r="H1674">
        <v>1673</v>
      </c>
      <c r="I1674">
        <f t="shared" si="80"/>
        <v>0</v>
      </c>
    </row>
    <row r="1675" spans="1:9">
      <c r="A1675">
        <v>1673</v>
      </c>
      <c r="B1675">
        <v>31</v>
      </c>
      <c r="C1675">
        <v>32000</v>
      </c>
      <c r="D1675">
        <v>1</v>
      </c>
      <c r="E1675">
        <v>103</v>
      </c>
      <c r="F1675">
        <f t="shared" si="78"/>
        <v>310103</v>
      </c>
      <c r="G1675">
        <f t="shared" si="79"/>
        <v>3103200103</v>
      </c>
      <c r="H1675">
        <v>1674</v>
      </c>
      <c r="I1675">
        <f t="shared" si="80"/>
        <v>0</v>
      </c>
    </row>
    <row r="1676" spans="1:9">
      <c r="A1676">
        <v>1674</v>
      </c>
      <c r="B1676">
        <v>31</v>
      </c>
      <c r="C1676">
        <v>34300</v>
      </c>
      <c r="D1676">
        <v>1</v>
      </c>
      <c r="E1676">
        <v>106</v>
      </c>
      <c r="F1676">
        <f t="shared" si="78"/>
        <v>310106</v>
      </c>
      <c r="G1676">
        <f t="shared" si="79"/>
        <v>3103430106</v>
      </c>
      <c r="H1676">
        <v>1675</v>
      </c>
      <c r="I1676">
        <f t="shared" si="80"/>
        <v>0</v>
      </c>
    </row>
    <row r="1677" spans="1:9">
      <c r="A1677">
        <v>1675</v>
      </c>
      <c r="B1677">
        <v>31</v>
      </c>
      <c r="C1677">
        <v>37900</v>
      </c>
      <c r="D1677">
        <v>1</v>
      </c>
      <c r="E1677">
        <v>314</v>
      </c>
      <c r="F1677">
        <f t="shared" si="78"/>
        <v>310314</v>
      </c>
      <c r="G1677">
        <f t="shared" si="79"/>
        <v>3103790314</v>
      </c>
      <c r="H1677">
        <v>1676</v>
      </c>
      <c r="I1677">
        <f t="shared" si="80"/>
        <v>0</v>
      </c>
    </row>
    <row r="1678" spans="1:9">
      <c r="A1678">
        <v>1676</v>
      </c>
      <c r="B1678">
        <v>31</v>
      </c>
      <c r="C1678">
        <v>45000</v>
      </c>
      <c r="D1678">
        <v>1</v>
      </c>
      <c r="E1678">
        <v>116</v>
      </c>
      <c r="F1678">
        <f t="shared" si="78"/>
        <v>310116</v>
      </c>
      <c r="G1678">
        <f t="shared" si="79"/>
        <v>3104500116</v>
      </c>
      <c r="H1678">
        <v>1677</v>
      </c>
      <c r="I1678">
        <f t="shared" si="80"/>
        <v>0</v>
      </c>
    </row>
    <row r="1679" spans="1:9">
      <c r="A1679">
        <v>1677</v>
      </c>
      <c r="B1679">
        <v>32</v>
      </c>
      <c r="C1679">
        <v>21500</v>
      </c>
      <c r="D1679">
        <v>1</v>
      </c>
      <c r="E1679">
        <v>117</v>
      </c>
      <c r="F1679">
        <f t="shared" si="78"/>
        <v>320117</v>
      </c>
      <c r="G1679">
        <f t="shared" si="79"/>
        <v>3202150117</v>
      </c>
      <c r="H1679">
        <v>1678</v>
      </c>
      <c r="I1679">
        <f t="shared" si="80"/>
        <v>0</v>
      </c>
    </row>
    <row r="1680" spans="1:9">
      <c r="A1680">
        <v>1678</v>
      </c>
      <c r="B1680">
        <v>32</v>
      </c>
      <c r="C1680">
        <v>38001</v>
      </c>
      <c r="D1680">
        <v>1</v>
      </c>
      <c r="E1680">
        <v>129</v>
      </c>
      <c r="F1680">
        <f t="shared" si="78"/>
        <v>320129</v>
      </c>
      <c r="G1680">
        <f t="shared" si="79"/>
        <v>3203800129</v>
      </c>
      <c r="H1680">
        <v>1679</v>
      </c>
      <c r="I1680">
        <f t="shared" si="80"/>
        <v>0</v>
      </c>
    </row>
    <row r="1681" spans="1:9">
      <c r="A1681">
        <v>1679</v>
      </c>
      <c r="B1681">
        <v>32</v>
      </c>
      <c r="C1681">
        <v>30000</v>
      </c>
      <c r="D1681">
        <v>1</v>
      </c>
      <c r="E1681">
        <v>101</v>
      </c>
      <c r="F1681">
        <f t="shared" si="78"/>
        <v>320101</v>
      </c>
      <c r="G1681">
        <f t="shared" si="79"/>
        <v>3203000101</v>
      </c>
      <c r="H1681">
        <v>1680</v>
      </c>
      <c r="I1681">
        <f t="shared" si="80"/>
        <v>0</v>
      </c>
    </row>
    <row r="1682" spans="1:9">
      <c r="A1682">
        <v>1680</v>
      </c>
      <c r="B1682">
        <v>32</v>
      </c>
      <c r="C1682">
        <v>30301</v>
      </c>
      <c r="D1682">
        <v>1</v>
      </c>
      <c r="E1682">
        <v>107</v>
      </c>
      <c r="F1682">
        <f t="shared" si="78"/>
        <v>320107</v>
      </c>
      <c r="G1682">
        <f t="shared" si="79"/>
        <v>3203030107</v>
      </c>
      <c r="H1682">
        <v>1681</v>
      </c>
      <c r="I1682">
        <f t="shared" si="80"/>
        <v>0</v>
      </c>
    </row>
    <row r="1683" spans="1:9">
      <c r="A1683">
        <v>1681</v>
      </c>
      <c r="B1683">
        <v>32</v>
      </c>
      <c r="C1683">
        <v>38101</v>
      </c>
      <c r="D1683">
        <v>1</v>
      </c>
      <c r="E1683">
        <v>106</v>
      </c>
      <c r="F1683">
        <f t="shared" si="78"/>
        <v>320106</v>
      </c>
      <c r="G1683">
        <f t="shared" si="79"/>
        <v>3203810106</v>
      </c>
      <c r="H1683">
        <v>1682</v>
      </c>
      <c r="I1683">
        <f t="shared" si="80"/>
        <v>0</v>
      </c>
    </row>
    <row r="1684" spans="1:9">
      <c r="A1684">
        <v>1682</v>
      </c>
      <c r="B1684">
        <v>32</v>
      </c>
      <c r="C1684">
        <v>32201</v>
      </c>
      <c r="D1684">
        <v>1</v>
      </c>
      <c r="E1684">
        <v>112</v>
      </c>
      <c r="F1684">
        <f t="shared" si="78"/>
        <v>320112</v>
      </c>
      <c r="G1684">
        <f t="shared" si="79"/>
        <v>3203220112</v>
      </c>
      <c r="H1684">
        <v>1683</v>
      </c>
      <c r="I1684">
        <f t="shared" si="80"/>
        <v>0</v>
      </c>
    </row>
    <row r="1685" spans="1:9">
      <c r="A1685">
        <v>1683</v>
      </c>
      <c r="B1685">
        <v>32</v>
      </c>
      <c r="C1685">
        <v>32100</v>
      </c>
      <c r="D1685">
        <v>1</v>
      </c>
      <c r="E1685">
        <v>110</v>
      </c>
      <c r="F1685">
        <f t="shared" si="78"/>
        <v>320110</v>
      </c>
      <c r="G1685">
        <f t="shared" si="79"/>
        <v>3203210110</v>
      </c>
      <c r="H1685">
        <v>1684</v>
      </c>
      <c r="I1685">
        <f t="shared" si="80"/>
        <v>0</v>
      </c>
    </row>
    <row r="1686" spans="1:9">
      <c r="A1686">
        <v>1684</v>
      </c>
      <c r="B1686">
        <v>32</v>
      </c>
      <c r="C1686">
        <v>32100</v>
      </c>
      <c r="D1686">
        <v>1</v>
      </c>
      <c r="E1686">
        <v>120</v>
      </c>
      <c r="F1686">
        <f t="shared" si="78"/>
        <v>320120</v>
      </c>
      <c r="G1686">
        <f t="shared" si="79"/>
        <v>3203210120</v>
      </c>
      <c r="H1686">
        <v>1685</v>
      </c>
      <c r="I1686">
        <f t="shared" si="80"/>
        <v>0</v>
      </c>
    </row>
    <row r="1687" spans="1:9">
      <c r="A1687">
        <v>1685</v>
      </c>
      <c r="B1687">
        <v>32</v>
      </c>
      <c r="C1687">
        <v>34104</v>
      </c>
      <c r="D1687">
        <v>1</v>
      </c>
      <c r="E1687">
        <v>313</v>
      </c>
      <c r="F1687">
        <f t="shared" si="78"/>
        <v>320313</v>
      </c>
      <c r="G1687">
        <f t="shared" si="79"/>
        <v>3203410313</v>
      </c>
      <c r="H1687">
        <v>1686</v>
      </c>
      <c r="I1687">
        <f t="shared" si="80"/>
        <v>0</v>
      </c>
    </row>
    <row r="1688" spans="1:9">
      <c r="A1688">
        <v>1686</v>
      </c>
      <c r="B1688">
        <v>32</v>
      </c>
      <c r="C1688">
        <v>34003</v>
      </c>
      <c r="D1688">
        <v>1</v>
      </c>
      <c r="E1688">
        <v>103</v>
      </c>
      <c r="F1688">
        <f t="shared" si="78"/>
        <v>320103</v>
      </c>
      <c r="G1688">
        <f t="shared" si="79"/>
        <v>3203400103</v>
      </c>
      <c r="H1688">
        <v>1687</v>
      </c>
      <c r="I1688">
        <f t="shared" si="80"/>
        <v>0</v>
      </c>
    </row>
    <row r="1689" spans="1:9">
      <c r="A1689">
        <v>1687</v>
      </c>
      <c r="B1689">
        <v>32</v>
      </c>
      <c r="C1689">
        <v>34003</v>
      </c>
      <c r="D1689">
        <v>1</v>
      </c>
      <c r="E1689">
        <v>104</v>
      </c>
      <c r="F1689">
        <f t="shared" si="78"/>
        <v>320104</v>
      </c>
      <c r="G1689">
        <f t="shared" si="79"/>
        <v>3203400104</v>
      </c>
      <c r="H1689">
        <v>1688</v>
      </c>
      <c r="I1689">
        <f t="shared" si="80"/>
        <v>0</v>
      </c>
    </row>
    <row r="1690" spans="1:9">
      <c r="A1690">
        <v>1688</v>
      </c>
      <c r="B1690">
        <v>32</v>
      </c>
      <c r="C1690">
        <v>43410</v>
      </c>
      <c r="D1690">
        <v>0</v>
      </c>
      <c r="E1690">
        <v>364</v>
      </c>
      <c r="F1690">
        <f t="shared" si="78"/>
        <v>0</v>
      </c>
      <c r="G1690">
        <f t="shared" si="79"/>
        <v>3204340364</v>
      </c>
      <c r="H1690">
        <v>1689</v>
      </c>
      <c r="I1690">
        <f t="shared" si="80"/>
        <v>0</v>
      </c>
    </row>
    <row r="1691" spans="1:9">
      <c r="A1691">
        <v>1689</v>
      </c>
      <c r="B1691">
        <v>32</v>
      </c>
      <c r="C1691">
        <v>41000</v>
      </c>
      <c r="D1691">
        <v>1</v>
      </c>
      <c r="E1691">
        <v>310</v>
      </c>
      <c r="F1691">
        <f t="shared" si="78"/>
        <v>320310</v>
      </c>
      <c r="G1691">
        <f t="shared" si="79"/>
        <v>3204100310</v>
      </c>
      <c r="H1691">
        <v>1690</v>
      </c>
      <c r="I1691">
        <f t="shared" si="80"/>
        <v>0</v>
      </c>
    </row>
    <row r="1692" spans="1:9">
      <c r="A1692">
        <v>1690</v>
      </c>
      <c r="B1692">
        <v>32</v>
      </c>
      <c r="C1692">
        <v>41000</v>
      </c>
      <c r="D1692">
        <v>1</v>
      </c>
      <c r="E1692">
        <v>300</v>
      </c>
      <c r="F1692">
        <f t="shared" si="78"/>
        <v>320300</v>
      </c>
      <c r="G1692">
        <f t="shared" si="79"/>
        <v>3204100300</v>
      </c>
      <c r="H1692">
        <v>1691</v>
      </c>
      <c r="I1692">
        <f t="shared" si="80"/>
        <v>0</v>
      </c>
    </row>
    <row r="1693" spans="1:9">
      <c r="A1693">
        <v>1691</v>
      </c>
      <c r="B1693">
        <v>32</v>
      </c>
      <c r="C1693">
        <v>41000</v>
      </c>
      <c r="D1693">
        <v>1</v>
      </c>
      <c r="E1693">
        <v>306</v>
      </c>
      <c r="F1693">
        <f t="shared" si="78"/>
        <v>320306</v>
      </c>
      <c r="G1693">
        <f t="shared" si="79"/>
        <v>3204100306</v>
      </c>
      <c r="H1693">
        <v>1692</v>
      </c>
      <c r="I1693">
        <f t="shared" si="80"/>
        <v>0</v>
      </c>
    </row>
    <row r="1694" spans="1:9">
      <c r="A1694">
        <v>1692</v>
      </c>
      <c r="B1694">
        <v>32</v>
      </c>
      <c r="C1694">
        <v>40009</v>
      </c>
      <c r="D1694">
        <v>1</v>
      </c>
      <c r="E1694">
        <v>301</v>
      </c>
      <c r="F1694">
        <f t="shared" si="78"/>
        <v>320301</v>
      </c>
      <c r="G1694">
        <f t="shared" si="79"/>
        <v>3204000301</v>
      </c>
      <c r="H1694">
        <v>1693</v>
      </c>
      <c r="I1694">
        <f t="shared" si="80"/>
        <v>0</v>
      </c>
    </row>
    <row r="1695" spans="1:9">
      <c r="A1695">
        <v>1693</v>
      </c>
      <c r="B1695">
        <v>32</v>
      </c>
      <c r="C1695">
        <v>43001</v>
      </c>
      <c r="D1695">
        <v>0</v>
      </c>
      <c r="E1695">
        <v>313</v>
      </c>
      <c r="F1695">
        <f t="shared" si="78"/>
        <v>0</v>
      </c>
      <c r="G1695">
        <f t="shared" si="79"/>
        <v>3204300313</v>
      </c>
      <c r="H1695">
        <v>1694</v>
      </c>
      <c r="I1695">
        <f t="shared" si="80"/>
        <v>0</v>
      </c>
    </row>
    <row r="1696" spans="1:9">
      <c r="A1696">
        <v>1694</v>
      </c>
      <c r="B1696">
        <v>32</v>
      </c>
      <c r="C1696">
        <v>46860</v>
      </c>
      <c r="D1696">
        <v>1</v>
      </c>
      <c r="E1696">
        <v>757</v>
      </c>
      <c r="F1696">
        <f t="shared" si="78"/>
        <v>320757</v>
      </c>
      <c r="G1696">
        <f t="shared" si="79"/>
        <v>3204680757</v>
      </c>
      <c r="H1696">
        <v>1695</v>
      </c>
      <c r="I1696">
        <f t="shared" si="80"/>
        <v>0</v>
      </c>
    </row>
    <row r="1697" spans="1:9">
      <c r="A1697">
        <v>1695</v>
      </c>
      <c r="B1697">
        <v>32</v>
      </c>
      <c r="C1697">
        <v>46660</v>
      </c>
      <c r="D1697">
        <v>1</v>
      </c>
      <c r="E1697">
        <v>756</v>
      </c>
      <c r="F1697">
        <f t="shared" si="78"/>
        <v>320756</v>
      </c>
      <c r="G1697">
        <f t="shared" si="79"/>
        <v>3204660756</v>
      </c>
      <c r="H1697">
        <v>1696</v>
      </c>
      <c r="I1697">
        <f t="shared" si="80"/>
        <v>0</v>
      </c>
    </row>
    <row r="1698" spans="1:9">
      <c r="A1698">
        <v>1696</v>
      </c>
      <c r="B1698">
        <v>32</v>
      </c>
      <c r="C1698">
        <v>49410</v>
      </c>
      <c r="D1698">
        <v>1</v>
      </c>
      <c r="E1698">
        <v>190</v>
      </c>
      <c r="F1698">
        <f t="shared" si="78"/>
        <v>320190</v>
      </c>
      <c r="G1698">
        <f t="shared" si="79"/>
        <v>3204940190</v>
      </c>
      <c r="H1698">
        <v>1697</v>
      </c>
      <c r="I1698">
        <f t="shared" si="80"/>
        <v>0</v>
      </c>
    </row>
    <row r="1699" spans="1:9">
      <c r="A1699">
        <v>1697</v>
      </c>
      <c r="B1699">
        <v>32</v>
      </c>
      <c r="C1699">
        <v>46680</v>
      </c>
      <c r="D1699">
        <v>1</v>
      </c>
      <c r="E1699">
        <v>316</v>
      </c>
      <c r="F1699">
        <f t="shared" si="78"/>
        <v>320316</v>
      </c>
      <c r="G1699">
        <f t="shared" si="79"/>
        <v>3204660316</v>
      </c>
      <c r="H1699">
        <v>1698</v>
      </c>
      <c r="I1699">
        <f t="shared" si="80"/>
        <v>0</v>
      </c>
    </row>
    <row r="1700" spans="1:9">
      <c r="A1700">
        <v>1698</v>
      </c>
      <c r="B1700">
        <v>32</v>
      </c>
      <c r="C1700">
        <v>46530</v>
      </c>
      <c r="D1700">
        <v>1</v>
      </c>
      <c r="E1700">
        <v>322</v>
      </c>
      <c r="F1700">
        <f t="shared" si="78"/>
        <v>320322</v>
      </c>
      <c r="G1700">
        <f t="shared" si="79"/>
        <v>3204650322</v>
      </c>
      <c r="H1700">
        <v>1699</v>
      </c>
      <c r="I1700">
        <f t="shared" si="80"/>
        <v>0</v>
      </c>
    </row>
    <row r="1701" spans="1:9">
      <c r="A1701">
        <v>1699</v>
      </c>
      <c r="B1701">
        <v>32</v>
      </c>
      <c r="C1701">
        <v>46670</v>
      </c>
      <c r="D1701">
        <v>1</v>
      </c>
      <c r="E1701">
        <v>317</v>
      </c>
      <c r="F1701">
        <f t="shared" si="78"/>
        <v>320317</v>
      </c>
      <c r="G1701">
        <f t="shared" si="79"/>
        <v>3204660317</v>
      </c>
      <c r="H1701">
        <v>1700</v>
      </c>
      <c r="I1701">
        <f t="shared" si="80"/>
        <v>0</v>
      </c>
    </row>
    <row r="1702" spans="1:9">
      <c r="A1702">
        <v>1700</v>
      </c>
      <c r="B1702">
        <v>32</v>
      </c>
      <c r="C1702">
        <v>46540</v>
      </c>
      <c r="D1702">
        <v>1</v>
      </c>
      <c r="E1702">
        <v>320</v>
      </c>
      <c r="F1702">
        <f t="shared" si="78"/>
        <v>320320</v>
      </c>
      <c r="G1702">
        <f t="shared" si="79"/>
        <v>3204650320</v>
      </c>
      <c r="H1702">
        <v>1701</v>
      </c>
      <c r="I1702">
        <f t="shared" si="80"/>
        <v>0</v>
      </c>
    </row>
    <row r="1703" spans="1:9">
      <c r="A1703">
        <v>1701</v>
      </c>
      <c r="B1703">
        <v>32</v>
      </c>
      <c r="C1703">
        <v>46630</v>
      </c>
      <c r="D1703">
        <v>1</v>
      </c>
      <c r="E1703">
        <v>309</v>
      </c>
      <c r="F1703">
        <f t="shared" si="78"/>
        <v>320309</v>
      </c>
      <c r="G1703">
        <f t="shared" si="79"/>
        <v>3204660309</v>
      </c>
      <c r="H1703">
        <v>1702</v>
      </c>
      <c r="I1703">
        <f t="shared" si="80"/>
        <v>0</v>
      </c>
    </row>
    <row r="1704" spans="1:9">
      <c r="A1704">
        <v>1702</v>
      </c>
      <c r="B1704">
        <v>32</v>
      </c>
      <c r="C1704">
        <v>46640</v>
      </c>
      <c r="D1704">
        <v>1</v>
      </c>
      <c r="E1704">
        <v>318</v>
      </c>
      <c r="F1704">
        <f t="shared" si="78"/>
        <v>320318</v>
      </c>
      <c r="G1704">
        <f t="shared" si="79"/>
        <v>3204660318</v>
      </c>
      <c r="H1704">
        <v>1703</v>
      </c>
      <c r="I1704">
        <f t="shared" si="80"/>
        <v>0</v>
      </c>
    </row>
    <row r="1705" spans="1:9">
      <c r="A1705">
        <v>1703</v>
      </c>
      <c r="B1705">
        <v>32</v>
      </c>
      <c r="C1705">
        <v>46740</v>
      </c>
      <c r="D1705">
        <v>1</v>
      </c>
      <c r="E1705">
        <v>759</v>
      </c>
      <c r="F1705">
        <f t="shared" si="78"/>
        <v>320759</v>
      </c>
      <c r="G1705">
        <f t="shared" si="79"/>
        <v>3204670759</v>
      </c>
      <c r="H1705">
        <v>1704</v>
      </c>
      <c r="I1705">
        <f t="shared" si="80"/>
        <v>0</v>
      </c>
    </row>
    <row r="1706" spans="1:9">
      <c r="A1706">
        <v>1704</v>
      </c>
      <c r="B1706">
        <v>32</v>
      </c>
      <c r="C1706">
        <v>46520</v>
      </c>
      <c r="D1706">
        <v>1</v>
      </c>
      <c r="E1706">
        <v>753</v>
      </c>
      <c r="F1706">
        <f t="shared" si="78"/>
        <v>320753</v>
      </c>
      <c r="G1706">
        <f t="shared" si="79"/>
        <v>3204650753</v>
      </c>
      <c r="H1706">
        <v>1705</v>
      </c>
      <c r="I1706">
        <f t="shared" si="80"/>
        <v>0</v>
      </c>
    </row>
    <row r="1707" spans="1:9">
      <c r="A1707">
        <v>1705</v>
      </c>
      <c r="B1707">
        <v>32</v>
      </c>
      <c r="C1707">
        <v>45510</v>
      </c>
      <c r="D1707">
        <v>1</v>
      </c>
      <c r="E1707">
        <v>760</v>
      </c>
      <c r="F1707">
        <f t="shared" si="78"/>
        <v>320760</v>
      </c>
      <c r="G1707">
        <f t="shared" si="79"/>
        <v>3204550760</v>
      </c>
      <c r="H1707">
        <v>1706</v>
      </c>
      <c r="I1707">
        <f t="shared" si="80"/>
        <v>0</v>
      </c>
    </row>
    <row r="1708" spans="1:9">
      <c r="A1708">
        <v>1706</v>
      </c>
      <c r="B1708">
        <v>32</v>
      </c>
      <c r="C1708">
        <v>46510</v>
      </c>
      <c r="D1708">
        <v>1</v>
      </c>
      <c r="E1708">
        <v>754</v>
      </c>
      <c r="F1708">
        <f t="shared" si="78"/>
        <v>320754</v>
      </c>
      <c r="G1708">
        <f t="shared" si="79"/>
        <v>3204650754</v>
      </c>
      <c r="H1708">
        <v>1707</v>
      </c>
      <c r="I1708">
        <f t="shared" si="80"/>
        <v>0</v>
      </c>
    </row>
    <row r="1709" spans="1:9">
      <c r="A1709">
        <v>1707</v>
      </c>
      <c r="B1709">
        <v>32</v>
      </c>
      <c r="C1709">
        <v>46650</v>
      </c>
      <c r="D1709">
        <v>1</v>
      </c>
      <c r="E1709">
        <v>750</v>
      </c>
      <c r="F1709">
        <f t="shared" si="78"/>
        <v>320750</v>
      </c>
      <c r="G1709">
        <f t="shared" si="79"/>
        <v>3204660750</v>
      </c>
      <c r="H1709">
        <v>1708</v>
      </c>
      <c r="I1709">
        <f t="shared" si="80"/>
        <v>0</v>
      </c>
    </row>
    <row r="1710" spans="1:9">
      <c r="A1710">
        <v>1708</v>
      </c>
      <c r="B1710">
        <v>32</v>
      </c>
      <c r="C1710">
        <v>46570</v>
      </c>
      <c r="D1710">
        <v>1</v>
      </c>
      <c r="E1710">
        <v>761</v>
      </c>
      <c r="F1710">
        <f t="shared" si="78"/>
        <v>320761</v>
      </c>
      <c r="G1710">
        <f t="shared" si="79"/>
        <v>3204650761</v>
      </c>
      <c r="H1710">
        <v>1709</v>
      </c>
      <c r="I1710">
        <f t="shared" si="80"/>
        <v>0</v>
      </c>
    </row>
    <row r="1711" spans="1:9">
      <c r="A1711">
        <v>1709</v>
      </c>
      <c r="B1711">
        <v>32</v>
      </c>
      <c r="C1711">
        <v>46720</v>
      </c>
      <c r="D1711">
        <v>1</v>
      </c>
      <c r="E1711">
        <v>755</v>
      </c>
      <c r="F1711">
        <f t="shared" si="78"/>
        <v>320755</v>
      </c>
      <c r="G1711">
        <f t="shared" si="79"/>
        <v>3204670755</v>
      </c>
      <c r="H1711">
        <v>1710</v>
      </c>
      <c r="I1711">
        <f t="shared" si="80"/>
        <v>0</v>
      </c>
    </row>
    <row r="1712" spans="1:9">
      <c r="A1712">
        <v>1710</v>
      </c>
      <c r="B1712">
        <v>32</v>
      </c>
      <c r="C1712">
        <v>46620</v>
      </c>
      <c r="D1712">
        <v>1</v>
      </c>
      <c r="E1712">
        <v>758</v>
      </c>
      <c r="F1712">
        <f t="shared" si="78"/>
        <v>320758</v>
      </c>
      <c r="G1712">
        <f t="shared" si="79"/>
        <v>3204660758</v>
      </c>
      <c r="H1712">
        <v>1711</v>
      </c>
      <c r="I1712">
        <f t="shared" si="80"/>
        <v>0</v>
      </c>
    </row>
    <row r="1713" spans="1:9">
      <c r="A1713">
        <v>1711</v>
      </c>
      <c r="B1713">
        <v>32</v>
      </c>
      <c r="C1713">
        <v>46602</v>
      </c>
      <c r="D1713">
        <v>1</v>
      </c>
      <c r="E1713">
        <v>607</v>
      </c>
      <c r="F1713">
        <f t="shared" si="78"/>
        <v>320607</v>
      </c>
      <c r="G1713">
        <f t="shared" si="79"/>
        <v>3204660607</v>
      </c>
      <c r="H1713">
        <v>1712</v>
      </c>
      <c r="I1713">
        <f t="shared" si="80"/>
        <v>0</v>
      </c>
    </row>
    <row r="1714" spans="1:9">
      <c r="A1714">
        <v>1712</v>
      </c>
      <c r="B1714">
        <v>32</v>
      </c>
      <c r="C1714">
        <v>46701</v>
      </c>
      <c r="D1714">
        <v>1</v>
      </c>
      <c r="E1714">
        <v>606</v>
      </c>
      <c r="F1714">
        <f t="shared" si="78"/>
        <v>320606</v>
      </c>
      <c r="G1714">
        <f t="shared" si="79"/>
        <v>3204670606</v>
      </c>
      <c r="H1714">
        <v>1713</v>
      </c>
      <c r="I1714">
        <f t="shared" si="80"/>
        <v>0</v>
      </c>
    </row>
    <row r="1715" spans="1:9">
      <c r="A1715">
        <v>1713</v>
      </c>
      <c r="B1715">
        <v>32</v>
      </c>
      <c r="C1715">
        <v>46604</v>
      </c>
      <c r="D1715">
        <v>1</v>
      </c>
      <c r="E1715">
        <v>604</v>
      </c>
      <c r="F1715">
        <f t="shared" si="78"/>
        <v>320604</v>
      </c>
      <c r="G1715">
        <f t="shared" si="79"/>
        <v>3204660604</v>
      </c>
      <c r="H1715">
        <v>1714</v>
      </c>
      <c r="I1715">
        <f t="shared" si="80"/>
        <v>0</v>
      </c>
    </row>
    <row r="1716" spans="1:9">
      <c r="A1716">
        <v>1714</v>
      </c>
      <c r="B1716">
        <v>32</v>
      </c>
      <c r="C1716">
        <v>46502</v>
      </c>
      <c r="D1716">
        <v>1</v>
      </c>
      <c r="E1716">
        <v>602</v>
      </c>
      <c r="F1716">
        <f t="shared" si="78"/>
        <v>320602</v>
      </c>
      <c r="G1716">
        <f t="shared" si="79"/>
        <v>3204650602</v>
      </c>
      <c r="H1716">
        <v>1715</v>
      </c>
      <c r="I1716">
        <f t="shared" si="80"/>
        <v>0</v>
      </c>
    </row>
    <row r="1717" spans="1:9">
      <c r="A1717">
        <v>1715</v>
      </c>
      <c r="B1717">
        <v>32</v>
      </c>
      <c r="C1717">
        <v>46603</v>
      </c>
      <c r="D1717">
        <v>1</v>
      </c>
      <c r="E1717">
        <v>601</v>
      </c>
      <c r="F1717">
        <f t="shared" si="78"/>
        <v>320601</v>
      </c>
      <c r="G1717">
        <f t="shared" si="79"/>
        <v>3204660601</v>
      </c>
      <c r="H1717">
        <v>1716</v>
      </c>
      <c r="I1717">
        <f t="shared" si="80"/>
        <v>0</v>
      </c>
    </row>
    <row r="1718" spans="1:9">
      <c r="A1718">
        <v>1716</v>
      </c>
      <c r="B1718">
        <v>32</v>
      </c>
      <c r="C1718">
        <v>46700</v>
      </c>
      <c r="D1718">
        <v>1</v>
      </c>
      <c r="E1718">
        <v>603</v>
      </c>
      <c r="F1718">
        <f t="shared" si="78"/>
        <v>320603</v>
      </c>
      <c r="G1718">
        <f t="shared" si="79"/>
        <v>3204670603</v>
      </c>
      <c r="H1718">
        <v>1717</v>
      </c>
      <c r="I1718">
        <f t="shared" si="80"/>
        <v>0</v>
      </c>
    </row>
    <row r="1719" spans="1:9">
      <c r="A1719">
        <v>1717</v>
      </c>
      <c r="B1719">
        <v>32</v>
      </c>
      <c r="C1719">
        <v>41300</v>
      </c>
      <c r="D1719">
        <v>0</v>
      </c>
      <c r="E1719">
        <v>321</v>
      </c>
      <c r="F1719">
        <f t="shared" si="78"/>
        <v>0</v>
      </c>
      <c r="G1719">
        <f t="shared" si="79"/>
        <v>3204130321</v>
      </c>
      <c r="H1719">
        <v>1718</v>
      </c>
      <c r="I1719">
        <f t="shared" si="80"/>
        <v>0</v>
      </c>
    </row>
    <row r="1720" spans="1:9">
      <c r="A1720">
        <v>1718</v>
      </c>
      <c r="B1720">
        <v>32</v>
      </c>
      <c r="C1720">
        <v>43301</v>
      </c>
      <c r="D1720">
        <v>1</v>
      </c>
      <c r="E1720">
        <v>319</v>
      </c>
      <c r="F1720">
        <f t="shared" si="78"/>
        <v>320319</v>
      </c>
      <c r="G1720">
        <f t="shared" si="79"/>
        <v>3204330319</v>
      </c>
      <c r="H1720">
        <v>1719</v>
      </c>
      <c r="I1720">
        <f t="shared" si="80"/>
        <v>0</v>
      </c>
    </row>
    <row r="1721" spans="1:9">
      <c r="A1721">
        <v>1719</v>
      </c>
      <c r="B1721">
        <v>32</v>
      </c>
      <c r="C1721">
        <v>43300</v>
      </c>
      <c r="D1721">
        <v>1</v>
      </c>
      <c r="E1721">
        <v>315</v>
      </c>
      <c r="F1721">
        <f t="shared" si="78"/>
        <v>320315</v>
      </c>
      <c r="G1721">
        <f t="shared" si="79"/>
        <v>3204330315</v>
      </c>
      <c r="H1721">
        <v>1720</v>
      </c>
      <c r="I1721">
        <f t="shared" si="80"/>
        <v>0</v>
      </c>
    </row>
    <row r="1722" spans="1:9">
      <c r="A1722">
        <v>1720</v>
      </c>
      <c r="B1722">
        <v>32</v>
      </c>
      <c r="C1722">
        <v>38001</v>
      </c>
      <c r="D1722">
        <v>1</v>
      </c>
      <c r="E1722">
        <v>100</v>
      </c>
      <c r="F1722">
        <f t="shared" si="78"/>
        <v>320100</v>
      </c>
      <c r="G1722">
        <f t="shared" si="79"/>
        <v>3203800100</v>
      </c>
      <c r="H1722">
        <v>1721</v>
      </c>
      <c r="I1722">
        <f t="shared" si="80"/>
        <v>0</v>
      </c>
    </row>
    <row r="1723" spans="1:9">
      <c r="A1723">
        <v>1721</v>
      </c>
      <c r="B1723">
        <v>32</v>
      </c>
      <c r="C1723">
        <v>45000</v>
      </c>
      <c r="D1723">
        <v>1</v>
      </c>
      <c r="E1723">
        <v>302</v>
      </c>
      <c r="F1723">
        <f t="shared" si="78"/>
        <v>320302</v>
      </c>
      <c r="G1723">
        <f t="shared" si="79"/>
        <v>3204500302</v>
      </c>
      <c r="H1723">
        <v>1722</v>
      </c>
      <c r="I1723">
        <f t="shared" si="80"/>
        <v>0</v>
      </c>
    </row>
    <row r="1724" spans="1:9">
      <c r="A1724">
        <v>1722</v>
      </c>
      <c r="B1724">
        <v>32</v>
      </c>
      <c r="C1724">
        <v>43401</v>
      </c>
      <c r="D1724">
        <v>0</v>
      </c>
      <c r="E1724">
        <v>305</v>
      </c>
      <c r="F1724">
        <f t="shared" si="78"/>
        <v>0</v>
      </c>
      <c r="G1724">
        <f t="shared" si="79"/>
        <v>3204340305</v>
      </c>
      <c r="H1724">
        <v>1723</v>
      </c>
      <c r="I1724">
        <f t="shared" si="80"/>
        <v>0</v>
      </c>
    </row>
    <row r="1725" spans="1:9">
      <c r="A1725">
        <v>1723</v>
      </c>
      <c r="B1725">
        <v>33</v>
      </c>
      <c r="C1725">
        <v>38001</v>
      </c>
      <c r="D1725">
        <v>1</v>
      </c>
      <c r="E1725">
        <v>129</v>
      </c>
      <c r="F1725">
        <f t="shared" si="78"/>
        <v>330129</v>
      </c>
      <c r="G1725">
        <f t="shared" si="79"/>
        <v>3303800129</v>
      </c>
      <c r="H1725">
        <v>1724</v>
      </c>
      <c r="I1725">
        <f t="shared" si="80"/>
        <v>0</v>
      </c>
    </row>
    <row r="1726" spans="1:9">
      <c r="A1726">
        <v>1724</v>
      </c>
      <c r="B1726">
        <v>33</v>
      </c>
      <c r="C1726">
        <v>30000</v>
      </c>
      <c r="D1726">
        <v>1</v>
      </c>
      <c r="E1726">
        <v>107</v>
      </c>
      <c r="F1726">
        <f t="shared" si="78"/>
        <v>330107</v>
      </c>
      <c r="G1726">
        <f t="shared" si="79"/>
        <v>3303000107</v>
      </c>
      <c r="H1726">
        <v>1725</v>
      </c>
      <c r="I1726">
        <f t="shared" si="80"/>
        <v>0</v>
      </c>
    </row>
    <row r="1727" spans="1:9">
      <c r="A1727">
        <v>1725</v>
      </c>
      <c r="B1727">
        <v>33</v>
      </c>
      <c r="C1727">
        <v>30301</v>
      </c>
      <c r="D1727">
        <v>1</v>
      </c>
      <c r="E1727">
        <v>110</v>
      </c>
      <c r="F1727">
        <f t="shared" si="78"/>
        <v>330110</v>
      </c>
      <c r="G1727">
        <f t="shared" si="79"/>
        <v>3303030110</v>
      </c>
      <c r="H1727">
        <v>1726</v>
      </c>
      <c r="I1727">
        <f t="shared" si="80"/>
        <v>0</v>
      </c>
    </row>
    <row r="1728" spans="1:9">
      <c r="A1728">
        <v>1726</v>
      </c>
      <c r="B1728">
        <v>33</v>
      </c>
      <c r="C1728">
        <v>38101</v>
      </c>
      <c r="D1728">
        <v>1</v>
      </c>
      <c r="E1728">
        <v>313</v>
      </c>
      <c r="F1728">
        <f t="shared" si="78"/>
        <v>330313</v>
      </c>
      <c r="G1728">
        <f t="shared" si="79"/>
        <v>3303810313</v>
      </c>
      <c r="H1728">
        <v>1727</v>
      </c>
      <c r="I1728">
        <f t="shared" si="80"/>
        <v>0</v>
      </c>
    </row>
    <row r="1729" spans="1:9">
      <c r="A1729">
        <v>1727</v>
      </c>
      <c r="B1729">
        <v>33</v>
      </c>
      <c r="C1729">
        <v>32000</v>
      </c>
      <c r="D1729">
        <v>1</v>
      </c>
      <c r="E1729">
        <v>101</v>
      </c>
      <c r="F1729">
        <f t="shared" si="78"/>
        <v>330101</v>
      </c>
      <c r="G1729">
        <f t="shared" si="79"/>
        <v>3303200101</v>
      </c>
      <c r="H1729">
        <v>1728</v>
      </c>
      <c r="I1729">
        <f t="shared" si="80"/>
        <v>0</v>
      </c>
    </row>
    <row r="1730" spans="1:9">
      <c r="A1730">
        <v>1728</v>
      </c>
      <c r="B1730">
        <v>33</v>
      </c>
      <c r="C1730">
        <v>32201</v>
      </c>
      <c r="D1730">
        <v>1</v>
      </c>
      <c r="E1730">
        <v>104</v>
      </c>
      <c r="F1730">
        <f t="shared" si="78"/>
        <v>330104</v>
      </c>
      <c r="G1730">
        <f t="shared" si="79"/>
        <v>3303220104</v>
      </c>
      <c r="H1730">
        <v>1729</v>
      </c>
      <c r="I1730">
        <f t="shared" si="80"/>
        <v>0</v>
      </c>
    </row>
    <row r="1731" spans="1:9">
      <c r="A1731">
        <v>1729</v>
      </c>
      <c r="B1731">
        <v>33</v>
      </c>
      <c r="C1731">
        <v>32000</v>
      </c>
      <c r="D1731">
        <v>1</v>
      </c>
      <c r="E1731">
        <v>106</v>
      </c>
      <c r="F1731">
        <f t="shared" ref="F1731:F1794" si="81">(B1731*10000+E1731)*D1731</f>
        <v>330106</v>
      </c>
      <c r="G1731">
        <f t="shared" ref="G1731:G1794" si="82">(B1731*10000+FLOOR(C1731/100,1))*10000+E1731</f>
        <v>3303200106</v>
      </c>
      <c r="H1731">
        <v>1730</v>
      </c>
      <c r="I1731">
        <f t="shared" ref="I1731:I1794" si="83">IF(C1731=30300,IF(E1731=117,1,IF(E1731=313,1,0)),0)</f>
        <v>0</v>
      </c>
    </row>
    <row r="1732" spans="1:9">
      <c r="A1732">
        <v>1730</v>
      </c>
      <c r="B1732">
        <v>33</v>
      </c>
      <c r="C1732">
        <v>34102</v>
      </c>
      <c r="D1732">
        <v>1</v>
      </c>
      <c r="E1732">
        <v>117</v>
      </c>
      <c r="F1732">
        <f t="shared" si="81"/>
        <v>330117</v>
      </c>
      <c r="G1732">
        <f t="shared" si="82"/>
        <v>3303410117</v>
      </c>
      <c r="H1732">
        <v>1731</v>
      </c>
      <c r="I1732">
        <f t="shared" si="83"/>
        <v>0</v>
      </c>
    </row>
    <row r="1733" spans="1:9">
      <c r="A1733">
        <v>1731</v>
      </c>
      <c r="B1733">
        <v>33</v>
      </c>
      <c r="C1733">
        <v>34100</v>
      </c>
      <c r="D1733">
        <v>1</v>
      </c>
      <c r="E1733">
        <v>120</v>
      </c>
      <c r="F1733">
        <f t="shared" si="81"/>
        <v>330120</v>
      </c>
      <c r="G1733">
        <f t="shared" si="82"/>
        <v>3303410120</v>
      </c>
      <c r="H1733">
        <v>1732</v>
      </c>
      <c r="I1733">
        <f t="shared" si="83"/>
        <v>0</v>
      </c>
    </row>
    <row r="1734" spans="1:9">
      <c r="A1734">
        <v>1732</v>
      </c>
      <c r="B1734">
        <v>33</v>
      </c>
      <c r="C1734">
        <v>34102</v>
      </c>
      <c r="D1734">
        <v>1</v>
      </c>
      <c r="E1734">
        <v>100</v>
      </c>
      <c r="F1734">
        <f t="shared" si="81"/>
        <v>330100</v>
      </c>
      <c r="G1734">
        <f t="shared" si="82"/>
        <v>3303410100</v>
      </c>
      <c r="H1734">
        <v>1733</v>
      </c>
      <c r="I1734">
        <f t="shared" si="83"/>
        <v>0</v>
      </c>
    </row>
    <row r="1735" spans="1:9">
      <c r="A1735">
        <v>1733</v>
      </c>
      <c r="B1735">
        <v>33</v>
      </c>
      <c r="C1735">
        <v>43020</v>
      </c>
      <c r="D1735">
        <v>0</v>
      </c>
      <c r="E1735">
        <v>364</v>
      </c>
      <c r="F1735">
        <f t="shared" si="81"/>
        <v>0</v>
      </c>
      <c r="G1735">
        <f t="shared" si="82"/>
        <v>3304300364</v>
      </c>
      <c r="H1735">
        <v>1734</v>
      </c>
      <c r="I1735">
        <f t="shared" si="83"/>
        <v>0</v>
      </c>
    </row>
    <row r="1736" spans="1:9">
      <c r="A1736">
        <v>1734</v>
      </c>
      <c r="B1736">
        <v>33</v>
      </c>
      <c r="C1736">
        <v>41000</v>
      </c>
      <c r="D1736">
        <v>1</v>
      </c>
      <c r="E1736">
        <v>300</v>
      </c>
      <c r="F1736">
        <f t="shared" si="81"/>
        <v>330300</v>
      </c>
      <c r="G1736">
        <f t="shared" si="82"/>
        <v>3304100300</v>
      </c>
      <c r="H1736">
        <v>1735</v>
      </c>
      <c r="I1736">
        <f t="shared" si="83"/>
        <v>0</v>
      </c>
    </row>
    <row r="1737" spans="1:9">
      <c r="A1737">
        <v>1735</v>
      </c>
      <c r="B1737">
        <v>33</v>
      </c>
      <c r="C1737">
        <v>41000</v>
      </c>
      <c r="D1737">
        <v>1</v>
      </c>
      <c r="E1737">
        <v>310</v>
      </c>
      <c r="F1737">
        <f t="shared" si="81"/>
        <v>330310</v>
      </c>
      <c r="G1737">
        <f t="shared" si="82"/>
        <v>3304100310</v>
      </c>
      <c r="H1737">
        <v>1736</v>
      </c>
      <c r="I1737">
        <f t="shared" si="83"/>
        <v>0</v>
      </c>
    </row>
    <row r="1738" spans="1:9">
      <c r="A1738">
        <v>1736</v>
      </c>
      <c r="B1738">
        <v>33</v>
      </c>
      <c r="C1738">
        <v>41000</v>
      </c>
      <c r="D1738">
        <v>1</v>
      </c>
      <c r="E1738">
        <v>305</v>
      </c>
      <c r="F1738">
        <f t="shared" si="81"/>
        <v>330305</v>
      </c>
      <c r="G1738">
        <f t="shared" si="82"/>
        <v>3304100305</v>
      </c>
      <c r="H1738">
        <v>1737</v>
      </c>
      <c r="I1738">
        <f t="shared" si="83"/>
        <v>0</v>
      </c>
    </row>
    <row r="1739" spans="1:9">
      <c r="A1739">
        <v>1737</v>
      </c>
      <c r="B1739">
        <v>33</v>
      </c>
      <c r="C1739">
        <v>40002</v>
      </c>
      <c r="D1739">
        <v>1</v>
      </c>
      <c r="E1739">
        <v>116</v>
      </c>
      <c r="F1739">
        <f t="shared" si="81"/>
        <v>330116</v>
      </c>
      <c r="G1739">
        <f t="shared" si="82"/>
        <v>3304000116</v>
      </c>
      <c r="H1739">
        <v>1738</v>
      </c>
      <c r="I1739">
        <f t="shared" si="83"/>
        <v>0</v>
      </c>
    </row>
    <row r="1740" spans="1:9">
      <c r="A1740">
        <v>1738</v>
      </c>
      <c r="B1740">
        <v>33</v>
      </c>
      <c r="C1740">
        <v>43001</v>
      </c>
      <c r="D1740">
        <v>0</v>
      </c>
      <c r="E1740">
        <v>306</v>
      </c>
      <c r="F1740">
        <f t="shared" si="81"/>
        <v>0</v>
      </c>
      <c r="G1740">
        <f t="shared" si="82"/>
        <v>3304300306</v>
      </c>
      <c r="H1740">
        <v>1739</v>
      </c>
      <c r="I1740">
        <f t="shared" si="83"/>
        <v>0</v>
      </c>
    </row>
    <row r="1741" spans="1:9">
      <c r="A1741">
        <v>1739</v>
      </c>
      <c r="B1741">
        <v>33</v>
      </c>
      <c r="C1741">
        <v>46820</v>
      </c>
      <c r="D1741">
        <v>1</v>
      </c>
      <c r="E1741">
        <v>757</v>
      </c>
      <c r="F1741">
        <f t="shared" si="81"/>
        <v>330757</v>
      </c>
      <c r="G1741">
        <f t="shared" si="82"/>
        <v>3304680757</v>
      </c>
      <c r="H1741">
        <v>1740</v>
      </c>
      <c r="I1741">
        <f t="shared" si="83"/>
        <v>0</v>
      </c>
    </row>
    <row r="1742" spans="1:9">
      <c r="A1742">
        <v>1740</v>
      </c>
      <c r="B1742">
        <v>33</v>
      </c>
      <c r="C1742">
        <v>46540</v>
      </c>
      <c r="D1742">
        <v>1</v>
      </c>
      <c r="E1742">
        <v>756</v>
      </c>
      <c r="F1742">
        <f t="shared" si="81"/>
        <v>330756</v>
      </c>
      <c r="G1742">
        <f t="shared" si="82"/>
        <v>3304650756</v>
      </c>
      <c r="H1742">
        <v>1741</v>
      </c>
      <c r="I1742">
        <f t="shared" si="83"/>
        <v>0</v>
      </c>
    </row>
    <row r="1743" spans="1:9">
      <c r="A1743">
        <v>1741</v>
      </c>
      <c r="B1743">
        <v>33</v>
      </c>
      <c r="C1743">
        <v>49410</v>
      </c>
      <c r="D1743">
        <v>1</v>
      </c>
      <c r="E1743">
        <v>190</v>
      </c>
      <c r="F1743">
        <f t="shared" si="81"/>
        <v>330190</v>
      </c>
      <c r="G1743">
        <f t="shared" si="82"/>
        <v>3304940190</v>
      </c>
      <c r="H1743">
        <v>1742</v>
      </c>
      <c r="I1743">
        <f t="shared" si="83"/>
        <v>0</v>
      </c>
    </row>
    <row r="1744" spans="1:9">
      <c r="A1744">
        <v>1742</v>
      </c>
      <c r="B1744">
        <v>33</v>
      </c>
      <c r="C1744">
        <v>46530</v>
      </c>
      <c r="D1744">
        <v>1</v>
      </c>
      <c r="E1744">
        <v>320</v>
      </c>
      <c r="F1744">
        <f t="shared" si="81"/>
        <v>330320</v>
      </c>
      <c r="G1744">
        <f t="shared" si="82"/>
        <v>3304650320</v>
      </c>
      <c r="H1744">
        <v>1743</v>
      </c>
      <c r="I1744">
        <f t="shared" si="83"/>
        <v>0</v>
      </c>
    </row>
    <row r="1745" spans="1:9">
      <c r="A1745">
        <v>1743</v>
      </c>
      <c r="B1745">
        <v>33</v>
      </c>
      <c r="C1745">
        <v>46670</v>
      </c>
      <c r="D1745">
        <v>1</v>
      </c>
      <c r="E1745">
        <v>315</v>
      </c>
      <c r="F1745">
        <f t="shared" si="81"/>
        <v>330315</v>
      </c>
      <c r="G1745">
        <f t="shared" si="82"/>
        <v>3304660315</v>
      </c>
      <c r="H1745">
        <v>1744</v>
      </c>
      <c r="I1745">
        <f t="shared" si="83"/>
        <v>0</v>
      </c>
    </row>
    <row r="1746" spans="1:9">
      <c r="A1746">
        <v>1744</v>
      </c>
      <c r="B1746">
        <v>33</v>
      </c>
      <c r="C1746">
        <v>46630</v>
      </c>
      <c r="D1746">
        <v>1</v>
      </c>
      <c r="E1746">
        <v>319</v>
      </c>
      <c r="F1746">
        <f t="shared" si="81"/>
        <v>330319</v>
      </c>
      <c r="G1746">
        <f t="shared" si="82"/>
        <v>3304660319</v>
      </c>
      <c r="H1746">
        <v>1745</v>
      </c>
      <c r="I1746">
        <f t="shared" si="83"/>
        <v>0</v>
      </c>
    </row>
    <row r="1747" spans="1:9">
      <c r="A1747">
        <v>1745</v>
      </c>
      <c r="B1747">
        <v>33</v>
      </c>
      <c r="C1747">
        <v>46680</v>
      </c>
      <c r="D1747">
        <v>1</v>
      </c>
      <c r="E1747">
        <v>318</v>
      </c>
      <c r="F1747">
        <f t="shared" si="81"/>
        <v>330318</v>
      </c>
      <c r="G1747">
        <f t="shared" si="82"/>
        <v>3304660318</v>
      </c>
      <c r="H1747">
        <v>1746</v>
      </c>
      <c r="I1747">
        <f t="shared" si="83"/>
        <v>0</v>
      </c>
    </row>
    <row r="1748" spans="1:9">
      <c r="A1748">
        <v>1746</v>
      </c>
      <c r="B1748">
        <v>33</v>
      </c>
      <c r="C1748">
        <v>46520</v>
      </c>
      <c r="D1748">
        <v>1</v>
      </c>
      <c r="E1748">
        <v>316</v>
      </c>
      <c r="F1748">
        <f t="shared" si="81"/>
        <v>330316</v>
      </c>
      <c r="G1748">
        <f t="shared" si="82"/>
        <v>3304650316</v>
      </c>
      <c r="H1748">
        <v>1747</v>
      </c>
      <c r="I1748">
        <f t="shared" si="83"/>
        <v>0</v>
      </c>
    </row>
    <row r="1749" spans="1:9">
      <c r="A1749">
        <v>1747</v>
      </c>
      <c r="B1749">
        <v>33</v>
      </c>
      <c r="C1749">
        <v>46660</v>
      </c>
      <c r="D1749">
        <v>1</v>
      </c>
      <c r="E1749">
        <v>309</v>
      </c>
      <c r="F1749">
        <f t="shared" si="81"/>
        <v>330309</v>
      </c>
      <c r="G1749">
        <f t="shared" si="82"/>
        <v>3304660309</v>
      </c>
      <c r="H1749">
        <v>1748</v>
      </c>
      <c r="I1749">
        <f t="shared" si="83"/>
        <v>0</v>
      </c>
    </row>
    <row r="1750" spans="1:9">
      <c r="A1750">
        <v>1748</v>
      </c>
      <c r="B1750">
        <v>33</v>
      </c>
      <c r="C1750">
        <v>46740</v>
      </c>
      <c r="D1750">
        <v>1</v>
      </c>
      <c r="E1750">
        <v>759</v>
      </c>
      <c r="F1750">
        <f t="shared" si="81"/>
        <v>330759</v>
      </c>
      <c r="G1750">
        <f t="shared" si="82"/>
        <v>3304670759</v>
      </c>
      <c r="H1750">
        <v>1749</v>
      </c>
      <c r="I1750">
        <f t="shared" si="83"/>
        <v>0</v>
      </c>
    </row>
    <row r="1751" spans="1:9">
      <c r="A1751">
        <v>1749</v>
      </c>
      <c r="B1751">
        <v>33</v>
      </c>
      <c r="C1751">
        <v>46560</v>
      </c>
      <c r="D1751">
        <v>1</v>
      </c>
      <c r="E1751">
        <v>754</v>
      </c>
      <c r="F1751">
        <f t="shared" si="81"/>
        <v>330754</v>
      </c>
      <c r="G1751">
        <f t="shared" si="82"/>
        <v>3304650754</v>
      </c>
      <c r="H1751">
        <v>1750</v>
      </c>
      <c r="I1751">
        <f t="shared" si="83"/>
        <v>0</v>
      </c>
    </row>
    <row r="1752" spans="1:9">
      <c r="A1752">
        <v>1750</v>
      </c>
      <c r="B1752">
        <v>33</v>
      </c>
      <c r="C1752">
        <v>45510</v>
      </c>
      <c r="D1752">
        <v>1</v>
      </c>
      <c r="E1752">
        <v>750</v>
      </c>
      <c r="F1752">
        <f t="shared" si="81"/>
        <v>330750</v>
      </c>
      <c r="G1752">
        <f t="shared" si="82"/>
        <v>3304550750</v>
      </c>
      <c r="H1752">
        <v>1751</v>
      </c>
      <c r="I1752">
        <f t="shared" si="83"/>
        <v>0</v>
      </c>
    </row>
    <row r="1753" spans="1:9">
      <c r="A1753">
        <v>1751</v>
      </c>
      <c r="B1753">
        <v>33</v>
      </c>
      <c r="C1753">
        <v>46620</v>
      </c>
      <c r="D1753">
        <v>1</v>
      </c>
      <c r="E1753">
        <v>753</v>
      </c>
      <c r="F1753">
        <f t="shared" si="81"/>
        <v>330753</v>
      </c>
      <c r="G1753">
        <f t="shared" si="82"/>
        <v>3304660753</v>
      </c>
      <c r="H1753">
        <v>1752</v>
      </c>
      <c r="I1753">
        <f t="shared" si="83"/>
        <v>0</v>
      </c>
    </row>
    <row r="1754" spans="1:9">
      <c r="A1754">
        <v>1752</v>
      </c>
      <c r="B1754">
        <v>33</v>
      </c>
      <c r="C1754">
        <v>46710</v>
      </c>
      <c r="D1754">
        <v>1</v>
      </c>
      <c r="E1754">
        <v>758</v>
      </c>
      <c r="F1754">
        <f t="shared" si="81"/>
        <v>330758</v>
      </c>
      <c r="G1754">
        <f t="shared" si="82"/>
        <v>3304670758</v>
      </c>
      <c r="H1754">
        <v>1753</v>
      </c>
      <c r="I1754">
        <f t="shared" si="83"/>
        <v>0</v>
      </c>
    </row>
    <row r="1755" spans="1:9">
      <c r="A1755">
        <v>1753</v>
      </c>
      <c r="B1755">
        <v>33</v>
      </c>
      <c r="C1755">
        <v>46690</v>
      </c>
      <c r="D1755">
        <v>1</v>
      </c>
      <c r="E1755">
        <v>760</v>
      </c>
      <c r="F1755">
        <f t="shared" si="81"/>
        <v>330760</v>
      </c>
      <c r="G1755">
        <f t="shared" si="82"/>
        <v>3304660760</v>
      </c>
      <c r="H1755">
        <v>1754</v>
      </c>
      <c r="I1755">
        <f t="shared" si="83"/>
        <v>0</v>
      </c>
    </row>
    <row r="1756" spans="1:9">
      <c r="A1756">
        <v>1754</v>
      </c>
      <c r="B1756">
        <v>33</v>
      </c>
      <c r="C1756">
        <v>46550</v>
      </c>
      <c r="D1756">
        <v>1</v>
      </c>
      <c r="E1756">
        <v>761</v>
      </c>
      <c r="F1756">
        <f t="shared" si="81"/>
        <v>330761</v>
      </c>
      <c r="G1756">
        <f t="shared" si="82"/>
        <v>3304650761</v>
      </c>
      <c r="H1756">
        <v>1755</v>
      </c>
      <c r="I1756">
        <f t="shared" si="83"/>
        <v>0</v>
      </c>
    </row>
    <row r="1757" spans="1:9">
      <c r="A1757">
        <v>1755</v>
      </c>
      <c r="B1757">
        <v>33</v>
      </c>
      <c r="C1757">
        <v>46720</v>
      </c>
      <c r="D1757">
        <v>1</v>
      </c>
      <c r="E1757">
        <v>755</v>
      </c>
      <c r="F1757">
        <f t="shared" si="81"/>
        <v>330755</v>
      </c>
      <c r="G1757">
        <f t="shared" si="82"/>
        <v>3304670755</v>
      </c>
      <c r="H1757">
        <v>1756</v>
      </c>
      <c r="I1757">
        <f t="shared" si="83"/>
        <v>0</v>
      </c>
    </row>
    <row r="1758" spans="1:9">
      <c r="A1758">
        <v>1756</v>
      </c>
      <c r="B1758">
        <v>33</v>
      </c>
      <c r="C1758">
        <v>46020</v>
      </c>
      <c r="D1758">
        <v>0</v>
      </c>
      <c r="E1758">
        <v>619</v>
      </c>
      <c r="F1758">
        <f t="shared" si="81"/>
        <v>0</v>
      </c>
      <c r="G1758">
        <f t="shared" si="82"/>
        <v>3304600619</v>
      </c>
      <c r="H1758">
        <v>1757</v>
      </c>
      <c r="I1758">
        <f t="shared" si="83"/>
        <v>0</v>
      </c>
    </row>
    <row r="1759" spans="1:9">
      <c r="A1759">
        <v>1757</v>
      </c>
      <c r="B1759">
        <v>33</v>
      </c>
      <c r="C1759">
        <v>46050</v>
      </c>
      <c r="D1759">
        <v>0</v>
      </c>
      <c r="E1759">
        <v>645</v>
      </c>
      <c r="F1759">
        <f t="shared" si="81"/>
        <v>0</v>
      </c>
      <c r="G1759">
        <f t="shared" si="82"/>
        <v>3304600645</v>
      </c>
      <c r="H1759">
        <v>1758</v>
      </c>
      <c r="I1759">
        <f t="shared" si="83"/>
        <v>0</v>
      </c>
    </row>
    <row r="1760" spans="1:9">
      <c r="A1760">
        <v>1758</v>
      </c>
      <c r="B1760">
        <v>33</v>
      </c>
      <c r="C1760">
        <v>46030</v>
      </c>
      <c r="D1760">
        <v>0</v>
      </c>
      <c r="E1760">
        <v>621</v>
      </c>
      <c r="F1760">
        <f t="shared" si="81"/>
        <v>0</v>
      </c>
      <c r="G1760">
        <f t="shared" si="82"/>
        <v>3304600621</v>
      </c>
      <c r="H1760">
        <v>1759</v>
      </c>
      <c r="I1760">
        <f t="shared" si="83"/>
        <v>0</v>
      </c>
    </row>
    <row r="1761" spans="1:9">
      <c r="A1761">
        <v>1759</v>
      </c>
      <c r="B1761">
        <v>33</v>
      </c>
      <c r="C1761">
        <v>46060</v>
      </c>
      <c r="D1761">
        <v>0</v>
      </c>
      <c r="E1761">
        <v>629</v>
      </c>
      <c r="F1761">
        <f t="shared" si="81"/>
        <v>0</v>
      </c>
      <c r="G1761">
        <f t="shared" si="82"/>
        <v>3304600629</v>
      </c>
      <c r="H1761">
        <v>1760</v>
      </c>
      <c r="I1761">
        <f t="shared" si="83"/>
        <v>0</v>
      </c>
    </row>
    <row r="1762" spans="1:9">
      <c r="A1762">
        <v>1760</v>
      </c>
      <c r="B1762">
        <v>33</v>
      </c>
      <c r="C1762">
        <v>46010</v>
      </c>
      <c r="D1762">
        <v>0</v>
      </c>
      <c r="E1762">
        <v>637</v>
      </c>
      <c r="F1762">
        <f t="shared" si="81"/>
        <v>0</v>
      </c>
      <c r="G1762">
        <f t="shared" si="82"/>
        <v>3304600637</v>
      </c>
      <c r="H1762">
        <v>1761</v>
      </c>
      <c r="I1762">
        <f t="shared" si="83"/>
        <v>0</v>
      </c>
    </row>
    <row r="1763" spans="1:9">
      <c r="A1763">
        <v>1761</v>
      </c>
      <c r="B1763">
        <v>33</v>
      </c>
      <c r="C1763">
        <v>46040</v>
      </c>
      <c r="D1763">
        <v>0</v>
      </c>
      <c r="E1763">
        <v>657</v>
      </c>
      <c r="F1763">
        <f t="shared" si="81"/>
        <v>0</v>
      </c>
      <c r="G1763">
        <f t="shared" si="82"/>
        <v>3304600657</v>
      </c>
      <c r="H1763">
        <v>1762</v>
      </c>
      <c r="I1763">
        <f t="shared" si="83"/>
        <v>0</v>
      </c>
    </row>
    <row r="1764" spans="1:9">
      <c r="A1764">
        <v>1762</v>
      </c>
      <c r="B1764">
        <v>33</v>
      </c>
      <c r="C1764">
        <v>46000</v>
      </c>
      <c r="D1764">
        <v>0</v>
      </c>
      <c r="E1764">
        <v>660</v>
      </c>
      <c r="F1764">
        <f t="shared" si="81"/>
        <v>0</v>
      </c>
      <c r="G1764">
        <f t="shared" si="82"/>
        <v>3304600660</v>
      </c>
      <c r="H1764">
        <v>1763</v>
      </c>
      <c r="I1764">
        <f t="shared" si="83"/>
        <v>0</v>
      </c>
    </row>
    <row r="1765" spans="1:9">
      <c r="A1765">
        <v>1763</v>
      </c>
      <c r="B1765">
        <v>33</v>
      </c>
      <c r="C1765">
        <v>46010</v>
      </c>
      <c r="D1765">
        <v>0</v>
      </c>
      <c r="E1765">
        <v>646</v>
      </c>
      <c r="F1765">
        <f t="shared" si="81"/>
        <v>0</v>
      </c>
      <c r="G1765">
        <f t="shared" si="82"/>
        <v>3304600646</v>
      </c>
      <c r="H1765">
        <v>1764</v>
      </c>
      <c r="I1765">
        <f t="shared" si="83"/>
        <v>0</v>
      </c>
    </row>
    <row r="1766" spans="1:9">
      <c r="A1766">
        <v>1764</v>
      </c>
      <c r="B1766">
        <v>33</v>
      </c>
      <c r="C1766">
        <v>46000</v>
      </c>
      <c r="D1766">
        <v>0</v>
      </c>
      <c r="E1766">
        <v>634</v>
      </c>
      <c r="F1766">
        <f t="shared" si="81"/>
        <v>0</v>
      </c>
      <c r="G1766">
        <f t="shared" si="82"/>
        <v>3304600634</v>
      </c>
      <c r="H1766">
        <v>1765</v>
      </c>
      <c r="I1766">
        <f t="shared" si="83"/>
        <v>0</v>
      </c>
    </row>
    <row r="1767" spans="1:9">
      <c r="A1767">
        <v>1765</v>
      </c>
      <c r="B1767">
        <v>33</v>
      </c>
      <c r="C1767">
        <v>46010</v>
      </c>
      <c r="D1767">
        <v>0</v>
      </c>
      <c r="E1767">
        <v>626</v>
      </c>
      <c r="F1767">
        <f t="shared" si="81"/>
        <v>0</v>
      </c>
      <c r="G1767">
        <f t="shared" si="82"/>
        <v>3304600626</v>
      </c>
      <c r="H1767">
        <v>1766</v>
      </c>
      <c r="I1767">
        <f t="shared" si="83"/>
        <v>0</v>
      </c>
    </row>
    <row r="1768" spans="1:9">
      <c r="A1768">
        <v>1766</v>
      </c>
      <c r="B1768">
        <v>33</v>
      </c>
      <c r="C1768">
        <v>46000</v>
      </c>
      <c r="D1768">
        <v>0</v>
      </c>
      <c r="E1768">
        <v>623</v>
      </c>
      <c r="F1768">
        <f t="shared" si="81"/>
        <v>0</v>
      </c>
      <c r="G1768">
        <f t="shared" si="82"/>
        <v>3304600623</v>
      </c>
      <c r="H1768">
        <v>1767</v>
      </c>
      <c r="I1768">
        <f t="shared" si="83"/>
        <v>0</v>
      </c>
    </row>
    <row r="1769" spans="1:9">
      <c r="A1769">
        <v>1767</v>
      </c>
      <c r="B1769">
        <v>33</v>
      </c>
      <c r="C1769">
        <v>46040</v>
      </c>
      <c r="D1769">
        <v>0</v>
      </c>
      <c r="E1769">
        <v>622</v>
      </c>
      <c r="F1769">
        <f t="shared" si="81"/>
        <v>0</v>
      </c>
      <c r="G1769">
        <f t="shared" si="82"/>
        <v>3304600622</v>
      </c>
      <c r="H1769">
        <v>1768</v>
      </c>
      <c r="I1769">
        <f t="shared" si="83"/>
        <v>0</v>
      </c>
    </row>
    <row r="1770" spans="1:9">
      <c r="A1770">
        <v>1768</v>
      </c>
      <c r="B1770">
        <v>33</v>
      </c>
      <c r="C1770">
        <v>46030</v>
      </c>
      <c r="D1770">
        <v>0</v>
      </c>
      <c r="E1770">
        <v>627</v>
      </c>
      <c r="F1770">
        <f t="shared" si="81"/>
        <v>0</v>
      </c>
      <c r="G1770">
        <f t="shared" si="82"/>
        <v>3304600627</v>
      </c>
      <c r="H1770">
        <v>1769</v>
      </c>
      <c r="I1770">
        <f t="shared" si="83"/>
        <v>0</v>
      </c>
    </row>
    <row r="1771" spans="1:9">
      <c r="A1771">
        <v>1769</v>
      </c>
      <c r="B1771">
        <v>33</v>
      </c>
      <c r="C1771">
        <v>46000</v>
      </c>
      <c r="D1771">
        <v>0</v>
      </c>
      <c r="E1771">
        <v>631</v>
      </c>
      <c r="F1771">
        <f t="shared" si="81"/>
        <v>0</v>
      </c>
      <c r="G1771">
        <f t="shared" si="82"/>
        <v>3304600631</v>
      </c>
      <c r="H1771">
        <v>1770</v>
      </c>
      <c r="I1771">
        <f t="shared" si="83"/>
        <v>0</v>
      </c>
    </row>
    <row r="1772" spans="1:9">
      <c r="A1772">
        <v>1770</v>
      </c>
      <c r="B1772">
        <v>33</v>
      </c>
      <c r="C1772">
        <v>46040</v>
      </c>
      <c r="D1772">
        <v>0</v>
      </c>
      <c r="E1772">
        <v>659</v>
      </c>
      <c r="F1772">
        <f t="shared" si="81"/>
        <v>0</v>
      </c>
      <c r="G1772">
        <f t="shared" si="82"/>
        <v>3304600659</v>
      </c>
      <c r="H1772">
        <v>1771</v>
      </c>
      <c r="I1772">
        <f t="shared" si="83"/>
        <v>0</v>
      </c>
    </row>
    <row r="1773" spans="1:9">
      <c r="A1773">
        <v>1771</v>
      </c>
      <c r="B1773">
        <v>33</v>
      </c>
      <c r="C1773">
        <v>46020</v>
      </c>
      <c r="D1773">
        <v>0</v>
      </c>
      <c r="E1773">
        <v>647</v>
      </c>
      <c r="F1773">
        <f t="shared" si="81"/>
        <v>0</v>
      </c>
      <c r="G1773">
        <f t="shared" si="82"/>
        <v>3304600647</v>
      </c>
      <c r="H1773">
        <v>1772</v>
      </c>
      <c r="I1773">
        <f t="shared" si="83"/>
        <v>0</v>
      </c>
    </row>
    <row r="1774" spans="1:9">
      <c r="A1774">
        <v>1772</v>
      </c>
      <c r="B1774">
        <v>33</v>
      </c>
      <c r="C1774">
        <v>46010</v>
      </c>
      <c r="D1774">
        <v>0</v>
      </c>
      <c r="E1774">
        <v>649</v>
      </c>
      <c r="F1774">
        <f t="shared" si="81"/>
        <v>0</v>
      </c>
      <c r="G1774">
        <f t="shared" si="82"/>
        <v>3304600649</v>
      </c>
      <c r="H1774">
        <v>1773</v>
      </c>
      <c r="I1774">
        <f t="shared" si="83"/>
        <v>0</v>
      </c>
    </row>
    <row r="1775" spans="1:9">
      <c r="A1775">
        <v>1773</v>
      </c>
      <c r="B1775">
        <v>33</v>
      </c>
      <c r="C1775">
        <v>46040</v>
      </c>
      <c r="D1775">
        <v>0</v>
      </c>
      <c r="E1775">
        <v>617</v>
      </c>
      <c r="F1775">
        <f t="shared" si="81"/>
        <v>0</v>
      </c>
      <c r="G1775">
        <f t="shared" si="82"/>
        <v>3304600617</v>
      </c>
      <c r="H1775">
        <v>1774</v>
      </c>
      <c r="I1775">
        <f t="shared" si="83"/>
        <v>0</v>
      </c>
    </row>
    <row r="1776" spans="1:9">
      <c r="A1776">
        <v>1774</v>
      </c>
      <c r="B1776">
        <v>33</v>
      </c>
      <c r="C1776">
        <v>46020</v>
      </c>
      <c r="D1776">
        <v>0</v>
      </c>
      <c r="E1776">
        <v>632</v>
      </c>
      <c r="F1776">
        <f t="shared" si="81"/>
        <v>0</v>
      </c>
      <c r="G1776">
        <f t="shared" si="82"/>
        <v>3304600632</v>
      </c>
      <c r="H1776">
        <v>1775</v>
      </c>
      <c r="I1776">
        <f t="shared" si="83"/>
        <v>0</v>
      </c>
    </row>
    <row r="1777" spans="1:9">
      <c r="A1777">
        <v>1775</v>
      </c>
      <c r="B1777">
        <v>33</v>
      </c>
      <c r="C1777">
        <v>46040</v>
      </c>
      <c r="D1777">
        <v>0</v>
      </c>
      <c r="E1777">
        <v>633</v>
      </c>
      <c r="F1777">
        <f t="shared" si="81"/>
        <v>0</v>
      </c>
      <c r="G1777">
        <f t="shared" si="82"/>
        <v>3304600633</v>
      </c>
      <c r="H1777">
        <v>1776</v>
      </c>
      <c r="I1777">
        <f t="shared" si="83"/>
        <v>0</v>
      </c>
    </row>
    <row r="1778" spans="1:9">
      <c r="A1778">
        <v>1776</v>
      </c>
      <c r="B1778">
        <v>33</v>
      </c>
      <c r="C1778">
        <v>46000</v>
      </c>
      <c r="D1778">
        <v>0</v>
      </c>
      <c r="E1778">
        <v>624</v>
      </c>
      <c r="F1778">
        <f t="shared" si="81"/>
        <v>0</v>
      </c>
      <c r="G1778">
        <f t="shared" si="82"/>
        <v>3304600624</v>
      </c>
      <c r="H1778">
        <v>1777</v>
      </c>
      <c r="I1778">
        <f t="shared" si="83"/>
        <v>0</v>
      </c>
    </row>
    <row r="1779" spans="1:9">
      <c r="A1779">
        <v>1777</v>
      </c>
      <c r="B1779">
        <v>33</v>
      </c>
      <c r="C1779">
        <v>46040</v>
      </c>
      <c r="D1779">
        <v>0</v>
      </c>
      <c r="E1779">
        <v>625</v>
      </c>
      <c r="F1779">
        <f t="shared" si="81"/>
        <v>0</v>
      </c>
      <c r="G1779">
        <f t="shared" si="82"/>
        <v>3304600625</v>
      </c>
      <c r="H1779">
        <v>1778</v>
      </c>
      <c r="I1779">
        <f t="shared" si="83"/>
        <v>0</v>
      </c>
    </row>
    <row r="1780" spans="1:9">
      <c r="A1780">
        <v>1778</v>
      </c>
      <c r="B1780">
        <v>33</v>
      </c>
      <c r="C1780">
        <v>46030</v>
      </c>
      <c r="D1780">
        <v>0</v>
      </c>
      <c r="E1780">
        <v>616</v>
      </c>
      <c r="F1780">
        <f t="shared" si="81"/>
        <v>0</v>
      </c>
      <c r="G1780">
        <f t="shared" si="82"/>
        <v>3304600616</v>
      </c>
      <c r="H1780">
        <v>1779</v>
      </c>
      <c r="I1780">
        <f t="shared" si="83"/>
        <v>0</v>
      </c>
    </row>
    <row r="1781" spans="1:9">
      <c r="A1781">
        <v>1779</v>
      </c>
      <c r="B1781">
        <v>33</v>
      </c>
      <c r="C1781">
        <v>46030</v>
      </c>
      <c r="D1781">
        <v>0</v>
      </c>
      <c r="E1781">
        <v>635</v>
      </c>
      <c r="F1781">
        <f t="shared" si="81"/>
        <v>0</v>
      </c>
      <c r="G1781">
        <f t="shared" si="82"/>
        <v>3304600635</v>
      </c>
      <c r="H1781">
        <v>1780</v>
      </c>
      <c r="I1781">
        <f t="shared" si="83"/>
        <v>0</v>
      </c>
    </row>
    <row r="1782" spans="1:9">
      <c r="A1782">
        <v>1780</v>
      </c>
      <c r="B1782">
        <v>33</v>
      </c>
      <c r="C1782">
        <v>46040</v>
      </c>
      <c r="D1782">
        <v>0</v>
      </c>
      <c r="E1782">
        <v>638</v>
      </c>
      <c r="F1782">
        <f t="shared" si="81"/>
        <v>0</v>
      </c>
      <c r="G1782">
        <f t="shared" si="82"/>
        <v>3304600638</v>
      </c>
      <c r="H1782">
        <v>1781</v>
      </c>
      <c r="I1782">
        <f t="shared" si="83"/>
        <v>0</v>
      </c>
    </row>
    <row r="1783" spans="1:9">
      <c r="A1783">
        <v>1781</v>
      </c>
      <c r="B1783">
        <v>33</v>
      </c>
      <c r="C1783">
        <v>46020</v>
      </c>
      <c r="D1783">
        <v>0</v>
      </c>
      <c r="E1783">
        <v>618</v>
      </c>
      <c r="F1783">
        <f t="shared" si="81"/>
        <v>0</v>
      </c>
      <c r="G1783">
        <f t="shared" si="82"/>
        <v>3304600618</v>
      </c>
      <c r="H1783">
        <v>1782</v>
      </c>
      <c r="I1783">
        <f t="shared" si="83"/>
        <v>0</v>
      </c>
    </row>
    <row r="1784" spans="1:9">
      <c r="A1784">
        <v>1782</v>
      </c>
      <c r="B1784">
        <v>33</v>
      </c>
      <c r="C1784">
        <v>46030</v>
      </c>
      <c r="D1784">
        <v>0</v>
      </c>
      <c r="E1784">
        <v>650</v>
      </c>
      <c r="F1784">
        <f t="shared" si="81"/>
        <v>0</v>
      </c>
      <c r="G1784">
        <f t="shared" si="82"/>
        <v>3304600650</v>
      </c>
      <c r="H1784">
        <v>1783</v>
      </c>
      <c r="I1784">
        <f t="shared" si="83"/>
        <v>0</v>
      </c>
    </row>
    <row r="1785" spans="1:9">
      <c r="A1785">
        <v>1783</v>
      </c>
      <c r="B1785">
        <v>33</v>
      </c>
      <c r="C1785">
        <v>46050</v>
      </c>
      <c r="D1785">
        <v>0</v>
      </c>
      <c r="E1785">
        <v>615</v>
      </c>
      <c r="F1785">
        <f t="shared" si="81"/>
        <v>0</v>
      </c>
      <c r="G1785">
        <f t="shared" si="82"/>
        <v>3304600615</v>
      </c>
      <c r="H1785">
        <v>1784</v>
      </c>
      <c r="I1785">
        <f t="shared" si="83"/>
        <v>0</v>
      </c>
    </row>
    <row r="1786" spans="1:9">
      <c r="A1786">
        <v>1784</v>
      </c>
      <c r="B1786">
        <v>33</v>
      </c>
      <c r="C1786">
        <v>46030</v>
      </c>
      <c r="D1786">
        <v>0</v>
      </c>
      <c r="E1786">
        <v>628</v>
      </c>
      <c r="F1786">
        <f t="shared" si="81"/>
        <v>0</v>
      </c>
      <c r="G1786">
        <f t="shared" si="82"/>
        <v>3304600628</v>
      </c>
      <c r="H1786">
        <v>1785</v>
      </c>
      <c r="I1786">
        <f t="shared" si="83"/>
        <v>0</v>
      </c>
    </row>
    <row r="1787" spans="1:9">
      <c r="A1787">
        <v>1785</v>
      </c>
      <c r="B1787">
        <v>33</v>
      </c>
      <c r="C1787">
        <v>46020</v>
      </c>
      <c r="D1787">
        <v>0</v>
      </c>
      <c r="E1787">
        <v>620</v>
      </c>
      <c r="F1787">
        <f t="shared" si="81"/>
        <v>0</v>
      </c>
      <c r="G1787">
        <f t="shared" si="82"/>
        <v>3304600620</v>
      </c>
      <c r="H1787">
        <v>1786</v>
      </c>
      <c r="I1787">
        <f t="shared" si="83"/>
        <v>0</v>
      </c>
    </row>
    <row r="1788" spans="1:9">
      <c r="A1788">
        <v>1786</v>
      </c>
      <c r="B1788">
        <v>33</v>
      </c>
      <c r="C1788">
        <v>46060</v>
      </c>
      <c r="D1788">
        <v>0</v>
      </c>
      <c r="E1788">
        <v>630</v>
      </c>
      <c r="F1788">
        <f t="shared" si="81"/>
        <v>0</v>
      </c>
      <c r="G1788">
        <f t="shared" si="82"/>
        <v>3304600630</v>
      </c>
      <c r="H1788">
        <v>1787</v>
      </c>
      <c r="I1788">
        <f t="shared" si="83"/>
        <v>0</v>
      </c>
    </row>
    <row r="1789" spans="1:9">
      <c r="A1789">
        <v>1787</v>
      </c>
      <c r="B1789">
        <v>33</v>
      </c>
      <c r="C1789">
        <v>46010</v>
      </c>
      <c r="D1789">
        <v>0</v>
      </c>
      <c r="E1789">
        <v>662</v>
      </c>
      <c r="F1789">
        <f t="shared" si="81"/>
        <v>0</v>
      </c>
      <c r="G1789">
        <f t="shared" si="82"/>
        <v>3304600662</v>
      </c>
      <c r="H1789">
        <v>1788</v>
      </c>
      <c r="I1789">
        <f t="shared" si="83"/>
        <v>0</v>
      </c>
    </row>
    <row r="1790" spans="1:9">
      <c r="A1790">
        <v>1788</v>
      </c>
      <c r="B1790">
        <v>33</v>
      </c>
      <c r="C1790">
        <v>46602</v>
      </c>
      <c r="D1790">
        <v>1</v>
      </c>
      <c r="E1790">
        <v>601</v>
      </c>
      <c r="F1790">
        <f t="shared" si="81"/>
        <v>330601</v>
      </c>
      <c r="G1790">
        <f t="shared" si="82"/>
        <v>3304660601</v>
      </c>
      <c r="H1790">
        <v>1789</v>
      </c>
      <c r="I1790">
        <f t="shared" si="83"/>
        <v>0</v>
      </c>
    </row>
    <row r="1791" spans="1:9">
      <c r="A1791">
        <v>1789</v>
      </c>
      <c r="B1791">
        <v>33</v>
      </c>
      <c r="C1791">
        <v>46702</v>
      </c>
      <c r="D1791">
        <v>1</v>
      </c>
      <c r="E1791">
        <v>606</v>
      </c>
      <c r="F1791">
        <f t="shared" si="81"/>
        <v>330606</v>
      </c>
      <c r="G1791">
        <f t="shared" si="82"/>
        <v>3304670606</v>
      </c>
      <c r="H1791">
        <v>1790</v>
      </c>
      <c r="I1791">
        <f t="shared" si="83"/>
        <v>0</v>
      </c>
    </row>
    <row r="1792" spans="1:9">
      <c r="A1792">
        <v>1790</v>
      </c>
      <c r="B1792">
        <v>33</v>
      </c>
      <c r="C1792">
        <v>46503</v>
      </c>
      <c r="D1792">
        <v>1</v>
      </c>
      <c r="E1792">
        <v>607</v>
      </c>
      <c r="F1792">
        <f t="shared" si="81"/>
        <v>330607</v>
      </c>
      <c r="G1792">
        <f t="shared" si="82"/>
        <v>3304650607</v>
      </c>
      <c r="H1792">
        <v>1791</v>
      </c>
      <c r="I1792">
        <f t="shared" si="83"/>
        <v>0</v>
      </c>
    </row>
    <row r="1793" spans="1:9">
      <c r="A1793">
        <v>1791</v>
      </c>
      <c r="B1793">
        <v>33</v>
      </c>
      <c r="C1793">
        <v>46703</v>
      </c>
      <c r="D1793">
        <v>1</v>
      </c>
      <c r="E1793">
        <v>604</v>
      </c>
      <c r="F1793">
        <f t="shared" si="81"/>
        <v>330604</v>
      </c>
      <c r="G1793">
        <f t="shared" si="82"/>
        <v>3304670604</v>
      </c>
      <c r="H1793">
        <v>1792</v>
      </c>
      <c r="I1793">
        <f t="shared" si="83"/>
        <v>0</v>
      </c>
    </row>
    <row r="1794" spans="1:9">
      <c r="A1794">
        <v>1792</v>
      </c>
      <c r="B1794">
        <v>33</v>
      </c>
      <c r="C1794">
        <v>46605</v>
      </c>
      <c r="D1794">
        <v>1</v>
      </c>
      <c r="E1794">
        <v>602</v>
      </c>
      <c r="F1794">
        <f t="shared" si="81"/>
        <v>330602</v>
      </c>
      <c r="G1794">
        <f t="shared" si="82"/>
        <v>3304660602</v>
      </c>
      <c r="H1794">
        <v>1793</v>
      </c>
      <c r="I1794">
        <f t="shared" si="83"/>
        <v>0</v>
      </c>
    </row>
    <row r="1795" spans="1:9">
      <c r="A1795">
        <v>1793</v>
      </c>
      <c r="B1795">
        <v>33</v>
      </c>
      <c r="C1795">
        <v>46502</v>
      </c>
      <c r="D1795">
        <v>1</v>
      </c>
      <c r="E1795">
        <v>603</v>
      </c>
      <c r="F1795">
        <f t="shared" ref="F1795:F1858" si="84">(B1795*10000+E1795)*D1795</f>
        <v>330603</v>
      </c>
      <c r="G1795">
        <f t="shared" ref="G1795:G1858" si="85">(B1795*10000+FLOOR(C1795/100,1))*10000+E1795</f>
        <v>3304650603</v>
      </c>
      <c r="H1795">
        <v>1794</v>
      </c>
      <c r="I1795">
        <f t="shared" ref="I1795:I1858" si="86">IF(C1795=30300,IF(E1795=117,1,IF(E1795=313,1,0)),0)</f>
        <v>0</v>
      </c>
    </row>
    <row r="1796" spans="1:9">
      <c r="A1796">
        <v>1794</v>
      </c>
      <c r="B1796">
        <v>33</v>
      </c>
      <c r="C1796">
        <v>41300</v>
      </c>
      <c r="D1796">
        <v>0</v>
      </c>
      <c r="E1796">
        <v>321</v>
      </c>
      <c r="F1796">
        <f t="shared" si="84"/>
        <v>0</v>
      </c>
      <c r="G1796">
        <f t="shared" si="85"/>
        <v>3304130321</v>
      </c>
      <c r="H1796">
        <v>1795</v>
      </c>
      <c r="I1796">
        <f t="shared" si="86"/>
        <v>0</v>
      </c>
    </row>
    <row r="1797" spans="1:9">
      <c r="A1797">
        <v>1795</v>
      </c>
      <c r="B1797">
        <v>33</v>
      </c>
      <c r="C1797">
        <v>43300</v>
      </c>
      <c r="D1797">
        <v>1</v>
      </c>
      <c r="E1797">
        <v>322</v>
      </c>
      <c r="F1797">
        <f t="shared" si="84"/>
        <v>330322</v>
      </c>
      <c r="G1797">
        <f t="shared" si="85"/>
        <v>3304330322</v>
      </c>
      <c r="H1797">
        <v>1796</v>
      </c>
      <c r="I1797">
        <f t="shared" si="86"/>
        <v>0</v>
      </c>
    </row>
    <row r="1798" spans="1:9">
      <c r="A1798">
        <v>1796</v>
      </c>
      <c r="B1798">
        <v>33</v>
      </c>
      <c r="C1798">
        <v>43301</v>
      </c>
      <c r="D1798">
        <v>1</v>
      </c>
      <c r="E1798">
        <v>317</v>
      </c>
      <c r="F1798">
        <f t="shared" si="84"/>
        <v>330317</v>
      </c>
      <c r="G1798">
        <f t="shared" si="85"/>
        <v>3304330317</v>
      </c>
      <c r="H1798">
        <v>1797</v>
      </c>
      <c r="I1798">
        <f t="shared" si="86"/>
        <v>0</v>
      </c>
    </row>
    <row r="1799" spans="1:9">
      <c r="A1799">
        <v>1797</v>
      </c>
      <c r="B1799">
        <v>33</v>
      </c>
      <c r="C1799">
        <v>30000</v>
      </c>
      <c r="D1799">
        <v>1</v>
      </c>
      <c r="E1799">
        <v>112</v>
      </c>
      <c r="F1799">
        <f t="shared" si="84"/>
        <v>330112</v>
      </c>
      <c r="G1799">
        <f t="shared" si="85"/>
        <v>3303000112</v>
      </c>
      <c r="H1799">
        <v>1798</v>
      </c>
      <c r="I1799">
        <f t="shared" si="86"/>
        <v>0</v>
      </c>
    </row>
    <row r="1800" spans="1:9">
      <c r="A1800">
        <v>1798</v>
      </c>
      <c r="B1800">
        <v>33</v>
      </c>
      <c r="C1800">
        <v>32201</v>
      </c>
      <c r="D1800">
        <v>1</v>
      </c>
      <c r="E1800">
        <v>103</v>
      </c>
      <c r="F1800">
        <f t="shared" si="84"/>
        <v>330103</v>
      </c>
      <c r="G1800">
        <f t="shared" si="85"/>
        <v>3303220103</v>
      </c>
      <c r="H1800">
        <v>1799</v>
      </c>
      <c r="I1800">
        <f t="shared" si="86"/>
        <v>0</v>
      </c>
    </row>
    <row r="1801" spans="1:9">
      <c r="A1801">
        <v>1799</v>
      </c>
      <c r="B1801">
        <v>33</v>
      </c>
      <c r="C1801">
        <v>40004</v>
      </c>
      <c r="D1801">
        <v>1</v>
      </c>
      <c r="E1801">
        <v>302</v>
      </c>
      <c r="F1801">
        <f t="shared" si="84"/>
        <v>330302</v>
      </c>
      <c r="G1801">
        <f t="shared" si="85"/>
        <v>3304000302</v>
      </c>
      <c r="H1801">
        <v>1800</v>
      </c>
      <c r="I1801">
        <f t="shared" si="86"/>
        <v>0</v>
      </c>
    </row>
    <row r="1802" spans="1:9">
      <c r="A1802">
        <v>1800</v>
      </c>
      <c r="B1802">
        <v>33</v>
      </c>
      <c r="C1802">
        <v>43501</v>
      </c>
      <c r="D1802">
        <v>0</v>
      </c>
      <c r="E1802">
        <v>301</v>
      </c>
      <c r="F1802">
        <f t="shared" si="84"/>
        <v>0</v>
      </c>
      <c r="G1802">
        <f t="shared" si="85"/>
        <v>3304350301</v>
      </c>
      <c r="H1802">
        <v>1801</v>
      </c>
      <c r="I1802">
        <f t="shared" si="86"/>
        <v>0</v>
      </c>
    </row>
    <row r="1803" spans="1:9">
      <c r="A1803">
        <v>1801</v>
      </c>
      <c r="B1803">
        <v>34</v>
      </c>
      <c r="C1803">
        <v>30001</v>
      </c>
      <c r="D1803">
        <v>1</v>
      </c>
      <c r="E1803">
        <v>122</v>
      </c>
      <c r="F1803">
        <f t="shared" si="84"/>
        <v>340122</v>
      </c>
      <c r="G1803">
        <f t="shared" si="85"/>
        <v>3403000122</v>
      </c>
      <c r="H1803">
        <v>1802</v>
      </c>
      <c r="I1803">
        <f t="shared" si="86"/>
        <v>0</v>
      </c>
    </row>
    <row r="1804" spans="1:9">
      <c r="A1804">
        <v>1802</v>
      </c>
      <c r="B1804">
        <v>34</v>
      </c>
      <c r="C1804">
        <v>30301</v>
      </c>
      <c r="D1804">
        <v>1</v>
      </c>
      <c r="E1804">
        <v>111</v>
      </c>
      <c r="F1804">
        <f t="shared" si="84"/>
        <v>340111</v>
      </c>
      <c r="G1804">
        <f t="shared" si="85"/>
        <v>3403030111</v>
      </c>
      <c r="H1804">
        <v>1803</v>
      </c>
      <c r="I1804">
        <f t="shared" si="86"/>
        <v>0</v>
      </c>
    </row>
    <row r="1805" spans="1:9">
      <c r="A1805">
        <v>1803</v>
      </c>
      <c r="B1805">
        <v>34</v>
      </c>
      <c r="C1805">
        <v>38001</v>
      </c>
      <c r="D1805">
        <v>1</v>
      </c>
      <c r="E1805">
        <v>106</v>
      </c>
      <c r="F1805">
        <f t="shared" si="84"/>
        <v>340106</v>
      </c>
      <c r="G1805">
        <f t="shared" si="85"/>
        <v>3403800106</v>
      </c>
      <c r="H1805">
        <v>1804</v>
      </c>
      <c r="I1805">
        <f t="shared" si="86"/>
        <v>0</v>
      </c>
    </row>
    <row r="1806" spans="1:9">
      <c r="A1806">
        <v>1804</v>
      </c>
      <c r="B1806">
        <v>34</v>
      </c>
      <c r="C1806">
        <v>38101</v>
      </c>
      <c r="D1806">
        <v>1</v>
      </c>
      <c r="E1806">
        <v>104</v>
      </c>
      <c r="F1806">
        <f t="shared" si="84"/>
        <v>340104</v>
      </c>
      <c r="G1806">
        <f t="shared" si="85"/>
        <v>3403810104</v>
      </c>
      <c r="H1806">
        <v>1805</v>
      </c>
      <c r="I1806">
        <f t="shared" si="86"/>
        <v>0</v>
      </c>
    </row>
    <row r="1807" spans="1:9">
      <c r="A1807">
        <v>1805</v>
      </c>
      <c r="B1807">
        <v>34</v>
      </c>
      <c r="C1807">
        <v>32001</v>
      </c>
      <c r="D1807">
        <v>1</v>
      </c>
      <c r="E1807">
        <v>101</v>
      </c>
      <c r="F1807">
        <f t="shared" si="84"/>
        <v>340101</v>
      </c>
      <c r="G1807">
        <f t="shared" si="85"/>
        <v>3403200101</v>
      </c>
      <c r="H1807">
        <v>1806</v>
      </c>
      <c r="I1807">
        <f t="shared" si="86"/>
        <v>0</v>
      </c>
    </row>
    <row r="1808" spans="1:9">
      <c r="A1808">
        <v>1806</v>
      </c>
      <c r="B1808">
        <v>34</v>
      </c>
      <c r="C1808">
        <v>32201</v>
      </c>
      <c r="D1808">
        <v>1</v>
      </c>
      <c r="E1808">
        <v>313</v>
      </c>
      <c r="F1808">
        <f t="shared" si="84"/>
        <v>340313</v>
      </c>
      <c r="G1808">
        <f t="shared" si="85"/>
        <v>3403220313</v>
      </c>
      <c r="H1808">
        <v>1807</v>
      </c>
      <c r="I1808">
        <f t="shared" si="86"/>
        <v>0</v>
      </c>
    </row>
    <row r="1809" spans="1:9">
      <c r="A1809">
        <v>1807</v>
      </c>
      <c r="B1809">
        <v>34</v>
      </c>
      <c r="C1809">
        <v>32001</v>
      </c>
      <c r="D1809">
        <v>1</v>
      </c>
      <c r="E1809">
        <v>117</v>
      </c>
      <c r="F1809">
        <f t="shared" si="84"/>
        <v>340117</v>
      </c>
      <c r="G1809">
        <f t="shared" si="85"/>
        <v>3403200117</v>
      </c>
      <c r="H1809">
        <v>1808</v>
      </c>
      <c r="I1809">
        <f t="shared" si="86"/>
        <v>0</v>
      </c>
    </row>
    <row r="1810" spans="1:9">
      <c r="A1810">
        <v>1808</v>
      </c>
      <c r="B1810">
        <v>34</v>
      </c>
      <c r="C1810">
        <v>34003</v>
      </c>
      <c r="D1810">
        <v>1</v>
      </c>
      <c r="E1810">
        <v>120</v>
      </c>
      <c r="F1810">
        <f t="shared" si="84"/>
        <v>340120</v>
      </c>
      <c r="G1810">
        <f t="shared" si="85"/>
        <v>3403400120</v>
      </c>
      <c r="H1810">
        <v>1809</v>
      </c>
      <c r="I1810">
        <f t="shared" si="86"/>
        <v>0</v>
      </c>
    </row>
    <row r="1811" spans="1:9">
      <c r="A1811">
        <v>1809</v>
      </c>
      <c r="B1811">
        <v>34</v>
      </c>
      <c r="C1811">
        <v>34300</v>
      </c>
      <c r="D1811">
        <v>1</v>
      </c>
      <c r="E1811">
        <v>110</v>
      </c>
      <c r="F1811">
        <f t="shared" si="84"/>
        <v>340110</v>
      </c>
      <c r="G1811">
        <f t="shared" si="85"/>
        <v>3403430110</v>
      </c>
      <c r="H1811">
        <v>1810</v>
      </c>
      <c r="I1811">
        <f t="shared" si="86"/>
        <v>0</v>
      </c>
    </row>
    <row r="1812" spans="1:9">
      <c r="A1812">
        <v>1810</v>
      </c>
      <c r="B1812">
        <v>34</v>
      </c>
      <c r="C1812">
        <v>34300</v>
      </c>
      <c r="D1812">
        <v>1</v>
      </c>
      <c r="E1812">
        <v>112</v>
      </c>
      <c r="F1812">
        <f t="shared" si="84"/>
        <v>340112</v>
      </c>
      <c r="G1812">
        <f t="shared" si="85"/>
        <v>3403430112</v>
      </c>
      <c r="H1812">
        <v>1811</v>
      </c>
      <c r="I1812">
        <f t="shared" si="86"/>
        <v>0</v>
      </c>
    </row>
    <row r="1813" spans="1:9">
      <c r="A1813">
        <v>1811</v>
      </c>
      <c r="B1813">
        <v>34</v>
      </c>
      <c r="C1813">
        <v>45010</v>
      </c>
      <c r="D1813">
        <v>1</v>
      </c>
      <c r="E1813">
        <v>351</v>
      </c>
      <c r="F1813">
        <f t="shared" si="84"/>
        <v>340351</v>
      </c>
      <c r="G1813">
        <f t="shared" si="85"/>
        <v>3404500351</v>
      </c>
      <c r="H1813">
        <v>1812</v>
      </c>
      <c r="I1813">
        <f t="shared" si="86"/>
        <v>0</v>
      </c>
    </row>
    <row r="1814" spans="1:9">
      <c r="A1814">
        <v>1812</v>
      </c>
      <c r="B1814">
        <v>34</v>
      </c>
      <c r="C1814">
        <v>41000</v>
      </c>
      <c r="D1814">
        <v>1</v>
      </c>
      <c r="E1814">
        <v>302</v>
      </c>
      <c r="F1814">
        <f t="shared" si="84"/>
        <v>340302</v>
      </c>
      <c r="G1814">
        <f t="shared" si="85"/>
        <v>3404100302</v>
      </c>
      <c r="H1814">
        <v>1813</v>
      </c>
      <c r="I1814">
        <f t="shared" si="86"/>
        <v>0</v>
      </c>
    </row>
    <row r="1815" spans="1:9">
      <c r="A1815">
        <v>1813</v>
      </c>
      <c r="B1815">
        <v>34</v>
      </c>
      <c r="C1815">
        <v>41000</v>
      </c>
      <c r="D1815">
        <v>1</v>
      </c>
      <c r="E1815">
        <v>314</v>
      </c>
      <c r="F1815">
        <f t="shared" si="84"/>
        <v>340314</v>
      </c>
      <c r="G1815">
        <f t="shared" si="85"/>
        <v>3404100314</v>
      </c>
      <c r="H1815">
        <v>1814</v>
      </c>
      <c r="I1815">
        <f t="shared" si="86"/>
        <v>0</v>
      </c>
    </row>
    <row r="1816" spans="1:9">
      <c r="A1816">
        <v>1814</v>
      </c>
      <c r="B1816">
        <v>34</v>
      </c>
      <c r="C1816">
        <v>41000</v>
      </c>
      <c r="D1816">
        <v>1</v>
      </c>
      <c r="E1816">
        <v>310</v>
      </c>
      <c r="F1816">
        <f t="shared" si="84"/>
        <v>340310</v>
      </c>
      <c r="G1816">
        <f t="shared" si="85"/>
        <v>3404100310</v>
      </c>
      <c r="H1816">
        <v>1815</v>
      </c>
      <c r="I1816">
        <f t="shared" si="86"/>
        <v>0</v>
      </c>
    </row>
    <row r="1817" spans="1:9">
      <c r="A1817">
        <v>1815</v>
      </c>
      <c r="B1817">
        <v>34</v>
      </c>
      <c r="C1817">
        <v>40008</v>
      </c>
      <c r="D1817">
        <v>1</v>
      </c>
      <c r="E1817">
        <v>306</v>
      </c>
      <c r="F1817">
        <f t="shared" si="84"/>
        <v>340306</v>
      </c>
      <c r="G1817">
        <f t="shared" si="85"/>
        <v>3404000306</v>
      </c>
      <c r="H1817">
        <v>1816</v>
      </c>
      <c r="I1817">
        <f t="shared" si="86"/>
        <v>0</v>
      </c>
    </row>
    <row r="1818" spans="1:9">
      <c r="A1818">
        <v>1816</v>
      </c>
      <c r="B1818">
        <v>34</v>
      </c>
      <c r="C1818">
        <v>43400</v>
      </c>
      <c r="D1818">
        <v>0</v>
      </c>
      <c r="E1818">
        <v>305</v>
      </c>
      <c r="F1818">
        <f t="shared" si="84"/>
        <v>0</v>
      </c>
      <c r="G1818">
        <f t="shared" si="85"/>
        <v>3404340305</v>
      </c>
      <c r="H1818">
        <v>1817</v>
      </c>
      <c r="I1818">
        <f t="shared" si="86"/>
        <v>0</v>
      </c>
    </row>
    <row r="1819" spans="1:9">
      <c r="A1819">
        <v>1817</v>
      </c>
      <c r="B1819">
        <v>34</v>
      </c>
      <c r="C1819">
        <v>46950</v>
      </c>
      <c r="D1819">
        <v>1</v>
      </c>
      <c r="E1819">
        <v>757</v>
      </c>
      <c r="F1819">
        <f t="shared" si="84"/>
        <v>340757</v>
      </c>
      <c r="G1819">
        <f t="shared" si="85"/>
        <v>3404690757</v>
      </c>
      <c r="H1819">
        <v>1818</v>
      </c>
      <c r="I1819">
        <f t="shared" si="86"/>
        <v>0</v>
      </c>
    </row>
    <row r="1820" spans="1:9">
      <c r="A1820">
        <v>1818</v>
      </c>
      <c r="B1820">
        <v>34</v>
      </c>
      <c r="C1820">
        <v>46740</v>
      </c>
      <c r="D1820">
        <v>1</v>
      </c>
      <c r="E1820">
        <v>756</v>
      </c>
      <c r="F1820">
        <f t="shared" si="84"/>
        <v>340756</v>
      </c>
      <c r="G1820">
        <f t="shared" si="85"/>
        <v>3404670756</v>
      </c>
      <c r="H1820">
        <v>1819</v>
      </c>
      <c r="I1820">
        <f t="shared" si="86"/>
        <v>0</v>
      </c>
    </row>
    <row r="1821" spans="1:9">
      <c r="A1821">
        <v>1819</v>
      </c>
      <c r="B1821">
        <v>34</v>
      </c>
      <c r="C1821">
        <v>49410</v>
      </c>
      <c r="D1821">
        <v>1</v>
      </c>
      <c r="E1821">
        <v>190</v>
      </c>
      <c r="F1821">
        <f t="shared" si="84"/>
        <v>340190</v>
      </c>
      <c r="G1821">
        <f t="shared" si="85"/>
        <v>3404940190</v>
      </c>
      <c r="H1821">
        <v>1820</v>
      </c>
      <c r="I1821">
        <f t="shared" si="86"/>
        <v>0</v>
      </c>
    </row>
    <row r="1822" spans="1:9">
      <c r="A1822">
        <v>1820</v>
      </c>
      <c r="B1822">
        <v>34</v>
      </c>
      <c r="C1822">
        <v>46540</v>
      </c>
      <c r="D1822">
        <v>1</v>
      </c>
      <c r="E1822">
        <v>318</v>
      </c>
      <c r="F1822">
        <f t="shared" si="84"/>
        <v>340318</v>
      </c>
      <c r="G1822">
        <f t="shared" si="85"/>
        <v>3404650318</v>
      </c>
      <c r="H1822">
        <v>1821</v>
      </c>
      <c r="I1822">
        <f t="shared" si="86"/>
        <v>0</v>
      </c>
    </row>
    <row r="1823" spans="1:9">
      <c r="A1823">
        <v>1821</v>
      </c>
      <c r="B1823">
        <v>34</v>
      </c>
      <c r="C1823">
        <v>46630</v>
      </c>
      <c r="D1823">
        <v>1</v>
      </c>
      <c r="E1823">
        <v>322</v>
      </c>
      <c r="F1823">
        <f t="shared" si="84"/>
        <v>340322</v>
      </c>
      <c r="G1823">
        <f t="shared" si="85"/>
        <v>3404660322</v>
      </c>
      <c r="H1823">
        <v>1822</v>
      </c>
      <c r="I1823">
        <f t="shared" si="86"/>
        <v>0</v>
      </c>
    </row>
    <row r="1824" spans="1:9">
      <c r="A1824">
        <v>1822</v>
      </c>
      <c r="B1824">
        <v>34</v>
      </c>
      <c r="C1824">
        <v>46640</v>
      </c>
      <c r="D1824">
        <v>1</v>
      </c>
      <c r="E1824">
        <v>316</v>
      </c>
      <c r="F1824">
        <f t="shared" si="84"/>
        <v>340316</v>
      </c>
      <c r="G1824">
        <f t="shared" si="85"/>
        <v>3404660316</v>
      </c>
      <c r="H1824">
        <v>1823</v>
      </c>
      <c r="I1824">
        <f t="shared" si="86"/>
        <v>0</v>
      </c>
    </row>
    <row r="1825" spans="1:9">
      <c r="A1825">
        <v>1823</v>
      </c>
      <c r="B1825">
        <v>34</v>
      </c>
      <c r="C1825">
        <v>46670</v>
      </c>
      <c r="D1825">
        <v>1</v>
      </c>
      <c r="E1825">
        <v>309</v>
      </c>
      <c r="F1825">
        <f t="shared" si="84"/>
        <v>340309</v>
      </c>
      <c r="G1825">
        <f t="shared" si="85"/>
        <v>3404660309</v>
      </c>
      <c r="H1825">
        <v>1824</v>
      </c>
      <c r="I1825">
        <f t="shared" si="86"/>
        <v>0</v>
      </c>
    </row>
    <row r="1826" spans="1:9">
      <c r="A1826">
        <v>1824</v>
      </c>
      <c r="B1826">
        <v>34</v>
      </c>
      <c r="C1826">
        <v>46520</v>
      </c>
      <c r="D1826">
        <v>1</v>
      </c>
      <c r="E1826">
        <v>319</v>
      </c>
      <c r="F1826">
        <f t="shared" si="84"/>
        <v>340319</v>
      </c>
      <c r="G1826">
        <f t="shared" si="85"/>
        <v>3404650319</v>
      </c>
      <c r="H1826">
        <v>1825</v>
      </c>
      <c r="I1826">
        <f t="shared" si="86"/>
        <v>0</v>
      </c>
    </row>
    <row r="1827" spans="1:9">
      <c r="A1827">
        <v>1825</v>
      </c>
      <c r="B1827">
        <v>34</v>
      </c>
      <c r="C1827">
        <v>46660</v>
      </c>
      <c r="D1827">
        <v>1</v>
      </c>
      <c r="E1827">
        <v>317</v>
      </c>
      <c r="F1827">
        <f t="shared" si="84"/>
        <v>340317</v>
      </c>
      <c r="G1827">
        <f t="shared" si="85"/>
        <v>3404660317</v>
      </c>
      <c r="H1827">
        <v>1826</v>
      </c>
      <c r="I1827">
        <f t="shared" si="86"/>
        <v>0</v>
      </c>
    </row>
    <row r="1828" spans="1:9">
      <c r="A1828">
        <v>1826</v>
      </c>
      <c r="B1828">
        <v>34</v>
      </c>
      <c r="C1828">
        <v>46580</v>
      </c>
      <c r="D1828">
        <v>1</v>
      </c>
      <c r="E1828">
        <v>754</v>
      </c>
      <c r="F1828">
        <f t="shared" si="84"/>
        <v>340754</v>
      </c>
      <c r="G1828">
        <f t="shared" si="85"/>
        <v>3404650754</v>
      </c>
      <c r="H1828">
        <v>1827</v>
      </c>
      <c r="I1828">
        <f t="shared" si="86"/>
        <v>0</v>
      </c>
    </row>
    <row r="1829" spans="1:9">
      <c r="A1829">
        <v>1827</v>
      </c>
      <c r="B1829">
        <v>34</v>
      </c>
      <c r="C1829">
        <v>46680</v>
      </c>
      <c r="D1829">
        <v>1</v>
      </c>
      <c r="E1829">
        <v>759</v>
      </c>
      <c r="F1829">
        <f t="shared" si="84"/>
        <v>340759</v>
      </c>
      <c r="G1829">
        <f t="shared" si="85"/>
        <v>3404660759</v>
      </c>
      <c r="H1829">
        <v>1828</v>
      </c>
      <c r="I1829">
        <f t="shared" si="86"/>
        <v>0</v>
      </c>
    </row>
    <row r="1830" spans="1:9">
      <c r="A1830">
        <v>1828</v>
      </c>
      <c r="B1830">
        <v>34</v>
      </c>
      <c r="C1830">
        <v>46650</v>
      </c>
      <c r="D1830">
        <v>1</v>
      </c>
      <c r="E1830">
        <v>758</v>
      </c>
      <c r="F1830">
        <f t="shared" si="84"/>
        <v>340758</v>
      </c>
      <c r="G1830">
        <f t="shared" si="85"/>
        <v>3404660758</v>
      </c>
      <c r="H1830">
        <v>1829</v>
      </c>
      <c r="I1830">
        <f t="shared" si="86"/>
        <v>0</v>
      </c>
    </row>
    <row r="1831" spans="1:9">
      <c r="A1831">
        <v>1829</v>
      </c>
      <c r="B1831">
        <v>34</v>
      </c>
      <c r="C1831">
        <v>46510</v>
      </c>
      <c r="D1831">
        <v>1</v>
      </c>
      <c r="E1831">
        <v>761</v>
      </c>
      <c r="F1831">
        <f t="shared" si="84"/>
        <v>340761</v>
      </c>
      <c r="G1831">
        <f t="shared" si="85"/>
        <v>3404650761</v>
      </c>
      <c r="H1831">
        <v>1830</v>
      </c>
      <c r="I1831">
        <f t="shared" si="86"/>
        <v>0</v>
      </c>
    </row>
    <row r="1832" spans="1:9">
      <c r="A1832">
        <v>1830</v>
      </c>
      <c r="B1832">
        <v>34</v>
      </c>
      <c r="C1832">
        <v>46710</v>
      </c>
      <c r="D1832">
        <v>1</v>
      </c>
      <c r="E1832">
        <v>755</v>
      </c>
      <c r="F1832">
        <f t="shared" si="84"/>
        <v>340755</v>
      </c>
      <c r="G1832">
        <f t="shared" si="85"/>
        <v>3404670755</v>
      </c>
      <c r="H1832">
        <v>1831</v>
      </c>
      <c r="I1832">
        <f t="shared" si="86"/>
        <v>0</v>
      </c>
    </row>
    <row r="1833" spans="1:9">
      <c r="A1833">
        <v>1831</v>
      </c>
      <c r="B1833">
        <v>34</v>
      </c>
      <c r="C1833">
        <v>45510</v>
      </c>
      <c r="D1833">
        <v>1</v>
      </c>
      <c r="E1833">
        <v>753</v>
      </c>
      <c r="F1833">
        <f t="shared" si="84"/>
        <v>340753</v>
      </c>
      <c r="G1833">
        <f t="shared" si="85"/>
        <v>3404550753</v>
      </c>
      <c r="H1833">
        <v>1832</v>
      </c>
      <c r="I1833">
        <f t="shared" si="86"/>
        <v>0</v>
      </c>
    </row>
    <row r="1834" spans="1:9">
      <c r="A1834">
        <v>1832</v>
      </c>
      <c r="B1834">
        <v>34</v>
      </c>
      <c r="C1834">
        <v>46720</v>
      </c>
      <c r="D1834">
        <v>1</v>
      </c>
      <c r="E1834">
        <v>750</v>
      </c>
      <c r="F1834">
        <f t="shared" si="84"/>
        <v>340750</v>
      </c>
      <c r="G1834">
        <f t="shared" si="85"/>
        <v>3404670750</v>
      </c>
      <c r="H1834">
        <v>1833</v>
      </c>
      <c r="I1834">
        <f t="shared" si="86"/>
        <v>0</v>
      </c>
    </row>
    <row r="1835" spans="1:9">
      <c r="A1835">
        <v>1833</v>
      </c>
      <c r="B1835">
        <v>34</v>
      </c>
      <c r="C1835">
        <v>46590</v>
      </c>
      <c r="D1835">
        <v>1</v>
      </c>
      <c r="E1835">
        <v>760</v>
      </c>
      <c r="F1835">
        <f t="shared" si="84"/>
        <v>340760</v>
      </c>
      <c r="G1835">
        <f t="shared" si="85"/>
        <v>3404650760</v>
      </c>
      <c r="H1835">
        <v>1834</v>
      </c>
      <c r="I1835">
        <f t="shared" si="86"/>
        <v>0</v>
      </c>
    </row>
    <row r="1836" spans="1:9">
      <c r="A1836">
        <v>1834</v>
      </c>
      <c r="B1836">
        <v>34</v>
      </c>
      <c r="C1836">
        <v>46602</v>
      </c>
      <c r="D1836">
        <v>1</v>
      </c>
      <c r="E1836">
        <v>607</v>
      </c>
      <c r="F1836">
        <f t="shared" si="84"/>
        <v>340607</v>
      </c>
      <c r="G1836">
        <f t="shared" si="85"/>
        <v>3404660607</v>
      </c>
      <c r="H1836">
        <v>1835</v>
      </c>
      <c r="I1836">
        <f t="shared" si="86"/>
        <v>0</v>
      </c>
    </row>
    <row r="1837" spans="1:9">
      <c r="A1837">
        <v>1835</v>
      </c>
      <c r="B1837">
        <v>34</v>
      </c>
      <c r="C1837">
        <v>46504</v>
      </c>
      <c r="D1837">
        <v>1</v>
      </c>
      <c r="E1837">
        <v>601</v>
      </c>
      <c r="F1837">
        <f t="shared" si="84"/>
        <v>340601</v>
      </c>
      <c r="G1837">
        <f t="shared" si="85"/>
        <v>3404650601</v>
      </c>
      <c r="H1837">
        <v>1836</v>
      </c>
      <c r="I1837">
        <f t="shared" si="86"/>
        <v>0</v>
      </c>
    </row>
    <row r="1838" spans="1:9">
      <c r="A1838">
        <v>1836</v>
      </c>
      <c r="B1838">
        <v>34</v>
      </c>
      <c r="C1838">
        <v>46604</v>
      </c>
      <c r="D1838">
        <v>1</v>
      </c>
      <c r="E1838">
        <v>606</v>
      </c>
      <c r="F1838">
        <f t="shared" si="84"/>
        <v>340606</v>
      </c>
      <c r="G1838">
        <f t="shared" si="85"/>
        <v>3404660606</v>
      </c>
      <c r="H1838">
        <v>1837</v>
      </c>
      <c r="I1838">
        <f t="shared" si="86"/>
        <v>0</v>
      </c>
    </row>
    <row r="1839" spans="1:9">
      <c r="A1839">
        <v>1837</v>
      </c>
      <c r="B1839">
        <v>34</v>
      </c>
      <c r="C1839">
        <v>46700</v>
      </c>
      <c r="D1839">
        <v>1</v>
      </c>
      <c r="E1839">
        <v>604</v>
      </c>
      <c r="F1839">
        <f t="shared" si="84"/>
        <v>340604</v>
      </c>
      <c r="G1839">
        <f t="shared" si="85"/>
        <v>3404670604</v>
      </c>
      <c r="H1839">
        <v>1838</v>
      </c>
      <c r="I1839">
        <f t="shared" si="86"/>
        <v>0</v>
      </c>
    </row>
    <row r="1840" spans="1:9">
      <c r="A1840">
        <v>1838</v>
      </c>
      <c r="B1840">
        <v>34</v>
      </c>
      <c r="C1840">
        <v>46701</v>
      </c>
      <c r="D1840">
        <v>1</v>
      </c>
      <c r="E1840">
        <v>602</v>
      </c>
      <c r="F1840">
        <f t="shared" si="84"/>
        <v>340602</v>
      </c>
      <c r="G1840">
        <f t="shared" si="85"/>
        <v>3404670602</v>
      </c>
      <c r="H1840">
        <v>1839</v>
      </c>
      <c r="I1840">
        <f t="shared" si="86"/>
        <v>0</v>
      </c>
    </row>
    <row r="1841" spans="1:9">
      <c r="A1841">
        <v>1839</v>
      </c>
      <c r="B1841">
        <v>34</v>
      </c>
      <c r="C1841">
        <v>46503</v>
      </c>
      <c r="D1841">
        <v>1</v>
      </c>
      <c r="E1841">
        <v>603</v>
      </c>
      <c r="F1841">
        <f t="shared" si="84"/>
        <v>340603</v>
      </c>
      <c r="G1841">
        <f t="shared" si="85"/>
        <v>3404650603</v>
      </c>
      <c r="H1841">
        <v>1840</v>
      </c>
      <c r="I1841">
        <f t="shared" si="86"/>
        <v>0</v>
      </c>
    </row>
    <row r="1842" spans="1:9">
      <c r="A1842">
        <v>1840</v>
      </c>
      <c r="B1842">
        <v>34</v>
      </c>
      <c r="C1842">
        <v>41300</v>
      </c>
      <c r="D1842">
        <v>0</v>
      </c>
      <c r="E1842">
        <v>321</v>
      </c>
      <c r="F1842">
        <f t="shared" si="84"/>
        <v>0</v>
      </c>
      <c r="G1842">
        <f t="shared" si="85"/>
        <v>3404130321</v>
      </c>
      <c r="H1842">
        <v>1841</v>
      </c>
      <c r="I1842">
        <f t="shared" si="86"/>
        <v>0</v>
      </c>
    </row>
    <row r="1843" spans="1:9">
      <c r="A1843">
        <v>1841</v>
      </c>
      <c r="B1843">
        <v>34</v>
      </c>
      <c r="C1843">
        <v>43301</v>
      </c>
      <c r="D1843">
        <v>1</v>
      </c>
      <c r="E1843">
        <v>320</v>
      </c>
      <c r="F1843">
        <f t="shared" si="84"/>
        <v>340320</v>
      </c>
      <c r="G1843">
        <f t="shared" si="85"/>
        <v>3404330320</v>
      </c>
      <c r="H1843">
        <v>1842</v>
      </c>
      <c r="I1843">
        <f t="shared" si="86"/>
        <v>0</v>
      </c>
    </row>
    <row r="1844" spans="1:9">
      <c r="A1844">
        <v>1842</v>
      </c>
      <c r="B1844">
        <v>34</v>
      </c>
      <c r="C1844">
        <v>43300</v>
      </c>
      <c r="D1844">
        <v>1</v>
      </c>
      <c r="E1844">
        <v>315</v>
      </c>
      <c r="F1844">
        <f t="shared" si="84"/>
        <v>340315</v>
      </c>
      <c r="G1844">
        <f t="shared" si="85"/>
        <v>3404330315</v>
      </c>
      <c r="H1844">
        <v>1843</v>
      </c>
      <c r="I1844">
        <f t="shared" si="86"/>
        <v>0</v>
      </c>
    </row>
    <row r="1845" spans="1:9">
      <c r="A1845">
        <v>1843</v>
      </c>
      <c r="B1845">
        <v>34</v>
      </c>
      <c r="C1845">
        <v>49400</v>
      </c>
      <c r="D1845">
        <v>1</v>
      </c>
      <c r="E1845">
        <v>711</v>
      </c>
      <c r="F1845">
        <f t="shared" si="84"/>
        <v>340711</v>
      </c>
      <c r="G1845">
        <f t="shared" si="85"/>
        <v>3404940711</v>
      </c>
      <c r="H1845">
        <v>1844</v>
      </c>
      <c r="I1845">
        <f t="shared" si="86"/>
        <v>0</v>
      </c>
    </row>
    <row r="1846" spans="1:9">
      <c r="A1846">
        <v>1844</v>
      </c>
      <c r="B1846">
        <v>34</v>
      </c>
      <c r="C1846">
        <v>30001</v>
      </c>
      <c r="D1846">
        <v>1</v>
      </c>
      <c r="E1846">
        <v>107</v>
      </c>
      <c r="F1846">
        <f t="shared" si="84"/>
        <v>340107</v>
      </c>
      <c r="G1846">
        <f t="shared" si="85"/>
        <v>3403000107</v>
      </c>
      <c r="H1846">
        <v>1845</v>
      </c>
      <c r="I1846">
        <f t="shared" si="86"/>
        <v>0</v>
      </c>
    </row>
    <row r="1847" spans="1:9">
      <c r="A1847">
        <v>1845</v>
      </c>
      <c r="B1847">
        <v>34</v>
      </c>
      <c r="C1847">
        <v>38101</v>
      </c>
      <c r="D1847">
        <v>1</v>
      </c>
      <c r="E1847">
        <v>103</v>
      </c>
      <c r="F1847">
        <f t="shared" si="84"/>
        <v>340103</v>
      </c>
      <c r="G1847">
        <f t="shared" si="85"/>
        <v>3403810103</v>
      </c>
      <c r="H1847">
        <v>1846</v>
      </c>
      <c r="I1847">
        <f t="shared" si="86"/>
        <v>0</v>
      </c>
    </row>
    <row r="1848" spans="1:9">
      <c r="A1848">
        <v>1846</v>
      </c>
      <c r="B1848">
        <v>34</v>
      </c>
      <c r="C1848">
        <v>37900</v>
      </c>
      <c r="D1848">
        <v>1</v>
      </c>
      <c r="E1848">
        <v>116</v>
      </c>
      <c r="F1848">
        <f t="shared" si="84"/>
        <v>340116</v>
      </c>
      <c r="G1848">
        <f t="shared" si="85"/>
        <v>3403790116</v>
      </c>
      <c r="H1848">
        <v>1847</v>
      </c>
      <c r="I1848">
        <f t="shared" si="86"/>
        <v>0</v>
      </c>
    </row>
    <row r="1849" spans="1:9">
      <c r="A1849">
        <v>1847</v>
      </c>
      <c r="B1849">
        <v>34</v>
      </c>
      <c r="C1849">
        <v>40007</v>
      </c>
      <c r="D1849">
        <v>1</v>
      </c>
      <c r="E1849">
        <v>300</v>
      </c>
      <c r="F1849">
        <f t="shared" si="84"/>
        <v>340300</v>
      </c>
      <c r="G1849">
        <f t="shared" si="85"/>
        <v>3404000300</v>
      </c>
      <c r="H1849">
        <v>1848</v>
      </c>
      <c r="I1849">
        <f t="shared" si="86"/>
        <v>0</v>
      </c>
    </row>
    <row r="1850" spans="1:9">
      <c r="A1850">
        <v>1848</v>
      </c>
      <c r="B1850">
        <v>35</v>
      </c>
      <c r="C1850">
        <v>30300</v>
      </c>
      <c r="D1850">
        <v>1</v>
      </c>
      <c r="E1850">
        <v>124</v>
      </c>
      <c r="F1850">
        <f t="shared" si="84"/>
        <v>350124</v>
      </c>
      <c r="G1850">
        <f t="shared" si="85"/>
        <v>3503030124</v>
      </c>
      <c r="H1850">
        <v>1849</v>
      </c>
      <c r="I1850">
        <f t="shared" si="86"/>
        <v>0</v>
      </c>
    </row>
    <row r="1851" spans="1:9">
      <c r="A1851">
        <v>1849</v>
      </c>
      <c r="B1851">
        <v>35</v>
      </c>
      <c r="C1851">
        <v>30301</v>
      </c>
      <c r="D1851">
        <v>1</v>
      </c>
      <c r="E1851">
        <v>113</v>
      </c>
      <c r="F1851">
        <f t="shared" si="84"/>
        <v>350113</v>
      </c>
      <c r="G1851">
        <f t="shared" si="85"/>
        <v>3503030113</v>
      </c>
      <c r="H1851">
        <v>1850</v>
      </c>
      <c r="I1851">
        <f t="shared" si="86"/>
        <v>0</v>
      </c>
    </row>
    <row r="1852" spans="1:9">
      <c r="A1852">
        <v>1850</v>
      </c>
      <c r="B1852">
        <v>35</v>
      </c>
      <c r="C1852">
        <v>38101</v>
      </c>
      <c r="D1852">
        <v>1</v>
      </c>
      <c r="E1852">
        <v>103</v>
      </c>
      <c r="F1852">
        <f t="shared" si="84"/>
        <v>350103</v>
      </c>
      <c r="G1852">
        <f t="shared" si="85"/>
        <v>3503810103</v>
      </c>
      <c r="H1852">
        <v>1851</v>
      </c>
      <c r="I1852">
        <f t="shared" si="86"/>
        <v>0</v>
      </c>
    </row>
    <row r="1853" spans="1:9">
      <c r="A1853">
        <v>1851</v>
      </c>
      <c r="B1853">
        <v>35</v>
      </c>
      <c r="C1853">
        <v>38000</v>
      </c>
      <c r="D1853">
        <v>1</v>
      </c>
      <c r="E1853">
        <v>117</v>
      </c>
      <c r="F1853">
        <f t="shared" si="84"/>
        <v>350117</v>
      </c>
      <c r="G1853">
        <f t="shared" si="85"/>
        <v>3503800117</v>
      </c>
      <c r="H1853">
        <v>1852</v>
      </c>
      <c r="I1853">
        <f t="shared" si="86"/>
        <v>0</v>
      </c>
    </row>
    <row r="1854" spans="1:9">
      <c r="A1854">
        <v>1852</v>
      </c>
      <c r="B1854">
        <v>35</v>
      </c>
      <c r="C1854">
        <v>32201</v>
      </c>
      <c r="D1854">
        <v>1</v>
      </c>
      <c r="E1854">
        <v>106</v>
      </c>
      <c r="F1854">
        <f t="shared" si="84"/>
        <v>350106</v>
      </c>
      <c r="G1854">
        <f t="shared" si="85"/>
        <v>3503220106</v>
      </c>
      <c r="H1854">
        <v>1853</v>
      </c>
      <c r="I1854">
        <f t="shared" si="86"/>
        <v>0</v>
      </c>
    </row>
    <row r="1855" spans="1:9">
      <c r="A1855">
        <v>1853</v>
      </c>
      <c r="B1855">
        <v>35</v>
      </c>
      <c r="C1855">
        <v>32200</v>
      </c>
      <c r="D1855">
        <v>1</v>
      </c>
      <c r="E1855">
        <v>112</v>
      </c>
      <c r="F1855">
        <f t="shared" si="84"/>
        <v>350112</v>
      </c>
      <c r="G1855">
        <f t="shared" si="85"/>
        <v>3503220112</v>
      </c>
      <c r="H1855">
        <v>1854</v>
      </c>
      <c r="I1855">
        <f t="shared" si="86"/>
        <v>0</v>
      </c>
    </row>
    <row r="1856" spans="1:9">
      <c r="A1856">
        <v>1854</v>
      </c>
      <c r="B1856">
        <v>35</v>
      </c>
      <c r="C1856">
        <v>32000</v>
      </c>
      <c r="D1856">
        <v>1</v>
      </c>
      <c r="E1856">
        <v>114</v>
      </c>
      <c r="F1856">
        <f t="shared" si="84"/>
        <v>350114</v>
      </c>
      <c r="G1856">
        <f t="shared" si="85"/>
        <v>3503200114</v>
      </c>
      <c r="H1856">
        <v>1855</v>
      </c>
      <c r="I1856">
        <f t="shared" si="86"/>
        <v>0</v>
      </c>
    </row>
    <row r="1857" spans="1:9">
      <c r="A1857">
        <v>1855</v>
      </c>
      <c r="B1857">
        <v>35</v>
      </c>
      <c r="C1857">
        <v>34100</v>
      </c>
      <c r="D1857">
        <v>1</v>
      </c>
      <c r="E1857">
        <v>313</v>
      </c>
      <c r="F1857">
        <f t="shared" si="84"/>
        <v>350313</v>
      </c>
      <c r="G1857">
        <f t="shared" si="85"/>
        <v>3503410313</v>
      </c>
      <c r="H1857">
        <v>1856</v>
      </c>
      <c r="I1857">
        <f t="shared" si="86"/>
        <v>0</v>
      </c>
    </row>
    <row r="1858" spans="1:9">
      <c r="A1858">
        <v>1856</v>
      </c>
      <c r="B1858">
        <v>35</v>
      </c>
      <c r="C1858">
        <v>34002</v>
      </c>
      <c r="D1858">
        <v>1</v>
      </c>
      <c r="E1858">
        <v>110</v>
      </c>
      <c r="F1858">
        <f t="shared" si="84"/>
        <v>350110</v>
      </c>
      <c r="G1858">
        <f t="shared" si="85"/>
        <v>3503400110</v>
      </c>
      <c r="H1858">
        <v>1857</v>
      </c>
      <c r="I1858">
        <f t="shared" si="86"/>
        <v>0</v>
      </c>
    </row>
    <row r="1859" spans="1:9">
      <c r="A1859">
        <v>1857</v>
      </c>
      <c r="B1859">
        <v>35</v>
      </c>
      <c r="C1859">
        <v>34101</v>
      </c>
      <c r="D1859">
        <v>1</v>
      </c>
      <c r="E1859">
        <v>107</v>
      </c>
      <c r="F1859">
        <f t="shared" ref="F1859:F1922" si="87">(B1859*10000+E1859)*D1859</f>
        <v>350107</v>
      </c>
      <c r="G1859">
        <f t="shared" ref="G1859:G1922" si="88">(B1859*10000+FLOOR(C1859/100,1))*10000+E1859</f>
        <v>3503410107</v>
      </c>
      <c r="H1859">
        <v>1858</v>
      </c>
      <c r="I1859">
        <f t="shared" ref="I1859:I1922" si="89">IF(C1859=30300,IF(E1859=117,1,IF(E1859=313,1,0)),0)</f>
        <v>0</v>
      </c>
    </row>
    <row r="1860" spans="1:9">
      <c r="A1860">
        <v>1858</v>
      </c>
      <c r="B1860">
        <v>35</v>
      </c>
      <c r="C1860">
        <v>43410</v>
      </c>
      <c r="D1860">
        <v>0</v>
      </c>
      <c r="E1860">
        <v>356</v>
      </c>
      <c r="F1860">
        <f t="shared" si="87"/>
        <v>0</v>
      </c>
      <c r="G1860">
        <f t="shared" si="88"/>
        <v>3504340356</v>
      </c>
      <c r="H1860">
        <v>1859</v>
      </c>
      <c r="I1860">
        <f t="shared" si="89"/>
        <v>0</v>
      </c>
    </row>
    <row r="1861" spans="1:9">
      <c r="A1861">
        <v>1859</v>
      </c>
      <c r="B1861">
        <v>35</v>
      </c>
      <c r="C1861">
        <v>41000</v>
      </c>
      <c r="D1861">
        <v>1</v>
      </c>
      <c r="E1861">
        <v>108</v>
      </c>
      <c r="F1861">
        <f t="shared" si="87"/>
        <v>350108</v>
      </c>
      <c r="G1861">
        <f t="shared" si="88"/>
        <v>3504100108</v>
      </c>
      <c r="H1861">
        <v>1860</v>
      </c>
      <c r="I1861">
        <f t="shared" si="89"/>
        <v>0</v>
      </c>
    </row>
    <row r="1862" spans="1:9">
      <c r="A1862">
        <v>1860</v>
      </c>
      <c r="B1862">
        <v>35</v>
      </c>
      <c r="C1862">
        <v>41000</v>
      </c>
      <c r="D1862">
        <v>1</v>
      </c>
      <c r="E1862">
        <v>302</v>
      </c>
      <c r="F1862">
        <f t="shared" si="87"/>
        <v>350302</v>
      </c>
      <c r="G1862">
        <f t="shared" si="88"/>
        <v>3504100302</v>
      </c>
      <c r="H1862">
        <v>1861</v>
      </c>
      <c r="I1862">
        <f t="shared" si="89"/>
        <v>0</v>
      </c>
    </row>
    <row r="1863" spans="1:9">
      <c r="A1863">
        <v>1861</v>
      </c>
      <c r="B1863">
        <v>35</v>
      </c>
      <c r="C1863">
        <v>41000</v>
      </c>
      <c r="D1863">
        <v>1</v>
      </c>
      <c r="E1863">
        <v>116</v>
      </c>
      <c r="F1863">
        <f t="shared" si="87"/>
        <v>350116</v>
      </c>
      <c r="G1863">
        <f t="shared" si="88"/>
        <v>3504100116</v>
      </c>
      <c r="H1863">
        <v>1862</v>
      </c>
      <c r="I1863">
        <f t="shared" si="89"/>
        <v>0</v>
      </c>
    </row>
    <row r="1864" spans="1:9">
      <c r="A1864">
        <v>1862</v>
      </c>
      <c r="B1864">
        <v>35</v>
      </c>
      <c r="C1864">
        <v>40005</v>
      </c>
      <c r="D1864">
        <v>1</v>
      </c>
      <c r="E1864">
        <v>310</v>
      </c>
      <c r="F1864">
        <f t="shared" si="87"/>
        <v>350310</v>
      </c>
      <c r="G1864">
        <f t="shared" si="88"/>
        <v>3504000310</v>
      </c>
      <c r="H1864">
        <v>1863</v>
      </c>
      <c r="I1864">
        <f t="shared" si="89"/>
        <v>0</v>
      </c>
    </row>
    <row r="1865" spans="1:9">
      <c r="A1865">
        <v>1863</v>
      </c>
      <c r="B1865">
        <v>35</v>
      </c>
      <c r="C1865">
        <v>43000</v>
      </c>
      <c r="D1865">
        <v>0</v>
      </c>
      <c r="E1865">
        <v>308</v>
      </c>
      <c r="F1865">
        <f t="shared" si="87"/>
        <v>0</v>
      </c>
      <c r="G1865">
        <f t="shared" si="88"/>
        <v>3504300308</v>
      </c>
      <c r="H1865">
        <v>1864</v>
      </c>
      <c r="I1865">
        <f t="shared" si="89"/>
        <v>0</v>
      </c>
    </row>
    <row r="1866" spans="1:9">
      <c r="A1866">
        <v>1864</v>
      </c>
      <c r="B1866">
        <v>35</v>
      </c>
      <c r="C1866">
        <v>46670</v>
      </c>
      <c r="D1866">
        <v>1</v>
      </c>
      <c r="E1866">
        <v>760</v>
      </c>
      <c r="F1866">
        <f t="shared" si="87"/>
        <v>350760</v>
      </c>
      <c r="G1866">
        <f t="shared" si="88"/>
        <v>3504660760</v>
      </c>
      <c r="H1866">
        <v>1865</v>
      </c>
      <c r="I1866">
        <f t="shared" si="89"/>
        <v>0</v>
      </c>
    </row>
    <row r="1867" spans="1:9">
      <c r="A1867">
        <v>1865</v>
      </c>
      <c r="B1867">
        <v>35</v>
      </c>
      <c r="C1867">
        <v>46580</v>
      </c>
      <c r="D1867">
        <v>1</v>
      </c>
      <c r="E1867">
        <v>754</v>
      </c>
      <c r="F1867">
        <f t="shared" si="87"/>
        <v>350754</v>
      </c>
      <c r="G1867">
        <f t="shared" si="88"/>
        <v>3504650754</v>
      </c>
      <c r="H1867">
        <v>1866</v>
      </c>
      <c r="I1867">
        <f t="shared" si="89"/>
        <v>0</v>
      </c>
    </row>
    <row r="1868" spans="1:9">
      <c r="A1868">
        <v>1866</v>
      </c>
      <c r="B1868">
        <v>35</v>
      </c>
      <c r="C1868">
        <v>46630</v>
      </c>
      <c r="D1868">
        <v>1</v>
      </c>
      <c r="E1868">
        <v>763</v>
      </c>
      <c r="F1868">
        <f t="shared" si="87"/>
        <v>350763</v>
      </c>
      <c r="G1868">
        <f t="shared" si="88"/>
        <v>3504660763</v>
      </c>
      <c r="H1868">
        <v>1867</v>
      </c>
      <c r="I1868">
        <f t="shared" si="89"/>
        <v>0</v>
      </c>
    </row>
    <row r="1869" spans="1:9">
      <c r="A1869">
        <v>1867</v>
      </c>
      <c r="B1869">
        <v>35</v>
      </c>
      <c r="C1869">
        <v>45510</v>
      </c>
      <c r="D1869">
        <v>1</v>
      </c>
      <c r="E1869">
        <v>758</v>
      </c>
      <c r="F1869">
        <f t="shared" si="87"/>
        <v>350758</v>
      </c>
      <c r="G1869">
        <f t="shared" si="88"/>
        <v>3504550758</v>
      </c>
      <c r="H1869">
        <v>1868</v>
      </c>
      <c r="I1869">
        <f t="shared" si="89"/>
        <v>0</v>
      </c>
    </row>
    <row r="1870" spans="1:9">
      <c r="A1870">
        <v>1868</v>
      </c>
      <c r="B1870">
        <v>35</v>
      </c>
      <c r="C1870">
        <v>46510</v>
      </c>
      <c r="D1870">
        <v>1</v>
      </c>
      <c r="E1870">
        <v>753</v>
      </c>
      <c r="F1870">
        <f t="shared" si="87"/>
        <v>350753</v>
      </c>
      <c r="G1870">
        <f t="shared" si="88"/>
        <v>3504650753</v>
      </c>
      <c r="H1870">
        <v>1869</v>
      </c>
      <c r="I1870">
        <f t="shared" si="89"/>
        <v>0</v>
      </c>
    </row>
    <row r="1871" spans="1:9">
      <c r="A1871">
        <v>1869</v>
      </c>
      <c r="B1871">
        <v>35</v>
      </c>
      <c r="C1871">
        <v>46720</v>
      </c>
      <c r="D1871">
        <v>1</v>
      </c>
      <c r="E1871">
        <v>761</v>
      </c>
      <c r="F1871">
        <f t="shared" si="87"/>
        <v>350761</v>
      </c>
      <c r="G1871">
        <f t="shared" si="88"/>
        <v>3504670761</v>
      </c>
      <c r="H1871">
        <v>1870</v>
      </c>
      <c r="I1871">
        <f t="shared" si="89"/>
        <v>0</v>
      </c>
    </row>
    <row r="1872" spans="1:9">
      <c r="A1872">
        <v>1870</v>
      </c>
      <c r="B1872">
        <v>35</v>
      </c>
      <c r="C1872">
        <v>46690</v>
      </c>
      <c r="D1872">
        <v>1</v>
      </c>
      <c r="E1872">
        <v>762</v>
      </c>
      <c r="F1872">
        <f t="shared" si="87"/>
        <v>350762</v>
      </c>
      <c r="G1872">
        <f t="shared" si="88"/>
        <v>3504660762</v>
      </c>
      <c r="H1872">
        <v>1871</v>
      </c>
      <c r="I1872">
        <f t="shared" si="89"/>
        <v>0</v>
      </c>
    </row>
    <row r="1873" spans="1:9">
      <c r="A1873">
        <v>1871</v>
      </c>
      <c r="B1873">
        <v>35</v>
      </c>
      <c r="C1873">
        <v>46570</v>
      </c>
      <c r="D1873">
        <v>1</v>
      </c>
      <c r="E1873">
        <v>759</v>
      </c>
      <c r="F1873">
        <f t="shared" si="87"/>
        <v>350759</v>
      </c>
      <c r="G1873">
        <f t="shared" si="88"/>
        <v>3504650759</v>
      </c>
      <c r="H1873">
        <v>1872</v>
      </c>
      <c r="I1873">
        <f t="shared" si="89"/>
        <v>0</v>
      </c>
    </row>
    <row r="1874" spans="1:9">
      <c r="A1874">
        <v>1872</v>
      </c>
      <c r="B1874">
        <v>35</v>
      </c>
      <c r="C1874">
        <v>46010</v>
      </c>
      <c r="D1874">
        <v>0</v>
      </c>
      <c r="E1874">
        <v>657</v>
      </c>
      <c r="F1874">
        <f t="shared" si="87"/>
        <v>0</v>
      </c>
      <c r="G1874">
        <f t="shared" si="88"/>
        <v>3504600657</v>
      </c>
      <c r="H1874">
        <v>1873</v>
      </c>
      <c r="I1874">
        <f t="shared" si="89"/>
        <v>0</v>
      </c>
    </row>
    <row r="1875" spans="1:9">
      <c r="A1875">
        <v>1873</v>
      </c>
      <c r="B1875">
        <v>35</v>
      </c>
      <c r="C1875">
        <v>46060</v>
      </c>
      <c r="D1875">
        <v>0</v>
      </c>
      <c r="E1875">
        <v>623</v>
      </c>
      <c r="F1875">
        <f t="shared" si="87"/>
        <v>0</v>
      </c>
      <c r="G1875">
        <f t="shared" si="88"/>
        <v>3504600623</v>
      </c>
      <c r="H1875">
        <v>1874</v>
      </c>
      <c r="I1875">
        <f t="shared" si="89"/>
        <v>0</v>
      </c>
    </row>
    <row r="1876" spans="1:9">
      <c r="A1876">
        <v>1874</v>
      </c>
      <c r="B1876">
        <v>35</v>
      </c>
      <c r="C1876">
        <v>46020</v>
      </c>
      <c r="D1876">
        <v>0</v>
      </c>
      <c r="E1876">
        <v>626</v>
      </c>
      <c r="F1876">
        <f t="shared" si="87"/>
        <v>0</v>
      </c>
      <c r="G1876">
        <f t="shared" si="88"/>
        <v>3504600626</v>
      </c>
      <c r="H1876">
        <v>1875</v>
      </c>
      <c r="I1876">
        <f t="shared" si="89"/>
        <v>0</v>
      </c>
    </row>
    <row r="1877" spans="1:9">
      <c r="A1877">
        <v>1875</v>
      </c>
      <c r="B1877">
        <v>35</v>
      </c>
      <c r="C1877">
        <v>46000</v>
      </c>
      <c r="D1877">
        <v>0</v>
      </c>
      <c r="E1877">
        <v>661</v>
      </c>
      <c r="F1877">
        <f t="shared" si="87"/>
        <v>0</v>
      </c>
      <c r="G1877">
        <f t="shared" si="88"/>
        <v>3504600661</v>
      </c>
      <c r="H1877">
        <v>1876</v>
      </c>
      <c r="I1877">
        <f t="shared" si="89"/>
        <v>0</v>
      </c>
    </row>
    <row r="1878" spans="1:9">
      <c r="A1878">
        <v>1876</v>
      </c>
      <c r="B1878">
        <v>35</v>
      </c>
      <c r="C1878">
        <v>46040</v>
      </c>
      <c r="D1878">
        <v>0</v>
      </c>
      <c r="E1878">
        <v>645</v>
      </c>
      <c r="F1878">
        <f t="shared" si="87"/>
        <v>0</v>
      </c>
      <c r="G1878">
        <f t="shared" si="88"/>
        <v>3504600645</v>
      </c>
      <c r="H1878">
        <v>1877</v>
      </c>
      <c r="I1878">
        <f t="shared" si="89"/>
        <v>0</v>
      </c>
    </row>
    <row r="1879" spans="1:9">
      <c r="A1879">
        <v>1877</v>
      </c>
      <c r="B1879">
        <v>35</v>
      </c>
      <c r="C1879">
        <v>46050</v>
      </c>
      <c r="D1879">
        <v>0</v>
      </c>
      <c r="E1879">
        <v>641</v>
      </c>
      <c r="F1879">
        <f t="shared" si="87"/>
        <v>0</v>
      </c>
      <c r="G1879">
        <f t="shared" si="88"/>
        <v>3504600641</v>
      </c>
      <c r="H1879">
        <v>1878</v>
      </c>
      <c r="I1879">
        <f t="shared" si="89"/>
        <v>0</v>
      </c>
    </row>
    <row r="1880" spans="1:9">
      <c r="A1880">
        <v>1878</v>
      </c>
      <c r="B1880">
        <v>35</v>
      </c>
      <c r="C1880">
        <v>46030</v>
      </c>
      <c r="D1880">
        <v>0</v>
      </c>
      <c r="E1880">
        <v>648</v>
      </c>
      <c r="F1880">
        <f t="shared" si="87"/>
        <v>0</v>
      </c>
      <c r="G1880">
        <f t="shared" si="88"/>
        <v>3504600648</v>
      </c>
      <c r="H1880">
        <v>1879</v>
      </c>
      <c r="I1880">
        <f t="shared" si="89"/>
        <v>0</v>
      </c>
    </row>
    <row r="1881" spans="1:9">
      <c r="A1881">
        <v>1879</v>
      </c>
      <c r="B1881">
        <v>35</v>
      </c>
      <c r="C1881">
        <v>46040</v>
      </c>
      <c r="D1881">
        <v>0</v>
      </c>
      <c r="E1881">
        <v>651</v>
      </c>
      <c r="F1881">
        <f t="shared" si="87"/>
        <v>0</v>
      </c>
      <c r="G1881">
        <f t="shared" si="88"/>
        <v>3504600651</v>
      </c>
      <c r="H1881">
        <v>1880</v>
      </c>
      <c r="I1881">
        <f t="shared" si="89"/>
        <v>0</v>
      </c>
    </row>
    <row r="1882" spans="1:9">
      <c r="A1882">
        <v>1880</v>
      </c>
      <c r="B1882">
        <v>35</v>
      </c>
      <c r="C1882">
        <v>46020</v>
      </c>
      <c r="D1882">
        <v>0</v>
      </c>
      <c r="E1882">
        <v>638</v>
      </c>
      <c r="F1882">
        <f t="shared" si="87"/>
        <v>0</v>
      </c>
      <c r="G1882">
        <f t="shared" si="88"/>
        <v>3504600638</v>
      </c>
      <c r="H1882">
        <v>1881</v>
      </c>
      <c r="I1882">
        <f t="shared" si="89"/>
        <v>0</v>
      </c>
    </row>
    <row r="1883" spans="1:9">
      <c r="A1883">
        <v>1881</v>
      </c>
      <c r="B1883">
        <v>35</v>
      </c>
      <c r="C1883">
        <v>46010</v>
      </c>
      <c r="D1883">
        <v>0</v>
      </c>
      <c r="E1883">
        <v>622</v>
      </c>
      <c r="F1883">
        <f t="shared" si="87"/>
        <v>0</v>
      </c>
      <c r="G1883">
        <f t="shared" si="88"/>
        <v>3504600622</v>
      </c>
      <c r="H1883">
        <v>1882</v>
      </c>
      <c r="I1883">
        <f t="shared" si="89"/>
        <v>0</v>
      </c>
    </row>
    <row r="1884" spans="1:9">
      <c r="A1884">
        <v>1882</v>
      </c>
      <c r="B1884">
        <v>35</v>
      </c>
      <c r="C1884">
        <v>46020</v>
      </c>
      <c r="D1884">
        <v>0</v>
      </c>
      <c r="E1884">
        <v>662</v>
      </c>
      <c r="F1884">
        <f t="shared" si="87"/>
        <v>0</v>
      </c>
      <c r="G1884">
        <f t="shared" si="88"/>
        <v>3504600662</v>
      </c>
      <c r="H1884">
        <v>1883</v>
      </c>
      <c r="I1884">
        <f t="shared" si="89"/>
        <v>0</v>
      </c>
    </row>
    <row r="1885" spans="1:9">
      <c r="A1885">
        <v>1883</v>
      </c>
      <c r="B1885">
        <v>35</v>
      </c>
      <c r="C1885">
        <v>46050</v>
      </c>
      <c r="D1885">
        <v>0</v>
      </c>
      <c r="E1885">
        <v>654</v>
      </c>
      <c r="F1885">
        <f t="shared" si="87"/>
        <v>0</v>
      </c>
      <c r="G1885">
        <f t="shared" si="88"/>
        <v>3504600654</v>
      </c>
      <c r="H1885">
        <v>1884</v>
      </c>
      <c r="I1885">
        <f t="shared" si="89"/>
        <v>0</v>
      </c>
    </row>
    <row r="1886" spans="1:9">
      <c r="A1886">
        <v>1884</v>
      </c>
      <c r="B1886">
        <v>35</v>
      </c>
      <c r="C1886">
        <v>46040</v>
      </c>
      <c r="D1886">
        <v>0</v>
      </c>
      <c r="E1886">
        <v>656</v>
      </c>
      <c r="F1886">
        <f t="shared" si="87"/>
        <v>0</v>
      </c>
      <c r="G1886">
        <f t="shared" si="88"/>
        <v>3504600656</v>
      </c>
      <c r="H1886">
        <v>1885</v>
      </c>
      <c r="I1886">
        <f t="shared" si="89"/>
        <v>0</v>
      </c>
    </row>
    <row r="1887" spans="1:9">
      <c r="A1887">
        <v>1885</v>
      </c>
      <c r="B1887">
        <v>35</v>
      </c>
      <c r="C1887">
        <v>46020</v>
      </c>
      <c r="D1887">
        <v>0</v>
      </c>
      <c r="E1887">
        <v>642</v>
      </c>
      <c r="F1887">
        <f t="shared" si="87"/>
        <v>0</v>
      </c>
      <c r="G1887">
        <f t="shared" si="88"/>
        <v>3504600642</v>
      </c>
      <c r="H1887">
        <v>1886</v>
      </c>
      <c r="I1887">
        <f t="shared" si="89"/>
        <v>0</v>
      </c>
    </row>
    <row r="1888" spans="1:9">
      <c r="A1888">
        <v>1886</v>
      </c>
      <c r="B1888">
        <v>35</v>
      </c>
      <c r="C1888">
        <v>46020</v>
      </c>
      <c r="D1888">
        <v>0</v>
      </c>
      <c r="E1888">
        <v>646</v>
      </c>
      <c r="F1888">
        <f t="shared" si="87"/>
        <v>0</v>
      </c>
      <c r="G1888">
        <f t="shared" si="88"/>
        <v>3504600646</v>
      </c>
      <c r="H1888">
        <v>1887</v>
      </c>
      <c r="I1888">
        <f t="shared" si="89"/>
        <v>0</v>
      </c>
    </row>
    <row r="1889" spans="1:9">
      <c r="A1889">
        <v>1887</v>
      </c>
      <c r="B1889">
        <v>35</v>
      </c>
      <c r="C1889">
        <v>46020</v>
      </c>
      <c r="D1889">
        <v>0</v>
      </c>
      <c r="E1889">
        <v>644</v>
      </c>
      <c r="F1889">
        <f t="shared" si="87"/>
        <v>0</v>
      </c>
      <c r="G1889">
        <f t="shared" si="88"/>
        <v>3504600644</v>
      </c>
      <c r="H1889">
        <v>1888</v>
      </c>
      <c r="I1889">
        <f t="shared" si="89"/>
        <v>0</v>
      </c>
    </row>
    <row r="1890" spans="1:9">
      <c r="A1890">
        <v>1888</v>
      </c>
      <c r="B1890">
        <v>35</v>
      </c>
      <c r="C1890">
        <v>46020</v>
      </c>
      <c r="D1890">
        <v>0</v>
      </c>
      <c r="E1890">
        <v>655</v>
      </c>
      <c r="F1890">
        <f t="shared" si="87"/>
        <v>0</v>
      </c>
      <c r="G1890">
        <f t="shared" si="88"/>
        <v>3504600655</v>
      </c>
      <c r="H1890">
        <v>1889</v>
      </c>
      <c r="I1890">
        <f t="shared" si="89"/>
        <v>0</v>
      </c>
    </row>
    <row r="1891" spans="1:9">
      <c r="A1891">
        <v>1889</v>
      </c>
      <c r="B1891">
        <v>35</v>
      </c>
      <c r="C1891">
        <v>46000</v>
      </c>
      <c r="D1891">
        <v>0</v>
      </c>
      <c r="E1891">
        <v>639</v>
      </c>
      <c r="F1891">
        <f t="shared" si="87"/>
        <v>0</v>
      </c>
      <c r="G1891">
        <f t="shared" si="88"/>
        <v>3504600639</v>
      </c>
      <c r="H1891">
        <v>1890</v>
      </c>
      <c r="I1891">
        <f t="shared" si="89"/>
        <v>0</v>
      </c>
    </row>
    <row r="1892" spans="1:9">
      <c r="A1892">
        <v>1890</v>
      </c>
      <c r="B1892">
        <v>35</v>
      </c>
      <c r="C1892">
        <v>46060</v>
      </c>
      <c r="D1892">
        <v>0</v>
      </c>
      <c r="E1892">
        <v>624</v>
      </c>
      <c r="F1892">
        <f t="shared" si="87"/>
        <v>0</v>
      </c>
      <c r="G1892">
        <f t="shared" si="88"/>
        <v>3504600624</v>
      </c>
      <c r="H1892">
        <v>1891</v>
      </c>
      <c r="I1892">
        <f t="shared" si="89"/>
        <v>0</v>
      </c>
    </row>
    <row r="1893" spans="1:9">
      <c r="A1893">
        <v>1891</v>
      </c>
      <c r="B1893">
        <v>35</v>
      </c>
      <c r="C1893">
        <v>46040</v>
      </c>
      <c r="D1893">
        <v>0</v>
      </c>
      <c r="E1893">
        <v>633</v>
      </c>
      <c r="F1893">
        <f t="shared" si="87"/>
        <v>0</v>
      </c>
      <c r="G1893">
        <f t="shared" si="88"/>
        <v>3504600633</v>
      </c>
      <c r="H1893">
        <v>1892</v>
      </c>
      <c r="I1893">
        <f t="shared" si="89"/>
        <v>0</v>
      </c>
    </row>
    <row r="1894" spans="1:9">
      <c r="A1894">
        <v>1892</v>
      </c>
      <c r="B1894">
        <v>35</v>
      </c>
      <c r="C1894">
        <v>46010</v>
      </c>
      <c r="D1894">
        <v>0</v>
      </c>
      <c r="E1894">
        <v>635</v>
      </c>
      <c r="F1894">
        <f t="shared" si="87"/>
        <v>0</v>
      </c>
      <c r="G1894">
        <f t="shared" si="88"/>
        <v>3504600635</v>
      </c>
      <c r="H1894">
        <v>1893</v>
      </c>
      <c r="I1894">
        <f t="shared" si="89"/>
        <v>0</v>
      </c>
    </row>
    <row r="1895" spans="1:9">
      <c r="A1895">
        <v>1893</v>
      </c>
      <c r="B1895">
        <v>35</v>
      </c>
      <c r="C1895">
        <v>46010</v>
      </c>
      <c r="D1895">
        <v>0</v>
      </c>
      <c r="E1895">
        <v>625</v>
      </c>
      <c r="F1895">
        <f t="shared" si="87"/>
        <v>0</v>
      </c>
      <c r="G1895">
        <f t="shared" si="88"/>
        <v>3504600625</v>
      </c>
      <c r="H1895">
        <v>1894</v>
      </c>
      <c r="I1895">
        <f t="shared" si="89"/>
        <v>0</v>
      </c>
    </row>
    <row r="1896" spans="1:9">
      <c r="A1896">
        <v>1894</v>
      </c>
      <c r="B1896">
        <v>35</v>
      </c>
      <c r="C1896">
        <v>46000</v>
      </c>
      <c r="D1896">
        <v>0</v>
      </c>
      <c r="E1896">
        <v>658</v>
      </c>
      <c r="F1896">
        <f t="shared" si="87"/>
        <v>0</v>
      </c>
      <c r="G1896">
        <f t="shared" si="88"/>
        <v>3504600658</v>
      </c>
      <c r="H1896">
        <v>1895</v>
      </c>
      <c r="I1896">
        <f t="shared" si="89"/>
        <v>0</v>
      </c>
    </row>
    <row r="1897" spans="1:9">
      <c r="A1897">
        <v>1895</v>
      </c>
      <c r="B1897">
        <v>35</v>
      </c>
      <c r="C1897">
        <v>46060</v>
      </c>
      <c r="D1897">
        <v>0</v>
      </c>
      <c r="E1897">
        <v>650</v>
      </c>
      <c r="F1897">
        <f t="shared" si="87"/>
        <v>0</v>
      </c>
      <c r="G1897">
        <f t="shared" si="88"/>
        <v>3504600650</v>
      </c>
      <c r="H1897">
        <v>1896</v>
      </c>
      <c r="I1897">
        <f t="shared" si="89"/>
        <v>0</v>
      </c>
    </row>
    <row r="1898" spans="1:9">
      <c r="A1898">
        <v>1896</v>
      </c>
      <c r="B1898">
        <v>35</v>
      </c>
      <c r="C1898">
        <v>46030</v>
      </c>
      <c r="D1898">
        <v>0</v>
      </c>
      <c r="E1898">
        <v>640</v>
      </c>
      <c r="F1898">
        <f t="shared" si="87"/>
        <v>0</v>
      </c>
      <c r="G1898">
        <f t="shared" si="88"/>
        <v>3504600640</v>
      </c>
      <c r="H1898">
        <v>1897</v>
      </c>
      <c r="I1898">
        <f t="shared" si="89"/>
        <v>0</v>
      </c>
    </row>
    <row r="1899" spans="1:9">
      <c r="A1899">
        <v>1897</v>
      </c>
      <c r="B1899">
        <v>35</v>
      </c>
      <c r="C1899">
        <v>46010</v>
      </c>
      <c r="D1899">
        <v>0</v>
      </c>
      <c r="E1899">
        <v>634</v>
      </c>
      <c r="F1899">
        <f t="shared" si="87"/>
        <v>0</v>
      </c>
      <c r="G1899">
        <f t="shared" si="88"/>
        <v>3504600634</v>
      </c>
      <c r="H1899">
        <v>1898</v>
      </c>
      <c r="I1899">
        <f t="shared" si="89"/>
        <v>0</v>
      </c>
    </row>
    <row r="1900" spans="1:9">
      <c r="A1900">
        <v>1898</v>
      </c>
      <c r="B1900">
        <v>35</v>
      </c>
      <c r="C1900">
        <v>46050</v>
      </c>
      <c r="D1900">
        <v>0</v>
      </c>
      <c r="E1900">
        <v>660</v>
      </c>
      <c r="F1900">
        <f t="shared" si="87"/>
        <v>0</v>
      </c>
      <c r="G1900">
        <f t="shared" si="88"/>
        <v>3504600660</v>
      </c>
      <c r="H1900">
        <v>1899</v>
      </c>
      <c r="I1900">
        <f t="shared" si="89"/>
        <v>0</v>
      </c>
    </row>
    <row r="1901" spans="1:9">
      <c r="A1901">
        <v>1899</v>
      </c>
      <c r="B1901">
        <v>35</v>
      </c>
      <c r="C1901">
        <v>46050</v>
      </c>
      <c r="D1901">
        <v>0</v>
      </c>
      <c r="E1901">
        <v>659</v>
      </c>
      <c r="F1901">
        <f t="shared" si="87"/>
        <v>0</v>
      </c>
      <c r="G1901">
        <f t="shared" si="88"/>
        <v>3504600659</v>
      </c>
      <c r="H1901">
        <v>1900</v>
      </c>
      <c r="I1901">
        <f t="shared" si="89"/>
        <v>0</v>
      </c>
    </row>
    <row r="1902" spans="1:9">
      <c r="A1902">
        <v>1900</v>
      </c>
      <c r="B1902">
        <v>35</v>
      </c>
      <c r="C1902">
        <v>46503</v>
      </c>
      <c r="D1902">
        <v>1</v>
      </c>
      <c r="E1902">
        <v>606</v>
      </c>
      <c r="F1902">
        <f t="shared" si="87"/>
        <v>350606</v>
      </c>
      <c r="G1902">
        <f t="shared" si="88"/>
        <v>3504650606</v>
      </c>
      <c r="H1902">
        <v>1901</v>
      </c>
      <c r="I1902">
        <f t="shared" si="89"/>
        <v>0</v>
      </c>
    </row>
    <row r="1903" spans="1:9">
      <c r="A1903">
        <v>1901</v>
      </c>
      <c r="B1903">
        <v>35</v>
      </c>
      <c r="C1903">
        <v>46700</v>
      </c>
      <c r="D1903">
        <v>1</v>
      </c>
      <c r="E1903">
        <v>605</v>
      </c>
      <c r="F1903">
        <f t="shared" si="87"/>
        <v>350605</v>
      </c>
      <c r="G1903">
        <f t="shared" si="88"/>
        <v>3504670605</v>
      </c>
      <c r="H1903">
        <v>1902</v>
      </c>
      <c r="I1903">
        <f t="shared" si="89"/>
        <v>0</v>
      </c>
    </row>
    <row r="1904" spans="1:9">
      <c r="A1904">
        <v>1902</v>
      </c>
      <c r="B1904">
        <v>35</v>
      </c>
      <c r="C1904">
        <v>46603</v>
      </c>
      <c r="D1904">
        <v>1</v>
      </c>
      <c r="E1904">
        <v>604</v>
      </c>
      <c r="F1904">
        <f t="shared" si="87"/>
        <v>350604</v>
      </c>
      <c r="G1904">
        <f t="shared" si="88"/>
        <v>3504660604</v>
      </c>
      <c r="H1904">
        <v>1903</v>
      </c>
      <c r="I1904">
        <f t="shared" si="89"/>
        <v>0</v>
      </c>
    </row>
    <row r="1905" spans="1:9">
      <c r="A1905">
        <v>1903</v>
      </c>
      <c r="B1905">
        <v>35</v>
      </c>
      <c r="C1905">
        <v>46505</v>
      </c>
      <c r="D1905">
        <v>1</v>
      </c>
      <c r="E1905">
        <v>607</v>
      </c>
      <c r="F1905">
        <f t="shared" si="87"/>
        <v>350607</v>
      </c>
      <c r="G1905">
        <f t="shared" si="88"/>
        <v>3504650607</v>
      </c>
      <c r="H1905">
        <v>1904</v>
      </c>
      <c r="I1905">
        <f t="shared" si="89"/>
        <v>0</v>
      </c>
    </row>
    <row r="1906" spans="1:9">
      <c r="A1906">
        <v>1904</v>
      </c>
      <c r="B1906">
        <v>35</v>
      </c>
      <c r="C1906">
        <v>46602</v>
      </c>
      <c r="D1906">
        <v>1</v>
      </c>
      <c r="E1906">
        <v>601</v>
      </c>
      <c r="F1906">
        <f t="shared" si="87"/>
        <v>350601</v>
      </c>
      <c r="G1906">
        <f t="shared" si="88"/>
        <v>3504660601</v>
      </c>
      <c r="H1906">
        <v>1905</v>
      </c>
      <c r="I1906">
        <f t="shared" si="89"/>
        <v>0</v>
      </c>
    </row>
    <row r="1907" spans="1:9">
      <c r="A1907">
        <v>1905</v>
      </c>
      <c r="B1907">
        <v>35</v>
      </c>
      <c r="C1907">
        <v>46704</v>
      </c>
      <c r="D1907">
        <v>1</v>
      </c>
      <c r="E1907">
        <v>603</v>
      </c>
      <c r="F1907">
        <f t="shared" si="87"/>
        <v>350603</v>
      </c>
      <c r="G1907">
        <f t="shared" si="88"/>
        <v>3504670603</v>
      </c>
      <c r="H1907">
        <v>1906</v>
      </c>
      <c r="I1907">
        <f t="shared" si="89"/>
        <v>0</v>
      </c>
    </row>
    <row r="1908" spans="1:9">
      <c r="A1908">
        <v>1906</v>
      </c>
      <c r="B1908">
        <v>35</v>
      </c>
      <c r="C1908">
        <v>30301</v>
      </c>
      <c r="D1908">
        <v>1</v>
      </c>
      <c r="E1908">
        <v>109</v>
      </c>
      <c r="F1908">
        <f t="shared" si="87"/>
        <v>350109</v>
      </c>
      <c r="G1908">
        <f t="shared" si="88"/>
        <v>3503030109</v>
      </c>
      <c r="H1908">
        <v>1907</v>
      </c>
      <c r="I1908">
        <f t="shared" si="89"/>
        <v>0</v>
      </c>
    </row>
    <row r="1909" spans="1:9">
      <c r="A1909">
        <v>1907</v>
      </c>
      <c r="B1909">
        <v>35</v>
      </c>
      <c r="C1909">
        <v>34101</v>
      </c>
      <c r="D1909">
        <v>1</v>
      </c>
      <c r="E1909">
        <v>307</v>
      </c>
      <c r="F1909">
        <f t="shared" si="87"/>
        <v>350307</v>
      </c>
      <c r="G1909">
        <f t="shared" si="88"/>
        <v>3503410307</v>
      </c>
      <c r="H1909">
        <v>1908</v>
      </c>
      <c r="I1909">
        <f t="shared" si="89"/>
        <v>0</v>
      </c>
    </row>
    <row r="1910" spans="1:9">
      <c r="A1910">
        <v>1908</v>
      </c>
      <c r="B1910">
        <v>35</v>
      </c>
      <c r="C1910">
        <v>34101</v>
      </c>
      <c r="D1910">
        <v>1</v>
      </c>
      <c r="E1910">
        <v>111</v>
      </c>
      <c r="F1910">
        <f t="shared" si="87"/>
        <v>350111</v>
      </c>
      <c r="G1910">
        <f t="shared" si="88"/>
        <v>3503410111</v>
      </c>
      <c r="H1910">
        <v>1909</v>
      </c>
      <c r="I1910">
        <f t="shared" si="89"/>
        <v>0</v>
      </c>
    </row>
    <row r="1911" spans="1:9">
      <c r="A1911">
        <v>1909</v>
      </c>
      <c r="B1911">
        <v>35</v>
      </c>
      <c r="C1911">
        <v>37900</v>
      </c>
      <c r="D1911">
        <v>1</v>
      </c>
      <c r="E1911">
        <v>314</v>
      </c>
      <c r="F1911">
        <f t="shared" si="87"/>
        <v>350314</v>
      </c>
      <c r="G1911">
        <f t="shared" si="88"/>
        <v>3503790314</v>
      </c>
      <c r="H1911">
        <v>1910</v>
      </c>
      <c r="I1911">
        <f t="shared" si="89"/>
        <v>0</v>
      </c>
    </row>
    <row r="1912" spans="1:9">
      <c r="A1912">
        <v>1910</v>
      </c>
      <c r="B1912">
        <v>35</v>
      </c>
      <c r="C1912">
        <v>43400</v>
      </c>
      <c r="D1912">
        <v>0</v>
      </c>
      <c r="E1912">
        <v>312</v>
      </c>
      <c r="F1912">
        <f t="shared" si="87"/>
        <v>0</v>
      </c>
      <c r="G1912">
        <f t="shared" si="88"/>
        <v>3504340312</v>
      </c>
      <c r="H1912">
        <v>1911</v>
      </c>
      <c r="I1912">
        <f t="shared" si="89"/>
        <v>0</v>
      </c>
    </row>
    <row r="1913" spans="1:9">
      <c r="A1913">
        <v>1911</v>
      </c>
      <c r="B1913">
        <v>36</v>
      </c>
      <c r="C1913">
        <v>30300</v>
      </c>
      <c r="D1913">
        <v>1</v>
      </c>
      <c r="E1913">
        <v>127</v>
      </c>
      <c r="F1913">
        <f t="shared" si="87"/>
        <v>360127</v>
      </c>
      <c r="G1913">
        <f t="shared" si="88"/>
        <v>3603030127</v>
      </c>
      <c r="H1913">
        <v>1912</v>
      </c>
      <c r="I1913">
        <f t="shared" si="89"/>
        <v>0</v>
      </c>
    </row>
    <row r="1914" spans="1:9">
      <c r="A1914">
        <v>1912</v>
      </c>
      <c r="B1914">
        <v>36</v>
      </c>
      <c r="C1914">
        <v>30001</v>
      </c>
      <c r="D1914">
        <v>1</v>
      </c>
      <c r="E1914">
        <v>107</v>
      </c>
      <c r="F1914">
        <f t="shared" si="87"/>
        <v>360107</v>
      </c>
      <c r="G1914">
        <f t="shared" si="88"/>
        <v>3603000107</v>
      </c>
      <c r="H1914">
        <v>1913</v>
      </c>
      <c r="I1914">
        <f t="shared" si="89"/>
        <v>0</v>
      </c>
    </row>
    <row r="1915" spans="1:9">
      <c r="A1915">
        <v>1913</v>
      </c>
      <c r="B1915">
        <v>36</v>
      </c>
      <c r="C1915">
        <v>38001</v>
      </c>
      <c r="D1915">
        <v>1</v>
      </c>
      <c r="E1915">
        <v>307</v>
      </c>
      <c r="F1915">
        <f t="shared" si="87"/>
        <v>360307</v>
      </c>
      <c r="G1915">
        <f t="shared" si="88"/>
        <v>3603800307</v>
      </c>
      <c r="H1915">
        <v>1914</v>
      </c>
      <c r="I1915">
        <f t="shared" si="89"/>
        <v>0</v>
      </c>
    </row>
    <row r="1916" spans="1:9">
      <c r="A1916">
        <v>1914</v>
      </c>
      <c r="B1916">
        <v>36</v>
      </c>
      <c r="C1916">
        <v>38101</v>
      </c>
      <c r="D1916">
        <v>1</v>
      </c>
      <c r="E1916">
        <v>114</v>
      </c>
      <c r="F1916">
        <f t="shared" si="87"/>
        <v>360114</v>
      </c>
      <c r="G1916">
        <f t="shared" si="88"/>
        <v>3603810114</v>
      </c>
      <c r="H1916">
        <v>1915</v>
      </c>
      <c r="I1916">
        <f t="shared" si="89"/>
        <v>0</v>
      </c>
    </row>
    <row r="1917" spans="1:9">
      <c r="A1917">
        <v>1915</v>
      </c>
      <c r="B1917">
        <v>36</v>
      </c>
      <c r="C1917">
        <v>32201</v>
      </c>
      <c r="D1917">
        <v>1</v>
      </c>
      <c r="E1917">
        <v>103</v>
      </c>
      <c r="F1917">
        <f t="shared" si="87"/>
        <v>360103</v>
      </c>
      <c r="G1917">
        <f t="shared" si="88"/>
        <v>3603220103</v>
      </c>
      <c r="H1917">
        <v>1916</v>
      </c>
      <c r="I1917">
        <f t="shared" si="89"/>
        <v>0</v>
      </c>
    </row>
    <row r="1918" spans="1:9">
      <c r="A1918">
        <v>1916</v>
      </c>
      <c r="B1918">
        <v>36</v>
      </c>
      <c r="C1918">
        <v>32001</v>
      </c>
      <c r="D1918">
        <v>1</v>
      </c>
      <c r="E1918">
        <v>113</v>
      </c>
      <c r="F1918">
        <f t="shared" si="87"/>
        <v>360113</v>
      </c>
      <c r="G1918">
        <f t="shared" si="88"/>
        <v>3603200113</v>
      </c>
      <c r="H1918">
        <v>1917</v>
      </c>
      <c r="I1918">
        <f t="shared" si="89"/>
        <v>0</v>
      </c>
    </row>
    <row r="1919" spans="1:9">
      <c r="A1919">
        <v>1917</v>
      </c>
      <c r="B1919">
        <v>36</v>
      </c>
      <c r="C1919">
        <v>32100</v>
      </c>
      <c r="D1919">
        <v>1</v>
      </c>
      <c r="E1919">
        <v>117</v>
      </c>
      <c r="F1919">
        <f t="shared" si="87"/>
        <v>360117</v>
      </c>
      <c r="G1919">
        <f t="shared" si="88"/>
        <v>3603210117</v>
      </c>
      <c r="H1919">
        <v>1918</v>
      </c>
      <c r="I1919">
        <f t="shared" si="89"/>
        <v>0</v>
      </c>
    </row>
    <row r="1920" spans="1:9">
      <c r="A1920">
        <v>1918</v>
      </c>
      <c r="B1920">
        <v>36</v>
      </c>
      <c r="C1920">
        <v>34300</v>
      </c>
      <c r="D1920">
        <v>1</v>
      </c>
      <c r="E1920">
        <v>109</v>
      </c>
      <c r="F1920">
        <f t="shared" si="87"/>
        <v>360109</v>
      </c>
      <c r="G1920">
        <f t="shared" si="88"/>
        <v>3603430109</v>
      </c>
      <c r="H1920">
        <v>1919</v>
      </c>
      <c r="I1920">
        <f t="shared" si="89"/>
        <v>0</v>
      </c>
    </row>
    <row r="1921" spans="1:9">
      <c r="A1921">
        <v>1919</v>
      </c>
      <c r="B1921">
        <v>36</v>
      </c>
      <c r="C1921">
        <v>34100</v>
      </c>
      <c r="D1921">
        <v>1</v>
      </c>
      <c r="E1921">
        <v>120</v>
      </c>
      <c r="F1921">
        <f t="shared" si="87"/>
        <v>360120</v>
      </c>
      <c r="G1921">
        <f t="shared" si="88"/>
        <v>3603410120</v>
      </c>
      <c r="H1921">
        <v>1920</v>
      </c>
      <c r="I1921">
        <f t="shared" si="89"/>
        <v>0</v>
      </c>
    </row>
    <row r="1922" spans="1:9">
      <c r="A1922">
        <v>1920</v>
      </c>
      <c r="B1922">
        <v>36</v>
      </c>
      <c r="C1922">
        <v>34002</v>
      </c>
      <c r="D1922">
        <v>1</v>
      </c>
      <c r="E1922">
        <v>106</v>
      </c>
      <c r="F1922">
        <f t="shared" si="87"/>
        <v>360106</v>
      </c>
      <c r="G1922">
        <f t="shared" si="88"/>
        <v>3603400106</v>
      </c>
      <c r="H1922">
        <v>1921</v>
      </c>
      <c r="I1922">
        <f t="shared" si="89"/>
        <v>0</v>
      </c>
    </row>
    <row r="1923" spans="1:9">
      <c r="A1923">
        <v>1921</v>
      </c>
      <c r="B1923">
        <v>36</v>
      </c>
      <c r="C1923">
        <v>43411</v>
      </c>
      <c r="D1923">
        <v>0</v>
      </c>
      <c r="E1923">
        <v>360</v>
      </c>
      <c r="F1923">
        <f t="shared" ref="F1923:F1986" si="90">(B1923*10000+E1923)*D1923</f>
        <v>0</v>
      </c>
      <c r="G1923">
        <f t="shared" ref="G1923:G1986" si="91">(B1923*10000+FLOOR(C1923/100,1))*10000+E1923</f>
        <v>3604340360</v>
      </c>
      <c r="H1923">
        <v>1922</v>
      </c>
      <c r="I1923">
        <f t="shared" ref="I1923:I1986" si="92">IF(C1923=30300,IF(E1923=117,1,IF(E1923=313,1,0)),0)</f>
        <v>0</v>
      </c>
    </row>
    <row r="1924" spans="1:9">
      <c r="A1924">
        <v>1922</v>
      </c>
      <c r="B1924">
        <v>36</v>
      </c>
      <c r="C1924">
        <v>41000</v>
      </c>
      <c r="D1924">
        <v>1</v>
      </c>
      <c r="E1924">
        <v>302</v>
      </c>
      <c r="F1924">
        <f t="shared" si="90"/>
        <v>360302</v>
      </c>
      <c r="G1924">
        <f t="shared" si="91"/>
        <v>3604100302</v>
      </c>
      <c r="H1924">
        <v>1923</v>
      </c>
      <c r="I1924">
        <f t="shared" si="92"/>
        <v>0</v>
      </c>
    </row>
    <row r="1925" spans="1:9">
      <c r="A1925">
        <v>1923</v>
      </c>
      <c r="B1925">
        <v>36</v>
      </c>
      <c r="C1925">
        <v>41000</v>
      </c>
      <c r="D1925">
        <v>1</v>
      </c>
      <c r="E1925">
        <v>308</v>
      </c>
      <c r="F1925">
        <f t="shared" si="90"/>
        <v>360308</v>
      </c>
      <c r="G1925">
        <f t="shared" si="91"/>
        <v>3604100308</v>
      </c>
      <c r="H1925">
        <v>1924</v>
      </c>
      <c r="I1925">
        <f t="shared" si="92"/>
        <v>0</v>
      </c>
    </row>
    <row r="1926" spans="1:9">
      <c r="A1926">
        <v>1924</v>
      </c>
      <c r="B1926">
        <v>36</v>
      </c>
      <c r="C1926">
        <v>41000</v>
      </c>
      <c r="D1926">
        <v>1</v>
      </c>
      <c r="E1926">
        <v>312</v>
      </c>
      <c r="F1926">
        <f t="shared" si="90"/>
        <v>360312</v>
      </c>
      <c r="G1926">
        <f t="shared" si="91"/>
        <v>3604100312</v>
      </c>
      <c r="H1926">
        <v>1925</v>
      </c>
      <c r="I1926">
        <f t="shared" si="92"/>
        <v>0</v>
      </c>
    </row>
    <row r="1927" spans="1:9">
      <c r="A1927">
        <v>1925</v>
      </c>
      <c r="B1927">
        <v>36</v>
      </c>
      <c r="C1927">
        <v>40007</v>
      </c>
      <c r="D1927">
        <v>1</v>
      </c>
      <c r="E1927">
        <v>306</v>
      </c>
      <c r="F1927">
        <f t="shared" si="90"/>
        <v>360306</v>
      </c>
      <c r="G1927">
        <f t="shared" si="91"/>
        <v>3604000306</v>
      </c>
      <c r="H1927">
        <v>1926</v>
      </c>
      <c r="I1927">
        <f t="shared" si="92"/>
        <v>0</v>
      </c>
    </row>
    <row r="1928" spans="1:9">
      <c r="A1928">
        <v>1926</v>
      </c>
      <c r="B1928">
        <v>36</v>
      </c>
      <c r="C1928">
        <v>43400</v>
      </c>
      <c r="D1928">
        <v>0</v>
      </c>
      <c r="E1928">
        <v>307</v>
      </c>
      <c r="F1928">
        <f t="shared" si="90"/>
        <v>0</v>
      </c>
      <c r="G1928">
        <f t="shared" si="91"/>
        <v>3604340307</v>
      </c>
      <c r="H1928">
        <v>1927</v>
      </c>
      <c r="I1928">
        <f t="shared" si="92"/>
        <v>0</v>
      </c>
    </row>
    <row r="1929" spans="1:9">
      <c r="A1929">
        <v>1927</v>
      </c>
      <c r="B1929">
        <v>36</v>
      </c>
      <c r="C1929">
        <v>46530</v>
      </c>
      <c r="D1929">
        <v>1</v>
      </c>
      <c r="E1929">
        <v>753</v>
      </c>
      <c r="F1929">
        <f t="shared" si="90"/>
        <v>360753</v>
      </c>
      <c r="G1929">
        <f t="shared" si="91"/>
        <v>3604650753</v>
      </c>
      <c r="H1929">
        <v>1928</v>
      </c>
      <c r="I1929">
        <f t="shared" si="92"/>
        <v>0</v>
      </c>
    </row>
    <row r="1930" spans="1:9">
      <c r="A1930">
        <v>1928</v>
      </c>
      <c r="B1930">
        <v>36</v>
      </c>
      <c r="C1930">
        <v>46680</v>
      </c>
      <c r="D1930">
        <v>1</v>
      </c>
      <c r="E1930">
        <v>762</v>
      </c>
      <c r="F1930">
        <f t="shared" si="90"/>
        <v>360762</v>
      </c>
      <c r="G1930">
        <f t="shared" si="91"/>
        <v>3604660762</v>
      </c>
      <c r="H1930">
        <v>1929</v>
      </c>
      <c r="I1930">
        <f t="shared" si="92"/>
        <v>0</v>
      </c>
    </row>
    <row r="1931" spans="1:9">
      <c r="A1931">
        <v>1929</v>
      </c>
      <c r="B1931">
        <v>36</v>
      </c>
      <c r="C1931">
        <v>46630</v>
      </c>
      <c r="D1931">
        <v>1</v>
      </c>
      <c r="E1931">
        <v>761</v>
      </c>
      <c r="F1931">
        <f t="shared" si="90"/>
        <v>360761</v>
      </c>
      <c r="G1931">
        <f t="shared" si="91"/>
        <v>3604660761</v>
      </c>
      <c r="H1931">
        <v>1930</v>
      </c>
      <c r="I1931">
        <f t="shared" si="92"/>
        <v>0</v>
      </c>
    </row>
    <row r="1932" spans="1:9">
      <c r="A1932">
        <v>1930</v>
      </c>
      <c r="B1932">
        <v>36</v>
      </c>
      <c r="C1932">
        <v>46570</v>
      </c>
      <c r="D1932">
        <v>1</v>
      </c>
      <c r="E1932">
        <v>758</v>
      </c>
      <c r="F1932">
        <f t="shared" si="90"/>
        <v>360758</v>
      </c>
      <c r="G1932">
        <f t="shared" si="91"/>
        <v>3604650758</v>
      </c>
      <c r="H1932">
        <v>1931</v>
      </c>
      <c r="I1932">
        <f t="shared" si="92"/>
        <v>0</v>
      </c>
    </row>
    <row r="1933" spans="1:9">
      <c r="A1933">
        <v>1931</v>
      </c>
      <c r="B1933">
        <v>36</v>
      </c>
      <c r="C1933">
        <v>46650</v>
      </c>
      <c r="D1933">
        <v>1</v>
      </c>
      <c r="E1933">
        <v>763</v>
      </c>
      <c r="F1933">
        <f t="shared" si="90"/>
        <v>360763</v>
      </c>
      <c r="G1933">
        <f t="shared" si="91"/>
        <v>3604660763</v>
      </c>
      <c r="H1933">
        <v>1932</v>
      </c>
      <c r="I1933">
        <f t="shared" si="92"/>
        <v>0</v>
      </c>
    </row>
    <row r="1934" spans="1:9">
      <c r="A1934">
        <v>1932</v>
      </c>
      <c r="B1934">
        <v>36</v>
      </c>
      <c r="C1934">
        <v>46620</v>
      </c>
      <c r="D1934">
        <v>1</v>
      </c>
      <c r="E1934">
        <v>760</v>
      </c>
      <c r="F1934">
        <f t="shared" si="90"/>
        <v>360760</v>
      </c>
      <c r="G1934">
        <f t="shared" si="91"/>
        <v>3604660760</v>
      </c>
      <c r="H1934">
        <v>1933</v>
      </c>
      <c r="I1934">
        <f t="shared" si="92"/>
        <v>0</v>
      </c>
    </row>
    <row r="1935" spans="1:9">
      <c r="A1935">
        <v>1933</v>
      </c>
      <c r="B1935">
        <v>36</v>
      </c>
      <c r="C1935">
        <v>46590</v>
      </c>
      <c r="D1935">
        <v>1</v>
      </c>
      <c r="E1935">
        <v>754</v>
      </c>
      <c r="F1935">
        <f t="shared" si="90"/>
        <v>360754</v>
      </c>
      <c r="G1935">
        <f t="shared" si="91"/>
        <v>3604650754</v>
      </c>
      <c r="H1935">
        <v>1934</v>
      </c>
      <c r="I1935">
        <f t="shared" si="92"/>
        <v>0</v>
      </c>
    </row>
    <row r="1936" spans="1:9">
      <c r="A1936">
        <v>1934</v>
      </c>
      <c r="B1936">
        <v>36</v>
      </c>
      <c r="C1936">
        <v>46690</v>
      </c>
      <c r="D1936">
        <v>1</v>
      </c>
      <c r="E1936">
        <v>759</v>
      </c>
      <c r="F1936">
        <f t="shared" si="90"/>
        <v>360759</v>
      </c>
      <c r="G1936">
        <f t="shared" si="91"/>
        <v>3604660759</v>
      </c>
      <c r="H1936">
        <v>1935</v>
      </c>
      <c r="I1936">
        <f t="shared" si="92"/>
        <v>0</v>
      </c>
    </row>
    <row r="1937" spans="1:9">
      <c r="A1937">
        <v>1935</v>
      </c>
      <c r="B1937">
        <v>36</v>
      </c>
      <c r="C1937">
        <v>46700</v>
      </c>
      <c r="D1937">
        <v>1</v>
      </c>
      <c r="E1937">
        <v>607</v>
      </c>
      <c r="F1937">
        <f t="shared" si="90"/>
        <v>360607</v>
      </c>
      <c r="G1937">
        <f t="shared" si="91"/>
        <v>3604670607</v>
      </c>
      <c r="H1937">
        <v>1936</v>
      </c>
      <c r="I1937">
        <f t="shared" si="92"/>
        <v>0</v>
      </c>
    </row>
    <row r="1938" spans="1:9">
      <c r="A1938">
        <v>1936</v>
      </c>
      <c r="B1938">
        <v>36</v>
      </c>
      <c r="C1938">
        <v>46503</v>
      </c>
      <c r="D1938">
        <v>1</v>
      </c>
      <c r="E1938">
        <v>604</v>
      </c>
      <c r="F1938">
        <f t="shared" si="90"/>
        <v>360604</v>
      </c>
      <c r="G1938">
        <f t="shared" si="91"/>
        <v>3604650604</v>
      </c>
      <c r="H1938">
        <v>1937</v>
      </c>
      <c r="I1938">
        <f t="shared" si="92"/>
        <v>0</v>
      </c>
    </row>
    <row r="1939" spans="1:9">
      <c r="A1939">
        <v>1937</v>
      </c>
      <c r="B1939">
        <v>36</v>
      </c>
      <c r="C1939">
        <v>46602</v>
      </c>
      <c r="D1939">
        <v>1</v>
      </c>
      <c r="E1939">
        <v>605</v>
      </c>
      <c r="F1939">
        <f t="shared" si="90"/>
        <v>360605</v>
      </c>
      <c r="G1939">
        <f t="shared" si="91"/>
        <v>3604660605</v>
      </c>
      <c r="H1939">
        <v>1938</v>
      </c>
      <c r="I1939">
        <f t="shared" si="92"/>
        <v>0</v>
      </c>
    </row>
    <row r="1940" spans="1:9">
      <c r="A1940">
        <v>1938</v>
      </c>
      <c r="B1940">
        <v>36</v>
      </c>
      <c r="C1940">
        <v>46701</v>
      </c>
      <c r="D1940">
        <v>1</v>
      </c>
      <c r="E1940">
        <v>606</v>
      </c>
      <c r="F1940">
        <f t="shared" si="90"/>
        <v>360606</v>
      </c>
      <c r="G1940">
        <f t="shared" si="91"/>
        <v>3604670606</v>
      </c>
      <c r="H1940">
        <v>1939</v>
      </c>
      <c r="I1940">
        <f t="shared" si="92"/>
        <v>0</v>
      </c>
    </row>
    <row r="1941" spans="1:9">
      <c r="A1941">
        <v>1939</v>
      </c>
      <c r="B1941">
        <v>36</v>
      </c>
      <c r="C1941">
        <v>46603</v>
      </c>
      <c r="D1941">
        <v>1</v>
      </c>
      <c r="E1941">
        <v>601</v>
      </c>
      <c r="F1941">
        <f t="shared" si="90"/>
        <v>360601</v>
      </c>
      <c r="G1941">
        <f t="shared" si="91"/>
        <v>3604660601</v>
      </c>
      <c r="H1941">
        <v>1940</v>
      </c>
      <c r="I1941">
        <f t="shared" si="92"/>
        <v>0</v>
      </c>
    </row>
    <row r="1942" spans="1:9">
      <c r="A1942">
        <v>1940</v>
      </c>
      <c r="B1942">
        <v>36</v>
      </c>
      <c r="C1942">
        <v>46502</v>
      </c>
      <c r="D1942">
        <v>1</v>
      </c>
      <c r="E1942">
        <v>603</v>
      </c>
      <c r="F1942">
        <f t="shared" si="90"/>
        <v>360603</v>
      </c>
      <c r="G1942">
        <f t="shared" si="91"/>
        <v>3604650603</v>
      </c>
      <c r="H1942">
        <v>1941</v>
      </c>
      <c r="I1942">
        <f t="shared" si="92"/>
        <v>0</v>
      </c>
    </row>
    <row r="1943" spans="1:9">
      <c r="A1943">
        <v>1941</v>
      </c>
      <c r="B1943">
        <v>36</v>
      </c>
      <c r="C1943">
        <v>49400</v>
      </c>
      <c r="D1943">
        <v>1</v>
      </c>
      <c r="E1943">
        <v>717</v>
      </c>
      <c r="F1943">
        <f t="shared" si="90"/>
        <v>360717</v>
      </c>
      <c r="G1943">
        <f t="shared" si="91"/>
        <v>3604940717</v>
      </c>
      <c r="H1943">
        <v>1942</v>
      </c>
      <c r="I1943">
        <f t="shared" si="92"/>
        <v>0</v>
      </c>
    </row>
    <row r="1944" spans="1:9">
      <c r="A1944">
        <v>1942</v>
      </c>
      <c r="B1944">
        <v>36</v>
      </c>
      <c r="C1944">
        <v>30001</v>
      </c>
      <c r="D1944">
        <v>1</v>
      </c>
      <c r="E1944">
        <v>111</v>
      </c>
      <c r="F1944">
        <f t="shared" si="90"/>
        <v>360111</v>
      </c>
      <c r="G1944">
        <f t="shared" si="91"/>
        <v>3603000111</v>
      </c>
      <c r="H1944">
        <v>1943</v>
      </c>
      <c r="I1944">
        <f t="shared" si="92"/>
        <v>0</v>
      </c>
    </row>
    <row r="1945" spans="1:9">
      <c r="A1945">
        <v>1943</v>
      </c>
      <c r="B1945">
        <v>36</v>
      </c>
      <c r="C1945">
        <v>38101</v>
      </c>
      <c r="D1945">
        <v>1</v>
      </c>
      <c r="E1945">
        <v>110</v>
      </c>
      <c r="F1945">
        <f t="shared" si="90"/>
        <v>360110</v>
      </c>
      <c r="G1945">
        <f t="shared" si="91"/>
        <v>3603810110</v>
      </c>
      <c r="H1945">
        <v>1944</v>
      </c>
      <c r="I1945">
        <f t="shared" si="92"/>
        <v>0</v>
      </c>
    </row>
    <row r="1946" spans="1:9">
      <c r="A1946">
        <v>1944</v>
      </c>
      <c r="B1946">
        <v>36</v>
      </c>
      <c r="C1946">
        <v>32100</v>
      </c>
      <c r="D1946">
        <v>1</v>
      </c>
      <c r="E1946">
        <v>313</v>
      </c>
      <c r="F1946">
        <f t="shared" si="90"/>
        <v>360313</v>
      </c>
      <c r="G1946">
        <f t="shared" si="91"/>
        <v>3603210313</v>
      </c>
      <c r="H1946">
        <v>1945</v>
      </c>
      <c r="I1946">
        <f t="shared" si="92"/>
        <v>0</v>
      </c>
    </row>
    <row r="1947" spans="1:9">
      <c r="A1947">
        <v>1945</v>
      </c>
      <c r="B1947">
        <v>36</v>
      </c>
      <c r="C1947">
        <v>37900</v>
      </c>
      <c r="D1947">
        <v>1</v>
      </c>
      <c r="E1947">
        <v>314</v>
      </c>
      <c r="F1947">
        <f t="shared" si="90"/>
        <v>360314</v>
      </c>
      <c r="G1947">
        <f t="shared" si="91"/>
        <v>3603790314</v>
      </c>
      <c r="H1947">
        <v>1946</v>
      </c>
      <c r="I1947">
        <f t="shared" si="92"/>
        <v>0</v>
      </c>
    </row>
    <row r="1948" spans="1:9">
      <c r="A1948">
        <v>1946</v>
      </c>
      <c r="B1948">
        <v>36</v>
      </c>
      <c r="C1948">
        <v>43401</v>
      </c>
      <c r="D1948">
        <v>0</v>
      </c>
      <c r="E1948">
        <v>313</v>
      </c>
      <c r="F1948">
        <f t="shared" si="90"/>
        <v>0</v>
      </c>
      <c r="G1948">
        <f t="shared" si="91"/>
        <v>3604340313</v>
      </c>
      <c r="H1948">
        <v>1947</v>
      </c>
      <c r="I1948">
        <f t="shared" si="92"/>
        <v>0</v>
      </c>
    </row>
    <row r="1949" spans="1:9">
      <c r="A1949">
        <v>1947</v>
      </c>
      <c r="B1949">
        <v>37</v>
      </c>
      <c r="C1949">
        <v>21300</v>
      </c>
      <c r="D1949">
        <v>1</v>
      </c>
      <c r="E1949">
        <v>114</v>
      </c>
      <c r="F1949">
        <f t="shared" si="90"/>
        <v>370114</v>
      </c>
      <c r="G1949">
        <f t="shared" si="91"/>
        <v>3702130114</v>
      </c>
      <c r="H1949">
        <v>1948</v>
      </c>
      <c r="I1949">
        <f t="shared" si="92"/>
        <v>0</v>
      </c>
    </row>
    <row r="1950" spans="1:9">
      <c r="A1950">
        <v>1948</v>
      </c>
      <c r="B1950">
        <v>37</v>
      </c>
      <c r="C1950">
        <v>30300</v>
      </c>
      <c r="D1950">
        <v>1</v>
      </c>
      <c r="E1950">
        <v>126</v>
      </c>
      <c r="F1950">
        <f t="shared" si="90"/>
        <v>370126</v>
      </c>
      <c r="G1950">
        <f t="shared" si="91"/>
        <v>3703030126</v>
      </c>
      <c r="H1950">
        <v>1949</v>
      </c>
      <c r="I1950">
        <f t="shared" si="92"/>
        <v>0</v>
      </c>
    </row>
    <row r="1951" spans="1:9">
      <c r="A1951">
        <v>1949</v>
      </c>
      <c r="B1951">
        <v>37</v>
      </c>
      <c r="C1951">
        <v>30001</v>
      </c>
      <c r="D1951">
        <v>1</v>
      </c>
      <c r="E1951">
        <v>111</v>
      </c>
      <c r="F1951">
        <f t="shared" si="90"/>
        <v>370111</v>
      </c>
      <c r="G1951">
        <f t="shared" si="91"/>
        <v>3703000111</v>
      </c>
      <c r="H1951">
        <v>1950</v>
      </c>
      <c r="I1951">
        <f t="shared" si="92"/>
        <v>0</v>
      </c>
    </row>
    <row r="1952" spans="1:9">
      <c r="A1952">
        <v>1950</v>
      </c>
      <c r="B1952">
        <v>37</v>
      </c>
      <c r="C1952">
        <v>38100</v>
      </c>
      <c r="D1952">
        <v>1</v>
      </c>
      <c r="E1952">
        <v>112</v>
      </c>
      <c r="F1952">
        <f t="shared" si="90"/>
        <v>370112</v>
      </c>
      <c r="G1952">
        <f t="shared" si="91"/>
        <v>3703810112</v>
      </c>
      <c r="H1952">
        <v>1951</v>
      </c>
      <c r="I1952">
        <f t="shared" si="92"/>
        <v>0</v>
      </c>
    </row>
    <row r="1953" spans="1:9">
      <c r="A1953">
        <v>1951</v>
      </c>
      <c r="B1953">
        <v>37</v>
      </c>
      <c r="C1953">
        <v>38001</v>
      </c>
      <c r="D1953">
        <v>1</v>
      </c>
      <c r="E1953">
        <v>109</v>
      </c>
      <c r="F1953">
        <f t="shared" si="90"/>
        <v>370109</v>
      </c>
      <c r="G1953">
        <f t="shared" si="91"/>
        <v>3703800109</v>
      </c>
      <c r="H1953">
        <v>1952</v>
      </c>
      <c r="I1953">
        <f t="shared" si="92"/>
        <v>0</v>
      </c>
    </row>
    <row r="1954" spans="1:9">
      <c r="A1954">
        <v>1952</v>
      </c>
      <c r="B1954">
        <v>37</v>
      </c>
      <c r="C1954">
        <v>32101</v>
      </c>
      <c r="D1954">
        <v>1</v>
      </c>
      <c r="E1954">
        <v>106</v>
      </c>
      <c r="F1954">
        <f t="shared" si="90"/>
        <v>370106</v>
      </c>
      <c r="G1954">
        <f t="shared" si="91"/>
        <v>3703210106</v>
      </c>
      <c r="H1954">
        <v>1953</v>
      </c>
      <c r="I1954">
        <f t="shared" si="92"/>
        <v>0</v>
      </c>
    </row>
    <row r="1955" spans="1:9">
      <c r="A1955">
        <v>1953</v>
      </c>
      <c r="B1955">
        <v>37</v>
      </c>
      <c r="C1955">
        <v>32201</v>
      </c>
      <c r="D1955">
        <v>1</v>
      </c>
      <c r="E1955">
        <v>117</v>
      </c>
      <c r="F1955">
        <f t="shared" si="90"/>
        <v>370117</v>
      </c>
      <c r="G1955">
        <f t="shared" si="91"/>
        <v>3703220117</v>
      </c>
      <c r="H1955">
        <v>1954</v>
      </c>
      <c r="I1955">
        <f t="shared" si="92"/>
        <v>0</v>
      </c>
    </row>
    <row r="1956" spans="1:9">
      <c r="A1956">
        <v>1954</v>
      </c>
      <c r="B1956">
        <v>37</v>
      </c>
      <c r="C1956">
        <v>32102</v>
      </c>
      <c r="D1956">
        <v>1</v>
      </c>
      <c r="E1956">
        <v>313</v>
      </c>
      <c r="F1956">
        <f t="shared" si="90"/>
        <v>370313</v>
      </c>
      <c r="G1956">
        <f t="shared" si="91"/>
        <v>3703210313</v>
      </c>
      <c r="H1956">
        <v>1955</v>
      </c>
      <c r="I1956">
        <f t="shared" si="92"/>
        <v>0</v>
      </c>
    </row>
    <row r="1957" spans="1:9">
      <c r="A1957">
        <v>1955</v>
      </c>
      <c r="B1957">
        <v>37</v>
      </c>
      <c r="C1957">
        <v>34101</v>
      </c>
      <c r="D1957">
        <v>1</v>
      </c>
      <c r="E1957">
        <v>113</v>
      </c>
      <c r="F1957">
        <f t="shared" si="90"/>
        <v>370113</v>
      </c>
      <c r="G1957">
        <f t="shared" si="91"/>
        <v>3703410113</v>
      </c>
      <c r="H1957">
        <v>1956</v>
      </c>
      <c r="I1957">
        <f t="shared" si="92"/>
        <v>0</v>
      </c>
    </row>
    <row r="1958" spans="1:9">
      <c r="A1958">
        <v>1956</v>
      </c>
      <c r="B1958">
        <v>37</v>
      </c>
      <c r="C1958">
        <v>34002</v>
      </c>
      <c r="D1958">
        <v>1</v>
      </c>
      <c r="E1958">
        <v>120</v>
      </c>
      <c r="F1958">
        <f t="shared" si="90"/>
        <v>370120</v>
      </c>
      <c r="G1958">
        <f t="shared" si="91"/>
        <v>3703400120</v>
      </c>
      <c r="H1958">
        <v>1957</v>
      </c>
      <c r="I1958">
        <f t="shared" si="92"/>
        <v>0</v>
      </c>
    </row>
    <row r="1959" spans="1:9">
      <c r="A1959">
        <v>1957</v>
      </c>
      <c r="B1959">
        <v>37</v>
      </c>
      <c r="C1959">
        <v>34104</v>
      </c>
      <c r="D1959">
        <v>1</v>
      </c>
      <c r="E1959">
        <v>110</v>
      </c>
      <c r="F1959">
        <f t="shared" si="90"/>
        <v>370110</v>
      </c>
      <c r="G1959">
        <f t="shared" si="91"/>
        <v>3703410110</v>
      </c>
      <c r="H1959">
        <v>1958</v>
      </c>
      <c r="I1959">
        <f t="shared" si="92"/>
        <v>0</v>
      </c>
    </row>
    <row r="1960" spans="1:9">
      <c r="A1960">
        <v>1958</v>
      </c>
      <c r="B1960">
        <v>37</v>
      </c>
      <c r="C1960">
        <v>43410</v>
      </c>
      <c r="D1960">
        <v>0</v>
      </c>
      <c r="E1960">
        <v>358</v>
      </c>
      <c r="F1960">
        <f t="shared" si="90"/>
        <v>0</v>
      </c>
      <c r="G1960">
        <f t="shared" si="91"/>
        <v>3704340358</v>
      </c>
      <c r="H1960">
        <v>1959</v>
      </c>
      <c r="I1960">
        <f t="shared" si="92"/>
        <v>0</v>
      </c>
    </row>
    <row r="1961" spans="1:9">
      <c r="A1961">
        <v>1959</v>
      </c>
      <c r="B1961">
        <v>37</v>
      </c>
      <c r="C1961">
        <v>41000</v>
      </c>
      <c r="D1961">
        <v>1</v>
      </c>
      <c r="E1961">
        <v>116</v>
      </c>
      <c r="F1961">
        <f t="shared" si="90"/>
        <v>370116</v>
      </c>
      <c r="G1961">
        <f t="shared" si="91"/>
        <v>3704100116</v>
      </c>
      <c r="H1961">
        <v>1960</v>
      </c>
      <c r="I1961">
        <f t="shared" si="92"/>
        <v>0</v>
      </c>
    </row>
    <row r="1962" spans="1:9">
      <c r="A1962">
        <v>1960</v>
      </c>
      <c r="B1962">
        <v>37</v>
      </c>
      <c r="C1962">
        <v>41000</v>
      </c>
      <c r="D1962">
        <v>1</v>
      </c>
      <c r="E1962">
        <v>302</v>
      </c>
      <c r="F1962">
        <f t="shared" si="90"/>
        <v>370302</v>
      </c>
      <c r="G1962">
        <f t="shared" si="91"/>
        <v>3704100302</v>
      </c>
      <c r="H1962">
        <v>1961</v>
      </c>
      <c r="I1962">
        <f t="shared" si="92"/>
        <v>0</v>
      </c>
    </row>
    <row r="1963" spans="1:9">
      <c r="A1963">
        <v>1961</v>
      </c>
      <c r="B1963">
        <v>37</v>
      </c>
      <c r="C1963">
        <v>41000</v>
      </c>
      <c r="D1963">
        <v>1</v>
      </c>
      <c r="E1963">
        <v>108</v>
      </c>
      <c r="F1963">
        <f t="shared" si="90"/>
        <v>370108</v>
      </c>
      <c r="G1963">
        <f t="shared" si="91"/>
        <v>3704100108</v>
      </c>
      <c r="H1963">
        <v>1962</v>
      </c>
      <c r="I1963">
        <f t="shared" si="92"/>
        <v>0</v>
      </c>
    </row>
    <row r="1964" spans="1:9">
      <c r="A1964">
        <v>1962</v>
      </c>
      <c r="B1964">
        <v>37</v>
      </c>
      <c r="C1964">
        <v>40009</v>
      </c>
      <c r="D1964">
        <v>1</v>
      </c>
      <c r="E1964">
        <v>312</v>
      </c>
      <c r="F1964">
        <f t="shared" si="90"/>
        <v>370312</v>
      </c>
      <c r="G1964">
        <f t="shared" si="91"/>
        <v>3704000312</v>
      </c>
      <c r="H1964">
        <v>1963</v>
      </c>
      <c r="I1964">
        <f t="shared" si="92"/>
        <v>0</v>
      </c>
    </row>
    <row r="1965" spans="1:9">
      <c r="A1965">
        <v>1963</v>
      </c>
      <c r="B1965">
        <v>37</v>
      </c>
      <c r="C1965">
        <v>43001</v>
      </c>
      <c r="D1965">
        <v>0</v>
      </c>
      <c r="E1965">
        <v>314</v>
      </c>
      <c r="F1965">
        <f t="shared" si="90"/>
        <v>0</v>
      </c>
      <c r="G1965">
        <f t="shared" si="91"/>
        <v>3704300314</v>
      </c>
      <c r="H1965">
        <v>1964</v>
      </c>
      <c r="I1965">
        <f t="shared" si="92"/>
        <v>0</v>
      </c>
    </row>
    <row r="1966" spans="1:9">
      <c r="A1966">
        <v>1964</v>
      </c>
      <c r="B1966">
        <v>37</v>
      </c>
      <c r="C1966">
        <v>46510</v>
      </c>
      <c r="D1966">
        <v>1</v>
      </c>
      <c r="E1966">
        <v>760</v>
      </c>
      <c r="F1966">
        <f t="shared" si="90"/>
        <v>370760</v>
      </c>
      <c r="G1966">
        <f t="shared" si="91"/>
        <v>3704650760</v>
      </c>
      <c r="H1966">
        <v>1965</v>
      </c>
      <c r="I1966">
        <f t="shared" si="92"/>
        <v>0</v>
      </c>
    </row>
    <row r="1967" spans="1:9">
      <c r="A1967">
        <v>1965</v>
      </c>
      <c r="B1967">
        <v>37</v>
      </c>
      <c r="C1967">
        <v>46640</v>
      </c>
      <c r="D1967">
        <v>1</v>
      </c>
      <c r="E1967">
        <v>758</v>
      </c>
      <c r="F1967">
        <f t="shared" si="90"/>
        <v>370758</v>
      </c>
      <c r="G1967">
        <f t="shared" si="91"/>
        <v>3704660758</v>
      </c>
      <c r="H1967">
        <v>1966</v>
      </c>
      <c r="I1967">
        <f t="shared" si="92"/>
        <v>0</v>
      </c>
    </row>
    <row r="1968" spans="1:9">
      <c r="A1968">
        <v>1966</v>
      </c>
      <c r="B1968">
        <v>37</v>
      </c>
      <c r="C1968">
        <v>46740</v>
      </c>
      <c r="D1968">
        <v>1</v>
      </c>
      <c r="E1968">
        <v>753</v>
      </c>
      <c r="F1968">
        <f t="shared" si="90"/>
        <v>370753</v>
      </c>
      <c r="G1968">
        <f t="shared" si="91"/>
        <v>3704670753</v>
      </c>
      <c r="H1968">
        <v>1967</v>
      </c>
      <c r="I1968">
        <f t="shared" si="92"/>
        <v>0</v>
      </c>
    </row>
    <row r="1969" spans="1:9">
      <c r="A1969">
        <v>1967</v>
      </c>
      <c r="B1969">
        <v>37</v>
      </c>
      <c r="C1969">
        <v>46580</v>
      </c>
      <c r="D1969">
        <v>1</v>
      </c>
      <c r="E1969">
        <v>761</v>
      </c>
      <c r="F1969">
        <f t="shared" si="90"/>
        <v>370761</v>
      </c>
      <c r="G1969">
        <f t="shared" si="91"/>
        <v>3704650761</v>
      </c>
      <c r="H1969">
        <v>1968</v>
      </c>
      <c r="I1969">
        <f t="shared" si="92"/>
        <v>0</v>
      </c>
    </row>
    <row r="1970" spans="1:9">
      <c r="A1970">
        <v>1968</v>
      </c>
      <c r="B1970">
        <v>37</v>
      </c>
      <c r="C1970">
        <v>46710</v>
      </c>
      <c r="D1970">
        <v>1</v>
      </c>
      <c r="E1970">
        <v>754</v>
      </c>
      <c r="F1970">
        <f t="shared" si="90"/>
        <v>370754</v>
      </c>
      <c r="G1970">
        <f t="shared" si="91"/>
        <v>3704670754</v>
      </c>
      <c r="H1970">
        <v>1969</v>
      </c>
      <c r="I1970">
        <f t="shared" si="92"/>
        <v>0</v>
      </c>
    </row>
    <row r="1971" spans="1:9">
      <c r="A1971">
        <v>1969</v>
      </c>
      <c r="B1971">
        <v>37</v>
      </c>
      <c r="C1971">
        <v>46690</v>
      </c>
      <c r="D1971">
        <v>1</v>
      </c>
      <c r="E1971">
        <v>763</v>
      </c>
      <c r="F1971">
        <f t="shared" si="90"/>
        <v>370763</v>
      </c>
      <c r="G1971">
        <f t="shared" si="91"/>
        <v>3704660763</v>
      </c>
      <c r="H1971">
        <v>1970</v>
      </c>
      <c r="I1971">
        <f t="shared" si="92"/>
        <v>0</v>
      </c>
    </row>
    <row r="1972" spans="1:9">
      <c r="A1972">
        <v>1970</v>
      </c>
      <c r="B1972">
        <v>37</v>
      </c>
      <c r="C1972">
        <v>46720</v>
      </c>
      <c r="D1972">
        <v>1</v>
      </c>
      <c r="E1972">
        <v>759</v>
      </c>
      <c r="F1972">
        <f t="shared" si="90"/>
        <v>370759</v>
      </c>
      <c r="G1972">
        <f t="shared" si="91"/>
        <v>3704670759</v>
      </c>
      <c r="H1972">
        <v>1971</v>
      </c>
      <c r="I1972">
        <f t="shared" si="92"/>
        <v>0</v>
      </c>
    </row>
    <row r="1973" spans="1:9">
      <c r="A1973">
        <v>1971</v>
      </c>
      <c r="B1973">
        <v>37</v>
      </c>
      <c r="C1973">
        <v>46650</v>
      </c>
      <c r="D1973">
        <v>1</v>
      </c>
      <c r="E1973">
        <v>762</v>
      </c>
      <c r="F1973">
        <f t="shared" si="90"/>
        <v>370762</v>
      </c>
      <c r="G1973">
        <f t="shared" si="91"/>
        <v>3704660762</v>
      </c>
      <c r="H1973">
        <v>1972</v>
      </c>
      <c r="I1973">
        <f t="shared" si="92"/>
        <v>0</v>
      </c>
    </row>
    <row r="1974" spans="1:9">
      <c r="A1974">
        <v>1972</v>
      </c>
      <c r="B1974">
        <v>37</v>
      </c>
      <c r="C1974">
        <v>46801</v>
      </c>
      <c r="D1974">
        <v>1</v>
      </c>
      <c r="E1974">
        <v>606</v>
      </c>
      <c r="F1974">
        <f t="shared" si="90"/>
        <v>370606</v>
      </c>
      <c r="G1974">
        <f t="shared" si="91"/>
        <v>3704680606</v>
      </c>
      <c r="H1974">
        <v>1973</v>
      </c>
      <c r="I1974">
        <f t="shared" si="92"/>
        <v>0</v>
      </c>
    </row>
    <row r="1975" spans="1:9">
      <c r="A1975">
        <v>1973</v>
      </c>
      <c r="B1975">
        <v>37</v>
      </c>
      <c r="C1975">
        <v>46504</v>
      </c>
      <c r="D1975">
        <v>1</v>
      </c>
      <c r="E1975">
        <v>603</v>
      </c>
      <c r="F1975">
        <f t="shared" si="90"/>
        <v>370603</v>
      </c>
      <c r="G1975">
        <f t="shared" si="91"/>
        <v>3704650603</v>
      </c>
      <c r="H1975">
        <v>1974</v>
      </c>
      <c r="I1975">
        <f t="shared" si="92"/>
        <v>0</v>
      </c>
    </row>
    <row r="1976" spans="1:9">
      <c r="A1976">
        <v>1974</v>
      </c>
      <c r="B1976">
        <v>37</v>
      </c>
      <c r="C1976">
        <v>46703</v>
      </c>
      <c r="D1976">
        <v>1</v>
      </c>
      <c r="E1976">
        <v>605</v>
      </c>
      <c r="F1976">
        <f t="shared" si="90"/>
        <v>370605</v>
      </c>
      <c r="G1976">
        <f t="shared" si="91"/>
        <v>3704670605</v>
      </c>
      <c r="H1976">
        <v>1975</v>
      </c>
      <c r="I1976">
        <f t="shared" si="92"/>
        <v>0</v>
      </c>
    </row>
    <row r="1977" spans="1:9">
      <c r="A1977">
        <v>1975</v>
      </c>
      <c r="B1977">
        <v>37</v>
      </c>
      <c r="C1977">
        <v>46701</v>
      </c>
      <c r="D1977">
        <v>1</v>
      </c>
      <c r="E1977">
        <v>601</v>
      </c>
      <c r="F1977">
        <f t="shared" si="90"/>
        <v>370601</v>
      </c>
      <c r="G1977">
        <f t="shared" si="91"/>
        <v>3704670601</v>
      </c>
      <c r="H1977">
        <v>1976</v>
      </c>
      <c r="I1977">
        <f t="shared" si="92"/>
        <v>0</v>
      </c>
    </row>
    <row r="1978" spans="1:9">
      <c r="A1978">
        <v>1976</v>
      </c>
      <c r="B1978">
        <v>37</v>
      </c>
      <c r="C1978">
        <v>46605</v>
      </c>
      <c r="D1978">
        <v>1</v>
      </c>
      <c r="E1978">
        <v>607</v>
      </c>
      <c r="F1978">
        <f t="shared" si="90"/>
        <v>370607</v>
      </c>
      <c r="G1978">
        <f t="shared" si="91"/>
        <v>3704660607</v>
      </c>
      <c r="H1978">
        <v>1977</v>
      </c>
      <c r="I1978">
        <f t="shared" si="92"/>
        <v>0</v>
      </c>
    </row>
    <row r="1979" spans="1:9">
      <c r="A1979">
        <v>1977</v>
      </c>
      <c r="B1979">
        <v>37</v>
      </c>
      <c r="C1979">
        <v>46602</v>
      </c>
      <c r="D1979">
        <v>1</v>
      </c>
      <c r="E1979">
        <v>604</v>
      </c>
      <c r="F1979">
        <f t="shared" si="90"/>
        <v>370604</v>
      </c>
      <c r="G1979">
        <f t="shared" si="91"/>
        <v>3704660604</v>
      </c>
      <c r="H1979">
        <v>1978</v>
      </c>
      <c r="I1979">
        <f t="shared" si="92"/>
        <v>0</v>
      </c>
    </row>
    <row r="1980" spans="1:9">
      <c r="A1980">
        <v>1978</v>
      </c>
      <c r="B1980">
        <v>37</v>
      </c>
      <c r="C1980">
        <v>30001</v>
      </c>
      <c r="D1980">
        <v>1</v>
      </c>
      <c r="E1980">
        <v>103</v>
      </c>
      <c r="F1980">
        <f t="shared" si="90"/>
        <v>370103</v>
      </c>
      <c r="G1980">
        <f t="shared" si="91"/>
        <v>3703000103</v>
      </c>
      <c r="H1980">
        <v>1979</v>
      </c>
      <c r="I1980">
        <f t="shared" si="92"/>
        <v>0</v>
      </c>
    </row>
    <row r="1981" spans="1:9">
      <c r="A1981">
        <v>1979</v>
      </c>
      <c r="B1981">
        <v>37</v>
      </c>
      <c r="C1981">
        <v>34002</v>
      </c>
      <c r="D1981">
        <v>1</v>
      </c>
      <c r="E1981">
        <v>107</v>
      </c>
      <c r="F1981">
        <f t="shared" si="90"/>
        <v>370107</v>
      </c>
      <c r="G1981">
        <f t="shared" si="91"/>
        <v>3703400107</v>
      </c>
      <c r="H1981">
        <v>1980</v>
      </c>
      <c r="I1981">
        <f t="shared" si="92"/>
        <v>0</v>
      </c>
    </row>
    <row r="1982" spans="1:9">
      <c r="A1982">
        <v>1980</v>
      </c>
      <c r="B1982">
        <v>37</v>
      </c>
      <c r="C1982">
        <v>43401</v>
      </c>
      <c r="D1982">
        <v>0</v>
      </c>
      <c r="E1982">
        <v>306</v>
      </c>
      <c r="F1982">
        <f t="shared" si="90"/>
        <v>0</v>
      </c>
      <c r="G1982">
        <f t="shared" si="91"/>
        <v>3704340306</v>
      </c>
      <c r="H1982">
        <v>1981</v>
      </c>
      <c r="I1982">
        <f t="shared" si="92"/>
        <v>0</v>
      </c>
    </row>
    <row r="1983" spans="1:9">
      <c r="A1983">
        <v>1981</v>
      </c>
      <c r="B1983">
        <v>37</v>
      </c>
      <c r="C1983">
        <v>43401</v>
      </c>
      <c r="D1983">
        <v>0</v>
      </c>
      <c r="E1983">
        <v>310</v>
      </c>
      <c r="F1983">
        <f t="shared" si="90"/>
        <v>0</v>
      </c>
      <c r="G1983">
        <f t="shared" si="91"/>
        <v>3704340310</v>
      </c>
      <c r="H1983">
        <v>1982</v>
      </c>
      <c r="I1983">
        <f t="shared" si="92"/>
        <v>0</v>
      </c>
    </row>
    <row r="1984" spans="1:9">
      <c r="A1984">
        <v>1982</v>
      </c>
      <c r="B1984">
        <v>38</v>
      </c>
      <c r="C1984">
        <v>38000</v>
      </c>
      <c r="D1984">
        <v>1</v>
      </c>
      <c r="E1984">
        <v>128</v>
      </c>
      <c r="F1984">
        <f t="shared" si="90"/>
        <v>380128</v>
      </c>
      <c r="G1984">
        <f t="shared" si="91"/>
        <v>3803800128</v>
      </c>
      <c r="H1984">
        <v>1983</v>
      </c>
      <c r="I1984">
        <f t="shared" si="92"/>
        <v>0</v>
      </c>
    </row>
    <row r="1985" spans="1:9">
      <c r="A1985">
        <v>1983</v>
      </c>
      <c r="B1985">
        <v>38</v>
      </c>
      <c r="C1985">
        <v>30000</v>
      </c>
      <c r="D1985">
        <v>1</v>
      </c>
      <c r="E1985">
        <v>113</v>
      </c>
      <c r="F1985">
        <f t="shared" si="90"/>
        <v>380113</v>
      </c>
      <c r="G1985">
        <f t="shared" si="91"/>
        <v>3803000113</v>
      </c>
      <c r="H1985">
        <v>1984</v>
      </c>
      <c r="I1985">
        <f t="shared" si="92"/>
        <v>0</v>
      </c>
    </row>
    <row r="1986" spans="1:9">
      <c r="A1986">
        <v>1984</v>
      </c>
      <c r="B1986">
        <v>38</v>
      </c>
      <c r="C1986">
        <v>30001</v>
      </c>
      <c r="D1986">
        <v>1</v>
      </c>
      <c r="E1986">
        <v>120</v>
      </c>
      <c r="F1986">
        <f t="shared" si="90"/>
        <v>380120</v>
      </c>
      <c r="G1986">
        <f t="shared" si="91"/>
        <v>3803000120</v>
      </c>
      <c r="H1986">
        <v>1985</v>
      </c>
      <c r="I1986">
        <f t="shared" si="92"/>
        <v>0</v>
      </c>
    </row>
    <row r="1987" spans="1:9">
      <c r="A1987">
        <v>1985</v>
      </c>
      <c r="B1987">
        <v>38</v>
      </c>
      <c r="C1987">
        <v>38001</v>
      </c>
      <c r="D1987">
        <v>1</v>
      </c>
      <c r="E1987">
        <v>106</v>
      </c>
      <c r="F1987">
        <f t="shared" ref="F1987:F2050" si="93">(B1987*10000+E1987)*D1987</f>
        <v>380106</v>
      </c>
      <c r="G1987">
        <f t="shared" ref="G1987:G2050" si="94">(B1987*10000+FLOOR(C1987/100,1))*10000+E1987</f>
        <v>3803800106</v>
      </c>
      <c r="H1987">
        <v>1986</v>
      </c>
      <c r="I1987">
        <f t="shared" ref="I1987:I2050" si="95">IF(C1987=30300,IF(E1987=117,1,IF(E1987=313,1,0)),0)</f>
        <v>0</v>
      </c>
    </row>
    <row r="1988" spans="1:9">
      <c r="A1988">
        <v>1986</v>
      </c>
      <c r="B1988">
        <v>38</v>
      </c>
      <c r="C1988">
        <v>32000</v>
      </c>
      <c r="D1988">
        <v>1</v>
      </c>
      <c r="E1988">
        <v>313</v>
      </c>
      <c r="F1988">
        <f t="shared" si="93"/>
        <v>380313</v>
      </c>
      <c r="G1988">
        <f t="shared" si="94"/>
        <v>3803200313</v>
      </c>
      <c r="H1988">
        <v>1987</v>
      </c>
      <c r="I1988">
        <f t="shared" si="95"/>
        <v>0</v>
      </c>
    </row>
    <row r="1989" spans="1:9">
      <c r="A1989">
        <v>1987</v>
      </c>
      <c r="B1989">
        <v>38</v>
      </c>
      <c r="C1989">
        <v>32102</v>
      </c>
      <c r="D1989">
        <v>1</v>
      </c>
      <c r="E1989">
        <v>307</v>
      </c>
      <c r="F1989">
        <f t="shared" si="93"/>
        <v>380307</v>
      </c>
      <c r="G1989">
        <f t="shared" si="94"/>
        <v>3803210307</v>
      </c>
      <c r="H1989">
        <v>1988</v>
      </c>
      <c r="I1989">
        <f t="shared" si="95"/>
        <v>0</v>
      </c>
    </row>
    <row r="1990" spans="1:9">
      <c r="A1990">
        <v>1988</v>
      </c>
      <c r="B1990">
        <v>38</v>
      </c>
      <c r="C1990">
        <v>32100</v>
      </c>
      <c r="D1990">
        <v>1</v>
      </c>
      <c r="E1990">
        <v>117</v>
      </c>
      <c r="F1990">
        <f t="shared" si="93"/>
        <v>380117</v>
      </c>
      <c r="G1990">
        <f t="shared" si="94"/>
        <v>3803210117</v>
      </c>
      <c r="H1990">
        <v>1989</v>
      </c>
      <c r="I1990">
        <f t="shared" si="95"/>
        <v>0</v>
      </c>
    </row>
    <row r="1991" spans="1:9">
      <c r="A1991">
        <v>1989</v>
      </c>
      <c r="B1991">
        <v>38</v>
      </c>
      <c r="C1991">
        <v>34101</v>
      </c>
      <c r="D1991">
        <v>1</v>
      </c>
      <c r="E1991">
        <v>111</v>
      </c>
      <c r="F1991">
        <f t="shared" si="93"/>
        <v>380111</v>
      </c>
      <c r="G1991">
        <f t="shared" si="94"/>
        <v>3803410111</v>
      </c>
      <c r="H1991">
        <v>1990</v>
      </c>
      <c r="I1991">
        <f t="shared" si="95"/>
        <v>0</v>
      </c>
    </row>
    <row r="1992" spans="1:9">
      <c r="A1992">
        <v>1990</v>
      </c>
      <c r="B1992">
        <v>38</v>
      </c>
      <c r="C1992">
        <v>34003</v>
      </c>
      <c r="D1992">
        <v>1</v>
      </c>
      <c r="E1992">
        <v>103</v>
      </c>
      <c r="F1992">
        <f t="shared" si="93"/>
        <v>380103</v>
      </c>
      <c r="G1992">
        <f t="shared" si="94"/>
        <v>3803400103</v>
      </c>
      <c r="H1992">
        <v>1991</v>
      </c>
      <c r="I1992">
        <f t="shared" si="95"/>
        <v>0</v>
      </c>
    </row>
    <row r="1993" spans="1:9">
      <c r="A1993">
        <v>1991</v>
      </c>
      <c r="B1993">
        <v>38</v>
      </c>
      <c r="C1993">
        <v>34200</v>
      </c>
      <c r="D1993">
        <v>1</v>
      </c>
      <c r="E1993">
        <v>109</v>
      </c>
      <c r="F1993">
        <f t="shared" si="93"/>
        <v>380109</v>
      </c>
      <c r="G1993">
        <f t="shared" si="94"/>
        <v>3803420109</v>
      </c>
      <c r="H1993">
        <v>1992</v>
      </c>
      <c r="I1993">
        <f t="shared" si="95"/>
        <v>0</v>
      </c>
    </row>
    <row r="1994" spans="1:9">
      <c r="A1994">
        <v>1992</v>
      </c>
      <c r="B1994">
        <v>38</v>
      </c>
      <c r="C1994">
        <v>43010</v>
      </c>
      <c r="D1994">
        <v>0</v>
      </c>
      <c r="E1994">
        <v>362</v>
      </c>
      <c r="F1994">
        <f t="shared" si="93"/>
        <v>0</v>
      </c>
      <c r="G1994">
        <f t="shared" si="94"/>
        <v>3804300362</v>
      </c>
      <c r="H1994">
        <v>1993</v>
      </c>
      <c r="I1994">
        <f t="shared" si="95"/>
        <v>0</v>
      </c>
    </row>
    <row r="1995" spans="1:9">
      <c r="A1995">
        <v>1993</v>
      </c>
      <c r="B1995">
        <v>38</v>
      </c>
      <c r="C1995">
        <v>41000</v>
      </c>
      <c r="D1995">
        <v>1</v>
      </c>
      <c r="E1995">
        <v>302</v>
      </c>
      <c r="F1995">
        <f t="shared" si="93"/>
        <v>380302</v>
      </c>
      <c r="G1995">
        <f t="shared" si="94"/>
        <v>3804100302</v>
      </c>
      <c r="H1995">
        <v>1994</v>
      </c>
      <c r="I1995">
        <f t="shared" si="95"/>
        <v>0</v>
      </c>
    </row>
    <row r="1996" spans="1:9">
      <c r="A1996">
        <v>1994</v>
      </c>
      <c r="B1996">
        <v>38</v>
      </c>
      <c r="C1996">
        <v>41000</v>
      </c>
      <c r="D1996">
        <v>1</v>
      </c>
      <c r="E1996">
        <v>308</v>
      </c>
      <c r="F1996">
        <f t="shared" si="93"/>
        <v>380308</v>
      </c>
      <c r="G1996">
        <f t="shared" si="94"/>
        <v>3804100308</v>
      </c>
      <c r="H1996">
        <v>1995</v>
      </c>
      <c r="I1996">
        <f t="shared" si="95"/>
        <v>0</v>
      </c>
    </row>
    <row r="1997" spans="1:9">
      <c r="A1997">
        <v>1995</v>
      </c>
      <c r="B1997">
        <v>38</v>
      </c>
      <c r="C1997">
        <v>41000</v>
      </c>
      <c r="D1997">
        <v>1</v>
      </c>
      <c r="E1997">
        <v>116</v>
      </c>
      <c r="F1997">
        <f t="shared" si="93"/>
        <v>380116</v>
      </c>
      <c r="G1997">
        <f t="shared" si="94"/>
        <v>3804100116</v>
      </c>
      <c r="H1997">
        <v>1996</v>
      </c>
      <c r="I1997">
        <f t="shared" si="95"/>
        <v>0</v>
      </c>
    </row>
    <row r="1998" spans="1:9">
      <c r="A1998">
        <v>1996</v>
      </c>
      <c r="B1998">
        <v>38</v>
      </c>
      <c r="C1998">
        <v>40008</v>
      </c>
      <c r="D1998">
        <v>1</v>
      </c>
      <c r="E1998">
        <v>108</v>
      </c>
      <c r="F1998">
        <f t="shared" si="93"/>
        <v>380108</v>
      </c>
      <c r="G1998">
        <f t="shared" si="94"/>
        <v>3804000108</v>
      </c>
      <c r="H1998">
        <v>1997</v>
      </c>
      <c r="I1998">
        <f t="shared" si="95"/>
        <v>0</v>
      </c>
    </row>
    <row r="1999" spans="1:9">
      <c r="A1999">
        <v>1997</v>
      </c>
      <c r="B1999">
        <v>38</v>
      </c>
      <c r="C1999">
        <v>43400</v>
      </c>
      <c r="D1999">
        <v>0</v>
      </c>
      <c r="E1999">
        <v>310</v>
      </c>
      <c r="F1999">
        <f t="shared" si="93"/>
        <v>0</v>
      </c>
      <c r="G1999">
        <f t="shared" si="94"/>
        <v>3804340310</v>
      </c>
      <c r="H1999">
        <v>1998</v>
      </c>
      <c r="I1999">
        <f t="shared" si="95"/>
        <v>0</v>
      </c>
    </row>
    <row r="2000" spans="1:9">
      <c r="A2000">
        <v>1998</v>
      </c>
      <c r="B2000">
        <v>38</v>
      </c>
      <c r="C2000">
        <v>46560</v>
      </c>
      <c r="D2000">
        <v>1</v>
      </c>
      <c r="E2000">
        <v>759</v>
      </c>
      <c r="F2000">
        <f t="shared" si="93"/>
        <v>380759</v>
      </c>
      <c r="G2000">
        <f t="shared" si="94"/>
        <v>3804650759</v>
      </c>
      <c r="H2000">
        <v>1999</v>
      </c>
      <c r="I2000">
        <f t="shared" si="95"/>
        <v>0</v>
      </c>
    </row>
    <row r="2001" spans="1:9">
      <c r="A2001">
        <v>1999</v>
      </c>
      <c r="B2001">
        <v>38</v>
      </c>
      <c r="C2001">
        <v>46740</v>
      </c>
      <c r="D2001">
        <v>1</v>
      </c>
      <c r="E2001">
        <v>762</v>
      </c>
      <c r="F2001">
        <f t="shared" si="93"/>
        <v>380762</v>
      </c>
      <c r="G2001">
        <f t="shared" si="94"/>
        <v>3804670762</v>
      </c>
      <c r="H2001">
        <v>2000</v>
      </c>
      <c r="I2001">
        <f t="shared" si="95"/>
        <v>0</v>
      </c>
    </row>
    <row r="2002" spans="1:9">
      <c r="A2002">
        <v>2000</v>
      </c>
      <c r="B2002">
        <v>38</v>
      </c>
      <c r="C2002">
        <v>46520</v>
      </c>
      <c r="D2002">
        <v>1</v>
      </c>
      <c r="E2002">
        <v>753</v>
      </c>
      <c r="F2002">
        <f t="shared" si="93"/>
        <v>380753</v>
      </c>
      <c r="G2002">
        <f t="shared" si="94"/>
        <v>3804650753</v>
      </c>
      <c r="H2002">
        <v>2001</v>
      </c>
      <c r="I2002">
        <f t="shared" si="95"/>
        <v>0</v>
      </c>
    </row>
    <row r="2003" spans="1:9">
      <c r="A2003">
        <v>2001</v>
      </c>
      <c r="B2003">
        <v>38</v>
      </c>
      <c r="C2003">
        <v>45510</v>
      </c>
      <c r="D2003">
        <v>1</v>
      </c>
      <c r="E2003">
        <v>761</v>
      </c>
      <c r="F2003">
        <f t="shared" si="93"/>
        <v>380761</v>
      </c>
      <c r="G2003">
        <f t="shared" si="94"/>
        <v>3804550761</v>
      </c>
      <c r="H2003">
        <v>2002</v>
      </c>
      <c r="I2003">
        <f t="shared" si="95"/>
        <v>0</v>
      </c>
    </row>
    <row r="2004" spans="1:9">
      <c r="A2004">
        <v>2002</v>
      </c>
      <c r="B2004">
        <v>38</v>
      </c>
      <c r="C2004">
        <v>46510</v>
      </c>
      <c r="D2004">
        <v>1</v>
      </c>
      <c r="E2004">
        <v>763</v>
      </c>
      <c r="F2004">
        <f t="shared" si="93"/>
        <v>380763</v>
      </c>
      <c r="G2004">
        <f t="shared" si="94"/>
        <v>3804650763</v>
      </c>
      <c r="H2004">
        <v>2003</v>
      </c>
      <c r="I2004">
        <f t="shared" si="95"/>
        <v>0</v>
      </c>
    </row>
    <row r="2005" spans="1:9">
      <c r="A2005">
        <v>2003</v>
      </c>
      <c r="B2005">
        <v>38</v>
      </c>
      <c r="C2005">
        <v>46650</v>
      </c>
      <c r="D2005">
        <v>1</v>
      </c>
      <c r="E2005">
        <v>758</v>
      </c>
      <c r="F2005">
        <f t="shared" si="93"/>
        <v>380758</v>
      </c>
      <c r="G2005">
        <f t="shared" si="94"/>
        <v>3804660758</v>
      </c>
      <c r="H2005">
        <v>2004</v>
      </c>
      <c r="I2005">
        <f t="shared" si="95"/>
        <v>0</v>
      </c>
    </row>
    <row r="2006" spans="1:9">
      <c r="A2006">
        <v>2004</v>
      </c>
      <c r="B2006">
        <v>38</v>
      </c>
      <c r="C2006">
        <v>46570</v>
      </c>
      <c r="D2006">
        <v>1</v>
      </c>
      <c r="E2006">
        <v>760</v>
      </c>
      <c r="F2006">
        <f t="shared" si="93"/>
        <v>380760</v>
      </c>
      <c r="G2006">
        <f t="shared" si="94"/>
        <v>3804650760</v>
      </c>
      <c r="H2006">
        <v>2005</v>
      </c>
      <c r="I2006">
        <f t="shared" si="95"/>
        <v>0</v>
      </c>
    </row>
    <row r="2007" spans="1:9">
      <c r="A2007">
        <v>2005</v>
      </c>
      <c r="B2007">
        <v>38</v>
      </c>
      <c r="C2007">
        <v>46710</v>
      </c>
      <c r="D2007">
        <v>1</v>
      </c>
      <c r="E2007">
        <v>754</v>
      </c>
      <c r="F2007">
        <f t="shared" si="93"/>
        <v>380754</v>
      </c>
      <c r="G2007">
        <f t="shared" si="94"/>
        <v>3804670754</v>
      </c>
      <c r="H2007">
        <v>2006</v>
      </c>
      <c r="I2007">
        <f t="shared" si="95"/>
        <v>0</v>
      </c>
    </row>
    <row r="2008" spans="1:9">
      <c r="A2008">
        <v>2006</v>
      </c>
      <c r="B2008">
        <v>38</v>
      </c>
      <c r="C2008">
        <v>46505</v>
      </c>
      <c r="D2008">
        <v>1</v>
      </c>
      <c r="E2008">
        <v>603</v>
      </c>
      <c r="F2008">
        <f t="shared" si="93"/>
        <v>380603</v>
      </c>
      <c r="G2008">
        <f t="shared" si="94"/>
        <v>3804650603</v>
      </c>
      <c r="H2008">
        <v>2007</v>
      </c>
      <c r="I2008">
        <f t="shared" si="95"/>
        <v>0</v>
      </c>
    </row>
    <row r="2009" spans="1:9">
      <c r="A2009">
        <v>2007</v>
      </c>
      <c r="B2009">
        <v>38</v>
      </c>
      <c r="C2009">
        <v>46602</v>
      </c>
      <c r="D2009">
        <v>1</v>
      </c>
      <c r="E2009">
        <v>607</v>
      </c>
      <c r="F2009">
        <f t="shared" si="93"/>
        <v>380607</v>
      </c>
      <c r="G2009">
        <f t="shared" si="94"/>
        <v>3804660607</v>
      </c>
      <c r="H2009">
        <v>2008</v>
      </c>
      <c r="I2009">
        <f t="shared" si="95"/>
        <v>0</v>
      </c>
    </row>
    <row r="2010" spans="1:9">
      <c r="A2010">
        <v>2008</v>
      </c>
      <c r="B2010">
        <v>38</v>
      </c>
      <c r="C2010">
        <v>46605</v>
      </c>
      <c r="D2010">
        <v>1</v>
      </c>
      <c r="E2010">
        <v>601</v>
      </c>
      <c r="F2010">
        <f t="shared" si="93"/>
        <v>380601</v>
      </c>
      <c r="G2010">
        <f t="shared" si="94"/>
        <v>3804660601</v>
      </c>
      <c r="H2010">
        <v>2009</v>
      </c>
      <c r="I2010">
        <f t="shared" si="95"/>
        <v>0</v>
      </c>
    </row>
    <row r="2011" spans="1:9">
      <c r="A2011">
        <v>2009</v>
      </c>
      <c r="B2011">
        <v>38</v>
      </c>
      <c r="C2011">
        <v>46502</v>
      </c>
      <c r="D2011">
        <v>1</v>
      </c>
      <c r="E2011">
        <v>605</v>
      </c>
      <c r="F2011">
        <f t="shared" si="93"/>
        <v>380605</v>
      </c>
      <c r="G2011">
        <f t="shared" si="94"/>
        <v>3804650605</v>
      </c>
      <c r="H2011">
        <v>2010</v>
      </c>
      <c r="I2011">
        <f t="shared" si="95"/>
        <v>0</v>
      </c>
    </row>
    <row r="2012" spans="1:9">
      <c r="A2012">
        <v>2010</v>
      </c>
      <c r="B2012">
        <v>38</v>
      </c>
      <c r="C2012">
        <v>46704</v>
      </c>
      <c r="D2012">
        <v>1</v>
      </c>
      <c r="E2012">
        <v>606</v>
      </c>
      <c r="F2012">
        <f t="shared" si="93"/>
        <v>380606</v>
      </c>
      <c r="G2012">
        <f t="shared" si="94"/>
        <v>3804670606</v>
      </c>
      <c r="H2012">
        <v>2011</v>
      </c>
      <c r="I2012">
        <f t="shared" si="95"/>
        <v>0</v>
      </c>
    </row>
    <row r="2013" spans="1:9">
      <c r="A2013">
        <v>2011</v>
      </c>
      <c r="B2013">
        <v>38</v>
      </c>
      <c r="C2013">
        <v>46701</v>
      </c>
      <c r="D2013">
        <v>1</v>
      </c>
      <c r="E2013">
        <v>604</v>
      </c>
      <c r="F2013">
        <f t="shared" si="93"/>
        <v>380604</v>
      </c>
      <c r="G2013">
        <f t="shared" si="94"/>
        <v>3804670604</v>
      </c>
      <c r="H2013">
        <v>2012</v>
      </c>
      <c r="I2013">
        <f t="shared" si="95"/>
        <v>0</v>
      </c>
    </row>
    <row r="2014" spans="1:9">
      <c r="A2014">
        <v>2012</v>
      </c>
      <c r="B2014">
        <v>38</v>
      </c>
      <c r="C2014">
        <v>30000</v>
      </c>
      <c r="D2014">
        <v>1</v>
      </c>
      <c r="E2014">
        <v>112</v>
      </c>
      <c r="F2014">
        <f t="shared" si="93"/>
        <v>380112</v>
      </c>
      <c r="G2014">
        <f t="shared" si="94"/>
        <v>3803000112</v>
      </c>
      <c r="H2014">
        <v>2013</v>
      </c>
      <c r="I2014">
        <f t="shared" si="95"/>
        <v>0</v>
      </c>
    </row>
    <row r="2015" spans="1:9">
      <c r="A2015">
        <v>2013</v>
      </c>
      <c r="B2015">
        <v>38</v>
      </c>
      <c r="C2015">
        <v>38000</v>
      </c>
      <c r="D2015">
        <v>1</v>
      </c>
      <c r="E2015">
        <v>110</v>
      </c>
      <c r="F2015">
        <f t="shared" si="93"/>
        <v>380110</v>
      </c>
      <c r="G2015">
        <f t="shared" si="94"/>
        <v>3803800110</v>
      </c>
      <c r="H2015">
        <v>2014</v>
      </c>
      <c r="I2015">
        <f t="shared" si="95"/>
        <v>0</v>
      </c>
    </row>
    <row r="2016" spans="1:9">
      <c r="A2016">
        <v>2014</v>
      </c>
      <c r="B2016">
        <v>38</v>
      </c>
      <c r="C2016">
        <v>32102</v>
      </c>
      <c r="D2016">
        <v>1</v>
      </c>
      <c r="E2016">
        <v>107</v>
      </c>
      <c r="F2016">
        <f t="shared" si="93"/>
        <v>380107</v>
      </c>
      <c r="G2016">
        <f t="shared" si="94"/>
        <v>3803210107</v>
      </c>
      <c r="H2016">
        <v>2015</v>
      </c>
      <c r="I2016">
        <f t="shared" si="95"/>
        <v>0</v>
      </c>
    </row>
    <row r="2017" spans="1:9">
      <c r="A2017">
        <v>2015</v>
      </c>
      <c r="B2017">
        <v>38</v>
      </c>
      <c r="C2017">
        <v>37900</v>
      </c>
      <c r="D2017">
        <v>1</v>
      </c>
      <c r="E2017">
        <v>314</v>
      </c>
      <c r="F2017">
        <f t="shared" si="93"/>
        <v>380314</v>
      </c>
      <c r="G2017">
        <f t="shared" si="94"/>
        <v>3803790314</v>
      </c>
      <c r="H2017">
        <v>2016</v>
      </c>
      <c r="I2017">
        <f t="shared" si="95"/>
        <v>0</v>
      </c>
    </row>
    <row r="2018" spans="1:9">
      <c r="A2018">
        <v>2016</v>
      </c>
      <c r="B2018">
        <v>38</v>
      </c>
      <c r="C2018">
        <v>40009</v>
      </c>
      <c r="D2018">
        <v>1</v>
      </c>
      <c r="E2018">
        <v>306</v>
      </c>
      <c r="F2018">
        <f t="shared" si="93"/>
        <v>380306</v>
      </c>
      <c r="G2018">
        <f t="shared" si="94"/>
        <v>3804000306</v>
      </c>
      <c r="H2018">
        <v>2017</v>
      </c>
      <c r="I2018">
        <f t="shared" si="95"/>
        <v>0</v>
      </c>
    </row>
    <row r="2019" spans="1:9">
      <c r="A2019">
        <v>2017</v>
      </c>
      <c r="B2019">
        <v>39</v>
      </c>
      <c r="C2019">
        <v>30301</v>
      </c>
      <c r="D2019">
        <v>1</v>
      </c>
      <c r="E2019">
        <v>126</v>
      </c>
      <c r="F2019">
        <f t="shared" si="93"/>
        <v>390126</v>
      </c>
      <c r="G2019">
        <f t="shared" si="94"/>
        <v>3903030126</v>
      </c>
      <c r="H2019">
        <v>2018</v>
      </c>
      <c r="I2019">
        <f t="shared" si="95"/>
        <v>0</v>
      </c>
    </row>
    <row r="2020" spans="1:9">
      <c r="A2020">
        <v>2018</v>
      </c>
      <c r="B2020">
        <v>39</v>
      </c>
      <c r="C2020">
        <v>30001</v>
      </c>
      <c r="D2020">
        <v>1</v>
      </c>
      <c r="E2020">
        <v>103</v>
      </c>
      <c r="F2020">
        <f t="shared" si="93"/>
        <v>390103</v>
      </c>
      <c r="G2020">
        <f t="shared" si="94"/>
        <v>3903000103</v>
      </c>
      <c r="H2020">
        <v>2019</v>
      </c>
      <c r="I2020">
        <f t="shared" si="95"/>
        <v>0</v>
      </c>
    </row>
    <row r="2021" spans="1:9">
      <c r="A2021">
        <v>2019</v>
      </c>
      <c r="B2021">
        <v>39</v>
      </c>
      <c r="C2021">
        <v>38101</v>
      </c>
      <c r="D2021">
        <v>1</v>
      </c>
      <c r="E2021">
        <v>113</v>
      </c>
      <c r="F2021">
        <f t="shared" si="93"/>
        <v>390113</v>
      </c>
      <c r="G2021">
        <f t="shared" si="94"/>
        <v>3903810113</v>
      </c>
      <c r="H2021">
        <v>2020</v>
      </c>
      <c r="I2021">
        <f t="shared" si="95"/>
        <v>0</v>
      </c>
    </row>
    <row r="2022" spans="1:9">
      <c r="A2022">
        <v>2020</v>
      </c>
      <c r="B2022">
        <v>39</v>
      </c>
      <c r="C2022">
        <v>38001</v>
      </c>
      <c r="D2022">
        <v>1</v>
      </c>
      <c r="E2022">
        <v>120</v>
      </c>
      <c r="F2022">
        <f t="shared" si="93"/>
        <v>390120</v>
      </c>
      <c r="G2022">
        <f t="shared" si="94"/>
        <v>3903800120</v>
      </c>
      <c r="H2022">
        <v>2021</v>
      </c>
      <c r="I2022">
        <f t="shared" si="95"/>
        <v>0</v>
      </c>
    </row>
    <row r="2023" spans="1:9">
      <c r="A2023">
        <v>2021</v>
      </c>
      <c r="B2023">
        <v>39</v>
      </c>
      <c r="C2023">
        <v>32101</v>
      </c>
      <c r="D2023">
        <v>1</v>
      </c>
      <c r="E2023">
        <v>109</v>
      </c>
      <c r="F2023">
        <f t="shared" si="93"/>
        <v>390109</v>
      </c>
      <c r="G2023">
        <f t="shared" si="94"/>
        <v>3903210109</v>
      </c>
      <c r="H2023">
        <v>2022</v>
      </c>
      <c r="I2023">
        <f t="shared" si="95"/>
        <v>0</v>
      </c>
    </row>
    <row r="2024" spans="1:9">
      <c r="A2024">
        <v>2022</v>
      </c>
      <c r="B2024">
        <v>39</v>
      </c>
      <c r="C2024">
        <v>32200</v>
      </c>
      <c r="D2024">
        <v>1</v>
      </c>
      <c r="E2024">
        <v>107</v>
      </c>
      <c r="F2024">
        <f t="shared" si="93"/>
        <v>390107</v>
      </c>
      <c r="G2024">
        <f t="shared" si="94"/>
        <v>3903220107</v>
      </c>
      <c r="H2024">
        <v>2023</v>
      </c>
      <c r="I2024">
        <f t="shared" si="95"/>
        <v>0</v>
      </c>
    </row>
    <row r="2025" spans="1:9">
      <c r="A2025">
        <v>2023</v>
      </c>
      <c r="B2025">
        <v>39</v>
      </c>
      <c r="C2025">
        <v>32102</v>
      </c>
      <c r="D2025">
        <v>1</v>
      </c>
      <c r="E2025">
        <v>117</v>
      </c>
      <c r="F2025">
        <f t="shared" si="93"/>
        <v>390117</v>
      </c>
      <c r="G2025">
        <f t="shared" si="94"/>
        <v>3903210117</v>
      </c>
      <c r="H2025">
        <v>2024</v>
      </c>
      <c r="I2025">
        <f t="shared" si="95"/>
        <v>0</v>
      </c>
    </row>
    <row r="2026" spans="1:9">
      <c r="A2026">
        <v>2024</v>
      </c>
      <c r="B2026">
        <v>39</v>
      </c>
      <c r="C2026">
        <v>34101</v>
      </c>
      <c r="D2026">
        <v>1</v>
      </c>
      <c r="E2026">
        <v>110</v>
      </c>
      <c r="F2026">
        <f t="shared" si="93"/>
        <v>390110</v>
      </c>
      <c r="G2026">
        <f t="shared" si="94"/>
        <v>3903410110</v>
      </c>
      <c r="H2026">
        <v>2025</v>
      </c>
      <c r="I2026">
        <f t="shared" si="95"/>
        <v>0</v>
      </c>
    </row>
    <row r="2027" spans="1:9">
      <c r="A2027">
        <v>2025</v>
      </c>
      <c r="B2027">
        <v>39</v>
      </c>
      <c r="C2027">
        <v>34100</v>
      </c>
      <c r="D2027">
        <v>1</v>
      </c>
      <c r="E2027">
        <v>114</v>
      </c>
      <c r="F2027">
        <f t="shared" si="93"/>
        <v>390114</v>
      </c>
      <c r="G2027">
        <f t="shared" si="94"/>
        <v>3903410114</v>
      </c>
      <c r="H2027">
        <v>2026</v>
      </c>
      <c r="I2027">
        <f t="shared" si="95"/>
        <v>0</v>
      </c>
    </row>
    <row r="2028" spans="1:9">
      <c r="A2028">
        <v>2026</v>
      </c>
      <c r="B2028">
        <v>39</v>
      </c>
      <c r="C2028">
        <v>34102</v>
      </c>
      <c r="D2028">
        <v>1</v>
      </c>
      <c r="E2028">
        <v>112</v>
      </c>
      <c r="F2028">
        <f t="shared" si="93"/>
        <v>390112</v>
      </c>
      <c r="G2028">
        <f t="shared" si="94"/>
        <v>3903410112</v>
      </c>
      <c r="H2028">
        <v>2027</v>
      </c>
      <c r="I2028">
        <f t="shared" si="95"/>
        <v>0</v>
      </c>
    </row>
    <row r="2029" spans="1:9">
      <c r="A2029">
        <v>2027</v>
      </c>
      <c r="B2029">
        <v>39</v>
      </c>
      <c r="C2029">
        <v>43010</v>
      </c>
      <c r="D2029">
        <v>0</v>
      </c>
      <c r="E2029">
        <v>358</v>
      </c>
      <c r="F2029">
        <f t="shared" si="93"/>
        <v>0</v>
      </c>
      <c r="G2029">
        <f t="shared" si="94"/>
        <v>3904300358</v>
      </c>
      <c r="H2029">
        <v>2028</v>
      </c>
      <c r="I2029">
        <f t="shared" si="95"/>
        <v>0</v>
      </c>
    </row>
    <row r="2030" spans="1:9">
      <c r="A2030">
        <v>2028</v>
      </c>
      <c r="B2030">
        <v>39</v>
      </c>
      <c r="C2030">
        <v>41000</v>
      </c>
      <c r="D2030">
        <v>1</v>
      </c>
      <c r="E2030">
        <v>312</v>
      </c>
      <c r="F2030">
        <f t="shared" si="93"/>
        <v>390312</v>
      </c>
      <c r="G2030">
        <f t="shared" si="94"/>
        <v>3904100312</v>
      </c>
      <c r="H2030">
        <v>2029</v>
      </c>
      <c r="I2030">
        <f t="shared" si="95"/>
        <v>0</v>
      </c>
    </row>
    <row r="2031" spans="1:9">
      <c r="A2031">
        <v>2029</v>
      </c>
      <c r="B2031">
        <v>39</v>
      </c>
      <c r="C2031">
        <v>41000</v>
      </c>
      <c r="D2031">
        <v>1</v>
      </c>
      <c r="E2031">
        <v>108</v>
      </c>
      <c r="F2031">
        <f t="shared" si="93"/>
        <v>390108</v>
      </c>
      <c r="G2031">
        <f t="shared" si="94"/>
        <v>3904100108</v>
      </c>
      <c r="H2031">
        <v>2030</v>
      </c>
      <c r="I2031">
        <f t="shared" si="95"/>
        <v>0</v>
      </c>
    </row>
    <row r="2032" spans="1:9">
      <c r="A2032">
        <v>2030</v>
      </c>
      <c r="B2032">
        <v>39</v>
      </c>
      <c r="C2032">
        <v>41000</v>
      </c>
      <c r="D2032">
        <v>1</v>
      </c>
      <c r="E2032">
        <v>306</v>
      </c>
      <c r="F2032">
        <f t="shared" si="93"/>
        <v>390306</v>
      </c>
      <c r="G2032">
        <f t="shared" si="94"/>
        <v>3904100306</v>
      </c>
      <c r="H2032">
        <v>2031</v>
      </c>
      <c r="I2032">
        <f t="shared" si="95"/>
        <v>0</v>
      </c>
    </row>
    <row r="2033" spans="1:9">
      <c r="A2033">
        <v>2031</v>
      </c>
      <c r="B2033">
        <v>39</v>
      </c>
      <c r="C2033">
        <v>40003</v>
      </c>
      <c r="D2033">
        <v>1</v>
      </c>
      <c r="E2033">
        <v>314</v>
      </c>
      <c r="F2033">
        <f t="shared" si="93"/>
        <v>390314</v>
      </c>
      <c r="G2033">
        <f t="shared" si="94"/>
        <v>3904000314</v>
      </c>
      <c r="H2033">
        <v>2032</v>
      </c>
      <c r="I2033">
        <f t="shared" si="95"/>
        <v>0</v>
      </c>
    </row>
    <row r="2034" spans="1:9">
      <c r="A2034">
        <v>2032</v>
      </c>
      <c r="B2034">
        <v>39</v>
      </c>
      <c r="C2034">
        <v>43401</v>
      </c>
      <c r="D2034">
        <v>0</v>
      </c>
      <c r="E2034">
        <v>310</v>
      </c>
      <c r="F2034">
        <f t="shared" si="93"/>
        <v>0</v>
      </c>
      <c r="G2034">
        <f t="shared" si="94"/>
        <v>3904340310</v>
      </c>
      <c r="H2034">
        <v>2033</v>
      </c>
      <c r="I2034">
        <f t="shared" si="95"/>
        <v>0</v>
      </c>
    </row>
    <row r="2035" spans="1:9">
      <c r="A2035">
        <v>2033</v>
      </c>
      <c r="B2035">
        <v>39</v>
      </c>
      <c r="C2035">
        <v>46570</v>
      </c>
      <c r="D2035">
        <v>1</v>
      </c>
      <c r="E2035">
        <v>760</v>
      </c>
      <c r="F2035">
        <f t="shared" si="93"/>
        <v>390760</v>
      </c>
      <c r="G2035">
        <f t="shared" si="94"/>
        <v>3904650760</v>
      </c>
      <c r="H2035">
        <v>2034</v>
      </c>
      <c r="I2035">
        <f t="shared" si="95"/>
        <v>0</v>
      </c>
    </row>
    <row r="2036" spans="1:9">
      <c r="A2036">
        <v>2034</v>
      </c>
      <c r="B2036">
        <v>39</v>
      </c>
      <c r="C2036">
        <v>46640</v>
      </c>
      <c r="D2036">
        <v>1</v>
      </c>
      <c r="E2036">
        <v>762</v>
      </c>
      <c r="F2036">
        <f t="shared" si="93"/>
        <v>390762</v>
      </c>
      <c r="G2036">
        <f t="shared" si="94"/>
        <v>3904660762</v>
      </c>
      <c r="H2036">
        <v>2035</v>
      </c>
      <c r="I2036">
        <f t="shared" si="95"/>
        <v>0</v>
      </c>
    </row>
    <row r="2037" spans="1:9">
      <c r="A2037">
        <v>2035</v>
      </c>
      <c r="B2037">
        <v>39</v>
      </c>
      <c r="C2037">
        <v>46530</v>
      </c>
      <c r="D2037">
        <v>1</v>
      </c>
      <c r="E2037">
        <v>759</v>
      </c>
      <c r="F2037">
        <f t="shared" si="93"/>
        <v>390759</v>
      </c>
      <c r="G2037">
        <f t="shared" si="94"/>
        <v>3904650759</v>
      </c>
      <c r="H2037">
        <v>2036</v>
      </c>
      <c r="I2037">
        <f t="shared" si="95"/>
        <v>0</v>
      </c>
    </row>
    <row r="2038" spans="1:9">
      <c r="A2038">
        <v>2036</v>
      </c>
      <c r="B2038">
        <v>39</v>
      </c>
      <c r="C2038">
        <v>45510</v>
      </c>
      <c r="D2038">
        <v>1</v>
      </c>
      <c r="E2038">
        <v>761</v>
      </c>
      <c r="F2038">
        <f t="shared" si="93"/>
        <v>390761</v>
      </c>
      <c r="G2038">
        <f t="shared" si="94"/>
        <v>3904550761</v>
      </c>
      <c r="H2038">
        <v>2037</v>
      </c>
      <c r="I2038">
        <f t="shared" si="95"/>
        <v>0</v>
      </c>
    </row>
    <row r="2039" spans="1:9">
      <c r="A2039">
        <v>2037</v>
      </c>
      <c r="B2039">
        <v>39</v>
      </c>
      <c r="C2039">
        <v>46580</v>
      </c>
      <c r="D2039">
        <v>1</v>
      </c>
      <c r="E2039">
        <v>754</v>
      </c>
      <c r="F2039">
        <f t="shared" si="93"/>
        <v>390754</v>
      </c>
      <c r="G2039">
        <f t="shared" si="94"/>
        <v>3904650754</v>
      </c>
      <c r="H2039">
        <v>2038</v>
      </c>
      <c r="I2039">
        <f t="shared" si="95"/>
        <v>0</v>
      </c>
    </row>
    <row r="2040" spans="1:9">
      <c r="A2040">
        <v>2038</v>
      </c>
      <c r="B2040">
        <v>39</v>
      </c>
      <c r="C2040">
        <v>46710</v>
      </c>
      <c r="D2040">
        <v>1</v>
      </c>
      <c r="E2040">
        <v>763</v>
      </c>
      <c r="F2040">
        <f t="shared" si="93"/>
        <v>390763</v>
      </c>
      <c r="G2040">
        <f t="shared" si="94"/>
        <v>3904670763</v>
      </c>
      <c r="H2040">
        <v>2039</v>
      </c>
      <c r="I2040">
        <f t="shared" si="95"/>
        <v>0</v>
      </c>
    </row>
    <row r="2041" spans="1:9">
      <c r="A2041">
        <v>2039</v>
      </c>
      <c r="B2041">
        <v>39</v>
      </c>
      <c r="C2041">
        <v>46550</v>
      </c>
      <c r="D2041">
        <v>1</v>
      </c>
      <c r="E2041">
        <v>753</v>
      </c>
      <c r="F2041">
        <f t="shared" si="93"/>
        <v>390753</v>
      </c>
      <c r="G2041">
        <f t="shared" si="94"/>
        <v>3904650753</v>
      </c>
      <c r="H2041">
        <v>2040</v>
      </c>
      <c r="I2041">
        <f t="shared" si="95"/>
        <v>0</v>
      </c>
    </row>
    <row r="2042" spans="1:9">
      <c r="A2042">
        <v>2040</v>
      </c>
      <c r="B2042">
        <v>39</v>
      </c>
      <c r="C2042">
        <v>46690</v>
      </c>
      <c r="D2042">
        <v>1</v>
      </c>
      <c r="E2042">
        <v>758</v>
      </c>
      <c r="F2042">
        <f t="shared" si="93"/>
        <v>390758</v>
      </c>
      <c r="G2042">
        <f t="shared" si="94"/>
        <v>3904660758</v>
      </c>
      <c r="H2042">
        <v>2041</v>
      </c>
      <c r="I2042">
        <f t="shared" si="95"/>
        <v>0</v>
      </c>
    </row>
    <row r="2043" spans="1:9">
      <c r="A2043">
        <v>2041</v>
      </c>
      <c r="B2043">
        <v>39</v>
      </c>
      <c r="C2043">
        <v>46700</v>
      </c>
      <c r="D2043">
        <v>1</v>
      </c>
      <c r="E2043">
        <v>607</v>
      </c>
      <c r="F2043">
        <f t="shared" si="93"/>
        <v>390607</v>
      </c>
      <c r="G2043">
        <f t="shared" si="94"/>
        <v>3904670607</v>
      </c>
      <c r="H2043">
        <v>2042</v>
      </c>
      <c r="I2043">
        <f t="shared" si="95"/>
        <v>0</v>
      </c>
    </row>
    <row r="2044" spans="1:9">
      <c r="A2044">
        <v>2042</v>
      </c>
      <c r="B2044">
        <v>39</v>
      </c>
      <c r="C2044">
        <v>46604</v>
      </c>
      <c r="D2044">
        <v>1</v>
      </c>
      <c r="E2044">
        <v>606</v>
      </c>
      <c r="F2044">
        <f t="shared" si="93"/>
        <v>390606</v>
      </c>
      <c r="G2044">
        <f t="shared" si="94"/>
        <v>3904660606</v>
      </c>
      <c r="H2044">
        <v>2043</v>
      </c>
      <c r="I2044">
        <f t="shared" si="95"/>
        <v>0</v>
      </c>
    </row>
    <row r="2045" spans="1:9">
      <c r="A2045">
        <v>2043</v>
      </c>
      <c r="B2045">
        <v>39</v>
      </c>
      <c r="C2045">
        <v>46703</v>
      </c>
      <c r="D2045">
        <v>1</v>
      </c>
      <c r="E2045">
        <v>601</v>
      </c>
      <c r="F2045">
        <f t="shared" si="93"/>
        <v>390601</v>
      </c>
      <c r="G2045">
        <f t="shared" si="94"/>
        <v>3904670601</v>
      </c>
      <c r="H2045">
        <v>2044</v>
      </c>
      <c r="I2045">
        <f t="shared" si="95"/>
        <v>0</v>
      </c>
    </row>
    <row r="2046" spans="1:9">
      <c r="A2046">
        <v>2044</v>
      </c>
      <c r="B2046">
        <v>39</v>
      </c>
      <c r="C2046">
        <v>46503</v>
      </c>
      <c r="D2046">
        <v>1</v>
      </c>
      <c r="E2046">
        <v>605</v>
      </c>
      <c r="F2046">
        <f t="shared" si="93"/>
        <v>390605</v>
      </c>
      <c r="G2046">
        <f t="shared" si="94"/>
        <v>3904650605</v>
      </c>
      <c r="H2046">
        <v>2045</v>
      </c>
      <c r="I2046">
        <f t="shared" si="95"/>
        <v>0</v>
      </c>
    </row>
    <row r="2047" spans="1:9">
      <c r="A2047">
        <v>2045</v>
      </c>
      <c r="B2047">
        <v>39</v>
      </c>
      <c r="C2047">
        <v>46603</v>
      </c>
      <c r="D2047">
        <v>1</v>
      </c>
      <c r="E2047">
        <v>604</v>
      </c>
      <c r="F2047">
        <f t="shared" si="93"/>
        <v>390604</v>
      </c>
      <c r="G2047">
        <f t="shared" si="94"/>
        <v>3904660604</v>
      </c>
      <c r="H2047">
        <v>2046</v>
      </c>
      <c r="I2047">
        <f t="shared" si="95"/>
        <v>0</v>
      </c>
    </row>
    <row r="2048" spans="1:9">
      <c r="A2048">
        <v>2046</v>
      </c>
      <c r="B2048">
        <v>39</v>
      </c>
      <c r="C2048">
        <v>46505</v>
      </c>
      <c r="D2048">
        <v>1</v>
      </c>
      <c r="E2048">
        <v>603</v>
      </c>
      <c r="F2048">
        <f t="shared" si="93"/>
        <v>390603</v>
      </c>
      <c r="G2048">
        <f t="shared" si="94"/>
        <v>3904650603</v>
      </c>
      <c r="H2048">
        <v>2047</v>
      </c>
      <c r="I2048">
        <f t="shared" si="95"/>
        <v>0</v>
      </c>
    </row>
    <row r="2049" spans="1:9">
      <c r="A2049">
        <v>2047</v>
      </c>
      <c r="B2049">
        <v>39</v>
      </c>
      <c r="C2049">
        <v>30001</v>
      </c>
      <c r="D2049">
        <v>1</v>
      </c>
      <c r="E2049">
        <v>313</v>
      </c>
      <c r="F2049">
        <f t="shared" si="93"/>
        <v>390313</v>
      </c>
      <c r="G2049">
        <f t="shared" si="94"/>
        <v>3903000313</v>
      </c>
      <c r="H2049">
        <v>2048</v>
      </c>
      <c r="I2049">
        <f t="shared" si="95"/>
        <v>0</v>
      </c>
    </row>
    <row r="2050" spans="1:9">
      <c r="A2050">
        <v>2048</v>
      </c>
      <c r="B2050">
        <v>39</v>
      </c>
      <c r="C2050">
        <v>32200</v>
      </c>
      <c r="D2050">
        <v>1</v>
      </c>
      <c r="E2050">
        <v>106</v>
      </c>
      <c r="F2050">
        <f t="shared" si="93"/>
        <v>390106</v>
      </c>
      <c r="G2050">
        <f t="shared" si="94"/>
        <v>3903220106</v>
      </c>
      <c r="H2050">
        <v>2049</v>
      </c>
      <c r="I2050">
        <f t="shared" si="95"/>
        <v>0</v>
      </c>
    </row>
    <row r="2051" spans="1:9">
      <c r="A2051">
        <v>2049</v>
      </c>
      <c r="B2051">
        <v>39</v>
      </c>
      <c r="C2051">
        <v>34101</v>
      </c>
      <c r="D2051">
        <v>1</v>
      </c>
      <c r="E2051">
        <v>111</v>
      </c>
      <c r="F2051">
        <f t="shared" ref="F2051:F2114" si="96">(B2051*10000+E2051)*D2051</f>
        <v>390111</v>
      </c>
      <c r="G2051">
        <f t="shared" ref="G2051:G2114" si="97">(B2051*10000+FLOOR(C2051/100,1))*10000+E2051</f>
        <v>3903410111</v>
      </c>
      <c r="H2051">
        <v>2050</v>
      </c>
      <c r="I2051">
        <f t="shared" ref="I2051:I2114" si="98">IF(C2051=30300,IF(E2051=117,1,IF(E2051=313,1,0)),0)</f>
        <v>0</v>
      </c>
    </row>
    <row r="2052" spans="1:9">
      <c r="A2052">
        <v>2050</v>
      </c>
      <c r="B2052">
        <v>39</v>
      </c>
      <c r="C2052">
        <v>37900</v>
      </c>
      <c r="D2052">
        <v>1</v>
      </c>
      <c r="E2052">
        <v>116</v>
      </c>
      <c r="F2052">
        <f t="shared" si="96"/>
        <v>390116</v>
      </c>
      <c r="G2052">
        <f t="shared" si="97"/>
        <v>3903790116</v>
      </c>
      <c r="H2052">
        <v>2051</v>
      </c>
      <c r="I2052">
        <f t="shared" si="98"/>
        <v>0</v>
      </c>
    </row>
    <row r="2053" spans="1:9">
      <c r="A2053">
        <v>2051</v>
      </c>
      <c r="B2053">
        <v>39</v>
      </c>
      <c r="C2053">
        <v>43400</v>
      </c>
      <c r="D2053">
        <v>0</v>
      </c>
      <c r="E2053">
        <v>302</v>
      </c>
      <c r="F2053">
        <f t="shared" si="96"/>
        <v>0</v>
      </c>
      <c r="G2053">
        <f t="shared" si="97"/>
        <v>3904340302</v>
      </c>
      <c r="H2053">
        <v>2052</v>
      </c>
      <c r="I2053">
        <f t="shared" si="98"/>
        <v>0</v>
      </c>
    </row>
    <row r="2054" spans="1:9">
      <c r="A2054">
        <v>2052</v>
      </c>
      <c r="B2054">
        <v>40</v>
      </c>
      <c r="C2054">
        <v>38000</v>
      </c>
      <c r="D2054">
        <v>1</v>
      </c>
      <c r="E2054">
        <v>125</v>
      </c>
      <c r="F2054">
        <f t="shared" si="96"/>
        <v>400125</v>
      </c>
      <c r="G2054">
        <f t="shared" si="97"/>
        <v>4003800125</v>
      </c>
      <c r="H2054">
        <v>2053</v>
      </c>
      <c r="I2054">
        <f t="shared" si="98"/>
        <v>0</v>
      </c>
    </row>
    <row r="2055" spans="1:9">
      <c r="A2055">
        <v>2053</v>
      </c>
      <c r="B2055">
        <v>40</v>
      </c>
      <c r="C2055">
        <v>30301</v>
      </c>
      <c r="D2055">
        <v>1</v>
      </c>
      <c r="E2055">
        <v>113</v>
      </c>
      <c r="F2055">
        <f t="shared" si="96"/>
        <v>400113</v>
      </c>
      <c r="G2055">
        <f t="shared" si="97"/>
        <v>4003030113</v>
      </c>
      <c r="H2055">
        <v>2054</v>
      </c>
      <c r="I2055">
        <f t="shared" si="98"/>
        <v>0</v>
      </c>
    </row>
    <row r="2056" spans="1:9">
      <c r="A2056">
        <v>2054</v>
      </c>
      <c r="B2056">
        <v>40</v>
      </c>
      <c r="C2056">
        <v>30300</v>
      </c>
      <c r="D2056">
        <v>1</v>
      </c>
      <c r="E2056">
        <v>110</v>
      </c>
      <c r="F2056">
        <f t="shared" si="96"/>
        <v>400110</v>
      </c>
      <c r="G2056">
        <f t="shared" si="97"/>
        <v>4003030110</v>
      </c>
      <c r="H2056">
        <v>2055</v>
      </c>
      <c r="I2056">
        <f t="shared" si="98"/>
        <v>0</v>
      </c>
    </row>
    <row r="2057" spans="1:9">
      <c r="A2057">
        <v>2055</v>
      </c>
      <c r="B2057">
        <v>40</v>
      </c>
      <c r="C2057">
        <v>38001</v>
      </c>
      <c r="D2057">
        <v>1</v>
      </c>
      <c r="E2057">
        <v>114</v>
      </c>
      <c r="F2057">
        <f t="shared" si="96"/>
        <v>400114</v>
      </c>
      <c r="G2057">
        <f t="shared" si="97"/>
        <v>4003800114</v>
      </c>
      <c r="H2057">
        <v>2056</v>
      </c>
      <c r="I2057">
        <f t="shared" si="98"/>
        <v>0</v>
      </c>
    </row>
    <row r="2058" spans="1:9">
      <c r="A2058">
        <v>2056</v>
      </c>
      <c r="B2058">
        <v>40</v>
      </c>
      <c r="C2058">
        <v>32201</v>
      </c>
      <c r="D2058">
        <v>1</v>
      </c>
      <c r="E2058">
        <v>111</v>
      </c>
      <c r="F2058">
        <f t="shared" si="96"/>
        <v>400111</v>
      </c>
      <c r="G2058">
        <f t="shared" si="97"/>
        <v>4003220111</v>
      </c>
      <c r="H2058">
        <v>2057</v>
      </c>
      <c r="I2058">
        <f t="shared" si="98"/>
        <v>0</v>
      </c>
    </row>
    <row r="2059" spans="1:9">
      <c r="A2059">
        <v>2057</v>
      </c>
      <c r="B2059">
        <v>40</v>
      </c>
      <c r="C2059">
        <v>32101</v>
      </c>
      <c r="D2059">
        <v>1</v>
      </c>
      <c r="E2059">
        <v>101</v>
      </c>
      <c r="F2059">
        <f t="shared" si="96"/>
        <v>400101</v>
      </c>
      <c r="G2059">
        <f t="shared" si="97"/>
        <v>4003210101</v>
      </c>
      <c r="H2059">
        <v>2058</v>
      </c>
      <c r="I2059">
        <f t="shared" si="98"/>
        <v>0</v>
      </c>
    </row>
    <row r="2060" spans="1:9">
      <c r="A2060">
        <v>2058</v>
      </c>
      <c r="B2060">
        <v>40</v>
      </c>
      <c r="C2060">
        <v>32100</v>
      </c>
      <c r="D2060">
        <v>1</v>
      </c>
      <c r="E2060">
        <v>103</v>
      </c>
      <c r="F2060">
        <f t="shared" si="96"/>
        <v>400103</v>
      </c>
      <c r="G2060">
        <f t="shared" si="97"/>
        <v>4003210103</v>
      </c>
      <c r="H2060">
        <v>2059</v>
      </c>
      <c r="I2060">
        <f t="shared" si="98"/>
        <v>0</v>
      </c>
    </row>
    <row r="2061" spans="1:9">
      <c r="A2061">
        <v>2059</v>
      </c>
      <c r="B2061">
        <v>40</v>
      </c>
      <c r="C2061">
        <v>34200</v>
      </c>
      <c r="D2061">
        <v>1</v>
      </c>
      <c r="E2061">
        <v>313</v>
      </c>
      <c r="F2061">
        <f t="shared" si="96"/>
        <v>400313</v>
      </c>
      <c r="G2061">
        <f t="shared" si="97"/>
        <v>4003420313</v>
      </c>
      <c r="H2061">
        <v>2060</v>
      </c>
      <c r="I2061">
        <f t="shared" si="98"/>
        <v>0</v>
      </c>
    </row>
    <row r="2062" spans="1:9">
      <c r="A2062">
        <v>2060</v>
      </c>
      <c r="B2062">
        <v>40</v>
      </c>
      <c r="C2062">
        <v>34300</v>
      </c>
      <c r="D2062">
        <v>1</v>
      </c>
      <c r="E2062">
        <v>107</v>
      </c>
      <c r="F2062">
        <f t="shared" si="96"/>
        <v>400107</v>
      </c>
      <c r="G2062">
        <f t="shared" si="97"/>
        <v>4003430107</v>
      </c>
      <c r="H2062">
        <v>2061</v>
      </c>
      <c r="I2062">
        <f t="shared" si="98"/>
        <v>0</v>
      </c>
    </row>
    <row r="2063" spans="1:9">
      <c r="A2063">
        <v>2061</v>
      </c>
      <c r="B2063">
        <v>40</v>
      </c>
      <c r="C2063">
        <v>34002</v>
      </c>
      <c r="D2063">
        <v>1</v>
      </c>
      <c r="E2063">
        <v>104</v>
      </c>
      <c r="F2063">
        <f t="shared" si="96"/>
        <v>400104</v>
      </c>
      <c r="G2063">
        <f t="shared" si="97"/>
        <v>4003400104</v>
      </c>
      <c r="H2063">
        <v>2062</v>
      </c>
      <c r="I2063">
        <f t="shared" si="98"/>
        <v>0</v>
      </c>
    </row>
    <row r="2064" spans="1:9">
      <c r="A2064">
        <v>2062</v>
      </c>
      <c r="B2064">
        <v>40</v>
      </c>
      <c r="C2064">
        <v>34002</v>
      </c>
      <c r="D2064">
        <v>1</v>
      </c>
      <c r="E2064">
        <v>112</v>
      </c>
      <c r="F2064">
        <f t="shared" si="96"/>
        <v>400112</v>
      </c>
      <c r="G2064">
        <f t="shared" si="97"/>
        <v>4003400112</v>
      </c>
      <c r="H2064">
        <v>2063</v>
      </c>
      <c r="I2064">
        <f t="shared" si="98"/>
        <v>0</v>
      </c>
    </row>
    <row r="2065" spans="1:9">
      <c r="A2065">
        <v>2063</v>
      </c>
      <c r="B2065">
        <v>40</v>
      </c>
      <c r="C2065">
        <v>43011</v>
      </c>
      <c r="D2065">
        <v>0</v>
      </c>
      <c r="E2065">
        <v>357</v>
      </c>
      <c r="F2065">
        <f t="shared" si="96"/>
        <v>0</v>
      </c>
      <c r="G2065">
        <f t="shared" si="97"/>
        <v>4004300357</v>
      </c>
      <c r="H2065">
        <v>2064</v>
      </c>
      <c r="I2065">
        <f t="shared" si="98"/>
        <v>0</v>
      </c>
    </row>
    <row r="2066" spans="1:9">
      <c r="A2066">
        <v>2064</v>
      </c>
      <c r="B2066">
        <v>40</v>
      </c>
      <c r="C2066">
        <v>41000</v>
      </c>
      <c r="D2066">
        <v>1</v>
      </c>
      <c r="E2066">
        <v>300</v>
      </c>
      <c r="F2066">
        <f t="shared" si="96"/>
        <v>400300</v>
      </c>
      <c r="G2066">
        <f t="shared" si="97"/>
        <v>4004100300</v>
      </c>
      <c r="H2066">
        <v>2065</v>
      </c>
      <c r="I2066">
        <f t="shared" si="98"/>
        <v>0</v>
      </c>
    </row>
    <row r="2067" spans="1:9">
      <c r="A2067">
        <v>2065</v>
      </c>
      <c r="B2067">
        <v>40</v>
      </c>
      <c r="C2067">
        <v>41000</v>
      </c>
      <c r="D2067">
        <v>1</v>
      </c>
      <c r="E2067">
        <v>314</v>
      </c>
      <c r="F2067">
        <f t="shared" si="96"/>
        <v>400314</v>
      </c>
      <c r="G2067">
        <f t="shared" si="97"/>
        <v>4004100314</v>
      </c>
      <c r="H2067">
        <v>2066</v>
      </c>
      <c r="I2067">
        <f t="shared" si="98"/>
        <v>0</v>
      </c>
    </row>
    <row r="2068" spans="1:9">
      <c r="A2068">
        <v>2066</v>
      </c>
      <c r="B2068">
        <v>40</v>
      </c>
      <c r="C2068">
        <v>41000</v>
      </c>
      <c r="D2068">
        <v>1</v>
      </c>
      <c r="E2068">
        <v>310</v>
      </c>
      <c r="F2068">
        <f t="shared" si="96"/>
        <v>400310</v>
      </c>
      <c r="G2068">
        <f t="shared" si="97"/>
        <v>4004100310</v>
      </c>
      <c r="H2068">
        <v>2067</v>
      </c>
      <c r="I2068">
        <f t="shared" si="98"/>
        <v>0</v>
      </c>
    </row>
    <row r="2069" spans="1:9">
      <c r="A2069">
        <v>2067</v>
      </c>
      <c r="B2069">
        <v>40</v>
      </c>
      <c r="C2069">
        <v>45000</v>
      </c>
      <c r="D2069">
        <v>1</v>
      </c>
      <c r="E2069">
        <v>306</v>
      </c>
      <c r="F2069">
        <f t="shared" si="96"/>
        <v>400306</v>
      </c>
      <c r="G2069">
        <f t="shared" si="97"/>
        <v>4004500306</v>
      </c>
      <c r="H2069">
        <v>2068</v>
      </c>
      <c r="I2069">
        <f t="shared" si="98"/>
        <v>0</v>
      </c>
    </row>
    <row r="2070" spans="1:9">
      <c r="A2070">
        <v>2068</v>
      </c>
      <c r="B2070">
        <v>40</v>
      </c>
      <c r="C2070">
        <v>40001</v>
      </c>
      <c r="D2070">
        <v>1</v>
      </c>
      <c r="E2070">
        <v>305</v>
      </c>
      <c r="F2070">
        <f t="shared" si="96"/>
        <v>400305</v>
      </c>
      <c r="G2070">
        <f t="shared" si="97"/>
        <v>4004000305</v>
      </c>
      <c r="H2070">
        <v>2069</v>
      </c>
      <c r="I2070">
        <f t="shared" si="98"/>
        <v>0</v>
      </c>
    </row>
    <row r="2071" spans="1:9">
      <c r="A2071">
        <v>2069</v>
      </c>
      <c r="B2071">
        <v>40</v>
      </c>
      <c r="C2071">
        <v>43400</v>
      </c>
      <c r="D2071">
        <v>0</v>
      </c>
      <c r="E2071">
        <v>302</v>
      </c>
      <c r="F2071">
        <f t="shared" si="96"/>
        <v>0</v>
      </c>
      <c r="G2071">
        <f t="shared" si="97"/>
        <v>4004340302</v>
      </c>
      <c r="H2071">
        <v>2070</v>
      </c>
      <c r="I2071">
        <f t="shared" si="98"/>
        <v>0</v>
      </c>
    </row>
    <row r="2072" spans="1:9">
      <c r="A2072">
        <v>2070</v>
      </c>
      <c r="B2072">
        <v>40</v>
      </c>
      <c r="C2072">
        <v>43401</v>
      </c>
      <c r="D2072">
        <v>0</v>
      </c>
      <c r="E2072">
        <v>312</v>
      </c>
      <c r="F2072">
        <f t="shared" si="96"/>
        <v>0</v>
      </c>
      <c r="G2072">
        <f t="shared" si="97"/>
        <v>4004340312</v>
      </c>
      <c r="H2072">
        <v>2071</v>
      </c>
      <c r="I2072">
        <f t="shared" si="98"/>
        <v>0</v>
      </c>
    </row>
    <row r="2073" spans="1:9">
      <c r="A2073">
        <v>2071</v>
      </c>
      <c r="B2073">
        <v>40</v>
      </c>
      <c r="C2073">
        <v>46950</v>
      </c>
      <c r="D2073">
        <v>1</v>
      </c>
      <c r="E2073">
        <v>757</v>
      </c>
      <c r="F2073">
        <f t="shared" si="96"/>
        <v>400757</v>
      </c>
      <c r="G2073">
        <f t="shared" si="97"/>
        <v>4004690757</v>
      </c>
      <c r="H2073">
        <v>2072</v>
      </c>
      <c r="I2073">
        <f t="shared" si="98"/>
        <v>0</v>
      </c>
    </row>
    <row r="2074" spans="1:9">
      <c r="A2074">
        <v>2072</v>
      </c>
      <c r="B2074">
        <v>40</v>
      </c>
      <c r="C2074">
        <v>46740</v>
      </c>
      <c r="D2074">
        <v>1</v>
      </c>
      <c r="E2074">
        <v>756</v>
      </c>
      <c r="F2074">
        <f t="shared" si="96"/>
        <v>400756</v>
      </c>
      <c r="G2074">
        <f t="shared" si="97"/>
        <v>4004670756</v>
      </c>
      <c r="H2074">
        <v>2073</v>
      </c>
      <c r="I2074">
        <f t="shared" si="98"/>
        <v>0</v>
      </c>
    </row>
    <row r="2075" spans="1:9">
      <c r="A2075">
        <v>2073</v>
      </c>
      <c r="B2075">
        <v>40</v>
      </c>
      <c r="C2075">
        <v>49420</v>
      </c>
      <c r="D2075">
        <v>1</v>
      </c>
      <c r="E2075">
        <v>190</v>
      </c>
      <c r="F2075">
        <f t="shared" si="96"/>
        <v>400190</v>
      </c>
      <c r="G2075">
        <f t="shared" si="97"/>
        <v>4004940190</v>
      </c>
      <c r="H2075">
        <v>2074</v>
      </c>
      <c r="I2075">
        <f t="shared" si="98"/>
        <v>0</v>
      </c>
    </row>
    <row r="2076" spans="1:9">
      <c r="A2076">
        <v>2074</v>
      </c>
      <c r="B2076">
        <v>40</v>
      </c>
      <c r="C2076">
        <v>46630</v>
      </c>
      <c r="D2076">
        <v>1</v>
      </c>
      <c r="E2076">
        <v>750</v>
      </c>
      <c r="F2076">
        <f t="shared" si="96"/>
        <v>400750</v>
      </c>
      <c r="G2076">
        <f t="shared" si="97"/>
        <v>4004660750</v>
      </c>
      <c r="H2076">
        <v>2075</v>
      </c>
      <c r="I2076">
        <f t="shared" si="98"/>
        <v>0</v>
      </c>
    </row>
    <row r="2077" spans="1:9">
      <c r="A2077">
        <v>2075</v>
      </c>
      <c r="B2077">
        <v>40</v>
      </c>
      <c r="C2077">
        <v>46670</v>
      </c>
      <c r="D2077">
        <v>1</v>
      </c>
      <c r="E2077">
        <v>761</v>
      </c>
      <c r="F2077">
        <f t="shared" si="96"/>
        <v>400761</v>
      </c>
      <c r="G2077">
        <f t="shared" si="97"/>
        <v>4004660761</v>
      </c>
      <c r="H2077">
        <v>2076</v>
      </c>
      <c r="I2077">
        <f t="shared" si="98"/>
        <v>0</v>
      </c>
    </row>
    <row r="2078" spans="1:9">
      <c r="A2078">
        <v>2076</v>
      </c>
      <c r="B2078">
        <v>40</v>
      </c>
      <c r="C2078">
        <v>46640</v>
      </c>
      <c r="D2078">
        <v>1</v>
      </c>
      <c r="E2078">
        <v>753</v>
      </c>
      <c r="F2078">
        <f t="shared" si="96"/>
        <v>400753</v>
      </c>
      <c r="G2078">
        <f t="shared" si="97"/>
        <v>4004660753</v>
      </c>
      <c r="H2078">
        <v>2077</v>
      </c>
      <c r="I2078">
        <f t="shared" si="98"/>
        <v>0</v>
      </c>
    </row>
    <row r="2079" spans="1:9">
      <c r="A2079">
        <v>2077</v>
      </c>
      <c r="B2079">
        <v>40</v>
      </c>
      <c r="C2079">
        <v>46680</v>
      </c>
      <c r="D2079">
        <v>1</v>
      </c>
      <c r="E2079">
        <v>763</v>
      </c>
      <c r="F2079">
        <f t="shared" si="96"/>
        <v>400763</v>
      </c>
      <c r="G2079">
        <f t="shared" si="97"/>
        <v>4004660763</v>
      </c>
      <c r="H2079">
        <v>2078</v>
      </c>
      <c r="I2079">
        <f t="shared" si="98"/>
        <v>0</v>
      </c>
    </row>
    <row r="2080" spans="1:9">
      <c r="A2080">
        <v>2078</v>
      </c>
      <c r="B2080">
        <v>40</v>
      </c>
      <c r="C2080">
        <v>46550</v>
      </c>
      <c r="D2080">
        <v>1</v>
      </c>
      <c r="E2080">
        <v>762</v>
      </c>
      <c r="F2080">
        <f t="shared" si="96"/>
        <v>400762</v>
      </c>
      <c r="G2080">
        <f t="shared" si="97"/>
        <v>4004650762</v>
      </c>
      <c r="H2080">
        <v>2079</v>
      </c>
      <c r="I2080">
        <f t="shared" si="98"/>
        <v>0</v>
      </c>
    </row>
    <row r="2081" spans="1:9">
      <c r="A2081">
        <v>2079</v>
      </c>
      <c r="B2081">
        <v>40</v>
      </c>
      <c r="C2081">
        <v>45510</v>
      </c>
      <c r="D2081">
        <v>1</v>
      </c>
      <c r="E2081">
        <v>754</v>
      </c>
      <c r="F2081">
        <f t="shared" si="96"/>
        <v>400754</v>
      </c>
      <c r="G2081">
        <f t="shared" si="97"/>
        <v>4004550754</v>
      </c>
      <c r="H2081">
        <v>2080</v>
      </c>
      <c r="I2081">
        <f t="shared" si="98"/>
        <v>0</v>
      </c>
    </row>
    <row r="2082" spans="1:9">
      <c r="A2082">
        <v>2080</v>
      </c>
      <c r="B2082">
        <v>40</v>
      </c>
      <c r="C2082">
        <v>46770</v>
      </c>
      <c r="D2082">
        <v>1</v>
      </c>
      <c r="E2082">
        <v>760</v>
      </c>
      <c r="F2082">
        <f t="shared" si="96"/>
        <v>400760</v>
      </c>
      <c r="G2082">
        <f t="shared" si="97"/>
        <v>4004670760</v>
      </c>
      <c r="H2082">
        <v>2081</v>
      </c>
      <c r="I2082">
        <f t="shared" si="98"/>
        <v>0</v>
      </c>
    </row>
    <row r="2083" spans="1:9">
      <c r="A2083">
        <v>2081</v>
      </c>
      <c r="B2083">
        <v>40</v>
      </c>
      <c r="C2083">
        <v>46590</v>
      </c>
      <c r="D2083">
        <v>1</v>
      </c>
      <c r="E2083">
        <v>759</v>
      </c>
      <c r="F2083">
        <f t="shared" si="96"/>
        <v>400759</v>
      </c>
      <c r="G2083">
        <f t="shared" si="97"/>
        <v>4004650759</v>
      </c>
      <c r="H2083">
        <v>2082</v>
      </c>
      <c r="I2083">
        <f t="shared" si="98"/>
        <v>0</v>
      </c>
    </row>
    <row r="2084" spans="1:9">
      <c r="A2084">
        <v>2082</v>
      </c>
      <c r="B2084">
        <v>40</v>
      </c>
      <c r="C2084">
        <v>46570</v>
      </c>
      <c r="D2084">
        <v>1</v>
      </c>
      <c r="E2084">
        <v>755</v>
      </c>
      <c r="F2084">
        <f t="shared" si="96"/>
        <v>400755</v>
      </c>
      <c r="G2084">
        <f t="shared" si="97"/>
        <v>4004650755</v>
      </c>
      <c r="H2084">
        <v>2083</v>
      </c>
      <c r="I2084">
        <f t="shared" si="98"/>
        <v>0</v>
      </c>
    </row>
    <row r="2085" spans="1:9">
      <c r="A2085">
        <v>2083</v>
      </c>
      <c r="B2085">
        <v>40</v>
      </c>
      <c r="C2085">
        <v>46720</v>
      </c>
      <c r="D2085">
        <v>1</v>
      </c>
      <c r="E2085">
        <v>758</v>
      </c>
      <c r="F2085">
        <f t="shared" si="96"/>
        <v>400758</v>
      </c>
      <c r="G2085">
        <f t="shared" si="97"/>
        <v>4004670758</v>
      </c>
      <c r="H2085">
        <v>2084</v>
      </c>
      <c r="I2085">
        <f t="shared" si="98"/>
        <v>0</v>
      </c>
    </row>
    <row r="2086" spans="1:9">
      <c r="A2086">
        <v>2084</v>
      </c>
      <c r="B2086">
        <v>40</v>
      </c>
      <c r="C2086">
        <v>46702</v>
      </c>
      <c r="D2086">
        <v>1</v>
      </c>
      <c r="E2086">
        <v>601</v>
      </c>
      <c r="F2086">
        <f t="shared" si="96"/>
        <v>400601</v>
      </c>
      <c r="G2086">
        <f t="shared" si="97"/>
        <v>4004670601</v>
      </c>
      <c r="H2086">
        <v>2085</v>
      </c>
      <c r="I2086">
        <f t="shared" si="98"/>
        <v>0</v>
      </c>
    </row>
    <row r="2087" spans="1:9">
      <c r="A2087">
        <v>2085</v>
      </c>
      <c r="B2087">
        <v>40</v>
      </c>
      <c r="C2087">
        <v>46602</v>
      </c>
      <c r="D2087">
        <v>1</v>
      </c>
      <c r="E2087">
        <v>607</v>
      </c>
      <c r="F2087">
        <f t="shared" si="96"/>
        <v>400607</v>
      </c>
      <c r="G2087">
        <f t="shared" si="97"/>
        <v>4004660607</v>
      </c>
      <c r="H2087">
        <v>2086</v>
      </c>
      <c r="I2087">
        <f t="shared" si="98"/>
        <v>0</v>
      </c>
    </row>
    <row r="2088" spans="1:9">
      <c r="A2088">
        <v>2086</v>
      </c>
      <c r="B2088">
        <v>40</v>
      </c>
      <c r="C2088">
        <v>46502</v>
      </c>
      <c r="D2088">
        <v>1</v>
      </c>
      <c r="E2088">
        <v>606</v>
      </c>
      <c r="F2088">
        <f t="shared" si="96"/>
        <v>400606</v>
      </c>
      <c r="G2088">
        <f t="shared" si="97"/>
        <v>4004650606</v>
      </c>
      <c r="H2088">
        <v>2087</v>
      </c>
      <c r="I2088">
        <f t="shared" si="98"/>
        <v>0</v>
      </c>
    </row>
    <row r="2089" spans="1:9">
      <c r="A2089">
        <v>2087</v>
      </c>
      <c r="B2089">
        <v>40</v>
      </c>
      <c r="C2089">
        <v>46503</v>
      </c>
      <c r="D2089">
        <v>1</v>
      </c>
      <c r="E2089">
        <v>602</v>
      </c>
      <c r="F2089">
        <f t="shared" si="96"/>
        <v>400602</v>
      </c>
      <c r="G2089">
        <f t="shared" si="97"/>
        <v>4004650602</v>
      </c>
      <c r="H2089">
        <v>2088</v>
      </c>
      <c r="I2089">
        <f t="shared" si="98"/>
        <v>0</v>
      </c>
    </row>
    <row r="2090" spans="1:9">
      <c r="A2090">
        <v>2088</v>
      </c>
      <c r="B2090">
        <v>40</v>
      </c>
      <c r="C2090">
        <v>46603</v>
      </c>
      <c r="D2090">
        <v>1</v>
      </c>
      <c r="E2090">
        <v>604</v>
      </c>
      <c r="F2090">
        <f t="shared" si="96"/>
        <v>400604</v>
      </c>
      <c r="G2090">
        <f t="shared" si="97"/>
        <v>4004660604</v>
      </c>
      <c r="H2090">
        <v>2089</v>
      </c>
      <c r="I2090">
        <f t="shared" si="98"/>
        <v>0</v>
      </c>
    </row>
    <row r="2091" spans="1:9">
      <c r="A2091">
        <v>2089</v>
      </c>
      <c r="B2091">
        <v>40</v>
      </c>
      <c r="C2091">
        <v>46605</v>
      </c>
      <c r="D2091">
        <v>1</v>
      </c>
      <c r="E2091">
        <v>605</v>
      </c>
      <c r="F2091">
        <f t="shared" si="96"/>
        <v>400605</v>
      </c>
      <c r="G2091">
        <f t="shared" si="97"/>
        <v>4004660605</v>
      </c>
      <c r="H2091">
        <v>2090</v>
      </c>
      <c r="I2091">
        <f t="shared" si="98"/>
        <v>0</v>
      </c>
    </row>
    <row r="2092" spans="1:9">
      <c r="A2092">
        <v>2090</v>
      </c>
      <c r="B2092">
        <v>40</v>
      </c>
      <c r="C2092">
        <v>46701</v>
      </c>
      <c r="D2092">
        <v>1</v>
      </c>
      <c r="E2092">
        <v>603</v>
      </c>
      <c r="F2092">
        <f t="shared" si="96"/>
        <v>400603</v>
      </c>
      <c r="G2092">
        <f t="shared" si="97"/>
        <v>4004670603</v>
      </c>
      <c r="H2092">
        <v>2091</v>
      </c>
      <c r="I2092">
        <f t="shared" si="98"/>
        <v>0</v>
      </c>
    </row>
    <row r="2093" spans="1:9">
      <c r="A2093">
        <v>2091</v>
      </c>
      <c r="B2093">
        <v>40</v>
      </c>
      <c r="C2093">
        <v>30300</v>
      </c>
      <c r="D2093">
        <v>1</v>
      </c>
      <c r="E2093">
        <v>120</v>
      </c>
      <c r="F2093">
        <f t="shared" si="96"/>
        <v>400120</v>
      </c>
      <c r="G2093">
        <f t="shared" si="97"/>
        <v>4003030120</v>
      </c>
      <c r="H2093">
        <v>2092</v>
      </c>
      <c r="I2093">
        <f t="shared" si="98"/>
        <v>0</v>
      </c>
    </row>
    <row r="2094" spans="1:9">
      <c r="A2094">
        <v>2092</v>
      </c>
      <c r="B2094">
        <v>40</v>
      </c>
      <c r="C2094">
        <v>38000</v>
      </c>
      <c r="D2094">
        <v>1</v>
      </c>
      <c r="E2094">
        <v>117</v>
      </c>
      <c r="F2094">
        <f t="shared" si="96"/>
        <v>400117</v>
      </c>
      <c r="G2094">
        <f t="shared" si="97"/>
        <v>4003800117</v>
      </c>
      <c r="H2094">
        <v>2093</v>
      </c>
      <c r="I2094">
        <f t="shared" si="98"/>
        <v>0</v>
      </c>
    </row>
    <row r="2095" spans="1:9">
      <c r="A2095">
        <v>2093</v>
      </c>
      <c r="B2095">
        <v>40</v>
      </c>
      <c r="C2095">
        <v>32101</v>
      </c>
      <c r="D2095">
        <v>1</v>
      </c>
      <c r="E2095">
        <v>109</v>
      </c>
      <c r="F2095">
        <f t="shared" si="96"/>
        <v>400109</v>
      </c>
      <c r="G2095">
        <f t="shared" si="97"/>
        <v>4003210109</v>
      </c>
      <c r="H2095">
        <v>2094</v>
      </c>
      <c r="I2095">
        <f t="shared" si="98"/>
        <v>0</v>
      </c>
    </row>
    <row r="2096" spans="1:9">
      <c r="A2096">
        <v>2094</v>
      </c>
      <c r="B2096">
        <v>40</v>
      </c>
      <c r="C2096">
        <v>32100</v>
      </c>
      <c r="D2096">
        <v>1</v>
      </c>
      <c r="E2096">
        <v>100</v>
      </c>
      <c r="F2096">
        <f t="shared" si="96"/>
        <v>400100</v>
      </c>
      <c r="G2096">
        <f t="shared" si="97"/>
        <v>4003210100</v>
      </c>
      <c r="H2096">
        <v>2095</v>
      </c>
      <c r="I2096">
        <f t="shared" si="98"/>
        <v>0</v>
      </c>
    </row>
    <row r="2097" spans="1:9">
      <c r="A2097">
        <v>2095</v>
      </c>
      <c r="B2097">
        <v>40</v>
      </c>
      <c r="C2097">
        <v>34200</v>
      </c>
      <c r="D2097">
        <v>1</v>
      </c>
      <c r="E2097">
        <v>106</v>
      </c>
      <c r="F2097">
        <f t="shared" si="96"/>
        <v>400106</v>
      </c>
      <c r="G2097">
        <f t="shared" si="97"/>
        <v>4003420106</v>
      </c>
      <c r="H2097">
        <v>2096</v>
      </c>
      <c r="I2097">
        <f t="shared" si="98"/>
        <v>0</v>
      </c>
    </row>
    <row r="2098" spans="1:9">
      <c r="A2098">
        <v>2096</v>
      </c>
      <c r="B2098">
        <v>40</v>
      </c>
      <c r="C2098">
        <v>40007</v>
      </c>
      <c r="D2098">
        <v>1</v>
      </c>
      <c r="E2098">
        <v>308</v>
      </c>
      <c r="F2098">
        <f t="shared" si="96"/>
        <v>400308</v>
      </c>
      <c r="G2098">
        <f t="shared" si="97"/>
        <v>4004000308</v>
      </c>
      <c r="H2098">
        <v>2097</v>
      </c>
      <c r="I2098">
        <f t="shared" si="98"/>
        <v>0</v>
      </c>
    </row>
    <row r="2099" spans="1:9">
      <c r="A2099">
        <v>2097</v>
      </c>
      <c r="B2099">
        <v>40</v>
      </c>
      <c r="C2099">
        <v>40004</v>
      </c>
      <c r="D2099">
        <v>1</v>
      </c>
      <c r="E2099">
        <v>301</v>
      </c>
      <c r="F2099">
        <f t="shared" si="96"/>
        <v>400301</v>
      </c>
      <c r="G2099">
        <f t="shared" si="97"/>
        <v>4004000301</v>
      </c>
      <c r="H2099">
        <v>2098</v>
      </c>
      <c r="I2099">
        <f t="shared" si="98"/>
        <v>0</v>
      </c>
    </row>
    <row r="2100" spans="1:9">
      <c r="A2100">
        <v>2098</v>
      </c>
      <c r="B2100">
        <v>40</v>
      </c>
      <c r="C2100">
        <v>43400</v>
      </c>
      <c r="D2100">
        <v>0</v>
      </c>
      <c r="E2100">
        <v>313</v>
      </c>
      <c r="F2100">
        <f t="shared" si="96"/>
        <v>0</v>
      </c>
      <c r="G2100">
        <f t="shared" si="97"/>
        <v>4004340313</v>
      </c>
      <c r="H2100">
        <v>2099</v>
      </c>
      <c r="I2100">
        <f t="shared" si="98"/>
        <v>0</v>
      </c>
    </row>
    <row r="2101" spans="1:9">
      <c r="A2101">
        <v>2099</v>
      </c>
      <c r="B2101">
        <v>41</v>
      </c>
      <c r="C2101">
        <v>30001</v>
      </c>
      <c r="D2101">
        <v>1</v>
      </c>
      <c r="E2101">
        <v>123</v>
      </c>
      <c r="F2101">
        <f t="shared" si="96"/>
        <v>410123</v>
      </c>
      <c r="G2101">
        <f t="shared" si="97"/>
        <v>4103000123</v>
      </c>
      <c r="H2101">
        <v>2100</v>
      </c>
      <c r="I2101">
        <f t="shared" si="98"/>
        <v>0</v>
      </c>
    </row>
    <row r="2102" spans="1:9">
      <c r="A2102">
        <v>2100</v>
      </c>
      <c r="B2102">
        <v>41</v>
      </c>
      <c r="C2102">
        <v>30000</v>
      </c>
      <c r="D2102">
        <v>1</v>
      </c>
      <c r="E2102">
        <v>307</v>
      </c>
      <c r="F2102">
        <f t="shared" si="96"/>
        <v>410307</v>
      </c>
      <c r="G2102">
        <f t="shared" si="97"/>
        <v>4103000307</v>
      </c>
      <c r="H2102">
        <v>2101</v>
      </c>
      <c r="I2102">
        <f t="shared" si="98"/>
        <v>0</v>
      </c>
    </row>
    <row r="2103" spans="1:9">
      <c r="A2103">
        <v>2101</v>
      </c>
      <c r="B2103">
        <v>41</v>
      </c>
      <c r="C2103">
        <v>38101</v>
      </c>
      <c r="D2103">
        <v>1</v>
      </c>
      <c r="E2103">
        <v>106</v>
      </c>
      <c r="F2103">
        <f t="shared" si="96"/>
        <v>410106</v>
      </c>
      <c r="G2103">
        <f t="shared" si="97"/>
        <v>4103810106</v>
      </c>
      <c r="H2103">
        <v>2102</v>
      </c>
      <c r="I2103">
        <f t="shared" si="98"/>
        <v>0</v>
      </c>
    </row>
    <row r="2104" spans="1:9">
      <c r="A2104">
        <v>2102</v>
      </c>
      <c r="B2104">
        <v>41</v>
      </c>
      <c r="C2104">
        <v>38001</v>
      </c>
      <c r="D2104">
        <v>1</v>
      </c>
      <c r="E2104">
        <v>117</v>
      </c>
      <c r="F2104">
        <f t="shared" si="96"/>
        <v>410117</v>
      </c>
      <c r="G2104">
        <f t="shared" si="97"/>
        <v>4103800117</v>
      </c>
      <c r="H2104">
        <v>2103</v>
      </c>
      <c r="I2104">
        <f t="shared" si="98"/>
        <v>0</v>
      </c>
    </row>
    <row r="2105" spans="1:9">
      <c r="A2105">
        <v>2103</v>
      </c>
      <c r="B2105">
        <v>41</v>
      </c>
      <c r="C2105">
        <v>32200</v>
      </c>
      <c r="D2105">
        <v>1</v>
      </c>
      <c r="E2105">
        <v>113</v>
      </c>
      <c r="F2105">
        <f t="shared" si="96"/>
        <v>410113</v>
      </c>
      <c r="G2105">
        <f t="shared" si="97"/>
        <v>4103220113</v>
      </c>
      <c r="H2105">
        <v>2104</v>
      </c>
      <c r="I2105">
        <f t="shared" si="98"/>
        <v>0</v>
      </c>
    </row>
    <row r="2106" spans="1:9">
      <c r="A2106">
        <v>2104</v>
      </c>
      <c r="B2106">
        <v>41</v>
      </c>
      <c r="C2106">
        <v>32101</v>
      </c>
      <c r="D2106">
        <v>1</v>
      </c>
      <c r="E2106">
        <v>111</v>
      </c>
      <c r="F2106">
        <f t="shared" si="96"/>
        <v>410111</v>
      </c>
      <c r="G2106">
        <f t="shared" si="97"/>
        <v>4103210111</v>
      </c>
      <c r="H2106">
        <v>2105</v>
      </c>
      <c r="I2106">
        <f t="shared" si="98"/>
        <v>0</v>
      </c>
    </row>
    <row r="2107" spans="1:9">
      <c r="A2107">
        <v>2105</v>
      </c>
      <c r="B2107">
        <v>41</v>
      </c>
      <c r="C2107">
        <v>32201</v>
      </c>
      <c r="D2107">
        <v>1</v>
      </c>
      <c r="E2107">
        <v>104</v>
      </c>
      <c r="F2107">
        <f t="shared" si="96"/>
        <v>410104</v>
      </c>
      <c r="G2107">
        <f t="shared" si="97"/>
        <v>4103220104</v>
      </c>
      <c r="H2107">
        <v>2106</v>
      </c>
      <c r="I2107">
        <f t="shared" si="98"/>
        <v>0</v>
      </c>
    </row>
    <row r="2108" spans="1:9">
      <c r="A2108">
        <v>2106</v>
      </c>
      <c r="B2108">
        <v>41</v>
      </c>
      <c r="C2108">
        <v>34000</v>
      </c>
      <c r="D2108">
        <v>1</v>
      </c>
      <c r="E2108">
        <v>100</v>
      </c>
      <c r="F2108">
        <f t="shared" si="96"/>
        <v>410100</v>
      </c>
      <c r="G2108">
        <f t="shared" si="97"/>
        <v>4103400100</v>
      </c>
      <c r="H2108">
        <v>2107</v>
      </c>
      <c r="I2108">
        <f t="shared" si="98"/>
        <v>0</v>
      </c>
    </row>
    <row r="2109" spans="1:9">
      <c r="A2109">
        <v>2107</v>
      </c>
      <c r="B2109">
        <v>41</v>
      </c>
      <c r="C2109">
        <v>34002</v>
      </c>
      <c r="D2109">
        <v>1</v>
      </c>
      <c r="E2109">
        <v>110</v>
      </c>
      <c r="F2109">
        <f t="shared" si="96"/>
        <v>410110</v>
      </c>
      <c r="G2109">
        <f t="shared" si="97"/>
        <v>4103400110</v>
      </c>
      <c r="H2109">
        <v>2108</v>
      </c>
      <c r="I2109">
        <f t="shared" si="98"/>
        <v>0</v>
      </c>
    </row>
    <row r="2110" spans="1:9">
      <c r="A2110">
        <v>2108</v>
      </c>
      <c r="B2110">
        <v>41</v>
      </c>
      <c r="C2110">
        <v>34003</v>
      </c>
      <c r="D2110">
        <v>1</v>
      </c>
      <c r="E2110">
        <v>103</v>
      </c>
      <c r="F2110">
        <f t="shared" si="96"/>
        <v>410103</v>
      </c>
      <c r="G2110">
        <f t="shared" si="97"/>
        <v>4103400103</v>
      </c>
      <c r="H2110">
        <v>2109</v>
      </c>
      <c r="I2110">
        <f t="shared" si="98"/>
        <v>0</v>
      </c>
    </row>
    <row r="2111" spans="1:9">
      <c r="A2111">
        <v>2109</v>
      </c>
      <c r="B2111">
        <v>41</v>
      </c>
      <c r="C2111">
        <v>34003</v>
      </c>
      <c r="D2111">
        <v>1</v>
      </c>
      <c r="E2111">
        <v>114</v>
      </c>
      <c r="F2111">
        <f t="shared" si="96"/>
        <v>410114</v>
      </c>
      <c r="G2111">
        <f t="shared" si="97"/>
        <v>4103400114</v>
      </c>
      <c r="H2111">
        <v>2110</v>
      </c>
      <c r="I2111">
        <f t="shared" si="98"/>
        <v>0</v>
      </c>
    </row>
    <row r="2112" spans="1:9">
      <c r="A2112">
        <v>2110</v>
      </c>
      <c r="B2112">
        <v>41</v>
      </c>
      <c r="C2112">
        <v>43020</v>
      </c>
      <c r="D2112">
        <v>0</v>
      </c>
      <c r="E2112">
        <v>352</v>
      </c>
      <c r="F2112">
        <f t="shared" si="96"/>
        <v>0</v>
      </c>
      <c r="G2112">
        <f t="shared" si="97"/>
        <v>4104300352</v>
      </c>
      <c r="H2112">
        <v>2111</v>
      </c>
      <c r="I2112">
        <f t="shared" si="98"/>
        <v>0</v>
      </c>
    </row>
    <row r="2113" spans="1:9">
      <c r="A2113">
        <v>2111</v>
      </c>
      <c r="B2113">
        <v>41</v>
      </c>
      <c r="C2113">
        <v>41000</v>
      </c>
      <c r="D2113">
        <v>1</v>
      </c>
      <c r="E2113">
        <v>116</v>
      </c>
      <c r="F2113">
        <f t="shared" si="96"/>
        <v>410116</v>
      </c>
      <c r="G2113">
        <f t="shared" si="97"/>
        <v>4104100116</v>
      </c>
      <c r="H2113">
        <v>2112</v>
      </c>
      <c r="I2113">
        <f t="shared" si="98"/>
        <v>0</v>
      </c>
    </row>
    <row r="2114" spans="1:9">
      <c r="A2114">
        <v>2112</v>
      </c>
      <c r="B2114">
        <v>41</v>
      </c>
      <c r="C2114">
        <v>41000</v>
      </c>
      <c r="D2114">
        <v>1</v>
      </c>
      <c r="E2114">
        <v>306</v>
      </c>
      <c r="F2114">
        <f t="shared" si="96"/>
        <v>410306</v>
      </c>
      <c r="G2114">
        <f t="shared" si="97"/>
        <v>4104100306</v>
      </c>
      <c r="H2114">
        <v>2113</v>
      </c>
      <c r="I2114">
        <f t="shared" si="98"/>
        <v>0</v>
      </c>
    </row>
    <row r="2115" spans="1:9">
      <c r="A2115">
        <v>2113</v>
      </c>
      <c r="B2115">
        <v>41</v>
      </c>
      <c r="C2115">
        <v>41000</v>
      </c>
      <c r="D2115">
        <v>1</v>
      </c>
      <c r="E2115">
        <v>305</v>
      </c>
      <c r="F2115">
        <f t="shared" ref="F2115:F2178" si="99">(B2115*10000+E2115)*D2115</f>
        <v>410305</v>
      </c>
      <c r="G2115">
        <f t="shared" ref="G2115:G2178" si="100">(B2115*10000+FLOOR(C2115/100,1))*10000+E2115</f>
        <v>4104100305</v>
      </c>
      <c r="H2115">
        <v>2114</v>
      </c>
      <c r="I2115">
        <f t="shared" ref="I2115:I2178" si="101">IF(C2115=30300,IF(E2115=117,1,IF(E2115=313,1,0)),0)</f>
        <v>0</v>
      </c>
    </row>
    <row r="2116" spans="1:9">
      <c r="A2116">
        <v>2114</v>
      </c>
      <c r="B2116">
        <v>41</v>
      </c>
      <c r="C2116">
        <v>45000</v>
      </c>
      <c r="D2116">
        <v>1</v>
      </c>
      <c r="E2116">
        <v>312</v>
      </c>
      <c r="F2116">
        <f t="shared" si="99"/>
        <v>410312</v>
      </c>
      <c r="G2116">
        <f t="shared" si="100"/>
        <v>4104500312</v>
      </c>
      <c r="H2116">
        <v>2115</v>
      </c>
      <c r="I2116">
        <f t="shared" si="101"/>
        <v>0</v>
      </c>
    </row>
    <row r="2117" spans="1:9">
      <c r="A2117">
        <v>2115</v>
      </c>
      <c r="B2117">
        <v>41</v>
      </c>
      <c r="C2117">
        <v>40004</v>
      </c>
      <c r="D2117">
        <v>1</v>
      </c>
      <c r="E2117">
        <v>310</v>
      </c>
      <c r="F2117">
        <f t="shared" si="99"/>
        <v>410310</v>
      </c>
      <c r="G2117">
        <f t="shared" si="100"/>
        <v>4104000310</v>
      </c>
      <c r="H2117">
        <v>2116</v>
      </c>
      <c r="I2117">
        <f t="shared" si="101"/>
        <v>0</v>
      </c>
    </row>
    <row r="2118" spans="1:9">
      <c r="A2118">
        <v>2116</v>
      </c>
      <c r="B2118">
        <v>41</v>
      </c>
      <c r="C2118">
        <v>43401</v>
      </c>
      <c r="D2118">
        <v>0</v>
      </c>
      <c r="E2118">
        <v>314</v>
      </c>
      <c r="F2118">
        <f t="shared" si="99"/>
        <v>0</v>
      </c>
      <c r="G2118">
        <f t="shared" si="100"/>
        <v>4104340314</v>
      </c>
      <c r="H2118">
        <v>2117</v>
      </c>
      <c r="I2118">
        <f t="shared" si="101"/>
        <v>0</v>
      </c>
    </row>
    <row r="2119" spans="1:9">
      <c r="A2119">
        <v>2117</v>
      </c>
      <c r="B2119">
        <v>41</v>
      </c>
      <c r="C2119">
        <v>43501</v>
      </c>
      <c r="D2119">
        <v>0</v>
      </c>
      <c r="E2119">
        <v>300</v>
      </c>
      <c r="F2119">
        <f t="shared" si="99"/>
        <v>0</v>
      </c>
      <c r="G2119">
        <f t="shared" si="100"/>
        <v>4104350300</v>
      </c>
      <c r="H2119">
        <v>2118</v>
      </c>
      <c r="I2119">
        <f t="shared" si="101"/>
        <v>0</v>
      </c>
    </row>
    <row r="2120" spans="1:9">
      <c r="A2120">
        <v>2118</v>
      </c>
      <c r="B2120">
        <v>41</v>
      </c>
      <c r="C2120">
        <v>46870</v>
      </c>
      <c r="D2120">
        <v>1</v>
      </c>
      <c r="E2120">
        <v>757</v>
      </c>
      <c r="F2120">
        <f t="shared" si="99"/>
        <v>410757</v>
      </c>
      <c r="G2120">
        <f t="shared" si="100"/>
        <v>4104680757</v>
      </c>
      <c r="H2120">
        <v>2119</v>
      </c>
      <c r="I2120">
        <f t="shared" si="101"/>
        <v>0</v>
      </c>
    </row>
    <row r="2121" spans="1:9">
      <c r="A2121">
        <v>2119</v>
      </c>
      <c r="B2121">
        <v>41</v>
      </c>
      <c r="C2121">
        <v>46530</v>
      </c>
      <c r="D2121">
        <v>1</v>
      </c>
      <c r="E2121">
        <v>756</v>
      </c>
      <c r="F2121">
        <f t="shared" si="99"/>
        <v>410756</v>
      </c>
      <c r="G2121">
        <f t="shared" si="100"/>
        <v>4104650756</v>
      </c>
      <c r="H2121">
        <v>2120</v>
      </c>
      <c r="I2121">
        <f t="shared" si="101"/>
        <v>0</v>
      </c>
    </row>
    <row r="2122" spans="1:9">
      <c r="A2122">
        <v>2120</v>
      </c>
      <c r="B2122">
        <v>41</v>
      </c>
      <c r="C2122">
        <v>49410</v>
      </c>
      <c r="D2122">
        <v>1</v>
      </c>
      <c r="E2122">
        <v>190</v>
      </c>
      <c r="F2122">
        <f t="shared" si="99"/>
        <v>410190</v>
      </c>
      <c r="G2122">
        <f t="shared" si="100"/>
        <v>4104940190</v>
      </c>
      <c r="H2122">
        <v>2121</v>
      </c>
      <c r="I2122">
        <f t="shared" si="101"/>
        <v>0</v>
      </c>
    </row>
    <row r="2123" spans="1:9">
      <c r="A2123">
        <v>2121</v>
      </c>
      <c r="B2123">
        <v>41</v>
      </c>
      <c r="C2123">
        <v>46660</v>
      </c>
      <c r="D2123">
        <v>1</v>
      </c>
      <c r="E2123">
        <v>763</v>
      </c>
      <c r="F2123">
        <f t="shared" si="99"/>
        <v>410763</v>
      </c>
      <c r="G2123">
        <f t="shared" si="100"/>
        <v>4104660763</v>
      </c>
      <c r="H2123">
        <v>2122</v>
      </c>
      <c r="I2123">
        <f t="shared" si="101"/>
        <v>0</v>
      </c>
    </row>
    <row r="2124" spans="1:9">
      <c r="A2124">
        <v>2122</v>
      </c>
      <c r="B2124">
        <v>41</v>
      </c>
      <c r="C2124">
        <v>46630</v>
      </c>
      <c r="D2124">
        <v>1</v>
      </c>
      <c r="E2124">
        <v>760</v>
      </c>
      <c r="F2124">
        <f t="shared" si="99"/>
        <v>410760</v>
      </c>
      <c r="G2124">
        <f t="shared" si="100"/>
        <v>4104660760</v>
      </c>
      <c r="H2124">
        <v>2123</v>
      </c>
      <c r="I2124">
        <f t="shared" si="101"/>
        <v>0</v>
      </c>
    </row>
    <row r="2125" spans="1:9">
      <c r="A2125">
        <v>2123</v>
      </c>
      <c r="B2125">
        <v>41</v>
      </c>
      <c r="C2125">
        <v>46540</v>
      </c>
      <c r="D2125">
        <v>1</v>
      </c>
      <c r="E2125">
        <v>758</v>
      </c>
      <c r="F2125">
        <f t="shared" si="99"/>
        <v>410758</v>
      </c>
      <c r="G2125">
        <f t="shared" si="100"/>
        <v>4104650758</v>
      </c>
      <c r="H2125">
        <v>2124</v>
      </c>
      <c r="I2125">
        <f t="shared" si="101"/>
        <v>0</v>
      </c>
    </row>
    <row r="2126" spans="1:9">
      <c r="A2126">
        <v>2124</v>
      </c>
      <c r="B2126">
        <v>41</v>
      </c>
      <c r="C2126">
        <v>46520</v>
      </c>
      <c r="D2126">
        <v>1</v>
      </c>
      <c r="E2126">
        <v>753</v>
      </c>
      <c r="F2126">
        <f t="shared" si="99"/>
        <v>410753</v>
      </c>
      <c r="G2126">
        <f t="shared" si="100"/>
        <v>4104650753</v>
      </c>
      <c r="H2126">
        <v>2125</v>
      </c>
      <c r="I2126">
        <f t="shared" si="101"/>
        <v>0</v>
      </c>
    </row>
    <row r="2127" spans="1:9">
      <c r="A2127">
        <v>2125</v>
      </c>
      <c r="B2127">
        <v>41</v>
      </c>
      <c r="C2127">
        <v>45510</v>
      </c>
      <c r="D2127">
        <v>1</v>
      </c>
      <c r="E2127">
        <v>754</v>
      </c>
      <c r="F2127">
        <f t="shared" si="99"/>
        <v>410754</v>
      </c>
      <c r="G2127">
        <f t="shared" si="100"/>
        <v>4104550754</v>
      </c>
      <c r="H2127">
        <v>2126</v>
      </c>
      <c r="I2127">
        <f t="shared" si="101"/>
        <v>0</v>
      </c>
    </row>
    <row r="2128" spans="1:9">
      <c r="A2128">
        <v>2126</v>
      </c>
      <c r="B2128">
        <v>41</v>
      </c>
      <c r="C2128">
        <v>46650</v>
      </c>
      <c r="D2128">
        <v>1</v>
      </c>
      <c r="E2128">
        <v>750</v>
      </c>
      <c r="F2128">
        <f t="shared" si="99"/>
        <v>410750</v>
      </c>
      <c r="G2128">
        <f t="shared" si="100"/>
        <v>4104660750</v>
      </c>
      <c r="H2128">
        <v>2127</v>
      </c>
      <c r="I2128">
        <f t="shared" si="101"/>
        <v>0</v>
      </c>
    </row>
    <row r="2129" spans="1:9">
      <c r="A2129">
        <v>2127</v>
      </c>
      <c r="B2129">
        <v>41</v>
      </c>
      <c r="C2129">
        <v>46710</v>
      </c>
      <c r="D2129">
        <v>1</v>
      </c>
      <c r="E2129">
        <v>762</v>
      </c>
      <c r="F2129">
        <f t="shared" si="99"/>
        <v>410762</v>
      </c>
      <c r="G2129">
        <f t="shared" si="100"/>
        <v>4104670762</v>
      </c>
      <c r="H2129">
        <v>2128</v>
      </c>
      <c r="I2129">
        <f t="shared" si="101"/>
        <v>0</v>
      </c>
    </row>
    <row r="2130" spans="1:9">
      <c r="A2130">
        <v>2128</v>
      </c>
      <c r="B2130">
        <v>41</v>
      </c>
      <c r="C2130">
        <v>46720</v>
      </c>
      <c r="D2130">
        <v>1</v>
      </c>
      <c r="E2130">
        <v>761</v>
      </c>
      <c r="F2130">
        <f t="shared" si="99"/>
        <v>410761</v>
      </c>
      <c r="G2130">
        <f t="shared" si="100"/>
        <v>4104670761</v>
      </c>
      <c r="H2130">
        <v>2129</v>
      </c>
      <c r="I2130">
        <f t="shared" si="101"/>
        <v>0</v>
      </c>
    </row>
    <row r="2131" spans="1:9">
      <c r="A2131">
        <v>2129</v>
      </c>
      <c r="B2131">
        <v>41</v>
      </c>
      <c r="C2131">
        <v>46770</v>
      </c>
      <c r="D2131">
        <v>1</v>
      </c>
      <c r="E2131">
        <v>759</v>
      </c>
      <c r="F2131">
        <f t="shared" si="99"/>
        <v>410759</v>
      </c>
      <c r="G2131">
        <f t="shared" si="100"/>
        <v>4104670759</v>
      </c>
      <c r="H2131">
        <v>2130</v>
      </c>
      <c r="I2131">
        <f t="shared" si="101"/>
        <v>0</v>
      </c>
    </row>
    <row r="2132" spans="1:9">
      <c r="A2132">
        <v>2130</v>
      </c>
      <c r="B2132">
        <v>41</v>
      </c>
      <c r="C2132">
        <v>46590</v>
      </c>
      <c r="D2132">
        <v>1</v>
      </c>
      <c r="E2132">
        <v>755</v>
      </c>
      <c r="F2132">
        <f t="shared" si="99"/>
        <v>410755</v>
      </c>
      <c r="G2132">
        <f t="shared" si="100"/>
        <v>4104650755</v>
      </c>
      <c r="H2132">
        <v>2131</v>
      </c>
      <c r="I2132">
        <f t="shared" si="101"/>
        <v>0</v>
      </c>
    </row>
    <row r="2133" spans="1:9">
      <c r="A2133">
        <v>2131</v>
      </c>
      <c r="B2133">
        <v>41</v>
      </c>
      <c r="C2133">
        <v>46505</v>
      </c>
      <c r="D2133">
        <v>1</v>
      </c>
      <c r="E2133">
        <v>603</v>
      </c>
      <c r="F2133">
        <f t="shared" si="99"/>
        <v>410603</v>
      </c>
      <c r="G2133">
        <f t="shared" si="100"/>
        <v>4104650603</v>
      </c>
      <c r="H2133">
        <v>2132</v>
      </c>
      <c r="I2133">
        <f t="shared" si="101"/>
        <v>0</v>
      </c>
    </row>
    <row r="2134" spans="1:9">
      <c r="A2134">
        <v>2132</v>
      </c>
      <c r="B2134">
        <v>41</v>
      </c>
      <c r="C2134">
        <v>46502</v>
      </c>
      <c r="D2134">
        <v>1</v>
      </c>
      <c r="E2134">
        <v>605</v>
      </c>
      <c r="F2134">
        <f t="shared" si="99"/>
        <v>410605</v>
      </c>
      <c r="G2134">
        <f t="shared" si="100"/>
        <v>4104650605</v>
      </c>
      <c r="H2134">
        <v>2133</v>
      </c>
      <c r="I2134">
        <f t="shared" si="101"/>
        <v>0</v>
      </c>
    </row>
    <row r="2135" spans="1:9">
      <c r="A2135">
        <v>2133</v>
      </c>
      <c r="B2135">
        <v>41</v>
      </c>
      <c r="C2135">
        <v>46605</v>
      </c>
      <c r="D2135">
        <v>1</v>
      </c>
      <c r="E2135">
        <v>607</v>
      </c>
      <c r="F2135">
        <f t="shared" si="99"/>
        <v>410607</v>
      </c>
      <c r="G2135">
        <f t="shared" si="100"/>
        <v>4104660607</v>
      </c>
      <c r="H2135">
        <v>2134</v>
      </c>
      <c r="I2135">
        <f t="shared" si="101"/>
        <v>0</v>
      </c>
    </row>
    <row r="2136" spans="1:9">
      <c r="A2136">
        <v>2134</v>
      </c>
      <c r="B2136">
        <v>41</v>
      </c>
      <c r="C2136">
        <v>46604</v>
      </c>
      <c r="D2136">
        <v>1</v>
      </c>
      <c r="E2136">
        <v>601</v>
      </c>
      <c r="F2136">
        <f t="shared" si="99"/>
        <v>410601</v>
      </c>
      <c r="G2136">
        <f t="shared" si="100"/>
        <v>4104660601</v>
      </c>
      <c r="H2136">
        <v>2135</v>
      </c>
      <c r="I2136">
        <f t="shared" si="101"/>
        <v>0</v>
      </c>
    </row>
    <row r="2137" spans="1:9">
      <c r="A2137">
        <v>2135</v>
      </c>
      <c r="B2137">
        <v>41</v>
      </c>
      <c r="C2137">
        <v>46602</v>
      </c>
      <c r="D2137">
        <v>1</v>
      </c>
      <c r="E2137">
        <v>606</v>
      </c>
      <c r="F2137">
        <f t="shared" si="99"/>
        <v>410606</v>
      </c>
      <c r="G2137">
        <f t="shared" si="100"/>
        <v>4104660606</v>
      </c>
      <c r="H2137">
        <v>2136</v>
      </c>
      <c r="I2137">
        <f t="shared" si="101"/>
        <v>0</v>
      </c>
    </row>
    <row r="2138" spans="1:9">
      <c r="A2138">
        <v>2136</v>
      </c>
      <c r="B2138">
        <v>41</v>
      </c>
      <c r="C2138">
        <v>46703</v>
      </c>
      <c r="D2138">
        <v>1</v>
      </c>
      <c r="E2138">
        <v>604</v>
      </c>
      <c r="F2138">
        <f t="shared" si="99"/>
        <v>410604</v>
      </c>
      <c r="G2138">
        <f t="shared" si="100"/>
        <v>4104670604</v>
      </c>
      <c r="H2138">
        <v>2137</v>
      </c>
      <c r="I2138">
        <f t="shared" si="101"/>
        <v>0</v>
      </c>
    </row>
    <row r="2139" spans="1:9">
      <c r="A2139">
        <v>2137</v>
      </c>
      <c r="B2139">
        <v>41</v>
      </c>
      <c r="C2139">
        <v>46704</v>
      </c>
      <c r="D2139">
        <v>1</v>
      </c>
      <c r="E2139">
        <v>602</v>
      </c>
      <c r="F2139">
        <f t="shared" si="99"/>
        <v>410602</v>
      </c>
      <c r="G2139">
        <f t="shared" si="100"/>
        <v>4104670602</v>
      </c>
      <c r="H2139">
        <v>2138</v>
      </c>
      <c r="I2139">
        <f t="shared" si="101"/>
        <v>0</v>
      </c>
    </row>
    <row r="2140" spans="1:9">
      <c r="A2140">
        <v>2138</v>
      </c>
      <c r="B2140">
        <v>41</v>
      </c>
      <c r="C2140">
        <v>30001</v>
      </c>
      <c r="D2140">
        <v>1</v>
      </c>
      <c r="E2140">
        <v>101</v>
      </c>
      <c r="F2140">
        <f t="shared" si="99"/>
        <v>410101</v>
      </c>
      <c r="G2140">
        <f t="shared" si="100"/>
        <v>4103000101</v>
      </c>
      <c r="H2140">
        <v>2139</v>
      </c>
      <c r="I2140">
        <f t="shared" si="101"/>
        <v>0</v>
      </c>
    </row>
    <row r="2141" spans="1:9">
      <c r="A2141">
        <v>2139</v>
      </c>
      <c r="B2141">
        <v>41</v>
      </c>
      <c r="C2141">
        <v>30001</v>
      </c>
      <c r="D2141">
        <v>1</v>
      </c>
      <c r="E2141">
        <v>112</v>
      </c>
      <c r="F2141">
        <f t="shared" si="99"/>
        <v>410112</v>
      </c>
      <c r="G2141">
        <f t="shared" si="100"/>
        <v>4103000112</v>
      </c>
      <c r="H2141">
        <v>2140</v>
      </c>
      <c r="I2141">
        <f t="shared" si="101"/>
        <v>0</v>
      </c>
    </row>
    <row r="2142" spans="1:9">
      <c r="A2142">
        <v>2140</v>
      </c>
      <c r="B2142">
        <v>41</v>
      </c>
      <c r="C2142">
        <v>32200</v>
      </c>
      <c r="D2142">
        <v>1</v>
      </c>
      <c r="E2142">
        <v>107</v>
      </c>
      <c r="F2142">
        <f t="shared" si="99"/>
        <v>410107</v>
      </c>
      <c r="G2142">
        <f t="shared" si="100"/>
        <v>4103220107</v>
      </c>
      <c r="H2142">
        <v>2141</v>
      </c>
      <c r="I2142">
        <f t="shared" si="101"/>
        <v>0</v>
      </c>
    </row>
    <row r="2143" spans="1:9">
      <c r="A2143">
        <v>2141</v>
      </c>
      <c r="B2143">
        <v>41</v>
      </c>
      <c r="C2143">
        <v>32201</v>
      </c>
      <c r="D2143">
        <v>1</v>
      </c>
      <c r="E2143">
        <v>109</v>
      </c>
      <c r="F2143">
        <f t="shared" si="99"/>
        <v>410109</v>
      </c>
      <c r="G2143">
        <f t="shared" si="100"/>
        <v>4103220109</v>
      </c>
      <c r="H2143">
        <v>2142</v>
      </c>
      <c r="I2143">
        <f t="shared" si="101"/>
        <v>0</v>
      </c>
    </row>
    <row r="2144" spans="1:9">
      <c r="A2144">
        <v>2142</v>
      </c>
      <c r="B2144">
        <v>41</v>
      </c>
      <c r="C2144">
        <v>32201</v>
      </c>
      <c r="D2144">
        <v>1</v>
      </c>
      <c r="E2144">
        <v>313</v>
      </c>
      <c r="F2144">
        <f t="shared" si="99"/>
        <v>410313</v>
      </c>
      <c r="G2144">
        <f t="shared" si="100"/>
        <v>4103220313</v>
      </c>
      <c r="H2144">
        <v>2143</v>
      </c>
      <c r="I2144">
        <f t="shared" si="101"/>
        <v>0</v>
      </c>
    </row>
    <row r="2145" spans="1:9">
      <c r="A2145">
        <v>2143</v>
      </c>
      <c r="B2145">
        <v>41</v>
      </c>
      <c r="C2145">
        <v>40006</v>
      </c>
      <c r="D2145">
        <v>1</v>
      </c>
      <c r="E2145">
        <v>108</v>
      </c>
      <c r="F2145">
        <f t="shared" si="99"/>
        <v>410108</v>
      </c>
      <c r="G2145">
        <f t="shared" si="100"/>
        <v>4104000108</v>
      </c>
      <c r="H2145">
        <v>2144</v>
      </c>
      <c r="I2145">
        <f t="shared" si="101"/>
        <v>0</v>
      </c>
    </row>
    <row r="2146" spans="1:9">
      <c r="A2146">
        <v>2144</v>
      </c>
      <c r="B2146">
        <v>41</v>
      </c>
      <c r="C2146">
        <v>40007</v>
      </c>
      <c r="D2146">
        <v>1</v>
      </c>
      <c r="E2146">
        <v>308</v>
      </c>
      <c r="F2146">
        <f t="shared" si="99"/>
        <v>410308</v>
      </c>
      <c r="G2146">
        <f t="shared" si="100"/>
        <v>4104000308</v>
      </c>
      <c r="H2146">
        <v>2145</v>
      </c>
      <c r="I2146">
        <f t="shared" si="101"/>
        <v>0</v>
      </c>
    </row>
    <row r="2147" spans="1:9">
      <c r="A2147">
        <v>2145</v>
      </c>
      <c r="B2147">
        <v>41</v>
      </c>
      <c r="C2147">
        <v>43401</v>
      </c>
      <c r="D2147">
        <v>0</v>
      </c>
      <c r="E2147">
        <v>301</v>
      </c>
      <c r="F2147">
        <f t="shared" si="99"/>
        <v>0</v>
      </c>
      <c r="G2147">
        <f t="shared" si="100"/>
        <v>4104340301</v>
      </c>
      <c r="H2147">
        <v>2146</v>
      </c>
      <c r="I2147">
        <f t="shared" si="101"/>
        <v>0</v>
      </c>
    </row>
    <row r="2148" spans="1:9">
      <c r="A2148">
        <v>2146</v>
      </c>
      <c r="B2148">
        <v>42</v>
      </c>
      <c r="C2148">
        <v>38100</v>
      </c>
      <c r="D2148">
        <v>1</v>
      </c>
      <c r="E2148">
        <v>122</v>
      </c>
      <c r="F2148">
        <f t="shared" si="99"/>
        <v>420122</v>
      </c>
      <c r="G2148">
        <f t="shared" si="100"/>
        <v>4203810122</v>
      </c>
      <c r="H2148">
        <v>2147</v>
      </c>
      <c r="I2148">
        <f t="shared" si="101"/>
        <v>0</v>
      </c>
    </row>
    <row r="2149" spans="1:9">
      <c r="A2149">
        <v>2147</v>
      </c>
      <c r="B2149">
        <v>42</v>
      </c>
      <c r="C2149">
        <v>30001</v>
      </c>
      <c r="D2149">
        <v>1</v>
      </c>
      <c r="E2149">
        <v>307</v>
      </c>
      <c r="F2149">
        <f t="shared" si="99"/>
        <v>420307</v>
      </c>
      <c r="G2149">
        <f t="shared" si="100"/>
        <v>4203000307</v>
      </c>
      <c r="H2149">
        <v>2148</v>
      </c>
      <c r="I2149">
        <f t="shared" si="101"/>
        <v>0</v>
      </c>
    </row>
    <row r="2150" spans="1:9">
      <c r="A2150">
        <v>2148</v>
      </c>
      <c r="B2150">
        <v>42</v>
      </c>
      <c r="C2150">
        <v>30300</v>
      </c>
      <c r="D2150">
        <v>1</v>
      </c>
      <c r="E2150">
        <v>114</v>
      </c>
      <c r="F2150">
        <f t="shared" si="99"/>
        <v>420114</v>
      </c>
      <c r="G2150">
        <f t="shared" si="100"/>
        <v>4203030114</v>
      </c>
      <c r="H2150">
        <v>2149</v>
      </c>
      <c r="I2150">
        <f t="shared" si="101"/>
        <v>0</v>
      </c>
    </row>
    <row r="2151" spans="1:9">
      <c r="A2151">
        <v>2149</v>
      </c>
      <c r="B2151">
        <v>42</v>
      </c>
      <c r="C2151">
        <v>38101</v>
      </c>
      <c r="D2151">
        <v>1</v>
      </c>
      <c r="E2151">
        <v>117</v>
      </c>
      <c r="F2151">
        <f t="shared" si="99"/>
        <v>420117</v>
      </c>
      <c r="G2151">
        <f t="shared" si="100"/>
        <v>4203810117</v>
      </c>
      <c r="H2151">
        <v>2150</v>
      </c>
      <c r="I2151">
        <f t="shared" si="101"/>
        <v>0</v>
      </c>
    </row>
    <row r="2152" spans="1:9">
      <c r="A2152">
        <v>2150</v>
      </c>
      <c r="B2152">
        <v>42</v>
      </c>
      <c r="C2152">
        <v>32201</v>
      </c>
      <c r="D2152">
        <v>1</v>
      </c>
      <c r="E2152">
        <v>104</v>
      </c>
      <c r="F2152">
        <f t="shared" si="99"/>
        <v>420104</v>
      </c>
      <c r="G2152">
        <f t="shared" si="100"/>
        <v>4203220104</v>
      </c>
      <c r="H2152">
        <v>2151</v>
      </c>
      <c r="I2152">
        <f t="shared" si="101"/>
        <v>0</v>
      </c>
    </row>
    <row r="2153" spans="1:9">
      <c r="A2153">
        <v>2151</v>
      </c>
      <c r="B2153">
        <v>42</v>
      </c>
      <c r="C2153">
        <v>32200</v>
      </c>
      <c r="D2153">
        <v>1</v>
      </c>
      <c r="E2153">
        <v>313</v>
      </c>
      <c r="F2153">
        <f t="shared" si="99"/>
        <v>420313</v>
      </c>
      <c r="G2153">
        <f t="shared" si="100"/>
        <v>4203220313</v>
      </c>
      <c r="H2153">
        <v>2152</v>
      </c>
      <c r="I2153">
        <f t="shared" si="101"/>
        <v>0</v>
      </c>
    </row>
    <row r="2154" spans="1:9">
      <c r="A2154">
        <v>2152</v>
      </c>
      <c r="B2154">
        <v>42</v>
      </c>
      <c r="C2154">
        <v>32001</v>
      </c>
      <c r="D2154">
        <v>1</v>
      </c>
      <c r="E2154">
        <v>101</v>
      </c>
      <c r="F2154">
        <f t="shared" si="99"/>
        <v>420101</v>
      </c>
      <c r="G2154">
        <f t="shared" si="100"/>
        <v>4203200101</v>
      </c>
      <c r="H2154">
        <v>2153</v>
      </c>
      <c r="I2154">
        <f t="shared" si="101"/>
        <v>0</v>
      </c>
    </row>
    <row r="2155" spans="1:9">
      <c r="A2155">
        <v>2153</v>
      </c>
      <c r="B2155">
        <v>42</v>
      </c>
      <c r="C2155">
        <v>34101</v>
      </c>
      <c r="D2155">
        <v>1</v>
      </c>
      <c r="E2155">
        <v>106</v>
      </c>
      <c r="F2155">
        <f t="shared" si="99"/>
        <v>420106</v>
      </c>
      <c r="G2155">
        <f t="shared" si="100"/>
        <v>4203410106</v>
      </c>
      <c r="H2155">
        <v>2154</v>
      </c>
      <c r="I2155">
        <f t="shared" si="101"/>
        <v>0</v>
      </c>
    </row>
    <row r="2156" spans="1:9">
      <c r="A2156">
        <v>2154</v>
      </c>
      <c r="B2156">
        <v>42</v>
      </c>
      <c r="C2156">
        <v>34001</v>
      </c>
      <c r="D2156">
        <v>1</v>
      </c>
      <c r="E2156">
        <v>111</v>
      </c>
      <c r="F2156">
        <f t="shared" si="99"/>
        <v>420111</v>
      </c>
      <c r="G2156">
        <f t="shared" si="100"/>
        <v>4203400111</v>
      </c>
      <c r="H2156">
        <v>2155</v>
      </c>
      <c r="I2156">
        <f t="shared" si="101"/>
        <v>0</v>
      </c>
    </row>
    <row r="2157" spans="1:9">
      <c r="A2157">
        <v>2155</v>
      </c>
      <c r="B2157">
        <v>42</v>
      </c>
      <c r="C2157">
        <v>34100</v>
      </c>
      <c r="D2157">
        <v>1</v>
      </c>
      <c r="E2157">
        <v>109</v>
      </c>
      <c r="F2157">
        <f t="shared" si="99"/>
        <v>420109</v>
      </c>
      <c r="G2157">
        <f t="shared" si="100"/>
        <v>4203410109</v>
      </c>
      <c r="H2157">
        <v>2156</v>
      </c>
      <c r="I2157">
        <f t="shared" si="101"/>
        <v>0</v>
      </c>
    </row>
    <row r="2158" spans="1:9">
      <c r="A2158">
        <v>2156</v>
      </c>
      <c r="B2158">
        <v>42</v>
      </c>
      <c r="C2158">
        <v>34101</v>
      </c>
      <c r="D2158">
        <v>1</v>
      </c>
      <c r="E2158">
        <v>120</v>
      </c>
      <c r="F2158">
        <f t="shared" si="99"/>
        <v>420120</v>
      </c>
      <c r="G2158">
        <f t="shared" si="100"/>
        <v>4203410120</v>
      </c>
      <c r="H2158">
        <v>2157</v>
      </c>
      <c r="I2158">
        <f t="shared" si="101"/>
        <v>0</v>
      </c>
    </row>
    <row r="2159" spans="1:9">
      <c r="A2159">
        <v>2157</v>
      </c>
      <c r="B2159">
        <v>42</v>
      </c>
      <c r="C2159">
        <v>43010</v>
      </c>
      <c r="D2159">
        <v>0</v>
      </c>
      <c r="E2159">
        <v>351</v>
      </c>
      <c r="F2159">
        <f t="shared" si="99"/>
        <v>0</v>
      </c>
      <c r="G2159">
        <f t="shared" si="100"/>
        <v>4204300351</v>
      </c>
      <c r="H2159">
        <v>2158</v>
      </c>
      <c r="I2159">
        <f t="shared" si="101"/>
        <v>0</v>
      </c>
    </row>
    <row r="2160" spans="1:9">
      <c r="A2160">
        <v>2158</v>
      </c>
      <c r="B2160">
        <v>42</v>
      </c>
      <c r="C2160">
        <v>41000</v>
      </c>
      <c r="D2160">
        <v>1</v>
      </c>
      <c r="E2160">
        <v>305</v>
      </c>
      <c r="F2160">
        <f t="shared" si="99"/>
        <v>420305</v>
      </c>
      <c r="G2160">
        <f t="shared" si="100"/>
        <v>4204100305</v>
      </c>
      <c r="H2160">
        <v>2159</v>
      </c>
      <c r="I2160">
        <f t="shared" si="101"/>
        <v>0</v>
      </c>
    </row>
    <row r="2161" spans="1:9">
      <c r="A2161">
        <v>2159</v>
      </c>
      <c r="B2161">
        <v>42</v>
      </c>
      <c r="C2161">
        <v>41000</v>
      </c>
      <c r="D2161">
        <v>1</v>
      </c>
      <c r="E2161">
        <v>300</v>
      </c>
      <c r="F2161">
        <f t="shared" si="99"/>
        <v>420300</v>
      </c>
      <c r="G2161">
        <f t="shared" si="100"/>
        <v>4204100300</v>
      </c>
      <c r="H2161">
        <v>2160</v>
      </c>
      <c r="I2161">
        <f t="shared" si="101"/>
        <v>0</v>
      </c>
    </row>
    <row r="2162" spans="1:9">
      <c r="A2162">
        <v>2160</v>
      </c>
      <c r="B2162">
        <v>42</v>
      </c>
      <c r="C2162">
        <v>41000</v>
      </c>
      <c r="D2162">
        <v>1</v>
      </c>
      <c r="E2162">
        <v>314</v>
      </c>
      <c r="F2162">
        <f t="shared" si="99"/>
        <v>420314</v>
      </c>
      <c r="G2162">
        <f t="shared" si="100"/>
        <v>4204100314</v>
      </c>
      <c r="H2162">
        <v>2161</v>
      </c>
      <c r="I2162">
        <f t="shared" si="101"/>
        <v>0</v>
      </c>
    </row>
    <row r="2163" spans="1:9">
      <c r="A2163">
        <v>2161</v>
      </c>
      <c r="B2163">
        <v>42</v>
      </c>
      <c r="C2163">
        <v>45000</v>
      </c>
      <c r="D2163">
        <v>1</v>
      </c>
      <c r="E2163">
        <v>306</v>
      </c>
      <c r="F2163">
        <f t="shared" si="99"/>
        <v>420306</v>
      </c>
      <c r="G2163">
        <f t="shared" si="100"/>
        <v>4204500306</v>
      </c>
      <c r="H2163">
        <v>2162</v>
      </c>
      <c r="I2163">
        <f t="shared" si="101"/>
        <v>0</v>
      </c>
    </row>
    <row r="2164" spans="1:9">
      <c r="A2164">
        <v>2162</v>
      </c>
      <c r="B2164">
        <v>42</v>
      </c>
      <c r="C2164">
        <v>40008</v>
      </c>
      <c r="D2164">
        <v>1</v>
      </c>
      <c r="E2164">
        <v>312</v>
      </c>
      <c r="F2164">
        <f t="shared" si="99"/>
        <v>420312</v>
      </c>
      <c r="G2164">
        <f t="shared" si="100"/>
        <v>4204000312</v>
      </c>
      <c r="H2164">
        <v>2163</v>
      </c>
      <c r="I2164">
        <f t="shared" si="101"/>
        <v>0</v>
      </c>
    </row>
    <row r="2165" spans="1:9">
      <c r="A2165">
        <v>2163</v>
      </c>
      <c r="B2165">
        <v>42</v>
      </c>
      <c r="C2165">
        <v>43001</v>
      </c>
      <c r="D2165">
        <v>0</v>
      </c>
      <c r="E2165">
        <v>307</v>
      </c>
      <c r="F2165">
        <f t="shared" si="99"/>
        <v>0</v>
      </c>
      <c r="G2165">
        <f t="shared" si="100"/>
        <v>4204300307</v>
      </c>
      <c r="H2165">
        <v>2164</v>
      </c>
      <c r="I2165">
        <f t="shared" si="101"/>
        <v>0</v>
      </c>
    </row>
    <row r="2166" spans="1:9">
      <c r="A2166">
        <v>2164</v>
      </c>
      <c r="B2166">
        <v>42</v>
      </c>
      <c r="C2166">
        <v>43401</v>
      </c>
      <c r="D2166">
        <v>0</v>
      </c>
      <c r="E2166">
        <v>313</v>
      </c>
      <c r="F2166">
        <f t="shared" si="99"/>
        <v>0</v>
      </c>
      <c r="G2166">
        <f t="shared" si="100"/>
        <v>4204340313</v>
      </c>
      <c r="H2166">
        <v>2165</v>
      </c>
      <c r="I2166">
        <f t="shared" si="101"/>
        <v>0</v>
      </c>
    </row>
    <row r="2167" spans="1:9">
      <c r="A2167">
        <v>2165</v>
      </c>
      <c r="B2167">
        <v>42</v>
      </c>
      <c r="C2167">
        <v>46870</v>
      </c>
      <c r="D2167">
        <v>1</v>
      </c>
      <c r="E2167">
        <v>757</v>
      </c>
      <c r="F2167">
        <f t="shared" si="99"/>
        <v>420757</v>
      </c>
      <c r="G2167">
        <f t="shared" si="100"/>
        <v>4204680757</v>
      </c>
      <c r="H2167">
        <v>2166</v>
      </c>
      <c r="I2167">
        <f t="shared" si="101"/>
        <v>0</v>
      </c>
    </row>
    <row r="2168" spans="1:9">
      <c r="A2168">
        <v>2166</v>
      </c>
      <c r="B2168">
        <v>42</v>
      </c>
      <c r="C2168">
        <v>46670</v>
      </c>
      <c r="D2168">
        <v>1</v>
      </c>
      <c r="E2168">
        <v>756</v>
      </c>
      <c r="F2168">
        <f t="shared" si="99"/>
        <v>420756</v>
      </c>
      <c r="G2168">
        <f t="shared" si="100"/>
        <v>4204660756</v>
      </c>
      <c r="H2168">
        <v>2167</v>
      </c>
      <c r="I2168">
        <f t="shared" si="101"/>
        <v>0</v>
      </c>
    </row>
    <row r="2169" spans="1:9">
      <c r="A2169">
        <v>2167</v>
      </c>
      <c r="B2169">
        <v>42</v>
      </c>
      <c r="C2169">
        <v>49430</v>
      </c>
      <c r="D2169">
        <v>1</v>
      </c>
      <c r="E2169">
        <v>190</v>
      </c>
      <c r="F2169">
        <f t="shared" si="99"/>
        <v>420190</v>
      </c>
      <c r="G2169">
        <f t="shared" si="100"/>
        <v>4204940190</v>
      </c>
      <c r="H2169">
        <v>2168</v>
      </c>
      <c r="I2169">
        <f t="shared" si="101"/>
        <v>0</v>
      </c>
    </row>
    <row r="2170" spans="1:9">
      <c r="A2170">
        <v>2168</v>
      </c>
      <c r="B2170">
        <v>42</v>
      </c>
      <c r="C2170">
        <v>46660</v>
      </c>
      <c r="D2170">
        <v>1</v>
      </c>
      <c r="E2170">
        <v>759</v>
      </c>
      <c r="F2170">
        <f t="shared" si="99"/>
        <v>420759</v>
      </c>
      <c r="G2170">
        <f t="shared" si="100"/>
        <v>4204660759</v>
      </c>
      <c r="H2170">
        <v>2169</v>
      </c>
      <c r="I2170">
        <f t="shared" si="101"/>
        <v>0</v>
      </c>
    </row>
    <row r="2171" spans="1:9">
      <c r="A2171">
        <v>2169</v>
      </c>
      <c r="B2171">
        <v>42</v>
      </c>
      <c r="C2171">
        <v>46630</v>
      </c>
      <c r="D2171">
        <v>1</v>
      </c>
      <c r="E2171">
        <v>760</v>
      </c>
      <c r="F2171">
        <f t="shared" si="99"/>
        <v>420760</v>
      </c>
      <c r="G2171">
        <f t="shared" si="100"/>
        <v>4204660760</v>
      </c>
      <c r="H2171">
        <v>2170</v>
      </c>
      <c r="I2171">
        <f t="shared" si="101"/>
        <v>0</v>
      </c>
    </row>
    <row r="2172" spans="1:9">
      <c r="A2172">
        <v>2170</v>
      </c>
      <c r="B2172">
        <v>42</v>
      </c>
      <c r="C2172">
        <v>46530</v>
      </c>
      <c r="D2172">
        <v>1</v>
      </c>
      <c r="E2172">
        <v>763</v>
      </c>
      <c r="F2172">
        <f t="shared" si="99"/>
        <v>420763</v>
      </c>
      <c r="G2172">
        <f t="shared" si="100"/>
        <v>4204650763</v>
      </c>
      <c r="H2172">
        <v>2171</v>
      </c>
      <c r="I2172">
        <f t="shared" si="101"/>
        <v>0</v>
      </c>
    </row>
    <row r="2173" spans="1:9">
      <c r="A2173">
        <v>2171</v>
      </c>
      <c r="B2173">
        <v>42</v>
      </c>
      <c r="C2173">
        <v>46540</v>
      </c>
      <c r="D2173">
        <v>1</v>
      </c>
      <c r="E2173">
        <v>753</v>
      </c>
      <c r="F2173">
        <f t="shared" si="99"/>
        <v>420753</v>
      </c>
      <c r="G2173">
        <f t="shared" si="100"/>
        <v>4204650753</v>
      </c>
      <c r="H2173">
        <v>2172</v>
      </c>
      <c r="I2173">
        <f t="shared" si="101"/>
        <v>0</v>
      </c>
    </row>
    <row r="2174" spans="1:9">
      <c r="A2174">
        <v>2172</v>
      </c>
      <c r="B2174">
        <v>42</v>
      </c>
      <c r="C2174">
        <v>46570</v>
      </c>
      <c r="D2174">
        <v>1</v>
      </c>
      <c r="E2174">
        <v>758</v>
      </c>
      <c r="F2174">
        <f t="shared" si="99"/>
        <v>420758</v>
      </c>
      <c r="G2174">
        <f t="shared" si="100"/>
        <v>4204650758</v>
      </c>
      <c r="H2174">
        <v>2173</v>
      </c>
      <c r="I2174">
        <f t="shared" si="101"/>
        <v>0</v>
      </c>
    </row>
    <row r="2175" spans="1:9">
      <c r="A2175">
        <v>2173</v>
      </c>
      <c r="B2175">
        <v>42</v>
      </c>
      <c r="C2175">
        <v>46720</v>
      </c>
      <c r="D2175">
        <v>1</v>
      </c>
      <c r="E2175">
        <v>762</v>
      </c>
      <c r="F2175">
        <f t="shared" si="99"/>
        <v>420762</v>
      </c>
      <c r="G2175">
        <f t="shared" si="100"/>
        <v>4204670762</v>
      </c>
      <c r="H2175">
        <v>2174</v>
      </c>
      <c r="I2175">
        <f t="shared" si="101"/>
        <v>0</v>
      </c>
    </row>
    <row r="2176" spans="1:9">
      <c r="A2176">
        <v>2174</v>
      </c>
      <c r="B2176">
        <v>42</v>
      </c>
      <c r="C2176">
        <v>46550</v>
      </c>
      <c r="D2176">
        <v>1</v>
      </c>
      <c r="E2176">
        <v>750</v>
      </c>
      <c r="F2176">
        <f t="shared" si="99"/>
        <v>420750</v>
      </c>
      <c r="G2176">
        <f t="shared" si="100"/>
        <v>4204650750</v>
      </c>
      <c r="H2176">
        <v>2175</v>
      </c>
      <c r="I2176">
        <f t="shared" si="101"/>
        <v>0</v>
      </c>
    </row>
    <row r="2177" spans="1:9">
      <c r="A2177">
        <v>2175</v>
      </c>
      <c r="B2177">
        <v>42</v>
      </c>
      <c r="C2177">
        <v>46770</v>
      </c>
      <c r="D2177">
        <v>1</v>
      </c>
      <c r="E2177">
        <v>761</v>
      </c>
      <c r="F2177">
        <f t="shared" si="99"/>
        <v>420761</v>
      </c>
      <c r="G2177">
        <f t="shared" si="100"/>
        <v>4204670761</v>
      </c>
      <c r="H2177">
        <v>2176</v>
      </c>
      <c r="I2177">
        <f t="shared" si="101"/>
        <v>0</v>
      </c>
    </row>
    <row r="2178" spans="1:9">
      <c r="A2178">
        <v>2176</v>
      </c>
      <c r="B2178">
        <v>42</v>
      </c>
      <c r="C2178">
        <v>45510</v>
      </c>
      <c r="D2178">
        <v>1</v>
      </c>
      <c r="E2178">
        <v>755</v>
      </c>
      <c r="F2178">
        <f t="shared" si="99"/>
        <v>420755</v>
      </c>
      <c r="G2178">
        <f t="shared" si="100"/>
        <v>4204550755</v>
      </c>
      <c r="H2178">
        <v>2177</v>
      </c>
      <c r="I2178">
        <f t="shared" si="101"/>
        <v>0</v>
      </c>
    </row>
    <row r="2179" spans="1:9">
      <c r="A2179">
        <v>2177</v>
      </c>
      <c r="B2179">
        <v>42</v>
      </c>
      <c r="C2179">
        <v>46510</v>
      </c>
      <c r="D2179">
        <v>1</v>
      </c>
      <c r="E2179">
        <v>754</v>
      </c>
      <c r="F2179">
        <f t="shared" ref="F2179:F2242" si="102">(B2179*10000+E2179)*D2179</f>
        <v>420754</v>
      </c>
      <c r="G2179">
        <f t="shared" ref="G2179:G2242" si="103">(B2179*10000+FLOOR(C2179/100,1))*10000+E2179</f>
        <v>4204650754</v>
      </c>
      <c r="H2179">
        <v>2178</v>
      </c>
      <c r="I2179">
        <f t="shared" ref="I2179:I2242" si="104">IF(C2179=30300,IF(E2179=117,1,IF(E2179=313,1,0)),0)</f>
        <v>0</v>
      </c>
    </row>
    <row r="2180" spans="1:9">
      <c r="A2180">
        <v>2178</v>
      </c>
      <c r="B2180">
        <v>42</v>
      </c>
      <c r="C2180">
        <v>46802</v>
      </c>
      <c r="D2180">
        <v>1</v>
      </c>
      <c r="E2180">
        <v>606</v>
      </c>
      <c r="F2180">
        <f t="shared" si="102"/>
        <v>420606</v>
      </c>
      <c r="G2180">
        <f t="shared" si="103"/>
        <v>4204680606</v>
      </c>
      <c r="H2180">
        <v>2179</v>
      </c>
      <c r="I2180">
        <f t="shared" si="104"/>
        <v>0</v>
      </c>
    </row>
    <row r="2181" spans="1:9">
      <c r="A2181">
        <v>2179</v>
      </c>
      <c r="B2181">
        <v>42</v>
      </c>
      <c r="C2181">
        <v>46700</v>
      </c>
      <c r="D2181">
        <v>1</v>
      </c>
      <c r="E2181">
        <v>604</v>
      </c>
      <c r="F2181">
        <f t="shared" si="102"/>
        <v>420604</v>
      </c>
      <c r="G2181">
        <f t="shared" si="103"/>
        <v>4204670604</v>
      </c>
      <c r="H2181">
        <v>2180</v>
      </c>
      <c r="I2181">
        <f t="shared" si="104"/>
        <v>0</v>
      </c>
    </row>
    <row r="2182" spans="1:9">
      <c r="A2182">
        <v>2180</v>
      </c>
      <c r="B2182">
        <v>42</v>
      </c>
      <c r="C2182">
        <v>46604</v>
      </c>
      <c r="D2182">
        <v>1</v>
      </c>
      <c r="E2182">
        <v>607</v>
      </c>
      <c r="F2182">
        <f t="shared" si="102"/>
        <v>420607</v>
      </c>
      <c r="G2182">
        <f t="shared" si="103"/>
        <v>4204660607</v>
      </c>
      <c r="H2182">
        <v>2181</v>
      </c>
      <c r="I2182">
        <f t="shared" si="104"/>
        <v>0</v>
      </c>
    </row>
    <row r="2183" spans="1:9">
      <c r="A2183">
        <v>2181</v>
      </c>
      <c r="B2183">
        <v>42</v>
      </c>
      <c r="C2183">
        <v>46702</v>
      </c>
      <c r="D2183">
        <v>1</v>
      </c>
      <c r="E2183">
        <v>601</v>
      </c>
      <c r="F2183">
        <f t="shared" si="102"/>
        <v>420601</v>
      </c>
      <c r="G2183">
        <f t="shared" si="103"/>
        <v>4204670601</v>
      </c>
      <c r="H2183">
        <v>2182</v>
      </c>
      <c r="I2183">
        <f t="shared" si="104"/>
        <v>0</v>
      </c>
    </row>
    <row r="2184" spans="1:9">
      <c r="A2184">
        <v>2182</v>
      </c>
      <c r="B2184">
        <v>42</v>
      </c>
      <c r="C2184">
        <v>46605</v>
      </c>
      <c r="D2184">
        <v>1</v>
      </c>
      <c r="E2184">
        <v>602</v>
      </c>
      <c r="F2184">
        <f t="shared" si="102"/>
        <v>420602</v>
      </c>
      <c r="G2184">
        <f t="shared" si="103"/>
        <v>4204660602</v>
      </c>
      <c r="H2184">
        <v>2183</v>
      </c>
      <c r="I2184">
        <f t="shared" si="104"/>
        <v>0</v>
      </c>
    </row>
    <row r="2185" spans="1:9">
      <c r="A2185">
        <v>2183</v>
      </c>
      <c r="B2185">
        <v>42</v>
      </c>
      <c r="C2185">
        <v>46503</v>
      </c>
      <c r="D2185">
        <v>1</v>
      </c>
      <c r="E2185">
        <v>605</v>
      </c>
      <c r="F2185">
        <f t="shared" si="102"/>
        <v>420605</v>
      </c>
      <c r="G2185">
        <f t="shared" si="103"/>
        <v>4204650605</v>
      </c>
      <c r="H2185">
        <v>2184</v>
      </c>
      <c r="I2185">
        <f t="shared" si="104"/>
        <v>0</v>
      </c>
    </row>
    <row r="2186" spans="1:9">
      <c r="A2186">
        <v>2184</v>
      </c>
      <c r="B2186">
        <v>42</v>
      </c>
      <c r="C2186">
        <v>46505</v>
      </c>
      <c r="D2186">
        <v>1</v>
      </c>
      <c r="E2186">
        <v>603</v>
      </c>
      <c r="F2186">
        <f t="shared" si="102"/>
        <v>420603</v>
      </c>
      <c r="G2186">
        <f t="shared" si="103"/>
        <v>4204650603</v>
      </c>
      <c r="H2186">
        <v>2185</v>
      </c>
      <c r="I2186">
        <f t="shared" si="104"/>
        <v>0</v>
      </c>
    </row>
    <row r="2187" spans="1:9">
      <c r="A2187">
        <v>2185</v>
      </c>
      <c r="B2187">
        <v>42</v>
      </c>
      <c r="C2187">
        <v>32200</v>
      </c>
      <c r="D2187">
        <v>1</v>
      </c>
      <c r="E2187">
        <v>107</v>
      </c>
      <c r="F2187">
        <f t="shared" si="102"/>
        <v>420107</v>
      </c>
      <c r="G2187">
        <f t="shared" si="103"/>
        <v>4203220107</v>
      </c>
      <c r="H2187">
        <v>2186</v>
      </c>
      <c r="I2187">
        <f t="shared" si="104"/>
        <v>0</v>
      </c>
    </row>
    <row r="2188" spans="1:9">
      <c r="A2188">
        <v>2186</v>
      </c>
      <c r="B2188">
        <v>42</v>
      </c>
      <c r="C2188">
        <v>32200</v>
      </c>
      <c r="D2188">
        <v>1</v>
      </c>
      <c r="E2188">
        <v>112</v>
      </c>
      <c r="F2188">
        <f t="shared" si="102"/>
        <v>420112</v>
      </c>
      <c r="G2188">
        <f t="shared" si="103"/>
        <v>4203220112</v>
      </c>
      <c r="H2188">
        <v>2187</v>
      </c>
      <c r="I2188">
        <f t="shared" si="104"/>
        <v>0</v>
      </c>
    </row>
    <row r="2189" spans="1:9">
      <c r="A2189">
        <v>2187</v>
      </c>
      <c r="B2189">
        <v>42</v>
      </c>
      <c r="C2189">
        <v>34101</v>
      </c>
      <c r="D2189">
        <v>1</v>
      </c>
      <c r="E2189">
        <v>113</v>
      </c>
      <c r="F2189">
        <f t="shared" si="102"/>
        <v>420113</v>
      </c>
      <c r="G2189">
        <f t="shared" si="103"/>
        <v>4203410113</v>
      </c>
      <c r="H2189">
        <v>2188</v>
      </c>
      <c r="I2189">
        <f t="shared" si="104"/>
        <v>0</v>
      </c>
    </row>
    <row r="2190" spans="1:9">
      <c r="A2190">
        <v>2188</v>
      </c>
      <c r="B2190">
        <v>42</v>
      </c>
      <c r="C2190">
        <v>34101</v>
      </c>
      <c r="D2190">
        <v>1</v>
      </c>
      <c r="E2190">
        <v>110</v>
      </c>
      <c r="F2190">
        <f t="shared" si="102"/>
        <v>420110</v>
      </c>
      <c r="G2190">
        <f t="shared" si="103"/>
        <v>4203410110</v>
      </c>
      <c r="H2190">
        <v>2189</v>
      </c>
      <c r="I2190">
        <f t="shared" si="104"/>
        <v>0</v>
      </c>
    </row>
    <row r="2191" spans="1:9">
      <c r="A2191">
        <v>2189</v>
      </c>
      <c r="B2191">
        <v>42</v>
      </c>
      <c r="C2191">
        <v>34100</v>
      </c>
      <c r="D2191">
        <v>1</v>
      </c>
      <c r="E2191">
        <v>103</v>
      </c>
      <c r="F2191">
        <f t="shared" si="102"/>
        <v>420103</v>
      </c>
      <c r="G2191">
        <f t="shared" si="103"/>
        <v>4203410103</v>
      </c>
      <c r="H2191">
        <v>2190</v>
      </c>
      <c r="I2191">
        <f t="shared" si="104"/>
        <v>0</v>
      </c>
    </row>
    <row r="2192" spans="1:9">
      <c r="A2192">
        <v>2190</v>
      </c>
      <c r="B2192">
        <v>42</v>
      </c>
      <c r="C2192">
        <v>45000</v>
      </c>
      <c r="D2192">
        <v>1</v>
      </c>
      <c r="E2192">
        <v>310</v>
      </c>
      <c r="F2192">
        <f t="shared" si="102"/>
        <v>420310</v>
      </c>
      <c r="G2192">
        <f t="shared" si="103"/>
        <v>4204500310</v>
      </c>
      <c r="H2192">
        <v>2191</v>
      </c>
      <c r="I2192">
        <f t="shared" si="104"/>
        <v>0</v>
      </c>
    </row>
    <row r="2193" spans="1:9">
      <c r="A2193">
        <v>2191</v>
      </c>
      <c r="B2193">
        <v>42</v>
      </c>
      <c r="C2193">
        <v>40000</v>
      </c>
      <c r="D2193">
        <v>1</v>
      </c>
      <c r="E2193">
        <v>308</v>
      </c>
      <c r="F2193">
        <f t="shared" si="102"/>
        <v>420308</v>
      </c>
      <c r="G2193">
        <f t="shared" si="103"/>
        <v>4204000308</v>
      </c>
      <c r="H2193">
        <v>2192</v>
      </c>
      <c r="I2193">
        <f t="shared" si="104"/>
        <v>0</v>
      </c>
    </row>
    <row r="2194" spans="1:9">
      <c r="A2194">
        <v>2192</v>
      </c>
      <c r="B2194">
        <v>42</v>
      </c>
      <c r="C2194">
        <v>40006</v>
      </c>
      <c r="D2194">
        <v>1</v>
      </c>
      <c r="E2194">
        <v>302</v>
      </c>
      <c r="F2194">
        <f t="shared" si="102"/>
        <v>420302</v>
      </c>
      <c r="G2194">
        <f t="shared" si="103"/>
        <v>4204000302</v>
      </c>
      <c r="H2194">
        <v>2193</v>
      </c>
      <c r="I2194">
        <f t="shared" si="104"/>
        <v>0</v>
      </c>
    </row>
    <row r="2195" spans="1:9">
      <c r="A2195">
        <v>2193</v>
      </c>
      <c r="B2195">
        <v>43</v>
      </c>
      <c r="C2195">
        <v>30300</v>
      </c>
      <c r="D2195">
        <v>1</v>
      </c>
      <c r="E2195">
        <v>129</v>
      </c>
      <c r="F2195">
        <f t="shared" si="102"/>
        <v>430129</v>
      </c>
      <c r="G2195">
        <f t="shared" si="103"/>
        <v>4303030129</v>
      </c>
      <c r="H2195">
        <v>2194</v>
      </c>
      <c r="I2195">
        <f t="shared" si="104"/>
        <v>0</v>
      </c>
    </row>
    <row r="2196" spans="1:9">
      <c r="A2196">
        <v>2194</v>
      </c>
      <c r="B2196">
        <v>43</v>
      </c>
      <c r="C2196">
        <v>30301</v>
      </c>
      <c r="D2196">
        <v>1</v>
      </c>
      <c r="E2196">
        <v>313</v>
      </c>
      <c r="F2196">
        <f t="shared" si="102"/>
        <v>430313</v>
      </c>
      <c r="G2196">
        <f t="shared" si="103"/>
        <v>4303030313</v>
      </c>
      <c r="H2196">
        <v>2195</v>
      </c>
      <c r="I2196">
        <f t="shared" si="104"/>
        <v>0</v>
      </c>
    </row>
    <row r="2197" spans="1:9">
      <c r="A2197">
        <v>2195</v>
      </c>
      <c r="B2197">
        <v>43</v>
      </c>
      <c r="C2197">
        <v>38100</v>
      </c>
      <c r="D2197">
        <v>1</v>
      </c>
      <c r="E2197">
        <v>114</v>
      </c>
      <c r="F2197">
        <f t="shared" si="102"/>
        <v>430114</v>
      </c>
      <c r="G2197">
        <f t="shared" si="103"/>
        <v>4303810114</v>
      </c>
      <c r="H2197">
        <v>2196</v>
      </c>
      <c r="I2197">
        <f t="shared" si="104"/>
        <v>0</v>
      </c>
    </row>
    <row r="2198" spans="1:9">
      <c r="A2198">
        <v>2196</v>
      </c>
      <c r="B2198">
        <v>43</v>
      </c>
      <c r="C2198">
        <v>38001</v>
      </c>
      <c r="D2198">
        <v>1</v>
      </c>
      <c r="E2198">
        <v>110</v>
      </c>
      <c r="F2198">
        <f t="shared" si="102"/>
        <v>430110</v>
      </c>
      <c r="G2198">
        <f t="shared" si="103"/>
        <v>4303800110</v>
      </c>
      <c r="H2198">
        <v>2197</v>
      </c>
      <c r="I2198">
        <f t="shared" si="104"/>
        <v>0</v>
      </c>
    </row>
    <row r="2199" spans="1:9">
      <c r="A2199">
        <v>2197</v>
      </c>
      <c r="B2199">
        <v>43</v>
      </c>
      <c r="C2199">
        <v>32200</v>
      </c>
      <c r="D2199">
        <v>1</v>
      </c>
      <c r="E2199">
        <v>100</v>
      </c>
      <c r="F2199">
        <f t="shared" si="102"/>
        <v>430100</v>
      </c>
      <c r="G2199">
        <f t="shared" si="103"/>
        <v>4303220100</v>
      </c>
      <c r="H2199">
        <v>2198</v>
      </c>
      <c r="I2199">
        <f t="shared" si="104"/>
        <v>0</v>
      </c>
    </row>
    <row r="2200" spans="1:9">
      <c r="A2200">
        <v>2198</v>
      </c>
      <c r="B2200">
        <v>43</v>
      </c>
      <c r="C2200">
        <v>32201</v>
      </c>
      <c r="D2200">
        <v>1</v>
      </c>
      <c r="E2200">
        <v>113</v>
      </c>
      <c r="F2200">
        <f t="shared" si="102"/>
        <v>430113</v>
      </c>
      <c r="G2200">
        <f t="shared" si="103"/>
        <v>4303220113</v>
      </c>
      <c r="H2200">
        <v>2199</v>
      </c>
      <c r="I2200">
        <f t="shared" si="104"/>
        <v>0</v>
      </c>
    </row>
    <row r="2201" spans="1:9">
      <c r="A2201">
        <v>2199</v>
      </c>
      <c r="B2201">
        <v>43</v>
      </c>
      <c r="C2201">
        <v>32101</v>
      </c>
      <c r="D2201">
        <v>1</v>
      </c>
      <c r="E2201">
        <v>106</v>
      </c>
      <c r="F2201">
        <f t="shared" si="102"/>
        <v>430106</v>
      </c>
      <c r="G2201">
        <f t="shared" si="103"/>
        <v>4303210106</v>
      </c>
      <c r="H2201">
        <v>2200</v>
      </c>
      <c r="I2201">
        <f t="shared" si="104"/>
        <v>0</v>
      </c>
    </row>
    <row r="2202" spans="1:9">
      <c r="A2202">
        <v>2200</v>
      </c>
      <c r="B2202">
        <v>43</v>
      </c>
      <c r="C2202">
        <v>34102</v>
      </c>
      <c r="D2202">
        <v>1</v>
      </c>
      <c r="E2202">
        <v>101</v>
      </c>
      <c r="F2202">
        <f t="shared" si="102"/>
        <v>430101</v>
      </c>
      <c r="G2202">
        <f t="shared" si="103"/>
        <v>4303410101</v>
      </c>
      <c r="H2202">
        <v>2201</v>
      </c>
      <c r="I2202">
        <f t="shared" si="104"/>
        <v>0</v>
      </c>
    </row>
    <row r="2203" spans="1:9">
      <c r="A2203">
        <v>2201</v>
      </c>
      <c r="B2203">
        <v>43</v>
      </c>
      <c r="C2203">
        <v>34103</v>
      </c>
      <c r="D2203">
        <v>1</v>
      </c>
      <c r="E2203">
        <v>307</v>
      </c>
      <c r="F2203">
        <f t="shared" si="102"/>
        <v>430307</v>
      </c>
      <c r="G2203">
        <f t="shared" si="103"/>
        <v>4303410307</v>
      </c>
      <c r="H2203">
        <v>2202</v>
      </c>
      <c r="I2203">
        <f t="shared" si="104"/>
        <v>0</v>
      </c>
    </row>
    <row r="2204" spans="1:9">
      <c r="A2204">
        <v>2202</v>
      </c>
      <c r="B2204">
        <v>43</v>
      </c>
      <c r="C2204">
        <v>34003</v>
      </c>
      <c r="D2204">
        <v>1</v>
      </c>
      <c r="E2204">
        <v>112</v>
      </c>
      <c r="F2204">
        <f t="shared" si="102"/>
        <v>430112</v>
      </c>
      <c r="G2204">
        <f t="shared" si="103"/>
        <v>4303400112</v>
      </c>
      <c r="H2204">
        <v>2203</v>
      </c>
      <c r="I2204">
        <f t="shared" si="104"/>
        <v>0</v>
      </c>
    </row>
    <row r="2205" spans="1:9">
      <c r="A2205">
        <v>2203</v>
      </c>
      <c r="B2205">
        <v>43</v>
      </c>
      <c r="C2205">
        <v>34003</v>
      </c>
      <c r="D2205">
        <v>1</v>
      </c>
      <c r="E2205">
        <v>107</v>
      </c>
      <c r="F2205">
        <f t="shared" si="102"/>
        <v>430107</v>
      </c>
      <c r="G2205">
        <f t="shared" si="103"/>
        <v>4303400107</v>
      </c>
      <c r="H2205">
        <v>2204</v>
      </c>
      <c r="I2205">
        <f t="shared" si="104"/>
        <v>0</v>
      </c>
    </row>
    <row r="2206" spans="1:9">
      <c r="A2206">
        <v>2204</v>
      </c>
      <c r="B2206">
        <v>43</v>
      </c>
      <c r="C2206">
        <v>43010</v>
      </c>
      <c r="D2206">
        <v>0</v>
      </c>
      <c r="E2206">
        <v>364</v>
      </c>
      <c r="F2206">
        <f t="shared" si="102"/>
        <v>0</v>
      </c>
      <c r="G2206">
        <f t="shared" si="103"/>
        <v>4304300364</v>
      </c>
      <c r="H2206">
        <v>2205</v>
      </c>
      <c r="I2206">
        <f t="shared" si="104"/>
        <v>0</v>
      </c>
    </row>
    <row r="2207" spans="1:9">
      <c r="A2207">
        <v>2205</v>
      </c>
      <c r="B2207">
        <v>43</v>
      </c>
      <c r="C2207">
        <v>41000</v>
      </c>
      <c r="D2207">
        <v>1</v>
      </c>
      <c r="E2207">
        <v>302</v>
      </c>
      <c r="F2207">
        <f t="shared" si="102"/>
        <v>430302</v>
      </c>
      <c r="G2207">
        <f t="shared" si="103"/>
        <v>4304100302</v>
      </c>
      <c r="H2207">
        <v>2206</v>
      </c>
      <c r="I2207">
        <f t="shared" si="104"/>
        <v>0</v>
      </c>
    </row>
    <row r="2208" spans="1:9">
      <c r="A2208">
        <v>2206</v>
      </c>
      <c r="B2208">
        <v>43</v>
      </c>
      <c r="C2208">
        <v>41000</v>
      </c>
      <c r="D2208">
        <v>1</v>
      </c>
      <c r="E2208">
        <v>108</v>
      </c>
      <c r="F2208">
        <f t="shared" si="102"/>
        <v>430108</v>
      </c>
      <c r="G2208">
        <f t="shared" si="103"/>
        <v>4304100108</v>
      </c>
      <c r="H2208">
        <v>2207</v>
      </c>
      <c r="I2208">
        <f t="shared" si="104"/>
        <v>0</v>
      </c>
    </row>
    <row r="2209" spans="1:9">
      <c r="A2209">
        <v>2207</v>
      </c>
      <c r="B2209">
        <v>43</v>
      </c>
      <c r="C2209">
        <v>41000</v>
      </c>
      <c r="D2209">
        <v>1</v>
      </c>
      <c r="E2209">
        <v>308</v>
      </c>
      <c r="F2209">
        <f t="shared" si="102"/>
        <v>430308</v>
      </c>
      <c r="G2209">
        <f t="shared" si="103"/>
        <v>4304100308</v>
      </c>
      <c r="H2209">
        <v>2208</v>
      </c>
      <c r="I2209">
        <f t="shared" si="104"/>
        <v>0</v>
      </c>
    </row>
    <row r="2210" spans="1:9">
      <c r="A2210">
        <v>2208</v>
      </c>
      <c r="B2210">
        <v>43</v>
      </c>
      <c r="C2210">
        <v>45000</v>
      </c>
      <c r="D2210">
        <v>1</v>
      </c>
      <c r="E2210">
        <v>305</v>
      </c>
      <c r="F2210">
        <f t="shared" si="102"/>
        <v>430305</v>
      </c>
      <c r="G2210">
        <f t="shared" si="103"/>
        <v>4304500305</v>
      </c>
      <c r="H2210">
        <v>2209</v>
      </c>
      <c r="I2210">
        <f t="shared" si="104"/>
        <v>0</v>
      </c>
    </row>
    <row r="2211" spans="1:9">
      <c r="A2211">
        <v>2209</v>
      </c>
      <c r="B2211">
        <v>43</v>
      </c>
      <c r="C2211">
        <v>40008</v>
      </c>
      <c r="D2211">
        <v>1</v>
      </c>
      <c r="E2211">
        <v>310</v>
      </c>
      <c r="F2211">
        <f t="shared" si="102"/>
        <v>430310</v>
      </c>
      <c r="G2211">
        <f t="shared" si="103"/>
        <v>4304000310</v>
      </c>
      <c r="H2211">
        <v>2210</v>
      </c>
      <c r="I2211">
        <f t="shared" si="104"/>
        <v>0</v>
      </c>
    </row>
    <row r="2212" spans="1:9">
      <c r="A2212">
        <v>2210</v>
      </c>
      <c r="B2212">
        <v>43</v>
      </c>
      <c r="C2212">
        <v>43400</v>
      </c>
      <c r="D2212">
        <v>0</v>
      </c>
      <c r="E2212">
        <v>300</v>
      </c>
      <c r="F2212">
        <f t="shared" si="102"/>
        <v>0</v>
      </c>
      <c r="G2212">
        <f t="shared" si="103"/>
        <v>4304340300</v>
      </c>
      <c r="H2212">
        <v>2211</v>
      </c>
      <c r="I2212">
        <f t="shared" si="104"/>
        <v>0</v>
      </c>
    </row>
    <row r="2213" spans="1:9">
      <c r="A2213">
        <v>2211</v>
      </c>
      <c r="B2213">
        <v>43</v>
      </c>
      <c r="C2213">
        <v>43000</v>
      </c>
      <c r="D2213">
        <v>0</v>
      </c>
      <c r="E2213">
        <v>313</v>
      </c>
      <c r="F2213">
        <f t="shared" si="102"/>
        <v>0</v>
      </c>
      <c r="G2213">
        <f t="shared" si="103"/>
        <v>4304300313</v>
      </c>
      <c r="H2213">
        <v>2212</v>
      </c>
      <c r="I2213">
        <f t="shared" si="104"/>
        <v>0</v>
      </c>
    </row>
    <row r="2214" spans="1:9">
      <c r="A2214">
        <v>2212</v>
      </c>
      <c r="B2214">
        <v>43</v>
      </c>
      <c r="C2214">
        <v>46860</v>
      </c>
      <c r="D2214">
        <v>1</v>
      </c>
      <c r="E2214">
        <v>757</v>
      </c>
      <c r="F2214">
        <f t="shared" si="102"/>
        <v>430757</v>
      </c>
      <c r="G2214">
        <f t="shared" si="103"/>
        <v>4304680757</v>
      </c>
      <c r="H2214">
        <v>2213</v>
      </c>
      <c r="I2214">
        <f t="shared" si="104"/>
        <v>0</v>
      </c>
    </row>
    <row r="2215" spans="1:9">
      <c r="A2215">
        <v>2213</v>
      </c>
      <c r="B2215">
        <v>43</v>
      </c>
      <c r="C2215">
        <v>46630</v>
      </c>
      <c r="D2215">
        <v>1</v>
      </c>
      <c r="E2215">
        <v>756</v>
      </c>
      <c r="F2215">
        <f t="shared" si="102"/>
        <v>430756</v>
      </c>
      <c r="G2215">
        <f t="shared" si="103"/>
        <v>4304660756</v>
      </c>
      <c r="H2215">
        <v>2214</v>
      </c>
      <c r="I2215">
        <f t="shared" si="104"/>
        <v>0</v>
      </c>
    </row>
    <row r="2216" spans="1:9">
      <c r="A2216">
        <v>2214</v>
      </c>
      <c r="B2216">
        <v>43</v>
      </c>
      <c r="C2216">
        <v>49430</v>
      </c>
      <c r="D2216">
        <v>1</v>
      </c>
      <c r="E2216">
        <v>190</v>
      </c>
      <c r="F2216">
        <f t="shared" si="102"/>
        <v>430190</v>
      </c>
      <c r="G2216">
        <f t="shared" si="103"/>
        <v>4304940190</v>
      </c>
      <c r="H2216">
        <v>2215</v>
      </c>
      <c r="I2216">
        <f t="shared" si="104"/>
        <v>0</v>
      </c>
    </row>
    <row r="2217" spans="1:9">
      <c r="A2217">
        <v>2215</v>
      </c>
      <c r="B2217">
        <v>43</v>
      </c>
      <c r="C2217">
        <v>46540</v>
      </c>
      <c r="D2217">
        <v>1</v>
      </c>
      <c r="E2217">
        <v>760</v>
      </c>
      <c r="F2217">
        <f t="shared" si="102"/>
        <v>430760</v>
      </c>
      <c r="G2217">
        <f t="shared" si="103"/>
        <v>4304650760</v>
      </c>
      <c r="H2217">
        <v>2216</v>
      </c>
      <c r="I2217">
        <f t="shared" si="104"/>
        <v>0</v>
      </c>
    </row>
    <row r="2218" spans="1:9">
      <c r="A2218">
        <v>2216</v>
      </c>
      <c r="B2218">
        <v>43</v>
      </c>
      <c r="C2218">
        <v>46670</v>
      </c>
      <c r="D2218">
        <v>1</v>
      </c>
      <c r="E2218">
        <v>763</v>
      </c>
      <c r="F2218">
        <f t="shared" si="102"/>
        <v>430763</v>
      </c>
      <c r="G2218">
        <f t="shared" si="103"/>
        <v>4304660763</v>
      </c>
      <c r="H2218">
        <v>2217</v>
      </c>
      <c r="I2218">
        <f t="shared" si="104"/>
        <v>0</v>
      </c>
    </row>
    <row r="2219" spans="1:9">
      <c r="A2219">
        <v>2217</v>
      </c>
      <c r="B2219">
        <v>43</v>
      </c>
      <c r="C2219">
        <v>46680</v>
      </c>
      <c r="D2219">
        <v>1</v>
      </c>
      <c r="E2219">
        <v>755</v>
      </c>
      <c r="F2219">
        <f t="shared" si="102"/>
        <v>430755</v>
      </c>
      <c r="G2219">
        <f t="shared" si="103"/>
        <v>4304660755</v>
      </c>
      <c r="H2219">
        <v>2218</v>
      </c>
      <c r="I2219">
        <f t="shared" si="104"/>
        <v>0</v>
      </c>
    </row>
    <row r="2220" spans="1:9">
      <c r="A2220">
        <v>2218</v>
      </c>
      <c r="B2220">
        <v>43</v>
      </c>
      <c r="C2220">
        <v>46740</v>
      </c>
      <c r="D2220">
        <v>1</v>
      </c>
      <c r="E2220">
        <v>754</v>
      </c>
      <c r="F2220">
        <f t="shared" si="102"/>
        <v>430754</v>
      </c>
      <c r="G2220">
        <f t="shared" si="103"/>
        <v>4304670754</v>
      </c>
      <c r="H2220">
        <v>2219</v>
      </c>
      <c r="I2220">
        <f t="shared" si="104"/>
        <v>0</v>
      </c>
    </row>
    <row r="2221" spans="1:9">
      <c r="A2221">
        <v>2219</v>
      </c>
      <c r="B2221">
        <v>43</v>
      </c>
      <c r="C2221">
        <v>46570</v>
      </c>
      <c r="D2221">
        <v>1</v>
      </c>
      <c r="E2221">
        <v>759</v>
      </c>
      <c r="F2221">
        <f t="shared" si="102"/>
        <v>430759</v>
      </c>
      <c r="G2221">
        <f t="shared" si="103"/>
        <v>4304650759</v>
      </c>
      <c r="H2221">
        <v>2220</v>
      </c>
      <c r="I2221">
        <f t="shared" si="104"/>
        <v>0</v>
      </c>
    </row>
    <row r="2222" spans="1:9">
      <c r="A2222">
        <v>2220</v>
      </c>
      <c r="B2222">
        <v>43</v>
      </c>
      <c r="C2222">
        <v>46690</v>
      </c>
      <c r="D2222">
        <v>1</v>
      </c>
      <c r="E2222">
        <v>762</v>
      </c>
      <c r="F2222">
        <f t="shared" si="102"/>
        <v>430762</v>
      </c>
      <c r="G2222">
        <f t="shared" si="103"/>
        <v>4304660762</v>
      </c>
      <c r="H2222">
        <v>2221</v>
      </c>
      <c r="I2222">
        <f t="shared" si="104"/>
        <v>0</v>
      </c>
    </row>
    <row r="2223" spans="1:9">
      <c r="A2223">
        <v>2221</v>
      </c>
      <c r="B2223">
        <v>43</v>
      </c>
      <c r="C2223">
        <v>46650</v>
      </c>
      <c r="D2223">
        <v>1</v>
      </c>
      <c r="E2223">
        <v>753</v>
      </c>
      <c r="F2223">
        <f t="shared" si="102"/>
        <v>430753</v>
      </c>
      <c r="G2223">
        <f t="shared" si="103"/>
        <v>4304660753</v>
      </c>
      <c r="H2223">
        <v>2222</v>
      </c>
      <c r="I2223">
        <f t="shared" si="104"/>
        <v>0</v>
      </c>
    </row>
    <row r="2224" spans="1:9">
      <c r="A2224">
        <v>2222</v>
      </c>
      <c r="B2224">
        <v>43</v>
      </c>
      <c r="C2224">
        <v>46710</v>
      </c>
      <c r="D2224">
        <v>1</v>
      </c>
      <c r="E2224">
        <v>750</v>
      </c>
      <c r="F2224">
        <f t="shared" si="102"/>
        <v>430750</v>
      </c>
      <c r="G2224">
        <f t="shared" si="103"/>
        <v>4304670750</v>
      </c>
      <c r="H2224">
        <v>2223</v>
      </c>
      <c r="I2224">
        <f t="shared" si="104"/>
        <v>0</v>
      </c>
    </row>
    <row r="2225" spans="1:9">
      <c r="A2225">
        <v>2223</v>
      </c>
      <c r="B2225">
        <v>43</v>
      </c>
      <c r="C2225">
        <v>46770</v>
      </c>
      <c r="D2225">
        <v>1</v>
      </c>
      <c r="E2225">
        <v>761</v>
      </c>
      <c r="F2225">
        <f t="shared" si="102"/>
        <v>430761</v>
      </c>
      <c r="G2225">
        <f t="shared" si="103"/>
        <v>4304670761</v>
      </c>
      <c r="H2225">
        <v>2224</v>
      </c>
      <c r="I2225">
        <f t="shared" si="104"/>
        <v>0</v>
      </c>
    </row>
    <row r="2226" spans="1:9">
      <c r="A2226">
        <v>2224</v>
      </c>
      <c r="B2226">
        <v>43</v>
      </c>
      <c r="C2226">
        <v>45510</v>
      </c>
      <c r="D2226">
        <v>1</v>
      </c>
      <c r="E2226">
        <v>758</v>
      </c>
      <c r="F2226">
        <f t="shared" si="102"/>
        <v>430758</v>
      </c>
      <c r="G2226">
        <f t="shared" si="103"/>
        <v>4304550758</v>
      </c>
      <c r="H2226">
        <v>2225</v>
      </c>
      <c r="I2226">
        <f t="shared" si="104"/>
        <v>0</v>
      </c>
    </row>
    <row r="2227" spans="1:9">
      <c r="A2227">
        <v>2225</v>
      </c>
      <c r="B2227">
        <v>43</v>
      </c>
      <c r="C2227">
        <v>46780</v>
      </c>
      <c r="D2227">
        <v>0</v>
      </c>
      <c r="E2227">
        <v>550</v>
      </c>
      <c r="F2227">
        <f t="shared" si="102"/>
        <v>0</v>
      </c>
      <c r="G2227">
        <f t="shared" si="103"/>
        <v>4304670550</v>
      </c>
      <c r="H2227">
        <v>2226</v>
      </c>
      <c r="I2227">
        <f t="shared" si="104"/>
        <v>0</v>
      </c>
    </row>
    <row r="2228" spans="1:9">
      <c r="A2228">
        <v>2226</v>
      </c>
      <c r="B2228">
        <v>43</v>
      </c>
      <c r="C2228">
        <v>46780</v>
      </c>
      <c r="D2228">
        <v>0</v>
      </c>
      <c r="E2228">
        <v>547</v>
      </c>
      <c r="F2228">
        <f t="shared" si="102"/>
        <v>0</v>
      </c>
      <c r="G2228">
        <f t="shared" si="103"/>
        <v>4304670547</v>
      </c>
      <c r="H2228">
        <v>2227</v>
      </c>
      <c r="I2228">
        <f t="shared" si="104"/>
        <v>0</v>
      </c>
    </row>
    <row r="2229" spans="1:9">
      <c r="A2229">
        <v>2227</v>
      </c>
      <c r="B2229">
        <v>43</v>
      </c>
      <c r="C2229">
        <v>46780</v>
      </c>
      <c r="D2229">
        <v>0</v>
      </c>
      <c r="E2229">
        <v>543</v>
      </c>
      <c r="F2229">
        <f t="shared" si="102"/>
        <v>0</v>
      </c>
      <c r="G2229">
        <f t="shared" si="103"/>
        <v>4304670543</v>
      </c>
      <c r="H2229">
        <v>2228</v>
      </c>
      <c r="I2229">
        <f t="shared" si="104"/>
        <v>0</v>
      </c>
    </row>
    <row r="2230" spans="1:9">
      <c r="A2230">
        <v>2228</v>
      </c>
      <c r="B2230">
        <v>43</v>
      </c>
      <c r="C2230">
        <v>46780</v>
      </c>
      <c r="D2230">
        <v>0</v>
      </c>
      <c r="E2230">
        <v>541</v>
      </c>
      <c r="F2230">
        <f t="shared" si="102"/>
        <v>0</v>
      </c>
      <c r="G2230">
        <f t="shared" si="103"/>
        <v>4304670541</v>
      </c>
      <c r="H2230">
        <v>2229</v>
      </c>
      <c r="I2230">
        <f t="shared" si="104"/>
        <v>0</v>
      </c>
    </row>
    <row r="2231" spans="1:9">
      <c r="A2231">
        <v>2229</v>
      </c>
      <c r="B2231">
        <v>43</v>
      </c>
      <c r="C2231">
        <v>46780</v>
      </c>
      <c r="D2231">
        <v>0</v>
      </c>
      <c r="E2231">
        <v>544</v>
      </c>
      <c r="F2231">
        <f t="shared" si="102"/>
        <v>0</v>
      </c>
      <c r="G2231">
        <f t="shared" si="103"/>
        <v>4304670544</v>
      </c>
      <c r="H2231">
        <v>2230</v>
      </c>
      <c r="I2231">
        <f t="shared" si="104"/>
        <v>0</v>
      </c>
    </row>
    <row r="2232" spans="1:9">
      <c r="A2232">
        <v>2230</v>
      </c>
      <c r="B2232">
        <v>43</v>
      </c>
      <c r="C2232">
        <v>46780</v>
      </c>
      <c r="D2232">
        <v>0</v>
      </c>
      <c r="E2232">
        <v>548</v>
      </c>
      <c r="F2232">
        <f t="shared" si="102"/>
        <v>0</v>
      </c>
      <c r="G2232">
        <f t="shared" si="103"/>
        <v>4304670548</v>
      </c>
      <c r="H2232">
        <v>2231</v>
      </c>
      <c r="I2232">
        <f t="shared" si="104"/>
        <v>0</v>
      </c>
    </row>
    <row r="2233" spans="1:9">
      <c r="A2233">
        <v>2231</v>
      </c>
      <c r="B2233">
        <v>43</v>
      </c>
      <c r="C2233">
        <v>46780</v>
      </c>
      <c r="D2233">
        <v>0</v>
      </c>
      <c r="E2233">
        <v>546</v>
      </c>
      <c r="F2233">
        <f t="shared" si="102"/>
        <v>0</v>
      </c>
      <c r="G2233">
        <f t="shared" si="103"/>
        <v>4304670546</v>
      </c>
      <c r="H2233">
        <v>2232</v>
      </c>
      <c r="I2233">
        <f t="shared" si="104"/>
        <v>0</v>
      </c>
    </row>
    <row r="2234" spans="1:9">
      <c r="A2234">
        <v>2232</v>
      </c>
      <c r="B2234">
        <v>43</v>
      </c>
      <c r="C2234">
        <v>46780</v>
      </c>
      <c r="D2234">
        <v>0</v>
      </c>
      <c r="E2234">
        <v>549</v>
      </c>
      <c r="F2234">
        <f t="shared" si="102"/>
        <v>0</v>
      </c>
      <c r="G2234">
        <f t="shared" si="103"/>
        <v>4304670549</v>
      </c>
      <c r="H2234">
        <v>2233</v>
      </c>
      <c r="I2234">
        <f t="shared" si="104"/>
        <v>0</v>
      </c>
    </row>
    <row r="2235" spans="1:9">
      <c r="A2235">
        <v>2233</v>
      </c>
      <c r="B2235">
        <v>43</v>
      </c>
      <c r="C2235">
        <v>46703</v>
      </c>
      <c r="D2235">
        <v>1</v>
      </c>
      <c r="E2235">
        <v>601</v>
      </c>
      <c r="F2235">
        <f t="shared" si="102"/>
        <v>430601</v>
      </c>
      <c r="G2235">
        <f t="shared" si="103"/>
        <v>4304670601</v>
      </c>
      <c r="H2235">
        <v>2234</v>
      </c>
      <c r="I2235">
        <f t="shared" si="104"/>
        <v>0</v>
      </c>
    </row>
    <row r="2236" spans="1:9">
      <c r="A2236">
        <v>2234</v>
      </c>
      <c r="B2236">
        <v>43</v>
      </c>
      <c r="C2236">
        <v>46503</v>
      </c>
      <c r="D2236">
        <v>1</v>
      </c>
      <c r="E2236">
        <v>602</v>
      </c>
      <c r="F2236">
        <f t="shared" si="102"/>
        <v>430602</v>
      </c>
      <c r="G2236">
        <f t="shared" si="103"/>
        <v>4304650602</v>
      </c>
      <c r="H2236">
        <v>2235</v>
      </c>
      <c r="I2236">
        <f t="shared" si="104"/>
        <v>0</v>
      </c>
    </row>
    <row r="2237" spans="1:9">
      <c r="A2237">
        <v>2235</v>
      </c>
      <c r="B2237">
        <v>43</v>
      </c>
      <c r="C2237">
        <v>46504</v>
      </c>
      <c r="D2237">
        <v>1</v>
      </c>
      <c r="E2237">
        <v>607</v>
      </c>
      <c r="F2237">
        <f t="shared" si="102"/>
        <v>430607</v>
      </c>
      <c r="G2237">
        <f t="shared" si="103"/>
        <v>4304650607</v>
      </c>
      <c r="H2237">
        <v>2236</v>
      </c>
      <c r="I2237">
        <f t="shared" si="104"/>
        <v>0</v>
      </c>
    </row>
    <row r="2238" spans="1:9">
      <c r="A2238">
        <v>2236</v>
      </c>
      <c r="B2238">
        <v>43</v>
      </c>
      <c r="C2238">
        <v>46605</v>
      </c>
      <c r="D2238">
        <v>1</v>
      </c>
      <c r="E2238">
        <v>605</v>
      </c>
      <c r="F2238">
        <f t="shared" si="102"/>
        <v>430605</v>
      </c>
      <c r="G2238">
        <f t="shared" si="103"/>
        <v>4304660605</v>
      </c>
      <c r="H2238">
        <v>2237</v>
      </c>
      <c r="I2238">
        <f t="shared" si="104"/>
        <v>0</v>
      </c>
    </row>
    <row r="2239" spans="1:9">
      <c r="A2239">
        <v>2237</v>
      </c>
      <c r="B2239">
        <v>43</v>
      </c>
      <c r="C2239">
        <v>46604</v>
      </c>
      <c r="D2239">
        <v>1</v>
      </c>
      <c r="E2239">
        <v>606</v>
      </c>
      <c r="F2239">
        <f t="shared" si="102"/>
        <v>430606</v>
      </c>
      <c r="G2239">
        <f t="shared" si="103"/>
        <v>4304660606</v>
      </c>
      <c r="H2239">
        <v>2238</v>
      </c>
      <c r="I2239">
        <f t="shared" si="104"/>
        <v>0</v>
      </c>
    </row>
    <row r="2240" spans="1:9">
      <c r="A2240">
        <v>2238</v>
      </c>
      <c r="B2240">
        <v>43</v>
      </c>
      <c r="C2240">
        <v>46702</v>
      </c>
      <c r="D2240">
        <v>1</v>
      </c>
      <c r="E2240">
        <v>604</v>
      </c>
      <c r="F2240">
        <f t="shared" si="102"/>
        <v>430604</v>
      </c>
      <c r="G2240">
        <f t="shared" si="103"/>
        <v>4304670604</v>
      </c>
      <c r="H2240">
        <v>2239</v>
      </c>
      <c r="I2240">
        <f t="shared" si="104"/>
        <v>0</v>
      </c>
    </row>
    <row r="2241" spans="1:9">
      <c r="A2241">
        <v>2239</v>
      </c>
      <c r="B2241">
        <v>43</v>
      </c>
      <c r="C2241">
        <v>46606</v>
      </c>
      <c r="D2241">
        <v>1</v>
      </c>
      <c r="E2241">
        <v>603</v>
      </c>
      <c r="F2241">
        <f t="shared" si="102"/>
        <v>430603</v>
      </c>
      <c r="G2241">
        <f t="shared" si="103"/>
        <v>4304660603</v>
      </c>
      <c r="H2241">
        <v>2240</v>
      </c>
      <c r="I2241">
        <f t="shared" si="104"/>
        <v>0</v>
      </c>
    </row>
    <row r="2242" spans="1:9">
      <c r="A2242">
        <v>2240</v>
      </c>
      <c r="B2242">
        <v>43</v>
      </c>
      <c r="C2242">
        <v>30300</v>
      </c>
      <c r="D2242">
        <v>1</v>
      </c>
      <c r="E2242">
        <v>104</v>
      </c>
      <c r="F2242">
        <f t="shared" si="102"/>
        <v>430104</v>
      </c>
      <c r="G2242">
        <f t="shared" si="103"/>
        <v>4303030104</v>
      </c>
      <c r="H2242">
        <v>2241</v>
      </c>
      <c r="I2242">
        <f t="shared" si="104"/>
        <v>0</v>
      </c>
    </row>
    <row r="2243" spans="1:9">
      <c r="A2243">
        <v>2241</v>
      </c>
      <c r="B2243">
        <v>43</v>
      </c>
      <c r="C2243">
        <v>30300</v>
      </c>
      <c r="D2243">
        <v>1</v>
      </c>
      <c r="E2243">
        <v>120</v>
      </c>
      <c r="F2243">
        <f t="shared" ref="F2243:F2306" si="105">(B2243*10000+E2243)*D2243</f>
        <v>430120</v>
      </c>
      <c r="G2243">
        <f t="shared" ref="G2243:G2306" si="106">(B2243*10000+FLOOR(C2243/100,1))*10000+E2243</f>
        <v>4303030120</v>
      </c>
      <c r="H2243">
        <v>2242</v>
      </c>
      <c r="I2243">
        <f t="shared" ref="I2243:I2306" si="107">IF(C2243=30300,IF(E2243=117,1,IF(E2243=313,1,0)),0)</f>
        <v>0</v>
      </c>
    </row>
    <row r="2244" spans="1:9">
      <c r="A2244">
        <v>2242</v>
      </c>
      <c r="B2244">
        <v>43</v>
      </c>
      <c r="C2244">
        <v>38100</v>
      </c>
      <c r="D2244">
        <v>1</v>
      </c>
      <c r="E2244">
        <v>103</v>
      </c>
      <c r="F2244">
        <f t="shared" si="105"/>
        <v>430103</v>
      </c>
      <c r="G2244">
        <f t="shared" si="106"/>
        <v>4303810103</v>
      </c>
      <c r="H2244">
        <v>2243</v>
      </c>
      <c r="I2244">
        <f t="shared" si="107"/>
        <v>0</v>
      </c>
    </row>
    <row r="2245" spans="1:9">
      <c r="A2245">
        <v>2243</v>
      </c>
      <c r="B2245">
        <v>43</v>
      </c>
      <c r="C2245">
        <v>34102</v>
      </c>
      <c r="D2245">
        <v>1</v>
      </c>
      <c r="E2245">
        <v>109</v>
      </c>
      <c r="F2245">
        <f t="shared" si="105"/>
        <v>430109</v>
      </c>
      <c r="G2245">
        <f t="shared" si="106"/>
        <v>4303410109</v>
      </c>
      <c r="H2245">
        <v>2244</v>
      </c>
      <c r="I2245">
        <f t="shared" si="107"/>
        <v>0</v>
      </c>
    </row>
    <row r="2246" spans="1:9">
      <c r="A2246">
        <v>2244</v>
      </c>
      <c r="B2246">
        <v>43</v>
      </c>
      <c r="C2246">
        <v>34102</v>
      </c>
      <c r="D2246">
        <v>1</v>
      </c>
      <c r="E2246">
        <v>117</v>
      </c>
      <c r="F2246">
        <f t="shared" si="105"/>
        <v>430117</v>
      </c>
      <c r="G2246">
        <f t="shared" si="106"/>
        <v>4303410117</v>
      </c>
      <c r="H2246">
        <v>2245</v>
      </c>
      <c r="I2246">
        <f t="shared" si="107"/>
        <v>0</v>
      </c>
    </row>
    <row r="2247" spans="1:9">
      <c r="A2247">
        <v>2245</v>
      </c>
      <c r="B2247">
        <v>43</v>
      </c>
      <c r="C2247">
        <v>45000</v>
      </c>
      <c r="D2247">
        <v>1</v>
      </c>
      <c r="E2247">
        <v>312</v>
      </c>
      <c r="F2247">
        <f t="shared" si="105"/>
        <v>430312</v>
      </c>
      <c r="G2247">
        <f t="shared" si="106"/>
        <v>4304500312</v>
      </c>
      <c r="H2247">
        <v>2246</v>
      </c>
      <c r="I2247">
        <f t="shared" si="107"/>
        <v>0</v>
      </c>
    </row>
    <row r="2248" spans="1:9">
      <c r="A2248">
        <v>2246</v>
      </c>
      <c r="B2248">
        <v>43</v>
      </c>
      <c r="C2248">
        <v>43000</v>
      </c>
      <c r="D2248">
        <v>0</v>
      </c>
      <c r="E2248">
        <v>306</v>
      </c>
      <c r="F2248">
        <f t="shared" si="105"/>
        <v>0</v>
      </c>
      <c r="G2248">
        <f t="shared" si="106"/>
        <v>4304300306</v>
      </c>
      <c r="H2248">
        <v>2247</v>
      </c>
      <c r="I2248">
        <f t="shared" si="107"/>
        <v>0</v>
      </c>
    </row>
    <row r="2249" spans="1:9">
      <c r="A2249">
        <v>2247</v>
      </c>
      <c r="B2249">
        <v>43</v>
      </c>
      <c r="C2249">
        <v>43400</v>
      </c>
      <c r="D2249">
        <v>0</v>
      </c>
      <c r="E2249">
        <v>301</v>
      </c>
      <c r="F2249">
        <f t="shared" si="105"/>
        <v>0</v>
      </c>
      <c r="G2249">
        <f t="shared" si="106"/>
        <v>4304340301</v>
      </c>
      <c r="H2249">
        <v>2248</v>
      </c>
      <c r="I2249">
        <f t="shared" si="107"/>
        <v>0</v>
      </c>
    </row>
    <row r="2250" spans="1:9">
      <c r="A2250">
        <v>2248</v>
      </c>
      <c r="B2250">
        <v>44</v>
      </c>
      <c r="C2250">
        <v>38001</v>
      </c>
      <c r="D2250">
        <v>1</v>
      </c>
      <c r="E2250">
        <v>129</v>
      </c>
      <c r="F2250">
        <f t="shared" si="105"/>
        <v>440129</v>
      </c>
      <c r="G2250">
        <f t="shared" si="106"/>
        <v>4403800129</v>
      </c>
      <c r="H2250">
        <v>2249</v>
      </c>
      <c r="I2250">
        <f t="shared" si="107"/>
        <v>0</v>
      </c>
    </row>
    <row r="2251" spans="1:9">
      <c r="A2251">
        <v>2249</v>
      </c>
      <c r="B2251">
        <v>44</v>
      </c>
      <c r="C2251">
        <v>30001</v>
      </c>
      <c r="D2251">
        <v>1</v>
      </c>
      <c r="E2251">
        <v>100</v>
      </c>
      <c r="F2251">
        <f t="shared" si="105"/>
        <v>440100</v>
      </c>
      <c r="G2251">
        <f t="shared" si="106"/>
        <v>4403000100</v>
      </c>
      <c r="H2251">
        <v>2250</v>
      </c>
      <c r="I2251">
        <f t="shared" si="107"/>
        <v>0</v>
      </c>
    </row>
    <row r="2252" spans="1:9">
      <c r="A2252">
        <v>2250</v>
      </c>
      <c r="B2252">
        <v>44</v>
      </c>
      <c r="C2252">
        <v>30300</v>
      </c>
      <c r="D2252">
        <v>1</v>
      </c>
      <c r="E2252">
        <v>107</v>
      </c>
      <c r="F2252">
        <f t="shared" si="105"/>
        <v>440107</v>
      </c>
      <c r="G2252">
        <f t="shared" si="106"/>
        <v>4403030107</v>
      </c>
      <c r="H2252">
        <v>2251</v>
      </c>
      <c r="I2252">
        <f t="shared" si="107"/>
        <v>0</v>
      </c>
    </row>
    <row r="2253" spans="1:9">
      <c r="A2253">
        <v>2251</v>
      </c>
      <c r="B2253">
        <v>44</v>
      </c>
      <c r="C2253">
        <v>38100</v>
      </c>
      <c r="D2253">
        <v>1</v>
      </c>
      <c r="E2253">
        <v>313</v>
      </c>
      <c r="F2253">
        <f t="shared" si="105"/>
        <v>440313</v>
      </c>
      <c r="G2253">
        <f t="shared" si="106"/>
        <v>4403810313</v>
      </c>
      <c r="H2253">
        <v>2252</v>
      </c>
      <c r="I2253">
        <f t="shared" si="107"/>
        <v>0</v>
      </c>
    </row>
    <row r="2254" spans="1:9">
      <c r="A2254">
        <v>2252</v>
      </c>
      <c r="B2254">
        <v>44</v>
      </c>
      <c r="C2254">
        <v>32000</v>
      </c>
      <c r="D2254">
        <v>1</v>
      </c>
      <c r="E2254">
        <v>120</v>
      </c>
      <c r="F2254">
        <f t="shared" si="105"/>
        <v>440120</v>
      </c>
      <c r="G2254">
        <f t="shared" si="106"/>
        <v>4403200120</v>
      </c>
      <c r="H2254">
        <v>2253</v>
      </c>
      <c r="I2254">
        <f t="shared" si="107"/>
        <v>0</v>
      </c>
    </row>
    <row r="2255" spans="1:9">
      <c r="A2255">
        <v>2253</v>
      </c>
      <c r="B2255">
        <v>44</v>
      </c>
      <c r="C2255">
        <v>32101</v>
      </c>
      <c r="D2255">
        <v>1</v>
      </c>
      <c r="E2255">
        <v>307</v>
      </c>
      <c r="F2255">
        <f t="shared" si="105"/>
        <v>440307</v>
      </c>
      <c r="G2255">
        <f t="shared" si="106"/>
        <v>4403210307</v>
      </c>
      <c r="H2255">
        <v>2254</v>
      </c>
      <c r="I2255">
        <f t="shared" si="107"/>
        <v>0</v>
      </c>
    </row>
    <row r="2256" spans="1:9">
      <c r="A2256">
        <v>2254</v>
      </c>
      <c r="B2256">
        <v>44</v>
      </c>
      <c r="C2256">
        <v>32201</v>
      </c>
      <c r="D2256">
        <v>1</v>
      </c>
      <c r="E2256">
        <v>106</v>
      </c>
      <c r="F2256">
        <f t="shared" si="105"/>
        <v>440106</v>
      </c>
      <c r="G2256">
        <f t="shared" si="106"/>
        <v>4403220106</v>
      </c>
      <c r="H2256">
        <v>2255</v>
      </c>
      <c r="I2256">
        <f t="shared" si="107"/>
        <v>0</v>
      </c>
    </row>
    <row r="2257" spans="1:9">
      <c r="A2257">
        <v>2255</v>
      </c>
      <c r="B2257">
        <v>44</v>
      </c>
      <c r="C2257">
        <v>34002</v>
      </c>
      <c r="D2257">
        <v>1</v>
      </c>
      <c r="E2257">
        <v>101</v>
      </c>
      <c r="F2257">
        <f t="shared" si="105"/>
        <v>440101</v>
      </c>
      <c r="G2257">
        <f t="shared" si="106"/>
        <v>4403400101</v>
      </c>
      <c r="H2257">
        <v>2256</v>
      </c>
      <c r="I2257">
        <f t="shared" si="107"/>
        <v>0</v>
      </c>
    </row>
    <row r="2258" spans="1:9">
      <c r="A2258">
        <v>2256</v>
      </c>
      <c r="B2258">
        <v>44</v>
      </c>
      <c r="C2258">
        <v>34103</v>
      </c>
      <c r="D2258">
        <v>1</v>
      </c>
      <c r="E2258">
        <v>113</v>
      </c>
      <c r="F2258">
        <f t="shared" si="105"/>
        <v>440113</v>
      </c>
      <c r="G2258">
        <f t="shared" si="106"/>
        <v>4403410113</v>
      </c>
      <c r="H2258">
        <v>2257</v>
      </c>
      <c r="I2258">
        <f t="shared" si="107"/>
        <v>0</v>
      </c>
    </row>
    <row r="2259" spans="1:9">
      <c r="A2259">
        <v>2257</v>
      </c>
      <c r="B2259">
        <v>44</v>
      </c>
      <c r="C2259">
        <v>34003</v>
      </c>
      <c r="D2259">
        <v>1</v>
      </c>
      <c r="E2259">
        <v>110</v>
      </c>
      <c r="F2259">
        <f t="shared" si="105"/>
        <v>440110</v>
      </c>
      <c r="G2259">
        <f t="shared" si="106"/>
        <v>4403400110</v>
      </c>
      <c r="H2259">
        <v>2258</v>
      </c>
      <c r="I2259">
        <f t="shared" si="107"/>
        <v>0</v>
      </c>
    </row>
    <row r="2260" spans="1:9">
      <c r="A2260">
        <v>2258</v>
      </c>
      <c r="B2260">
        <v>44</v>
      </c>
      <c r="C2260">
        <v>34003</v>
      </c>
      <c r="D2260">
        <v>1</v>
      </c>
      <c r="E2260">
        <v>104</v>
      </c>
      <c r="F2260">
        <f t="shared" si="105"/>
        <v>440104</v>
      </c>
      <c r="G2260">
        <f t="shared" si="106"/>
        <v>4403400104</v>
      </c>
      <c r="H2260">
        <v>2259</v>
      </c>
      <c r="I2260">
        <f t="shared" si="107"/>
        <v>0</v>
      </c>
    </row>
    <row r="2261" spans="1:9">
      <c r="A2261">
        <v>2259</v>
      </c>
      <c r="B2261">
        <v>44</v>
      </c>
      <c r="C2261">
        <v>43411</v>
      </c>
      <c r="D2261">
        <v>0</v>
      </c>
      <c r="E2261">
        <v>364</v>
      </c>
      <c r="F2261">
        <f t="shared" si="105"/>
        <v>0</v>
      </c>
      <c r="G2261">
        <f t="shared" si="106"/>
        <v>4404340364</v>
      </c>
      <c r="H2261">
        <v>2260</v>
      </c>
      <c r="I2261">
        <f t="shared" si="107"/>
        <v>0</v>
      </c>
    </row>
    <row r="2262" spans="1:9">
      <c r="A2262">
        <v>2260</v>
      </c>
      <c r="B2262">
        <v>44</v>
      </c>
      <c r="C2262">
        <v>41000</v>
      </c>
      <c r="D2262">
        <v>1</v>
      </c>
      <c r="E2262">
        <v>306</v>
      </c>
      <c r="F2262">
        <f t="shared" si="105"/>
        <v>440306</v>
      </c>
      <c r="G2262">
        <f t="shared" si="106"/>
        <v>4404100306</v>
      </c>
      <c r="H2262">
        <v>2261</v>
      </c>
      <c r="I2262">
        <f t="shared" si="107"/>
        <v>0</v>
      </c>
    </row>
    <row r="2263" spans="1:9">
      <c r="A2263">
        <v>2261</v>
      </c>
      <c r="B2263">
        <v>44</v>
      </c>
      <c r="C2263">
        <v>41000</v>
      </c>
      <c r="D2263">
        <v>1</v>
      </c>
      <c r="E2263">
        <v>312</v>
      </c>
      <c r="F2263">
        <f t="shared" si="105"/>
        <v>440312</v>
      </c>
      <c r="G2263">
        <f t="shared" si="106"/>
        <v>4404100312</v>
      </c>
      <c r="H2263">
        <v>2262</v>
      </c>
      <c r="I2263">
        <f t="shared" si="107"/>
        <v>0</v>
      </c>
    </row>
    <row r="2264" spans="1:9">
      <c r="A2264">
        <v>2262</v>
      </c>
      <c r="B2264">
        <v>44</v>
      </c>
      <c r="C2264">
        <v>41000</v>
      </c>
      <c r="D2264">
        <v>1</v>
      </c>
      <c r="E2264">
        <v>300</v>
      </c>
      <c r="F2264">
        <f t="shared" si="105"/>
        <v>440300</v>
      </c>
      <c r="G2264">
        <f t="shared" si="106"/>
        <v>4404100300</v>
      </c>
      <c r="H2264">
        <v>2263</v>
      </c>
      <c r="I2264">
        <f t="shared" si="107"/>
        <v>0</v>
      </c>
    </row>
    <row r="2265" spans="1:9">
      <c r="A2265">
        <v>2263</v>
      </c>
      <c r="B2265">
        <v>44</v>
      </c>
      <c r="C2265">
        <v>45000</v>
      </c>
      <c r="D2265">
        <v>1</v>
      </c>
      <c r="E2265">
        <v>305</v>
      </c>
      <c r="F2265">
        <f t="shared" si="105"/>
        <v>440305</v>
      </c>
      <c r="G2265">
        <f t="shared" si="106"/>
        <v>4404500305</v>
      </c>
      <c r="H2265">
        <v>2264</v>
      </c>
      <c r="I2265">
        <f t="shared" si="107"/>
        <v>0</v>
      </c>
    </row>
    <row r="2266" spans="1:9">
      <c r="A2266">
        <v>2264</v>
      </c>
      <c r="B2266">
        <v>44</v>
      </c>
      <c r="C2266">
        <v>40006</v>
      </c>
      <c r="D2266">
        <v>1</v>
      </c>
      <c r="E2266">
        <v>116</v>
      </c>
      <c r="F2266">
        <f t="shared" si="105"/>
        <v>440116</v>
      </c>
      <c r="G2266">
        <f t="shared" si="106"/>
        <v>4404000116</v>
      </c>
      <c r="H2266">
        <v>2265</v>
      </c>
      <c r="I2266">
        <f t="shared" si="107"/>
        <v>0</v>
      </c>
    </row>
    <row r="2267" spans="1:9">
      <c r="A2267">
        <v>2265</v>
      </c>
      <c r="B2267">
        <v>44</v>
      </c>
      <c r="C2267">
        <v>43501</v>
      </c>
      <c r="D2267">
        <v>0</v>
      </c>
      <c r="E2267">
        <v>310</v>
      </c>
      <c r="F2267">
        <f t="shared" si="105"/>
        <v>0</v>
      </c>
      <c r="G2267">
        <f t="shared" si="106"/>
        <v>4404350310</v>
      </c>
      <c r="H2267">
        <v>2266</v>
      </c>
      <c r="I2267">
        <f t="shared" si="107"/>
        <v>0</v>
      </c>
    </row>
    <row r="2268" spans="1:9">
      <c r="A2268">
        <v>2266</v>
      </c>
      <c r="B2268">
        <v>44</v>
      </c>
      <c r="C2268">
        <v>43001</v>
      </c>
      <c r="D2268">
        <v>0</v>
      </c>
      <c r="E2268">
        <v>308</v>
      </c>
      <c r="F2268">
        <f t="shared" si="105"/>
        <v>0</v>
      </c>
      <c r="G2268">
        <f t="shared" si="106"/>
        <v>4404300308</v>
      </c>
      <c r="H2268">
        <v>2267</v>
      </c>
      <c r="I2268">
        <f t="shared" si="107"/>
        <v>0</v>
      </c>
    </row>
    <row r="2269" spans="1:9">
      <c r="A2269">
        <v>2267</v>
      </c>
      <c r="B2269">
        <v>44</v>
      </c>
      <c r="C2269">
        <v>46870</v>
      </c>
      <c r="D2269">
        <v>1</v>
      </c>
      <c r="E2269">
        <v>757</v>
      </c>
      <c r="F2269">
        <f t="shared" si="105"/>
        <v>440757</v>
      </c>
      <c r="G2269">
        <f t="shared" si="106"/>
        <v>4404680757</v>
      </c>
      <c r="H2269">
        <v>2268</v>
      </c>
      <c r="I2269">
        <f t="shared" si="107"/>
        <v>0</v>
      </c>
    </row>
    <row r="2270" spans="1:9">
      <c r="A2270">
        <v>2268</v>
      </c>
      <c r="B2270">
        <v>44</v>
      </c>
      <c r="C2270">
        <v>46640</v>
      </c>
      <c r="D2270">
        <v>1</v>
      </c>
      <c r="E2270">
        <v>756</v>
      </c>
      <c r="F2270">
        <f t="shared" si="105"/>
        <v>440756</v>
      </c>
      <c r="G2270">
        <f t="shared" si="106"/>
        <v>4404660756</v>
      </c>
      <c r="H2270">
        <v>2269</v>
      </c>
      <c r="I2270">
        <f t="shared" si="107"/>
        <v>0</v>
      </c>
    </row>
    <row r="2271" spans="1:9">
      <c r="A2271">
        <v>2269</v>
      </c>
      <c r="B2271">
        <v>44</v>
      </c>
      <c r="C2271">
        <v>49410</v>
      </c>
      <c r="D2271">
        <v>1</v>
      </c>
      <c r="E2271">
        <v>190</v>
      </c>
      <c r="F2271">
        <f t="shared" si="105"/>
        <v>440190</v>
      </c>
      <c r="G2271">
        <f t="shared" si="106"/>
        <v>4404940190</v>
      </c>
      <c r="H2271">
        <v>2270</v>
      </c>
      <c r="I2271">
        <f t="shared" si="107"/>
        <v>0</v>
      </c>
    </row>
    <row r="2272" spans="1:9">
      <c r="A2272">
        <v>2270</v>
      </c>
      <c r="B2272">
        <v>44</v>
      </c>
      <c r="C2272">
        <v>46540</v>
      </c>
      <c r="D2272">
        <v>1</v>
      </c>
      <c r="E2272">
        <v>762</v>
      </c>
      <c r="F2272">
        <f t="shared" si="105"/>
        <v>440762</v>
      </c>
      <c r="G2272">
        <f t="shared" si="106"/>
        <v>4404650762</v>
      </c>
      <c r="H2272">
        <v>2271</v>
      </c>
      <c r="I2272">
        <f t="shared" si="107"/>
        <v>0</v>
      </c>
    </row>
    <row r="2273" spans="1:9">
      <c r="A2273">
        <v>2271</v>
      </c>
      <c r="B2273">
        <v>44</v>
      </c>
      <c r="C2273">
        <v>46740</v>
      </c>
      <c r="D2273">
        <v>1</v>
      </c>
      <c r="E2273">
        <v>760</v>
      </c>
      <c r="F2273">
        <f t="shared" si="105"/>
        <v>440760</v>
      </c>
      <c r="G2273">
        <f t="shared" si="106"/>
        <v>4404670760</v>
      </c>
      <c r="H2273">
        <v>2272</v>
      </c>
      <c r="I2273">
        <f t="shared" si="107"/>
        <v>0</v>
      </c>
    </row>
    <row r="2274" spans="1:9">
      <c r="A2274">
        <v>2272</v>
      </c>
      <c r="B2274">
        <v>44</v>
      </c>
      <c r="C2274">
        <v>46530</v>
      </c>
      <c r="D2274">
        <v>1</v>
      </c>
      <c r="E2274">
        <v>754</v>
      </c>
      <c r="F2274">
        <f t="shared" si="105"/>
        <v>440754</v>
      </c>
      <c r="G2274">
        <f t="shared" si="106"/>
        <v>4404650754</v>
      </c>
      <c r="H2274">
        <v>2273</v>
      </c>
      <c r="I2274">
        <f t="shared" si="107"/>
        <v>0</v>
      </c>
    </row>
    <row r="2275" spans="1:9">
      <c r="A2275">
        <v>2273</v>
      </c>
      <c r="B2275">
        <v>44</v>
      </c>
      <c r="C2275">
        <v>46660</v>
      </c>
      <c r="D2275">
        <v>1</v>
      </c>
      <c r="E2275">
        <v>759</v>
      </c>
      <c r="F2275">
        <f t="shared" si="105"/>
        <v>440759</v>
      </c>
      <c r="G2275">
        <f t="shared" si="106"/>
        <v>4404660759</v>
      </c>
      <c r="H2275">
        <v>2274</v>
      </c>
      <c r="I2275">
        <f t="shared" si="107"/>
        <v>0</v>
      </c>
    </row>
    <row r="2276" spans="1:9">
      <c r="A2276">
        <v>2274</v>
      </c>
      <c r="B2276">
        <v>44</v>
      </c>
      <c r="C2276">
        <v>46720</v>
      </c>
      <c r="D2276">
        <v>1</v>
      </c>
      <c r="E2276">
        <v>753</v>
      </c>
      <c r="F2276">
        <f t="shared" si="105"/>
        <v>440753</v>
      </c>
      <c r="G2276">
        <f t="shared" si="106"/>
        <v>4404670753</v>
      </c>
      <c r="H2276">
        <v>2275</v>
      </c>
      <c r="I2276">
        <f t="shared" si="107"/>
        <v>0</v>
      </c>
    </row>
    <row r="2277" spans="1:9">
      <c r="A2277">
        <v>2275</v>
      </c>
      <c r="B2277">
        <v>44</v>
      </c>
      <c r="C2277">
        <v>46650</v>
      </c>
      <c r="D2277">
        <v>1</v>
      </c>
      <c r="E2277">
        <v>750</v>
      </c>
      <c r="F2277">
        <f t="shared" si="105"/>
        <v>440750</v>
      </c>
      <c r="G2277">
        <f t="shared" si="106"/>
        <v>4404660750</v>
      </c>
      <c r="H2277">
        <v>2276</v>
      </c>
      <c r="I2277">
        <f t="shared" si="107"/>
        <v>0</v>
      </c>
    </row>
    <row r="2278" spans="1:9">
      <c r="A2278">
        <v>2276</v>
      </c>
      <c r="B2278">
        <v>44</v>
      </c>
      <c r="C2278">
        <v>46510</v>
      </c>
      <c r="D2278">
        <v>1</v>
      </c>
      <c r="E2278">
        <v>758</v>
      </c>
      <c r="F2278">
        <f t="shared" si="105"/>
        <v>440758</v>
      </c>
      <c r="G2278">
        <f t="shared" si="106"/>
        <v>4404650758</v>
      </c>
      <c r="H2278">
        <v>2277</v>
      </c>
      <c r="I2278">
        <f t="shared" si="107"/>
        <v>0</v>
      </c>
    </row>
    <row r="2279" spans="1:9">
      <c r="A2279">
        <v>2277</v>
      </c>
      <c r="B2279">
        <v>44</v>
      </c>
      <c r="C2279">
        <v>46620</v>
      </c>
      <c r="D2279">
        <v>1</v>
      </c>
      <c r="E2279">
        <v>761</v>
      </c>
      <c r="F2279">
        <f t="shared" si="105"/>
        <v>440761</v>
      </c>
      <c r="G2279">
        <f t="shared" si="106"/>
        <v>4404660761</v>
      </c>
      <c r="H2279">
        <v>2278</v>
      </c>
      <c r="I2279">
        <f t="shared" si="107"/>
        <v>0</v>
      </c>
    </row>
    <row r="2280" spans="1:9">
      <c r="A2280">
        <v>2278</v>
      </c>
      <c r="B2280">
        <v>44</v>
      </c>
      <c r="C2280">
        <v>46590</v>
      </c>
      <c r="D2280">
        <v>1</v>
      </c>
      <c r="E2280">
        <v>763</v>
      </c>
      <c r="F2280">
        <f t="shared" si="105"/>
        <v>440763</v>
      </c>
      <c r="G2280">
        <f t="shared" si="106"/>
        <v>4404650763</v>
      </c>
      <c r="H2280">
        <v>2279</v>
      </c>
      <c r="I2280">
        <f t="shared" si="107"/>
        <v>0</v>
      </c>
    </row>
    <row r="2281" spans="1:9">
      <c r="A2281">
        <v>2279</v>
      </c>
      <c r="B2281">
        <v>44</v>
      </c>
      <c r="C2281">
        <v>46690</v>
      </c>
      <c r="D2281">
        <v>1</v>
      </c>
      <c r="E2281">
        <v>755</v>
      </c>
      <c r="F2281">
        <f t="shared" si="105"/>
        <v>440755</v>
      </c>
      <c r="G2281">
        <f t="shared" si="106"/>
        <v>4404660755</v>
      </c>
      <c r="H2281">
        <v>2280</v>
      </c>
      <c r="I2281">
        <f t="shared" si="107"/>
        <v>0</v>
      </c>
    </row>
    <row r="2282" spans="1:9">
      <c r="A2282">
        <v>2280</v>
      </c>
      <c r="B2282">
        <v>44</v>
      </c>
      <c r="C2282">
        <v>46602</v>
      </c>
      <c r="D2282">
        <v>1</v>
      </c>
      <c r="E2282">
        <v>605</v>
      </c>
      <c r="F2282">
        <f t="shared" si="105"/>
        <v>440605</v>
      </c>
      <c r="G2282">
        <f t="shared" si="106"/>
        <v>4404660605</v>
      </c>
      <c r="H2282">
        <v>2281</v>
      </c>
      <c r="I2282">
        <f t="shared" si="107"/>
        <v>0</v>
      </c>
    </row>
    <row r="2283" spans="1:9">
      <c r="A2283">
        <v>2281</v>
      </c>
      <c r="B2283">
        <v>44</v>
      </c>
      <c r="C2283">
        <v>46704</v>
      </c>
      <c r="D2283">
        <v>1</v>
      </c>
      <c r="E2283">
        <v>606</v>
      </c>
      <c r="F2283">
        <f t="shared" si="105"/>
        <v>440606</v>
      </c>
      <c r="G2283">
        <f t="shared" si="106"/>
        <v>4404670606</v>
      </c>
      <c r="H2283">
        <v>2282</v>
      </c>
      <c r="I2283">
        <f t="shared" si="107"/>
        <v>0</v>
      </c>
    </row>
    <row r="2284" spans="1:9">
      <c r="A2284">
        <v>2282</v>
      </c>
      <c r="B2284">
        <v>44</v>
      </c>
      <c r="C2284">
        <v>46700</v>
      </c>
      <c r="D2284">
        <v>1</v>
      </c>
      <c r="E2284">
        <v>607</v>
      </c>
      <c r="F2284">
        <f t="shared" si="105"/>
        <v>440607</v>
      </c>
      <c r="G2284">
        <f t="shared" si="106"/>
        <v>4404670607</v>
      </c>
      <c r="H2284">
        <v>2283</v>
      </c>
      <c r="I2284">
        <f t="shared" si="107"/>
        <v>0</v>
      </c>
    </row>
    <row r="2285" spans="1:9">
      <c r="A2285">
        <v>2283</v>
      </c>
      <c r="B2285">
        <v>44</v>
      </c>
      <c r="C2285">
        <v>46605</v>
      </c>
      <c r="D2285">
        <v>1</v>
      </c>
      <c r="E2285">
        <v>601</v>
      </c>
      <c r="F2285">
        <f t="shared" si="105"/>
        <v>440601</v>
      </c>
      <c r="G2285">
        <f t="shared" si="106"/>
        <v>4404660601</v>
      </c>
      <c r="H2285">
        <v>2284</v>
      </c>
      <c r="I2285">
        <f t="shared" si="107"/>
        <v>0</v>
      </c>
    </row>
    <row r="2286" spans="1:9">
      <c r="A2286">
        <v>2284</v>
      </c>
      <c r="B2286">
        <v>44</v>
      </c>
      <c r="C2286">
        <v>46502</v>
      </c>
      <c r="D2286">
        <v>1</v>
      </c>
      <c r="E2286">
        <v>602</v>
      </c>
      <c r="F2286">
        <f t="shared" si="105"/>
        <v>440602</v>
      </c>
      <c r="G2286">
        <f t="shared" si="106"/>
        <v>4404650602</v>
      </c>
      <c r="H2286">
        <v>2285</v>
      </c>
      <c r="I2286">
        <f t="shared" si="107"/>
        <v>0</v>
      </c>
    </row>
    <row r="2287" spans="1:9">
      <c r="A2287">
        <v>2285</v>
      </c>
      <c r="B2287">
        <v>44</v>
      </c>
      <c r="C2287">
        <v>46505</v>
      </c>
      <c r="D2287">
        <v>1</v>
      </c>
      <c r="E2287">
        <v>604</v>
      </c>
      <c r="F2287">
        <f t="shared" si="105"/>
        <v>440604</v>
      </c>
      <c r="G2287">
        <f t="shared" si="106"/>
        <v>4404650604</v>
      </c>
      <c r="H2287">
        <v>2286</v>
      </c>
      <c r="I2287">
        <f t="shared" si="107"/>
        <v>0</v>
      </c>
    </row>
    <row r="2288" spans="1:9">
      <c r="A2288">
        <v>2286</v>
      </c>
      <c r="B2288">
        <v>44</v>
      </c>
      <c r="C2288">
        <v>46606</v>
      </c>
      <c r="D2288">
        <v>1</v>
      </c>
      <c r="E2288">
        <v>603</v>
      </c>
      <c r="F2288">
        <f t="shared" si="105"/>
        <v>440603</v>
      </c>
      <c r="G2288">
        <f t="shared" si="106"/>
        <v>4404660603</v>
      </c>
      <c r="H2288">
        <v>2287</v>
      </c>
      <c r="I2288">
        <f t="shared" si="107"/>
        <v>0</v>
      </c>
    </row>
    <row r="2289" spans="1:9">
      <c r="A2289">
        <v>2287</v>
      </c>
      <c r="B2289">
        <v>44</v>
      </c>
      <c r="C2289">
        <v>38001</v>
      </c>
      <c r="D2289">
        <v>1</v>
      </c>
      <c r="E2289">
        <v>112</v>
      </c>
      <c r="F2289">
        <f t="shared" si="105"/>
        <v>440112</v>
      </c>
      <c r="G2289">
        <f t="shared" si="106"/>
        <v>4403800112</v>
      </c>
      <c r="H2289">
        <v>2288</v>
      </c>
      <c r="I2289">
        <f t="shared" si="107"/>
        <v>0</v>
      </c>
    </row>
    <row r="2290" spans="1:9">
      <c r="A2290">
        <v>2288</v>
      </c>
      <c r="B2290">
        <v>44</v>
      </c>
      <c r="C2290">
        <v>32201</v>
      </c>
      <c r="D2290">
        <v>1</v>
      </c>
      <c r="E2290">
        <v>117</v>
      </c>
      <c r="F2290">
        <f t="shared" si="105"/>
        <v>440117</v>
      </c>
      <c r="G2290">
        <f t="shared" si="106"/>
        <v>4403220117</v>
      </c>
      <c r="H2290">
        <v>2289</v>
      </c>
      <c r="I2290">
        <f t="shared" si="107"/>
        <v>0</v>
      </c>
    </row>
    <row r="2291" spans="1:9">
      <c r="A2291">
        <v>2289</v>
      </c>
      <c r="B2291">
        <v>44</v>
      </c>
      <c r="C2291">
        <v>32101</v>
      </c>
      <c r="D2291">
        <v>1</v>
      </c>
      <c r="E2291">
        <v>114</v>
      </c>
      <c r="F2291">
        <f t="shared" si="105"/>
        <v>440114</v>
      </c>
      <c r="G2291">
        <f t="shared" si="106"/>
        <v>4403210114</v>
      </c>
      <c r="H2291">
        <v>2290</v>
      </c>
      <c r="I2291">
        <f t="shared" si="107"/>
        <v>0</v>
      </c>
    </row>
    <row r="2292" spans="1:9">
      <c r="A2292">
        <v>2290</v>
      </c>
      <c r="B2292">
        <v>44</v>
      </c>
      <c r="C2292">
        <v>32201</v>
      </c>
      <c r="D2292">
        <v>1</v>
      </c>
      <c r="E2292">
        <v>109</v>
      </c>
      <c r="F2292">
        <f t="shared" si="105"/>
        <v>440109</v>
      </c>
      <c r="G2292">
        <f t="shared" si="106"/>
        <v>4403220109</v>
      </c>
      <c r="H2292">
        <v>2291</v>
      </c>
      <c r="I2292">
        <f t="shared" si="107"/>
        <v>0</v>
      </c>
    </row>
    <row r="2293" spans="1:9">
      <c r="A2293">
        <v>2291</v>
      </c>
      <c r="B2293">
        <v>44</v>
      </c>
      <c r="C2293">
        <v>34103</v>
      </c>
      <c r="D2293">
        <v>1</v>
      </c>
      <c r="E2293">
        <v>103</v>
      </c>
      <c r="F2293">
        <f t="shared" si="105"/>
        <v>440103</v>
      </c>
      <c r="G2293">
        <f t="shared" si="106"/>
        <v>4403410103</v>
      </c>
      <c r="H2293">
        <v>2292</v>
      </c>
      <c r="I2293">
        <f t="shared" si="107"/>
        <v>0</v>
      </c>
    </row>
    <row r="2294" spans="1:9">
      <c r="A2294">
        <v>2292</v>
      </c>
      <c r="B2294">
        <v>44</v>
      </c>
      <c r="C2294">
        <v>43501</v>
      </c>
      <c r="D2294">
        <v>0</v>
      </c>
      <c r="E2294">
        <v>301</v>
      </c>
      <c r="F2294">
        <f t="shared" si="105"/>
        <v>0</v>
      </c>
      <c r="G2294">
        <f t="shared" si="106"/>
        <v>4404350301</v>
      </c>
      <c r="H2294">
        <v>2293</v>
      </c>
      <c r="I2294">
        <f t="shared" si="107"/>
        <v>0</v>
      </c>
    </row>
    <row r="2295" spans="1:9">
      <c r="A2295">
        <v>2293</v>
      </c>
      <c r="B2295">
        <v>44</v>
      </c>
      <c r="C2295">
        <v>43001</v>
      </c>
      <c r="D2295">
        <v>0</v>
      </c>
      <c r="E2295">
        <v>307</v>
      </c>
      <c r="F2295">
        <f t="shared" si="105"/>
        <v>0</v>
      </c>
      <c r="G2295">
        <f t="shared" si="106"/>
        <v>4404300307</v>
      </c>
      <c r="H2295">
        <v>2294</v>
      </c>
      <c r="I2295">
        <f t="shared" si="107"/>
        <v>0</v>
      </c>
    </row>
    <row r="2296" spans="1:9">
      <c r="A2296">
        <v>2294</v>
      </c>
      <c r="B2296">
        <v>44</v>
      </c>
      <c r="C2296">
        <v>43001</v>
      </c>
      <c r="D2296">
        <v>0</v>
      </c>
      <c r="E2296">
        <v>302</v>
      </c>
      <c r="F2296">
        <f t="shared" si="105"/>
        <v>0</v>
      </c>
      <c r="G2296">
        <f t="shared" si="106"/>
        <v>4404300302</v>
      </c>
      <c r="H2296">
        <v>2295</v>
      </c>
      <c r="I2296">
        <f t="shared" si="107"/>
        <v>0</v>
      </c>
    </row>
    <row r="2297" spans="1:9">
      <c r="A2297">
        <v>2295</v>
      </c>
      <c r="B2297">
        <v>45</v>
      </c>
      <c r="C2297">
        <v>30000</v>
      </c>
      <c r="D2297">
        <v>1</v>
      </c>
      <c r="E2297">
        <v>125</v>
      </c>
      <c r="F2297">
        <f t="shared" si="105"/>
        <v>450125</v>
      </c>
      <c r="G2297">
        <f t="shared" si="106"/>
        <v>4503000125</v>
      </c>
      <c r="H2297">
        <v>2296</v>
      </c>
      <c r="I2297">
        <f t="shared" si="107"/>
        <v>0</v>
      </c>
    </row>
    <row r="2298" spans="1:9">
      <c r="A2298">
        <v>2296</v>
      </c>
      <c r="B2298">
        <v>45</v>
      </c>
      <c r="C2298">
        <v>30300</v>
      </c>
      <c r="D2298">
        <v>1</v>
      </c>
      <c r="E2298">
        <v>101</v>
      </c>
      <c r="F2298">
        <f t="shared" si="105"/>
        <v>450101</v>
      </c>
      <c r="G2298">
        <f t="shared" si="106"/>
        <v>4503030101</v>
      </c>
      <c r="H2298">
        <v>2297</v>
      </c>
      <c r="I2298">
        <f t="shared" si="107"/>
        <v>0</v>
      </c>
    </row>
    <row r="2299" spans="1:9">
      <c r="A2299">
        <v>2297</v>
      </c>
      <c r="B2299">
        <v>45</v>
      </c>
      <c r="C2299">
        <v>38000</v>
      </c>
      <c r="D2299">
        <v>1</v>
      </c>
      <c r="E2299">
        <v>113</v>
      </c>
      <c r="F2299">
        <f t="shared" si="105"/>
        <v>450113</v>
      </c>
      <c r="G2299">
        <f t="shared" si="106"/>
        <v>4503800113</v>
      </c>
      <c r="H2299">
        <v>2298</v>
      </c>
      <c r="I2299">
        <f t="shared" si="107"/>
        <v>0</v>
      </c>
    </row>
    <row r="2300" spans="1:9">
      <c r="A2300">
        <v>2298</v>
      </c>
      <c r="B2300">
        <v>45</v>
      </c>
      <c r="C2300">
        <v>38100</v>
      </c>
      <c r="D2300">
        <v>1</v>
      </c>
      <c r="E2300">
        <v>120</v>
      </c>
      <c r="F2300">
        <f t="shared" si="105"/>
        <v>450120</v>
      </c>
      <c r="G2300">
        <f t="shared" si="106"/>
        <v>4503810120</v>
      </c>
      <c r="H2300">
        <v>2299</v>
      </c>
      <c r="I2300">
        <f t="shared" si="107"/>
        <v>0</v>
      </c>
    </row>
    <row r="2301" spans="1:9">
      <c r="A2301">
        <v>2299</v>
      </c>
      <c r="B2301">
        <v>45</v>
      </c>
      <c r="C2301">
        <v>32201</v>
      </c>
      <c r="D2301">
        <v>1</v>
      </c>
      <c r="E2301">
        <v>117</v>
      </c>
      <c r="F2301">
        <f t="shared" si="105"/>
        <v>450117</v>
      </c>
      <c r="G2301">
        <f t="shared" si="106"/>
        <v>4503220117</v>
      </c>
      <c r="H2301">
        <v>2300</v>
      </c>
      <c r="I2301">
        <f t="shared" si="107"/>
        <v>0</v>
      </c>
    </row>
    <row r="2302" spans="1:9">
      <c r="A2302">
        <v>2300</v>
      </c>
      <c r="B2302">
        <v>45</v>
      </c>
      <c r="C2302">
        <v>32000</v>
      </c>
      <c r="D2302">
        <v>1</v>
      </c>
      <c r="E2302">
        <v>313</v>
      </c>
      <c r="F2302">
        <f t="shared" si="105"/>
        <v>450313</v>
      </c>
      <c r="G2302">
        <f t="shared" si="106"/>
        <v>4503200313</v>
      </c>
      <c r="H2302">
        <v>2301</v>
      </c>
      <c r="I2302">
        <f t="shared" si="107"/>
        <v>0</v>
      </c>
    </row>
    <row r="2303" spans="1:9">
      <c r="A2303">
        <v>2301</v>
      </c>
      <c r="B2303">
        <v>45</v>
      </c>
      <c r="C2303">
        <v>32200</v>
      </c>
      <c r="D2303">
        <v>1</v>
      </c>
      <c r="E2303">
        <v>103</v>
      </c>
      <c r="F2303">
        <f t="shared" si="105"/>
        <v>450103</v>
      </c>
      <c r="G2303">
        <f t="shared" si="106"/>
        <v>4503220103</v>
      </c>
      <c r="H2303">
        <v>2302</v>
      </c>
      <c r="I2303">
        <f t="shared" si="107"/>
        <v>0</v>
      </c>
    </row>
    <row r="2304" spans="1:9">
      <c r="A2304">
        <v>2302</v>
      </c>
      <c r="B2304">
        <v>45</v>
      </c>
      <c r="C2304">
        <v>34200</v>
      </c>
      <c r="D2304">
        <v>1</v>
      </c>
      <c r="E2304">
        <v>104</v>
      </c>
      <c r="F2304">
        <f t="shared" si="105"/>
        <v>450104</v>
      </c>
      <c r="G2304">
        <f t="shared" si="106"/>
        <v>4503420104</v>
      </c>
      <c r="H2304">
        <v>2303</v>
      </c>
      <c r="I2304">
        <f t="shared" si="107"/>
        <v>0</v>
      </c>
    </row>
    <row r="2305" spans="1:9">
      <c r="A2305">
        <v>2303</v>
      </c>
      <c r="B2305">
        <v>45</v>
      </c>
      <c r="C2305">
        <v>34003</v>
      </c>
      <c r="D2305">
        <v>1</v>
      </c>
      <c r="E2305">
        <v>110</v>
      </c>
      <c r="F2305">
        <f t="shared" si="105"/>
        <v>450110</v>
      </c>
      <c r="G2305">
        <f t="shared" si="106"/>
        <v>4503400110</v>
      </c>
      <c r="H2305">
        <v>2304</v>
      </c>
      <c r="I2305">
        <f t="shared" si="107"/>
        <v>0</v>
      </c>
    </row>
    <row r="2306" spans="1:9">
      <c r="A2306">
        <v>2304</v>
      </c>
      <c r="B2306">
        <v>45</v>
      </c>
      <c r="C2306">
        <v>34102</v>
      </c>
      <c r="D2306">
        <v>1</v>
      </c>
      <c r="E2306">
        <v>107</v>
      </c>
      <c r="F2306">
        <f t="shared" si="105"/>
        <v>450107</v>
      </c>
      <c r="G2306">
        <f t="shared" si="106"/>
        <v>4503410107</v>
      </c>
      <c r="H2306">
        <v>2305</v>
      </c>
      <c r="I2306">
        <f t="shared" si="107"/>
        <v>0</v>
      </c>
    </row>
    <row r="2307" spans="1:9">
      <c r="A2307">
        <v>2305</v>
      </c>
      <c r="B2307">
        <v>45</v>
      </c>
      <c r="C2307">
        <v>34003</v>
      </c>
      <c r="D2307">
        <v>1</v>
      </c>
      <c r="E2307">
        <v>114</v>
      </c>
      <c r="F2307">
        <f t="shared" ref="F2307:F2370" si="108">(B2307*10000+E2307)*D2307</f>
        <v>450114</v>
      </c>
      <c r="G2307">
        <f t="shared" ref="G2307:G2370" si="109">(B2307*10000+FLOOR(C2307/100,1))*10000+E2307</f>
        <v>4503400114</v>
      </c>
      <c r="H2307">
        <v>2306</v>
      </c>
      <c r="I2307">
        <f t="shared" ref="I2307:I2370" si="110">IF(C2307=30300,IF(E2307=117,1,IF(E2307=313,1,0)),0)</f>
        <v>0</v>
      </c>
    </row>
    <row r="2308" spans="1:9">
      <c r="A2308">
        <v>2306</v>
      </c>
      <c r="B2308">
        <v>45</v>
      </c>
      <c r="C2308">
        <v>45010</v>
      </c>
      <c r="D2308">
        <v>1</v>
      </c>
      <c r="E2308">
        <v>357</v>
      </c>
      <c r="F2308">
        <f t="shared" si="108"/>
        <v>450357</v>
      </c>
      <c r="G2308">
        <f t="shared" si="109"/>
        <v>4504500357</v>
      </c>
      <c r="H2308">
        <v>2307</v>
      </c>
      <c r="I2308">
        <f t="shared" si="110"/>
        <v>0</v>
      </c>
    </row>
    <row r="2309" spans="1:9">
      <c r="A2309">
        <v>2307</v>
      </c>
      <c r="B2309">
        <v>45</v>
      </c>
      <c r="C2309">
        <v>41000</v>
      </c>
      <c r="D2309">
        <v>1</v>
      </c>
      <c r="E2309">
        <v>116</v>
      </c>
      <c r="F2309">
        <f t="shared" si="108"/>
        <v>450116</v>
      </c>
      <c r="G2309">
        <f t="shared" si="109"/>
        <v>4504100116</v>
      </c>
      <c r="H2309">
        <v>2308</v>
      </c>
      <c r="I2309">
        <f t="shared" si="110"/>
        <v>0</v>
      </c>
    </row>
    <row r="2310" spans="1:9">
      <c r="A2310">
        <v>2308</v>
      </c>
      <c r="B2310">
        <v>45</v>
      </c>
      <c r="C2310">
        <v>41000</v>
      </c>
      <c r="D2310">
        <v>1</v>
      </c>
      <c r="E2310">
        <v>308</v>
      </c>
      <c r="F2310">
        <f t="shared" si="108"/>
        <v>450308</v>
      </c>
      <c r="G2310">
        <f t="shared" si="109"/>
        <v>4504100308</v>
      </c>
      <c r="H2310">
        <v>2309</v>
      </c>
      <c r="I2310">
        <f t="shared" si="110"/>
        <v>0</v>
      </c>
    </row>
    <row r="2311" spans="1:9">
      <c r="A2311">
        <v>2309</v>
      </c>
      <c r="B2311">
        <v>45</v>
      </c>
      <c r="C2311">
        <v>41000</v>
      </c>
      <c r="D2311">
        <v>1</v>
      </c>
      <c r="E2311">
        <v>301</v>
      </c>
      <c r="F2311">
        <f t="shared" si="108"/>
        <v>450301</v>
      </c>
      <c r="G2311">
        <f t="shared" si="109"/>
        <v>4504100301</v>
      </c>
      <c r="H2311">
        <v>2310</v>
      </c>
      <c r="I2311">
        <f t="shared" si="110"/>
        <v>0</v>
      </c>
    </row>
    <row r="2312" spans="1:9">
      <c r="A2312">
        <v>2310</v>
      </c>
      <c r="B2312">
        <v>45</v>
      </c>
      <c r="C2312">
        <v>45000</v>
      </c>
      <c r="D2312">
        <v>1</v>
      </c>
      <c r="E2312">
        <v>310</v>
      </c>
      <c r="F2312">
        <f t="shared" si="108"/>
        <v>450310</v>
      </c>
      <c r="G2312">
        <f t="shared" si="109"/>
        <v>4504500310</v>
      </c>
      <c r="H2312">
        <v>2311</v>
      </c>
      <c r="I2312">
        <f t="shared" si="110"/>
        <v>0</v>
      </c>
    </row>
    <row r="2313" spans="1:9">
      <c r="A2313">
        <v>2311</v>
      </c>
      <c r="B2313">
        <v>45</v>
      </c>
      <c r="C2313">
        <v>40009</v>
      </c>
      <c r="D2313">
        <v>1</v>
      </c>
      <c r="E2313">
        <v>314</v>
      </c>
      <c r="F2313">
        <f t="shared" si="108"/>
        <v>450314</v>
      </c>
      <c r="G2313">
        <f t="shared" si="109"/>
        <v>4504000314</v>
      </c>
      <c r="H2313">
        <v>2312</v>
      </c>
      <c r="I2313">
        <f t="shared" si="110"/>
        <v>0</v>
      </c>
    </row>
    <row r="2314" spans="1:9">
      <c r="A2314">
        <v>2312</v>
      </c>
      <c r="B2314">
        <v>45</v>
      </c>
      <c r="C2314">
        <v>43400</v>
      </c>
      <c r="D2314">
        <v>0</v>
      </c>
      <c r="E2314">
        <v>306</v>
      </c>
      <c r="F2314">
        <f t="shared" si="108"/>
        <v>0</v>
      </c>
      <c r="G2314">
        <f t="shared" si="109"/>
        <v>4504340306</v>
      </c>
      <c r="H2314">
        <v>2313</v>
      </c>
      <c r="I2314">
        <f t="shared" si="110"/>
        <v>0</v>
      </c>
    </row>
    <row r="2315" spans="1:9">
      <c r="A2315">
        <v>2313</v>
      </c>
      <c r="B2315">
        <v>45</v>
      </c>
      <c r="C2315">
        <v>43501</v>
      </c>
      <c r="D2315">
        <v>0</v>
      </c>
      <c r="E2315">
        <v>312</v>
      </c>
      <c r="F2315">
        <f t="shared" si="108"/>
        <v>0</v>
      </c>
      <c r="G2315">
        <f t="shared" si="109"/>
        <v>4504350312</v>
      </c>
      <c r="H2315">
        <v>2314</v>
      </c>
      <c r="I2315">
        <f t="shared" si="110"/>
        <v>0</v>
      </c>
    </row>
    <row r="2316" spans="1:9">
      <c r="A2316">
        <v>2314</v>
      </c>
      <c r="B2316">
        <v>45</v>
      </c>
      <c r="C2316">
        <v>46810</v>
      </c>
      <c r="D2316">
        <v>1</v>
      </c>
      <c r="E2316">
        <v>757</v>
      </c>
      <c r="F2316">
        <f t="shared" si="108"/>
        <v>450757</v>
      </c>
      <c r="G2316">
        <f t="shared" si="109"/>
        <v>4504680757</v>
      </c>
      <c r="H2316">
        <v>2315</v>
      </c>
      <c r="I2316">
        <f t="shared" si="110"/>
        <v>0</v>
      </c>
    </row>
    <row r="2317" spans="1:9">
      <c r="A2317">
        <v>2315</v>
      </c>
      <c r="B2317">
        <v>45</v>
      </c>
      <c r="C2317">
        <v>46670</v>
      </c>
      <c r="D2317">
        <v>1</v>
      </c>
      <c r="E2317">
        <v>756</v>
      </c>
      <c r="F2317">
        <f t="shared" si="108"/>
        <v>450756</v>
      </c>
      <c r="G2317">
        <f t="shared" si="109"/>
        <v>4504660756</v>
      </c>
      <c r="H2317">
        <v>2316</v>
      </c>
      <c r="I2317">
        <f t="shared" si="110"/>
        <v>0</v>
      </c>
    </row>
    <row r="2318" spans="1:9">
      <c r="A2318">
        <v>2316</v>
      </c>
      <c r="B2318">
        <v>45</v>
      </c>
      <c r="C2318">
        <v>49430</v>
      </c>
      <c r="D2318">
        <v>1</v>
      </c>
      <c r="E2318">
        <v>190</v>
      </c>
      <c r="F2318">
        <f t="shared" si="108"/>
        <v>450190</v>
      </c>
      <c r="G2318">
        <f t="shared" si="109"/>
        <v>4504940190</v>
      </c>
      <c r="H2318">
        <v>2317</v>
      </c>
      <c r="I2318">
        <f t="shared" si="110"/>
        <v>0</v>
      </c>
    </row>
    <row r="2319" spans="1:9">
      <c r="A2319">
        <v>2317</v>
      </c>
      <c r="B2319">
        <v>45</v>
      </c>
      <c r="C2319">
        <v>46560</v>
      </c>
      <c r="D2319">
        <v>1</v>
      </c>
      <c r="E2319">
        <v>754</v>
      </c>
      <c r="F2319">
        <f t="shared" si="108"/>
        <v>450754</v>
      </c>
      <c r="G2319">
        <f t="shared" si="109"/>
        <v>4504650754</v>
      </c>
      <c r="H2319">
        <v>2318</v>
      </c>
      <c r="I2319">
        <f t="shared" si="110"/>
        <v>0</v>
      </c>
    </row>
    <row r="2320" spans="1:9">
      <c r="A2320">
        <v>2318</v>
      </c>
      <c r="B2320">
        <v>45</v>
      </c>
      <c r="C2320">
        <v>46530</v>
      </c>
      <c r="D2320">
        <v>1</v>
      </c>
      <c r="E2320">
        <v>760</v>
      </c>
      <c r="F2320">
        <f t="shared" si="108"/>
        <v>450760</v>
      </c>
      <c r="G2320">
        <f t="shared" si="109"/>
        <v>4504650760</v>
      </c>
      <c r="H2320">
        <v>2319</v>
      </c>
      <c r="I2320">
        <f t="shared" si="110"/>
        <v>0</v>
      </c>
    </row>
    <row r="2321" spans="1:9">
      <c r="A2321">
        <v>2319</v>
      </c>
      <c r="B2321">
        <v>45</v>
      </c>
      <c r="C2321">
        <v>46740</v>
      </c>
      <c r="D2321">
        <v>1</v>
      </c>
      <c r="E2321">
        <v>750</v>
      </c>
      <c r="F2321">
        <f t="shared" si="108"/>
        <v>450750</v>
      </c>
      <c r="G2321">
        <f t="shared" si="109"/>
        <v>4504670750</v>
      </c>
      <c r="H2321">
        <v>2320</v>
      </c>
      <c r="I2321">
        <f t="shared" si="110"/>
        <v>0</v>
      </c>
    </row>
    <row r="2322" spans="1:9">
      <c r="A2322">
        <v>2320</v>
      </c>
      <c r="B2322">
        <v>45</v>
      </c>
      <c r="C2322">
        <v>46630</v>
      </c>
      <c r="D2322">
        <v>1</v>
      </c>
      <c r="E2322">
        <v>762</v>
      </c>
      <c r="F2322">
        <f t="shared" si="108"/>
        <v>450762</v>
      </c>
      <c r="G2322">
        <f t="shared" si="109"/>
        <v>4504660762</v>
      </c>
      <c r="H2322">
        <v>2321</v>
      </c>
      <c r="I2322">
        <f t="shared" si="110"/>
        <v>0</v>
      </c>
    </row>
    <row r="2323" spans="1:9">
      <c r="A2323">
        <v>2321</v>
      </c>
      <c r="B2323">
        <v>45</v>
      </c>
      <c r="C2323">
        <v>46550</v>
      </c>
      <c r="D2323">
        <v>1</v>
      </c>
      <c r="E2323">
        <v>761</v>
      </c>
      <c r="F2323">
        <f t="shared" si="108"/>
        <v>450761</v>
      </c>
      <c r="G2323">
        <f t="shared" si="109"/>
        <v>4504650761</v>
      </c>
      <c r="H2323">
        <v>2322</v>
      </c>
      <c r="I2323">
        <f t="shared" si="110"/>
        <v>0</v>
      </c>
    </row>
    <row r="2324" spans="1:9">
      <c r="A2324">
        <v>2322</v>
      </c>
      <c r="B2324">
        <v>45</v>
      </c>
      <c r="C2324">
        <v>46690</v>
      </c>
      <c r="D2324">
        <v>1</v>
      </c>
      <c r="E2324">
        <v>758</v>
      </c>
      <c r="F2324">
        <f t="shared" si="108"/>
        <v>450758</v>
      </c>
      <c r="G2324">
        <f t="shared" si="109"/>
        <v>4504660758</v>
      </c>
      <c r="H2324">
        <v>2323</v>
      </c>
      <c r="I2324">
        <f t="shared" si="110"/>
        <v>0</v>
      </c>
    </row>
    <row r="2325" spans="1:9">
      <c r="A2325">
        <v>2323</v>
      </c>
      <c r="B2325">
        <v>45</v>
      </c>
      <c r="C2325">
        <v>46710</v>
      </c>
      <c r="D2325">
        <v>1</v>
      </c>
      <c r="E2325">
        <v>755</v>
      </c>
      <c r="F2325">
        <f t="shared" si="108"/>
        <v>450755</v>
      </c>
      <c r="G2325">
        <f t="shared" si="109"/>
        <v>4504670755</v>
      </c>
      <c r="H2325">
        <v>2324</v>
      </c>
      <c r="I2325">
        <f t="shared" si="110"/>
        <v>0</v>
      </c>
    </row>
    <row r="2326" spans="1:9">
      <c r="A2326">
        <v>2324</v>
      </c>
      <c r="B2326">
        <v>45</v>
      </c>
      <c r="C2326">
        <v>46570</v>
      </c>
      <c r="D2326">
        <v>1</v>
      </c>
      <c r="E2326">
        <v>753</v>
      </c>
      <c r="F2326">
        <f t="shared" si="108"/>
        <v>450753</v>
      </c>
      <c r="G2326">
        <f t="shared" si="109"/>
        <v>4504650753</v>
      </c>
      <c r="H2326">
        <v>2325</v>
      </c>
      <c r="I2326">
        <f t="shared" si="110"/>
        <v>0</v>
      </c>
    </row>
    <row r="2327" spans="1:9">
      <c r="A2327">
        <v>2325</v>
      </c>
      <c r="B2327">
        <v>45</v>
      </c>
      <c r="C2327">
        <v>46650</v>
      </c>
      <c r="D2327">
        <v>1</v>
      </c>
      <c r="E2327">
        <v>763</v>
      </c>
      <c r="F2327">
        <f t="shared" si="108"/>
        <v>450763</v>
      </c>
      <c r="G2327">
        <f t="shared" si="109"/>
        <v>4504660763</v>
      </c>
      <c r="H2327">
        <v>2326</v>
      </c>
      <c r="I2327">
        <f t="shared" si="110"/>
        <v>0</v>
      </c>
    </row>
    <row r="2328" spans="1:9">
      <c r="A2328">
        <v>2326</v>
      </c>
      <c r="B2328">
        <v>45</v>
      </c>
      <c r="C2328">
        <v>46770</v>
      </c>
      <c r="D2328">
        <v>1</v>
      </c>
      <c r="E2328">
        <v>759</v>
      </c>
      <c r="F2328">
        <f t="shared" si="108"/>
        <v>450759</v>
      </c>
      <c r="G2328">
        <f t="shared" si="109"/>
        <v>4504670759</v>
      </c>
      <c r="H2328">
        <v>2327</v>
      </c>
      <c r="I2328">
        <f t="shared" si="110"/>
        <v>0</v>
      </c>
    </row>
    <row r="2329" spans="1:9">
      <c r="A2329">
        <v>2327</v>
      </c>
      <c r="B2329">
        <v>45</v>
      </c>
      <c r="C2329">
        <v>46780</v>
      </c>
      <c r="D2329">
        <v>0</v>
      </c>
      <c r="E2329">
        <v>550</v>
      </c>
      <c r="F2329">
        <f t="shared" si="108"/>
        <v>0</v>
      </c>
      <c r="G2329">
        <f t="shared" si="109"/>
        <v>4504670550</v>
      </c>
      <c r="H2329">
        <v>2328</v>
      </c>
      <c r="I2329">
        <f t="shared" si="110"/>
        <v>0</v>
      </c>
    </row>
    <row r="2330" spans="1:9">
      <c r="A2330">
        <v>2328</v>
      </c>
      <c r="B2330">
        <v>45</v>
      </c>
      <c r="C2330">
        <v>46780</v>
      </c>
      <c r="D2330">
        <v>0</v>
      </c>
      <c r="E2330">
        <v>542</v>
      </c>
      <c r="F2330">
        <f t="shared" si="108"/>
        <v>0</v>
      </c>
      <c r="G2330">
        <f t="shared" si="109"/>
        <v>4504670542</v>
      </c>
      <c r="H2330">
        <v>2329</v>
      </c>
      <c r="I2330">
        <f t="shared" si="110"/>
        <v>0</v>
      </c>
    </row>
    <row r="2331" spans="1:9">
      <c r="A2331">
        <v>2329</v>
      </c>
      <c r="B2331">
        <v>45</v>
      </c>
      <c r="C2331">
        <v>46780</v>
      </c>
      <c r="D2331">
        <v>0</v>
      </c>
      <c r="E2331">
        <v>547</v>
      </c>
      <c r="F2331">
        <f t="shared" si="108"/>
        <v>0</v>
      </c>
      <c r="G2331">
        <f t="shared" si="109"/>
        <v>4504670547</v>
      </c>
      <c r="H2331">
        <v>2330</v>
      </c>
      <c r="I2331">
        <f t="shared" si="110"/>
        <v>0</v>
      </c>
    </row>
    <row r="2332" spans="1:9">
      <c r="A2332">
        <v>2330</v>
      </c>
      <c r="B2332">
        <v>45</v>
      </c>
      <c r="C2332">
        <v>46780</v>
      </c>
      <c r="D2332">
        <v>0</v>
      </c>
      <c r="E2332">
        <v>545</v>
      </c>
      <c r="F2332">
        <f t="shared" si="108"/>
        <v>0</v>
      </c>
      <c r="G2332">
        <f t="shared" si="109"/>
        <v>4504670545</v>
      </c>
      <c r="H2332">
        <v>2331</v>
      </c>
      <c r="I2332">
        <f t="shared" si="110"/>
        <v>0</v>
      </c>
    </row>
    <row r="2333" spans="1:9">
      <c r="A2333">
        <v>2331</v>
      </c>
      <c r="B2333">
        <v>45</v>
      </c>
      <c r="C2333">
        <v>46780</v>
      </c>
      <c r="D2333">
        <v>0</v>
      </c>
      <c r="E2333">
        <v>548</v>
      </c>
      <c r="F2333">
        <f t="shared" si="108"/>
        <v>0</v>
      </c>
      <c r="G2333">
        <f t="shared" si="109"/>
        <v>4504670548</v>
      </c>
      <c r="H2333">
        <v>2332</v>
      </c>
      <c r="I2333">
        <f t="shared" si="110"/>
        <v>0</v>
      </c>
    </row>
    <row r="2334" spans="1:9">
      <c r="A2334">
        <v>2332</v>
      </c>
      <c r="B2334">
        <v>45</v>
      </c>
      <c r="C2334">
        <v>46780</v>
      </c>
      <c r="D2334">
        <v>0</v>
      </c>
      <c r="E2334">
        <v>540</v>
      </c>
      <c r="F2334">
        <f t="shared" si="108"/>
        <v>0</v>
      </c>
      <c r="G2334">
        <f t="shared" si="109"/>
        <v>4504670540</v>
      </c>
      <c r="H2334">
        <v>2333</v>
      </c>
      <c r="I2334">
        <f t="shared" si="110"/>
        <v>0</v>
      </c>
    </row>
    <row r="2335" spans="1:9">
      <c r="A2335">
        <v>2333</v>
      </c>
      <c r="B2335">
        <v>45</v>
      </c>
      <c r="C2335">
        <v>46780</v>
      </c>
      <c r="D2335">
        <v>0</v>
      </c>
      <c r="E2335">
        <v>541</v>
      </c>
      <c r="F2335">
        <f t="shared" si="108"/>
        <v>0</v>
      </c>
      <c r="G2335">
        <f t="shared" si="109"/>
        <v>4504670541</v>
      </c>
      <c r="H2335">
        <v>2334</v>
      </c>
      <c r="I2335">
        <f t="shared" si="110"/>
        <v>0</v>
      </c>
    </row>
    <row r="2336" spans="1:9">
      <c r="A2336">
        <v>2334</v>
      </c>
      <c r="B2336">
        <v>45</v>
      </c>
      <c r="C2336">
        <v>46780</v>
      </c>
      <c r="D2336">
        <v>0</v>
      </c>
      <c r="E2336">
        <v>546</v>
      </c>
      <c r="F2336">
        <f t="shared" si="108"/>
        <v>0</v>
      </c>
      <c r="G2336">
        <f t="shared" si="109"/>
        <v>4504670546</v>
      </c>
      <c r="H2336">
        <v>2335</v>
      </c>
      <c r="I2336">
        <f t="shared" si="110"/>
        <v>0</v>
      </c>
    </row>
    <row r="2337" spans="1:9">
      <c r="A2337">
        <v>2335</v>
      </c>
      <c r="B2337">
        <v>45</v>
      </c>
      <c r="C2337">
        <v>46502</v>
      </c>
      <c r="D2337">
        <v>1</v>
      </c>
      <c r="E2337">
        <v>603</v>
      </c>
      <c r="F2337">
        <f t="shared" si="108"/>
        <v>450603</v>
      </c>
      <c r="G2337">
        <f t="shared" si="109"/>
        <v>4504650603</v>
      </c>
      <c r="H2337">
        <v>2336</v>
      </c>
      <c r="I2337">
        <f t="shared" si="110"/>
        <v>0</v>
      </c>
    </row>
    <row r="2338" spans="1:9">
      <c r="A2338">
        <v>2336</v>
      </c>
      <c r="B2338">
        <v>45</v>
      </c>
      <c r="C2338">
        <v>46602</v>
      </c>
      <c r="D2338">
        <v>1</v>
      </c>
      <c r="E2338">
        <v>601</v>
      </c>
      <c r="F2338">
        <f t="shared" si="108"/>
        <v>450601</v>
      </c>
      <c r="G2338">
        <f t="shared" si="109"/>
        <v>4504660601</v>
      </c>
      <c r="H2338">
        <v>2337</v>
      </c>
      <c r="I2338">
        <f t="shared" si="110"/>
        <v>0</v>
      </c>
    </row>
    <row r="2339" spans="1:9">
      <c r="A2339">
        <v>2337</v>
      </c>
      <c r="B2339">
        <v>45</v>
      </c>
      <c r="C2339">
        <v>46702</v>
      </c>
      <c r="D2339">
        <v>1</v>
      </c>
      <c r="E2339">
        <v>607</v>
      </c>
      <c r="F2339">
        <f t="shared" si="108"/>
        <v>450607</v>
      </c>
      <c r="G2339">
        <f t="shared" si="109"/>
        <v>4504670607</v>
      </c>
      <c r="H2339">
        <v>2338</v>
      </c>
      <c r="I2339">
        <f t="shared" si="110"/>
        <v>0</v>
      </c>
    </row>
    <row r="2340" spans="1:9">
      <c r="A2340">
        <v>2338</v>
      </c>
      <c r="B2340">
        <v>45</v>
      </c>
      <c r="C2340">
        <v>46605</v>
      </c>
      <c r="D2340">
        <v>1</v>
      </c>
      <c r="E2340">
        <v>605</v>
      </c>
      <c r="F2340">
        <f t="shared" si="108"/>
        <v>450605</v>
      </c>
      <c r="G2340">
        <f t="shared" si="109"/>
        <v>4504660605</v>
      </c>
      <c r="H2340">
        <v>2339</v>
      </c>
      <c r="I2340">
        <f t="shared" si="110"/>
        <v>0</v>
      </c>
    </row>
    <row r="2341" spans="1:9">
      <c r="A2341">
        <v>2339</v>
      </c>
      <c r="B2341">
        <v>45</v>
      </c>
      <c r="C2341">
        <v>46604</v>
      </c>
      <c r="D2341">
        <v>1</v>
      </c>
      <c r="E2341">
        <v>602</v>
      </c>
      <c r="F2341">
        <f t="shared" si="108"/>
        <v>450602</v>
      </c>
      <c r="G2341">
        <f t="shared" si="109"/>
        <v>4504660602</v>
      </c>
      <c r="H2341">
        <v>2340</v>
      </c>
      <c r="I2341">
        <f t="shared" si="110"/>
        <v>0</v>
      </c>
    </row>
    <row r="2342" spans="1:9">
      <c r="A2342">
        <v>2340</v>
      </c>
      <c r="B2342">
        <v>45</v>
      </c>
      <c r="C2342">
        <v>46503</v>
      </c>
      <c r="D2342">
        <v>1</v>
      </c>
      <c r="E2342">
        <v>606</v>
      </c>
      <c r="F2342">
        <f t="shared" si="108"/>
        <v>450606</v>
      </c>
      <c r="G2342">
        <f t="shared" si="109"/>
        <v>4504650606</v>
      </c>
      <c r="H2342">
        <v>2341</v>
      </c>
      <c r="I2342">
        <f t="shared" si="110"/>
        <v>0</v>
      </c>
    </row>
    <row r="2343" spans="1:9">
      <c r="A2343">
        <v>2341</v>
      </c>
      <c r="B2343">
        <v>45</v>
      </c>
      <c r="C2343">
        <v>46700</v>
      </c>
      <c r="D2343">
        <v>1</v>
      </c>
      <c r="E2343">
        <v>604</v>
      </c>
      <c r="F2343">
        <f t="shared" si="108"/>
        <v>450604</v>
      </c>
      <c r="G2343">
        <f t="shared" si="109"/>
        <v>4504670604</v>
      </c>
      <c r="H2343">
        <v>2342</v>
      </c>
      <c r="I2343">
        <f t="shared" si="110"/>
        <v>0</v>
      </c>
    </row>
    <row r="2344" spans="1:9">
      <c r="A2344">
        <v>2342</v>
      </c>
      <c r="B2344">
        <v>45</v>
      </c>
      <c r="C2344">
        <v>30300</v>
      </c>
      <c r="D2344">
        <v>1</v>
      </c>
      <c r="E2344">
        <v>106</v>
      </c>
      <c r="F2344">
        <f t="shared" si="108"/>
        <v>450106</v>
      </c>
      <c r="G2344">
        <f t="shared" si="109"/>
        <v>4503030106</v>
      </c>
      <c r="H2344">
        <v>2343</v>
      </c>
      <c r="I2344">
        <f t="shared" si="110"/>
        <v>0</v>
      </c>
    </row>
    <row r="2345" spans="1:9">
      <c r="A2345">
        <v>2343</v>
      </c>
      <c r="B2345">
        <v>45</v>
      </c>
      <c r="C2345">
        <v>32200</v>
      </c>
      <c r="D2345">
        <v>1</v>
      </c>
      <c r="E2345">
        <v>100</v>
      </c>
      <c r="F2345">
        <f t="shared" si="108"/>
        <v>450100</v>
      </c>
      <c r="G2345">
        <f t="shared" si="109"/>
        <v>4503220100</v>
      </c>
      <c r="H2345">
        <v>2344</v>
      </c>
      <c r="I2345">
        <f t="shared" si="110"/>
        <v>0</v>
      </c>
    </row>
    <row r="2346" spans="1:9">
      <c r="A2346">
        <v>2344</v>
      </c>
      <c r="B2346">
        <v>45</v>
      </c>
      <c r="C2346">
        <v>34102</v>
      </c>
      <c r="D2346">
        <v>1</v>
      </c>
      <c r="E2346">
        <v>112</v>
      </c>
      <c r="F2346">
        <f t="shared" si="108"/>
        <v>450112</v>
      </c>
      <c r="G2346">
        <f t="shared" si="109"/>
        <v>4503410112</v>
      </c>
      <c r="H2346">
        <v>2345</v>
      </c>
      <c r="I2346">
        <f t="shared" si="110"/>
        <v>0</v>
      </c>
    </row>
    <row r="2347" spans="1:9">
      <c r="A2347">
        <v>2345</v>
      </c>
      <c r="B2347">
        <v>45</v>
      </c>
      <c r="C2347">
        <v>34102</v>
      </c>
      <c r="D2347">
        <v>1</v>
      </c>
      <c r="E2347">
        <v>109</v>
      </c>
      <c r="F2347">
        <f t="shared" si="108"/>
        <v>450109</v>
      </c>
      <c r="G2347">
        <f t="shared" si="109"/>
        <v>4503410109</v>
      </c>
      <c r="H2347">
        <v>2346</v>
      </c>
      <c r="I2347">
        <f t="shared" si="110"/>
        <v>0</v>
      </c>
    </row>
    <row r="2348" spans="1:9">
      <c r="A2348">
        <v>2346</v>
      </c>
      <c r="B2348">
        <v>45</v>
      </c>
      <c r="C2348">
        <v>34200</v>
      </c>
      <c r="D2348">
        <v>1</v>
      </c>
      <c r="E2348">
        <v>111</v>
      </c>
      <c r="F2348">
        <f t="shared" si="108"/>
        <v>450111</v>
      </c>
      <c r="G2348">
        <f t="shared" si="109"/>
        <v>4503420111</v>
      </c>
      <c r="H2348">
        <v>2347</v>
      </c>
      <c r="I2348">
        <f t="shared" si="110"/>
        <v>0</v>
      </c>
    </row>
    <row r="2349" spans="1:9">
      <c r="A2349">
        <v>2347</v>
      </c>
      <c r="B2349">
        <v>45</v>
      </c>
      <c r="C2349">
        <v>40005</v>
      </c>
      <c r="D2349">
        <v>1</v>
      </c>
      <c r="E2349">
        <v>305</v>
      </c>
      <c r="F2349">
        <f t="shared" si="108"/>
        <v>450305</v>
      </c>
      <c r="G2349">
        <f t="shared" si="109"/>
        <v>4504000305</v>
      </c>
      <c r="H2349">
        <v>2348</v>
      </c>
      <c r="I2349">
        <f t="shared" si="110"/>
        <v>0</v>
      </c>
    </row>
    <row r="2350" spans="1:9">
      <c r="A2350">
        <v>2348</v>
      </c>
      <c r="B2350">
        <v>45</v>
      </c>
      <c r="C2350">
        <v>43400</v>
      </c>
      <c r="D2350">
        <v>0</v>
      </c>
      <c r="E2350">
        <v>300</v>
      </c>
      <c r="F2350">
        <f t="shared" si="108"/>
        <v>0</v>
      </c>
      <c r="G2350">
        <f t="shared" si="109"/>
        <v>4504340300</v>
      </c>
      <c r="H2350">
        <v>2349</v>
      </c>
      <c r="I2350">
        <f t="shared" si="110"/>
        <v>0</v>
      </c>
    </row>
    <row r="2351" spans="1:9">
      <c r="A2351">
        <v>2349</v>
      </c>
      <c r="B2351">
        <v>45</v>
      </c>
      <c r="C2351">
        <v>43400</v>
      </c>
      <c r="D2351">
        <v>0</v>
      </c>
      <c r="E2351">
        <v>302</v>
      </c>
      <c r="F2351">
        <f t="shared" si="108"/>
        <v>0</v>
      </c>
      <c r="G2351">
        <f t="shared" si="109"/>
        <v>4504340302</v>
      </c>
      <c r="H2351">
        <v>2350</v>
      </c>
      <c r="I2351">
        <f t="shared" si="110"/>
        <v>0</v>
      </c>
    </row>
    <row r="2352" spans="1:9">
      <c r="A2352">
        <v>2350</v>
      </c>
      <c r="B2352">
        <v>46</v>
      </c>
      <c r="C2352">
        <v>38101</v>
      </c>
      <c r="D2352">
        <v>1</v>
      </c>
      <c r="E2352">
        <v>125</v>
      </c>
      <c r="F2352">
        <f t="shared" si="108"/>
        <v>460125</v>
      </c>
      <c r="G2352">
        <f t="shared" si="109"/>
        <v>4603810125</v>
      </c>
      <c r="H2352">
        <v>2351</v>
      </c>
      <c r="I2352">
        <f t="shared" si="110"/>
        <v>0</v>
      </c>
    </row>
    <row r="2353" spans="1:9">
      <c r="A2353">
        <v>2351</v>
      </c>
      <c r="B2353">
        <v>46</v>
      </c>
      <c r="C2353">
        <v>30000</v>
      </c>
      <c r="D2353">
        <v>1</v>
      </c>
      <c r="E2353">
        <v>117</v>
      </c>
      <c r="F2353">
        <f t="shared" si="108"/>
        <v>460117</v>
      </c>
      <c r="G2353">
        <f t="shared" si="109"/>
        <v>4603000117</v>
      </c>
      <c r="H2353">
        <v>2352</v>
      </c>
      <c r="I2353">
        <f t="shared" si="110"/>
        <v>0</v>
      </c>
    </row>
    <row r="2354" spans="1:9">
      <c r="A2354">
        <v>2352</v>
      </c>
      <c r="B2354">
        <v>46</v>
      </c>
      <c r="C2354">
        <v>30301</v>
      </c>
      <c r="D2354">
        <v>1</v>
      </c>
      <c r="E2354">
        <v>313</v>
      </c>
      <c r="F2354">
        <f t="shared" si="108"/>
        <v>460313</v>
      </c>
      <c r="G2354">
        <f t="shared" si="109"/>
        <v>4603030313</v>
      </c>
      <c r="H2354">
        <v>2353</v>
      </c>
      <c r="I2354">
        <f t="shared" si="110"/>
        <v>0</v>
      </c>
    </row>
    <row r="2355" spans="1:9">
      <c r="A2355">
        <v>2353</v>
      </c>
      <c r="B2355">
        <v>46</v>
      </c>
      <c r="C2355">
        <v>38001</v>
      </c>
      <c r="D2355">
        <v>1</v>
      </c>
      <c r="E2355">
        <v>114</v>
      </c>
      <c r="F2355">
        <f t="shared" si="108"/>
        <v>460114</v>
      </c>
      <c r="G2355">
        <f t="shared" si="109"/>
        <v>4603800114</v>
      </c>
      <c r="H2355">
        <v>2354</v>
      </c>
      <c r="I2355">
        <f t="shared" si="110"/>
        <v>0</v>
      </c>
    </row>
    <row r="2356" spans="1:9">
      <c r="A2356">
        <v>2354</v>
      </c>
      <c r="B2356">
        <v>46</v>
      </c>
      <c r="C2356">
        <v>32000</v>
      </c>
      <c r="D2356">
        <v>1</v>
      </c>
      <c r="E2356">
        <v>113</v>
      </c>
      <c r="F2356">
        <f t="shared" si="108"/>
        <v>460113</v>
      </c>
      <c r="G2356">
        <f t="shared" si="109"/>
        <v>4603200113</v>
      </c>
      <c r="H2356">
        <v>2355</v>
      </c>
      <c r="I2356">
        <f t="shared" si="110"/>
        <v>0</v>
      </c>
    </row>
    <row r="2357" spans="1:9">
      <c r="A2357">
        <v>2355</v>
      </c>
      <c r="B2357">
        <v>46</v>
      </c>
      <c r="C2357">
        <v>32201</v>
      </c>
      <c r="D2357">
        <v>1</v>
      </c>
      <c r="E2357">
        <v>107</v>
      </c>
      <c r="F2357">
        <f t="shared" si="108"/>
        <v>460107</v>
      </c>
      <c r="G2357">
        <f t="shared" si="109"/>
        <v>4603220107</v>
      </c>
      <c r="H2357">
        <v>2356</v>
      </c>
      <c r="I2357">
        <f t="shared" si="110"/>
        <v>0</v>
      </c>
    </row>
    <row r="2358" spans="1:9">
      <c r="A2358">
        <v>2356</v>
      </c>
      <c r="B2358">
        <v>46</v>
      </c>
      <c r="C2358">
        <v>32200</v>
      </c>
      <c r="D2358">
        <v>1</v>
      </c>
      <c r="E2358">
        <v>110</v>
      </c>
      <c r="F2358">
        <f t="shared" si="108"/>
        <v>460110</v>
      </c>
      <c r="G2358">
        <f t="shared" si="109"/>
        <v>4603220110</v>
      </c>
      <c r="H2358">
        <v>2357</v>
      </c>
      <c r="I2358">
        <f t="shared" si="110"/>
        <v>0</v>
      </c>
    </row>
    <row r="2359" spans="1:9">
      <c r="A2359">
        <v>2357</v>
      </c>
      <c r="B2359">
        <v>46</v>
      </c>
      <c r="C2359">
        <v>34300</v>
      </c>
      <c r="D2359">
        <v>1</v>
      </c>
      <c r="E2359">
        <v>104</v>
      </c>
      <c r="F2359">
        <f t="shared" si="108"/>
        <v>460104</v>
      </c>
      <c r="G2359">
        <f t="shared" si="109"/>
        <v>4603430104</v>
      </c>
      <c r="H2359">
        <v>2358</v>
      </c>
      <c r="I2359">
        <f t="shared" si="110"/>
        <v>0</v>
      </c>
    </row>
    <row r="2360" spans="1:9">
      <c r="A2360">
        <v>2358</v>
      </c>
      <c r="B2360">
        <v>46</v>
      </c>
      <c r="C2360">
        <v>34104</v>
      </c>
      <c r="D2360">
        <v>1</v>
      </c>
      <c r="E2360">
        <v>111</v>
      </c>
      <c r="F2360">
        <f t="shared" si="108"/>
        <v>460111</v>
      </c>
      <c r="G2360">
        <f t="shared" si="109"/>
        <v>4603410111</v>
      </c>
      <c r="H2360">
        <v>2359</v>
      </c>
      <c r="I2360">
        <f t="shared" si="110"/>
        <v>0</v>
      </c>
    </row>
    <row r="2361" spans="1:9">
      <c r="A2361">
        <v>2359</v>
      </c>
      <c r="B2361">
        <v>46</v>
      </c>
      <c r="C2361">
        <v>34001</v>
      </c>
      <c r="D2361">
        <v>1</v>
      </c>
      <c r="E2361">
        <v>103</v>
      </c>
      <c r="F2361">
        <f t="shared" si="108"/>
        <v>460103</v>
      </c>
      <c r="G2361">
        <f t="shared" si="109"/>
        <v>4603400103</v>
      </c>
      <c r="H2361">
        <v>2360</v>
      </c>
      <c r="I2361">
        <f t="shared" si="110"/>
        <v>0</v>
      </c>
    </row>
    <row r="2362" spans="1:9">
      <c r="A2362">
        <v>2360</v>
      </c>
      <c r="B2362">
        <v>46</v>
      </c>
      <c r="C2362">
        <v>34104</v>
      </c>
      <c r="D2362">
        <v>1</v>
      </c>
      <c r="E2362">
        <v>109</v>
      </c>
      <c r="F2362">
        <f t="shared" si="108"/>
        <v>460109</v>
      </c>
      <c r="G2362">
        <f t="shared" si="109"/>
        <v>4603410109</v>
      </c>
      <c r="H2362">
        <v>2361</v>
      </c>
      <c r="I2362">
        <f t="shared" si="110"/>
        <v>0</v>
      </c>
    </row>
    <row r="2363" spans="1:9">
      <c r="A2363">
        <v>2361</v>
      </c>
      <c r="B2363">
        <v>46</v>
      </c>
      <c r="C2363">
        <v>44010</v>
      </c>
      <c r="D2363">
        <v>1</v>
      </c>
      <c r="E2363">
        <v>357</v>
      </c>
      <c r="F2363">
        <f t="shared" si="108"/>
        <v>460357</v>
      </c>
      <c r="G2363">
        <f t="shared" si="109"/>
        <v>4604400357</v>
      </c>
      <c r="H2363">
        <v>2362</v>
      </c>
      <c r="I2363">
        <f t="shared" si="110"/>
        <v>0</v>
      </c>
    </row>
    <row r="2364" spans="1:9">
      <c r="A2364">
        <v>2362</v>
      </c>
      <c r="B2364">
        <v>46</v>
      </c>
      <c r="C2364">
        <v>41000</v>
      </c>
      <c r="D2364">
        <v>1</v>
      </c>
      <c r="E2364">
        <v>308</v>
      </c>
      <c r="F2364">
        <f t="shared" si="108"/>
        <v>460308</v>
      </c>
      <c r="G2364">
        <f t="shared" si="109"/>
        <v>4604100308</v>
      </c>
      <c r="H2364">
        <v>2363</v>
      </c>
      <c r="I2364">
        <f t="shared" si="110"/>
        <v>0</v>
      </c>
    </row>
    <row r="2365" spans="1:9">
      <c r="A2365">
        <v>2363</v>
      </c>
      <c r="B2365">
        <v>46</v>
      </c>
      <c r="C2365">
        <v>41000</v>
      </c>
      <c r="D2365">
        <v>1</v>
      </c>
      <c r="E2365">
        <v>301</v>
      </c>
      <c r="F2365">
        <f t="shared" si="108"/>
        <v>460301</v>
      </c>
      <c r="G2365">
        <f t="shared" si="109"/>
        <v>4604100301</v>
      </c>
      <c r="H2365">
        <v>2364</v>
      </c>
      <c r="I2365">
        <f t="shared" si="110"/>
        <v>0</v>
      </c>
    </row>
    <row r="2366" spans="1:9">
      <c r="A2366">
        <v>2364</v>
      </c>
      <c r="B2366">
        <v>46</v>
      </c>
      <c r="C2366">
        <v>41000</v>
      </c>
      <c r="D2366">
        <v>1</v>
      </c>
      <c r="E2366">
        <v>305</v>
      </c>
      <c r="F2366">
        <f t="shared" si="108"/>
        <v>460305</v>
      </c>
      <c r="G2366">
        <f t="shared" si="109"/>
        <v>4604100305</v>
      </c>
      <c r="H2366">
        <v>2365</v>
      </c>
      <c r="I2366">
        <f t="shared" si="110"/>
        <v>0</v>
      </c>
    </row>
    <row r="2367" spans="1:9">
      <c r="A2367">
        <v>2365</v>
      </c>
      <c r="B2367">
        <v>46</v>
      </c>
      <c r="C2367">
        <v>45000</v>
      </c>
      <c r="D2367">
        <v>1</v>
      </c>
      <c r="E2367">
        <v>302</v>
      </c>
      <c r="F2367">
        <f t="shared" si="108"/>
        <v>460302</v>
      </c>
      <c r="G2367">
        <f t="shared" si="109"/>
        <v>4604500302</v>
      </c>
      <c r="H2367">
        <v>2366</v>
      </c>
      <c r="I2367">
        <f t="shared" si="110"/>
        <v>0</v>
      </c>
    </row>
    <row r="2368" spans="1:9">
      <c r="A2368">
        <v>2366</v>
      </c>
      <c r="B2368">
        <v>46</v>
      </c>
      <c r="C2368">
        <v>40008</v>
      </c>
      <c r="D2368">
        <v>1</v>
      </c>
      <c r="E2368">
        <v>306</v>
      </c>
      <c r="F2368">
        <f t="shared" si="108"/>
        <v>460306</v>
      </c>
      <c r="G2368">
        <f t="shared" si="109"/>
        <v>4604000306</v>
      </c>
      <c r="H2368">
        <v>2367</v>
      </c>
      <c r="I2368">
        <f t="shared" si="110"/>
        <v>0</v>
      </c>
    </row>
    <row r="2369" spans="1:9">
      <c r="A2369">
        <v>2367</v>
      </c>
      <c r="B2369">
        <v>46</v>
      </c>
      <c r="C2369">
        <v>43501</v>
      </c>
      <c r="D2369">
        <v>0</v>
      </c>
      <c r="E2369">
        <v>313</v>
      </c>
      <c r="F2369">
        <f t="shared" si="108"/>
        <v>0</v>
      </c>
      <c r="G2369">
        <f t="shared" si="109"/>
        <v>4604350313</v>
      </c>
      <c r="H2369">
        <v>2368</v>
      </c>
      <c r="I2369">
        <f t="shared" si="110"/>
        <v>0</v>
      </c>
    </row>
    <row r="2370" spans="1:9">
      <c r="A2370">
        <v>2368</v>
      </c>
      <c r="B2370">
        <v>46</v>
      </c>
      <c r="C2370">
        <v>43001</v>
      </c>
      <c r="D2370">
        <v>0</v>
      </c>
      <c r="E2370">
        <v>300</v>
      </c>
      <c r="F2370">
        <f t="shared" si="108"/>
        <v>0</v>
      </c>
      <c r="G2370">
        <f t="shared" si="109"/>
        <v>4604300300</v>
      </c>
      <c r="H2370">
        <v>2369</v>
      </c>
      <c r="I2370">
        <f t="shared" si="110"/>
        <v>0</v>
      </c>
    </row>
    <row r="2371" spans="1:9">
      <c r="A2371">
        <v>2369</v>
      </c>
      <c r="B2371">
        <v>46</v>
      </c>
      <c r="C2371">
        <v>46860</v>
      </c>
      <c r="D2371">
        <v>1</v>
      </c>
      <c r="E2371">
        <v>757</v>
      </c>
      <c r="F2371">
        <f t="shared" ref="F2371:F2434" si="111">(B2371*10000+E2371)*D2371</f>
        <v>460757</v>
      </c>
      <c r="G2371">
        <f t="shared" ref="G2371:G2434" si="112">(B2371*10000+FLOOR(C2371/100,1))*10000+E2371</f>
        <v>4604680757</v>
      </c>
      <c r="H2371">
        <v>2370</v>
      </c>
      <c r="I2371">
        <f t="shared" ref="I2371:I2434" si="113">IF(C2371=30300,IF(E2371=117,1,IF(E2371=313,1,0)),0)</f>
        <v>0</v>
      </c>
    </row>
    <row r="2372" spans="1:9">
      <c r="A2372">
        <v>2370</v>
      </c>
      <c r="B2372">
        <v>46</v>
      </c>
      <c r="C2372">
        <v>46540</v>
      </c>
      <c r="D2372">
        <v>1</v>
      </c>
      <c r="E2372">
        <v>756</v>
      </c>
      <c r="F2372">
        <f t="shared" si="111"/>
        <v>460756</v>
      </c>
      <c r="G2372">
        <f t="shared" si="112"/>
        <v>4604650756</v>
      </c>
      <c r="H2372">
        <v>2371</v>
      </c>
      <c r="I2372">
        <f t="shared" si="113"/>
        <v>0</v>
      </c>
    </row>
    <row r="2373" spans="1:9">
      <c r="A2373">
        <v>2371</v>
      </c>
      <c r="B2373">
        <v>46</v>
      </c>
      <c r="C2373">
        <v>49410</v>
      </c>
      <c r="D2373">
        <v>1</v>
      </c>
      <c r="E2373">
        <v>190</v>
      </c>
      <c r="F2373">
        <f t="shared" si="111"/>
        <v>460190</v>
      </c>
      <c r="G2373">
        <f t="shared" si="112"/>
        <v>4604940190</v>
      </c>
      <c r="H2373">
        <v>2372</v>
      </c>
      <c r="I2373">
        <f t="shared" si="113"/>
        <v>0</v>
      </c>
    </row>
    <row r="2374" spans="1:9">
      <c r="A2374">
        <v>2372</v>
      </c>
      <c r="B2374">
        <v>46</v>
      </c>
      <c r="C2374">
        <v>46670</v>
      </c>
      <c r="D2374">
        <v>1</v>
      </c>
      <c r="E2374">
        <v>759</v>
      </c>
      <c r="F2374">
        <f t="shared" si="111"/>
        <v>460759</v>
      </c>
      <c r="G2374">
        <f t="shared" si="112"/>
        <v>4604660759</v>
      </c>
      <c r="H2374">
        <v>2373</v>
      </c>
      <c r="I2374">
        <f t="shared" si="113"/>
        <v>0</v>
      </c>
    </row>
    <row r="2375" spans="1:9">
      <c r="A2375">
        <v>2373</v>
      </c>
      <c r="B2375">
        <v>46</v>
      </c>
      <c r="C2375">
        <v>46680</v>
      </c>
      <c r="D2375">
        <v>1</v>
      </c>
      <c r="E2375">
        <v>763</v>
      </c>
      <c r="F2375">
        <f t="shared" si="111"/>
        <v>460763</v>
      </c>
      <c r="G2375">
        <f t="shared" si="112"/>
        <v>4604660763</v>
      </c>
      <c r="H2375">
        <v>2374</v>
      </c>
      <c r="I2375">
        <f t="shared" si="113"/>
        <v>0</v>
      </c>
    </row>
    <row r="2376" spans="1:9">
      <c r="A2376">
        <v>2374</v>
      </c>
      <c r="B2376">
        <v>46</v>
      </c>
      <c r="C2376">
        <v>46520</v>
      </c>
      <c r="D2376">
        <v>1</v>
      </c>
      <c r="E2376">
        <v>753</v>
      </c>
      <c r="F2376">
        <f t="shared" si="111"/>
        <v>460753</v>
      </c>
      <c r="G2376">
        <f t="shared" si="112"/>
        <v>4604650753</v>
      </c>
      <c r="H2376">
        <v>2375</v>
      </c>
      <c r="I2376">
        <f t="shared" si="113"/>
        <v>0</v>
      </c>
    </row>
    <row r="2377" spans="1:9">
      <c r="A2377">
        <v>2375</v>
      </c>
      <c r="B2377">
        <v>46</v>
      </c>
      <c r="C2377">
        <v>46640</v>
      </c>
      <c r="D2377">
        <v>1</v>
      </c>
      <c r="E2377">
        <v>760</v>
      </c>
      <c r="F2377">
        <f t="shared" si="111"/>
        <v>460760</v>
      </c>
      <c r="G2377">
        <f t="shared" si="112"/>
        <v>4604660760</v>
      </c>
      <c r="H2377">
        <v>2376</v>
      </c>
      <c r="I2377">
        <f t="shared" si="113"/>
        <v>0</v>
      </c>
    </row>
    <row r="2378" spans="1:9">
      <c r="A2378">
        <v>2376</v>
      </c>
      <c r="B2378">
        <v>46</v>
      </c>
      <c r="C2378">
        <v>46770</v>
      </c>
      <c r="D2378">
        <v>1</v>
      </c>
      <c r="E2378">
        <v>755</v>
      </c>
      <c r="F2378">
        <f t="shared" si="111"/>
        <v>460755</v>
      </c>
      <c r="G2378">
        <f t="shared" si="112"/>
        <v>4604670755</v>
      </c>
      <c r="H2378">
        <v>2377</v>
      </c>
      <c r="I2378">
        <f t="shared" si="113"/>
        <v>0</v>
      </c>
    </row>
    <row r="2379" spans="1:9">
      <c r="A2379">
        <v>2377</v>
      </c>
      <c r="B2379">
        <v>46</v>
      </c>
      <c r="C2379">
        <v>46590</v>
      </c>
      <c r="D2379">
        <v>1</v>
      </c>
      <c r="E2379">
        <v>754</v>
      </c>
      <c r="F2379">
        <f t="shared" si="111"/>
        <v>460754</v>
      </c>
      <c r="G2379">
        <f t="shared" si="112"/>
        <v>4604650754</v>
      </c>
      <c r="H2379">
        <v>2378</v>
      </c>
      <c r="I2379">
        <f t="shared" si="113"/>
        <v>0</v>
      </c>
    </row>
    <row r="2380" spans="1:9">
      <c r="A2380">
        <v>2378</v>
      </c>
      <c r="B2380">
        <v>46</v>
      </c>
      <c r="C2380">
        <v>46570</v>
      </c>
      <c r="D2380">
        <v>1</v>
      </c>
      <c r="E2380">
        <v>762</v>
      </c>
      <c r="F2380">
        <f t="shared" si="111"/>
        <v>460762</v>
      </c>
      <c r="G2380">
        <f t="shared" si="112"/>
        <v>4604650762</v>
      </c>
      <c r="H2380">
        <v>2379</v>
      </c>
      <c r="I2380">
        <f t="shared" si="113"/>
        <v>0</v>
      </c>
    </row>
    <row r="2381" spans="1:9">
      <c r="A2381">
        <v>2379</v>
      </c>
      <c r="B2381">
        <v>46</v>
      </c>
      <c r="C2381">
        <v>46720</v>
      </c>
      <c r="D2381">
        <v>1</v>
      </c>
      <c r="E2381">
        <v>761</v>
      </c>
      <c r="F2381">
        <f t="shared" si="111"/>
        <v>460761</v>
      </c>
      <c r="G2381">
        <f t="shared" si="112"/>
        <v>4604670761</v>
      </c>
      <c r="H2381">
        <v>2380</v>
      </c>
      <c r="I2381">
        <f t="shared" si="113"/>
        <v>0</v>
      </c>
    </row>
    <row r="2382" spans="1:9">
      <c r="A2382">
        <v>2380</v>
      </c>
      <c r="B2382">
        <v>46</v>
      </c>
      <c r="C2382">
        <v>46650</v>
      </c>
      <c r="D2382">
        <v>1</v>
      </c>
      <c r="E2382">
        <v>758</v>
      </c>
      <c r="F2382">
        <f t="shared" si="111"/>
        <v>460758</v>
      </c>
      <c r="G2382">
        <f t="shared" si="112"/>
        <v>4604660758</v>
      </c>
      <c r="H2382">
        <v>2381</v>
      </c>
      <c r="I2382">
        <f t="shared" si="113"/>
        <v>0</v>
      </c>
    </row>
    <row r="2383" spans="1:9">
      <c r="A2383">
        <v>2381</v>
      </c>
      <c r="B2383">
        <v>46</v>
      </c>
      <c r="C2383">
        <v>45510</v>
      </c>
      <c r="D2383">
        <v>1</v>
      </c>
      <c r="E2383">
        <v>750</v>
      </c>
      <c r="F2383">
        <f t="shared" si="111"/>
        <v>460750</v>
      </c>
      <c r="G2383">
        <f t="shared" si="112"/>
        <v>4604550750</v>
      </c>
      <c r="H2383">
        <v>2382</v>
      </c>
      <c r="I2383">
        <f t="shared" si="113"/>
        <v>0</v>
      </c>
    </row>
    <row r="2384" spans="1:9">
      <c r="A2384">
        <v>2382</v>
      </c>
      <c r="B2384">
        <v>46</v>
      </c>
      <c r="C2384">
        <v>46606</v>
      </c>
      <c r="D2384">
        <v>1</v>
      </c>
      <c r="E2384">
        <v>602</v>
      </c>
      <c r="F2384">
        <f t="shared" si="111"/>
        <v>460602</v>
      </c>
      <c r="G2384">
        <f t="shared" si="112"/>
        <v>4604660602</v>
      </c>
      <c r="H2384">
        <v>2383</v>
      </c>
      <c r="I2384">
        <f t="shared" si="113"/>
        <v>0</v>
      </c>
    </row>
    <row r="2385" spans="1:9">
      <c r="A2385">
        <v>2383</v>
      </c>
      <c r="B2385">
        <v>46</v>
      </c>
      <c r="C2385">
        <v>46702</v>
      </c>
      <c r="D2385">
        <v>1</v>
      </c>
      <c r="E2385">
        <v>604</v>
      </c>
      <c r="F2385">
        <f t="shared" si="111"/>
        <v>460604</v>
      </c>
      <c r="G2385">
        <f t="shared" si="112"/>
        <v>4604670604</v>
      </c>
      <c r="H2385">
        <v>2384</v>
      </c>
      <c r="I2385">
        <f t="shared" si="113"/>
        <v>0</v>
      </c>
    </row>
    <row r="2386" spans="1:9">
      <c r="A2386">
        <v>2384</v>
      </c>
      <c r="B2386">
        <v>46</v>
      </c>
      <c r="C2386">
        <v>46700</v>
      </c>
      <c r="D2386">
        <v>1</v>
      </c>
      <c r="E2386">
        <v>605</v>
      </c>
      <c r="F2386">
        <f t="shared" si="111"/>
        <v>460605</v>
      </c>
      <c r="G2386">
        <f t="shared" si="112"/>
        <v>4604670605</v>
      </c>
      <c r="H2386">
        <v>2385</v>
      </c>
      <c r="I2386">
        <f t="shared" si="113"/>
        <v>0</v>
      </c>
    </row>
    <row r="2387" spans="1:9">
      <c r="A2387">
        <v>2385</v>
      </c>
      <c r="B2387">
        <v>46</v>
      </c>
      <c r="C2387">
        <v>46604</v>
      </c>
      <c r="D2387">
        <v>1</v>
      </c>
      <c r="E2387">
        <v>607</v>
      </c>
      <c r="F2387">
        <f t="shared" si="111"/>
        <v>460607</v>
      </c>
      <c r="G2387">
        <f t="shared" si="112"/>
        <v>4604660607</v>
      </c>
      <c r="H2387">
        <v>2386</v>
      </c>
      <c r="I2387">
        <f t="shared" si="113"/>
        <v>0</v>
      </c>
    </row>
    <row r="2388" spans="1:9">
      <c r="A2388">
        <v>2386</v>
      </c>
      <c r="B2388">
        <v>46</v>
      </c>
      <c r="C2388">
        <v>46503</v>
      </c>
      <c r="D2388">
        <v>1</v>
      </c>
      <c r="E2388">
        <v>601</v>
      </c>
      <c r="F2388">
        <f t="shared" si="111"/>
        <v>460601</v>
      </c>
      <c r="G2388">
        <f t="shared" si="112"/>
        <v>4604650601</v>
      </c>
      <c r="H2388">
        <v>2387</v>
      </c>
      <c r="I2388">
        <f t="shared" si="113"/>
        <v>0</v>
      </c>
    </row>
    <row r="2389" spans="1:9">
      <c r="A2389">
        <v>2387</v>
      </c>
      <c r="B2389">
        <v>46</v>
      </c>
      <c r="C2389">
        <v>46602</v>
      </c>
      <c r="D2389">
        <v>1</v>
      </c>
      <c r="E2389">
        <v>606</v>
      </c>
      <c r="F2389">
        <f t="shared" si="111"/>
        <v>460606</v>
      </c>
      <c r="G2389">
        <f t="shared" si="112"/>
        <v>4604660606</v>
      </c>
      <c r="H2389">
        <v>2388</v>
      </c>
      <c r="I2389">
        <f t="shared" si="113"/>
        <v>0</v>
      </c>
    </row>
    <row r="2390" spans="1:9">
      <c r="A2390">
        <v>2388</v>
      </c>
      <c r="B2390">
        <v>46</v>
      </c>
      <c r="C2390">
        <v>46504</v>
      </c>
      <c r="D2390">
        <v>1</v>
      </c>
      <c r="E2390">
        <v>603</v>
      </c>
      <c r="F2390">
        <f t="shared" si="111"/>
        <v>460603</v>
      </c>
      <c r="G2390">
        <f t="shared" si="112"/>
        <v>4604650603</v>
      </c>
      <c r="H2390">
        <v>2389</v>
      </c>
      <c r="I2390">
        <f t="shared" si="113"/>
        <v>0</v>
      </c>
    </row>
    <row r="2391" spans="1:9">
      <c r="A2391">
        <v>2389</v>
      </c>
      <c r="B2391">
        <v>46</v>
      </c>
      <c r="C2391">
        <v>49400</v>
      </c>
      <c r="D2391">
        <v>1</v>
      </c>
      <c r="E2391">
        <v>718</v>
      </c>
      <c r="F2391">
        <f t="shared" si="111"/>
        <v>460718</v>
      </c>
      <c r="G2391">
        <f t="shared" si="112"/>
        <v>4604940718</v>
      </c>
      <c r="H2391">
        <v>2390</v>
      </c>
      <c r="I2391">
        <f t="shared" si="113"/>
        <v>0</v>
      </c>
    </row>
    <row r="2392" spans="1:9">
      <c r="A2392">
        <v>2390</v>
      </c>
      <c r="B2392">
        <v>46</v>
      </c>
      <c r="C2392">
        <v>30301</v>
      </c>
      <c r="D2392">
        <v>1</v>
      </c>
      <c r="E2392">
        <v>100</v>
      </c>
      <c r="F2392">
        <f t="shared" si="111"/>
        <v>460100</v>
      </c>
      <c r="G2392">
        <f t="shared" si="112"/>
        <v>4603030100</v>
      </c>
      <c r="H2392">
        <v>2391</v>
      </c>
      <c r="I2392">
        <f t="shared" si="113"/>
        <v>0</v>
      </c>
    </row>
    <row r="2393" spans="1:9">
      <c r="A2393">
        <v>2391</v>
      </c>
      <c r="B2393">
        <v>46</v>
      </c>
      <c r="C2393">
        <v>30301</v>
      </c>
      <c r="D2393">
        <v>1</v>
      </c>
      <c r="E2393">
        <v>120</v>
      </c>
      <c r="F2393">
        <f t="shared" si="111"/>
        <v>460120</v>
      </c>
      <c r="G2393">
        <f t="shared" si="112"/>
        <v>4603030120</v>
      </c>
      <c r="H2393">
        <v>2392</v>
      </c>
      <c r="I2393">
        <f t="shared" si="113"/>
        <v>0</v>
      </c>
    </row>
    <row r="2394" spans="1:9">
      <c r="A2394">
        <v>2392</v>
      </c>
      <c r="B2394">
        <v>46</v>
      </c>
      <c r="C2394">
        <v>38101</v>
      </c>
      <c r="D2394">
        <v>1</v>
      </c>
      <c r="E2394">
        <v>101</v>
      </c>
      <c r="F2394">
        <f t="shared" si="111"/>
        <v>460101</v>
      </c>
      <c r="G2394">
        <f t="shared" si="112"/>
        <v>4603810101</v>
      </c>
      <c r="H2394">
        <v>2393</v>
      </c>
      <c r="I2394">
        <f t="shared" si="113"/>
        <v>0</v>
      </c>
    </row>
    <row r="2395" spans="1:9">
      <c r="A2395">
        <v>2393</v>
      </c>
      <c r="B2395">
        <v>46</v>
      </c>
      <c r="C2395">
        <v>32000</v>
      </c>
      <c r="D2395">
        <v>1</v>
      </c>
      <c r="E2395">
        <v>112</v>
      </c>
      <c r="F2395">
        <f t="shared" si="111"/>
        <v>460112</v>
      </c>
      <c r="G2395">
        <f t="shared" si="112"/>
        <v>4603200112</v>
      </c>
      <c r="H2395">
        <v>2394</v>
      </c>
      <c r="I2395">
        <f t="shared" si="113"/>
        <v>0</v>
      </c>
    </row>
    <row r="2396" spans="1:9">
      <c r="A2396">
        <v>2394</v>
      </c>
      <c r="B2396">
        <v>46</v>
      </c>
      <c r="C2396">
        <v>32201</v>
      </c>
      <c r="D2396">
        <v>1</v>
      </c>
      <c r="E2396">
        <v>106</v>
      </c>
      <c r="F2396">
        <f t="shared" si="111"/>
        <v>460106</v>
      </c>
      <c r="G2396">
        <f t="shared" si="112"/>
        <v>4603220106</v>
      </c>
      <c r="H2396">
        <v>2395</v>
      </c>
      <c r="I2396">
        <f t="shared" si="113"/>
        <v>0</v>
      </c>
    </row>
    <row r="2397" spans="1:9">
      <c r="A2397">
        <v>2395</v>
      </c>
      <c r="B2397">
        <v>46</v>
      </c>
      <c r="C2397">
        <v>37900</v>
      </c>
      <c r="D2397">
        <v>1</v>
      </c>
      <c r="E2397">
        <v>312</v>
      </c>
      <c r="F2397">
        <f t="shared" si="111"/>
        <v>460312</v>
      </c>
      <c r="G2397">
        <f t="shared" si="112"/>
        <v>4603790312</v>
      </c>
      <c r="H2397">
        <v>2396</v>
      </c>
      <c r="I2397">
        <f t="shared" si="113"/>
        <v>0</v>
      </c>
    </row>
    <row r="2398" spans="1:9">
      <c r="A2398">
        <v>2396</v>
      </c>
      <c r="B2398">
        <v>46</v>
      </c>
      <c r="C2398">
        <v>43001</v>
      </c>
      <c r="D2398">
        <v>0</v>
      </c>
      <c r="E2398">
        <v>310</v>
      </c>
      <c r="F2398">
        <f t="shared" si="111"/>
        <v>0</v>
      </c>
      <c r="G2398">
        <f t="shared" si="112"/>
        <v>4604300310</v>
      </c>
      <c r="H2398">
        <v>2397</v>
      </c>
      <c r="I2398">
        <f t="shared" si="113"/>
        <v>0</v>
      </c>
    </row>
    <row r="2399" spans="1:9">
      <c r="A2399">
        <v>2397</v>
      </c>
      <c r="B2399">
        <v>46</v>
      </c>
      <c r="C2399">
        <v>43001</v>
      </c>
      <c r="D2399">
        <v>0</v>
      </c>
      <c r="E2399">
        <v>314</v>
      </c>
      <c r="F2399">
        <f t="shared" si="111"/>
        <v>0</v>
      </c>
      <c r="G2399">
        <f t="shared" si="112"/>
        <v>4604300314</v>
      </c>
      <c r="H2399">
        <v>2398</v>
      </c>
      <c r="I2399">
        <f t="shared" si="113"/>
        <v>0</v>
      </c>
    </row>
    <row r="2400" spans="1:9">
      <c r="A2400">
        <v>2398</v>
      </c>
      <c r="B2400">
        <v>47</v>
      </c>
      <c r="C2400">
        <v>38100</v>
      </c>
      <c r="D2400">
        <v>1</v>
      </c>
      <c r="E2400">
        <v>123</v>
      </c>
      <c r="F2400">
        <f t="shared" si="111"/>
        <v>470123</v>
      </c>
      <c r="G2400">
        <f t="shared" si="112"/>
        <v>4703810123</v>
      </c>
      <c r="H2400">
        <v>2399</v>
      </c>
      <c r="I2400">
        <f t="shared" si="113"/>
        <v>0</v>
      </c>
    </row>
    <row r="2401" spans="1:9">
      <c r="A2401">
        <v>2399</v>
      </c>
      <c r="B2401">
        <v>47</v>
      </c>
      <c r="C2401">
        <v>30001</v>
      </c>
      <c r="D2401">
        <v>1</v>
      </c>
      <c r="E2401">
        <v>114</v>
      </c>
      <c r="F2401">
        <f t="shared" si="111"/>
        <v>470114</v>
      </c>
      <c r="G2401">
        <f t="shared" si="112"/>
        <v>4703000114</v>
      </c>
      <c r="H2401">
        <v>2400</v>
      </c>
      <c r="I2401">
        <f t="shared" si="113"/>
        <v>0</v>
      </c>
    </row>
    <row r="2402" spans="1:9">
      <c r="A2402">
        <v>2400</v>
      </c>
      <c r="B2402">
        <v>47</v>
      </c>
      <c r="C2402">
        <v>30301</v>
      </c>
      <c r="D2402">
        <v>1</v>
      </c>
      <c r="E2402">
        <v>107</v>
      </c>
      <c r="F2402">
        <f t="shared" si="111"/>
        <v>470107</v>
      </c>
      <c r="G2402">
        <f t="shared" si="112"/>
        <v>4703030107</v>
      </c>
      <c r="H2402">
        <v>2401</v>
      </c>
      <c r="I2402">
        <f t="shared" si="113"/>
        <v>0</v>
      </c>
    </row>
    <row r="2403" spans="1:9">
      <c r="A2403">
        <v>2401</v>
      </c>
      <c r="B2403">
        <v>47</v>
      </c>
      <c r="C2403">
        <v>38000</v>
      </c>
      <c r="D2403">
        <v>1</v>
      </c>
      <c r="E2403">
        <v>313</v>
      </c>
      <c r="F2403">
        <f t="shared" si="111"/>
        <v>470313</v>
      </c>
      <c r="G2403">
        <f t="shared" si="112"/>
        <v>4703800313</v>
      </c>
      <c r="H2403">
        <v>2402</v>
      </c>
      <c r="I2403">
        <f t="shared" si="113"/>
        <v>0</v>
      </c>
    </row>
    <row r="2404" spans="1:9">
      <c r="A2404">
        <v>2402</v>
      </c>
      <c r="B2404">
        <v>47</v>
      </c>
      <c r="C2404">
        <v>32001</v>
      </c>
      <c r="D2404">
        <v>1</v>
      </c>
      <c r="E2404">
        <v>117</v>
      </c>
      <c r="F2404">
        <f t="shared" si="111"/>
        <v>470117</v>
      </c>
      <c r="G2404">
        <f t="shared" si="112"/>
        <v>4703200117</v>
      </c>
      <c r="H2404">
        <v>2403</v>
      </c>
      <c r="I2404">
        <f t="shared" si="113"/>
        <v>0</v>
      </c>
    </row>
    <row r="2405" spans="1:9">
      <c r="A2405">
        <v>2403</v>
      </c>
      <c r="B2405">
        <v>47</v>
      </c>
      <c r="C2405">
        <v>32100</v>
      </c>
      <c r="D2405">
        <v>1</v>
      </c>
      <c r="E2405">
        <v>104</v>
      </c>
      <c r="F2405">
        <f t="shared" si="111"/>
        <v>470104</v>
      </c>
      <c r="G2405">
        <f t="shared" si="112"/>
        <v>4703210104</v>
      </c>
      <c r="H2405">
        <v>2404</v>
      </c>
      <c r="I2405">
        <f t="shared" si="113"/>
        <v>0</v>
      </c>
    </row>
    <row r="2406" spans="1:9">
      <c r="A2406">
        <v>2404</v>
      </c>
      <c r="B2406">
        <v>47</v>
      </c>
      <c r="C2406">
        <v>32102</v>
      </c>
      <c r="D2406">
        <v>1</v>
      </c>
      <c r="E2406">
        <v>109</v>
      </c>
      <c r="F2406">
        <f t="shared" si="111"/>
        <v>470109</v>
      </c>
      <c r="G2406">
        <f t="shared" si="112"/>
        <v>4703210109</v>
      </c>
      <c r="H2406">
        <v>2405</v>
      </c>
      <c r="I2406">
        <f t="shared" si="113"/>
        <v>0</v>
      </c>
    </row>
    <row r="2407" spans="1:9">
      <c r="A2407">
        <v>2405</v>
      </c>
      <c r="B2407">
        <v>47</v>
      </c>
      <c r="C2407">
        <v>34002</v>
      </c>
      <c r="D2407">
        <v>1</v>
      </c>
      <c r="E2407">
        <v>110</v>
      </c>
      <c r="F2407">
        <f t="shared" si="111"/>
        <v>470110</v>
      </c>
      <c r="G2407">
        <f t="shared" si="112"/>
        <v>4703400110</v>
      </c>
      <c r="H2407">
        <v>2406</v>
      </c>
      <c r="I2407">
        <f t="shared" si="113"/>
        <v>0</v>
      </c>
    </row>
    <row r="2408" spans="1:9">
      <c r="A2408">
        <v>2406</v>
      </c>
      <c r="B2408">
        <v>47</v>
      </c>
      <c r="C2408">
        <v>34102</v>
      </c>
      <c r="D2408">
        <v>1</v>
      </c>
      <c r="E2408">
        <v>106</v>
      </c>
      <c r="F2408">
        <f t="shared" si="111"/>
        <v>470106</v>
      </c>
      <c r="G2408">
        <f t="shared" si="112"/>
        <v>4703410106</v>
      </c>
      <c r="H2408">
        <v>2407</v>
      </c>
      <c r="I2408">
        <f t="shared" si="113"/>
        <v>0</v>
      </c>
    </row>
    <row r="2409" spans="1:9">
      <c r="A2409">
        <v>2407</v>
      </c>
      <c r="B2409">
        <v>47</v>
      </c>
      <c r="C2409">
        <v>34300</v>
      </c>
      <c r="D2409">
        <v>1</v>
      </c>
      <c r="E2409">
        <v>112</v>
      </c>
      <c r="F2409">
        <f t="shared" si="111"/>
        <v>470112</v>
      </c>
      <c r="G2409">
        <f t="shared" si="112"/>
        <v>4703430112</v>
      </c>
      <c r="H2409">
        <v>2408</v>
      </c>
      <c r="I2409">
        <f t="shared" si="113"/>
        <v>0</v>
      </c>
    </row>
    <row r="2410" spans="1:9">
      <c r="A2410">
        <v>2408</v>
      </c>
      <c r="B2410">
        <v>47</v>
      </c>
      <c r="C2410">
        <v>34002</v>
      </c>
      <c r="D2410">
        <v>1</v>
      </c>
      <c r="E2410">
        <v>100</v>
      </c>
      <c r="F2410">
        <f t="shared" si="111"/>
        <v>470100</v>
      </c>
      <c r="G2410">
        <f t="shared" si="112"/>
        <v>4703400100</v>
      </c>
      <c r="H2410">
        <v>2409</v>
      </c>
      <c r="I2410">
        <f t="shared" si="113"/>
        <v>0</v>
      </c>
    </row>
    <row r="2411" spans="1:9">
      <c r="A2411">
        <v>2409</v>
      </c>
      <c r="B2411">
        <v>47</v>
      </c>
      <c r="C2411">
        <v>43020</v>
      </c>
      <c r="D2411">
        <v>0</v>
      </c>
      <c r="E2411">
        <v>352</v>
      </c>
      <c r="F2411">
        <f t="shared" si="111"/>
        <v>0</v>
      </c>
      <c r="G2411">
        <f t="shared" si="112"/>
        <v>4704300352</v>
      </c>
      <c r="H2411">
        <v>2410</v>
      </c>
      <c r="I2411">
        <f t="shared" si="113"/>
        <v>0</v>
      </c>
    </row>
    <row r="2412" spans="1:9">
      <c r="A2412">
        <v>2410</v>
      </c>
      <c r="B2412">
        <v>47</v>
      </c>
      <c r="C2412">
        <v>41000</v>
      </c>
      <c r="D2412">
        <v>1</v>
      </c>
      <c r="E2412">
        <v>305</v>
      </c>
      <c r="F2412">
        <f t="shared" si="111"/>
        <v>470305</v>
      </c>
      <c r="G2412">
        <f t="shared" si="112"/>
        <v>4704100305</v>
      </c>
      <c r="H2412">
        <v>2411</v>
      </c>
      <c r="I2412">
        <f t="shared" si="113"/>
        <v>0</v>
      </c>
    </row>
    <row r="2413" spans="1:9">
      <c r="A2413">
        <v>2411</v>
      </c>
      <c r="B2413">
        <v>47</v>
      </c>
      <c r="C2413">
        <v>41000</v>
      </c>
      <c r="D2413">
        <v>1</v>
      </c>
      <c r="E2413">
        <v>314</v>
      </c>
      <c r="F2413">
        <f t="shared" si="111"/>
        <v>470314</v>
      </c>
      <c r="G2413">
        <f t="shared" si="112"/>
        <v>4704100314</v>
      </c>
      <c r="H2413">
        <v>2412</v>
      </c>
      <c r="I2413">
        <f t="shared" si="113"/>
        <v>0</v>
      </c>
    </row>
    <row r="2414" spans="1:9">
      <c r="A2414">
        <v>2412</v>
      </c>
      <c r="B2414">
        <v>47</v>
      </c>
      <c r="C2414">
        <v>41000</v>
      </c>
      <c r="D2414">
        <v>1</v>
      </c>
      <c r="E2414">
        <v>301</v>
      </c>
      <c r="F2414">
        <f t="shared" si="111"/>
        <v>470301</v>
      </c>
      <c r="G2414">
        <f t="shared" si="112"/>
        <v>4704100301</v>
      </c>
      <c r="H2414">
        <v>2413</v>
      </c>
      <c r="I2414">
        <f t="shared" si="113"/>
        <v>0</v>
      </c>
    </row>
    <row r="2415" spans="1:9">
      <c r="A2415">
        <v>2413</v>
      </c>
      <c r="B2415">
        <v>47</v>
      </c>
      <c r="C2415">
        <v>45000</v>
      </c>
      <c r="D2415">
        <v>1</v>
      </c>
      <c r="E2415">
        <v>312</v>
      </c>
      <c r="F2415">
        <f t="shared" si="111"/>
        <v>470312</v>
      </c>
      <c r="G2415">
        <f t="shared" si="112"/>
        <v>4704500312</v>
      </c>
      <c r="H2415">
        <v>2414</v>
      </c>
      <c r="I2415">
        <f t="shared" si="113"/>
        <v>0</v>
      </c>
    </row>
    <row r="2416" spans="1:9">
      <c r="A2416">
        <v>2414</v>
      </c>
      <c r="B2416">
        <v>47</v>
      </c>
      <c r="C2416">
        <v>40007</v>
      </c>
      <c r="D2416">
        <v>1</v>
      </c>
      <c r="E2416">
        <v>306</v>
      </c>
      <c r="F2416">
        <f t="shared" si="111"/>
        <v>470306</v>
      </c>
      <c r="G2416">
        <f t="shared" si="112"/>
        <v>4704000306</v>
      </c>
      <c r="H2416">
        <v>2415</v>
      </c>
      <c r="I2416">
        <f t="shared" si="113"/>
        <v>0</v>
      </c>
    </row>
    <row r="2417" spans="1:9">
      <c r="A2417">
        <v>2415</v>
      </c>
      <c r="B2417">
        <v>47</v>
      </c>
      <c r="C2417">
        <v>43001</v>
      </c>
      <c r="D2417">
        <v>0</v>
      </c>
      <c r="E2417">
        <v>300</v>
      </c>
      <c r="F2417">
        <f t="shared" si="111"/>
        <v>0</v>
      </c>
      <c r="G2417">
        <f t="shared" si="112"/>
        <v>4704300300</v>
      </c>
      <c r="H2417">
        <v>2416</v>
      </c>
      <c r="I2417">
        <f t="shared" si="113"/>
        <v>0</v>
      </c>
    </row>
    <row r="2418" spans="1:9">
      <c r="A2418">
        <v>2416</v>
      </c>
      <c r="B2418">
        <v>47</v>
      </c>
      <c r="C2418">
        <v>43501</v>
      </c>
      <c r="D2418">
        <v>0</v>
      </c>
      <c r="E2418">
        <v>307</v>
      </c>
      <c r="F2418">
        <f t="shared" si="111"/>
        <v>0</v>
      </c>
      <c r="G2418">
        <f t="shared" si="112"/>
        <v>4704350307</v>
      </c>
      <c r="H2418">
        <v>2417</v>
      </c>
      <c r="I2418">
        <f t="shared" si="113"/>
        <v>0</v>
      </c>
    </row>
    <row r="2419" spans="1:9">
      <c r="A2419">
        <v>2417</v>
      </c>
      <c r="B2419">
        <v>47</v>
      </c>
      <c r="C2419">
        <v>46820</v>
      </c>
      <c r="D2419">
        <v>1</v>
      </c>
      <c r="E2419">
        <v>757</v>
      </c>
      <c r="F2419">
        <f t="shared" si="111"/>
        <v>470757</v>
      </c>
      <c r="G2419">
        <f t="shared" si="112"/>
        <v>4704680757</v>
      </c>
      <c r="H2419">
        <v>2418</v>
      </c>
      <c r="I2419">
        <f t="shared" si="113"/>
        <v>0</v>
      </c>
    </row>
    <row r="2420" spans="1:9">
      <c r="A2420">
        <v>2418</v>
      </c>
      <c r="B2420">
        <v>47</v>
      </c>
      <c r="C2420">
        <v>46640</v>
      </c>
      <c r="D2420">
        <v>1</v>
      </c>
      <c r="E2420">
        <v>756</v>
      </c>
      <c r="F2420">
        <f t="shared" si="111"/>
        <v>470756</v>
      </c>
      <c r="G2420">
        <f t="shared" si="112"/>
        <v>4704660756</v>
      </c>
      <c r="H2420">
        <v>2419</v>
      </c>
      <c r="I2420">
        <f t="shared" si="113"/>
        <v>0</v>
      </c>
    </row>
    <row r="2421" spans="1:9">
      <c r="A2421">
        <v>2419</v>
      </c>
      <c r="B2421">
        <v>47</v>
      </c>
      <c r="C2421">
        <v>49420</v>
      </c>
      <c r="D2421">
        <v>1</v>
      </c>
      <c r="E2421">
        <v>190</v>
      </c>
      <c r="F2421">
        <f t="shared" si="111"/>
        <v>470190</v>
      </c>
      <c r="G2421">
        <f t="shared" si="112"/>
        <v>4704940190</v>
      </c>
      <c r="H2421">
        <v>2420</v>
      </c>
      <c r="I2421">
        <f t="shared" si="113"/>
        <v>0</v>
      </c>
    </row>
    <row r="2422" spans="1:9">
      <c r="A2422">
        <v>2420</v>
      </c>
      <c r="B2422">
        <v>47</v>
      </c>
      <c r="C2422">
        <v>46680</v>
      </c>
      <c r="D2422">
        <v>1</v>
      </c>
      <c r="E2422">
        <v>750</v>
      </c>
      <c r="F2422">
        <f t="shared" si="111"/>
        <v>470750</v>
      </c>
      <c r="G2422">
        <f t="shared" si="112"/>
        <v>4704660750</v>
      </c>
      <c r="H2422">
        <v>2421</v>
      </c>
      <c r="I2422">
        <f t="shared" si="113"/>
        <v>0</v>
      </c>
    </row>
    <row r="2423" spans="1:9">
      <c r="A2423">
        <v>2421</v>
      </c>
      <c r="B2423">
        <v>47</v>
      </c>
      <c r="C2423">
        <v>46670</v>
      </c>
      <c r="D2423">
        <v>1</v>
      </c>
      <c r="E2423">
        <v>760</v>
      </c>
      <c r="F2423">
        <f t="shared" si="111"/>
        <v>470760</v>
      </c>
      <c r="G2423">
        <f t="shared" si="112"/>
        <v>4704660760</v>
      </c>
      <c r="H2423">
        <v>2422</v>
      </c>
      <c r="I2423">
        <f t="shared" si="113"/>
        <v>0</v>
      </c>
    </row>
    <row r="2424" spans="1:9">
      <c r="A2424">
        <v>2422</v>
      </c>
      <c r="B2424">
        <v>47</v>
      </c>
      <c r="C2424">
        <v>46520</v>
      </c>
      <c r="D2424">
        <v>1</v>
      </c>
      <c r="E2424">
        <v>759</v>
      </c>
      <c r="F2424">
        <f t="shared" si="111"/>
        <v>470759</v>
      </c>
      <c r="G2424">
        <f t="shared" si="112"/>
        <v>4704650759</v>
      </c>
      <c r="H2424">
        <v>2423</v>
      </c>
      <c r="I2424">
        <f t="shared" si="113"/>
        <v>0</v>
      </c>
    </row>
    <row r="2425" spans="1:9">
      <c r="A2425">
        <v>2423</v>
      </c>
      <c r="B2425">
        <v>47</v>
      </c>
      <c r="C2425">
        <v>46580</v>
      </c>
      <c r="D2425">
        <v>1</v>
      </c>
      <c r="E2425">
        <v>753</v>
      </c>
      <c r="F2425">
        <f t="shared" si="111"/>
        <v>470753</v>
      </c>
      <c r="G2425">
        <f t="shared" si="112"/>
        <v>4704650753</v>
      </c>
      <c r="H2425">
        <v>2424</v>
      </c>
      <c r="I2425">
        <f t="shared" si="113"/>
        <v>0</v>
      </c>
    </row>
    <row r="2426" spans="1:9">
      <c r="A2426">
        <v>2424</v>
      </c>
      <c r="B2426">
        <v>47</v>
      </c>
      <c r="C2426">
        <v>45510</v>
      </c>
      <c r="D2426">
        <v>1</v>
      </c>
      <c r="E2426">
        <v>754</v>
      </c>
      <c r="F2426">
        <f t="shared" si="111"/>
        <v>470754</v>
      </c>
      <c r="G2426">
        <f t="shared" si="112"/>
        <v>4704550754</v>
      </c>
      <c r="H2426">
        <v>2425</v>
      </c>
      <c r="I2426">
        <f t="shared" si="113"/>
        <v>0</v>
      </c>
    </row>
    <row r="2427" spans="1:9">
      <c r="A2427">
        <v>2425</v>
      </c>
      <c r="B2427">
        <v>47</v>
      </c>
      <c r="C2427">
        <v>46720</v>
      </c>
      <c r="D2427">
        <v>1</v>
      </c>
      <c r="E2427">
        <v>761</v>
      </c>
      <c r="F2427">
        <f t="shared" si="111"/>
        <v>470761</v>
      </c>
      <c r="G2427">
        <f t="shared" si="112"/>
        <v>4704670761</v>
      </c>
      <c r="H2427">
        <v>2426</v>
      </c>
      <c r="I2427">
        <f t="shared" si="113"/>
        <v>0</v>
      </c>
    </row>
    <row r="2428" spans="1:9">
      <c r="A2428">
        <v>2426</v>
      </c>
      <c r="B2428">
        <v>47</v>
      </c>
      <c r="C2428">
        <v>46650</v>
      </c>
      <c r="D2428">
        <v>1</v>
      </c>
      <c r="E2428">
        <v>755</v>
      </c>
      <c r="F2428">
        <f t="shared" si="111"/>
        <v>470755</v>
      </c>
      <c r="G2428">
        <f t="shared" si="112"/>
        <v>4704660755</v>
      </c>
      <c r="H2428">
        <v>2427</v>
      </c>
      <c r="I2428">
        <f t="shared" si="113"/>
        <v>0</v>
      </c>
    </row>
    <row r="2429" spans="1:9">
      <c r="A2429">
        <v>2427</v>
      </c>
      <c r="B2429">
        <v>47</v>
      </c>
      <c r="C2429">
        <v>46710</v>
      </c>
      <c r="D2429">
        <v>1</v>
      </c>
      <c r="E2429">
        <v>762</v>
      </c>
      <c r="F2429">
        <f t="shared" si="111"/>
        <v>470762</v>
      </c>
      <c r="G2429">
        <f t="shared" si="112"/>
        <v>4704670762</v>
      </c>
      <c r="H2429">
        <v>2428</v>
      </c>
      <c r="I2429">
        <f t="shared" si="113"/>
        <v>0</v>
      </c>
    </row>
    <row r="2430" spans="1:9">
      <c r="A2430">
        <v>2428</v>
      </c>
      <c r="B2430">
        <v>47</v>
      </c>
      <c r="C2430">
        <v>46570</v>
      </c>
      <c r="D2430">
        <v>1</v>
      </c>
      <c r="E2430">
        <v>758</v>
      </c>
      <c r="F2430">
        <f t="shared" si="111"/>
        <v>470758</v>
      </c>
      <c r="G2430">
        <f t="shared" si="112"/>
        <v>4704650758</v>
      </c>
      <c r="H2430">
        <v>2429</v>
      </c>
      <c r="I2430">
        <f t="shared" si="113"/>
        <v>0</v>
      </c>
    </row>
    <row r="2431" spans="1:9">
      <c r="A2431">
        <v>2429</v>
      </c>
      <c r="B2431">
        <v>47</v>
      </c>
      <c r="C2431">
        <v>46690</v>
      </c>
      <c r="D2431">
        <v>1</v>
      </c>
      <c r="E2431">
        <v>763</v>
      </c>
      <c r="F2431">
        <f t="shared" si="111"/>
        <v>470763</v>
      </c>
      <c r="G2431">
        <f t="shared" si="112"/>
        <v>4704660763</v>
      </c>
      <c r="H2431">
        <v>2430</v>
      </c>
      <c r="I2431">
        <f t="shared" si="113"/>
        <v>0</v>
      </c>
    </row>
    <row r="2432" spans="1:9">
      <c r="A2432">
        <v>2430</v>
      </c>
      <c r="B2432">
        <v>47</v>
      </c>
      <c r="C2432">
        <v>46505</v>
      </c>
      <c r="D2432">
        <v>1</v>
      </c>
      <c r="E2432">
        <v>604</v>
      </c>
      <c r="F2432">
        <f t="shared" si="111"/>
        <v>470604</v>
      </c>
      <c r="G2432">
        <f t="shared" si="112"/>
        <v>4704650604</v>
      </c>
      <c r="H2432">
        <v>2431</v>
      </c>
      <c r="I2432">
        <f t="shared" si="113"/>
        <v>0</v>
      </c>
    </row>
    <row r="2433" spans="1:9">
      <c r="A2433">
        <v>2431</v>
      </c>
      <c r="B2433">
        <v>47</v>
      </c>
      <c r="C2433">
        <v>46604</v>
      </c>
      <c r="D2433">
        <v>1</v>
      </c>
      <c r="E2433">
        <v>605</v>
      </c>
      <c r="F2433">
        <f t="shared" si="111"/>
        <v>470605</v>
      </c>
      <c r="G2433">
        <f t="shared" si="112"/>
        <v>4704660605</v>
      </c>
      <c r="H2433">
        <v>2432</v>
      </c>
      <c r="I2433">
        <f t="shared" si="113"/>
        <v>0</v>
      </c>
    </row>
    <row r="2434" spans="1:9">
      <c r="A2434">
        <v>2432</v>
      </c>
      <c r="B2434">
        <v>47</v>
      </c>
      <c r="C2434">
        <v>46703</v>
      </c>
      <c r="D2434">
        <v>1</v>
      </c>
      <c r="E2434">
        <v>602</v>
      </c>
      <c r="F2434">
        <f t="shared" si="111"/>
        <v>470602</v>
      </c>
      <c r="G2434">
        <f t="shared" si="112"/>
        <v>4704670602</v>
      </c>
      <c r="H2434">
        <v>2433</v>
      </c>
      <c r="I2434">
        <f t="shared" si="113"/>
        <v>0</v>
      </c>
    </row>
    <row r="2435" spans="1:9">
      <c r="A2435">
        <v>2433</v>
      </c>
      <c r="B2435">
        <v>47</v>
      </c>
      <c r="C2435">
        <v>46700</v>
      </c>
      <c r="D2435">
        <v>1</v>
      </c>
      <c r="E2435">
        <v>606</v>
      </c>
      <c r="F2435">
        <f t="shared" ref="F2435:F2498" si="114">(B2435*10000+E2435)*D2435</f>
        <v>470606</v>
      </c>
      <c r="G2435">
        <f t="shared" ref="G2435:G2498" si="115">(B2435*10000+FLOOR(C2435/100,1))*10000+E2435</f>
        <v>4704670606</v>
      </c>
      <c r="H2435">
        <v>2434</v>
      </c>
      <c r="I2435">
        <f t="shared" ref="I2435:I2498" si="116">IF(C2435=30300,IF(E2435=117,1,IF(E2435=313,1,0)),0)</f>
        <v>0</v>
      </c>
    </row>
    <row r="2436" spans="1:9">
      <c r="A2436">
        <v>2434</v>
      </c>
      <c r="B2436">
        <v>47</v>
      </c>
      <c r="C2436">
        <v>46602</v>
      </c>
      <c r="D2436">
        <v>1</v>
      </c>
      <c r="E2436">
        <v>601</v>
      </c>
      <c r="F2436">
        <f t="shared" si="114"/>
        <v>470601</v>
      </c>
      <c r="G2436">
        <f t="shared" si="115"/>
        <v>4704660601</v>
      </c>
      <c r="H2436">
        <v>2435</v>
      </c>
      <c r="I2436">
        <f t="shared" si="116"/>
        <v>0</v>
      </c>
    </row>
    <row r="2437" spans="1:9">
      <c r="A2437">
        <v>2435</v>
      </c>
      <c r="B2437">
        <v>47</v>
      </c>
      <c r="C2437">
        <v>46603</v>
      </c>
      <c r="D2437">
        <v>1</v>
      </c>
      <c r="E2437">
        <v>607</v>
      </c>
      <c r="F2437">
        <f t="shared" si="114"/>
        <v>470607</v>
      </c>
      <c r="G2437">
        <f t="shared" si="115"/>
        <v>4704660607</v>
      </c>
      <c r="H2437">
        <v>2436</v>
      </c>
      <c r="I2437">
        <f t="shared" si="116"/>
        <v>0</v>
      </c>
    </row>
    <row r="2438" spans="1:9">
      <c r="A2438">
        <v>2436</v>
      </c>
      <c r="B2438">
        <v>47</v>
      </c>
      <c r="C2438">
        <v>46502</v>
      </c>
      <c r="D2438">
        <v>1</v>
      </c>
      <c r="E2438">
        <v>603</v>
      </c>
      <c r="F2438">
        <f t="shared" si="114"/>
        <v>470603</v>
      </c>
      <c r="G2438">
        <f t="shared" si="115"/>
        <v>4704650603</v>
      </c>
      <c r="H2438">
        <v>2437</v>
      </c>
      <c r="I2438">
        <f t="shared" si="116"/>
        <v>0</v>
      </c>
    </row>
    <row r="2439" spans="1:9">
      <c r="A2439">
        <v>2437</v>
      </c>
      <c r="B2439">
        <v>47</v>
      </c>
      <c r="C2439">
        <v>49400</v>
      </c>
      <c r="D2439">
        <v>1</v>
      </c>
      <c r="E2439">
        <v>713</v>
      </c>
      <c r="F2439">
        <f t="shared" si="114"/>
        <v>470713</v>
      </c>
      <c r="G2439">
        <f t="shared" si="115"/>
        <v>4704940713</v>
      </c>
      <c r="H2439">
        <v>2438</v>
      </c>
      <c r="I2439">
        <f t="shared" si="116"/>
        <v>0</v>
      </c>
    </row>
    <row r="2440" spans="1:9">
      <c r="A2440">
        <v>2438</v>
      </c>
      <c r="B2440">
        <v>47</v>
      </c>
      <c r="C2440">
        <v>30001</v>
      </c>
      <c r="D2440">
        <v>1</v>
      </c>
      <c r="E2440">
        <v>101</v>
      </c>
      <c r="F2440">
        <f t="shared" si="114"/>
        <v>470101</v>
      </c>
      <c r="G2440">
        <f t="shared" si="115"/>
        <v>4703000101</v>
      </c>
      <c r="H2440">
        <v>2439</v>
      </c>
      <c r="I2440">
        <f t="shared" si="116"/>
        <v>0</v>
      </c>
    </row>
    <row r="2441" spans="1:9">
      <c r="A2441">
        <v>2439</v>
      </c>
      <c r="B2441">
        <v>47</v>
      </c>
      <c r="C2441">
        <v>30301</v>
      </c>
      <c r="D2441">
        <v>1</v>
      </c>
      <c r="E2441">
        <v>103</v>
      </c>
      <c r="F2441">
        <f t="shared" si="114"/>
        <v>470103</v>
      </c>
      <c r="G2441">
        <f t="shared" si="115"/>
        <v>4703030103</v>
      </c>
      <c r="H2441">
        <v>2440</v>
      </c>
      <c r="I2441">
        <f t="shared" si="116"/>
        <v>0</v>
      </c>
    </row>
    <row r="2442" spans="1:9">
      <c r="A2442">
        <v>2440</v>
      </c>
      <c r="B2442">
        <v>47</v>
      </c>
      <c r="C2442">
        <v>34102</v>
      </c>
      <c r="D2442">
        <v>1</v>
      </c>
      <c r="E2442">
        <v>113</v>
      </c>
      <c r="F2442">
        <f t="shared" si="114"/>
        <v>470113</v>
      </c>
      <c r="G2442">
        <f t="shared" si="115"/>
        <v>4703410113</v>
      </c>
      <c r="H2442">
        <v>2441</v>
      </c>
      <c r="I2442">
        <f t="shared" si="116"/>
        <v>0</v>
      </c>
    </row>
    <row r="2443" spans="1:9">
      <c r="A2443">
        <v>2441</v>
      </c>
      <c r="B2443">
        <v>47</v>
      </c>
      <c r="C2443">
        <v>34002</v>
      </c>
      <c r="D2443">
        <v>1</v>
      </c>
      <c r="E2443">
        <v>111</v>
      </c>
      <c r="F2443">
        <f t="shared" si="114"/>
        <v>470111</v>
      </c>
      <c r="G2443">
        <f t="shared" si="115"/>
        <v>4703400111</v>
      </c>
      <c r="H2443">
        <v>2442</v>
      </c>
      <c r="I2443">
        <f t="shared" si="116"/>
        <v>0</v>
      </c>
    </row>
    <row r="2444" spans="1:9">
      <c r="A2444">
        <v>2442</v>
      </c>
      <c r="B2444">
        <v>47</v>
      </c>
      <c r="C2444">
        <v>34300</v>
      </c>
      <c r="D2444">
        <v>1</v>
      </c>
      <c r="E2444">
        <v>307</v>
      </c>
      <c r="F2444">
        <f t="shared" si="114"/>
        <v>470307</v>
      </c>
      <c r="G2444">
        <f t="shared" si="115"/>
        <v>4703430307</v>
      </c>
      <c r="H2444">
        <v>2443</v>
      </c>
      <c r="I2444">
        <f t="shared" si="116"/>
        <v>0</v>
      </c>
    </row>
    <row r="2445" spans="1:9">
      <c r="A2445">
        <v>2443</v>
      </c>
      <c r="B2445">
        <v>47</v>
      </c>
      <c r="C2445">
        <v>37900</v>
      </c>
      <c r="D2445">
        <v>1</v>
      </c>
      <c r="E2445">
        <v>308</v>
      </c>
      <c r="F2445">
        <f t="shared" si="114"/>
        <v>470308</v>
      </c>
      <c r="G2445">
        <f t="shared" si="115"/>
        <v>4703790308</v>
      </c>
      <c r="H2445">
        <v>2444</v>
      </c>
      <c r="I2445">
        <f t="shared" si="116"/>
        <v>0</v>
      </c>
    </row>
    <row r="2446" spans="1:9">
      <c r="A2446">
        <v>2444</v>
      </c>
      <c r="B2446">
        <v>47</v>
      </c>
      <c r="C2446">
        <v>43501</v>
      </c>
      <c r="D2446">
        <v>0</v>
      </c>
      <c r="E2446">
        <v>313</v>
      </c>
      <c r="F2446">
        <f t="shared" si="114"/>
        <v>0</v>
      </c>
      <c r="G2446">
        <f t="shared" si="115"/>
        <v>4704350313</v>
      </c>
      <c r="H2446">
        <v>2445</v>
      </c>
      <c r="I2446">
        <f t="shared" si="116"/>
        <v>0</v>
      </c>
    </row>
    <row r="2447" spans="1:9">
      <c r="A2447">
        <v>2445</v>
      </c>
      <c r="B2447">
        <v>47</v>
      </c>
      <c r="C2447">
        <v>43001</v>
      </c>
      <c r="D2447">
        <v>0</v>
      </c>
      <c r="E2447">
        <v>310</v>
      </c>
      <c r="F2447">
        <f t="shared" si="114"/>
        <v>0</v>
      </c>
      <c r="G2447">
        <f t="shared" si="115"/>
        <v>4704300310</v>
      </c>
      <c r="H2447">
        <v>2446</v>
      </c>
      <c r="I2447">
        <f t="shared" si="116"/>
        <v>0</v>
      </c>
    </row>
    <row r="2448" spans="1:9">
      <c r="A2448">
        <v>2446</v>
      </c>
      <c r="B2448">
        <v>48</v>
      </c>
      <c r="C2448">
        <v>38101</v>
      </c>
      <c r="D2448">
        <v>1</v>
      </c>
      <c r="E2448">
        <v>124</v>
      </c>
      <c r="F2448">
        <f t="shared" si="114"/>
        <v>480124</v>
      </c>
      <c r="G2448">
        <f t="shared" si="115"/>
        <v>4803810124</v>
      </c>
      <c r="H2448">
        <v>2447</v>
      </c>
      <c r="I2448">
        <f t="shared" si="116"/>
        <v>0</v>
      </c>
    </row>
    <row r="2449" spans="1:9">
      <c r="A2449">
        <v>2447</v>
      </c>
      <c r="B2449">
        <v>48</v>
      </c>
      <c r="C2449">
        <v>30301</v>
      </c>
      <c r="D2449">
        <v>1</v>
      </c>
      <c r="E2449">
        <v>111</v>
      </c>
      <c r="F2449">
        <f t="shared" si="114"/>
        <v>480111</v>
      </c>
      <c r="G2449">
        <f t="shared" si="115"/>
        <v>4803030111</v>
      </c>
      <c r="H2449">
        <v>2448</v>
      </c>
      <c r="I2449">
        <f t="shared" si="116"/>
        <v>0</v>
      </c>
    </row>
    <row r="2450" spans="1:9">
      <c r="A2450">
        <v>2448</v>
      </c>
      <c r="B2450">
        <v>48</v>
      </c>
      <c r="C2450">
        <v>30300</v>
      </c>
      <c r="D2450">
        <v>1</v>
      </c>
      <c r="E2450">
        <v>106</v>
      </c>
      <c r="F2450">
        <f t="shared" si="114"/>
        <v>480106</v>
      </c>
      <c r="G2450">
        <f t="shared" si="115"/>
        <v>4803030106</v>
      </c>
      <c r="H2450">
        <v>2449</v>
      </c>
      <c r="I2450">
        <f t="shared" si="116"/>
        <v>0</v>
      </c>
    </row>
    <row r="2451" spans="1:9">
      <c r="A2451">
        <v>2449</v>
      </c>
      <c r="B2451">
        <v>48</v>
      </c>
      <c r="C2451">
        <v>38001</v>
      </c>
      <c r="D2451">
        <v>1</v>
      </c>
      <c r="E2451">
        <v>100</v>
      </c>
      <c r="F2451">
        <f t="shared" si="114"/>
        <v>480100</v>
      </c>
      <c r="G2451">
        <f t="shared" si="115"/>
        <v>4803800100</v>
      </c>
      <c r="H2451">
        <v>2450</v>
      </c>
      <c r="I2451">
        <f t="shared" si="116"/>
        <v>0</v>
      </c>
    </row>
    <row r="2452" spans="1:9">
      <c r="A2452">
        <v>2450</v>
      </c>
      <c r="B2452">
        <v>48</v>
      </c>
      <c r="C2452">
        <v>32102</v>
      </c>
      <c r="D2452">
        <v>1</v>
      </c>
      <c r="E2452">
        <v>313</v>
      </c>
      <c r="F2452">
        <f t="shared" si="114"/>
        <v>480313</v>
      </c>
      <c r="G2452">
        <f t="shared" si="115"/>
        <v>4803210313</v>
      </c>
      <c r="H2452">
        <v>2451</v>
      </c>
      <c r="I2452">
        <f t="shared" si="116"/>
        <v>0</v>
      </c>
    </row>
    <row r="2453" spans="1:9">
      <c r="A2453">
        <v>2451</v>
      </c>
      <c r="B2453">
        <v>48</v>
      </c>
      <c r="C2453">
        <v>32201</v>
      </c>
      <c r="D2453">
        <v>1</v>
      </c>
      <c r="E2453">
        <v>113</v>
      </c>
      <c r="F2453">
        <f t="shared" si="114"/>
        <v>480113</v>
      </c>
      <c r="G2453">
        <f t="shared" si="115"/>
        <v>4803220113</v>
      </c>
      <c r="H2453">
        <v>2452</v>
      </c>
      <c r="I2453">
        <f t="shared" si="116"/>
        <v>0</v>
      </c>
    </row>
    <row r="2454" spans="1:9">
      <c r="A2454">
        <v>2452</v>
      </c>
      <c r="B2454">
        <v>48</v>
      </c>
      <c r="C2454">
        <v>32200</v>
      </c>
      <c r="D2454">
        <v>1</v>
      </c>
      <c r="E2454">
        <v>101</v>
      </c>
      <c r="F2454">
        <f t="shared" si="114"/>
        <v>480101</v>
      </c>
      <c r="G2454">
        <f t="shared" si="115"/>
        <v>4803220101</v>
      </c>
      <c r="H2454">
        <v>2453</v>
      </c>
      <c r="I2454">
        <f t="shared" si="116"/>
        <v>0</v>
      </c>
    </row>
    <row r="2455" spans="1:9">
      <c r="A2455">
        <v>2453</v>
      </c>
      <c r="B2455">
        <v>48</v>
      </c>
      <c r="C2455">
        <v>34101</v>
      </c>
      <c r="D2455">
        <v>1</v>
      </c>
      <c r="E2455">
        <v>103</v>
      </c>
      <c r="F2455">
        <f t="shared" si="114"/>
        <v>480103</v>
      </c>
      <c r="G2455">
        <f t="shared" si="115"/>
        <v>4803410103</v>
      </c>
      <c r="H2455">
        <v>2454</v>
      </c>
      <c r="I2455">
        <f t="shared" si="116"/>
        <v>0</v>
      </c>
    </row>
    <row r="2456" spans="1:9">
      <c r="A2456">
        <v>2454</v>
      </c>
      <c r="B2456">
        <v>48</v>
      </c>
      <c r="C2456">
        <v>34104</v>
      </c>
      <c r="D2456">
        <v>1</v>
      </c>
      <c r="E2456">
        <v>307</v>
      </c>
      <c r="F2456">
        <f t="shared" si="114"/>
        <v>480307</v>
      </c>
      <c r="G2456">
        <f t="shared" si="115"/>
        <v>4803410307</v>
      </c>
      <c r="H2456">
        <v>2455</v>
      </c>
      <c r="I2456">
        <f t="shared" si="116"/>
        <v>0</v>
      </c>
    </row>
    <row r="2457" spans="1:9">
      <c r="A2457">
        <v>2455</v>
      </c>
      <c r="B2457">
        <v>48</v>
      </c>
      <c r="C2457">
        <v>34100</v>
      </c>
      <c r="D2457">
        <v>1</v>
      </c>
      <c r="E2457">
        <v>112</v>
      </c>
      <c r="F2457">
        <f t="shared" si="114"/>
        <v>480112</v>
      </c>
      <c r="G2457">
        <f t="shared" si="115"/>
        <v>4803410112</v>
      </c>
      <c r="H2457">
        <v>2456</v>
      </c>
      <c r="I2457">
        <f t="shared" si="116"/>
        <v>0</v>
      </c>
    </row>
    <row r="2458" spans="1:9">
      <c r="A2458">
        <v>2456</v>
      </c>
      <c r="B2458">
        <v>48</v>
      </c>
      <c r="C2458">
        <v>34100</v>
      </c>
      <c r="D2458">
        <v>1</v>
      </c>
      <c r="E2458">
        <v>114</v>
      </c>
      <c r="F2458">
        <f t="shared" si="114"/>
        <v>480114</v>
      </c>
      <c r="G2458">
        <f t="shared" si="115"/>
        <v>4803410114</v>
      </c>
      <c r="H2458">
        <v>2457</v>
      </c>
      <c r="I2458">
        <f t="shared" si="116"/>
        <v>0</v>
      </c>
    </row>
    <row r="2459" spans="1:9">
      <c r="A2459">
        <v>2457</v>
      </c>
      <c r="B2459">
        <v>48</v>
      </c>
      <c r="C2459">
        <v>43410</v>
      </c>
      <c r="D2459">
        <v>0</v>
      </c>
      <c r="E2459">
        <v>356</v>
      </c>
      <c r="F2459">
        <f t="shared" si="114"/>
        <v>0</v>
      </c>
      <c r="G2459">
        <f t="shared" si="115"/>
        <v>4804340356</v>
      </c>
      <c r="H2459">
        <v>2458</v>
      </c>
      <c r="I2459">
        <f t="shared" si="116"/>
        <v>0</v>
      </c>
    </row>
    <row r="2460" spans="1:9">
      <c r="A2460">
        <v>2458</v>
      </c>
      <c r="B2460">
        <v>48</v>
      </c>
      <c r="C2460">
        <v>41000</v>
      </c>
      <c r="D2460">
        <v>1</v>
      </c>
      <c r="E2460">
        <v>312</v>
      </c>
      <c r="F2460">
        <f t="shared" si="114"/>
        <v>480312</v>
      </c>
      <c r="G2460">
        <f t="shared" si="115"/>
        <v>4804100312</v>
      </c>
      <c r="H2460">
        <v>2459</v>
      </c>
      <c r="I2460">
        <f t="shared" si="116"/>
        <v>0</v>
      </c>
    </row>
    <row r="2461" spans="1:9">
      <c r="A2461">
        <v>2459</v>
      </c>
      <c r="B2461">
        <v>48</v>
      </c>
      <c r="C2461">
        <v>41000</v>
      </c>
      <c r="D2461">
        <v>1</v>
      </c>
      <c r="E2461">
        <v>310</v>
      </c>
      <c r="F2461">
        <f t="shared" si="114"/>
        <v>480310</v>
      </c>
      <c r="G2461">
        <f t="shared" si="115"/>
        <v>4804100310</v>
      </c>
      <c r="H2461">
        <v>2460</v>
      </c>
      <c r="I2461">
        <f t="shared" si="116"/>
        <v>0</v>
      </c>
    </row>
    <row r="2462" spans="1:9">
      <c r="A2462">
        <v>2460</v>
      </c>
      <c r="B2462">
        <v>48</v>
      </c>
      <c r="C2462">
        <v>41000</v>
      </c>
      <c r="D2462">
        <v>1</v>
      </c>
      <c r="E2462">
        <v>302</v>
      </c>
      <c r="F2462">
        <f t="shared" si="114"/>
        <v>480302</v>
      </c>
      <c r="G2462">
        <f t="shared" si="115"/>
        <v>4804100302</v>
      </c>
      <c r="H2462">
        <v>2461</v>
      </c>
      <c r="I2462">
        <f t="shared" si="116"/>
        <v>0</v>
      </c>
    </row>
    <row r="2463" spans="1:9">
      <c r="A2463">
        <v>2461</v>
      </c>
      <c r="B2463">
        <v>48</v>
      </c>
      <c r="C2463">
        <v>45000</v>
      </c>
      <c r="D2463">
        <v>1</v>
      </c>
      <c r="E2463">
        <v>308</v>
      </c>
      <c r="F2463">
        <f t="shared" si="114"/>
        <v>480308</v>
      </c>
      <c r="G2463">
        <f t="shared" si="115"/>
        <v>4804500308</v>
      </c>
      <c r="H2463">
        <v>2462</v>
      </c>
      <c r="I2463">
        <f t="shared" si="116"/>
        <v>0</v>
      </c>
    </row>
    <row r="2464" spans="1:9">
      <c r="A2464">
        <v>2462</v>
      </c>
      <c r="B2464">
        <v>48</v>
      </c>
      <c r="C2464">
        <v>40002</v>
      </c>
      <c r="D2464">
        <v>1</v>
      </c>
      <c r="E2464">
        <v>301</v>
      </c>
      <c r="F2464">
        <f t="shared" si="114"/>
        <v>480301</v>
      </c>
      <c r="G2464">
        <f t="shared" si="115"/>
        <v>4804000301</v>
      </c>
      <c r="H2464">
        <v>2463</v>
      </c>
      <c r="I2464">
        <f t="shared" si="116"/>
        <v>0</v>
      </c>
    </row>
    <row r="2465" spans="1:9">
      <c r="A2465">
        <v>2463</v>
      </c>
      <c r="B2465">
        <v>48</v>
      </c>
      <c r="C2465">
        <v>43000</v>
      </c>
      <c r="D2465">
        <v>0</v>
      </c>
      <c r="E2465">
        <v>314</v>
      </c>
      <c r="F2465">
        <f t="shared" si="114"/>
        <v>0</v>
      </c>
      <c r="G2465">
        <f t="shared" si="115"/>
        <v>4804300314</v>
      </c>
      <c r="H2465">
        <v>2464</v>
      </c>
      <c r="I2465">
        <f t="shared" si="116"/>
        <v>0</v>
      </c>
    </row>
    <row r="2466" spans="1:9">
      <c r="A2466">
        <v>2464</v>
      </c>
      <c r="B2466">
        <v>48</v>
      </c>
      <c r="C2466">
        <v>43001</v>
      </c>
      <c r="D2466">
        <v>0</v>
      </c>
      <c r="E2466">
        <v>307</v>
      </c>
      <c r="F2466">
        <f t="shared" si="114"/>
        <v>0</v>
      </c>
      <c r="G2466">
        <f t="shared" si="115"/>
        <v>4804300307</v>
      </c>
      <c r="H2466">
        <v>2465</v>
      </c>
      <c r="I2466">
        <f t="shared" si="116"/>
        <v>0</v>
      </c>
    </row>
    <row r="2467" spans="1:9">
      <c r="A2467">
        <v>2465</v>
      </c>
      <c r="B2467">
        <v>48</v>
      </c>
      <c r="C2467">
        <v>46950</v>
      </c>
      <c r="D2467">
        <v>1</v>
      </c>
      <c r="E2467">
        <v>757</v>
      </c>
      <c r="F2467">
        <f t="shared" si="114"/>
        <v>480757</v>
      </c>
      <c r="G2467">
        <f t="shared" si="115"/>
        <v>4804690757</v>
      </c>
      <c r="H2467">
        <v>2466</v>
      </c>
      <c r="I2467">
        <f t="shared" si="116"/>
        <v>0</v>
      </c>
    </row>
    <row r="2468" spans="1:9">
      <c r="A2468">
        <v>2466</v>
      </c>
      <c r="B2468">
        <v>48</v>
      </c>
      <c r="C2468">
        <v>46660</v>
      </c>
      <c r="D2468">
        <v>1</v>
      </c>
      <c r="E2468">
        <v>756</v>
      </c>
      <c r="F2468">
        <f t="shared" si="114"/>
        <v>480756</v>
      </c>
      <c r="G2468">
        <f t="shared" si="115"/>
        <v>4804660756</v>
      </c>
      <c r="H2468">
        <v>2467</v>
      </c>
      <c r="I2468">
        <f t="shared" si="116"/>
        <v>0</v>
      </c>
    </row>
    <row r="2469" spans="1:9">
      <c r="A2469">
        <v>2467</v>
      </c>
      <c r="B2469">
        <v>48</v>
      </c>
      <c r="C2469">
        <v>49420</v>
      </c>
      <c r="D2469">
        <v>1</v>
      </c>
      <c r="E2469">
        <v>190</v>
      </c>
      <c r="F2469">
        <f t="shared" si="114"/>
        <v>480190</v>
      </c>
      <c r="G2469">
        <f t="shared" si="115"/>
        <v>4804940190</v>
      </c>
      <c r="H2469">
        <v>2468</v>
      </c>
      <c r="I2469">
        <f t="shared" si="116"/>
        <v>0</v>
      </c>
    </row>
    <row r="2470" spans="1:9">
      <c r="A2470">
        <v>2468</v>
      </c>
      <c r="B2470">
        <v>48</v>
      </c>
      <c r="C2470">
        <v>46530</v>
      </c>
      <c r="D2470">
        <v>1</v>
      </c>
      <c r="E2470">
        <v>755</v>
      </c>
      <c r="F2470">
        <f t="shared" si="114"/>
        <v>480755</v>
      </c>
      <c r="G2470">
        <f t="shared" si="115"/>
        <v>4804650755</v>
      </c>
      <c r="H2470">
        <v>2469</v>
      </c>
      <c r="I2470">
        <f t="shared" si="116"/>
        <v>0</v>
      </c>
    </row>
    <row r="2471" spans="1:9">
      <c r="A2471">
        <v>2469</v>
      </c>
      <c r="B2471">
        <v>48</v>
      </c>
      <c r="C2471">
        <v>46740</v>
      </c>
      <c r="D2471">
        <v>1</v>
      </c>
      <c r="E2471">
        <v>753</v>
      </c>
      <c r="F2471">
        <f t="shared" si="114"/>
        <v>480753</v>
      </c>
      <c r="G2471">
        <f t="shared" si="115"/>
        <v>4804670753</v>
      </c>
      <c r="H2471">
        <v>2470</v>
      </c>
      <c r="I2471">
        <f t="shared" si="116"/>
        <v>0</v>
      </c>
    </row>
    <row r="2472" spans="1:9">
      <c r="A2472">
        <v>2470</v>
      </c>
      <c r="B2472">
        <v>48</v>
      </c>
      <c r="C2472">
        <v>46670</v>
      </c>
      <c r="D2472">
        <v>1</v>
      </c>
      <c r="E2472">
        <v>761</v>
      </c>
      <c r="F2472">
        <f t="shared" si="114"/>
        <v>480761</v>
      </c>
      <c r="G2472">
        <f t="shared" si="115"/>
        <v>4804660761</v>
      </c>
      <c r="H2472">
        <v>2471</v>
      </c>
      <c r="I2472">
        <f t="shared" si="116"/>
        <v>0</v>
      </c>
    </row>
    <row r="2473" spans="1:9">
      <c r="A2473">
        <v>2471</v>
      </c>
      <c r="B2473">
        <v>48</v>
      </c>
      <c r="C2473">
        <v>46680</v>
      </c>
      <c r="D2473">
        <v>1</v>
      </c>
      <c r="E2473">
        <v>762</v>
      </c>
      <c r="F2473">
        <f t="shared" si="114"/>
        <v>480762</v>
      </c>
      <c r="G2473">
        <f t="shared" si="115"/>
        <v>4804660762</v>
      </c>
      <c r="H2473">
        <v>2472</v>
      </c>
      <c r="I2473">
        <f t="shared" si="116"/>
        <v>0</v>
      </c>
    </row>
    <row r="2474" spans="1:9">
      <c r="A2474">
        <v>2472</v>
      </c>
      <c r="B2474">
        <v>48</v>
      </c>
      <c r="C2474">
        <v>46570</v>
      </c>
      <c r="D2474">
        <v>1</v>
      </c>
      <c r="E2474">
        <v>759</v>
      </c>
      <c r="F2474">
        <f t="shared" si="114"/>
        <v>480759</v>
      </c>
      <c r="G2474">
        <f t="shared" si="115"/>
        <v>4804650759</v>
      </c>
      <c r="H2474">
        <v>2473</v>
      </c>
      <c r="I2474">
        <f t="shared" si="116"/>
        <v>0</v>
      </c>
    </row>
    <row r="2475" spans="1:9">
      <c r="A2475">
        <v>2473</v>
      </c>
      <c r="B2475">
        <v>48</v>
      </c>
      <c r="C2475">
        <v>45510</v>
      </c>
      <c r="D2475">
        <v>1</v>
      </c>
      <c r="E2475">
        <v>750</v>
      </c>
      <c r="F2475">
        <f t="shared" si="114"/>
        <v>480750</v>
      </c>
      <c r="G2475">
        <f t="shared" si="115"/>
        <v>4804550750</v>
      </c>
      <c r="H2475">
        <v>2474</v>
      </c>
      <c r="I2475">
        <f t="shared" si="116"/>
        <v>0</v>
      </c>
    </row>
    <row r="2476" spans="1:9">
      <c r="A2476">
        <v>2474</v>
      </c>
      <c r="B2476">
        <v>48</v>
      </c>
      <c r="C2476">
        <v>46770</v>
      </c>
      <c r="D2476">
        <v>1</v>
      </c>
      <c r="E2476">
        <v>763</v>
      </c>
      <c r="F2476">
        <f t="shared" si="114"/>
        <v>480763</v>
      </c>
      <c r="G2476">
        <f t="shared" si="115"/>
        <v>4804670763</v>
      </c>
      <c r="H2476">
        <v>2475</v>
      </c>
      <c r="I2476">
        <f t="shared" si="116"/>
        <v>0</v>
      </c>
    </row>
    <row r="2477" spans="1:9">
      <c r="A2477">
        <v>2475</v>
      </c>
      <c r="B2477">
        <v>48</v>
      </c>
      <c r="C2477">
        <v>46590</v>
      </c>
      <c r="D2477">
        <v>1</v>
      </c>
      <c r="E2477">
        <v>760</v>
      </c>
      <c r="F2477">
        <f t="shared" si="114"/>
        <v>480760</v>
      </c>
      <c r="G2477">
        <f t="shared" si="115"/>
        <v>4804650760</v>
      </c>
      <c r="H2477">
        <v>2476</v>
      </c>
      <c r="I2477">
        <f t="shared" si="116"/>
        <v>0</v>
      </c>
    </row>
    <row r="2478" spans="1:9">
      <c r="A2478">
        <v>2476</v>
      </c>
      <c r="B2478">
        <v>48</v>
      </c>
      <c r="C2478">
        <v>46710</v>
      </c>
      <c r="D2478">
        <v>1</v>
      </c>
      <c r="E2478">
        <v>754</v>
      </c>
      <c r="F2478">
        <f t="shared" si="114"/>
        <v>480754</v>
      </c>
      <c r="G2478">
        <f t="shared" si="115"/>
        <v>4804670754</v>
      </c>
      <c r="H2478">
        <v>2477</v>
      </c>
      <c r="I2478">
        <f t="shared" si="116"/>
        <v>0</v>
      </c>
    </row>
    <row r="2479" spans="1:9">
      <c r="A2479">
        <v>2477</v>
      </c>
      <c r="B2479">
        <v>48</v>
      </c>
      <c r="C2479">
        <v>46650</v>
      </c>
      <c r="D2479">
        <v>1</v>
      </c>
      <c r="E2479">
        <v>758</v>
      </c>
      <c r="F2479">
        <f t="shared" si="114"/>
        <v>480758</v>
      </c>
      <c r="G2479">
        <f t="shared" si="115"/>
        <v>4804660758</v>
      </c>
      <c r="H2479">
        <v>2478</v>
      </c>
      <c r="I2479">
        <f t="shared" si="116"/>
        <v>0</v>
      </c>
    </row>
    <row r="2480" spans="1:9">
      <c r="A2480">
        <v>2478</v>
      </c>
      <c r="B2480">
        <v>48</v>
      </c>
      <c r="C2480">
        <v>46702</v>
      </c>
      <c r="D2480">
        <v>1</v>
      </c>
      <c r="E2480">
        <v>606</v>
      </c>
      <c r="F2480">
        <f t="shared" si="114"/>
        <v>480606</v>
      </c>
      <c r="G2480">
        <f t="shared" si="115"/>
        <v>4804670606</v>
      </c>
      <c r="H2480">
        <v>2479</v>
      </c>
      <c r="I2480">
        <f t="shared" si="116"/>
        <v>0</v>
      </c>
    </row>
    <row r="2481" spans="1:9">
      <c r="A2481">
        <v>2479</v>
      </c>
      <c r="B2481">
        <v>48</v>
      </c>
      <c r="C2481">
        <v>46605</v>
      </c>
      <c r="D2481">
        <v>1</v>
      </c>
      <c r="E2481">
        <v>604</v>
      </c>
      <c r="F2481">
        <f t="shared" si="114"/>
        <v>480604</v>
      </c>
      <c r="G2481">
        <f t="shared" si="115"/>
        <v>4804660604</v>
      </c>
      <c r="H2481">
        <v>2480</v>
      </c>
      <c r="I2481">
        <f t="shared" si="116"/>
        <v>0</v>
      </c>
    </row>
    <row r="2482" spans="1:9">
      <c r="A2482">
        <v>2480</v>
      </c>
      <c r="B2482">
        <v>48</v>
      </c>
      <c r="C2482">
        <v>46603</v>
      </c>
      <c r="D2482">
        <v>1</v>
      </c>
      <c r="E2482">
        <v>601</v>
      </c>
      <c r="F2482">
        <f t="shared" si="114"/>
        <v>480601</v>
      </c>
      <c r="G2482">
        <f t="shared" si="115"/>
        <v>4804660601</v>
      </c>
      <c r="H2482">
        <v>2481</v>
      </c>
      <c r="I2482">
        <f t="shared" si="116"/>
        <v>0</v>
      </c>
    </row>
    <row r="2483" spans="1:9">
      <c r="A2483">
        <v>2481</v>
      </c>
      <c r="B2483">
        <v>48</v>
      </c>
      <c r="C2483">
        <v>46602</v>
      </c>
      <c r="D2483">
        <v>1</v>
      </c>
      <c r="E2483">
        <v>602</v>
      </c>
      <c r="F2483">
        <f t="shared" si="114"/>
        <v>480602</v>
      </c>
      <c r="G2483">
        <f t="shared" si="115"/>
        <v>4804660602</v>
      </c>
      <c r="H2483">
        <v>2482</v>
      </c>
      <c r="I2483">
        <f t="shared" si="116"/>
        <v>0</v>
      </c>
    </row>
    <row r="2484" spans="1:9">
      <c r="A2484">
        <v>2482</v>
      </c>
      <c r="B2484">
        <v>48</v>
      </c>
      <c r="C2484">
        <v>46701</v>
      </c>
      <c r="D2484">
        <v>1</v>
      </c>
      <c r="E2484">
        <v>605</v>
      </c>
      <c r="F2484">
        <f t="shared" si="114"/>
        <v>480605</v>
      </c>
      <c r="G2484">
        <f t="shared" si="115"/>
        <v>4804670605</v>
      </c>
      <c r="H2484">
        <v>2483</v>
      </c>
      <c r="I2484">
        <f t="shared" si="116"/>
        <v>0</v>
      </c>
    </row>
    <row r="2485" spans="1:9">
      <c r="A2485">
        <v>2483</v>
      </c>
      <c r="B2485">
        <v>48</v>
      </c>
      <c r="C2485">
        <v>46503</v>
      </c>
      <c r="D2485">
        <v>1</v>
      </c>
      <c r="E2485">
        <v>607</v>
      </c>
      <c r="F2485">
        <f t="shared" si="114"/>
        <v>480607</v>
      </c>
      <c r="G2485">
        <f t="shared" si="115"/>
        <v>4804650607</v>
      </c>
      <c r="H2485">
        <v>2484</v>
      </c>
      <c r="I2485">
        <f t="shared" si="116"/>
        <v>0</v>
      </c>
    </row>
    <row r="2486" spans="1:9">
      <c r="A2486">
        <v>2484</v>
      </c>
      <c r="B2486">
        <v>48</v>
      </c>
      <c r="C2486">
        <v>46502</v>
      </c>
      <c r="D2486">
        <v>1</v>
      </c>
      <c r="E2486">
        <v>603</v>
      </c>
      <c r="F2486">
        <f t="shared" si="114"/>
        <v>480603</v>
      </c>
      <c r="G2486">
        <f t="shared" si="115"/>
        <v>4804650603</v>
      </c>
      <c r="H2486">
        <v>2485</v>
      </c>
      <c r="I2486">
        <f t="shared" si="116"/>
        <v>0</v>
      </c>
    </row>
    <row r="2487" spans="1:9">
      <c r="A2487">
        <v>2485</v>
      </c>
      <c r="B2487">
        <v>48</v>
      </c>
      <c r="C2487">
        <v>30300</v>
      </c>
      <c r="D2487">
        <v>1</v>
      </c>
      <c r="E2487">
        <v>104</v>
      </c>
      <c r="F2487">
        <f t="shared" si="114"/>
        <v>480104</v>
      </c>
      <c r="G2487">
        <f t="shared" si="115"/>
        <v>4803030104</v>
      </c>
      <c r="H2487">
        <v>2486</v>
      </c>
      <c r="I2487">
        <f t="shared" si="116"/>
        <v>0</v>
      </c>
    </row>
    <row r="2488" spans="1:9">
      <c r="A2488">
        <v>2486</v>
      </c>
      <c r="B2488">
        <v>48</v>
      </c>
      <c r="C2488">
        <v>38101</v>
      </c>
      <c r="D2488">
        <v>1</v>
      </c>
      <c r="E2488">
        <v>107</v>
      </c>
      <c r="F2488">
        <f t="shared" si="114"/>
        <v>480107</v>
      </c>
      <c r="G2488">
        <f t="shared" si="115"/>
        <v>4803810107</v>
      </c>
      <c r="H2488">
        <v>2487</v>
      </c>
      <c r="I2488">
        <f t="shared" si="116"/>
        <v>0</v>
      </c>
    </row>
    <row r="2489" spans="1:9">
      <c r="A2489">
        <v>2487</v>
      </c>
      <c r="B2489">
        <v>48</v>
      </c>
      <c r="C2489">
        <v>34100</v>
      </c>
      <c r="D2489">
        <v>1</v>
      </c>
      <c r="E2489">
        <v>110</v>
      </c>
      <c r="F2489">
        <f t="shared" si="114"/>
        <v>480110</v>
      </c>
      <c r="G2489">
        <f t="shared" si="115"/>
        <v>4803410110</v>
      </c>
      <c r="H2489">
        <v>2488</v>
      </c>
      <c r="I2489">
        <f t="shared" si="116"/>
        <v>0</v>
      </c>
    </row>
    <row r="2490" spans="1:9">
      <c r="A2490">
        <v>2488</v>
      </c>
      <c r="B2490">
        <v>48</v>
      </c>
      <c r="C2490">
        <v>34104</v>
      </c>
      <c r="D2490">
        <v>1</v>
      </c>
      <c r="E2490">
        <v>117</v>
      </c>
      <c r="F2490">
        <f t="shared" si="114"/>
        <v>480117</v>
      </c>
      <c r="G2490">
        <f t="shared" si="115"/>
        <v>4803410117</v>
      </c>
      <c r="H2490">
        <v>2489</v>
      </c>
      <c r="I2490">
        <f t="shared" si="116"/>
        <v>0</v>
      </c>
    </row>
    <row r="2491" spans="1:9">
      <c r="A2491">
        <v>2489</v>
      </c>
      <c r="B2491">
        <v>48</v>
      </c>
      <c r="C2491">
        <v>34100</v>
      </c>
      <c r="D2491">
        <v>1</v>
      </c>
      <c r="E2491">
        <v>109</v>
      </c>
      <c r="F2491">
        <f t="shared" si="114"/>
        <v>480109</v>
      </c>
      <c r="G2491">
        <f t="shared" si="115"/>
        <v>4803410109</v>
      </c>
      <c r="H2491">
        <v>2490</v>
      </c>
      <c r="I2491">
        <f t="shared" si="116"/>
        <v>0</v>
      </c>
    </row>
    <row r="2492" spans="1:9">
      <c r="A2492">
        <v>2490</v>
      </c>
      <c r="B2492">
        <v>48</v>
      </c>
      <c r="C2492">
        <v>45000</v>
      </c>
      <c r="D2492">
        <v>1</v>
      </c>
      <c r="E2492">
        <v>116</v>
      </c>
      <c r="F2492">
        <f t="shared" si="114"/>
        <v>480116</v>
      </c>
      <c r="G2492">
        <f t="shared" si="115"/>
        <v>4804500116</v>
      </c>
      <c r="H2492">
        <v>2491</v>
      </c>
      <c r="I2492">
        <f t="shared" si="116"/>
        <v>0</v>
      </c>
    </row>
    <row r="2493" spans="1:9">
      <c r="A2493">
        <v>2491</v>
      </c>
      <c r="B2493">
        <v>48</v>
      </c>
      <c r="C2493">
        <v>40006</v>
      </c>
      <c r="D2493">
        <v>1</v>
      </c>
      <c r="E2493">
        <v>305</v>
      </c>
      <c r="F2493">
        <f t="shared" si="114"/>
        <v>480305</v>
      </c>
      <c r="G2493">
        <f t="shared" si="115"/>
        <v>4804000305</v>
      </c>
      <c r="H2493">
        <v>2492</v>
      </c>
      <c r="I2493">
        <f t="shared" si="116"/>
        <v>0</v>
      </c>
    </row>
    <row r="2494" spans="1:9">
      <c r="A2494">
        <v>2492</v>
      </c>
      <c r="B2494">
        <v>48</v>
      </c>
      <c r="C2494">
        <v>43001</v>
      </c>
      <c r="D2494">
        <v>0</v>
      </c>
      <c r="E2494">
        <v>300</v>
      </c>
      <c r="F2494">
        <f t="shared" si="114"/>
        <v>0</v>
      </c>
      <c r="G2494">
        <f t="shared" si="115"/>
        <v>4804300300</v>
      </c>
      <c r="H2494">
        <v>2493</v>
      </c>
      <c r="I2494">
        <f t="shared" si="116"/>
        <v>0</v>
      </c>
    </row>
    <row r="2495" spans="1:9">
      <c r="A2495">
        <v>2493</v>
      </c>
      <c r="B2495">
        <v>49</v>
      </c>
      <c r="C2495">
        <v>30001</v>
      </c>
      <c r="D2495">
        <v>1</v>
      </c>
      <c r="E2495">
        <v>121</v>
      </c>
      <c r="F2495">
        <f t="shared" si="114"/>
        <v>490121</v>
      </c>
      <c r="G2495">
        <f t="shared" si="115"/>
        <v>4903000121</v>
      </c>
      <c r="H2495">
        <v>2494</v>
      </c>
      <c r="I2495">
        <f t="shared" si="116"/>
        <v>0</v>
      </c>
    </row>
    <row r="2496" spans="1:9">
      <c r="A2496">
        <v>2494</v>
      </c>
      <c r="B2496">
        <v>49</v>
      </c>
      <c r="C2496">
        <v>30301</v>
      </c>
      <c r="D2496">
        <v>1</v>
      </c>
      <c r="E2496">
        <v>307</v>
      </c>
      <c r="F2496">
        <f t="shared" si="114"/>
        <v>490307</v>
      </c>
      <c r="G2496">
        <f t="shared" si="115"/>
        <v>4903030307</v>
      </c>
      <c r="H2496">
        <v>2495</v>
      </c>
      <c r="I2496">
        <f t="shared" si="116"/>
        <v>0</v>
      </c>
    </row>
    <row r="2497" spans="1:9">
      <c r="A2497">
        <v>2495</v>
      </c>
      <c r="B2497">
        <v>49</v>
      </c>
      <c r="C2497">
        <v>38000</v>
      </c>
      <c r="D2497">
        <v>1</v>
      </c>
      <c r="E2497">
        <v>106</v>
      </c>
      <c r="F2497">
        <f t="shared" si="114"/>
        <v>490106</v>
      </c>
      <c r="G2497">
        <f t="shared" si="115"/>
        <v>4903800106</v>
      </c>
      <c r="H2497">
        <v>2496</v>
      </c>
      <c r="I2497">
        <f t="shared" si="116"/>
        <v>0</v>
      </c>
    </row>
    <row r="2498" spans="1:9">
      <c r="A2498">
        <v>2496</v>
      </c>
      <c r="B2498">
        <v>49</v>
      </c>
      <c r="C2498">
        <v>38101</v>
      </c>
      <c r="D2498">
        <v>1</v>
      </c>
      <c r="E2498">
        <v>104</v>
      </c>
      <c r="F2498">
        <f t="shared" si="114"/>
        <v>490104</v>
      </c>
      <c r="G2498">
        <f t="shared" si="115"/>
        <v>4903810104</v>
      </c>
      <c r="H2498">
        <v>2497</v>
      </c>
      <c r="I2498">
        <f t="shared" si="116"/>
        <v>0</v>
      </c>
    </row>
    <row r="2499" spans="1:9">
      <c r="A2499">
        <v>2497</v>
      </c>
      <c r="B2499">
        <v>49</v>
      </c>
      <c r="C2499">
        <v>32100</v>
      </c>
      <c r="D2499">
        <v>1</v>
      </c>
      <c r="E2499">
        <v>117</v>
      </c>
      <c r="F2499">
        <f t="shared" ref="F2499:F2562" si="117">(B2499*10000+E2499)*D2499</f>
        <v>490117</v>
      </c>
      <c r="G2499">
        <f t="shared" ref="G2499:G2562" si="118">(B2499*10000+FLOOR(C2499/100,1))*10000+E2499</f>
        <v>4903210117</v>
      </c>
      <c r="H2499">
        <v>2498</v>
      </c>
      <c r="I2499">
        <f t="shared" ref="I2499:I2562" si="119">IF(C2499=30300,IF(E2499=117,1,IF(E2499=313,1,0)),0)</f>
        <v>0</v>
      </c>
    </row>
    <row r="2500" spans="1:9">
      <c r="A2500">
        <v>2498</v>
      </c>
      <c r="B2500">
        <v>49</v>
      </c>
      <c r="C2500">
        <v>32200</v>
      </c>
      <c r="D2500">
        <v>1</v>
      </c>
      <c r="E2500">
        <v>113</v>
      </c>
      <c r="F2500">
        <f t="shared" si="117"/>
        <v>490113</v>
      </c>
      <c r="G2500">
        <f t="shared" si="118"/>
        <v>4903220113</v>
      </c>
      <c r="H2500">
        <v>2499</v>
      </c>
      <c r="I2500">
        <f t="shared" si="119"/>
        <v>0</v>
      </c>
    </row>
    <row r="2501" spans="1:9">
      <c r="A2501">
        <v>2499</v>
      </c>
      <c r="B2501">
        <v>49</v>
      </c>
      <c r="C2501">
        <v>32001</v>
      </c>
      <c r="D2501">
        <v>1</v>
      </c>
      <c r="E2501">
        <v>313</v>
      </c>
      <c r="F2501">
        <f t="shared" si="117"/>
        <v>490313</v>
      </c>
      <c r="G2501">
        <f t="shared" si="118"/>
        <v>4903200313</v>
      </c>
      <c r="H2501">
        <v>2500</v>
      </c>
      <c r="I2501">
        <f t="shared" si="119"/>
        <v>0</v>
      </c>
    </row>
    <row r="2502" spans="1:9">
      <c r="A2502">
        <v>2500</v>
      </c>
      <c r="B2502">
        <v>49</v>
      </c>
      <c r="C2502">
        <v>34300</v>
      </c>
      <c r="D2502">
        <v>1</v>
      </c>
      <c r="E2502">
        <v>103</v>
      </c>
      <c r="F2502">
        <f t="shared" si="117"/>
        <v>490103</v>
      </c>
      <c r="G2502">
        <f t="shared" si="118"/>
        <v>4903430103</v>
      </c>
      <c r="H2502">
        <v>2501</v>
      </c>
      <c r="I2502">
        <f t="shared" si="119"/>
        <v>0</v>
      </c>
    </row>
    <row r="2503" spans="1:9">
      <c r="A2503">
        <v>2501</v>
      </c>
      <c r="B2503">
        <v>49</v>
      </c>
      <c r="C2503">
        <v>34001</v>
      </c>
      <c r="D2503">
        <v>1</v>
      </c>
      <c r="E2503">
        <v>100</v>
      </c>
      <c r="F2503">
        <f t="shared" si="117"/>
        <v>490100</v>
      </c>
      <c r="G2503">
        <f t="shared" si="118"/>
        <v>4903400100</v>
      </c>
      <c r="H2503">
        <v>2502</v>
      </c>
      <c r="I2503">
        <f t="shared" si="119"/>
        <v>0</v>
      </c>
    </row>
    <row r="2504" spans="1:9">
      <c r="A2504">
        <v>2502</v>
      </c>
      <c r="B2504">
        <v>49</v>
      </c>
      <c r="C2504">
        <v>34002</v>
      </c>
      <c r="D2504">
        <v>1</v>
      </c>
      <c r="E2504">
        <v>109</v>
      </c>
      <c r="F2504">
        <f t="shared" si="117"/>
        <v>490109</v>
      </c>
      <c r="G2504">
        <f t="shared" si="118"/>
        <v>4903400109</v>
      </c>
      <c r="H2504">
        <v>2503</v>
      </c>
      <c r="I2504">
        <f t="shared" si="119"/>
        <v>0</v>
      </c>
    </row>
    <row r="2505" spans="1:9">
      <c r="A2505">
        <v>2503</v>
      </c>
      <c r="B2505">
        <v>49</v>
      </c>
      <c r="C2505">
        <v>34001</v>
      </c>
      <c r="D2505">
        <v>1</v>
      </c>
      <c r="E2505">
        <v>107</v>
      </c>
      <c r="F2505">
        <f t="shared" si="117"/>
        <v>490107</v>
      </c>
      <c r="G2505">
        <f t="shared" si="118"/>
        <v>4903400107</v>
      </c>
      <c r="H2505">
        <v>2504</v>
      </c>
      <c r="I2505">
        <f t="shared" si="119"/>
        <v>0</v>
      </c>
    </row>
    <row r="2506" spans="1:9">
      <c r="A2506">
        <v>2504</v>
      </c>
      <c r="B2506">
        <v>49</v>
      </c>
      <c r="C2506">
        <v>41010</v>
      </c>
      <c r="D2506">
        <v>1</v>
      </c>
      <c r="E2506">
        <v>350</v>
      </c>
      <c r="F2506">
        <f t="shared" si="117"/>
        <v>490350</v>
      </c>
      <c r="G2506">
        <f t="shared" si="118"/>
        <v>4904100350</v>
      </c>
      <c r="H2506">
        <v>2505</v>
      </c>
      <c r="I2506">
        <f t="shared" si="119"/>
        <v>0</v>
      </c>
    </row>
    <row r="2507" spans="1:9">
      <c r="A2507">
        <v>2505</v>
      </c>
      <c r="B2507">
        <v>49</v>
      </c>
      <c r="C2507">
        <v>41000</v>
      </c>
      <c r="D2507">
        <v>1</v>
      </c>
      <c r="E2507">
        <v>302</v>
      </c>
      <c r="F2507">
        <f t="shared" si="117"/>
        <v>490302</v>
      </c>
      <c r="G2507">
        <f t="shared" si="118"/>
        <v>4904100302</v>
      </c>
      <c r="H2507">
        <v>2506</v>
      </c>
      <c r="I2507">
        <f t="shared" si="119"/>
        <v>0</v>
      </c>
    </row>
    <row r="2508" spans="1:9">
      <c r="A2508">
        <v>2506</v>
      </c>
      <c r="B2508">
        <v>49</v>
      </c>
      <c r="C2508">
        <v>41000</v>
      </c>
      <c r="D2508">
        <v>1</v>
      </c>
      <c r="E2508">
        <v>310</v>
      </c>
      <c r="F2508">
        <f t="shared" si="117"/>
        <v>490310</v>
      </c>
      <c r="G2508">
        <f t="shared" si="118"/>
        <v>4904100310</v>
      </c>
      <c r="H2508">
        <v>2507</v>
      </c>
      <c r="I2508">
        <f t="shared" si="119"/>
        <v>0</v>
      </c>
    </row>
    <row r="2509" spans="1:9">
      <c r="A2509">
        <v>2507</v>
      </c>
      <c r="B2509">
        <v>49</v>
      </c>
      <c r="C2509">
        <v>41000</v>
      </c>
      <c r="D2509">
        <v>1</v>
      </c>
      <c r="E2509">
        <v>308</v>
      </c>
      <c r="F2509">
        <f t="shared" si="117"/>
        <v>490308</v>
      </c>
      <c r="G2509">
        <f t="shared" si="118"/>
        <v>4904100308</v>
      </c>
      <c r="H2509">
        <v>2508</v>
      </c>
      <c r="I2509">
        <f t="shared" si="119"/>
        <v>0</v>
      </c>
    </row>
    <row r="2510" spans="1:9">
      <c r="A2510">
        <v>2508</v>
      </c>
      <c r="B2510">
        <v>49</v>
      </c>
      <c r="C2510">
        <v>45000</v>
      </c>
      <c r="D2510">
        <v>1</v>
      </c>
      <c r="E2510">
        <v>305</v>
      </c>
      <c r="F2510">
        <f t="shared" si="117"/>
        <v>490305</v>
      </c>
      <c r="G2510">
        <f t="shared" si="118"/>
        <v>4904500305</v>
      </c>
      <c r="H2510">
        <v>2509</v>
      </c>
      <c r="I2510">
        <f t="shared" si="119"/>
        <v>0</v>
      </c>
    </row>
    <row r="2511" spans="1:9">
      <c r="A2511">
        <v>2509</v>
      </c>
      <c r="B2511">
        <v>49</v>
      </c>
      <c r="C2511">
        <v>40000</v>
      </c>
      <c r="D2511">
        <v>1</v>
      </c>
      <c r="E2511">
        <v>116</v>
      </c>
      <c r="F2511">
        <f t="shared" si="117"/>
        <v>490116</v>
      </c>
      <c r="G2511">
        <f t="shared" si="118"/>
        <v>4904000116</v>
      </c>
      <c r="H2511">
        <v>2510</v>
      </c>
      <c r="I2511">
        <f t="shared" si="119"/>
        <v>0</v>
      </c>
    </row>
    <row r="2512" spans="1:9">
      <c r="A2512">
        <v>2510</v>
      </c>
      <c r="B2512">
        <v>49</v>
      </c>
      <c r="C2512">
        <v>43400</v>
      </c>
      <c r="D2512">
        <v>0</v>
      </c>
      <c r="E2512">
        <v>307</v>
      </c>
      <c r="F2512">
        <f t="shared" si="117"/>
        <v>0</v>
      </c>
      <c r="G2512">
        <f t="shared" si="118"/>
        <v>4904340307</v>
      </c>
      <c r="H2512">
        <v>2511</v>
      </c>
      <c r="I2512">
        <f t="shared" si="119"/>
        <v>0</v>
      </c>
    </row>
    <row r="2513" spans="1:9">
      <c r="A2513">
        <v>2511</v>
      </c>
      <c r="B2513">
        <v>49</v>
      </c>
      <c r="C2513">
        <v>43001</v>
      </c>
      <c r="D2513">
        <v>0</v>
      </c>
      <c r="E2513">
        <v>301</v>
      </c>
      <c r="F2513">
        <f t="shared" si="117"/>
        <v>0</v>
      </c>
      <c r="G2513">
        <f t="shared" si="118"/>
        <v>4904300301</v>
      </c>
      <c r="H2513">
        <v>2512</v>
      </c>
      <c r="I2513">
        <f t="shared" si="119"/>
        <v>0</v>
      </c>
    </row>
    <row r="2514" spans="1:9">
      <c r="A2514">
        <v>2512</v>
      </c>
      <c r="B2514">
        <v>49</v>
      </c>
      <c r="C2514">
        <v>46820</v>
      </c>
      <c r="D2514">
        <v>1</v>
      </c>
      <c r="E2514">
        <v>757</v>
      </c>
      <c r="F2514">
        <f t="shared" si="117"/>
        <v>490757</v>
      </c>
      <c r="G2514">
        <f t="shared" si="118"/>
        <v>4904680757</v>
      </c>
      <c r="H2514">
        <v>2513</v>
      </c>
      <c r="I2514">
        <f t="shared" si="119"/>
        <v>0</v>
      </c>
    </row>
    <row r="2515" spans="1:9">
      <c r="A2515">
        <v>2513</v>
      </c>
      <c r="B2515">
        <v>49</v>
      </c>
      <c r="C2515">
        <v>46520</v>
      </c>
      <c r="D2515">
        <v>1</v>
      </c>
      <c r="E2515">
        <v>756</v>
      </c>
      <c r="F2515">
        <f t="shared" si="117"/>
        <v>490756</v>
      </c>
      <c r="G2515">
        <f t="shared" si="118"/>
        <v>4904650756</v>
      </c>
      <c r="H2515">
        <v>2514</v>
      </c>
      <c r="I2515">
        <f t="shared" si="119"/>
        <v>0</v>
      </c>
    </row>
    <row r="2516" spans="1:9">
      <c r="A2516">
        <v>2514</v>
      </c>
      <c r="B2516">
        <v>49</v>
      </c>
      <c r="C2516">
        <v>49410</v>
      </c>
      <c r="D2516">
        <v>1</v>
      </c>
      <c r="E2516">
        <v>190</v>
      </c>
      <c r="F2516">
        <f t="shared" si="117"/>
        <v>490190</v>
      </c>
      <c r="G2516">
        <f t="shared" si="118"/>
        <v>4904940190</v>
      </c>
      <c r="H2516">
        <v>2515</v>
      </c>
      <c r="I2516">
        <f t="shared" si="119"/>
        <v>0</v>
      </c>
    </row>
    <row r="2517" spans="1:9">
      <c r="A2517">
        <v>2515</v>
      </c>
      <c r="B2517">
        <v>49</v>
      </c>
      <c r="C2517">
        <v>46530</v>
      </c>
      <c r="D2517">
        <v>1</v>
      </c>
      <c r="E2517">
        <v>759</v>
      </c>
      <c r="F2517">
        <f t="shared" si="117"/>
        <v>490759</v>
      </c>
      <c r="G2517">
        <f t="shared" si="118"/>
        <v>4904650759</v>
      </c>
      <c r="H2517">
        <v>2516</v>
      </c>
      <c r="I2517">
        <f t="shared" si="119"/>
        <v>0</v>
      </c>
    </row>
    <row r="2518" spans="1:9">
      <c r="A2518">
        <v>2516</v>
      </c>
      <c r="B2518">
        <v>49</v>
      </c>
      <c r="C2518">
        <v>46630</v>
      </c>
      <c r="D2518">
        <v>1</v>
      </c>
      <c r="E2518">
        <v>753</v>
      </c>
      <c r="F2518">
        <f t="shared" si="117"/>
        <v>490753</v>
      </c>
      <c r="G2518">
        <f t="shared" si="118"/>
        <v>4904660753</v>
      </c>
      <c r="H2518">
        <v>2517</v>
      </c>
      <c r="I2518">
        <f t="shared" si="119"/>
        <v>0</v>
      </c>
    </row>
    <row r="2519" spans="1:9">
      <c r="A2519">
        <v>2517</v>
      </c>
      <c r="B2519">
        <v>49</v>
      </c>
      <c r="C2519">
        <v>46580</v>
      </c>
      <c r="D2519">
        <v>1</v>
      </c>
      <c r="E2519">
        <v>762</v>
      </c>
      <c r="F2519">
        <f t="shared" si="117"/>
        <v>490762</v>
      </c>
      <c r="G2519">
        <f t="shared" si="118"/>
        <v>4904650762</v>
      </c>
      <c r="H2519">
        <v>2518</v>
      </c>
      <c r="I2519">
        <f t="shared" si="119"/>
        <v>0</v>
      </c>
    </row>
    <row r="2520" spans="1:9">
      <c r="A2520">
        <v>2518</v>
      </c>
      <c r="B2520">
        <v>49</v>
      </c>
      <c r="C2520">
        <v>46640</v>
      </c>
      <c r="D2520">
        <v>1</v>
      </c>
      <c r="E2520">
        <v>750</v>
      </c>
      <c r="F2520">
        <f t="shared" si="117"/>
        <v>490750</v>
      </c>
      <c r="G2520">
        <f t="shared" si="118"/>
        <v>4904660750</v>
      </c>
      <c r="H2520">
        <v>2519</v>
      </c>
      <c r="I2520">
        <f t="shared" si="119"/>
        <v>0</v>
      </c>
    </row>
    <row r="2521" spans="1:9">
      <c r="A2521">
        <v>2519</v>
      </c>
      <c r="B2521">
        <v>49</v>
      </c>
      <c r="C2521">
        <v>46620</v>
      </c>
      <c r="D2521">
        <v>1</v>
      </c>
      <c r="E2521">
        <v>758</v>
      </c>
      <c r="F2521">
        <f t="shared" si="117"/>
        <v>490758</v>
      </c>
      <c r="G2521">
        <f t="shared" si="118"/>
        <v>4904660758</v>
      </c>
      <c r="H2521">
        <v>2520</v>
      </c>
      <c r="I2521">
        <f t="shared" si="119"/>
        <v>0</v>
      </c>
    </row>
    <row r="2522" spans="1:9">
      <c r="A2522">
        <v>2520</v>
      </c>
      <c r="B2522">
        <v>49</v>
      </c>
      <c r="C2522">
        <v>46710</v>
      </c>
      <c r="D2522">
        <v>1</v>
      </c>
      <c r="E2522">
        <v>761</v>
      </c>
      <c r="F2522">
        <f t="shared" si="117"/>
        <v>490761</v>
      </c>
      <c r="G2522">
        <f t="shared" si="118"/>
        <v>4904670761</v>
      </c>
      <c r="H2522">
        <v>2521</v>
      </c>
      <c r="I2522">
        <f t="shared" si="119"/>
        <v>0</v>
      </c>
    </row>
    <row r="2523" spans="1:9">
      <c r="A2523">
        <v>2521</v>
      </c>
      <c r="B2523">
        <v>49</v>
      </c>
      <c r="C2523">
        <v>46770</v>
      </c>
      <c r="D2523">
        <v>1</v>
      </c>
      <c r="E2523">
        <v>755</v>
      </c>
      <c r="F2523">
        <f t="shared" si="117"/>
        <v>490755</v>
      </c>
      <c r="G2523">
        <f t="shared" si="118"/>
        <v>4904670755</v>
      </c>
      <c r="H2523">
        <v>2522</v>
      </c>
      <c r="I2523">
        <f t="shared" si="119"/>
        <v>0</v>
      </c>
    </row>
    <row r="2524" spans="1:9">
      <c r="A2524">
        <v>2522</v>
      </c>
      <c r="B2524">
        <v>49</v>
      </c>
      <c r="C2524">
        <v>46550</v>
      </c>
      <c r="D2524">
        <v>1</v>
      </c>
      <c r="E2524">
        <v>763</v>
      </c>
      <c r="F2524">
        <f t="shared" si="117"/>
        <v>490763</v>
      </c>
      <c r="G2524">
        <f t="shared" si="118"/>
        <v>4904650763</v>
      </c>
      <c r="H2524">
        <v>2523</v>
      </c>
      <c r="I2524">
        <f t="shared" si="119"/>
        <v>0</v>
      </c>
    </row>
    <row r="2525" spans="1:9">
      <c r="A2525">
        <v>2523</v>
      </c>
      <c r="B2525">
        <v>49</v>
      </c>
      <c r="C2525">
        <v>46570</v>
      </c>
      <c r="D2525">
        <v>1</v>
      </c>
      <c r="E2525">
        <v>754</v>
      </c>
      <c r="F2525">
        <f t="shared" si="117"/>
        <v>490754</v>
      </c>
      <c r="G2525">
        <f t="shared" si="118"/>
        <v>4904650754</v>
      </c>
      <c r="H2525">
        <v>2524</v>
      </c>
      <c r="I2525">
        <f t="shared" si="119"/>
        <v>0</v>
      </c>
    </row>
    <row r="2526" spans="1:9">
      <c r="A2526">
        <v>2524</v>
      </c>
      <c r="B2526">
        <v>49</v>
      </c>
      <c r="C2526">
        <v>46650</v>
      </c>
      <c r="D2526">
        <v>1</v>
      </c>
      <c r="E2526">
        <v>760</v>
      </c>
      <c r="F2526">
        <f t="shared" si="117"/>
        <v>490760</v>
      </c>
      <c r="G2526">
        <f t="shared" si="118"/>
        <v>4904660760</v>
      </c>
      <c r="H2526">
        <v>2525</v>
      </c>
      <c r="I2526">
        <f t="shared" si="119"/>
        <v>0</v>
      </c>
    </row>
    <row r="2527" spans="1:9">
      <c r="A2527">
        <v>2525</v>
      </c>
      <c r="B2527">
        <v>49</v>
      </c>
      <c r="C2527">
        <v>46606</v>
      </c>
      <c r="D2527">
        <v>1</v>
      </c>
      <c r="E2527">
        <v>607</v>
      </c>
      <c r="F2527">
        <f t="shared" si="117"/>
        <v>490607</v>
      </c>
      <c r="G2527">
        <f t="shared" si="118"/>
        <v>4904660607</v>
      </c>
      <c r="H2527">
        <v>2526</v>
      </c>
      <c r="I2527">
        <f t="shared" si="119"/>
        <v>0</v>
      </c>
    </row>
    <row r="2528" spans="1:9">
      <c r="A2528">
        <v>2526</v>
      </c>
      <c r="B2528">
        <v>49</v>
      </c>
      <c r="C2528">
        <v>46701</v>
      </c>
      <c r="D2528">
        <v>1</v>
      </c>
      <c r="E2528">
        <v>606</v>
      </c>
      <c r="F2528">
        <f t="shared" si="117"/>
        <v>490606</v>
      </c>
      <c r="G2528">
        <f t="shared" si="118"/>
        <v>4904670606</v>
      </c>
      <c r="H2528">
        <v>2527</v>
      </c>
      <c r="I2528">
        <f t="shared" si="119"/>
        <v>0</v>
      </c>
    </row>
    <row r="2529" spans="1:9">
      <c r="A2529">
        <v>2527</v>
      </c>
      <c r="B2529">
        <v>49</v>
      </c>
      <c r="C2529">
        <v>46505</v>
      </c>
      <c r="D2529">
        <v>1</v>
      </c>
      <c r="E2529">
        <v>602</v>
      </c>
      <c r="F2529">
        <f t="shared" si="117"/>
        <v>490602</v>
      </c>
      <c r="G2529">
        <f t="shared" si="118"/>
        <v>4904650602</v>
      </c>
      <c r="H2529">
        <v>2528</v>
      </c>
      <c r="I2529">
        <f t="shared" si="119"/>
        <v>0</v>
      </c>
    </row>
    <row r="2530" spans="1:9">
      <c r="A2530">
        <v>2528</v>
      </c>
      <c r="B2530">
        <v>49</v>
      </c>
      <c r="C2530">
        <v>46603</v>
      </c>
      <c r="D2530">
        <v>1</v>
      </c>
      <c r="E2530">
        <v>601</v>
      </c>
      <c r="F2530">
        <f t="shared" si="117"/>
        <v>490601</v>
      </c>
      <c r="G2530">
        <f t="shared" si="118"/>
        <v>4904660601</v>
      </c>
      <c r="H2530">
        <v>2529</v>
      </c>
      <c r="I2530">
        <f t="shared" si="119"/>
        <v>0</v>
      </c>
    </row>
    <row r="2531" spans="1:9">
      <c r="A2531">
        <v>2529</v>
      </c>
      <c r="B2531">
        <v>49</v>
      </c>
      <c r="C2531">
        <v>46503</v>
      </c>
      <c r="D2531">
        <v>1</v>
      </c>
      <c r="E2531">
        <v>604</v>
      </c>
      <c r="F2531">
        <f t="shared" si="117"/>
        <v>490604</v>
      </c>
      <c r="G2531">
        <f t="shared" si="118"/>
        <v>4904650604</v>
      </c>
      <c r="H2531">
        <v>2530</v>
      </c>
      <c r="I2531">
        <f t="shared" si="119"/>
        <v>0</v>
      </c>
    </row>
    <row r="2532" spans="1:9">
      <c r="A2532">
        <v>2530</v>
      </c>
      <c r="B2532">
        <v>49</v>
      </c>
      <c r="C2532">
        <v>46702</v>
      </c>
      <c r="D2532">
        <v>1</v>
      </c>
      <c r="E2532">
        <v>605</v>
      </c>
      <c r="F2532">
        <f t="shared" si="117"/>
        <v>490605</v>
      </c>
      <c r="G2532">
        <f t="shared" si="118"/>
        <v>4904670605</v>
      </c>
      <c r="H2532">
        <v>2531</v>
      </c>
      <c r="I2532">
        <f t="shared" si="119"/>
        <v>0</v>
      </c>
    </row>
    <row r="2533" spans="1:9">
      <c r="A2533">
        <v>2531</v>
      </c>
      <c r="B2533">
        <v>49</v>
      </c>
      <c r="C2533">
        <v>46602</v>
      </c>
      <c r="D2533">
        <v>1</v>
      </c>
      <c r="E2533">
        <v>603</v>
      </c>
      <c r="F2533">
        <f t="shared" si="117"/>
        <v>490603</v>
      </c>
      <c r="G2533">
        <f t="shared" si="118"/>
        <v>4904660603</v>
      </c>
      <c r="H2533">
        <v>2532</v>
      </c>
      <c r="I2533">
        <f t="shared" si="119"/>
        <v>0</v>
      </c>
    </row>
    <row r="2534" spans="1:9">
      <c r="A2534">
        <v>2532</v>
      </c>
      <c r="B2534">
        <v>49</v>
      </c>
      <c r="C2534">
        <v>30301</v>
      </c>
      <c r="D2534">
        <v>1</v>
      </c>
      <c r="E2534">
        <v>120</v>
      </c>
      <c r="F2534">
        <f t="shared" si="117"/>
        <v>490120</v>
      </c>
      <c r="G2534">
        <f t="shared" si="118"/>
        <v>4903030120</v>
      </c>
      <c r="H2534">
        <v>2533</v>
      </c>
      <c r="I2534">
        <f t="shared" si="119"/>
        <v>0</v>
      </c>
    </row>
    <row r="2535" spans="1:9">
      <c r="A2535">
        <v>2533</v>
      </c>
      <c r="B2535">
        <v>49</v>
      </c>
      <c r="C2535">
        <v>34001</v>
      </c>
      <c r="D2535">
        <v>1</v>
      </c>
      <c r="E2535">
        <v>112</v>
      </c>
      <c r="F2535">
        <f t="shared" si="117"/>
        <v>490112</v>
      </c>
      <c r="G2535">
        <f t="shared" si="118"/>
        <v>4903400112</v>
      </c>
      <c r="H2535">
        <v>2534</v>
      </c>
      <c r="I2535">
        <f t="shared" si="119"/>
        <v>0</v>
      </c>
    </row>
    <row r="2536" spans="1:9">
      <c r="A2536">
        <v>2534</v>
      </c>
      <c r="B2536">
        <v>49</v>
      </c>
      <c r="C2536">
        <v>34001</v>
      </c>
      <c r="D2536">
        <v>1</v>
      </c>
      <c r="E2536">
        <v>114</v>
      </c>
      <c r="F2536">
        <f t="shared" si="117"/>
        <v>490114</v>
      </c>
      <c r="G2536">
        <f t="shared" si="118"/>
        <v>4903400114</v>
      </c>
      <c r="H2536">
        <v>2535</v>
      </c>
      <c r="I2536">
        <f t="shared" si="119"/>
        <v>0</v>
      </c>
    </row>
    <row r="2537" spans="1:9">
      <c r="A2537">
        <v>2535</v>
      </c>
      <c r="B2537">
        <v>49</v>
      </c>
      <c r="C2537">
        <v>34002</v>
      </c>
      <c r="D2537">
        <v>1</v>
      </c>
      <c r="E2537">
        <v>111</v>
      </c>
      <c r="F2537">
        <f t="shared" si="117"/>
        <v>490111</v>
      </c>
      <c r="G2537">
        <f t="shared" si="118"/>
        <v>4903400111</v>
      </c>
      <c r="H2537">
        <v>2536</v>
      </c>
      <c r="I2537">
        <f t="shared" si="119"/>
        <v>0</v>
      </c>
    </row>
    <row r="2538" spans="1:9">
      <c r="A2538">
        <v>2536</v>
      </c>
      <c r="B2538">
        <v>49</v>
      </c>
      <c r="C2538">
        <v>34300</v>
      </c>
      <c r="D2538">
        <v>1</v>
      </c>
      <c r="E2538">
        <v>110</v>
      </c>
      <c r="F2538">
        <f t="shared" si="117"/>
        <v>490110</v>
      </c>
      <c r="G2538">
        <f t="shared" si="118"/>
        <v>4903430110</v>
      </c>
      <c r="H2538">
        <v>2537</v>
      </c>
      <c r="I2538">
        <f t="shared" si="119"/>
        <v>0</v>
      </c>
    </row>
    <row r="2539" spans="1:9">
      <c r="A2539">
        <v>2537</v>
      </c>
      <c r="B2539">
        <v>49</v>
      </c>
      <c r="C2539">
        <v>37900</v>
      </c>
      <c r="D2539">
        <v>1</v>
      </c>
      <c r="E2539">
        <v>314</v>
      </c>
      <c r="F2539">
        <f t="shared" si="117"/>
        <v>490314</v>
      </c>
      <c r="G2539">
        <f t="shared" si="118"/>
        <v>4903790314</v>
      </c>
      <c r="H2539">
        <v>2538</v>
      </c>
      <c r="I2539">
        <f t="shared" si="119"/>
        <v>0</v>
      </c>
    </row>
    <row r="2540" spans="1:9">
      <c r="A2540">
        <v>2538</v>
      </c>
      <c r="B2540">
        <v>49</v>
      </c>
      <c r="C2540">
        <v>40006</v>
      </c>
      <c r="D2540">
        <v>1</v>
      </c>
      <c r="E2540">
        <v>306</v>
      </c>
      <c r="F2540">
        <f t="shared" si="117"/>
        <v>490306</v>
      </c>
      <c r="G2540">
        <f t="shared" si="118"/>
        <v>4904000306</v>
      </c>
      <c r="H2540">
        <v>2539</v>
      </c>
      <c r="I2540">
        <f t="shared" si="119"/>
        <v>0</v>
      </c>
    </row>
    <row r="2541" spans="1:9">
      <c r="A2541">
        <v>2539</v>
      </c>
      <c r="B2541">
        <v>49</v>
      </c>
      <c r="C2541">
        <v>40005</v>
      </c>
      <c r="D2541">
        <v>1</v>
      </c>
      <c r="E2541">
        <v>312</v>
      </c>
      <c r="F2541">
        <f t="shared" si="117"/>
        <v>490312</v>
      </c>
      <c r="G2541">
        <f t="shared" si="118"/>
        <v>4904000312</v>
      </c>
      <c r="H2541">
        <v>2540</v>
      </c>
      <c r="I2541">
        <f t="shared" si="119"/>
        <v>0</v>
      </c>
    </row>
    <row r="2542" spans="1:9">
      <c r="A2542">
        <v>2540</v>
      </c>
      <c r="B2542">
        <v>50</v>
      </c>
      <c r="C2542">
        <v>30000</v>
      </c>
      <c r="D2542">
        <v>1</v>
      </c>
      <c r="E2542">
        <v>128</v>
      </c>
      <c r="F2542">
        <f t="shared" si="117"/>
        <v>500128</v>
      </c>
      <c r="G2542">
        <f t="shared" si="118"/>
        <v>5003000128</v>
      </c>
      <c r="H2542">
        <v>2541</v>
      </c>
      <c r="I2542">
        <f t="shared" si="119"/>
        <v>0</v>
      </c>
    </row>
    <row r="2543" spans="1:9">
      <c r="A2543">
        <v>2541</v>
      </c>
      <c r="B2543">
        <v>50</v>
      </c>
      <c r="C2543">
        <v>30301</v>
      </c>
      <c r="D2543">
        <v>1</v>
      </c>
      <c r="E2543">
        <v>100</v>
      </c>
      <c r="F2543">
        <f t="shared" si="117"/>
        <v>500100</v>
      </c>
      <c r="G2543">
        <f t="shared" si="118"/>
        <v>5003030100</v>
      </c>
      <c r="H2543">
        <v>2542</v>
      </c>
      <c r="I2543">
        <f t="shared" si="119"/>
        <v>0</v>
      </c>
    </row>
    <row r="2544" spans="1:9">
      <c r="A2544">
        <v>2542</v>
      </c>
      <c r="B2544">
        <v>50</v>
      </c>
      <c r="C2544">
        <v>38100</v>
      </c>
      <c r="D2544">
        <v>1</v>
      </c>
      <c r="E2544">
        <v>110</v>
      </c>
      <c r="F2544">
        <f t="shared" si="117"/>
        <v>500110</v>
      </c>
      <c r="G2544">
        <f t="shared" si="118"/>
        <v>5003810110</v>
      </c>
      <c r="H2544">
        <v>2543</v>
      </c>
      <c r="I2544">
        <f t="shared" si="119"/>
        <v>0</v>
      </c>
    </row>
    <row r="2545" spans="1:9">
      <c r="A2545">
        <v>2543</v>
      </c>
      <c r="B2545">
        <v>50</v>
      </c>
      <c r="C2545">
        <v>38001</v>
      </c>
      <c r="D2545">
        <v>1</v>
      </c>
      <c r="E2545">
        <v>313</v>
      </c>
      <c r="F2545">
        <f t="shared" si="117"/>
        <v>500313</v>
      </c>
      <c r="G2545">
        <f t="shared" si="118"/>
        <v>5003800313</v>
      </c>
      <c r="H2545">
        <v>2544</v>
      </c>
      <c r="I2545">
        <f t="shared" si="119"/>
        <v>0</v>
      </c>
    </row>
    <row r="2546" spans="1:9">
      <c r="A2546">
        <v>2544</v>
      </c>
      <c r="B2546">
        <v>50</v>
      </c>
      <c r="C2546">
        <v>32201</v>
      </c>
      <c r="D2546">
        <v>1</v>
      </c>
      <c r="E2546">
        <v>101</v>
      </c>
      <c r="F2546">
        <f t="shared" si="117"/>
        <v>500101</v>
      </c>
      <c r="G2546">
        <f t="shared" si="118"/>
        <v>5003220101</v>
      </c>
      <c r="H2546">
        <v>2545</v>
      </c>
      <c r="I2546">
        <f t="shared" si="119"/>
        <v>0</v>
      </c>
    </row>
    <row r="2547" spans="1:9">
      <c r="A2547">
        <v>2545</v>
      </c>
      <c r="B2547">
        <v>50</v>
      </c>
      <c r="C2547">
        <v>32001</v>
      </c>
      <c r="D2547">
        <v>1</v>
      </c>
      <c r="E2547">
        <v>109</v>
      </c>
      <c r="F2547">
        <f t="shared" si="117"/>
        <v>500109</v>
      </c>
      <c r="G2547">
        <f t="shared" si="118"/>
        <v>5003200109</v>
      </c>
      <c r="H2547">
        <v>2546</v>
      </c>
      <c r="I2547">
        <f t="shared" si="119"/>
        <v>0</v>
      </c>
    </row>
    <row r="2548" spans="1:9">
      <c r="A2548">
        <v>2546</v>
      </c>
      <c r="B2548">
        <v>50</v>
      </c>
      <c r="C2548">
        <v>32101</v>
      </c>
      <c r="D2548">
        <v>1</v>
      </c>
      <c r="E2548">
        <v>113</v>
      </c>
      <c r="F2548">
        <f t="shared" si="117"/>
        <v>500113</v>
      </c>
      <c r="G2548">
        <f t="shared" si="118"/>
        <v>5003210113</v>
      </c>
      <c r="H2548">
        <v>2547</v>
      </c>
      <c r="I2548">
        <f t="shared" si="119"/>
        <v>0</v>
      </c>
    </row>
    <row r="2549" spans="1:9">
      <c r="A2549">
        <v>2547</v>
      </c>
      <c r="B2549">
        <v>50</v>
      </c>
      <c r="C2549">
        <v>34103</v>
      </c>
      <c r="D2549">
        <v>1</v>
      </c>
      <c r="E2549">
        <v>120</v>
      </c>
      <c r="F2549">
        <f t="shared" si="117"/>
        <v>500120</v>
      </c>
      <c r="G2549">
        <f t="shared" si="118"/>
        <v>5003410120</v>
      </c>
      <c r="H2549">
        <v>2548</v>
      </c>
      <c r="I2549">
        <f t="shared" si="119"/>
        <v>0</v>
      </c>
    </row>
    <row r="2550" spans="1:9">
      <c r="A2550">
        <v>2548</v>
      </c>
      <c r="B2550">
        <v>50</v>
      </c>
      <c r="C2550">
        <v>34101</v>
      </c>
      <c r="D2550">
        <v>1</v>
      </c>
      <c r="E2550">
        <v>117</v>
      </c>
      <c r="F2550">
        <f t="shared" si="117"/>
        <v>500117</v>
      </c>
      <c r="G2550">
        <f t="shared" si="118"/>
        <v>5003410117</v>
      </c>
      <c r="H2550">
        <v>2549</v>
      </c>
      <c r="I2550">
        <f t="shared" si="119"/>
        <v>0</v>
      </c>
    </row>
    <row r="2551" spans="1:9">
      <c r="A2551">
        <v>2549</v>
      </c>
      <c r="B2551">
        <v>50</v>
      </c>
      <c r="C2551">
        <v>34100</v>
      </c>
      <c r="D2551">
        <v>1</v>
      </c>
      <c r="E2551">
        <v>106</v>
      </c>
      <c r="F2551">
        <f t="shared" si="117"/>
        <v>500106</v>
      </c>
      <c r="G2551">
        <f t="shared" si="118"/>
        <v>5003410106</v>
      </c>
      <c r="H2551">
        <v>2550</v>
      </c>
      <c r="I2551">
        <f t="shared" si="119"/>
        <v>0</v>
      </c>
    </row>
    <row r="2552" spans="1:9">
      <c r="A2552">
        <v>2550</v>
      </c>
      <c r="B2552">
        <v>50</v>
      </c>
      <c r="C2552">
        <v>34103</v>
      </c>
      <c r="D2552">
        <v>1</v>
      </c>
      <c r="E2552">
        <v>307</v>
      </c>
      <c r="F2552">
        <f t="shared" si="117"/>
        <v>500307</v>
      </c>
      <c r="G2552">
        <f t="shared" si="118"/>
        <v>5003410307</v>
      </c>
      <c r="H2552">
        <v>2551</v>
      </c>
      <c r="I2552">
        <f t="shared" si="119"/>
        <v>0</v>
      </c>
    </row>
    <row r="2553" spans="1:9">
      <c r="A2553">
        <v>2551</v>
      </c>
      <c r="B2553">
        <v>50</v>
      </c>
      <c r="C2553">
        <v>45010</v>
      </c>
      <c r="D2553">
        <v>1</v>
      </c>
      <c r="E2553">
        <v>362</v>
      </c>
      <c r="F2553">
        <f t="shared" si="117"/>
        <v>500362</v>
      </c>
      <c r="G2553">
        <f t="shared" si="118"/>
        <v>5004500362</v>
      </c>
      <c r="H2553">
        <v>2552</v>
      </c>
      <c r="I2553">
        <f t="shared" si="119"/>
        <v>0</v>
      </c>
    </row>
    <row r="2554" spans="1:9">
      <c r="A2554">
        <v>2552</v>
      </c>
      <c r="B2554">
        <v>50</v>
      </c>
      <c r="C2554">
        <v>41000</v>
      </c>
      <c r="D2554">
        <v>1</v>
      </c>
      <c r="E2554">
        <v>314</v>
      </c>
      <c r="F2554">
        <f t="shared" si="117"/>
        <v>500314</v>
      </c>
      <c r="G2554">
        <f t="shared" si="118"/>
        <v>5004100314</v>
      </c>
      <c r="H2554">
        <v>2553</v>
      </c>
      <c r="I2554">
        <f t="shared" si="119"/>
        <v>0</v>
      </c>
    </row>
    <row r="2555" spans="1:9">
      <c r="A2555">
        <v>2553</v>
      </c>
      <c r="B2555">
        <v>50</v>
      </c>
      <c r="C2555">
        <v>41000</v>
      </c>
      <c r="D2555">
        <v>1</v>
      </c>
      <c r="E2555">
        <v>108</v>
      </c>
      <c r="F2555">
        <f t="shared" si="117"/>
        <v>500108</v>
      </c>
      <c r="G2555">
        <f t="shared" si="118"/>
        <v>5004100108</v>
      </c>
      <c r="H2555">
        <v>2554</v>
      </c>
      <c r="I2555">
        <f t="shared" si="119"/>
        <v>0</v>
      </c>
    </row>
    <row r="2556" spans="1:9">
      <c r="A2556">
        <v>2554</v>
      </c>
      <c r="B2556">
        <v>50</v>
      </c>
      <c r="C2556">
        <v>41000</v>
      </c>
      <c r="D2556">
        <v>1</v>
      </c>
      <c r="E2556">
        <v>300</v>
      </c>
      <c r="F2556">
        <f t="shared" si="117"/>
        <v>500300</v>
      </c>
      <c r="G2556">
        <f t="shared" si="118"/>
        <v>5004100300</v>
      </c>
      <c r="H2556">
        <v>2555</v>
      </c>
      <c r="I2556">
        <f t="shared" si="119"/>
        <v>0</v>
      </c>
    </row>
    <row r="2557" spans="1:9">
      <c r="A2557">
        <v>2555</v>
      </c>
      <c r="B2557">
        <v>50</v>
      </c>
      <c r="C2557">
        <v>45000</v>
      </c>
      <c r="D2557">
        <v>1</v>
      </c>
      <c r="E2557">
        <v>305</v>
      </c>
      <c r="F2557">
        <f t="shared" si="117"/>
        <v>500305</v>
      </c>
      <c r="G2557">
        <f t="shared" si="118"/>
        <v>5004500305</v>
      </c>
      <c r="H2557">
        <v>2556</v>
      </c>
      <c r="I2557">
        <f t="shared" si="119"/>
        <v>0</v>
      </c>
    </row>
    <row r="2558" spans="1:9">
      <c r="A2558">
        <v>2556</v>
      </c>
      <c r="B2558">
        <v>50</v>
      </c>
      <c r="C2558">
        <v>40004</v>
      </c>
      <c r="D2558">
        <v>1</v>
      </c>
      <c r="E2558">
        <v>301</v>
      </c>
      <c r="F2558">
        <f t="shared" si="117"/>
        <v>500301</v>
      </c>
      <c r="G2558">
        <f t="shared" si="118"/>
        <v>5004000301</v>
      </c>
      <c r="H2558">
        <v>2557</v>
      </c>
      <c r="I2558">
        <f t="shared" si="119"/>
        <v>0</v>
      </c>
    </row>
    <row r="2559" spans="1:9">
      <c r="A2559">
        <v>2557</v>
      </c>
      <c r="B2559">
        <v>50</v>
      </c>
      <c r="C2559">
        <v>43501</v>
      </c>
      <c r="D2559">
        <v>0</v>
      </c>
      <c r="E2559">
        <v>306</v>
      </c>
      <c r="F2559">
        <f t="shared" si="117"/>
        <v>0</v>
      </c>
      <c r="G2559">
        <f t="shared" si="118"/>
        <v>5004350306</v>
      </c>
      <c r="H2559">
        <v>2558</v>
      </c>
      <c r="I2559">
        <f t="shared" si="119"/>
        <v>0</v>
      </c>
    </row>
    <row r="2560" spans="1:9">
      <c r="A2560">
        <v>2558</v>
      </c>
      <c r="B2560">
        <v>50</v>
      </c>
      <c r="C2560">
        <v>43001</v>
      </c>
      <c r="D2560">
        <v>0</v>
      </c>
      <c r="E2560">
        <v>310</v>
      </c>
      <c r="F2560">
        <f t="shared" si="117"/>
        <v>0</v>
      </c>
      <c r="G2560">
        <f t="shared" si="118"/>
        <v>5004300310</v>
      </c>
      <c r="H2560">
        <v>2559</v>
      </c>
      <c r="I2560">
        <f t="shared" si="119"/>
        <v>0</v>
      </c>
    </row>
    <row r="2561" spans="1:9">
      <c r="A2561">
        <v>2559</v>
      </c>
      <c r="B2561">
        <v>50</v>
      </c>
      <c r="C2561">
        <v>46880</v>
      </c>
      <c r="D2561">
        <v>1</v>
      </c>
      <c r="E2561">
        <v>757</v>
      </c>
      <c r="F2561">
        <f t="shared" si="117"/>
        <v>500757</v>
      </c>
      <c r="G2561">
        <f t="shared" si="118"/>
        <v>5004680757</v>
      </c>
      <c r="H2561">
        <v>2560</v>
      </c>
      <c r="I2561">
        <f t="shared" si="119"/>
        <v>0</v>
      </c>
    </row>
    <row r="2562" spans="1:9">
      <c r="A2562">
        <v>2560</v>
      </c>
      <c r="B2562">
        <v>50</v>
      </c>
      <c r="C2562">
        <v>46680</v>
      </c>
      <c r="D2562">
        <v>1</v>
      </c>
      <c r="E2562">
        <v>756</v>
      </c>
      <c r="F2562">
        <f t="shared" si="117"/>
        <v>500756</v>
      </c>
      <c r="G2562">
        <f t="shared" si="118"/>
        <v>5004660756</v>
      </c>
      <c r="H2562">
        <v>2561</v>
      </c>
      <c r="I2562">
        <f t="shared" si="119"/>
        <v>0</v>
      </c>
    </row>
    <row r="2563" spans="1:9">
      <c r="A2563">
        <v>2561</v>
      </c>
      <c r="B2563">
        <v>50</v>
      </c>
      <c r="C2563">
        <v>49430</v>
      </c>
      <c r="D2563">
        <v>1</v>
      </c>
      <c r="E2563">
        <v>190</v>
      </c>
      <c r="F2563">
        <f t="shared" ref="F2563:F2626" si="120">(B2563*10000+E2563)*D2563</f>
        <v>500190</v>
      </c>
      <c r="G2563">
        <f t="shared" ref="G2563:G2626" si="121">(B2563*10000+FLOOR(C2563/100,1))*10000+E2563</f>
        <v>5004940190</v>
      </c>
      <c r="H2563">
        <v>2562</v>
      </c>
      <c r="I2563">
        <f t="shared" ref="I2563:I2626" si="122">IF(C2563=30300,IF(E2563=117,1,IF(E2563=313,1,0)),0)</f>
        <v>0</v>
      </c>
    </row>
    <row r="2564" spans="1:9">
      <c r="A2564">
        <v>2562</v>
      </c>
      <c r="B2564">
        <v>50</v>
      </c>
      <c r="C2564">
        <v>46740</v>
      </c>
      <c r="D2564">
        <v>1</v>
      </c>
      <c r="E2564">
        <v>750</v>
      </c>
      <c r="F2564">
        <f t="shared" si="120"/>
        <v>500750</v>
      </c>
      <c r="G2564">
        <f t="shared" si="121"/>
        <v>5004670750</v>
      </c>
      <c r="H2564">
        <v>2563</v>
      </c>
      <c r="I2564">
        <f t="shared" si="122"/>
        <v>0</v>
      </c>
    </row>
    <row r="2565" spans="1:9">
      <c r="A2565">
        <v>2563</v>
      </c>
      <c r="B2565">
        <v>50</v>
      </c>
      <c r="C2565">
        <v>46530</v>
      </c>
      <c r="D2565">
        <v>1</v>
      </c>
      <c r="E2565">
        <v>762</v>
      </c>
      <c r="F2565">
        <f t="shared" si="120"/>
        <v>500762</v>
      </c>
      <c r="G2565">
        <f t="shared" si="121"/>
        <v>5004650762</v>
      </c>
      <c r="H2565">
        <v>2564</v>
      </c>
      <c r="I2565">
        <f t="shared" si="122"/>
        <v>0</v>
      </c>
    </row>
    <row r="2566" spans="1:9">
      <c r="A2566">
        <v>2564</v>
      </c>
      <c r="B2566">
        <v>50</v>
      </c>
      <c r="C2566">
        <v>46540</v>
      </c>
      <c r="D2566">
        <v>1</v>
      </c>
      <c r="E2566">
        <v>759</v>
      </c>
      <c r="F2566">
        <f t="shared" si="120"/>
        <v>500759</v>
      </c>
      <c r="G2566">
        <f t="shared" si="121"/>
        <v>5004650759</v>
      </c>
      <c r="H2566">
        <v>2565</v>
      </c>
      <c r="I2566">
        <f t="shared" si="122"/>
        <v>0</v>
      </c>
    </row>
    <row r="2567" spans="1:9">
      <c r="A2567">
        <v>2565</v>
      </c>
      <c r="B2567">
        <v>50</v>
      </c>
      <c r="C2567">
        <v>46630</v>
      </c>
      <c r="D2567">
        <v>1</v>
      </c>
      <c r="E2567">
        <v>760</v>
      </c>
      <c r="F2567">
        <f t="shared" si="120"/>
        <v>500760</v>
      </c>
      <c r="G2567">
        <f t="shared" si="121"/>
        <v>5004660760</v>
      </c>
      <c r="H2567">
        <v>2566</v>
      </c>
      <c r="I2567">
        <f t="shared" si="122"/>
        <v>0</v>
      </c>
    </row>
    <row r="2568" spans="1:9">
      <c r="A2568">
        <v>2566</v>
      </c>
      <c r="B2568">
        <v>50</v>
      </c>
      <c r="C2568">
        <v>46570</v>
      </c>
      <c r="D2568">
        <v>1</v>
      </c>
      <c r="E2568">
        <v>753</v>
      </c>
      <c r="F2568">
        <f t="shared" si="120"/>
        <v>500753</v>
      </c>
      <c r="G2568">
        <f t="shared" si="121"/>
        <v>5004650753</v>
      </c>
      <c r="H2568">
        <v>2567</v>
      </c>
      <c r="I2568">
        <f t="shared" si="122"/>
        <v>0</v>
      </c>
    </row>
    <row r="2569" spans="1:9">
      <c r="A2569">
        <v>2567</v>
      </c>
      <c r="B2569">
        <v>50</v>
      </c>
      <c r="C2569">
        <v>45510</v>
      </c>
      <c r="D2569">
        <v>1</v>
      </c>
      <c r="E2569">
        <v>755</v>
      </c>
      <c r="F2569">
        <f t="shared" si="120"/>
        <v>500755</v>
      </c>
      <c r="G2569">
        <f t="shared" si="121"/>
        <v>5004550755</v>
      </c>
      <c r="H2569">
        <v>2568</v>
      </c>
      <c r="I2569">
        <f t="shared" si="122"/>
        <v>0</v>
      </c>
    </row>
    <row r="2570" spans="1:9">
      <c r="A2570">
        <v>2568</v>
      </c>
      <c r="B2570">
        <v>50</v>
      </c>
      <c r="C2570">
        <v>46710</v>
      </c>
      <c r="D2570">
        <v>1</v>
      </c>
      <c r="E2570">
        <v>763</v>
      </c>
      <c r="F2570">
        <f t="shared" si="120"/>
        <v>500763</v>
      </c>
      <c r="G2570">
        <f t="shared" si="121"/>
        <v>5004670763</v>
      </c>
      <c r="H2570">
        <v>2569</v>
      </c>
      <c r="I2570">
        <f t="shared" si="122"/>
        <v>0</v>
      </c>
    </row>
    <row r="2571" spans="1:9">
      <c r="A2571">
        <v>2569</v>
      </c>
      <c r="B2571">
        <v>50</v>
      </c>
      <c r="C2571">
        <v>46770</v>
      </c>
      <c r="D2571">
        <v>1</v>
      </c>
      <c r="E2571">
        <v>761</v>
      </c>
      <c r="F2571">
        <f t="shared" si="120"/>
        <v>500761</v>
      </c>
      <c r="G2571">
        <f t="shared" si="121"/>
        <v>5004670761</v>
      </c>
      <c r="H2571">
        <v>2570</v>
      </c>
      <c r="I2571">
        <f t="shared" si="122"/>
        <v>0</v>
      </c>
    </row>
    <row r="2572" spans="1:9">
      <c r="A2572">
        <v>2570</v>
      </c>
      <c r="B2572">
        <v>50</v>
      </c>
      <c r="C2572">
        <v>46620</v>
      </c>
      <c r="D2572">
        <v>1</v>
      </c>
      <c r="E2572">
        <v>758</v>
      </c>
      <c r="F2572">
        <f t="shared" si="120"/>
        <v>500758</v>
      </c>
      <c r="G2572">
        <f t="shared" si="121"/>
        <v>5004660758</v>
      </c>
      <c r="H2572">
        <v>2571</v>
      </c>
      <c r="I2572">
        <f t="shared" si="122"/>
        <v>0</v>
      </c>
    </row>
    <row r="2573" spans="1:9">
      <c r="A2573">
        <v>2571</v>
      </c>
      <c r="B2573">
        <v>50</v>
      </c>
      <c r="C2573">
        <v>46510</v>
      </c>
      <c r="D2573">
        <v>1</v>
      </c>
      <c r="E2573">
        <v>754</v>
      </c>
      <c r="F2573">
        <f t="shared" si="120"/>
        <v>500754</v>
      </c>
      <c r="G2573">
        <f t="shared" si="121"/>
        <v>5004650754</v>
      </c>
      <c r="H2573">
        <v>2572</v>
      </c>
      <c r="I2573">
        <f t="shared" si="122"/>
        <v>0</v>
      </c>
    </row>
    <row r="2574" spans="1:9">
      <c r="A2574">
        <v>2572</v>
      </c>
      <c r="B2574">
        <v>50</v>
      </c>
      <c r="C2574">
        <v>46602</v>
      </c>
      <c r="D2574">
        <v>1</v>
      </c>
      <c r="E2574">
        <v>604</v>
      </c>
      <c r="F2574">
        <f t="shared" si="120"/>
        <v>500604</v>
      </c>
      <c r="G2574">
        <f t="shared" si="121"/>
        <v>5004660604</v>
      </c>
      <c r="H2574">
        <v>2573</v>
      </c>
      <c r="I2574">
        <f t="shared" si="122"/>
        <v>0</v>
      </c>
    </row>
    <row r="2575" spans="1:9">
      <c r="A2575">
        <v>2573</v>
      </c>
      <c r="B2575">
        <v>50</v>
      </c>
      <c r="C2575">
        <v>46606</v>
      </c>
      <c r="D2575">
        <v>1</v>
      </c>
      <c r="E2575">
        <v>602</v>
      </c>
      <c r="F2575">
        <f t="shared" si="120"/>
        <v>500602</v>
      </c>
      <c r="G2575">
        <f t="shared" si="121"/>
        <v>5004660602</v>
      </c>
      <c r="H2575">
        <v>2574</v>
      </c>
      <c r="I2575">
        <f t="shared" si="122"/>
        <v>0</v>
      </c>
    </row>
    <row r="2576" spans="1:9">
      <c r="A2576">
        <v>2574</v>
      </c>
      <c r="B2576">
        <v>50</v>
      </c>
      <c r="C2576">
        <v>46703</v>
      </c>
      <c r="D2576">
        <v>1</v>
      </c>
      <c r="E2576">
        <v>601</v>
      </c>
      <c r="F2576">
        <f t="shared" si="120"/>
        <v>500601</v>
      </c>
      <c r="G2576">
        <f t="shared" si="121"/>
        <v>5004670601</v>
      </c>
      <c r="H2576">
        <v>2575</v>
      </c>
      <c r="I2576">
        <f t="shared" si="122"/>
        <v>0</v>
      </c>
    </row>
    <row r="2577" spans="1:9">
      <c r="A2577">
        <v>2575</v>
      </c>
      <c r="B2577">
        <v>50</v>
      </c>
      <c r="C2577">
        <v>46605</v>
      </c>
      <c r="D2577">
        <v>1</v>
      </c>
      <c r="E2577">
        <v>605</v>
      </c>
      <c r="F2577">
        <f t="shared" si="120"/>
        <v>500605</v>
      </c>
      <c r="G2577">
        <f t="shared" si="121"/>
        <v>5004660605</v>
      </c>
      <c r="H2577">
        <v>2576</v>
      </c>
      <c r="I2577">
        <f t="shared" si="122"/>
        <v>0</v>
      </c>
    </row>
    <row r="2578" spans="1:9">
      <c r="A2578">
        <v>2576</v>
      </c>
      <c r="B2578">
        <v>50</v>
      </c>
      <c r="C2578">
        <v>46504</v>
      </c>
      <c r="D2578">
        <v>1</v>
      </c>
      <c r="E2578">
        <v>606</v>
      </c>
      <c r="F2578">
        <f t="shared" si="120"/>
        <v>500606</v>
      </c>
      <c r="G2578">
        <f t="shared" si="121"/>
        <v>5004650606</v>
      </c>
      <c r="H2578">
        <v>2577</v>
      </c>
      <c r="I2578">
        <f t="shared" si="122"/>
        <v>0</v>
      </c>
    </row>
    <row r="2579" spans="1:9">
      <c r="A2579">
        <v>2577</v>
      </c>
      <c r="B2579">
        <v>50</v>
      </c>
      <c r="C2579">
        <v>46505</v>
      </c>
      <c r="D2579">
        <v>1</v>
      </c>
      <c r="E2579">
        <v>607</v>
      </c>
      <c r="F2579">
        <f t="shared" si="120"/>
        <v>500607</v>
      </c>
      <c r="G2579">
        <f t="shared" si="121"/>
        <v>5004650607</v>
      </c>
      <c r="H2579">
        <v>2578</v>
      </c>
      <c r="I2579">
        <f t="shared" si="122"/>
        <v>0</v>
      </c>
    </row>
    <row r="2580" spans="1:9">
      <c r="A2580">
        <v>2578</v>
      </c>
      <c r="B2580">
        <v>50</v>
      </c>
      <c r="C2580">
        <v>46704</v>
      </c>
      <c r="D2580">
        <v>1</v>
      </c>
      <c r="E2580">
        <v>603</v>
      </c>
      <c r="F2580">
        <f t="shared" si="120"/>
        <v>500603</v>
      </c>
      <c r="G2580">
        <f t="shared" si="121"/>
        <v>5004670603</v>
      </c>
      <c r="H2580">
        <v>2579</v>
      </c>
      <c r="I2580">
        <f t="shared" si="122"/>
        <v>0</v>
      </c>
    </row>
    <row r="2581" spans="1:9">
      <c r="A2581">
        <v>2579</v>
      </c>
      <c r="B2581">
        <v>50</v>
      </c>
      <c r="C2581">
        <v>30301</v>
      </c>
      <c r="D2581">
        <v>1</v>
      </c>
      <c r="E2581">
        <v>112</v>
      </c>
      <c r="F2581">
        <f t="shared" si="120"/>
        <v>500112</v>
      </c>
      <c r="G2581">
        <f t="shared" si="121"/>
        <v>5003030112</v>
      </c>
      <c r="H2581">
        <v>2580</v>
      </c>
      <c r="I2581">
        <f t="shared" si="122"/>
        <v>0</v>
      </c>
    </row>
    <row r="2582" spans="1:9">
      <c r="A2582">
        <v>2580</v>
      </c>
      <c r="B2582">
        <v>50</v>
      </c>
      <c r="C2582">
        <v>30000</v>
      </c>
      <c r="D2582">
        <v>1</v>
      </c>
      <c r="E2582">
        <v>107</v>
      </c>
      <c r="F2582">
        <f t="shared" si="120"/>
        <v>500107</v>
      </c>
      <c r="G2582">
        <f t="shared" si="121"/>
        <v>5003000107</v>
      </c>
      <c r="H2582">
        <v>2581</v>
      </c>
      <c r="I2582">
        <f t="shared" si="122"/>
        <v>0</v>
      </c>
    </row>
    <row r="2583" spans="1:9">
      <c r="A2583">
        <v>2581</v>
      </c>
      <c r="B2583">
        <v>50</v>
      </c>
      <c r="C2583">
        <v>38001</v>
      </c>
      <c r="D2583">
        <v>1</v>
      </c>
      <c r="E2583">
        <v>104</v>
      </c>
      <c r="F2583">
        <f t="shared" si="120"/>
        <v>500104</v>
      </c>
      <c r="G2583">
        <f t="shared" si="121"/>
        <v>5003800104</v>
      </c>
      <c r="H2583">
        <v>2582</v>
      </c>
      <c r="I2583">
        <f t="shared" si="122"/>
        <v>0</v>
      </c>
    </row>
    <row r="2584" spans="1:9">
      <c r="A2584">
        <v>2582</v>
      </c>
      <c r="B2584">
        <v>50</v>
      </c>
      <c r="C2584">
        <v>32101</v>
      </c>
      <c r="D2584">
        <v>1</v>
      </c>
      <c r="E2584">
        <v>103</v>
      </c>
      <c r="F2584">
        <f t="shared" si="120"/>
        <v>500103</v>
      </c>
      <c r="G2584">
        <f t="shared" si="121"/>
        <v>5003210103</v>
      </c>
      <c r="H2584">
        <v>2583</v>
      </c>
      <c r="I2584">
        <f t="shared" si="122"/>
        <v>0</v>
      </c>
    </row>
    <row r="2585" spans="1:9">
      <c r="A2585">
        <v>2583</v>
      </c>
      <c r="B2585">
        <v>50</v>
      </c>
      <c r="C2585">
        <v>32001</v>
      </c>
      <c r="D2585">
        <v>1</v>
      </c>
      <c r="E2585">
        <v>111</v>
      </c>
      <c r="F2585">
        <f t="shared" si="120"/>
        <v>500111</v>
      </c>
      <c r="G2585">
        <f t="shared" si="121"/>
        <v>5003200111</v>
      </c>
      <c r="H2585">
        <v>2584</v>
      </c>
      <c r="I2585">
        <f t="shared" si="122"/>
        <v>0</v>
      </c>
    </row>
    <row r="2586" spans="1:9">
      <c r="A2586">
        <v>2584</v>
      </c>
      <c r="B2586">
        <v>50</v>
      </c>
      <c r="C2586">
        <v>37900</v>
      </c>
      <c r="D2586">
        <v>1</v>
      </c>
      <c r="E2586">
        <v>308</v>
      </c>
      <c r="F2586">
        <f t="shared" si="120"/>
        <v>500308</v>
      </c>
      <c r="G2586">
        <f t="shared" si="121"/>
        <v>5003790308</v>
      </c>
      <c r="H2586">
        <v>2585</v>
      </c>
      <c r="I2586">
        <f t="shared" si="122"/>
        <v>0</v>
      </c>
    </row>
    <row r="2587" spans="1:9">
      <c r="A2587">
        <v>2585</v>
      </c>
      <c r="B2587">
        <v>50</v>
      </c>
      <c r="C2587">
        <v>45000</v>
      </c>
      <c r="D2587">
        <v>1</v>
      </c>
      <c r="E2587">
        <v>116</v>
      </c>
      <c r="F2587">
        <f t="shared" si="120"/>
        <v>500116</v>
      </c>
      <c r="G2587">
        <f t="shared" si="121"/>
        <v>5004500116</v>
      </c>
      <c r="H2587">
        <v>2586</v>
      </c>
      <c r="I2587">
        <f t="shared" si="122"/>
        <v>0</v>
      </c>
    </row>
    <row r="2588" spans="1:9">
      <c r="A2588">
        <v>2586</v>
      </c>
      <c r="B2588">
        <v>50</v>
      </c>
      <c r="C2588">
        <v>40008</v>
      </c>
      <c r="D2588">
        <v>1</v>
      </c>
      <c r="E2588">
        <v>302</v>
      </c>
      <c r="F2588">
        <f t="shared" si="120"/>
        <v>500302</v>
      </c>
      <c r="G2588">
        <f t="shared" si="121"/>
        <v>5004000302</v>
      </c>
      <c r="H2588">
        <v>2587</v>
      </c>
      <c r="I2588">
        <f t="shared" si="122"/>
        <v>0</v>
      </c>
    </row>
    <row r="2589" spans="1:9">
      <c r="A2589">
        <v>2587</v>
      </c>
      <c r="B2589">
        <v>51</v>
      </c>
      <c r="C2589">
        <v>30001</v>
      </c>
      <c r="D2589">
        <v>1</v>
      </c>
      <c r="E2589">
        <v>126</v>
      </c>
      <c r="F2589">
        <f t="shared" si="120"/>
        <v>510126</v>
      </c>
      <c r="G2589">
        <f t="shared" si="121"/>
        <v>5103000126</v>
      </c>
      <c r="H2589">
        <v>2588</v>
      </c>
      <c r="I2589">
        <f t="shared" si="122"/>
        <v>0</v>
      </c>
    </row>
    <row r="2590" spans="1:9">
      <c r="A2590">
        <v>2588</v>
      </c>
      <c r="B2590">
        <v>51</v>
      </c>
      <c r="C2590">
        <v>30300</v>
      </c>
      <c r="D2590">
        <v>1</v>
      </c>
      <c r="E2590">
        <v>120</v>
      </c>
      <c r="F2590">
        <f t="shared" si="120"/>
        <v>510120</v>
      </c>
      <c r="G2590">
        <f t="shared" si="121"/>
        <v>5103030120</v>
      </c>
      <c r="H2590">
        <v>2589</v>
      </c>
      <c r="I2590">
        <f t="shared" si="122"/>
        <v>0</v>
      </c>
    </row>
    <row r="2591" spans="1:9">
      <c r="A2591">
        <v>2589</v>
      </c>
      <c r="B2591">
        <v>51</v>
      </c>
      <c r="C2591">
        <v>38001</v>
      </c>
      <c r="D2591">
        <v>1</v>
      </c>
      <c r="E2591">
        <v>112</v>
      </c>
      <c r="F2591">
        <f t="shared" si="120"/>
        <v>510112</v>
      </c>
      <c r="G2591">
        <f t="shared" si="121"/>
        <v>5103800112</v>
      </c>
      <c r="H2591">
        <v>2590</v>
      </c>
      <c r="I2591">
        <f t="shared" si="122"/>
        <v>0</v>
      </c>
    </row>
    <row r="2592" spans="1:9">
      <c r="A2592">
        <v>2590</v>
      </c>
      <c r="B2592">
        <v>51</v>
      </c>
      <c r="C2592">
        <v>38100</v>
      </c>
      <c r="D2592">
        <v>1</v>
      </c>
      <c r="E2592">
        <v>106</v>
      </c>
      <c r="F2592">
        <f t="shared" si="120"/>
        <v>510106</v>
      </c>
      <c r="G2592">
        <f t="shared" si="121"/>
        <v>5103810106</v>
      </c>
      <c r="H2592">
        <v>2591</v>
      </c>
      <c r="I2592">
        <f t="shared" si="122"/>
        <v>0</v>
      </c>
    </row>
    <row r="2593" spans="1:9">
      <c r="A2593">
        <v>2591</v>
      </c>
      <c r="B2593">
        <v>51</v>
      </c>
      <c r="C2593">
        <v>32101</v>
      </c>
      <c r="D2593">
        <v>1</v>
      </c>
      <c r="E2593">
        <v>111</v>
      </c>
      <c r="F2593">
        <f t="shared" si="120"/>
        <v>510111</v>
      </c>
      <c r="G2593">
        <f t="shared" si="121"/>
        <v>5103210111</v>
      </c>
      <c r="H2593">
        <v>2592</v>
      </c>
      <c r="I2593">
        <f t="shared" si="122"/>
        <v>0</v>
      </c>
    </row>
    <row r="2594" spans="1:9">
      <c r="A2594">
        <v>2592</v>
      </c>
      <c r="B2594">
        <v>51</v>
      </c>
      <c r="C2594">
        <v>32102</v>
      </c>
      <c r="D2594">
        <v>1</v>
      </c>
      <c r="E2594">
        <v>101</v>
      </c>
      <c r="F2594">
        <f t="shared" si="120"/>
        <v>510101</v>
      </c>
      <c r="G2594">
        <f t="shared" si="121"/>
        <v>5103210101</v>
      </c>
      <c r="H2594">
        <v>2593</v>
      </c>
      <c r="I2594">
        <f t="shared" si="122"/>
        <v>0</v>
      </c>
    </row>
    <row r="2595" spans="1:9">
      <c r="A2595">
        <v>2593</v>
      </c>
      <c r="B2595">
        <v>51</v>
      </c>
      <c r="C2595">
        <v>32000</v>
      </c>
      <c r="D2595">
        <v>1</v>
      </c>
      <c r="E2595">
        <v>104</v>
      </c>
      <c r="F2595">
        <f t="shared" si="120"/>
        <v>510104</v>
      </c>
      <c r="G2595">
        <f t="shared" si="121"/>
        <v>5103200104</v>
      </c>
      <c r="H2595">
        <v>2594</v>
      </c>
      <c r="I2595">
        <f t="shared" si="122"/>
        <v>0</v>
      </c>
    </row>
    <row r="2596" spans="1:9">
      <c r="A2596">
        <v>2594</v>
      </c>
      <c r="B2596">
        <v>51</v>
      </c>
      <c r="C2596">
        <v>34101</v>
      </c>
      <c r="D2596">
        <v>1</v>
      </c>
      <c r="E2596">
        <v>107</v>
      </c>
      <c r="F2596">
        <f t="shared" si="120"/>
        <v>510107</v>
      </c>
      <c r="G2596">
        <f t="shared" si="121"/>
        <v>5103410107</v>
      </c>
      <c r="H2596">
        <v>2595</v>
      </c>
      <c r="I2596">
        <f t="shared" si="122"/>
        <v>0</v>
      </c>
    </row>
    <row r="2597" spans="1:9">
      <c r="A2597">
        <v>2595</v>
      </c>
      <c r="B2597">
        <v>51</v>
      </c>
      <c r="C2597">
        <v>34002</v>
      </c>
      <c r="D2597">
        <v>1</v>
      </c>
      <c r="E2597">
        <v>113</v>
      </c>
      <c r="F2597">
        <f t="shared" si="120"/>
        <v>510113</v>
      </c>
      <c r="G2597">
        <f t="shared" si="121"/>
        <v>5103400113</v>
      </c>
      <c r="H2597">
        <v>2596</v>
      </c>
      <c r="I2597">
        <f t="shared" si="122"/>
        <v>0</v>
      </c>
    </row>
    <row r="2598" spans="1:9">
      <c r="A2598">
        <v>2596</v>
      </c>
      <c r="B2598">
        <v>51</v>
      </c>
      <c r="C2598">
        <v>34300</v>
      </c>
      <c r="D2598">
        <v>1</v>
      </c>
      <c r="E2598">
        <v>117</v>
      </c>
      <c r="F2598">
        <f t="shared" si="120"/>
        <v>510117</v>
      </c>
      <c r="G2598">
        <f t="shared" si="121"/>
        <v>5103430117</v>
      </c>
      <c r="H2598">
        <v>2597</v>
      </c>
      <c r="I2598">
        <f t="shared" si="122"/>
        <v>0</v>
      </c>
    </row>
    <row r="2599" spans="1:9">
      <c r="A2599">
        <v>2597</v>
      </c>
      <c r="B2599">
        <v>51</v>
      </c>
      <c r="C2599">
        <v>34101</v>
      </c>
      <c r="D2599">
        <v>1</v>
      </c>
      <c r="E2599">
        <v>100</v>
      </c>
      <c r="F2599">
        <f t="shared" si="120"/>
        <v>510100</v>
      </c>
      <c r="G2599">
        <f t="shared" si="121"/>
        <v>5103410100</v>
      </c>
      <c r="H2599">
        <v>2598</v>
      </c>
      <c r="I2599">
        <f t="shared" si="122"/>
        <v>0</v>
      </c>
    </row>
    <row r="2600" spans="1:9">
      <c r="A2600">
        <v>2598</v>
      </c>
      <c r="B2600">
        <v>51</v>
      </c>
      <c r="C2600">
        <v>45010</v>
      </c>
      <c r="D2600">
        <v>1</v>
      </c>
      <c r="E2600">
        <v>358</v>
      </c>
      <c r="F2600">
        <f t="shared" si="120"/>
        <v>510358</v>
      </c>
      <c r="G2600">
        <f t="shared" si="121"/>
        <v>5104500358</v>
      </c>
      <c r="H2600">
        <v>2599</v>
      </c>
      <c r="I2600">
        <f t="shared" si="122"/>
        <v>0</v>
      </c>
    </row>
    <row r="2601" spans="1:9">
      <c r="A2601">
        <v>2599</v>
      </c>
      <c r="B2601">
        <v>51</v>
      </c>
      <c r="C2601">
        <v>41000</v>
      </c>
      <c r="D2601">
        <v>1</v>
      </c>
      <c r="E2601">
        <v>108</v>
      </c>
      <c r="F2601">
        <f t="shared" si="120"/>
        <v>510108</v>
      </c>
      <c r="G2601">
        <f t="shared" si="121"/>
        <v>5104100108</v>
      </c>
      <c r="H2601">
        <v>2600</v>
      </c>
      <c r="I2601">
        <f t="shared" si="122"/>
        <v>0</v>
      </c>
    </row>
    <row r="2602" spans="1:9">
      <c r="A2602">
        <v>2600</v>
      </c>
      <c r="B2602">
        <v>51</v>
      </c>
      <c r="C2602">
        <v>41000</v>
      </c>
      <c r="D2602">
        <v>1</v>
      </c>
      <c r="E2602">
        <v>300</v>
      </c>
      <c r="F2602">
        <f t="shared" si="120"/>
        <v>510300</v>
      </c>
      <c r="G2602">
        <f t="shared" si="121"/>
        <v>5104100300</v>
      </c>
      <c r="H2602">
        <v>2601</v>
      </c>
      <c r="I2602">
        <f t="shared" si="122"/>
        <v>0</v>
      </c>
    </row>
    <row r="2603" spans="1:9">
      <c r="A2603">
        <v>2601</v>
      </c>
      <c r="B2603">
        <v>51</v>
      </c>
      <c r="C2603">
        <v>41000</v>
      </c>
      <c r="D2603">
        <v>1</v>
      </c>
      <c r="E2603">
        <v>116</v>
      </c>
      <c r="F2603">
        <f t="shared" si="120"/>
        <v>510116</v>
      </c>
      <c r="G2603">
        <f t="shared" si="121"/>
        <v>5104100116</v>
      </c>
      <c r="H2603">
        <v>2602</v>
      </c>
      <c r="I2603">
        <f t="shared" si="122"/>
        <v>0</v>
      </c>
    </row>
    <row r="2604" spans="1:9">
      <c r="A2604">
        <v>2602</v>
      </c>
      <c r="B2604">
        <v>51</v>
      </c>
      <c r="C2604">
        <v>45000</v>
      </c>
      <c r="D2604">
        <v>1</v>
      </c>
      <c r="E2604">
        <v>305</v>
      </c>
      <c r="F2604">
        <f t="shared" si="120"/>
        <v>510305</v>
      </c>
      <c r="G2604">
        <f t="shared" si="121"/>
        <v>5104500305</v>
      </c>
      <c r="H2604">
        <v>2603</v>
      </c>
      <c r="I2604">
        <f t="shared" si="122"/>
        <v>0</v>
      </c>
    </row>
    <row r="2605" spans="1:9">
      <c r="A2605">
        <v>2603</v>
      </c>
      <c r="B2605">
        <v>51</v>
      </c>
      <c r="C2605">
        <v>40000</v>
      </c>
      <c r="D2605">
        <v>1</v>
      </c>
      <c r="E2605">
        <v>312</v>
      </c>
      <c r="F2605">
        <f t="shared" si="120"/>
        <v>510312</v>
      </c>
      <c r="G2605">
        <f t="shared" si="121"/>
        <v>5104000312</v>
      </c>
      <c r="H2605">
        <v>2604</v>
      </c>
      <c r="I2605">
        <f t="shared" si="122"/>
        <v>0</v>
      </c>
    </row>
    <row r="2606" spans="1:9">
      <c r="A2606">
        <v>2604</v>
      </c>
      <c r="B2606">
        <v>51</v>
      </c>
      <c r="C2606">
        <v>43400</v>
      </c>
      <c r="D2606">
        <v>0</v>
      </c>
      <c r="E2606">
        <v>310</v>
      </c>
      <c r="F2606">
        <f t="shared" si="120"/>
        <v>0</v>
      </c>
      <c r="G2606">
        <f t="shared" si="121"/>
        <v>5104340310</v>
      </c>
      <c r="H2606">
        <v>2605</v>
      </c>
      <c r="I2606">
        <f t="shared" si="122"/>
        <v>0</v>
      </c>
    </row>
    <row r="2607" spans="1:9">
      <c r="A2607">
        <v>2605</v>
      </c>
      <c r="B2607">
        <v>51</v>
      </c>
      <c r="C2607">
        <v>43501</v>
      </c>
      <c r="D2607">
        <v>0</v>
      </c>
      <c r="E2607">
        <v>306</v>
      </c>
      <c r="F2607">
        <f t="shared" si="120"/>
        <v>0</v>
      </c>
      <c r="G2607">
        <f t="shared" si="121"/>
        <v>5104350306</v>
      </c>
      <c r="H2607">
        <v>2606</v>
      </c>
      <c r="I2607">
        <f t="shared" si="122"/>
        <v>0</v>
      </c>
    </row>
    <row r="2608" spans="1:9">
      <c r="A2608">
        <v>2606</v>
      </c>
      <c r="B2608">
        <v>51</v>
      </c>
      <c r="C2608">
        <v>46910</v>
      </c>
      <c r="D2608">
        <v>1</v>
      </c>
      <c r="E2608">
        <v>757</v>
      </c>
      <c r="F2608">
        <f t="shared" si="120"/>
        <v>510757</v>
      </c>
      <c r="G2608">
        <f t="shared" si="121"/>
        <v>5104690757</v>
      </c>
      <c r="H2608">
        <v>2607</v>
      </c>
      <c r="I2608">
        <f t="shared" si="122"/>
        <v>0</v>
      </c>
    </row>
    <row r="2609" spans="1:9">
      <c r="A2609">
        <v>2607</v>
      </c>
      <c r="B2609">
        <v>51</v>
      </c>
      <c r="C2609">
        <v>46660</v>
      </c>
      <c r="D2609">
        <v>1</v>
      </c>
      <c r="E2609">
        <v>756</v>
      </c>
      <c r="F2609">
        <f t="shared" si="120"/>
        <v>510756</v>
      </c>
      <c r="G2609">
        <f t="shared" si="121"/>
        <v>5104660756</v>
      </c>
      <c r="H2609">
        <v>2608</v>
      </c>
      <c r="I2609">
        <f t="shared" si="122"/>
        <v>0</v>
      </c>
    </row>
    <row r="2610" spans="1:9">
      <c r="A2610">
        <v>2608</v>
      </c>
      <c r="B2610">
        <v>51</v>
      </c>
      <c r="C2610">
        <v>49420</v>
      </c>
      <c r="D2610">
        <v>1</v>
      </c>
      <c r="E2610">
        <v>190</v>
      </c>
      <c r="F2610">
        <f t="shared" si="120"/>
        <v>510190</v>
      </c>
      <c r="G2610">
        <f t="shared" si="121"/>
        <v>5104940190</v>
      </c>
      <c r="H2610">
        <v>2609</v>
      </c>
      <c r="I2610">
        <f t="shared" si="122"/>
        <v>0</v>
      </c>
    </row>
    <row r="2611" spans="1:9">
      <c r="A2611">
        <v>2609</v>
      </c>
      <c r="B2611">
        <v>51</v>
      </c>
      <c r="C2611">
        <v>46560</v>
      </c>
      <c r="D2611">
        <v>1</v>
      </c>
      <c r="E2611">
        <v>763</v>
      </c>
      <c r="F2611">
        <f t="shared" si="120"/>
        <v>510763</v>
      </c>
      <c r="G2611">
        <f t="shared" si="121"/>
        <v>5104650763</v>
      </c>
      <c r="H2611">
        <v>2610</v>
      </c>
      <c r="I2611">
        <f t="shared" si="122"/>
        <v>0</v>
      </c>
    </row>
    <row r="2612" spans="1:9">
      <c r="A2612">
        <v>2610</v>
      </c>
      <c r="B2612">
        <v>51</v>
      </c>
      <c r="C2612">
        <v>46520</v>
      </c>
      <c r="D2612">
        <v>1</v>
      </c>
      <c r="E2612">
        <v>750</v>
      </c>
      <c r="F2612">
        <f t="shared" si="120"/>
        <v>510750</v>
      </c>
      <c r="G2612">
        <f t="shared" si="121"/>
        <v>5104650750</v>
      </c>
      <c r="H2612">
        <v>2611</v>
      </c>
      <c r="I2612">
        <f t="shared" si="122"/>
        <v>0</v>
      </c>
    </row>
    <row r="2613" spans="1:9">
      <c r="A2613">
        <v>2611</v>
      </c>
      <c r="B2613">
        <v>51</v>
      </c>
      <c r="C2613">
        <v>46670</v>
      </c>
      <c r="D2613">
        <v>1</v>
      </c>
      <c r="E2613">
        <v>760</v>
      </c>
      <c r="F2613">
        <f t="shared" si="120"/>
        <v>510760</v>
      </c>
      <c r="G2613">
        <f t="shared" si="121"/>
        <v>5104660760</v>
      </c>
      <c r="H2613">
        <v>2612</v>
      </c>
      <c r="I2613">
        <f t="shared" si="122"/>
        <v>0</v>
      </c>
    </row>
    <row r="2614" spans="1:9">
      <c r="A2614">
        <v>2612</v>
      </c>
      <c r="B2614">
        <v>51</v>
      </c>
      <c r="C2614">
        <v>46530</v>
      </c>
      <c r="D2614">
        <v>1</v>
      </c>
      <c r="E2614">
        <v>754</v>
      </c>
      <c r="F2614">
        <f t="shared" si="120"/>
        <v>510754</v>
      </c>
      <c r="G2614">
        <f t="shared" si="121"/>
        <v>5104650754</v>
      </c>
      <c r="H2614">
        <v>2613</v>
      </c>
      <c r="I2614">
        <f t="shared" si="122"/>
        <v>0</v>
      </c>
    </row>
    <row r="2615" spans="1:9">
      <c r="A2615">
        <v>2613</v>
      </c>
      <c r="B2615">
        <v>51</v>
      </c>
      <c r="C2615">
        <v>46720</v>
      </c>
      <c r="D2615">
        <v>1</v>
      </c>
      <c r="E2615">
        <v>759</v>
      </c>
      <c r="F2615">
        <f t="shared" si="120"/>
        <v>510759</v>
      </c>
      <c r="G2615">
        <f t="shared" si="121"/>
        <v>5104670759</v>
      </c>
      <c r="H2615">
        <v>2614</v>
      </c>
      <c r="I2615">
        <f t="shared" si="122"/>
        <v>0</v>
      </c>
    </row>
    <row r="2616" spans="1:9">
      <c r="A2616">
        <v>2614</v>
      </c>
      <c r="B2616">
        <v>51</v>
      </c>
      <c r="C2616">
        <v>46570</v>
      </c>
      <c r="D2616">
        <v>1</v>
      </c>
      <c r="E2616">
        <v>753</v>
      </c>
      <c r="F2616">
        <f t="shared" si="120"/>
        <v>510753</v>
      </c>
      <c r="G2616">
        <f t="shared" si="121"/>
        <v>5104650753</v>
      </c>
      <c r="H2616">
        <v>2615</v>
      </c>
      <c r="I2616">
        <f t="shared" si="122"/>
        <v>0</v>
      </c>
    </row>
    <row r="2617" spans="1:9">
      <c r="A2617">
        <v>2615</v>
      </c>
      <c r="B2617">
        <v>51</v>
      </c>
      <c r="C2617">
        <v>46690</v>
      </c>
      <c r="D2617">
        <v>1</v>
      </c>
      <c r="E2617">
        <v>755</v>
      </c>
      <c r="F2617">
        <f t="shared" si="120"/>
        <v>510755</v>
      </c>
      <c r="G2617">
        <f t="shared" si="121"/>
        <v>5104660755</v>
      </c>
      <c r="H2617">
        <v>2616</v>
      </c>
      <c r="I2617">
        <f t="shared" si="122"/>
        <v>0</v>
      </c>
    </row>
    <row r="2618" spans="1:9">
      <c r="A2618">
        <v>2616</v>
      </c>
      <c r="B2618">
        <v>51</v>
      </c>
      <c r="C2618">
        <v>46770</v>
      </c>
      <c r="D2618">
        <v>1</v>
      </c>
      <c r="E2618">
        <v>762</v>
      </c>
      <c r="F2618">
        <f t="shared" si="120"/>
        <v>510762</v>
      </c>
      <c r="G2618">
        <f t="shared" si="121"/>
        <v>5104670762</v>
      </c>
      <c r="H2618">
        <v>2617</v>
      </c>
      <c r="I2618">
        <f t="shared" si="122"/>
        <v>0</v>
      </c>
    </row>
    <row r="2619" spans="1:9">
      <c r="A2619">
        <v>2617</v>
      </c>
      <c r="B2619">
        <v>51</v>
      </c>
      <c r="C2619">
        <v>46510</v>
      </c>
      <c r="D2619">
        <v>1</v>
      </c>
      <c r="E2619">
        <v>758</v>
      </c>
      <c r="F2619">
        <f t="shared" si="120"/>
        <v>510758</v>
      </c>
      <c r="G2619">
        <f t="shared" si="121"/>
        <v>5104650758</v>
      </c>
      <c r="H2619">
        <v>2618</v>
      </c>
      <c r="I2619">
        <f t="shared" si="122"/>
        <v>0</v>
      </c>
    </row>
    <row r="2620" spans="1:9">
      <c r="A2620">
        <v>2618</v>
      </c>
      <c r="B2620">
        <v>51</v>
      </c>
      <c r="C2620">
        <v>46710</v>
      </c>
      <c r="D2620">
        <v>1</v>
      </c>
      <c r="E2620">
        <v>761</v>
      </c>
      <c r="F2620">
        <f t="shared" si="120"/>
        <v>510761</v>
      </c>
      <c r="G2620">
        <f t="shared" si="121"/>
        <v>5104670761</v>
      </c>
      <c r="H2620">
        <v>2619</v>
      </c>
      <c r="I2620">
        <f t="shared" si="122"/>
        <v>0</v>
      </c>
    </row>
    <row r="2621" spans="1:9">
      <c r="A2621">
        <v>2619</v>
      </c>
      <c r="B2621">
        <v>51</v>
      </c>
      <c r="C2621">
        <v>46606</v>
      </c>
      <c r="D2621">
        <v>1</v>
      </c>
      <c r="E2621">
        <v>607</v>
      </c>
      <c r="F2621">
        <f t="shared" si="120"/>
        <v>510607</v>
      </c>
      <c r="G2621">
        <f t="shared" si="121"/>
        <v>5104660607</v>
      </c>
      <c r="H2621">
        <v>2620</v>
      </c>
      <c r="I2621">
        <f t="shared" si="122"/>
        <v>0</v>
      </c>
    </row>
    <row r="2622" spans="1:9">
      <c r="A2622">
        <v>2620</v>
      </c>
      <c r="B2622">
        <v>51</v>
      </c>
      <c r="C2622">
        <v>46505</v>
      </c>
      <c r="D2622">
        <v>1</v>
      </c>
      <c r="E2622">
        <v>602</v>
      </c>
      <c r="F2622">
        <f t="shared" si="120"/>
        <v>510602</v>
      </c>
      <c r="G2622">
        <f t="shared" si="121"/>
        <v>5104650602</v>
      </c>
      <c r="H2622">
        <v>2621</v>
      </c>
      <c r="I2622">
        <f t="shared" si="122"/>
        <v>0</v>
      </c>
    </row>
    <row r="2623" spans="1:9">
      <c r="A2623">
        <v>2621</v>
      </c>
      <c r="B2623">
        <v>51</v>
      </c>
      <c r="C2623">
        <v>46605</v>
      </c>
      <c r="D2623">
        <v>1</v>
      </c>
      <c r="E2623">
        <v>605</v>
      </c>
      <c r="F2623">
        <f t="shared" si="120"/>
        <v>510605</v>
      </c>
      <c r="G2623">
        <f t="shared" si="121"/>
        <v>5104660605</v>
      </c>
      <c r="H2623">
        <v>2622</v>
      </c>
      <c r="I2623">
        <f t="shared" si="122"/>
        <v>0</v>
      </c>
    </row>
    <row r="2624" spans="1:9">
      <c r="A2624">
        <v>2622</v>
      </c>
      <c r="B2624">
        <v>51</v>
      </c>
      <c r="C2624">
        <v>46700</v>
      </c>
      <c r="D2624">
        <v>1</v>
      </c>
      <c r="E2624">
        <v>606</v>
      </c>
      <c r="F2624">
        <f t="shared" si="120"/>
        <v>510606</v>
      </c>
      <c r="G2624">
        <f t="shared" si="121"/>
        <v>5104670606</v>
      </c>
      <c r="H2624">
        <v>2623</v>
      </c>
      <c r="I2624">
        <f t="shared" si="122"/>
        <v>0</v>
      </c>
    </row>
    <row r="2625" spans="1:9">
      <c r="A2625">
        <v>2623</v>
      </c>
      <c r="B2625">
        <v>51</v>
      </c>
      <c r="C2625">
        <v>46702</v>
      </c>
      <c r="D2625">
        <v>1</v>
      </c>
      <c r="E2625">
        <v>601</v>
      </c>
      <c r="F2625">
        <f t="shared" si="120"/>
        <v>510601</v>
      </c>
      <c r="G2625">
        <f t="shared" si="121"/>
        <v>5104670601</v>
      </c>
      <c r="H2625">
        <v>2624</v>
      </c>
      <c r="I2625">
        <f t="shared" si="122"/>
        <v>0</v>
      </c>
    </row>
    <row r="2626" spans="1:9">
      <c r="A2626">
        <v>2624</v>
      </c>
      <c r="B2626">
        <v>51</v>
      </c>
      <c r="C2626">
        <v>46603</v>
      </c>
      <c r="D2626">
        <v>1</v>
      </c>
      <c r="E2626">
        <v>604</v>
      </c>
      <c r="F2626">
        <f t="shared" si="120"/>
        <v>510604</v>
      </c>
      <c r="G2626">
        <f t="shared" si="121"/>
        <v>5104660604</v>
      </c>
      <c r="H2626">
        <v>2625</v>
      </c>
      <c r="I2626">
        <f t="shared" si="122"/>
        <v>0</v>
      </c>
    </row>
    <row r="2627" spans="1:9">
      <c r="A2627">
        <v>2625</v>
      </c>
      <c r="B2627">
        <v>51</v>
      </c>
      <c r="C2627">
        <v>46503</v>
      </c>
      <c r="D2627">
        <v>1</v>
      </c>
      <c r="E2627">
        <v>603</v>
      </c>
      <c r="F2627">
        <f t="shared" ref="F2627:F2690" si="123">(B2627*10000+E2627)*D2627</f>
        <v>510603</v>
      </c>
      <c r="G2627">
        <f t="shared" ref="G2627:G2690" si="124">(B2627*10000+FLOOR(C2627/100,1))*10000+E2627</f>
        <v>5104650603</v>
      </c>
      <c r="H2627">
        <v>2626</v>
      </c>
      <c r="I2627">
        <f t="shared" ref="I2627:I2690" si="125">IF(C2627=30300,IF(E2627=117,1,IF(E2627=313,1,0)),0)</f>
        <v>0</v>
      </c>
    </row>
    <row r="2628" spans="1:9">
      <c r="A2628">
        <v>2626</v>
      </c>
      <c r="B2628">
        <v>51</v>
      </c>
      <c r="C2628">
        <v>34300</v>
      </c>
      <c r="D2628">
        <v>1</v>
      </c>
      <c r="E2628">
        <v>109</v>
      </c>
      <c r="F2628">
        <f t="shared" si="123"/>
        <v>510109</v>
      </c>
      <c r="G2628">
        <f t="shared" si="124"/>
        <v>5103430109</v>
      </c>
      <c r="H2628">
        <v>2627</v>
      </c>
      <c r="I2628">
        <f t="shared" si="125"/>
        <v>0</v>
      </c>
    </row>
    <row r="2629" spans="1:9">
      <c r="A2629">
        <v>2627</v>
      </c>
      <c r="B2629">
        <v>51</v>
      </c>
      <c r="C2629">
        <v>34002</v>
      </c>
      <c r="D2629">
        <v>1</v>
      </c>
      <c r="E2629">
        <v>103</v>
      </c>
      <c r="F2629">
        <f t="shared" si="123"/>
        <v>510103</v>
      </c>
      <c r="G2629">
        <f t="shared" si="124"/>
        <v>5103400103</v>
      </c>
      <c r="H2629">
        <v>2628</v>
      </c>
      <c r="I2629">
        <f t="shared" si="125"/>
        <v>0</v>
      </c>
    </row>
    <row r="2630" spans="1:9">
      <c r="A2630">
        <v>2628</v>
      </c>
      <c r="B2630">
        <v>51</v>
      </c>
      <c r="C2630">
        <v>34101</v>
      </c>
      <c r="D2630">
        <v>1</v>
      </c>
      <c r="E2630">
        <v>110</v>
      </c>
      <c r="F2630">
        <f t="shared" si="123"/>
        <v>510110</v>
      </c>
      <c r="G2630">
        <f t="shared" si="124"/>
        <v>5103410110</v>
      </c>
      <c r="H2630">
        <v>2629</v>
      </c>
      <c r="I2630">
        <f t="shared" si="125"/>
        <v>0</v>
      </c>
    </row>
    <row r="2631" spans="1:9">
      <c r="A2631">
        <v>2629</v>
      </c>
      <c r="B2631">
        <v>51</v>
      </c>
      <c r="C2631">
        <v>34101</v>
      </c>
      <c r="D2631">
        <v>1</v>
      </c>
      <c r="E2631">
        <v>313</v>
      </c>
      <c r="F2631">
        <f t="shared" si="123"/>
        <v>510313</v>
      </c>
      <c r="G2631">
        <f t="shared" si="124"/>
        <v>5103410313</v>
      </c>
      <c r="H2631">
        <v>2630</v>
      </c>
      <c r="I2631">
        <f t="shared" si="125"/>
        <v>0</v>
      </c>
    </row>
    <row r="2632" spans="1:9">
      <c r="A2632">
        <v>2630</v>
      </c>
      <c r="B2632">
        <v>51</v>
      </c>
      <c r="C2632">
        <v>34101</v>
      </c>
      <c r="D2632">
        <v>1</v>
      </c>
      <c r="E2632">
        <v>114</v>
      </c>
      <c r="F2632">
        <f t="shared" si="123"/>
        <v>510114</v>
      </c>
      <c r="G2632">
        <f t="shared" si="124"/>
        <v>5103410114</v>
      </c>
      <c r="H2632">
        <v>2631</v>
      </c>
      <c r="I2632">
        <f t="shared" si="125"/>
        <v>0</v>
      </c>
    </row>
    <row r="2633" spans="1:9">
      <c r="A2633">
        <v>2631</v>
      </c>
      <c r="B2633">
        <v>51</v>
      </c>
      <c r="C2633">
        <v>37900</v>
      </c>
      <c r="D2633">
        <v>1</v>
      </c>
      <c r="E2633">
        <v>314</v>
      </c>
      <c r="F2633">
        <f t="shared" si="123"/>
        <v>510314</v>
      </c>
      <c r="G2633">
        <f t="shared" si="124"/>
        <v>5103790314</v>
      </c>
      <c r="H2633">
        <v>2632</v>
      </c>
      <c r="I2633">
        <f t="shared" si="125"/>
        <v>0</v>
      </c>
    </row>
    <row r="2634" spans="1:9">
      <c r="A2634">
        <v>2632</v>
      </c>
      <c r="B2634">
        <v>51</v>
      </c>
      <c r="C2634">
        <v>45000</v>
      </c>
      <c r="D2634">
        <v>1</v>
      </c>
      <c r="E2634">
        <v>302</v>
      </c>
      <c r="F2634">
        <f t="shared" si="123"/>
        <v>510302</v>
      </c>
      <c r="G2634">
        <f t="shared" si="124"/>
        <v>5104500302</v>
      </c>
      <c r="H2634">
        <v>2633</v>
      </c>
      <c r="I2634">
        <f t="shared" si="125"/>
        <v>0</v>
      </c>
    </row>
    <row r="2635" spans="1:9">
      <c r="A2635">
        <v>2633</v>
      </c>
      <c r="B2635">
        <v>51</v>
      </c>
      <c r="C2635">
        <v>40008</v>
      </c>
      <c r="D2635">
        <v>1</v>
      </c>
      <c r="E2635">
        <v>301</v>
      </c>
      <c r="F2635">
        <f t="shared" si="123"/>
        <v>510301</v>
      </c>
      <c r="G2635">
        <f t="shared" si="124"/>
        <v>5104000301</v>
      </c>
      <c r="H2635">
        <v>2634</v>
      </c>
      <c r="I2635">
        <f t="shared" si="125"/>
        <v>0</v>
      </c>
    </row>
    <row r="2636" spans="1:9">
      <c r="A2636">
        <v>2634</v>
      </c>
      <c r="B2636">
        <v>52</v>
      </c>
      <c r="C2636">
        <v>21100</v>
      </c>
      <c r="D2636">
        <v>1</v>
      </c>
      <c r="E2636">
        <v>112</v>
      </c>
      <c r="F2636">
        <f t="shared" si="123"/>
        <v>520112</v>
      </c>
      <c r="G2636">
        <f t="shared" si="124"/>
        <v>5202110112</v>
      </c>
      <c r="H2636">
        <v>2635</v>
      </c>
      <c r="I2636">
        <f t="shared" si="125"/>
        <v>0</v>
      </c>
    </row>
    <row r="2637" spans="1:9">
      <c r="A2637">
        <v>2635</v>
      </c>
      <c r="B2637">
        <v>52</v>
      </c>
      <c r="C2637">
        <v>38100</v>
      </c>
      <c r="D2637">
        <v>1</v>
      </c>
      <c r="E2637">
        <v>128</v>
      </c>
      <c r="F2637">
        <f t="shared" si="123"/>
        <v>520128</v>
      </c>
      <c r="G2637">
        <f t="shared" si="124"/>
        <v>5203810128</v>
      </c>
      <c r="H2637">
        <v>2636</v>
      </c>
      <c r="I2637">
        <f t="shared" si="125"/>
        <v>0</v>
      </c>
    </row>
    <row r="2638" spans="1:9">
      <c r="A2638">
        <v>2636</v>
      </c>
      <c r="B2638">
        <v>52</v>
      </c>
      <c r="C2638">
        <v>30001</v>
      </c>
      <c r="D2638">
        <v>1</v>
      </c>
      <c r="E2638">
        <v>106</v>
      </c>
      <c r="F2638">
        <f t="shared" si="123"/>
        <v>520106</v>
      </c>
      <c r="G2638">
        <f t="shared" si="124"/>
        <v>5203000106</v>
      </c>
      <c r="H2638">
        <v>2637</v>
      </c>
      <c r="I2638">
        <f t="shared" si="125"/>
        <v>0</v>
      </c>
    </row>
    <row r="2639" spans="1:9">
      <c r="A2639">
        <v>2637</v>
      </c>
      <c r="B2639">
        <v>52</v>
      </c>
      <c r="C2639">
        <v>30300</v>
      </c>
      <c r="D2639">
        <v>1</v>
      </c>
      <c r="E2639">
        <v>101</v>
      </c>
      <c r="F2639">
        <f t="shared" si="123"/>
        <v>520101</v>
      </c>
      <c r="G2639">
        <f t="shared" si="124"/>
        <v>5203030101</v>
      </c>
      <c r="H2639">
        <v>2638</v>
      </c>
      <c r="I2639">
        <f t="shared" si="125"/>
        <v>0</v>
      </c>
    </row>
    <row r="2640" spans="1:9">
      <c r="A2640">
        <v>2638</v>
      </c>
      <c r="B2640">
        <v>52</v>
      </c>
      <c r="C2640">
        <v>38101</v>
      </c>
      <c r="D2640">
        <v>1</v>
      </c>
      <c r="E2640">
        <v>103</v>
      </c>
      <c r="F2640">
        <f t="shared" si="123"/>
        <v>520103</v>
      </c>
      <c r="G2640">
        <f t="shared" si="124"/>
        <v>5203810103</v>
      </c>
      <c r="H2640">
        <v>2639</v>
      </c>
      <c r="I2640">
        <f t="shared" si="125"/>
        <v>0</v>
      </c>
    </row>
    <row r="2641" spans="1:9">
      <c r="A2641">
        <v>2639</v>
      </c>
      <c r="B2641">
        <v>52</v>
      </c>
      <c r="C2641">
        <v>32100</v>
      </c>
      <c r="D2641">
        <v>1</v>
      </c>
      <c r="E2641">
        <v>307</v>
      </c>
      <c r="F2641">
        <f t="shared" si="123"/>
        <v>520307</v>
      </c>
      <c r="G2641">
        <f t="shared" si="124"/>
        <v>5203210307</v>
      </c>
      <c r="H2641">
        <v>2640</v>
      </c>
      <c r="I2641">
        <f t="shared" si="125"/>
        <v>0</v>
      </c>
    </row>
    <row r="2642" spans="1:9">
      <c r="A2642">
        <v>2640</v>
      </c>
      <c r="B2642">
        <v>52</v>
      </c>
      <c r="C2642">
        <v>32101</v>
      </c>
      <c r="D2642">
        <v>1</v>
      </c>
      <c r="E2642">
        <v>120</v>
      </c>
      <c r="F2642">
        <f t="shared" si="123"/>
        <v>520120</v>
      </c>
      <c r="G2642">
        <f t="shared" si="124"/>
        <v>5203210120</v>
      </c>
      <c r="H2642">
        <v>2641</v>
      </c>
      <c r="I2642">
        <f t="shared" si="125"/>
        <v>0</v>
      </c>
    </row>
    <row r="2643" spans="1:9">
      <c r="A2643">
        <v>2641</v>
      </c>
      <c r="B2643">
        <v>52</v>
      </c>
      <c r="C2643">
        <v>32000</v>
      </c>
      <c r="D2643">
        <v>1</v>
      </c>
      <c r="E2643">
        <v>110</v>
      </c>
      <c r="F2643">
        <f t="shared" si="123"/>
        <v>520110</v>
      </c>
      <c r="G2643">
        <f t="shared" si="124"/>
        <v>5203200110</v>
      </c>
      <c r="H2643">
        <v>2642</v>
      </c>
      <c r="I2643">
        <f t="shared" si="125"/>
        <v>0</v>
      </c>
    </row>
    <row r="2644" spans="1:9">
      <c r="A2644">
        <v>2642</v>
      </c>
      <c r="B2644">
        <v>52</v>
      </c>
      <c r="C2644">
        <v>34100</v>
      </c>
      <c r="D2644">
        <v>1</v>
      </c>
      <c r="E2644">
        <v>111</v>
      </c>
      <c r="F2644">
        <f t="shared" si="123"/>
        <v>520111</v>
      </c>
      <c r="G2644">
        <f t="shared" si="124"/>
        <v>5203410111</v>
      </c>
      <c r="H2644">
        <v>2643</v>
      </c>
      <c r="I2644">
        <f t="shared" si="125"/>
        <v>0</v>
      </c>
    </row>
    <row r="2645" spans="1:9">
      <c r="A2645">
        <v>2643</v>
      </c>
      <c r="B2645">
        <v>52</v>
      </c>
      <c r="C2645">
        <v>34104</v>
      </c>
      <c r="D2645">
        <v>1</v>
      </c>
      <c r="E2645">
        <v>113</v>
      </c>
      <c r="F2645">
        <f t="shared" si="123"/>
        <v>520113</v>
      </c>
      <c r="G2645">
        <f t="shared" si="124"/>
        <v>5203410113</v>
      </c>
      <c r="H2645">
        <v>2644</v>
      </c>
      <c r="I2645">
        <f t="shared" si="125"/>
        <v>0</v>
      </c>
    </row>
    <row r="2646" spans="1:9">
      <c r="A2646">
        <v>2644</v>
      </c>
      <c r="B2646">
        <v>52</v>
      </c>
      <c r="C2646">
        <v>34103</v>
      </c>
      <c r="D2646">
        <v>1</v>
      </c>
      <c r="E2646">
        <v>104</v>
      </c>
      <c r="F2646">
        <f t="shared" si="123"/>
        <v>520104</v>
      </c>
      <c r="G2646">
        <f t="shared" si="124"/>
        <v>5203410104</v>
      </c>
      <c r="H2646">
        <v>2645</v>
      </c>
      <c r="I2646">
        <f t="shared" si="125"/>
        <v>0</v>
      </c>
    </row>
    <row r="2647" spans="1:9">
      <c r="A2647">
        <v>2645</v>
      </c>
      <c r="B2647">
        <v>52</v>
      </c>
      <c r="C2647">
        <v>34100</v>
      </c>
      <c r="D2647">
        <v>1</v>
      </c>
      <c r="E2647">
        <v>109</v>
      </c>
      <c r="F2647">
        <f t="shared" si="123"/>
        <v>520109</v>
      </c>
      <c r="G2647">
        <f t="shared" si="124"/>
        <v>5203410109</v>
      </c>
      <c r="H2647">
        <v>2646</v>
      </c>
      <c r="I2647">
        <f t="shared" si="125"/>
        <v>0</v>
      </c>
    </row>
    <row r="2648" spans="1:9">
      <c r="A2648">
        <v>2646</v>
      </c>
      <c r="B2648">
        <v>52</v>
      </c>
      <c r="C2648">
        <v>44010</v>
      </c>
      <c r="D2648">
        <v>1</v>
      </c>
      <c r="E2648">
        <v>362</v>
      </c>
      <c r="F2648">
        <f t="shared" si="123"/>
        <v>520362</v>
      </c>
      <c r="G2648">
        <f t="shared" si="124"/>
        <v>5204400362</v>
      </c>
      <c r="H2648">
        <v>2647</v>
      </c>
      <c r="I2648">
        <f t="shared" si="125"/>
        <v>0</v>
      </c>
    </row>
    <row r="2649" spans="1:9">
      <c r="A2649">
        <v>2647</v>
      </c>
      <c r="B2649">
        <v>52</v>
      </c>
      <c r="C2649">
        <v>41000</v>
      </c>
      <c r="D2649">
        <v>1</v>
      </c>
      <c r="E2649">
        <v>116</v>
      </c>
      <c r="F2649">
        <f t="shared" si="123"/>
        <v>520116</v>
      </c>
      <c r="G2649">
        <f t="shared" si="124"/>
        <v>5204100116</v>
      </c>
      <c r="H2649">
        <v>2648</v>
      </c>
      <c r="I2649">
        <f t="shared" si="125"/>
        <v>0</v>
      </c>
    </row>
    <row r="2650" spans="1:9">
      <c r="A2650">
        <v>2648</v>
      </c>
      <c r="B2650">
        <v>52</v>
      </c>
      <c r="C2650">
        <v>41000</v>
      </c>
      <c r="D2650">
        <v>1</v>
      </c>
      <c r="E2650">
        <v>308</v>
      </c>
      <c r="F2650">
        <f t="shared" si="123"/>
        <v>520308</v>
      </c>
      <c r="G2650">
        <f t="shared" si="124"/>
        <v>5204100308</v>
      </c>
      <c r="H2650">
        <v>2649</v>
      </c>
      <c r="I2650">
        <f t="shared" si="125"/>
        <v>0</v>
      </c>
    </row>
    <row r="2651" spans="1:9">
      <c r="A2651">
        <v>2649</v>
      </c>
      <c r="B2651">
        <v>52</v>
      </c>
      <c r="C2651">
        <v>41000</v>
      </c>
      <c r="D2651">
        <v>1</v>
      </c>
      <c r="E2651">
        <v>108</v>
      </c>
      <c r="F2651">
        <f t="shared" si="123"/>
        <v>520108</v>
      </c>
      <c r="G2651">
        <f t="shared" si="124"/>
        <v>5204100108</v>
      </c>
      <c r="H2651">
        <v>2650</v>
      </c>
      <c r="I2651">
        <f t="shared" si="125"/>
        <v>0</v>
      </c>
    </row>
    <row r="2652" spans="1:9">
      <c r="A2652">
        <v>2650</v>
      </c>
      <c r="B2652">
        <v>52</v>
      </c>
      <c r="C2652">
        <v>45000</v>
      </c>
      <c r="D2652">
        <v>1</v>
      </c>
      <c r="E2652">
        <v>301</v>
      </c>
      <c r="F2652">
        <f t="shared" si="123"/>
        <v>520301</v>
      </c>
      <c r="G2652">
        <f t="shared" si="124"/>
        <v>5204500301</v>
      </c>
      <c r="H2652">
        <v>2651</v>
      </c>
      <c r="I2652">
        <f t="shared" si="125"/>
        <v>0</v>
      </c>
    </row>
    <row r="2653" spans="1:9">
      <c r="A2653">
        <v>2651</v>
      </c>
      <c r="B2653">
        <v>52</v>
      </c>
      <c r="C2653">
        <v>40003</v>
      </c>
      <c r="D2653">
        <v>1</v>
      </c>
      <c r="E2653">
        <v>302</v>
      </c>
      <c r="F2653">
        <f t="shared" si="123"/>
        <v>520302</v>
      </c>
      <c r="G2653">
        <f t="shared" si="124"/>
        <v>5204000302</v>
      </c>
      <c r="H2653">
        <v>2652</v>
      </c>
      <c r="I2653">
        <f t="shared" si="125"/>
        <v>0</v>
      </c>
    </row>
    <row r="2654" spans="1:9">
      <c r="A2654">
        <v>2652</v>
      </c>
      <c r="B2654">
        <v>52</v>
      </c>
      <c r="C2654">
        <v>43001</v>
      </c>
      <c r="D2654">
        <v>0</v>
      </c>
      <c r="E2654">
        <v>300</v>
      </c>
      <c r="F2654">
        <f t="shared" si="123"/>
        <v>0</v>
      </c>
      <c r="G2654">
        <f t="shared" si="124"/>
        <v>5204300300</v>
      </c>
      <c r="H2654">
        <v>2653</v>
      </c>
      <c r="I2654">
        <f t="shared" si="125"/>
        <v>0</v>
      </c>
    </row>
    <row r="2655" spans="1:9">
      <c r="A2655">
        <v>2653</v>
      </c>
      <c r="B2655">
        <v>52</v>
      </c>
      <c r="C2655">
        <v>43000</v>
      </c>
      <c r="D2655">
        <v>0</v>
      </c>
      <c r="E2655">
        <v>305</v>
      </c>
      <c r="F2655">
        <f t="shared" si="123"/>
        <v>0</v>
      </c>
      <c r="G2655">
        <f t="shared" si="124"/>
        <v>5204300305</v>
      </c>
      <c r="H2655">
        <v>2654</v>
      </c>
      <c r="I2655">
        <f t="shared" si="125"/>
        <v>0</v>
      </c>
    </row>
    <row r="2656" spans="1:9">
      <c r="A2656">
        <v>2654</v>
      </c>
      <c r="B2656">
        <v>52</v>
      </c>
      <c r="C2656">
        <v>46860</v>
      </c>
      <c r="D2656">
        <v>1</v>
      </c>
      <c r="E2656">
        <v>757</v>
      </c>
      <c r="F2656">
        <f t="shared" si="123"/>
        <v>520757</v>
      </c>
      <c r="G2656">
        <f t="shared" si="124"/>
        <v>5204680757</v>
      </c>
      <c r="H2656">
        <v>2655</v>
      </c>
      <c r="I2656">
        <f t="shared" si="125"/>
        <v>0</v>
      </c>
    </row>
    <row r="2657" spans="1:9">
      <c r="A2657">
        <v>2655</v>
      </c>
      <c r="B2657">
        <v>52</v>
      </c>
      <c r="C2657">
        <v>46640</v>
      </c>
      <c r="D2657">
        <v>1</v>
      </c>
      <c r="E2657">
        <v>756</v>
      </c>
      <c r="F2657">
        <f t="shared" si="123"/>
        <v>520756</v>
      </c>
      <c r="G2657">
        <f t="shared" si="124"/>
        <v>5204660756</v>
      </c>
      <c r="H2657">
        <v>2656</v>
      </c>
      <c r="I2657">
        <f t="shared" si="125"/>
        <v>0</v>
      </c>
    </row>
    <row r="2658" spans="1:9">
      <c r="A2658">
        <v>2656</v>
      </c>
      <c r="B2658">
        <v>52</v>
      </c>
      <c r="C2658">
        <v>49410</v>
      </c>
      <c r="D2658">
        <v>1</v>
      </c>
      <c r="E2658">
        <v>190</v>
      </c>
      <c r="F2658">
        <f t="shared" si="123"/>
        <v>520190</v>
      </c>
      <c r="G2658">
        <f t="shared" si="124"/>
        <v>5204940190</v>
      </c>
      <c r="H2658">
        <v>2657</v>
      </c>
      <c r="I2658">
        <f t="shared" si="125"/>
        <v>0</v>
      </c>
    </row>
    <row r="2659" spans="1:9">
      <c r="A2659">
        <v>2657</v>
      </c>
      <c r="B2659">
        <v>52</v>
      </c>
      <c r="C2659">
        <v>46630</v>
      </c>
      <c r="D2659">
        <v>1</v>
      </c>
      <c r="E2659">
        <v>760</v>
      </c>
      <c r="F2659">
        <f t="shared" si="123"/>
        <v>520760</v>
      </c>
      <c r="G2659">
        <f t="shared" si="124"/>
        <v>5204660760</v>
      </c>
      <c r="H2659">
        <v>2658</v>
      </c>
      <c r="I2659">
        <f t="shared" si="125"/>
        <v>0</v>
      </c>
    </row>
    <row r="2660" spans="1:9">
      <c r="A2660">
        <v>2658</v>
      </c>
      <c r="B2660">
        <v>52</v>
      </c>
      <c r="C2660">
        <v>46740</v>
      </c>
      <c r="D2660">
        <v>1</v>
      </c>
      <c r="E2660">
        <v>763</v>
      </c>
      <c r="F2660">
        <f t="shared" si="123"/>
        <v>520763</v>
      </c>
      <c r="G2660">
        <f t="shared" si="124"/>
        <v>5204670763</v>
      </c>
      <c r="H2660">
        <v>2659</v>
      </c>
      <c r="I2660">
        <f t="shared" si="125"/>
        <v>0</v>
      </c>
    </row>
    <row r="2661" spans="1:9">
      <c r="A2661">
        <v>2659</v>
      </c>
      <c r="B2661">
        <v>52</v>
      </c>
      <c r="C2661">
        <v>46660</v>
      </c>
      <c r="D2661">
        <v>1</v>
      </c>
      <c r="E2661">
        <v>759</v>
      </c>
      <c r="F2661">
        <f t="shared" si="123"/>
        <v>520759</v>
      </c>
      <c r="G2661">
        <f t="shared" si="124"/>
        <v>5204660759</v>
      </c>
      <c r="H2661">
        <v>2660</v>
      </c>
      <c r="I2661">
        <f t="shared" si="125"/>
        <v>0</v>
      </c>
    </row>
    <row r="2662" spans="1:9">
      <c r="A2662">
        <v>2660</v>
      </c>
      <c r="B2662">
        <v>52</v>
      </c>
      <c r="C2662">
        <v>46680</v>
      </c>
      <c r="D2662">
        <v>1</v>
      </c>
      <c r="E2662">
        <v>750</v>
      </c>
      <c r="F2662">
        <f t="shared" si="123"/>
        <v>520750</v>
      </c>
      <c r="G2662">
        <f t="shared" si="124"/>
        <v>5204660750</v>
      </c>
      <c r="H2662">
        <v>2661</v>
      </c>
      <c r="I2662">
        <f t="shared" si="125"/>
        <v>0</v>
      </c>
    </row>
    <row r="2663" spans="1:9">
      <c r="A2663">
        <v>2661</v>
      </c>
      <c r="B2663">
        <v>52</v>
      </c>
      <c r="C2663">
        <v>46510</v>
      </c>
      <c r="D2663">
        <v>1</v>
      </c>
      <c r="E2663">
        <v>754</v>
      </c>
      <c r="F2663">
        <f t="shared" si="123"/>
        <v>520754</v>
      </c>
      <c r="G2663">
        <f t="shared" si="124"/>
        <v>5204650754</v>
      </c>
      <c r="H2663">
        <v>2662</v>
      </c>
      <c r="I2663">
        <f t="shared" si="125"/>
        <v>0</v>
      </c>
    </row>
    <row r="2664" spans="1:9">
      <c r="A2664">
        <v>2662</v>
      </c>
      <c r="B2664">
        <v>52</v>
      </c>
      <c r="C2664">
        <v>46690</v>
      </c>
      <c r="D2664">
        <v>1</v>
      </c>
      <c r="E2664">
        <v>761</v>
      </c>
      <c r="F2664">
        <f t="shared" si="123"/>
        <v>520761</v>
      </c>
      <c r="G2664">
        <f t="shared" si="124"/>
        <v>5204660761</v>
      </c>
      <c r="H2664">
        <v>2663</v>
      </c>
      <c r="I2664">
        <f t="shared" si="125"/>
        <v>0</v>
      </c>
    </row>
    <row r="2665" spans="1:9">
      <c r="A2665">
        <v>2663</v>
      </c>
      <c r="B2665">
        <v>52</v>
      </c>
      <c r="C2665">
        <v>46720</v>
      </c>
      <c r="D2665">
        <v>1</v>
      </c>
      <c r="E2665">
        <v>762</v>
      </c>
      <c r="F2665">
        <f t="shared" si="123"/>
        <v>520762</v>
      </c>
      <c r="G2665">
        <f t="shared" si="124"/>
        <v>5204670762</v>
      </c>
      <c r="H2665">
        <v>2664</v>
      </c>
      <c r="I2665">
        <f t="shared" si="125"/>
        <v>0</v>
      </c>
    </row>
    <row r="2666" spans="1:9">
      <c r="A2666">
        <v>2664</v>
      </c>
      <c r="B2666">
        <v>52</v>
      </c>
      <c r="C2666">
        <v>46650</v>
      </c>
      <c r="D2666">
        <v>1</v>
      </c>
      <c r="E2666">
        <v>755</v>
      </c>
      <c r="F2666">
        <f t="shared" si="123"/>
        <v>520755</v>
      </c>
      <c r="G2666">
        <f t="shared" si="124"/>
        <v>5204660755</v>
      </c>
      <c r="H2666">
        <v>2665</v>
      </c>
      <c r="I2666">
        <f t="shared" si="125"/>
        <v>0</v>
      </c>
    </row>
    <row r="2667" spans="1:9">
      <c r="A2667">
        <v>2665</v>
      </c>
      <c r="B2667">
        <v>52</v>
      </c>
      <c r="C2667">
        <v>46710</v>
      </c>
      <c r="D2667">
        <v>1</v>
      </c>
      <c r="E2667">
        <v>758</v>
      </c>
      <c r="F2667">
        <f t="shared" si="123"/>
        <v>520758</v>
      </c>
      <c r="G2667">
        <f t="shared" si="124"/>
        <v>5204670758</v>
      </c>
      <c r="H2667">
        <v>2666</v>
      </c>
      <c r="I2667">
        <f t="shared" si="125"/>
        <v>0</v>
      </c>
    </row>
    <row r="2668" spans="1:9">
      <c r="A2668">
        <v>2666</v>
      </c>
      <c r="B2668">
        <v>52</v>
      </c>
      <c r="C2668">
        <v>46570</v>
      </c>
      <c r="D2668">
        <v>1</v>
      </c>
      <c r="E2668">
        <v>753</v>
      </c>
      <c r="F2668">
        <f t="shared" si="123"/>
        <v>520753</v>
      </c>
      <c r="G2668">
        <f t="shared" si="124"/>
        <v>5204650753</v>
      </c>
      <c r="H2668">
        <v>2667</v>
      </c>
      <c r="I2668">
        <f t="shared" si="125"/>
        <v>0</v>
      </c>
    </row>
    <row r="2669" spans="1:9">
      <c r="A2669">
        <v>2667</v>
      </c>
      <c r="B2669">
        <v>52</v>
      </c>
      <c r="C2669">
        <v>46700</v>
      </c>
      <c r="D2669">
        <v>1</v>
      </c>
      <c r="E2669">
        <v>603</v>
      </c>
      <c r="F2669">
        <f t="shared" si="123"/>
        <v>520603</v>
      </c>
      <c r="G2669">
        <f t="shared" si="124"/>
        <v>5204670603</v>
      </c>
      <c r="H2669">
        <v>2668</v>
      </c>
      <c r="I2669">
        <f t="shared" si="125"/>
        <v>0</v>
      </c>
    </row>
    <row r="2670" spans="1:9">
      <c r="A2670">
        <v>2668</v>
      </c>
      <c r="B2670">
        <v>52</v>
      </c>
      <c r="C2670">
        <v>46703</v>
      </c>
      <c r="D2670">
        <v>1</v>
      </c>
      <c r="E2670">
        <v>605</v>
      </c>
      <c r="F2670">
        <f t="shared" si="123"/>
        <v>520605</v>
      </c>
      <c r="G2670">
        <f t="shared" si="124"/>
        <v>5204670605</v>
      </c>
      <c r="H2670">
        <v>2669</v>
      </c>
      <c r="I2670">
        <f t="shared" si="125"/>
        <v>0</v>
      </c>
    </row>
    <row r="2671" spans="1:9">
      <c r="A2671">
        <v>2669</v>
      </c>
      <c r="B2671">
        <v>52</v>
      </c>
      <c r="C2671">
        <v>46606</v>
      </c>
      <c r="D2671">
        <v>1</v>
      </c>
      <c r="E2671">
        <v>601</v>
      </c>
      <c r="F2671">
        <f t="shared" si="123"/>
        <v>520601</v>
      </c>
      <c r="G2671">
        <f t="shared" si="124"/>
        <v>5204660601</v>
      </c>
      <c r="H2671">
        <v>2670</v>
      </c>
      <c r="I2671">
        <f t="shared" si="125"/>
        <v>0</v>
      </c>
    </row>
    <row r="2672" spans="1:9">
      <c r="A2672">
        <v>2670</v>
      </c>
      <c r="B2672">
        <v>52</v>
      </c>
      <c r="C2672">
        <v>46503</v>
      </c>
      <c r="D2672">
        <v>1</v>
      </c>
      <c r="E2672">
        <v>607</v>
      </c>
      <c r="F2672">
        <f t="shared" si="123"/>
        <v>520607</v>
      </c>
      <c r="G2672">
        <f t="shared" si="124"/>
        <v>5204650607</v>
      </c>
      <c r="H2672">
        <v>2671</v>
      </c>
      <c r="I2672">
        <f t="shared" si="125"/>
        <v>0</v>
      </c>
    </row>
    <row r="2673" spans="1:9">
      <c r="A2673">
        <v>2671</v>
      </c>
      <c r="B2673">
        <v>52</v>
      </c>
      <c r="C2673">
        <v>46604</v>
      </c>
      <c r="D2673">
        <v>1</v>
      </c>
      <c r="E2673">
        <v>604</v>
      </c>
      <c r="F2673">
        <f t="shared" si="123"/>
        <v>520604</v>
      </c>
      <c r="G2673">
        <f t="shared" si="124"/>
        <v>5204660604</v>
      </c>
      <c r="H2673">
        <v>2672</v>
      </c>
      <c r="I2673">
        <f t="shared" si="125"/>
        <v>0</v>
      </c>
    </row>
    <row r="2674" spans="1:9">
      <c r="A2674">
        <v>2672</v>
      </c>
      <c r="B2674">
        <v>52</v>
      </c>
      <c r="C2674">
        <v>46605</v>
      </c>
      <c r="D2674">
        <v>1</v>
      </c>
      <c r="E2674">
        <v>602</v>
      </c>
      <c r="F2674">
        <f t="shared" si="123"/>
        <v>520602</v>
      </c>
      <c r="G2674">
        <f t="shared" si="124"/>
        <v>5204660602</v>
      </c>
      <c r="H2674">
        <v>2673</v>
      </c>
      <c r="I2674">
        <f t="shared" si="125"/>
        <v>0</v>
      </c>
    </row>
    <row r="2675" spans="1:9">
      <c r="A2675">
        <v>2673</v>
      </c>
      <c r="B2675">
        <v>52</v>
      </c>
      <c r="C2675">
        <v>46505</v>
      </c>
      <c r="D2675">
        <v>1</v>
      </c>
      <c r="E2675">
        <v>606</v>
      </c>
      <c r="F2675">
        <f t="shared" si="123"/>
        <v>520606</v>
      </c>
      <c r="G2675">
        <f t="shared" si="124"/>
        <v>5204650606</v>
      </c>
      <c r="H2675">
        <v>2674</v>
      </c>
      <c r="I2675">
        <f t="shared" si="125"/>
        <v>0</v>
      </c>
    </row>
    <row r="2676" spans="1:9">
      <c r="A2676">
        <v>2674</v>
      </c>
      <c r="B2676">
        <v>52</v>
      </c>
      <c r="C2676">
        <v>32101</v>
      </c>
      <c r="D2676">
        <v>1</v>
      </c>
      <c r="E2676">
        <v>313</v>
      </c>
      <c r="F2676">
        <f t="shared" si="123"/>
        <v>520313</v>
      </c>
      <c r="G2676">
        <f t="shared" si="124"/>
        <v>5203210313</v>
      </c>
      <c r="H2676">
        <v>2675</v>
      </c>
      <c r="I2676">
        <f t="shared" si="125"/>
        <v>0</v>
      </c>
    </row>
    <row r="2677" spans="1:9">
      <c r="A2677">
        <v>2675</v>
      </c>
      <c r="B2677">
        <v>52</v>
      </c>
      <c r="C2677">
        <v>32000</v>
      </c>
      <c r="D2677">
        <v>1</v>
      </c>
      <c r="E2677">
        <v>100</v>
      </c>
      <c r="F2677">
        <f t="shared" si="123"/>
        <v>520100</v>
      </c>
      <c r="G2677">
        <f t="shared" si="124"/>
        <v>5203200100</v>
      </c>
      <c r="H2677">
        <v>2676</v>
      </c>
      <c r="I2677">
        <f t="shared" si="125"/>
        <v>0</v>
      </c>
    </row>
    <row r="2678" spans="1:9">
      <c r="A2678">
        <v>2676</v>
      </c>
      <c r="B2678">
        <v>52</v>
      </c>
      <c r="C2678">
        <v>32000</v>
      </c>
      <c r="D2678">
        <v>1</v>
      </c>
      <c r="E2678">
        <v>117</v>
      </c>
      <c r="F2678">
        <f t="shared" si="123"/>
        <v>520117</v>
      </c>
      <c r="G2678">
        <f t="shared" si="124"/>
        <v>5203200117</v>
      </c>
      <c r="H2678">
        <v>2677</v>
      </c>
      <c r="I2678">
        <f t="shared" si="125"/>
        <v>0</v>
      </c>
    </row>
    <row r="2679" spans="1:9">
      <c r="A2679">
        <v>2677</v>
      </c>
      <c r="B2679">
        <v>52</v>
      </c>
      <c r="C2679">
        <v>34100</v>
      </c>
      <c r="D2679">
        <v>1</v>
      </c>
      <c r="E2679">
        <v>107</v>
      </c>
      <c r="F2679">
        <f t="shared" si="123"/>
        <v>520107</v>
      </c>
      <c r="G2679">
        <f t="shared" si="124"/>
        <v>5203410107</v>
      </c>
      <c r="H2679">
        <v>2678</v>
      </c>
      <c r="I2679">
        <f t="shared" si="125"/>
        <v>0</v>
      </c>
    </row>
    <row r="2680" spans="1:9">
      <c r="A2680">
        <v>2678</v>
      </c>
      <c r="B2680">
        <v>52</v>
      </c>
      <c r="C2680">
        <v>40006</v>
      </c>
      <c r="D2680">
        <v>1</v>
      </c>
      <c r="E2680">
        <v>314</v>
      </c>
      <c r="F2680">
        <f t="shared" si="123"/>
        <v>520314</v>
      </c>
      <c r="G2680">
        <f t="shared" si="124"/>
        <v>5204000314</v>
      </c>
      <c r="H2680">
        <v>2679</v>
      </c>
      <c r="I2680">
        <f t="shared" si="125"/>
        <v>0</v>
      </c>
    </row>
    <row r="2681" spans="1:9">
      <c r="A2681">
        <v>2679</v>
      </c>
      <c r="B2681">
        <v>52</v>
      </c>
      <c r="C2681">
        <v>43001</v>
      </c>
      <c r="D2681">
        <v>0</v>
      </c>
      <c r="E2681">
        <v>310</v>
      </c>
      <c r="F2681">
        <f t="shared" si="123"/>
        <v>0</v>
      </c>
      <c r="G2681">
        <f t="shared" si="124"/>
        <v>5204300310</v>
      </c>
      <c r="H2681">
        <v>2680</v>
      </c>
      <c r="I2681">
        <f t="shared" si="125"/>
        <v>0</v>
      </c>
    </row>
    <row r="2682" spans="1:9">
      <c r="A2682">
        <v>2680</v>
      </c>
      <c r="B2682">
        <v>52</v>
      </c>
      <c r="C2682">
        <v>43001</v>
      </c>
      <c r="D2682">
        <v>0</v>
      </c>
      <c r="E2682">
        <v>306</v>
      </c>
      <c r="F2682">
        <f t="shared" si="123"/>
        <v>0</v>
      </c>
      <c r="G2682">
        <f t="shared" si="124"/>
        <v>5204300306</v>
      </c>
      <c r="H2682">
        <v>2681</v>
      </c>
      <c r="I2682">
        <f t="shared" si="125"/>
        <v>0</v>
      </c>
    </row>
    <row r="2683" spans="1:9">
      <c r="A2683">
        <v>2681</v>
      </c>
      <c r="B2683">
        <v>53</v>
      </c>
      <c r="C2683">
        <v>38000</v>
      </c>
      <c r="D2683">
        <v>1</v>
      </c>
      <c r="E2683">
        <v>125</v>
      </c>
      <c r="F2683">
        <f t="shared" si="123"/>
        <v>530125</v>
      </c>
      <c r="G2683">
        <f t="shared" si="124"/>
        <v>5303800125</v>
      </c>
      <c r="H2683">
        <v>2682</v>
      </c>
      <c r="I2683">
        <f t="shared" si="125"/>
        <v>0</v>
      </c>
    </row>
    <row r="2684" spans="1:9">
      <c r="A2684">
        <v>2682</v>
      </c>
      <c r="B2684">
        <v>53</v>
      </c>
      <c r="C2684">
        <v>30000</v>
      </c>
      <c r="D2684">
        <v>1</v>
      </c>
      <c r="E2684">
        <v>111</v>
      </c>
      <c r="F2684">
        <f t="shared" si="123"/>
        <v>530111</v>
      </c>
      <c r="G2684">
        <f t="shared" si="124"/>
        <v>5303000111</v>
      </c>
      <c r="H2684">
        <v>2683</v>
      </c>
      <c r="I2684">
        <f t="shared" si="125"/>
        <v>0</v>
      </c>
    </row>
    <row r="2685" spans="1:9">
      <c r="A2685">
        <v>2683</v>
      </c>
      <c r="B2685">
        <v>53</v>
      </c>
      <c r="C2685">
        <v>30301</v>
      </c>
      <c r="D2685">
        <v>1</v>
      </c>
      <c r="E2685">
        <v>120</v>
      </c>
      <c r="F2685">
        <f t="shared" si="123"/>
        <v>530120</v>
      </c>
      <c r="G2685">
        <f t="shared" si="124"/>
        <v>5303030120</v>
      </c>
      <c r="H2685">
        <v>2684</v>
      </c>
      <c r="I2685">
        <f t="shared" si="125"/>
        <v>0</v>
      </c>
    </row>
    <row r="2686" spans="1:9">
      <c r="A2686">
        <v>2684</v>
      </c>
      <c r="B2686">
        <v>53</v>
      </c>
      <c r="C2686">
        <v>38001</v>
      </c>
      <c r="D2686">
        <v>1</v>
      </c>
      <c r="E2686">
        <v>100</v>
      </c>
      <c r="F2686">
        <f t="shared" si="123"/>
        <v>530100</v>
      </c>
      <c r="G2686">
        <f t="shared" si="124"/>
        <v>5303800100</v>
      </c>
      <c r="H2686">
        <v>2685</v>
      </c>
      <c r="I2686">
        <f t="shared" si="125"/>
        <v>0</v>
      </c>
    </row>
    <row r="2687" spans="1:9">
      <c r="A2687">
        <v>2685</v>
      </c>
      <c r="B2687">
        <v>53</v>
      </c>
      <c r="C2687">
        <v>32000</v>
      </c>
      <c r="D2687">
        <v>1</v>
      </c>
      <c r="E2687">
        <v>107</v>
      </c>
      <c r="F2687">
        <f t="shared" si="123"/>
        <v>530107</v>
      </c>
      <c r="G2687">
        <f t="shared" si="124"/>
        <v>5303200107</v>
      </c>
      <c r="H2687">
        <v>2686</v>
      </c>
      <c r="I2687">
        <f t="shared" si="125"/>
        <v>0</v>
      </c>
    </row>
    <row r="2688" spans="1:9">
      <c r="A2688">
        <v>2686</v>
      </c>
      <c r="B2688">
        <v>53</v>
      </c>
      <c r="C2688">
        <v>32200</v>
      </c>
      <c r="D2688">
        <v>1</v>
      </c>
      <c r="E2688">
        <v>313</v>
      </c>
      <c r="F2688">
        <f t="shared" si="123"/>
        <v>530313</v>
      </c>
      <c r="G2688">
        <f t="shared" si="124"/>
        <v>5303220313</v>
      </c>
      <c r="H2688">
        <v>2687</v>
      </c>
      <c r="I2688">
        <f t="shared" si="125"/>
        <v>0</v>
      </c>
    </row>
    <row r="2689" spans="1:9">
      <c r="A2689">
        <v>2687</v>
      </c>
      <c r="B2689">
        <v>53</v>
      </c>
      <c r="C2689">
        <v>32101</v>
      </c>
      <c r="D2689">
        <v>1</v>
      </c>
      <c r="E2689">
        <v>113</v>
      </c>
      <c r="F2689">
        <f t="shared" si="123"/>
        <v>530113</v>
      </c>
      <c r="G2689">
        <f t="shared" si="124"/>
        <v>5303210113</v>
      </c>
      <c r="H2689">
        <v>2688</v>
      </c>
      <c r="I2689">
        <f t="shared" si="125"/>
        <v>0</v>
      </c>
    </row>
    <row r="2690" spans="1:9">
      <c r="A2690">
        <v>2688</v>
      </c>
      <c r="B2690">
        <v>53</v>
      </c>
      <c r="C2690">
        <v>34001</v>
      </c>
      <c r="D2690">
        <v>1</v>
      </c>
      <c r="E2690">
        <v>114</v>
      </c>
      <c r="F2690">
        <f t="shared" si="123"/>
        <v>530114</v>
      </c>
      <c r="G2690">
        <f t="shared" si="124"/>
        <v>5303400114</v>
      </c>
      <c r="H2690">
        <v>2689</v>
      </c>
      <c r="I2690">
        <f t="shared" si="125"/>
        <v>0</v>
      </c>
    </row>
    <row r="2691" spans="1:9">
      <c r="A2691">
        <v>2689</v>
      </c>
      <c r="B2691">
        <v>53</v>
      </c>
      <c r="C2691">
        <v>34200</v>
      </c>
      <c r="D2691">
        <v>1</v>
      </c>
      <c r="E2691">
        <v>103</v>
      </c>
      <c r="F2691">
        <f t="shared" ref="F2691:F2754" si="126">(B2691*10000+E2691)*D2691</f>
        <v>530103</v>
      </c>
      <c r="G2691">
        <f t="shared" ref="G2691:G2754" si="127">(B2691*10000+FLOOR(C2691/100,1))*10000+E2691</f>
        <v>5303420103</v>
      </c>
      <c r="H2691">
        <v>2690</v>
      </c>
      <c r="I2691">
        <f t="shared" ref="I2691:I2754" si="128">IF(C2691=30300,IF(E2691=117,1,IF(E2691=313,1,0)),0)</f>
        <v>0</v>
      </c>
    </row>
    <row r="2692" spans="1:9">
      <c r="A2692">
        <v>2690</v>
      </c>
      <c r="B2692">
        <v>53</v>
      </c>
      <c r="C2692">
        <v>34101</v>
      </c>
      <c r="D2692">
        <v>1</v>
      </c>
      <c r="E2692">
        <v>112</v>
      </c>
      <c r="F2692">
        <f t="shared" si="126"/>
        <v>530112</v>
      </c>
      <c r="G2692">
        <f t="shared" si="127"/>
        <v>5303410112</v>
      </c>
      <c r="H2692">
        <v>2691</v>
      </c>
      <c r="I2692">
        <f t="shared" si="128"/>
        <v>0</v>
      </c>
    </row>
    <row r="2693" spans="1:9">
      <c r="A2693">
        <v>2691</v>
      </c>
      <c r="B2693">
        <v>53</v>
      </c>
      <c r="C2693">
        <v>34001</v>
      </c>
      <c r="D2693">
        <v>1</v>
      </c>
      <c r="E2693">
        <v>101</v>
      </c>
      <c r="F2693">
        <f t="shared" si="126"/>
        <v>530101</v>
      </c>
      <c r="G2693">
        <f t="shared" si="127"/>
        <v>5303400101</v>
      </c>
      <c r="H2693">
        <v>2692</v>
      </c>
      <c r="I2693">
        <f t="shared" si="128"/>
        <v>0</v>
      </c>
    </row>
    <row r="2694" spans="1:9">
      <c r="A2694">
        <v>2692</v>
      </c>
      <c r="B2694">
        <v>53</v>
      </c>
      <c r="C2694">
        <v>41010</v>
      </c>
      <c r="D2694">
        <v>1</v>
      </c>
      <c r="E2694">
        <v>351</v>
      </c>
      <c r="F2694">
        <f t="shared" si="126"/>
        <v>530351</v>
      </c>
      <c r="G2694">
        <f t="shared" si="127"/>
        <v>5304100351</v>
      </c>
      <c r="H2694">
        <v>2693</v>
      </c>
      <c r="I2694">
        <f t="shared" si="128"/>
        <v>0</v>
      </c>
    </row>
    <row r="2695" spans="1:9">
      <c r="A2695">
        <v>2693</v>
      </c>
      <c r="B2695">
        <v>53</v>
      </c>
      <c r="C2695">
        <v>41000</v>
      </c>
      <c r="D2695">
        <v>1</v>
      </c>
      <c r="E2695">
        <v>302</v>
      </c>
      <c r="F2695">
        <f t="shared" si="126"/>
        <v>530302</v>
      </c>
      <c r="G2695">
        <f t="shared" si="127"/>
        <v>5304100302</v>
      </c>
      <c r="H2695">
        <v>2694</v>
      </c>
      <c r="I2695">
        <f t="shared" si="128"/>
        <v>0</v>
      </c>
    </row>
    <row r="2696" spans="1:9">
      <c r="A2696">
        <v>2694</v>
      </c>
      <c r="B2696">
        <v>53</v>
      </c>
      <c r="C2696">
        <v>41000</v>
      </c>
      <c r="D2696">
        <v>1</v>
      </c>
      <c r="E2696">
        <v>300</v>
      </c>
      <c r="F2696">
        <f t="shared" si="126"/>
        <v>530300</v>
      </c>
      <c r="G2696">
        <f t="shared" si="127"/>
        <v>5304100300</v>
      </c>
      <c r="H2696">
        <v>2695</v>
      </c>
      <c r="I2696">
        <f t="shared" si="128"/>
        <v>0</v>
      </c>
    </row>
    <row r="2697" spans="1:9">
      <c r="A2697">
        <v>2695</v>
      </c>
      <c r="B2697">
        <v>53</v>
      </c>
      <c r="C2697">
        <v>41000</v>
      </c>
      <c r="D2697">
        <v>1</v>
      </c>
      <c r="E2697">
        <v>308</v>
      </c>
      <c r="F2697">
        <f t="shared" si="126"/>
        <v>530308</v>
      </c>
      <c r="G2697">
        <f t="shared" si="127"/>
        <v>5304100308</v>
      </c>
      <c r="H2697">
        <v>2696</v>
      </c>
      <c r="I2697">
        <f t="shared" si="128"/>
        <v>0</v>
      </c>
    </row>
    <row r="2698" spans="1:9">
      <c r="A2698">
        <v>2696</v>
      </c>
      <c r="B2698">
        <v>53</v>
      </c>
      <c r="C2698">
        <v>45000</v>
      </c>
      <c r="D2698">
        <v>1</v>
      </c>
      <c r="E2698">
        <v>314</v>
      </c>
      <c r="F2698">
        <f t="shared" si="126"/>
        <v>530314</v>
      </c>
      <c r="G2698">
        <f t="shared" si="127"/>
        <v>5304500314</v>
      </c>
      <c r="H2698">
        <v>2697</v>
      </c>
      <c r="I2698">
        <f t="shared" si="128"/>
        <v>0</v>
      </c>
    </row>
    <row r="2699" spans="1:9">
      <c r="A2699">
        <v>2697</v>
      </c>
      <c r="B2699">
        <v>53</v>
      </c>
      <c r="C2699">
        <v>40005</v>
      </c>
      <c r="D2699">
        <v>1</v>
      </c>
      <c r="E2699">
        <v>312</v>
      </c>
      <c r="F2699">
        <f t="shared" si="126"/>
        <v>530312</v>
      </c>
      <c r="G2699">
        <f t="shared" si="127"/>
        <v>5304000312</v>
      </c>
      <c r="H2699">
        <v>2698</v>
      </c>
      <c r="I2699">
        <f t="shared" si="128"/>
        <v>0</v>
      </c>
    </row>
    <row r="2700" spans="1:9">
      <c r="A2700">
        <v>2698</v>
      </c>
      <c r="B2700">
        <v>53</v>
      </c>
      <c r="C2700">
        <v>43000</v>
      </c>
      <c r="D2700">
        <v>0</v>
      </c>
      <c r="E2700">
        <v>306</v>
      </c>
      <c r="F2700">
        <f t="shared" si="126"/>
        <v>0</v>
      </c>
      <c r="G2700">
        <f t="shared" si="127"/>
        <v>5304300306</v>
      </c>
      <c r="H2700">
        <v>2699</v>
      </c>
      <c r="I2700">
        <f t="shared" si="128"/>
        <v>0</v>
      </c>
    </row>
    <row r="2701" spans="1:9">
      <c r="A2701">
        <v>2699</v>
      </c>
      <c r="B2701">
        <v>53</v>
      </c>
      <c r="C2701">
        <v>43501</v>
      </c>
      <c r="D2701">
        <v>0</v>
      </c>
      <c r="E2701">
        <v>305</v>
      </c>
      <c r="F2701">
        <f t="shared" si="126"/>
        <v>0</v>
      </c>
      <c r="G2701">
        <f t="shared" si="127"/>
        <v>5304350305</v>
      </c>
      <c r="H2701">
        <v>2700</v>
      </c>
      <c r="I2701">
        <f t="shared" si="128"/>
        <v>0</v>
      </c>
    </row>
    <row r="2702" spans="1:9">
      <c r="A2702">
        <v>2700</v>
      </c>
      <c r="B2702">
        <v>53</v>
      </c>
      <c r="C2702">
        <v>46910</v>
      </c>
      <c r="D2702">
        <v>1</v>
      </c>
      <c r="E2702">
        <v>757</v>
      </c>
      <c r="F2702">
        <f t="shared" si="126"/>
        <v>530757</v>
      </c>
      <c r="G2702">
        <f t="shared" si="127"/>
        <v>5304690757</v>
      </c>
      <c r="H2702">
        <v>2701</v>
      </c>
      <c r="I2702">
        <f t="shared" si="128"/>
        <v>0</v>
      </c>
    </row>
    <row r="2703" spans="1:9">
      <c r="A2703">
        <v>2701</v>
      </c>
      <c r="B2703">
        <v>53</v>
      </c>
      <c r="C2703">
        <v>46520</v>
      </c>
      <c r="D2703">
        <v>1</v>
      </c>
      <c r="E2703">
        <v>756</v>
      </c>
      <c r="F2703">
        <f t="shared" si="126"/>
        <v>530756</v>
      </c>
      <c r="G2703">
        <f t="shared" si="127"/>
        <v>5304650756</v>
      </c>
      <c r="H2703">
        <v>2702</v>
      </c>
      <c r="I2703">
        <f t="shared" si="128"/>
        <v>0</v>
      </c>
    </row>
    <row r="2704" spans="1:9">
      <c r="A2704">
        <v>2702</v>
      </c>
      <c r="B2704">
        <v>53</v>
      </c>
      <c r="C2704">
        <v>49410</v>
      </c>
      <c r="D2704">
        <v>1</v>
      </c>
      <c r="E2704">
        <v>190</v>
      </c>
      <c r="F2704">
        <f t="shared" si="126"/>
        <v>530190</v>
      </c>
      <c r="G2704">
        <f t="shared" si="127"/>
        <v>5304940190</v>
      </c>
      <c r="H2704">
        <v>2703</v>
      </c>
      <c r="I2704">
        <f t="shared" si="128"/>
        <v>0</v>
      </c>
    </row>
    <row r="2705" spans="1:9">
      <c r="A2705">
        <v>2703</v>
      </c>
      <c r="B2705">
        <v>53</v>
      </c>
      <c r="C2705">
        <v>46540</v>
      </c>
      <c r="D2705">
        <v>1</v>
      </c>
      <c r="E2705">
        <v>759</v>
      </c>
      <c r="F2705">
        <f t="shared" si="126"/>
        <v>530759</v>
      </c>
      <c r="G2705">
        <f t="shared" si="127"/>
        <v>5304650759</v>
      </c>
      <c r="H2705">
        <v>2704</v>
      </c>
      <c r="I2705">
        <f t="shared" si="128"/>
        <v>0</v>
      </c>
    </row>
    <row r="2706" spans="1:9">
      <c r="A2706">
        <v>2704</v>
      </c>
      <c r="B2706">
        <v>53</v>
      </c>
      <c r="C2706">
        <v>46630</v>
      </c>
      <c r="D2706">
        <v>1</v>
      </c>
      <c r="E2706">
        <v>763</v>
      </c>
      <c r="F2706">
        <f t="shared" si="126"/>
        <v>530763</v>
      </c>
      <c r="G2706">
        <f t="shared" si="127"/>
        <v>5304660763</v>
      </c>
      <c r="H2706">
        <v>2705</v>
      </c>
      <c r="I2706">
        <f t="shared" si="128"/>
        <v>0</v>
      </c>
    </row>
    <row r="2707" spans="1:9">
      <c r="A2707">
        <v>2705</v>
      </c>
      <c r="B2707">
        <v>53</v>
      </c>
      <c r="C2707">
        <v>46670</v>
      </c>
      <c r="D2707">
        <v>1</v>
      </c>
      <c r="E2707">
        <v>754</v>
      </c>
      <c r="F2707">
        <f t="shared" si="126"/>
        <v>530754</v>
      </c>
      <c r="G2707">
        <f t="shared" si="127"/>
        <v>5304660754</v>
      </c>
      <c r="H2707">
        <v>2706</v>
      </c>
      <c r="I2707">
        <f t="shared" si="128"/>
        <v>0</v>
      </c>
    </row>
    <row r="2708" spans="1:9">
      <c r="A2708">
        <v>2706</v>
      </c>
      <c r="B2708">
        <v>53</v>
      </c>
      <c r="C2708">
        <v>46680</v>
      </c>
      <c r="D2708">
        <v>1</v>
      </c>
      <c r="E2708">
        <v>750</v>
      </c>
      <c r="F2708">
        <f t="shared" si="126"/>
        <v>530750</v>
      </c>
      <c r="G2708">
        <f t="shared" si="127"/>
        <v>5304660750</v>
      </c>
      <c r="H2708">
        <v>2707</v>
      </c>
      <c r="I2708">
        <f t="shared" si="128"/>
        <v>0</v>
      </c>
    </row>
    <row r="2709" spans="1:9">
      <c r="A2709">
        <v>2707</v>
      </c>
      <c r="B2709">
        <v>53</v>
      </c>
      <c r="C2709">
        <v>46770</v>
      </c>
      <c r="D2709">
        <v>1</v>
      </c>
      <c r="E2709">
        <v>762</v>
      </c>
      <c r="F2709">
        <f t="shared" si="126"/>
        <v>530762</v>
      </c>
      <c r="G2709">
        <f t="shared" si="127"/>
        <v>5304670762</v>
      </c>
      <c r="H2709">
        <v>2708</v>
      </c>
      <c r="I2709">
        <f t="shared" si="128"/>
        <v>0</v>
      </c>
    </row>
    <row r="2710" spans="1:9">
      <c r="A2710">
        <v>2708</v>
      </c>
      <c r="B2710">
        <v>53</v>
      </c>
      <c r="C2710">
        <v>46710</v>
      </c>
      <c r="D2710">
        <v>1</v>
      </c>
      <c r="E2710">
        <v>753</v>
      </c>
      <c r="F2710">
        <f t="shared" si="126"/>
        <v>530753</v>
      </c>
      <c r="G2710">
        <f t="shared" si="127"/>
        <v>5304670753</v>
      </c>
      <c r="H2710">
        <v>2709</v>
      </c>
      <c r="I2710">
        <f t="shared" si="128"/>
        <v>0</v>
      </c>
    </row>
    <row r="2711" spans="1:9">
      <c r="A2711">
        <v>2709</v>
      </c>
      <c r="B2711">
        <v>53</v>
      </c>
      <c r="C2711">
        <v>46620</v>
      </c>
      <c r="D2711">
        <v>1</v>
      </c>
      <c r="E2711">
        <v>755</v>
      </c>
      <c r="F2711">
        <f t="shared" si="126"/>
        <v>530755</v>
      </c>
      <c r="G2711">
        <f t="shared" si="127"/>
        <v>5304660755</v>
      </c>
      <c r="H2711">
        <v>2710</v>
      </c>
      <c r="I2711">
        <f t="shared" si="128"/>
        <v>0</v>
      </c>
    </row>
    <row r="2712" spans="1:9">
      <c r="A2712">
        <v>2710</v>
      </c>
      <c r="B2712">
        <v>53</v>
      </c>
      <c r="C2712">
        <v>46720</v>
      </c>
      <c r="D2712">
        <v>1</v>
      </c>
      <c r="E2712">
        <v>761</v>
      </c>
      <c r="F2712">
        <f t="shared" si="126"/>
        <v>530761</v>
      </c>
      <c r="G2712">
        <f t="shared" si="127"/>
        <v>5304670761</v>
      </c>
      <c r="H2712">
        <v>2711</v>
      </c>
      <c r="I2712">
        <f t="shared" si="128"/>
        <v>0</v>
      </c>
    </row>
    <row r="2713" spans="1:9">
      <c r="A2713">
        <v>2711</v>
      </c>
      <c r="B2713">
        <v>53</v>
      </c>
      <c r="C2713">
        <v>46690</v>
      </c>
      <c r="D2713">
        <v>1</v>
      </c>
      <c r="E2713">
        <v>758</v>
      </c>
      <c r="F2713">
        <f t="shared" si="126"/>
        <v>530758</v>
      </c>
      <c r="G2713">
        <f t="shared" si="127"/>
        <v>5304660758</v>
      </c>
      <c r="H2713">
        <v>2712</v>
      </c>
      <c r="I2713">
        <f t="shared" si="128"/>
        <v>0</v>
      </c>
    </row>
    <row r="2714" spans="1:9">
      <c r="A2714">
        <v>2712</v>
      </c>
      <c r="B2714">
        <v>53</v>
      </c>
      <c r="C2714">
        <v>46550</v>
      </c>
      <c r="D2714">
        <v>1</v>
      </c>
      <c r="E2714">
        <v>760</v>
      </c>
      <c r="F2714">
        <f t="shared" si="126"/>
        <v>530760</v>
      </c>
      <c r="G2714">
        <f t="shared" si="127"/>
        <v>5304650760</v>
      </c>
      <c r="H2714">
        <v>2713</v>
      </c>
      <c r="I2714">
        <f t="shared" si="128"/>
        <v>0</v>
      </c>
    </row>
    <row r="2715" spans="1:9">
      <c r="A2715">
        <v>2713</v>
      </c>
      <c r="B2715">
        <v>53</v>
      </c>
      <c r="C2715">
        <v>46780</v>
      </c>
      <c r="D2715">
        <v>0</v>
      </c>
      <c r="E2715">
        <v>542</v>
      </c>
      <c r="F2715">
        <f t="shared" si="126"/>
        <v>0</v>
      </c>
      <c r="G2715">
        <f t="shared" si="127"/>
        <v>5304670542</v>
      </c>
      <c r="H2715">
        <v>2714</v>
      </c>
      <c r="I2715">
        <f t="shared" si="128"/>
        <v>0</v>
      </c>
    </row>
    <row r="2716" spans="1:9">
      <c r="A2716">
        <v>2714</v>
      </c>
      <c r="B2716">
        <v>53</v>
      </c>
      <c r="C2716">
        <v>46780</v>
      </c>
      <c r="D2716">
        <v>0</v>
      </c>
      <c r="E2716">
        <v>549</v>
      </c>
      <c r="F2716">
        <f t="shared" si="126"/>
        <v>0</v>
      </c>
      <c r="G2716">
        <f t="shared" si="127"/>
        <v>5304670549</v>
      </c>
      <c r="H2716">
        <v>2715</v>
      </c>
      <c r="I2716">
        <f t="shared" si="128"/>
        <v>0</v>
      </c>
    </row>
    <row r="2717" spans="1:9">
      <c r="A2717">
        <v>2715</v>
      </c>
      <c r="B2717">
        <v>53</v>
      </c>
      <c r="C2717">
        <v>46780</v>
      </c>
      <c r="D2717">
        <v>0</v>
      </c>
      <c r="E2717">
        <v>547</v>
      </c>
      <c r="F2717">
        <f t="shared" si="126"/>
        <v>0</v>
      </c>
      <c r="G2717">
        <f t="shared" si="127"/>
        <v>5304670547</v>
      </c>
      <c r="H2717">
        <v>2716</v>
      </c>
      <c r="I2717">
        <f t="shared" si="128"/>
        <v>0</v>
      </c>
    </row>
    <row r="2718" spans="1:9">
      <c r="A2718">
        <v>2716</v>
      </c>
      <c r="B2718">
        <v>53</v>
      </c>
      <c r="C2718">
        <v>46780</v>
      </c>
      <c r="D2718">
        <v>0</v>
      </c>
      <c r="E2718">
        <v>548</v>
      </c>
      <c r="F2718">
        <f t="shared" si="126"/>
        <v>0</v>
      </c>
      <c r="G2718">
        <f t="shared" si="127"/>
        <v>5304670548</v>
      </c>
      <c r="H2718">
        <v>2717</v>
      </c>
      <c r="I2718">
        <f t="shared" si="128"/>
        <v>0</v>
      </c>
    </row>
    <row r="2719" spans="1:9">
      <c r="A2719">
        <v>2717</v>
      </c>
      <c r="B2719">
        <v>53</v>
      </c>
      <c r="C2719">
        <v>46780</v>
      </c>
      <c r="D2719">
        <v>0</v>
      </c>
      <c r="E2719">
        <v>541</v>
      </c>
      <c r="F2719">
        <f t="shared" si="126"/>
        <v>0</v>
      </c>
      <c r="G2719">
        <f t="shared" si="127"/>
        <v>5304670541</v>
      </c>
      <c r="H2719">
        <v>2718</v>
      </c>
      <c r="I2719">
        <f t="shared" si="128"/>
        <v>0</v>
      </c>
    </row>
    <row r="2720" spans="1:9">
      <c r="A2720">
        <v>2718</v>
      </c>
      <c r="B2720">
        <v>53</v>
      </c>
      <c r="C2720">
        <v>46780</v>
      </c>
      <c r="D2720">
        <v>0</v>
      </c>
      <c r="E2720">
        <v>540</v>
      </c>
      <c r="F2720">
        <f t="shared" si="126"/>
        <v>0</v>
      </c>
      <c r="G2720">
        <f t="shared" si="127"/>
        <v>5304670540</v>
      </c>
      <c r="H2720">
        <v>2719</v>
      </c>
      <c r="I2720">
        <f t="shared" si="128"/>
        <v>0</v>
      </c>
    </row>
    <row r="2721" spans="1:9">
      <c r="A2721">
        <v>2719</v>
      </c>
      <c r="B2721">
        <v>53</v>
      </c>
      <c r="C2721">
        <v>46780</v>
      </c>
      <c r="D2721">
        <v>0</v>
      </c>
      <c r="E2721">
        <v>550</v>
      </c>
      <c r="F2721">
        <f t="shared" si="126"/>
        <v>0</v>
      </c>
      <c r="G2721">
        <f t="shared" si="127"/>
        <v>5304670550</v>
      </c>
      <c r="H2721">
        <v>2720</v>
      </c>
      <c r="I2721">
        <f t="shared" si="128"/>
        <v>0</v>
      </c>
    </row>
    <row r="2722" spans="1:9">
      <c r="A2722">
        <v>2720</v>
      </c>
      <c r="B2722">
        <v>53</v>
      </c>
      <c r="C2722">
        <v>46780</v>
      </c>
      <c r="D2722">
        <v>0</v>
      </c>
      <c r="E2722">
        <v>544</v>
      </c>
      <c r="F2722">
        <f t="shared" si="126"/>
        <v>0</v>
      </c>
      <c r="G2722">
        <f t="shared" si="127"/>
        <v>5304670544</v>
      </c>
      <c r="H2722">
        <v>2721</v>
      </c>
      <c r="I2722">
        <f t="shared" si="128"/>
        <v>0</v>
      </c>
    </row>
    <row r="2723" spans="1:9">
      <c r="A2723">
        <v>2721</v>
      </c>
      <c r="B2723">
        <v>53</v>
      </c>
      <c r="C2723">
        <v>46801</v>
      </c>
      <c r="D2723">
        <v>1</v>
      </c>
      <c r="E2723">
        <v>607</v>
      </c>
      <c r="F2723">
        <f t="shared" si="126"/>
        <v>530607</v>
      </c>
      <c r="G2723">
        <f t="shared" si="127"/>
        <v>5304680607</v>
      </c>
      <c r="H2723">
        <v>2722</v>
      </c>
      <c r="I2723">
        <f t="shared" si="128"/>
        <v>0</v>
      </c>
    </row>
    <row r="2724" spans="1:9">
      <c r="A2724">
        <v>2722</v>
      </c>
      <c r="B2724">
        <v>53</v>
      </c>
      <c r="C2724">
        <v>46502</v>
      </c>
      <c r="D2724">
        <v>1</v>
      </c>
      <c r="E2724">
        <v>602</v>
      </c>
      <c r="F2724">
        <f t="shared" si="126"/>
        <v>530602</v>
      </c>
      <c r="G2724">
        <f t="shared" si="127"/>
        <v>5304650602</v>
      </c>
      <c r="H2724">
        <v>2723</v>
      </c>
      <c r="I2724">
        <f t="shared" si="128"/>
        <v>0</v>
      </c>
    </row>
    <row r="2725" spans="1:9">
      <c r="A2725">
        <v>2723</v>
      </c>
      <c r="B2725">
        <v>53</v>
      </c>
      <c r="C2725">
        <v>46602</v>
      </c>
      <c r="D2725">
        <v>1</v>
      </c>
      <c r="E2725">
        <v>606</v>
      </c>
      <c r="F2725">
        <f t="shared" si="126"/>
        <v>530606</v>
      </c>
      <c r="G2725">
        <f t="shared" si="127"/>
        <v>5304660606</v>
      </c>
      <c r="H2725">
        <v>2724</v>
      </c>
      <c r="I2725">
        <f t="shared" si="128"/>
        <v>0</v>
      </c>
    </row>
    <row r="2726" spans="1:9">
      <c r="A2726">
        <v>2724</v>
      </c>
      <c r="B2726">
        <v>53</v>
      </c>
      <c r="C2726">
        <v>46606</v>
      </c>
      <c r="D2726">
        <v>1</v>
      </c>
      <c r="E2726">
        <v>604</v>
      </c>
      <c r="F2726">
        <f t="shared" si="126"/>
        <v>530604</v>
      </c>
      <c r="G2726">
        <f t="shared" si="127"/>
        <v>5304660604</v>
      </c>
      <c r="H2726">
        <v>2725</v>
      </c>
      <c r="I2726">
        <f t="shared" si="128"/>
        <v>0</v>
      </c>
    </row>
    <row r="2727" spans="1:9">
      <c r="A2727">
        <v>2725</v>
      </c>
      <c r="B2727">
        <v>53</v>
      </c>
      <c r="C2727">
        <v>46700</v>
      </c>
      <c r="D2727">
        <v>1</v>
      </c>
      <c r="E2727">
        <v>601</v>
      </c>
      <c r="F2727">
        <f t="shared" si="126"/>
        <v>530601</v>
      </c>
      <c r="G2727">
        <f t="shared" si="127"/>
        <v>5304670601</v>
      </c>
      <c r="H2727">
        <v>2726</v>
      </c>
      <c r="I2727">
        <f t="shared" si="128"/>
        <v>0</v>
      </c>
    </row>
    <row r="2728" spans="1:9">
      <c r="A2728">
        <v>2726</v>
      </c>
      <c r="B2728">
        <v>53</v>
      </c>
      <c r="C2728">
        <v>46504</v>
      </c>
      <c r="D2728">
        <v>1</v>
      </c>
      <c r="E2728">
        <v>605</v>
      </c>
      <c r="F2728">
        <f t="shared" si="126"/>
        <v>530605</v>
      </c>
      <c r="G2728">
        <f t="shared" si="127"/>
        <v>5304650605</v>
      </c>
      <c r="H2728">
        <v>2727</v>
      </c>
      <c r="I2728">
        <f t="shared" si="128"/>
        <v>0</v>
      </c>
    </row>
    <row r="2729" spans="1:9">
      <c r="A2729">
        <v>2727</v>
      </c>
      <c r="B2729">
        <v>53</v>
      </c>
      <c r="C2729">
        <v>46701</v>
      </c>
      <c r="D2729">
        <v>1</v>
      </c>
      <c r="E2729">
        <v>603</v>
      </c>
      <c r="F2729">
        <f t="shared" si="126"/>
        <v>530603</v>
      </c>
      <c r="G2729">
        <f t="shared" si="127"/>
        <v>5304670603</v>
      </c>
      <c r="H2729">
        <v>2728</v>
      </c>
      <c r="I2729">
        <f t="shared" si="128"/>
        <v>0</v>
      </c>
    </row>
    <row r="2730" spans="1:9">
      <c r="A2730">
        <v>2728</v>
      </c>
      <c r="B2730">
        <v>53</v>
      </c>
      <c r="C2730">
        <v>30301</v>
      </c>
      <c r="D2730">
        <v>1</v>
      </c>
      <c r="E2730">
        <v>106</v>
      </c>
      <c r="F2730">
        <f t="shared" si="126"/>
        <v>530106</v>
      </c>
      <c r="G2730">
        <f t="shared" si="127"/>
        <v>5303030106</v>
      </c>
      <c r="H2730">
        <v>2729</v>
      </c>
      <c r="I2730">
        <f t="shared" si="128"/>
        <v>0</v>
      </c>
    </row>
    <row r="2731" spans="1:9">
      <c r="A2731">
        <v>2729</v>
      </c>
      <c r="B2731">
        <v>53</v>
      </c>
      <c r="C2731">
        <v>32000</v>
      </c>
      <c r="D2731">
        <v>1</v>
      </c>
      <c r="E2731">
        <v>117</v>
      </c>
      <c r="F2731">
        <f t="shared" si="126"/>
        <v>530117</v>
      </c>
      <c r="G2731">
        <f t="shared" si="127"/>
        <v>5303200117</v>
      </c>
      <c r="H2731">
        <v>2730</v>
      </c>
      <c r="I2731">
        <f t="shared" si="128"/>
        <v>0</v>
      </c>
    </row>
    <row r="2732" spans="1:9">
      <c r="A2732">
        <v>2730</v>
      </c>
      <c r="B2732">
        <v>53</v>
      </c>
      <c r="C2732">
        <v>32000</v>
      </c>
      <c r="D2732">
        <v>1</v>
      </c>
      <c r="E2732">
        <v>104</v>
      </c>
      <c r="F2732">
        <f t="shared" si="126"/>
        <v>530104</v>
      </c>
      <c r="G2732">
        <f t="shared" si="127"/>
        <v>5303200104</v>
      </c>
      <c r="H2732">
        <v>2731</v>
      </c>
      <c r="I2732">
        <f t="shared" si="128"/>
        <v>0</v>
      </c>
    </row>
    <row r="2733" spans="1:9">
      <c r="A2733">
        <v>2731</v>
      </c>
      <c r="B2733">
        <v>53</v>
      </c>
      <c r="C2733">
        <v>32200</v>
      </c>
      <c r="D2733">
        <v>1</v>
      </c>
      <c r="E2733">
        <v>109</v>
      </c>
      <c r="F2733">
        <f t="shared" si="126"/>
        <v>530109</v>
      </c>
      <c r="G2733">
        <f t="shared" si="127"/>
        <v>5303220109</v>
      </c>
      <c r="H2733">
        <v>2732</v>
      </c>
      <c r="I2733">
        <f t="shared" si="128"/>
        <v>0</v>
      </c>
    </row>
    <row r="2734" spans="1:9">
      <c r="A2734">
        <v>2732</v>
      </c>
      <c r="B2734">
        <v>53</v>
      </c>
      <c r="C2734">
        <v>34200</v>
      </c>
      <c r="D2734">
        <v>1</v>
      </c>
      <c r="E2734">
        <v>110</v>
      </c>
      <c r="F2734">
        <f t="shared" si="126"/>
        <v>530110</v>
      </c>
      <c r="G2734">
        <f t="shared" si="127"/>
        <v>5303420110</v>
      </c>
      <c r="H2734">
        <v>2733</v>
      </c>
      <c r="I2734">
        <f t="shared" si="128"/>
        <v>0</v>
      </c>
    </row>
    <row r="2735" spans="1:9">
      <c r="A2735">
        <v>2733</v>
      </c>
      <c r="B2735">
        <v>53</v>
      </c>
      <c r="C2735">
        <v>45000</v>
      </c>
      <c r="D2735">
        <v>1</v>
      </c>
      <c r="E2735">
        <v>310</v>
      </c>
      <c r="F2735">
        <f t="shared" si="126"/>
        <v>530310</v>
      </c>
      <c r="G2735">
        <f t="shared" si="127"/>
        <v>5304500310</v>
      </c>
      <c r="H2735">
        <v>2734</v>
      </c>
      <c r="I2735">
        <f t="shared" si="128"/>
        <v>0</v>
      </c>
    </row>
    <row r="2736" spans="1:9">
      <c r="A2736">
        <v>2734</v>
      </c>
      <c r="B2736">
        <v>53</v>
      </c>
      <c r="C2736">
        <v>43000</v>
      </c>
      <c r="D2736">
        <v>0</v>
      </c>
      <c r="E2736">
        <v>313</v>
      </c>
      <c r="F2736">
        <f t="shared" si="126"/>
        <v>0</v>
      </c>
      <c r="G2736">
        <f t="shared" si="127"/>
        <v>5304300313</v>
      </c>
      <c r="H2736">
        <v>2735</v>
      </c>
      <c r="I2736">
        <f t="shared" si="128"/>
        <v>0</v>
      </c>
    </row>
    <row r="2737" spans="1:9">
      <c r="A2737">
        <v>2735</v>
      </c>
      <c r="B2737">
        <v>53</v>
      </c>
      <c r="C2737">
        <v>43000</v>
      </c>
      <c r="D2737">
        <v>0</v>
      </c>
      <c r="E2737">
        <v>307</v>
      </c>
      <c r="F2737">
        <f t="shared" si="126"/>
        <v>0</v>
      </c>
      <c r="G2737">
        <f t="shared" si="127"/>
        <v>5304300307</v>
      </c>
      <c r="H2737">
        <v>2736</v>
      </c>
      <c r="I2737">
        <f t="shared" si="128"/>
        <v>0</v>
      </c>
    </row>
    <row r="2738" spans="1:9">
      <c r="A2738">
        <v>2736</v>
      </c>
      <c r="B2738">
        <v>54</v>
      </c>
      <c r="C2738">
        <v>30001</v>
      </c>
      <c r="D2738">
        <v>1</v>
      </c>
      <c r="E2738">
        <v>125</v>
      </c>
      <c r="F2738">
        <f t="shared" si="126"/>
        <v>540125</v>
      </c>
      <c r="G2738">
        <f t="shared" si="127"/>
        <v>5403000125</v>
      </c>
      <c r="H2738">
        <v>2737</v>
      </c>
      <c r="I2738">
        <f t="shared" si="128"/>
        <v>0</v>
      </c>
    </row>
    <row r="2739" spans="1:9">
      <c r="A2739">
        <v>2737</v>
      </c>
      <c r="B2739">
        <v>54</v>
      </c>
      <c r="C2739">
        <v>30300</v>
      </c>
      <c r="D2739">
        <v>1</v>
      </c>
      <c r="E2739">
        <v>101</v>
      </c>
      <c r="F2739">
        <f t="shared" si="126"/>
        <v>540101</v>
      </c>
      <c r="G2739">
        <f t="shared" si="127"/>
        <v>5403030101</v>
      </c>
      <c r="H2739">
        <v>2738</v>
      </c>
      <c r="I2739">
        <f t="shared" si="128"/>
        <v>0</v>
      </c>
    </row>
    <row r="2740" spans="1:9">
      <c r="A2740">
        <v>2738</v>
      </c>
      <c r="B2740">
        <v>54</v>
      </c>
      <c r="C2740">
        <v>38101</v>
      </c>
      <c r="D2740">
        <v>1</v>
      </c>
      <c r="E2740">
        <v>110</v>
      </c>
      <c r="F2740">
        <f t="shared" si="126"/>
        <v>540110</v>
      </c>
      <c r="G2740">
        <f t="shared" si="127"/>
        <v>5403810110</v>
      </c>
      <c r="H2740">
        <v>2739</v>
      </c>
      <c r="I2740">
        <f t="shared" si="128"/>
        <v>0</v>
      </c>
    </row>
    <row r="2741" spans="1:9">
      <c r="A2741">
        <v>2739</v>
      </c>
      <c r="B2741">
        <v>54</v>
      </c>
      <c r="C2741">
        <v>38001</v>
      </c>
      <c r="D2741">
        <v>1</v>
      </c>
      <c r="E2741">
        <v>112</v>
      </c>
      <c r="F2741">
        <f t="shared" si="126"/>
        <v>540112</v>
      </c>
      <c r="G2741">
        <f t="shared" si="127"/>
        <v>5403800112</v>
      </c>
      <c r="H2741">
        <v>2740</v>
      </c>
      <c r="I2741">
        <f t="shared" si="128"/>
        <v>0</v>
      </c>
    </row>
    <row r="2742" spans="1:9">
      <c r="A2742">
        <v>2740</v>
      </c>
      <c r="B2742">
        <v>54</v>
      </c>
      <c r="C2742">
        <v>32102</v>
      </c>
      <c r="D2742">
        <v>1</v>
      </c>
      <c r="E2742">
        <v>104</v>
      </c>
      <c r="F2742">
        <f t="shared" si="126"/>
        <v>540104</v>
      </c>
      <c r="G2742">
        <f t="shared" si="127"/>
        <v>5403210104</v>
      </c>
      <c r="H2742">
        <v>2741</v>
      </c>
      <c r="I2742">
        <f t="shared" si="128"/>
        <v>0</v>
      </c>
    </row>
    <row r="2743" spans="1:9">
      <c r="A2743">
        <v>2741</v>
      </c>
      <c r="B2743">
        <v>54</v>
      </c>
      <c r="C2743">
        <v>32201</v>
      </c>
      <c r="D2743">
        <v>1</v>
      </c>
      <c r="E2743">
        <v>103</v>
      </c>
      <c r="F2743">
        <f t="shared" si="126"/>
        <v>540103</v>
      </c>
      <c r="G2743">
        <f t="shared" si="127"/>
        <v>5403220103</v>
      </c>
      <c r="H2743">
        <v>2742</v>
      </c>
      <c r="I2743">
        <f t="shared" si="128"/>
        <v>0</v>
      </c>
    </row>
    <row r="2744" spans="1:9">
      <c r="A2744">
        <v>2742</v>
      </c>
      <c r="B2744">
        <v>54</v>
      </c>
      <c r="C2744">
        <v>32001</v>
      </c>
      <c r="D2744">
        <v>1</v>
      </c>
      <c r="E2744">
        <v>117</v>
      </c>
      <c r="F2744">
        <f t="shared" si="126"/>
        <v>540117</v>
      </c>
      <c r="G2744">
        <f t="shared" si="127"/>
        <v>5403200117</v>
      </c>
      <c r="H2744">
        <v>2743</v>
      </c>
      <c r="I2744">
        <f t="shared" si="128"/>
        <v>0</v>
      </c>
    </row>
    <row r="2745" spans="1:9">
      <c r="A2745">
        <v>2743</v>
      </c>
      <c r="B2745">
        <v>54</v>
      </c>
      <c r="C2745">
        <v>34100</v>
      </c>
      <c r="D2745">
        <v>1</v>
      </c>
      <c r="E2745">
        <v>109</v>
      </c>
      <c r="F2745">
        <f t="shared" si="126"/>
        <v>540109</v>
      </c>
      <c r="G2745">
        <f t="shared" si="127"/>
        <v>5403410109</v>
      </c>
      <c r="H2745">
        <v>2744</v>
      </c>
      <c r="I2745">
        <f t="shared" si="128"/>
        <v>0</v>
      </c>
    </row>
    <row r="2746" spans="1:9">
      <c r="A2746">
        <v>2744</v>
      </c>
      <c r="B2746">
        <v>54</v>
      </c>
      <c r="C2746">
        <v>34003</v>
      </c>
      <c r="D2746">
        <v>1</v>
      </c>
      <c r="E2746">
        <v>107</v>
      </c>
      <c r="F2746">
        <f t="shared" si="126"/>
        <v>540107</v>
      </c>
      <c r="G2746">
        <f t="shared" si="127"/>
        <v>5403400107</v>
      </c>
      <c r="H2746">
        <v>2745</v>
      </c>
      <c r="I2746">
        <f t="shared" si="128"/>
        <v>0</v>
      </c>
    </row>
    <row r="2747" spans="1:9">
      <c r="A2747">
        <v>2745</v>
      </c>
      <c r="B2747">
        <v>54</v>
      </c>
      <c r="C2747">
        <v>34104</v>
      </c>
      <c r="D2747">
        <v>1</v>
      </c>
      <c r="E2747">
        <v>113</v>
      </c>
      <c r="F2747">
        <f t="shared" si="126"/>
        <v>540113</v>
      </c>
      <c r="G2747">
        <f t="shared" si="127"/>
        <v>5403410113</v>
      </c>
      <c r="H2747">
        <v>2746</v>
      </c>
      <c r="I2747">
        <f t="shared" si="128"/>
        <v>0</v>
      </c>
    </row>
    <row r="2748" spans="1:9">
      <c r="A2748">
        <v>2746</v>
      </c>
      <c r="B2748">
        <v>54</v>
      </c>
      <c r="C2748">
        <v>34003</v>
      </c>
      <c r="D2748">
        <v>1</v>
      </c>
      <c r="E2748">
        <v>111</v>
      </c>
      <c r="F2748">
        <f t="shared" si="126"/>
        <v>540111</v>
      </c>
      <c r="G2748">
        <f t="shared" si="127"/>
        <v>5403400111</v>
      </c>
      <c r="H2748">
        <v>2747</v>
      </c>
      <c r="I2748">
        <f t="shared" si="128"/>
        <v>0</v>
      </c>
    </row>
    <row r="2749" spans="1:9">
      <c r="A2749">
        <v>2747</v>
      </c>
      <c r="B2749">
        <v>54</v>
      </c>
      <c r="C2749">
        <v>41010</v>
      </c>
      <c r="D2749">
        <v>1</v>
      </c>
      <c r="E2749">
        <v>360</v>
      </c>
      <c r="F2749">
        <f t="shared" si="126"/>
        <v>540360</v>
      </c>
      <c r="G2749">
        <f t="shared" si="127"/>
        <v>5404100360</v>
      </c>
      <c r="H2749">
        <v>2748</v>
      </c>
      <c r="I2749">
        <f t="shared" si="128"/>
        <v>0</v>
      </c>
    </row>
    <row r="2750" spans="1:9">
      <c r="A2750">
        <v>2748</v>
      </c>
      <c r="B2750">
        <v>54</v>
      </c>
      <c r="C2750">
        <v>41000</v>
      </c>
      <c r="D2750">
        <v>1</v>
      </c>
      <c r="E2750">
        <v>305</v>
      </c>
      <c r="F2750">
        <f t="shared" si="126"/>
        <v>540305</v>
      </c>
      <c r="G2750">
        <f t="shared" si="127"/>
        <v>5404100305</v>
      </c>
      <c r="H2750">
        <v>2749</v>
      </c>
      <c r="I2750">
        <f t="shared" si="128"/>
        <v>0</v>
      </c>
    </row>
    <row r="2751" spans="1:9">
      <c r="A2751">
        <v>2749</v>
      </c>
      <c r="B2751">
        <v>54</v>
      </c>
      <c r="C2751">
        <v>41000</v>
      </c>
      <c r="D2751">
        <v>1</v>
      </c>
      <c r="E2751">
        <v>312</v>
      </c>
      <c r="F2751">
        <f t="shared" si="126"/>
        <v>540312</v>
      </c>
      <c r="G2751">
        <f t="shared" si="127"/>
        <v>5404100312</v>
      </c>
      <c r="H2751">
        <v>2750</v>
      </c>
      <c r="I2751">
        <f t="shared" si="128"/>
        <v>0</v>
      </c>
    </row>
    <row r="2752" spans="1:9">
      <c r="A2752">
        <v>2750</v>
      </c>
      <c r="B2752">
        <v>54</v>
      </c>
      <c r="C2752">
        <v>41000</v>
      </c>
      <c r="D2752">
        <v>1</v>
      </c>
      <c r="E2752">
        <v>301</v>
      </c>
      <c r="F2752">
        <f t="shared" si="126"/>
        <v>540301</v>
      </c>
      <c r="G2752">
        <f t="shared" si="127"/>
        <v>5404100301</v>
      </c>
      <c r="H2752">
        <v>2751</v>
      </c>
      <c r="I2752">
        <f t="shared" si="128"/>
        <v>0</v>
      </c>
    </row>
    <row r="2753" spans="1:9">
      <c r="A2753">
        <v>2751</v>
      </c>
      <c r="B2753">
        <v>54</v>
      </c>
      <c r="C2753">
        <v>45000</v>
      </c>
      <c r="D2753">
        <v>1</v>
      </c>
      <c r="E2753">
        <v>308</v>
      </c>
      <c r="F2753">
        <f t="shared" si="126"/>
        <v>540308</v>
      </c>
      <c r="G2753">
        <f t="shared" si="127"/>
        <v>5404500308</v>
      </c>
      <c r="H2753">
        <v>2752</v>
      </c>
      <c r="I2753">
        <f t="shared" si="128"/>
        <v>0</v>
      </c>
    </row>
    <row r="2754" spans="1:9">
      <c r="A2754">
        <v>2752</v>
      </c>
      <c r="B2754">
        <v>54</v>
      </c>
      <c r="C2754">
        <v>40007</v>
      </c>
      <c r="D2754">
        <v>1</v>
      </c>
      <c r="E2754">
        <v>302</v>
      </c>
      <c r="F2754">
        <f t="shared" si="126"/>
        <v>540302</v>
      </c>
      <c r="G2754">
        <f t="shared" si="127"/>
        <v>5404000302</v>
      </c>
      <c r="H2754">
        <v>2753</v>
      </c>
      <c r="I2754">
        <f t="shared" si="128"/>
        <v>0</v>
      </c>
    </row>
    <row r="2755" spans="1:9">
      <c r="A2755">
        <v>2753</v>
      </c>
      <c r="B2755">
        <v>54</v>
      </c>
      <c r="C2755">
        <v>43000</v>
      </c>
      <c r="D2755">
        <v>0</v>
      </c>
      <c r="E2755">
        <v>306</v>
      </c>
      <c r="F2755">
        <f t="shared" ref="F2755:F2818" si="129">(B2755*10000+E2755)*D2755</f>
        <v>0</v>
      </c>
      <c r="G2755">
        <f t="shared" ref="G2755:G2818" si="130">(B2755*10000+FLOOR(C2755/100,1))*10000+E2755</f>
        <v>5404300306</v>
      </c>
      <c r="H2755">
        <v>2754</v>
      </c>
      <c r="I2755">
        <f t="shared" ref="I2755:I2818" si="131">IF(C2755=30300,IF(E2755=117,1,IF(E2755=313,1,0)),0)</f>
        <v>0</v>
      </c>
    </row>
    <row r="2756" spans="1:9">
      <c r="A2756">
        <v>2754</v>
      </c>
      <c r="B2756">
        <v>54</v>
      </c>
      <c r="C2756">
        <v>43401</v>
      </c>
      <c r="D2756">
        <v>0</v>
      </c>
      <c r="E2756">
        <v>300</v>
      </c>
      <c r="F2756">
        <f t="shared" si="129"/>
        <v>0</v>
      </c>
      <c r="G2756">
        <f t="shared" si="130"/>
        <v>5404340300</v>
      </c>
      <c r="H2756">
        <v>2755</v>
      </c>
      <c r="I2756">
        <f t="shared" si="131"/>
        <v>0</v>
      </c>
    </row>
    <row r="2757" spans="1:9">
      <c r="A2757">
        <v>2755</v>
      </c>
      <c r="B2757">
        <v>54</v>
      </c>
      <c r="C2757">
        <v>46880</v>
      </c>
      <c r="D2757">
        <v>1</v>
      </c>
      <c r="E2757">
        <v>757</v>
      </c>
      <c r="F2757">
        <f t="shared" si="129"/>
        <v>540757</v>
      </c>
      <c r="G2757">
        <f t="shared" si="130"/>
        <v>5404680757</v>
      </c>
      <c r="H2757">
        <v>2756</v>
      </c>
      <c r="I2757">
        <f t="shared" si="131"/>
        <v>0</v>
      </c>
    </row>
    <row r="2758" spans="1:9">
      <c r="A2758">
        <v>2756</v>
      </c>
      <c r="B2758">
        <v>54</v>
      </c>
      <c r="C2758">
        <v>46740</v>
      </c>
      <c r="D2758">
        <v>1</v>
      </c>
      <c r="E2758">
        <v>756</v>
      </c>
      <c r="F2758">
        <f t="shared" si="129"/>
        <v>540756</v>
      </c>
      <c r="G2758">
        <f t="shared" si="130"/>
        <v>5404670756</v>
      </c>
      <c r="H2758">
        <v>2757</v>
      </c>
      <c r="I2758">
        <f t="shared" si="131"/>
        <v>0</v>
      </c>
    </row>
    <row r="2759" spans="1:9">
      <c r="A2759">
        <v>2757</v>
      </c>
      <c r="B2759">
        <v>54</v>
      </c>
      <c r="C2759">
        <v>49430</v>
      </c>
      <c r="D2759">
        <v>1</v>
      </c>
      <c r="E2759">
        <v>190</v>
      </c>
      <c r="F2759">
        <f t="shared" si="129"/>
        <v>540190</v>
      </c>
      <c r="G2759">
        <f t="shared" si="130"/>
        <v>5404940190</v>
      </c>
      <c r="H2759">
        <v>2758</v>
      </c>
      <c r="I2759">
        <f t="shared" si="131"/>
        <v>0</v>
      </c>
    </row>
    <row r="2760" spans="1:9">
      <c r="A2760">
        <v>2758</v>
      </c>
      <c r="B2760">
        <v>54</v>
      </c>
      <c r="C2760">
        <v>46640</v>
      </c>
      <c r="D2760">
        <v>1</v>
      </c>
      <c r="E2760">
        <v>763</v>
      </c>
      <c r="F2760">
        <f t="shared" si="129"/>
        <v>540763</v>
      </c>
      <c r="G2760">
        <f t="shared" si="130"/>
        <v>5404660763</v>
      </c>
      <c r="H2760">
        <v>2759</v>
      </c>
      <c r="I2760">
        <f t="shared" si="131"/>
        <v>0</v>
      </c>
    </row>
    <row r="2761" spans="1:9">
      <c r="A2761">
        <v>2759</v>
      </c>
      <c r="B2761">
        <v>54</v>
      </c>
      <c r="C2761">
        <v>46540</v>
      </c>
      <c r="D2761">
        <v>1</v>
      </c>
      <c r="E2761">
        <v>754</v>
      </c>
      <c r="F2761">
        <f t="shared" si="129"/>
        <v>540754</v>
      </c>
      <c r="G2761">
        <f t="shared" si="130"/>
        <v>5404650754</v>
      </c>
      <c r="H2761">
        <v>2760</v>
      </c>
      <c r="I2761">
        <f t="shared" si="131"/>
        <v>0</v>
      </c>
    </row>
    <row r="2762" spans="1:9">
      <c r="A2762">
        <v>2760</v>
      </c>
      <c r="B2762">
        <v>54</v>
      </c>
      <c r="C2762">
        <v>46670</v>
      </c>
      <c r="D2762">
        <v>1</v>
      </c>
      <c r="E2762">
        <v>759</v>
      </c>
      <c r="F2762">
        <f t="shared" si="129"/>
        <v>540759</v>
      </c>
      <c r="G2762">
        <f t="shared" si="130"/>
        <v>5404660759</v>
      </c>
      <c r="H2762">
        <v>2761</v>
      </c>
      <c r="I2762">
        <f t="shared" si="131"/>
        <v>0</v>
      </c>
    </row>
    <row r="2763" spans="1:9">
      <c r="A2763">
        <v>2761</v>
      </c>
      <c r="B2763">
        <v>54</v>
      </c>
      <c r="C2763">
        <v>46680</v>
      </c>
      <c r="D2763">
        <v>1</v>
      </c>
      <c r="E2763">
        <v>750</v>
      </c>
      <c r="F2763">
        <f t="shared" si="129"/>
        <v>540750</v>
      </c>
      <c r="G2763">
        <f t="shared" si="130"/>
        <v>5404660750</v>
      </c>
      <c r="H2763">
        <v>2762</v>
      </c>
      <c r="I2763">
        <f t="shared" si="131"/>
        <v>0</v>
      </c>
    </row>
    <row r="2764" spans="1:9">
      <c r="A2764">
        <v>2762</v>
      </c>
      <c r="B2764">
        <v>54</v>
      </c>
      <c r="C2764">
        <v>46690</v>
      </c>
      <c r="D2764">
        <v>1</v>
      </c>
      <c r="E2764">
        <v>755</v>
      </c>
      <c r="F2764">
        <f t="shared" si="129"/>
        <v>540755</v>
      </c>
      <c r="G2764">
        <f t="shared" si="130"/>
        <v>5404660755</v>
      </c>
      <c r="H2764">
        <v>2763</v>
      </c>
      <c r="I2764">
        <f t="shared" si="131"/>
        <v>0</v>
      </c>
    </row>
    <row r="2765" spans="1:9">
      <c r="A2765">
        <v>2763</v>
      </c>
      <c r="B2765">
        <v>54</v>
      </c>
      <c r="C2765">
        <v>46550</v>
      </c>
      <c r="D2765">
        <v>1</v>
      </c>
      <c r="E2765">
        <v>760</v>
      </c>
      <c r="F2765">
        <f t="shared" si="129"/>
        <v>540760</v>
      </c>
      <c r="G2765">
        <f t="shared" si="130"/>
        <v>5404650760</v>
      </c>
      <c r="H2765">
        <v>2764</v>
      </c>
      <c r="I2765">
        <f t="shared" si="131"/>
        <v>0</v>
      </c>
    </row>
    <row r="2766" spans="1:9">
      <c r="A2766">
        <v>2764</v>
      </c>
      <c r="B2766">
        <v>54</v>
      </c>
      <c r="C2766">
        <v>46510</v>
      </c>
      <c r="D2766">
        <v>1</v>
      </c>
      <c r="E2766">
        <v>758</v>
      </c>
      <c r="F2766">
        <f t="shared" si="129"/>
        <v>540758</v>
      </c>
      <c r="G2766">
        <f t="shared" si="130"/>
        <v>5404650758</v>
      </c>
      <c r="H2766">
        <v>2765</v>
      </c>
      <c r="I2766">
        <f t="shared" si="131"/>
        <v>0</v>
      </c>
    </row>
    <row r="2767" spans="1:9">
      <c r="A2767">
        <v>2765</v>
      </c>
      <c r="B2767">
        <v>54</v>
      </c>
      <c r="C2767">
        <v>46650</v>
      </c>
      <c r="D2767">
        <v>1</v>
      </c>
      <c r="E2767">
        <v>762</v>
      </c>
      <c r="F2767">
        <f t="shared" si="129"/>
        <v>540762</v>
      </c>
      <c r="G2767">
        <f t="shared" si="130"/>
        <v>5404660762</v>
      </c>
      <c r="H2767">
        <v>2766</v>
      </c>
      <c r="I2767">
        <f t="shared" si="131"/>
        <v>0</v>
      </c>
    </row>
    <row r="2768" spans="1:9">
      <c r="A2768">
        <v>2766</v>
      </c>
      <c r="B2768">
        <v>54</v>
      </c>
      <c r="C2768">
        <v>46710</v>
      </c>
      <c r="D2768">
        <v>1</v>
      </c>
      <c r="E2768">
        <v>753</v>
      </c>
      <c r="F2768">
        <f t="shared" si="129"/>
        <v>540753</v>
      </c>
      <c r="G2768">
        <f t="shared" si="130"/>
        <v>5404670753</v>
      </c>
      <c r="H2768">
        <v>2767</v>
      </c>
      <c r="I2768">
        <f t="shared" si="131"/>
        <v>0</v>
      </c>
    </row>
    <row r="2769" spans="1:9">
      <c r="A2769">
        <v>2767</v>
      </c>
      <c r="B2769">
        <v>54</v>
      </c>
      <c r="C2769">
        <v>46720</v>
      </c>
      <c r="D2769">
        <v>1</v>
      </c>
      <c r="E2769">
        <v>761</v>
      </c>
      <c r="F2769">
        <f t="shared" si="129"/>
        <v>540761</v>
      </c>
      <c r="G2769">
        <f t="shared" si="130"/>
        <v>5404670761</v>
      </c>
      <c r="H2769">
        <v>2768</v>
      </c>
      <c r="I2769">
        <f t="shared" si="131"/>
        <v>0</v>
      </c>
    </row>
    <row r="2770" spans="1:9">
      <c r="A2770">
        <v>2768</v>
      </c>
      <c r="B2770">
        <v>54</v>
      </c>
      <c r="C2770">
        <v>46603</v>
      </c>
      <c r="D2770">
        <v>1</v>
      </c>
      <c r="E2770">
        <v>603</v>
      </c>
      <c r="F2770">
        <f t="shared" si="129"/>
        <v>540603</v>
      </c>
      <c r="G2770">
        <f t="shared" si="130"/>
        <v>5404660603</v>
      </c>
      <c r="H2770">
        <v>2769</v>
      </c>
      <c r="I2770">
        <f t="shared" si="131"/>
        <v>0</v>
      </c>
    </row>
    <row r="2771" spans="1:9">
      <c r="A2771">
        <v>2769</v>
      </c>
      <c r="B2771">
        <v>54</v>
      </c>
      <c r="C2771">
        <v>46703</v>
      </c>
      <c r="D2771">
        <v>1</v>
      </c>
      <c r="E2771">
        <v>607</v>
      </c>
      <c r="F2771">
        <f t="shared" si="129"/>
        <v>540607</v>
      </c>
      <c r="G2771">
        <f t="shared" si="130"/>
        <v>5404670607</v>
      </c>
      <c r="H2771">
        <v>2770</v>
      </c>
      <c r="I2771">
        <f t="shared" si="131"/>
        <v>0</v>
      </c>
    </row>
    <row r="2772" spans="1:9">
      <c r="A2772">
        <v>2770</v>
      </c>
      <c r="B2772">
        <v>54</v>
      </c>
      <c r="C2772">
        <v>46605</v>
      </c>
      <c r="D2772">
        <v>1</v>
      </c>
      <c r="E2772">
        <v>605</v>
      </c>
      <c r="F2772">
        <f t="shared" si="129"/>
        <v>540605</v>
      </c>
      <c r="G2772">
        <f t="shared" si="130"/>
        <v>5404660605</v>
      </c>
      <c r="H2772">
        <v>2771</v>
      </c>
      <c r="I2772">
        <f t="shared" si="131"/>
        <v>0</v>
      </c>
    </row>
    <row r="2773" spans="1:9">
      <c r="A2773">
        <v>2771</v>
      </c>
      <c r="B2773">
        <v>54</v>
      </c>
      <c r="C2773">
        <v>46604</v>
      </c>
      <c r="D2773">
        <v>1</v>
      </c>
      <c r="E2773">
        <v>601</v>
      </c>
      <c r="F2773">
        <f t="shared" si="129"/>
        <v>540601</v>
      </c>
      <c r="G2773">
        <f t="shared" si="130"/>
        <v>5404660601</v>
      </c>
      <c r="H2773">
        <v>2772</v>
      </c>
      <c r="I2773">
        <f t="shared" si="131"/>
        <v>0</v>
      </c>
    </row>
    <row r="2774" spans="1:9">
      <c r="A2774">
        <v>2772</v>
      </c>
      <c r="B2774">
        <v>54</v>
      </c>
      <c r="C2774">
        <v>46700</v>
      </c>
      <c r="D2774">
        <v>1</v>
      </c>
      <c r="E2774">
        <v>602</v>
      </c>
      <c r="F2774">
        <f t="shared" si="129"/>
        <v>540602</v>
      </c>
      <c r="G2774">
        <f t="shared" si="130"/>
        <v>5404670602</v>
      </c>
      <c r="H2774">
        <v>2773</v>
      </c>
      <c r="I2774">
        <f t="shared" si="131"/>
        <v>0</v>
      </c>
    </row>
    <row r="2775" spans="1:9">
      <c r="A2775">
        <v>2773</v>
      </c>
      <c r="B2775">
        <v>54</v>
      </c>
      <c r="C2775">
        <v>46505</v>
      </c>
      <c r="D2775">
        <v>1</v>
      </c>
      <c r="E2775">
        <v>604</v>
      </c>
      <c r="F2775">
        <f t="shared" si="129"/>
        <v>540604</v>
      </c>
      <c r="G2775">
        <f t="shared" si="130"/>
        <v>5404650604</v>
      </c>
      <c r="H2775">
        <v>2774</v>
      </c>
      <c r="I2775">
        <f t="shared" si="131"/>
        <v>0</v>
      </c>
    </row>
    <row r="2776" spans="1:9">
      <c r="A2776">
        <v>2774</v>
      </c>
      <c r="B2776">
        <v>54</v>
      </c>
      <c r="C2776">
        <v>46503</v>
      </c>
      <c r="D2776">
        <v>1</v>
      </c>
      <c r="E2776">
        <v>606</v>
      </c>
      <c r="F2776">
        <f t="shared" si="129"/>
        <v>540606</v>
      </c>
      <c r="G2776">
        <f t="shared" si="130"/>
        <v>5404650606</v>
      </c>
      <c r="H2776">
        <v>2775</v>
      </c>
      <c r="I2776">
        <f t="shared" si="131"/>
        <v>0</v>
      </c>
    </row>
    <row r="2777" spans="1:9">
      <c r="A2777">
        <v>2775</v>
      </c>
      <c r="B2777">
        <v>54</v>
      </c>
      <c r="C2777">
        <v>30001</v>
      </c>
      <c r="D2777">
        <v>1</v>
      </c>
      <c r="E2777">
        <v>106</v>
      </c>
      <c r="F2777">
        <f t="shared" si="129"/>
        <v>540106</v>
      </c>
      <c r="G2777">
        <f t="shared" si="130"/>
        <v>5403000106</v>
      </c>
      <c r="H2777">
        <v>2776</v>
      </c>
      <c r="I2777">
        <f t="shared" si="131"/>
        <v>0</v>
      </c>
    </row>
    <row r="2778" spans="1:9">
      <c r="A2778">
        <v>2776</v>
      </c>
      <c r="B2778">
        <v>54</v>
      </c>
      <c r="C2778">
        <v>38101</v>
      </c>
      <c r="D2778">
        <v>1</v>
      </c>
      <c r="E2778">
        <v>313</v>
      </c>
      <c r="F2778">
        <f t="shared" si="129"/>
        <v>540313</v>
      </c>
      <c r="G2778">
        <f t="shared" si="130"/>
        <v>5403810313</v>
      </c>
      <c r="H2778">
        <v>2777</v>
      </c>
      <c r="I2778">
        <f t="shared" si="131"/>
        <v>0</v>
      </c>
    </row>
    <row r="2779" spans="1:9">
      <c r="A2779">
        <v>2777</v>
      </c>
      <c r="B2779">
        <v>54</v>
      </c>
      <c r="C2779">
        <v>32102</v>
      </c>
      <c r="D2779">
        <v>1</v>
      </c>
      <c r="E2779">
        <v>114</v>
      </c>
      <c r="F2779">
        <f t="shared" si="129"/>
        <v>540114</v>
      </c>
      <c r="G2779">
        <f t="shared" si="130"/>
        <v>5403210114</v>
      </c>
      <c r="H2779">
        <v>2778</v>
      </c>
      <c r="I2779">
        <f t="shared" si="131"/>
        <v>0</v>
      </c>
    </row>
    <row r="2780" spans="1:9">
      <c r="A2780">
        <v>2778</v>
      </c>
      <c r="B2780">
        <v>54</v>
      </c>
      <c r="C2780">
        <v>34104</v>
      </c>
      <c r="D2780">
        <v>1</v>
      </c>
      <c r="E2780">
        <v>100</v>
      </c>
      <c r="F2780">
        <f t="shared" si="129"/>
        <v>540100</v>
      </c>
      <c r="G2780">
        <f t="shared" si="130"/>
        <v>5403410100</v>
      </c>
      <c r="H2780">
        <v>2779</v>
      </c>
      <c r="I2780">
        <f t="shared" si="131"/>
        <v>0</v>
      </c>
    </row>
    <row r="2781" spans="1:9">
      <c r="A2781">
        <v>2779</v>
      </c>
      <c r="B2781">
        <v>54</v>
      </c>
      <c r="C2781">
        <v>34100</v>
      </c>
      <c r="D2781">
        <v>1</v>
      </c>
      <c r="E2781">
        <v>120</v>
      </c>
      <c r="F2781">
        <f t="shared" si="129"/>
        <v>540120</v>
      </c>
      <c r="G2781">
        <f t="shared" si="130"/>
        <v>5403410120</v>
      </c>
      <c r="H2781">
        <v>2780</v>
      </c>
      <c r="I2781">
        <f t="shared" si="131"/>
        <v>0</v>
      </c>
    </row>
    <row r="2782" spans="1:9">
      <c r="A2782">
        <v>2780</v>
      </c>
      <c r="B2782">
        <v>54</v>
      </c>
      <c r="C2782">
        <v>37900</v>
      </c>
      <c r="D2782">
        <v>1</v>
      </c>
      <c r="E2782">
        <v>108</v>
      </c>
      <c r="F2782">
        <f t="shared" si="129"/>
        <v>540108</v>
      </c>
      <c r="G2782">
        <f t="shared" si="130"/>
        <v>5403790108</v>
      </c>
      <c r="H2782">
        <v>2781</v>
      </c>
      <c r="I2782">
        <f t="shared" si="131"/>
        <v>0</v>
      </c>
    </row>
    <row r="2783" spans="1:9">
      <c r="A2783">
        <v>2781</v>
      </c>
      <c r="B2783">
        <v>54</v>
      </c>
      <c r="C2783">
        <v>45000</v>
      </c>
      <c r="D2783">
        <v>1</v>
      </c>
      <c r="E2783">
        <v>116</v>
      </c>
      <c r="F2783">
        <f t="shared" si="129"/>
        <v>540116</v>
      </c>
      <c r="G2783">
        <f t="shared" si="130"/>
        <v>5404500116</v>
      </c>
      <c r="H2783">
        <v>2782</v>
      </c>
      <c r="I2783">
        <f t="shared" si="131"/>
        <v>0</v>
      </c>
    </row>
    <row r="2784" spans="1:9">
      <c r="A2784">
        <v>2782</v>
      </c>
      <c r="B2784">
        <v>54</v>
      </c>
      <c r="C2784">
        <v>43401</v>
      </c>
      <c r="D2784">
        <v>0</v>
      </c>
      <c r="E2784">
        <v>314</v>
      </c>
      <c r="F2784">
        <f t="shared" si="129"/>
        <v>0</v>
      </c>
      <c r="G2784">
        <f t="shared" si="130"/>
        <v>5404340314</v>
      </c>
      <c r="H2784">
        <v>2783</v>
      </c>
      <c r="I2784">
        <f t="shared" si="131"/>
        <v>0</v>
      </c>
    </row>
    <row r="2785" spans="1:9">
      <c r="A2785">
        <v>2783</v>
      </c>
      <c r="B2785">
        <v>55</v>
      </c>
      <c r="C2785">
        <v>38101</v>
      </c>
      <c r="D2785">
        <v>1</v>
      </c>
      <c r="E2785">
        <v>127</v>
      </c>
      <c r="F2785">
        <f t="shared" si="129"/>
        <v>550127</v>
      </c>
      <c r="G2785">
        <f t="shared" si="130"/>
        <v>5503810127</v>
      </c>
      <c r="H2785">
        <v>2784</v>
      </c>
      <c r="I2785">
        <f t="shared" si="131"/>
        <v>0</v>
      </c>
    </row>
    <row r="2786" spans="1:9">
      <c r="A2786">
        <v>2784</v>
      </c>
      <c r="B2786">
        <v>55</v>
      </c>
      <c r="C2786">
        <v>30000</v>
      </c>
      <c r="D2786">
        <v>1</v>
      </c>
      <c r="E2786">
        <v>100</v>
      </c>
      <c r="F2786">
        <f t="shared" si="129"/>
        <v>550100</v>
      </c>
      <c r="G2786">
        <f t="shared" si="130"/>
        <v>5503000100</v>
      </c>
      <c r="H2786">
        <v>2785</v>
      </c>
      <c r="I2786">
        <f t="shared" si="131"/>
        <v>0</v>
      </c>
    </row>
    <row r="2787" spans="1:9">
      <c r="A2787">
        <v>2785</v>
      </c>
      <c r="B2787">
        <v>55</v>
      </c>
      <c r="C2787">
        <v>30300</v>
      </c>
      <c r="D2787">
        <v>1</v>
      </c>
      <c r="E2787">
        <v>109</v>
      </c>
      <c r="F2787">
        <f t="shared" si="129"/>
        <v>550109</v>
      </c>
      <c r="G2787">
        <f t="shared" si="130"/>
        <v>5503030109</v>
      </c>
      <c r="H2787">
        <v>2786</v>
      </c>
      <c r="I2787">
        <f t="shared" si="131"/>
        <v>0</v>
      </c>
    </row>
    <row r="2788" spans="1:9">
      <c r="A2788">
        <v>2786</v>
      </c>
      <c r="B2788">
        <v>55</v>
      </c>
      <c r="C2788">
        <v>38000</v>
      </c>
      <c r="D2788">
        <v>1</v>
      </c>
      <c r="E2788">
        <v>111</v>
      </c>
      <c r="F2788">
        <f t="shared" si="129"/>
        <v>550111</v>
      </c>
      <c r="G2788">
        <f t="shared" si="130"/>
        <v>5503800111</v>
      </c>
      <c r="H2788">
        <v>2787</v>
      </c>
      <c r="I2788">
        <f t="shared" si="131"/>
        <v>0</v>
      </c>
    </row>
    <row r="2789" spans="1:9">
      <c r="A2789">
        <v>2787</v>
      </c>
      <c r="B2789">
        <v>55</v>
      </c>
      <c r="C2789">
        <v>32200</v>
      </c>
      <c r="D2789">
        <v>1</v>
      </c>
      <c r="E2789">
        <v>307</v>
      </c>
      <c r="F2789">
        <f t="shared" si="129"/>
        <v>550307</v>
      </c>
      <c r="G2789">
        <f t="shared" si="130"/>
        <v>5503220307</v>
      </c>
      <c r="H2789">
        <v>2788</v>
      </c>
      <c r="I2789">
        <f t="shared" si="131"/>
        <v>0</v>
      </c>
    </row>
    <row r="2790" spans="1:9">
      <c r="A2790">
        <v>2788</v>
      </c>
      <c r="B2790">
        <v>55</v>
      </c>
      <c r="C2790">
        <v>32000</v>
      </c>
      <c r="D2790">
        <v>1</v>
      </c>
      <c r="E2790">
        <v>110</v>
      </c>
      <c r="F2790">
        <f t="shared" si="129"/>
        <v>550110</v>
      </c>
      <c r="G2790">
        <f t="shared" si="130"/>
        <v>5503200110</v>
      </c>
      <c r="H2790">
        <v>2789</v>
      </c>
      <c r="I2790">
        <f t="shared" si="131"/>
        <v>0</v>
      </c>
    </row>
    <row r="2791" spans="1:9">
      <c r="A2791">
        <v>2789</v>
      </c>
      <c r="B2791">
        <v>55</v>
      </c>
      <c r="C2791">
        <v>32102</v>
      </c>
      <c r="D2791">
        <v>1</v>
      </c>
      <c r="E2791">
        <v>313</v>
      </c>
      <c r="F2791">
        <f t="shared" si="129"/>
        <v>550313</v>
      </c>
      <c r="G2791">
        <f t="shared" si="130"/>
        <v>5503210313</v>
      </c>
      <c r="H2791">
        <v>2790</v>
      </c>
      <c r="I2791">
        <f t="shared" si="131"/>
        <v>0</v>
      </c>
    </row>
    <row r="2792" spans="1:9">
      <c r="A2792">
        <v>2790</v>
      </c>
      <c r="B2792">
        <v>55</v>
      </c>
      <c r="C2792">
        <v>34002</v>
      </c>
      <c r="D2792">
        <v>1</v>
      </c>
      <c r="E2792">
        <v>101</v>
      </c>
      <c r="F2792">
        <f t="shared" si="129"/>
        <v>550101</v>
      </c>
      <c r="G2792">
        <f t="shared" si="130"/>
        <v>5503400101</v>
      </c>
      <c r="H2792">
        <v>2791</v>
      </c>
      <c r="I2792">
        <f t="shared" si="131"/>
        <v>0</v>
      </c>
    </row>
    <row r="2793" spans="1:9">
      <c r="A2793">
        <v>2791</v>
      </c>
      <c r="B2793">
        <v>55</v>
      </c>
      <c r="C2793">
        <v>34200</v>
      </c>
      <c r="D2793">
        <v>1</v>
      </c>
      <c r="E2793">
        <v>106</v>
      </c>
      <c r="F2793">
        <f t="shared" si="129"/>
        <v>550106</v>
      </c>
      <c r="G2793">
        <f t="shared" si="130"/>
        <v>5503420106</v>
      </c>
      <c r="H2793">
        <v>2792</v>
      </c>
      <c r="I2793">
        <f t="shared" si="131"/>
        <v>0</v>
      </c>
    </row>
    <row r="2794" spans="1:9">
      <c r="A2794">
        <v>2792</v>
      </c>
      <c r="B2794">
        <v>55</v>
      </c>
      <c r="C2794">
        <v>34000</v>
      </c>
      <c r="D2794">
        <v>1</v>
      </c>
      <c r="E2794">
        <v>104</v>
      </c>
      <c r="F2794">
        <f t="shared" si="129"/>
        <v>550104</v>
      </c>
      <c r="G2794">
        <f t="shared" si="130"/>
        <v>5503400104</v>
      </c>
      <c r="H2794">
        <v>2793</v>
      </c>
      <c r="I2794">
        <f t="shared" si="131"/>
        <v>0</v>
      </c>
    </row>
    <row r="2795" spans="1:9">
      <c r="A2795">
        <v>2793</v>
      </c>
      <c r="B2795">
        <v>55</v>
      </c>
      <c r="C2795">
        <v>34002</v>
      </c>
      <c r="D2795">
        <v>1</v>
      </c>
      <c r="E2795">
        <v>117</v>
      </c>
      <c r="F2795">
        <f t="shared" si="129"/>
        <v>550117</v>
      </c>
      <c r="G2795">
        <f t="shared" si="130"/>
        <v>5503400117</v>
      </c>
      <c r="H2795">
        <v>2794</v>
      </c>
      <c r="I2795">
        <f t="shared" si="131"/>
        <v>0</v>
      </c>
    </row>
    <row r="2796" spans="1:9">
      <c r="A2796">
        <v>2794</v>
      </c>
      <c r="B2796">
        <v>55</v>
      </c>
      <c r="C2796">
        <v>43011</v>
      </c>
      <c r="D2796">
        <v>0</v>
      </c>
      <c r="E2796">
        <v>360</v>
      </c>
      <c r="F2796">
        <f t="shared" si="129"/>
        <v>0</v>
      </c>
      <c r="G2796">
        <f t="shared" si="130"/>
        <v>5504300360</v>
      </c>
      <c r="H2796">
        <v>2795</v>
      </c>
      <c r="I2796">
        <f t="shared" si="131"/>
        <v>0</v>
      </c>
    </row>
    <row r="2797" spans="1:9">
      <c r="A2797">
        <v>2795</v>
      </c>
      <c r="B2797">
        <v>55</v>
      </c>
      <c r="C2797">
        <v>41000</v>
      </c>
      <c r="D2797">
        <v>1</v>
      </c>
      <c r="E2797">
        <v>305</v>
      </c>
      <c r="F2797">
        <f t="shared" si="129"/>
        <v>550305</v>
      </c>
      <c r="G2797">
        <f t="shared" si="130"/>
        <v>5504100305</v>
      </c>
      <c r="H2797">
        <v>2796</v>
      </c>
      <c r="I2797">
        <f t="shared" si="131"/>
        <v>0</v>
      </c>
    </row>
    <row r="2798" spans="1:9">
      <c r="A2798">
        <v>2796</v>
      </c>
      <c r="B2798">
        <v>55</v>
      </c>
      <c r="C2798">
        <v>41000</v>
      </c>
      <c r="D2798">
        <v>1</v>
      </c>
      <c r="E2798">
        <v>306</v>
      </c>
      <c r="F2798">
        <f t="shared" si="129"/>
        <v>550306</v>
      </c>
      <c r="G2798">
        <f t="shared" si="130"/>
        <v>5504100306</v>
      </c>
      <c r="H2798">
        <v>2797</v>
      </c>
      <c r="I2798">
        <f t="shared" si="131"/>
        <v>0</v>
      </c>
    </row>
    <row r="2799" spans="1:9">
      <c r="A2799">
        <v>2797</v>
      </c>
      <c r="B2799">
        <v>55</v>
      </c>
      <c r="C2799">
        <v>41000</v>
      </c>
      <c r="D2799">
        <v>1</v>
      </c>
      <c r="E2799">
        <v>301</v>
      </c>
      <c r="F2799">
        <f t="shared" si="129"/>
        <v>550301</v>
      </c>
      <c r="G2799">
        <f t="shared" si="130"/>
        <v>5504100301</v>
      </c>
      <c r="H2799">
        <v>2798</v>
      </c>
      <c r="I2799">
        <f t="shared" si="131"/>
        <v>0</v>
      </c>
    </row>
    <row r="2800" spans="1:9">
      <c r="A2800">
        <v>2798</v>
      </c>
      <c r="B2800">
        <v>55</v>
      </c>
      <c r="C2800">
        <v>45000</v>
      </c>
      <c r="D2800">
        <v>1</v>
      </c>
      <c r="E2800">
        <v>308</v>
      </c>
      <c r="F2800">
        <f t="shared" si="129"/>
        <v>550308</v>
      </c>
      <c r="G2800">
        <f t="shared" si="130"/>
        <v>5504500308</v>
      </c>
      <c r="H2800">
        <v>2799</v>
      </c>
      <c r="I2800">
        <f t="shared" si="131"/>
        <v>0</v>
      </c>
    </row>
    <row r="2801" spans="1:9">
      <c r="A2801">
        <v>2799</v>
      </c>
      <c r="B2801">
        <v>55</v>
      </c>
      <c r="C2801">
        <v>40001</v>
      </c>
      <c r="D2801">
        <v>1</v>
      </c>
      <c r="E2801">
        <v>302</v>
      </c>
      <c r="F2801">
        <f t="shared" si="129"/>
        <v>550302</v>
      </c>
      <c r="G2801">
        <f t="shared" si="130"/>
        <v>5504000302</v>
      </c>
      <c r="H2801">
        <v>2800</v>
      </c>
      <c r="I2801">
        <f t="shared" si="131"/>
        <v>0</v>
      </c>
    </row>
    <row r="2802" spans="1:9">
      <c r="A2802">
        <v>2800</v>
      </c>
      <c r="B2802">
        <v>55</v>
      </c>
      <c r="C2802">
        <v>43400</v>
      </c>
      <c r="D2802">
        <v>0</v>
      </c>
      <c r="E2802">
        <v>307</v>
      </c>
      <c r="F2802">
        <f t="shared" si="129"/>
        <v>0</v>
      </c>
      <c r="G2802">
        <f t="shared" si="130"/>
        <v>5504340307</v>
      </c>
      <c r="H2802">
        <v>2801</v>
      </c>
      <c r="I2802">
        <f t="shared" si="131"/>
        <v>0</v>
      </c>
    </row>
    <row r="2803" spans="1:9">
      <c r="A2803">
        <v>2801</v>
      </c>
      <c r="B2803">
        <v>55</v>
      </c>
      <c r="C2803">
        <v>43501</v>
      </c>
      <c r="D2803">
        <v>0</v>
      </c>
      <c r="E2803">
        <v>314</v>
      </c>
      <c r="F2803">
        <f t="shared" si="129"/>
        <v>0</v>
      </c>
      <c r="G2803">
        <f t="shared" si="130"/>
        <v>5504350314</v>
      </c>
      <c r="H2803">
        <v>2802</v>
      </c>
      <c r="I2803">
        <f t="shared" si="131"/>
        <v>0</v>
      </c>
    </row>
    <row r="2804" spans="1:9">
      <c r="A2804">
        <v>2802</v>
      </c>
      <c r="B2804">
        <v>55</v>
      </c>
      <c r="C2804">
        <v>46870</v>
      </c>
      <c r="D2804">
        <v>1</v>
      </c>
      <c r="E2804">
        <v>757</v>
      </c>
      <c r="F2804">
        <f t="shared" si="129"/>
        <v>550757</v>
      </c>
      <c r="G2804">
        <f t="shared" si="130"/>
        <v>5504680757</v>
      </c>
      <c r="H2804">
        <v>2803</v>
      </c>
      <c r="I2804">
        <f t="shared" si="131"/>
        <v>0</v>
      </c>
    </row>
    <row r="2805" spans="1:9">
      <c r="A2805">
        <v>2803</v>
      </c>
      <c r="B2805">
        <v>55</v>
      </c>
      <c r="C2805">
        <v>46520</v>
      </c>
      <c r="D2805">
        <v>1</v>
      </c>
      <c r="E2805">
        <v>756</v>
      </c>
      <c r="F2805">
        <f t="shared" si="129"/>
        <v>550756</v>
      </c>
      <c r="G2805">
        <f t="shared" si="130"/>
        <v>5504650756</v>
      </c>
      <c r="H2805">
        <v>2804</v>
      </c>
      <c r="I2805">
        <f t="shared" si="131"/>
        <v>0</v>
      </c>
    </row>
    <row r="2806" spans="1:9">
      <c r="A2806">
        <v>2804</v>
      </c>
      <c r="B2806">
        <v>55</v>
      </c>
      <c r="C2806">
        <v>49430</v>
      </c>
      <c r="D2806">
        <v>1</v>
      </c>
      <c r="E2806">
        <v>190</v>
      </c>
      <c r="F2806">
        <f t="shared" si="129"/>
        <v>550190</v>
      </c>
      <c r="G2806">
        <f t="shared" si="130"/>
        <v>5504940190</v>
      </c>
      <c r="H2806">
        <v>2805</v>
      </c>
      <c r="I2806">
        <f t="shared" si="131"/>
        <v>0</v>
      </c>
    </row>
    <row r="2807" spans="1:9">
      <c r="A2807">
        <v>2805</v>
      </c>
      <c r="B2807">
        <v>55</v>
      </c>
      <c r="C2807">
        <v>46740</v>
      </c>
      <c r="D2807">
        <v>1</v>
      </c>
      <c r="E2807">
        <v>763</v>
      </c>
      <c r="F2807">
        <f t="shared" si="129"/>
        <v>550763</v>
      </c>
      <c r="G2807">
        <f t="shared" si="130"/>
        <v>5504670763</v>
      </c>
      <c r="H2807">
        <v>2806</v>
      </c>
      <c r="I2807">
        <f t="shared" si="131"/>
        <v>0</v>
      </c>
    </row>
    <row r="2808" spans="1:9">
      <c r="A2808">
        <v>2806</v>
      </c>
      <c r="B2808">
        <v>55</v>
      </c>
      <c r="C2808">
        <v>46680</v>
      </c>
      <c r="D2808">
        <v>1</v>
      </c>
      <c r="E2808">
        <v>750</v>
      </c>
      <c r="F2808">
        <f t="shared" si="129"/>
        <v>550750</v>
      </c>
      <c r="G2808">
        <f t="shared" si="130"/>
        <v>5504660750</v>
      </c>
      <c r="H2808">
        <v>2807</v>
      </c>
      <c r="I2808">
        <f t="shared" si="131"/>
        <v>0</v>
      </c>
    </row>
    <row r="2809" spans="1:9">
      <c r="A2809">
        <v>2807</v>
      </c>
      <c r="B2809">
        <v>55</v>
      </c>
      <c r="C2809">
        <v>46540</v>
      </c>
      <c r="D2809">
        <v>1</v>
      </c>
      <c r="E2809">
        <v>761</v>
      </c>
      <c r="F2809">
        <f t="shared" si="129"/>
        <v>550761</v>
      </c>
      <c r="G2809">
        <f t="shared" si="130"/>
        <v>5504650761</v>
      </c>
      <c r="H2809">
        <v>2808</v>
      </c>
      <c r="I2809">
        <f t="shared" si="131"/>
        <v>0</v>
      </c>
    </row>
    <row r="2810" spans="1:9">
      <c r="A2810">
        <v>2808</v>
      </c>
      <c r="B2810">
        <v>55</v>
      </c>
      <c r="C2810">
        <v>46670</v>
      </c>
      <c r="D2810">
        <v>1</v>
      </c>
      <c r="E2810">
        <v>754</v>
      </c>
      <c r="F2810">
        <f t="shared" si="129"/>
        <v>550754</v>
      </c>
      <c r="G2810">
        <f t="shared" si="130"/>
        <v>5504660754</v>
      </c>
      <c r="H2810">
        <v>2809</v>
      </c>
      <c r="I2810">
        <f t="shared" si="131"/>
        <v>0</v>
      </c>
    </row>
    <row r="2811" spans="1:9">
      <c r="A2811">
        <v>2809</v>
      </c>
      <c r="B2811">
        <v>55</v>
      </c>
      <c r="C2811">
        <v>46590</v>
      </c>
      <c r="D2811">
        <v>1</v>
      </c>
      <c r="E2811">
        <v>762</v>
      </c>
      <c r="F2811">
        <f t="shared" si="129"/>
        <v>550762</v>
      </c>
      <c r="G2811">
        <f t="shared" si="130"/>
        <v>5504650762</v>
      </c>
      <c r="H2811">
        <v>2810</v>
      </c>
      <c r="I2811">
        <f t="shared" si="131"/>
        <v>0</v>
      </c>
    </row>
    <row r="2812" spans="1:9">
      <c r="A2812">
        <v>2810</v>
      </c>
      <c r="B2812">
        <v>55</v>
      </c>
      <c r="C2812">
        <v>46650</v>
      </c>
      <c r="D2812">
        <v>1</v>
      </c>
      <c r="E2812">
        <v>753</v>
      </c>
      <c r="F2812">
        <f t="shared" si="129"/>
        <v>550753</v>
      </c>
      <c r="G2812">
        <f t="shared" si="130"/>
        <v>5504660753</v>
      </c>
      <c r="H2812">
        <v>2811</v>
      </c>
      <c r="I2812">
        <f t="shared" si="131"/>
        <v>0</v>
      </c>
    </row>
    <row r="2813" spans="1:9">
      <c r="A2813">
        <v>2811</v>
      </c>
      <c r="B2813">
        <v>55</v>
      </c>
      <c r="C2813">
        <v>46570</v>
      </c>
      <c r="D2813">
        <v>1</v>
      </c>
      <c r="E2813">
        <v>755</v>
      </c>
      <c r="F2813">
        <f t="shared" si="129"/>
        <v>550755</v>
      </c>
      <c r="G2813">
        <f t="shared" si="130"/>
        <v>5504650755</v>
      </c>
      <c r="H2813">
        <v>2812</v>
      </c>
      <c r="I2813">
        <f t="shared" si="131"/>
        <v>0</v>
      </c>
    </row>
    <row r="2814" spans="1:9">
      <c r="A2814">
        <v>2812</v>
      </c>
      <c r="B2814">
        <v>55</v>
      </c>
      <c r="C2814">
        <v>46720</v>
      </c>
      <c r="D2814">
        <v>1</v>
      </c>
      <c r="E2814">
        <v>760</v>
      </c>
      <c r="F2814">
        <f t="shared" si="129"/>
        <v>550760</v>
      </c>
      <c r="G2814">
        <f t="shared" si="130"/>
        <v>5504670760</v>
      </c>
      <c r="H2814">
        <v>2813</v>
      </c>
      <c r="I2814">
        <f t="shared" si="131"/>
        <v>0</v>
      </c>
    </row>
    <row r="2815" spans="1:9">
      <c r="A2815">
        <v>2813</v>
      </c>
      <c r="B2815">
        <v>55</v>
      </c>
      <c r="C2815">
        <v>46620</v>
      </c>
      <c r="D2815">
        <v>1</v>
      </c>
      <c r="E2815">
        <v>759</v>
      </c>
      <c r="F2815">
        <f t="shared" si="129"/>
        <v>550759</v>
      </c>
      <c r="G2815">
        <f t="shared" si="130"/>
        <v>5504660759</v>
      </c>
      <c r="H2815">
        <v>2814</v>
      </c>
      <c r="I2815">
        <f t="shared" si="131"/>
        <v>0</v>
      </c>
    </row>
    <row r="2816" spans="1:9">
      <c r="A2816">
        <v>2814</v>
      </c>
      <c r="B2816">
        <v>55</v>
      </c>
      <c r="C2816">
        <v>46770</v>
      </c>
      <c r="D2816">
        <v>1</v>
      </c>
      <c r="E2816">
        <v>758</v>
      </c>
      <c r="F2816">
        <f t="shared" si="129"/>
        <v>550758</v>
      </c>
      <c r="G2816">
        <f t="shared" si="130"/>
        <v>5504670758</v>
      </c>
      <c r="H2816">
        <v>2815</v>
      </c>
      <c r="I2816">
        <f t="shared" si="131"/>
        <v>0</v>
      </c>
    </row>
    <row r="2817" spans="1:9">
      <c r="A2817">
        <v>2815</v>
      </c>
      <c r="B2817">
        <v>55</v>
      </c>
      <c r="C2817">
        <v>46801</v>
      </c>
      <c r="D2817">
        <v>1</v>
      </c>
      <c r="E2817">
        <v>607</v>
      </c>
      <c r="F2817">
        <f t="shared" si="129"/>
        <v>550607</v>
      </c>
      <c r="G2817">
        <f t="shared" si="130"/>
        <v>5504680607</v>
      </c>
      <c r="H2817">
        <v>2816</v>
      </c>
      <c r="I2817">
        <f t="shared" si="131"/>
        <v>0</v>
      </c>
    </row>
    <row r="2818" spans="1:9">
      <c r="A2818">
        <v>2816</v>
      </c>
      <c r="B2818">
        <v>55</v>
      </c>
      <c r="C2818">
        <v>46700</v>
      </c>
      <c r="D2818">
        <v>1</v>
      </c>
      <c r="E2818">
        <v>603</v>
      </c>
      <c r="F2818">
        <f t="shared" si="129"/>
        <v>550603</v>
      </c>
      <c r="G2818">
        <f t="shared" si="130"/>
        <v>5504670603</v>
      </c>
      <c r="H2818">
        <v>2817</v>
      </c>
      <c r="I2818">
        <f t="shared" si="131"/>
        <v>0</v>
      </c>
    </row>
    <row r="2819" spans="1:9">
      <c r="A2819">
        <v>2817</v>
      </c>
      <c r="B2819">
        <v>55</v>
      </c>
      <c r="C2819">
        <v>46605</v>
      </c>
      <c r="D2819">
        <v>1</v>
      </c>
      <c r="E2819">
        <v>605</v>
      </c>
      <c r="F2819">
        <f t="shared" ref="F2819:F2882" si="132">(B2819*10000+E2819)*D2819</f>
        <v>550605</v>
      </c>
      <c r="G2819">
        <f t="shared" ref="G2819:G2882" si="133">(B2819*10000+FLOOR(C2819/100,1))*10000+E2819</f>
        <v>5504660605</v>
      </c>
      <c r="H2819">
        <v>2818</v>
      </c>
      <c r="I2819">
        <f t="shared" ref="I2819:I2882" si="134">IF(C2819=30300,IF(E2819=117,1,IF(E2819=313,1,0)),0)</f>
        <v>0</v>
      </c>
    </row>
    <row r="2820" spans="1:9">
      <c r="A2820">
        <v>2818</v>
      </c>
      <c r="B2820">
        <v>55</v>
      </c>
      <c r="C2820">
        <v>46504</v>
      </c>
      <c r="D2820">
        <v>1</v>
      </c>
      <c r="E2820">
        <v>601</v>
      </c>
      <c r="F2820">
        <f t="shared" si="132"/>
        <v>550601</v>
      </c>
      <c r="G2820">
        <f t="shared" si="133"/>
        <v>5504650601</v>
      </c>
      <c r="H2820">
        <v>2819</v>
      </c>
      <c r="I2820">
        <f t="shared" si="134"/>
        <v>0</v>
      </c>
    </row>
    <row r="2821" spans="1:9">
      <c r="A2821">
        <v>2819</v>
      </c>
      <c r="B2821">
        <v>55</v>
      </c>
      <c r="C2821">
        <v>46704</v>
      </c>
      <c r="D2821">
        <v>1</v>
      </c>
      <c r="E2821">
        <v>604</v>
      </c>
      <c r="F2821">
        <f t="shared" si="132"/>
        <v>550604</v>
      </c>
      <c r="G2821">
        <f t="shared" si="133"/>
        <v>5504670604</v>
      </c>
      <c r="H2821">
        <v>2820</v>
      </c>
      <c r="I2821">
        <f t="shared" si="134"/>
        <v>0</v>
      </c>
    </row>
    <row r="2822" spans="1:9">
      <c r="A2822">
        <v>2820</v>
      </c>
      <c r="B2822">
        <v>55</v>
      </c>
      <c r="C2822">
        <v>46604</v>
      </c>
      <c r="D2822">
        <v>1</v>
      </c>
      <c r="E2822">
        <v>606</v>
      </c>
      <c r="F2822">
        <f t="shared" si="132"/>
        <v>550606</v>
      </c>
      <c r="G2822">
        <f t="shared" si="133"/>
        <v>5504660606</v>
      </c>
      <c r="H2822">
        <v>2821</v>
      </c>
      <c r="I2822">
        <f t="shared" si="134"/>
        <v>0</v>
      </c>
    </row>
    <row r="2823" spans="1:9">
      <c r="A2823">
        <v>2821</v>
      </c>
      <c r="B2823">
        <v>55</v>
      </c>
      <c r="C2823">
        <v>46502</v>
      </c>
      <c r="D2823">
        <v>1</v>
      </c>
      <c r="E2823">
        <v>602</v>
      </c>
      <c r="F2823">
        <f t="shared" si="132"/>
        <v>550602</v>
      </c>
      <c r="G2823">
        <f t="shared" si="133"/>
        <v>5504650602</v>
      </c>
      <c r="H2823">
        <v>2822</v>
      </c>
      <c r="I2823">
        <f t="shared" si="134"/>
        <v>0</v>
      </c>
    </row>
    <row r="2824" spans="1:9">
      <c r="A2824">
        <v>2822</v>
      </c>
      <c r="B2824">
        <v>55</v>
      </c>
      <c r="C2824">
        <v>49400</v>
      </c>
      <c r="D2824">
        <v>1</v>
      </c>
      <c r="E2824">
        <v>718</v>
      </c>
      <c r="F2824">
        <f t="shared" si="132"/>
        <v>550718</v>
      </c>
      <c r="G2824">
        <f t="shared" si="133"/>
        <v>5504940718</v>
      </c>
      <c r="H2824">
        <v>2823</v>
      </c>
      <c r="I2824">
        <f t="shared" si="134"/>
        <v>0</v>
      </c>
    </row>
    <row r="2825" spans="1:9">
      <c r="A2825">
        <v>2823</v>
      </c>
      <c r="B2825">
        <v>55</v>
      </c>
      <c r="C2825">
        <v>30000</v>
      </c>
      <c r="D2825">
        <v>1</v>
      </c>
      <c r="E2825">
        <v>103</v>
      </c>
      <c r="F2825">
        <f t="shared" si="132"/>
        <v>550103</v>
      </c>
      <c r="G2825">
        <f t="shared" si="133"/>
        <v>5503000103</v>
      </c>
      <c r="H2825">
        <v>2824</v>
      </c>
      <c r="I2825">
        <f t="shared" si="134"/>
        <v>0</v>
      </c>
    </row>
    <row r="2826" spans="1:9">
      <c r="A2826">
        <v>2824</v>
      </c>
      <c r="B2826">
        <v>55</v>
      </c>
      <c r="C2826">
        <v>38101</v>
      </c>
      <c r="D2826">
        <v>1</v>
      </c>
      <c r="E2826">
        <v>120</v>
      </c>
      <c r="F2826">
        <f t="shared" si="132"/>
        <v>550120</v>
      </c>
      <c r="G2826">
        <f t="shared" si="133"/>
        <v>5503810120</v>
      </c>
      <c r="H2826">
        <v>2825</v>
      </c>
      <c r="I2826">
        <f t="shared" si="134"/>
        <v>0</v>
      </c>
    </row>
    <row r="2827" spans="1:9">
      <c r="A2827">
        <v>2825</v>
      </c>
      <c r="B2827">
        <v>55</v>
      </c>
      <c r="C2827">
        <v>32200</v>
      </c>
      <c r="D2827">
        <v>1</v>
      </c>
      <c r="E2827">
        <v>107</v>
      </c>
      <c r="F2827">
        <f t="shared" si="132"/>
        <v>550107</v>
      </c>
      <c r="G2827">
        <f t="shared" si="133"/>
        <v>5503220107</v>
      </c>
      <c r="H2827">
        <v>2826</v>
      </c>
      <c r="I2827">
        <f t="shared" si="134"/>
        <v>0</v>
      </c>
    </row>
    <row r="2828" spans="1:9">
      <c r="A2828">
        <v>2826</v>
      </c>
      <c r="B2828">
        <v>55</v>
      </c>
      <c r="C2828">
        <v>37900</v>
      </c>
      <c r="D2828">
        <v>1</v>
      </c>
      <c r="E2828">
        <v>300</v>
      </c>
      <c r="F2828">
        <f t="shared" si="132"/>
        <v>550300</v>
      </c>
      <c r="G2828">
        <f t="shared" si="133"/>
        <v>5503790300</v>
      </c>
      <c r="H2828">
        <v>2827</v>
      </c>
      <c r="I2828">
        <f t="shared" si="134"/>
        <v>0</v>
      </c>
    </row>
    <row r="2829" spans="1:9">
      <c r="A2829">
        <v>2827</v>
      </c>
      <c r="B2829">
        <v>55</v>
      </c>
      <c r="C2829">
        <v>40002</v>
      </c>
      <c r="D2829">
        <v>1</v>
      </c>
      <c r="E2829">
        <v>116</v>
      </c>
      <c r="F2829">
        <f t="shared" si="132"/>
        <v>550116</v>
      </c>
      <c r="G2829">
        <f t="shared" si="133"/>
        <v>5504000116</v>
      </c>
      <c r="H2829">
        <v>2828</v>
      </c>
      <c r="I2829">
        <f t="shared" si="134"/>
        <v>0</v>
      </c>
    </row>
    <row r="2830" spans="1:9">
      <c r="A2830">
        <v>2828</v>
      </c>
      <c r="B2830">
        <v>55</v>
      </c>
      <c r="C2830">
        <v>40004</v>
      </c>
      <c r="D2830">
        <v>1</v>
      </c>
      <c r="E2830">
        <v>312</v>
      </c>
      <c r="F2830">
        <f t="shared" si="132"/>
        <v>550312</v>
      </c>
      <c r="G2830">
        <f t="shared" si="133"/>
        <v>5504000312</v>
      </c>
      <c r="H2830">
        <v>2829</v>
      </c>
      <c r="I2830">
        <f t="shared" si="134"/>
        <v>0</v>
      </c>
    </row>
    <row r="2831" spans="1:9">
      <c r="A2831">
        <v>2829</v>
      </c>
      <c r="B2831">
        <v>55</v>
      </c>
      <c r="C2831">
        <v>21200</v>
      </c>
      <c r="D2831">
        <v>0</v>
      </c>
      <c r="E2831">
        <v>113</v>
      </c>
      <c r="F2831">
        <f t="shared" si="132"/>
        <v>0</v>
      </c>
      <c r="G2831">
        <f t="shared" si="133"/>
        <v>5502120113</v>
      </c>
      <c r="H2831">
        <v>2830</v>
      </c>
      <c r="I2831">
        <f t="shared" si="134"/>
        <v>0</v>
      </c>
    </row>
    <row r="2832" spans="1:9">
      <c r="A2832">
        <v>2830</v>
      </c>
      <c r="B2832">
        <v>55</v>
      </c>
      <c r="C2832">
        <v>21300</v>
      </c>
      <c r="D2832">
        <v>0</v>
      </c>
      <c r="E2832">
        <v>114</v>
      </c>
      <c r="F2832">
        <f t="shared" si="132"/>
        <v>0</v>
      </c>
      <c r="G2832">
        <f t="shared" si="133"/>
        <v>5502130114</v>
      </c>
      <c r="H2832">
        <v>2831</v>
      </c>
      <c r="I2832">
        <f t="shared" si="134"/>
        <v>0</v>
      </c>
    </row>
    <row r="2833" spans="1:9">
      <c r="A2833">
        <v>2831</v>
      </c>
      <c r="B2833">
        <v>56</v>
      </c>
      <c r="C2833">
        <v>38100</v>
      </c>
      <c r="D2833">
        <v>1</v>
      </c>
      <c r="E2833">
        <v>128</v>
      </c>
      <c r="F2833">
        <f t="shared" si="132"/>
        <v>560128</v>
      </c>
      <c r="G2833">
        <f t="shared" si="133"/>
        <v>5603810128</v>
      </c>
      <c r="H2833">
        <v>2832</v>
      </c>
      <c r="I2833">
        <f t="shared" si="134"/>
        <v>0</v>
      </c>
    </row>
    <row r="2834" spans="1:9">
      <c r="A2834">
        <v>2832</v>
      </c>
      <c r="B2834">
        <v>56</v>
      </c>
      <c r="C2834">
        <v>30300</v>
      </c>
      <c r="D2834">
        <v>1</v>
      </c>
      <c r="E2834">
        <v>100</v>
      </c>
      <c r="F2834">
        <f t="shared" si="132"/>
        <v>560100</v>
      </c>
      <c r="G2834">
        <f t="shared" si="133"/>
        <v>5603030100</v>
      </c>
      <c r="H2834">
        <v>2833</v>
      </c>
      <c r="I2834">
        <f t="shared" si="134"/>
        <v>0</v>
      </c>
    </row>
    <row r="2835" spans="1:9">
      <c r="A2835">
        <v>2833</v>
      </c>
      <c r="B2835">
        <v>56</v>
      </c>
      <c r="C2835">
        <v>30000</v>
      </c>
      <c r="D2835">
        <v>1</v>
      </c>
      <c r="E2835">
        <v>107</v>
      </c>
      <c r="F2835">
        <f t="shared" si="132"/>
        <v>560107</v>
      </c>
      <c r="G2835">
        <f t="shared" si="133"/>
        <v>5603000107</v>
      </c>
      <c r="H2835">
        <v>2834</v>
      </c>
      <c r="I2835">
        <f t="shared" si="134"/>
        <v>0</v>
      </c>
    </row>
    <row r="2836" spans="1:9">
      <c r="A2836">
        <v>2834</v>
      </c>
      <c r="B2836">
        <v>56</v>
      </c>
      <c r="C2836">
        <v>38000</v>
      </c>
      <c r="D2836">
        <v>1</v>
      </c>
      <c r="E2836">
        <v>120</v>
      </c>
      <c r="F2836">
        <f t="shared" si="132"/>
        <v>560120</v>
      </c>
      <c r="G2836">
        <f t="shared" si="133"/>
        <v>5603800120</v>
      </c>
      <c r="H2836">
        <v>2835</v>
      </c>
      <c r="I2836">
        <f t="shared" si="134"/>
        <v>0</v>
      </c>
    </row>
    <row r="2837" spans="1:9">
      <c r="A2837">
        <v>2835</v>
      </c>
      <c r="B2837">
        <v>56</v>
      </c>
      <c r="C2837">
        <v>32102</v>
      </c>
      <c r="D2837">
        <v>1</v>
      </c>
      <c r="E2837">
        <v>104</v>
      </c>
      <c r="F2837">
        <f t="shared" si="132"/>
        <v>560104</v>
      </c>
      <c r="G2837">
        <f t="shared" si="133"/>
        <v>5603210104</v>
      </c>
      <c r="H2837">
        <v>2836</v>
      </c>
      <c r="I2837">
        <f t="shared" si="134"/>
        <v>0</v>
      </c>
    </row>
    <row r="2838" spans="1:9">
      <c r="A2838">
        <v>2836</v>
      </c>
      <c r="B2838">
        <v>56</v>
      </c>
      <c r="C2838">
        <v>32200</v>
      </c>
      <c r="D2838">
        <v>1</v>
      </c>
      <c r="E2838">
        <v>110</v>
      </c>
      <c r="F2838">
        <f t="shared" si="132"/>
        <v>560110</v>
      </c>
      <c r="G2838">
        <f t="shared" si="133"/>
        <v>5603220110</v>
      </c>
      <c r="H2838">
        <v>2837</v>
      </c>
      <c r="I2838">
        <f t="shared" si="134"/>
        <v>0</v>
      </c>
    </row>
    <row r="2839" spans="1:9">
      <c r="A2839">
        <v>2837</v>
      </c>
      <c r="B2839">
        <v>56</v>
      </c>
      <c r="C2839">
        <v>32000</v>
      </c>
      <c r="D2839">
        <v>1</v>
      </c>
      <c r="E2839">
        <v>113</v>
      </c>
      <c r="F2839">
        <f t="shared" si="132"/>
        <v>560113</v>
      </c>
      <c r="G2839">
        <f t="shared" si="133"/>
        <v>5603200113</v>
      </c>
      <c r="H2839">
        <v>2838</v>
      </c>
      <c r="I2839">
        <f t="shared" si="134"/>
        <v>0</v>
      </c>
    </row>
    <row r="2840" spans="1:9">
      <c r="A2840">
        <v>2838</v>
      </c>
      <c r="B2840">
        <v>56</v>
      </c>
      <c r="C2840">
        <v>34200</v>
      </c>
      <c r="D2840">
        <v>1</v>
      </c>
      <c r="E2840">
        <v>307</v>
      </c>
      <c r="F2840">
        <f t="shared" si="132"/>
        <v>560307</v>
      </c>
      <c r="G2840">
        <f t="shared" si="133"/>
        <v>5603420307</v>
      </c>
      <c r="H2840">
        <v>2839</v>
      </c>
      <c r="I2840">
        <f t="shared" si="134"/>
        <v>0</v>
      </c>
    </row>
    <row r="2841" spans="1:9">
      <c r="A2841">
        <v>2839</v>
      </c>
      <c r="B2841">
        <v>56</v>
      </c>
      <c r="C2841">
        <v>34000</v>
      </c>
      <c r="D2841">
        <v>1</v>
      </c>
      <c r="E2841">
        <v>313</v>
      </c>
      <c r="F2841">
        <f t="shared" si="132"/>
        <v>560313</v>
      </c>
      <c r="G2841">
        <f t="shared" si="133"/>
        <v>5603400313</v>
      </c>
      <c r="H2841">
        <v>2840</v>
      </c>
      <c r="I2841">
        <f t="shared" si="134"/>
        <v>0</v>
      </c>
    </row>
    <row r="2842" spans="1:9">
      <c r="A2842">
        <v>2840</v>
      </c>
      <c r="B2842">
        <v>56</v>
      </c>
      <c r="C2842">
        <v>34100</v>
      </c>
      <c r="D2842">
        <v>1</v>
      </c>
      <c r="E2842">
        <v>112</v>
      </c>
      <c r="F2842">
        <f t="shared" si="132"/>
        <v>560112</v>
      </c>
      <c r="G2842">
        <f t="shared" si="133"/>
        <v>5603410112</v>
      </c>
      <c r="H2842">
        <v>2841</v>
      </c>
      <c r="I2842">
        <f t="shared" si="134"/>
        <v>0</v>
      </c>
    </row>
    <row r="2843" spans="1:9">
      <c r="A2843">
        <v>2841</v>
      </c>
      <c r="B2843">
        <v>56</v>
      </c>
      <c r="C2843">
        <v>34100</v>
      </c>
      <c r="D2843">
        <v>1</v>
      </c>
      <c r="E2843">
        <v>103</v>
      </c>
      <c r="F2843">
        <f t="shared" si="132"/>
        <v>560103</v>
      </c>
      <c r="G2843">
        <f t="shared" si="133"/>
        <v>5603410103</v>
      </c>
      <c r="H2843">
        <v>2842</v>
      </c>
      <c r="I2843">
        <f t="shared" si="134"/>
        <v>0</v>
      </c>
    </row>
    <row r="2844" spans="1:9">
      <c r="A2844">
        <v>2842</v>
      </c>
      <c r="B2844">
        <v>56</v>
      </c>
      <c r="C2844">
        <v>43010</v>
      </c>
      <c r="D2844">
        <v>0</v>
      </c>
      <c r="E2844">
        <v>362</v>
      </c>
      <c r="F2844">
        <f t="shared" si="132"/>
        <v>0</v>
      </c>
      <c r="G2844">
        <f t="shared" si="133"/>
        <v>5604300362</v>
      </c>
      <c r="H2844">
        <v>2843</v>
      </c>
      <c r="I2844">
        <f t="shared" si="134"/>
        <v>0</v>
      </c>
    </row>
    <row r="2845" spans="1:9">
      <c r="A2845">
        <v>2843</v>
      </c>
      <c r="B2845">
        <v>56</v>
      </c>
      <c r="C2845">
        <v>41000</v>
      </c>
      <c r="D2845">
        <v>1</v>
      </c>
      <c r="E2845">
        <v>302</v>
      </c>
      <c r="F2845">
        <f t="shared" si="132"/>
        <v>560302</v>
      </c>
      <c r="G2845">
        <f t="shared" si="133"/>
        <v>5604100302</v>
      </c>
      <c r="H2845">
        <v>2844</v>
      </c>
      <c r="I2845">
        <f t="shared" si="134"/>
        <v>0</v>
      </c>
    </row>
    <row r="2846" spans="1:9">
      <c r="A2846">
        <v>2844</v>
      </c>
      <c r="B2846">
        <v>56</v>
      </c>
      <c r="C2846">
        <v>41000</v>
      </c>
      <c r="D2846">
        <v>1</v>
      </c>
      <c r="E2846">
        <v>310</v>
      </c>
      <c r="F2846">
        <f t="shared" si="132"/>
        <v>560310</v>
      </c>
      <c r="G2846">
        <f t="shared" si="133"/>
        <v>5604100310</v>
      </c>
      <c r="H2846">
        <v>2845</v>
      </c>
      <c r="I2846">
        <f t="shared" si="134"/>
        <v>0</v>
      </c>
    </row>
    <row r="2847" spans="1:9">
      <c r="A2847">
        <v>2845</v>
      </c>
      <c r="B2847">
        <v>56</v>
      </c>
      <c r="C2847">
        <v>41000</v>
      </c>
      <c r="D2847">
        <v>1</v>
      </c>
      <c r="E2847">
        <v>314</v>
      </c>
      <c r="F2847">
        <f t="shared" si="132"/>
        <v>560314</v>
      </c>
      <c r="G2847">
        <f t="shared" si="133"/>
        <v>5604100314</v>
      </c>
      <c r="H2847">
        <v>2846</v>
      </c>
      <c r="I2847">
        <f t="shared" si="134"/>
        <v>0</v>
      </c>
    </row>
    <row r="2848" spans="1:9">
      <c r="A2848">
        <v>2846</v>
      </c>
      <c r="B2848">
        <v>56</v>
      </c>
      <c r="C2848">
        <v>45000</v>
      </c>
      <c r="D2848">
        <v>1</v>
      </c>
      <c r="E2848">
        <v>301</v>
      </c>
      <c r="F2848">
        <f t="shared" si="132"/>
        <v>560301</v>
      </c>
      <c r="G2848">
        <f t="shared" si="133"/>
        <v>5604500301</v>
      </c>
      <c r="H2848">
        <v>2847</v>
      </c>
      <c r="I2848">
        <f t="shared" si="134"/>
        <v>0</v>
      </c>
    </row>
    <row r="2849" spans="1:9">
      <c r="A2849">
        <v>2847</v>
      </c>
      <c r="B2849">
        <v>56</v>
      </c>
      <c r="C2849">
        <v>40002</v>
      </c>
      <c r="D2849">
        <v>1</v>
      </c>
      <c r="E2849">
        <v>306</v>
      </c>
      <c r="F2849">
        <f t="shared" si="132"/>
        <v>560306</v>
      </c>
      <c r="G2849">
        <f t="shared" si="133"/>
        <v>5604000306</v>
      </c>
      <c r="H2849">
        <v>2848</v>
      </c>
      <c r="I2849">
        <f t="shared" si="134"/>
        <v>0</v>
      </c>
    </row>
    <row r="2850" spans="1:9">
      <c r="A2850">
        <v>2848</v>
      </c>
      <c r="B2850">
        <v>56</v>
      </c>
      <c r="C2850">
        <v>43501</v>
      </c>
      <c r="D2850">
        <v>0</v>
      </c>
      <c r="E2850">
        <v>305</v>
      </c>
      <c r="F2850">
        <f t="shared" si="132"/>
        <v>0</v>
      </c>
      <c r="G2850">
        <f t="shared" si="133"/>
        <v>5604350305</v>
      </c>
      <c r="H2850">
        <v>2849</v>
      </c>
      <c r="I2850">
        <f t="shared" si="134"/>
        <v>0</v>
      </c>
    </row>
    <row r="2851" spans="1:9">
      <c r="A2851">
        <v>2849</v>
      </c>
      <c r="B2851">
        <v>56</v>
      </c>
      <c r="C2851">
        <v>43001</v>
      </c>
      <c r="D2851">
        <v>0</v>
      </c>
      <c r="E2851">
        <v>300</v>
      </c>
      <c r="F2851">
        <f t="shared" si="132"/>
        <v>0</v>
      </c>
      <c r="G2851">
        <f t="shared" si="133"/>
        <v>5604300300</v>
      </c>
      <c r="H2851">
        <v>2850</v>
      </c>
      <c r="I2851">
        <f t="shared" si="134"/>
        <v>0</v>
      </c>
    </row>
    <row r="2852" spans="1:9">
      <c r="A2852">
        <v>2850</v>
      </c>
      <c r="B2852">
        <v>56</v>
      </c>
      <c r="C2852">
        <v>46860</v>
      </c>
      <c r="D2852">
        <v>1</v>
      </c>
      <c r="E2852">
        <v>757</v>
      </c>
      <c r="F2852">
        <f t="shared" si="132"/>
        <v>560757</v>
      </c>
      <c r="G2852">
        <f t="shared" si="133"/>
        <v>5604680757</v>
      </c>
      <c r="H2852">
        <v>2851</v>
      </c>
      <c r="I2852">
        <f t="shared" si="134"/>
        <v>0</v>
      </c>
    </row>
    <row r="2853" spans="1:9">
      <c r="A2853">
        <v>2851</v>
      </c>
      <c r="B2853">
        <v>56</v>
      </c>
      <c r="C2853">
        <v>46560</v>
      </c>
      <c r="D2853">
        <v>1</v>
      </c>
      <c r="E2853">
        <v>756</v>
      </c>
      <c r="F2853">
        <f t="shared" si="132"/>
        <v>560756</v>
      </c>
      <c r="G2853">
        <f t="shared" si="133"/>
        <v>5604650756</v>
      </c>
      <c r="H2853">
        <v>2852</v>
      </c>
      <c r="I2853">
        <f t="shared" si="134"/>
        <v>0</v>
      </c>
    </row>
    <row r="2854" spans="1:9">
      <c r="A2854">
        <v>2852</v>
      </c>
      <c r="B2854">
        <v>56</v>
      </c>
      <c r="C2854">
        <v>49430</v>
      </c>
      <c r="D2854">
        <v>1</v>
      </c>
      <c r="E2854">
        <v>190</v>
      </c>
      <c r="F2854">
        <f t="shared" si="132"/>
        <v>560190</v>
      </c>
      <c r="G2854">
        <f t="shared" si="133"/>
        <v>5604940190</v>
      </c>
      <c r="H2854">
        <v>2853</v>
      </c>
      <c r="I2854">
        <f t="shared" si="134"/>
        <v>0</v>
      </c>
    </row>
    <row r="2855" spans="1:9">
      <c r="A2855">
        <v>2853</v>
      </c>
      <c r="B2855">
        <v>56</v>
      </c>
      <c r="C2855">
        <v>46670</v>
      </c>
      <c r="D2855">
        <v>1</v>
      </c>
      <c r="E2855">
        <v>761</v>
      </c>
      <c r="F2855">
        <f t="shared" si="132"/>
        <v>560761</v>
      </c>
      <c r="G2855">
        <f t="shared" si="133"/>
        <v>5604660761</v>
      </c>
      <c r="H2855">
        <v>2854</v>
      </c>
      <c r="I2855">
        <f t="shared" si="134"/>
        <v>0</v>
      </c>
    </row>
    <row r="2856" spans="1:9">
      <c r="A2856">
        <v>2854</v>
      </c>
      <c r="B2856">
        <v>56</v>
      </c>
      <c r="C2856">
        <v>46660</v>
      </c>
      <c r="D2856">
        <v>1</v>
      </c>
      <c r="E2856">
        <v>763</v>
      </c>
      <c r="F2856">
        <f t="shared" si="132"/>
        <v>560763</v>
      </c>
      <c r="G2856">
        <f t="shared" si="133"/>
        <v>5604660763</v>
      </c>
      <c r="H2856">
        <v>2855</v>
      </c>
      <c r="I2856">
        <f t="shared" si="134"/>
        <v>0</v>
      </c>
    </row>
    <row r="2857" spans="1:9">
      <c r="A2857">
        <v>2855</v>
      </c>
      <c r="B2857">
        <v>56</v>
      </c>
      <c r="C2857">
        <v>46580</v>
      </c>
      <c r="D2857">
        <v>1</v>
      </c>
      <c r="E2857">
        <v>758</v>
      </c>
      <c r="F2857">
        <f t="shared" si="132"/>
        <v>560758</v>
      </c>
      <c r="G2857">
        <f t="shared" si="133"/>
        <v>5604650758</v>
      </c>
      <c r="H2857">
        <v>2856</v>
      </c>
      <c r="I2857">
        <f t="shared" si="134"/>
        <v>0</v>
      </c>
    </row>
    <row r="2858" spans="1:9">
      <c r="A2858">
        <v>2856</v>
      </c>
      <c r="B2858">
        <v>56</v>
      </c>
      <c r="C2858">
        <v>46640</v>
      </c>
      <c r="D2858">
        <v>1</v>
      </c>
      <c r="E2858">
        <v>753</v>
      </c>
      <c r="F2858">
        <f t="shared" si="132"/>
        <v>560753</v>
      </c>
      <c r="G2858">
        <f t="shared" si="133"/>
        <v>5604660753</v>
      </c>
      <c r="H2858">
        <v>2857</v>
      </c>
      <c r="I2858">
        <f t="shared" si="134"/>
        <v>0</v>
      </c>
    </row>
    <row r="2859" spans="1:9">
      <c r="A2859">
        <v>2857</v>
      </c>
      <c r="B2859">
        <v>56</v>
      </c>
      <c r="C2859">
        <v>46720</v>
      </c>
      <c r="D2859">
        <v>1</v>
      </c>
      <c r="E2859">
        <v>750</v>
      </c>
      <c r="F2859">
        <f t="shared" si="132"/>
        <v>560750</v>
      </c>
      <c r="G2859">
        <f t="shared" si="133"/>
        <v>5604670750</v>
      </c>
      <c r="H2859">
        <v>2858</v>
      </c>
      <c r="I2859">
        <f t="shared" si="134"/>
        <v>0</v>
      </c>
    </row>
    <row r="2860" spans="1:9">
      <c r="A2860">
        <v>2858</v>
      </c>
      <c r="B2860">
        <v>56</v>
      </c>
      <c r="C2860">
        <v>45510</v>
      </c>
      <c r="D2860">
        <v>1</v>
      </c>
      <c r="E2860">
        <v>762</v>
      </c>
      <c r="F2860">
        <f t="shared" si="132"/>
        <v>560762</v>
      </c>
      <c r="G2860">
        <f t="shared" si="133"/>
        <v>5604550762</v>
      </c>
      <c r="H2860">
        <v>2859</v>
      </c>
      <c r="I2860">
        <f t="shared" si="134"/>
        <v>0</v>
      </c>
    </row>
    <row r="2861" spans="1:9">
      <c r="A2861">
        <v>2859</v>
      </c>
      <c r="B2861">
        <v>56</v>
      </c>
      <c r="C2861">
        <v>46590</v>
      </c>
      <c r="D2861">
        <v>1</v>
      </c>
      <c r="E2861">
        <v>760</v>
      </c>
      <c r="F2861">
        <f t="shared" si="132"/>
        <v>560760</v>
      </c>
      <c r="G2861">
        <f t="shared" si="133"/>
        <v>5604650760</v>
      </c>
      <c r="H2861">
        <v>2860</v>
      </c>
      <c r="I2861">
        <f t="shared" si="134"/>
        <v>0</v>
      </c>
    </row>
    <row r="2862" spans="1:9">
      <c r="A2862">
        <v>2860</v>
      </c>
      <c r="B2862">
        <v>56</v>
      </c>
      <c r="C2862">
        <v>46510</v>
      </c>
      <c r="D2862">
        <v>1</v>
      </c>
      <c r="E2862">
        <v>754</v>
      </c>
      <c r="F2862">
        <f t="shared" si="132"/>
        <v>560754</v>
      </c>
      <c r="G2862">
        <f t="shared" si="133"/>
        <v>5604650754</v>
      </c>
      <c r="H2862">
        <v>2861</v>
      </c>
      <c r="I2862">
        <f t="shared" si="134"/>
        <v>0</v>
      </c>
    </row>
    <row r="2863" spans="1:9">
      <c r="A2863">
        <v>2861</v>
      </c>
      <c r="B2863">
        <v>56</v>
      </c>
      <c r="C2863">
        <v>46620</v>
      </c>
      <c r="D2863">
        <v>1</v>
      </c>
      <c r="E2863">
        <v>759</v>
      </c>
      <c r="F2863">
        <f t="shared" si="132"/>
        <v>560759</v>
      </c>
      <c r="G2863">
        <f t="shared" si="133"/>
        <v>5604660759</v>
      </c>
      <c r="H2863">
        <v>2862</v>
      </c>
      <c r="I2863">
        <f t="shared" si="134"/>
        <v>0</v>
      </c>
    </row>
    <row r="2864" spans="1:9">
      <c r="A2864">
        <v>2862</v>
      </c>
      <c r="B2864">
        <v>56</v>
      </c>
      <c r="C2864">
        <v>46650</v>
      </c>
      <c r="D2864">
        <v>1</v>
      </c>
      <c r="E2864">
        <v>755</v>
      </c>
      <c r="F2864">
        <f t="shared" si="132"/>
        <v>560755</v>
      </c>
      <c r="G2864">
        <f t="shared" si="133"/>
        <v>5604660755</v>
      </c>
      <c r="H2864">
        <v>2863</v>
      </c>
      <c r="I2864">
        <f t="shared" si="134"/>
        <v>0</v>
      </c>
    </row>
    <row r="2865" spans="1:9">
      <c r="A2865">
        <v>2863</v>
      </c>
      <c r="B2865">
        <v>56</v>
      </c>
      <c r="C2865">
        <v>46602</v>
      </c>
      <c r="D2865">
        <v>1</v>
      </c>
      <c r="E2865">
        <v>601</v>
      </c>
      <c r="F2865">
        <f t="shared" si="132"/>
        <v>560601</v>
      </c>
      <c r="G2865">
        <f t="shared" si="133"/>
        <v>5604660601</v>
      </c>
      <c r="H2865">
        <v>2864</v>
      </c>
      <c r="I2865">
        <f t="shared" si="134"/>
        <v>0</v>
      </c>
    </row>
    <row r="2866" spans="1:9">
      <c r="A2866">
        <v>2864</v>
      </c>
      <c r="B2866">
        <v>56</v>
      </c>
      <c r="C2866">
        <v>46703</v>
      </c>
      <c r="D2866">
        <v>1</v>
      </c>
      <c r="E2866">
        <v>603</v>
      </c>
      <c r="F2866">
        <f t="shared" si="132"/>
        <v>560603</v>
      </c>
      <c r="G2866">
        <f t="shared" si="133"/>
        <v>5604670603</v>
      </c>
      <c r="H2866">
        <v>2865</v>
      </c>
      <c r="I2866">
        <f t="shared" si="134"/>
        <v>0</v>
      </c>
    </row>
    <row r="2867" spans="1:9">
      <c r="A2867">
        <v>2865</v>
      </c>
      <c r="B2867">
        <v>56</v>
      </c>
      <c r="C2867">
        <v>46503</v>
      </c>
      <c r="D2867">
        <v>1</v>
      </c>
      <c r="E2867">
        <v>605</v>
      </c>
      <c r="F2867">
        <f t="shared" si="132"/>
        <v>560605</v>
      </c>
      <c r="G2867">
        <f t="shared" si="133"/>
        <v>5604650605</v>
      </c>
      <c r="H2867">
        <v>2866</v>
      </c>
      <c r="I2867">
        <f t="shared" si="134"/>
        <v>0</v>
      </c>
    </row>
    <row r="2868" spans="1:9">
      <c r="A2868">
        <v>2866</v>
      </c>
      <c r="B2868">
        <v>56</v>
      </c>
      <c r="C2868">
        <v>46603</v>
      </c>
      <c r="D2868">
        <v>1</v>
      </c>
      <c r="E2868">
        <v>607</v>
      </c>
      <c r="F2868">
        <f t="shared" si="132"/>
        <v>560607</v>
      </c>
      <c r="G2868">
        <f t="shared" si="133"/>
        <v>5604660607</v>
      </c>
      <c r="H2868">
        <v>2867</v>
      </c>
      <c r="I2868">
        <f t="shared" si="134"/>
        <v>0</v>
      </c>
    </row>
    <row r="2869" spans="1:9">
      <c r="A2869">
        <v>2867</v>
      </c>
      <c r="B2869">
        <v>56</v>
      </c>
      <c r="C2869">
        <v>46704</v>
      </c>
      <c r="D2869">
        <v>1</v>
      </c>
      <c r="E2869">
        <v>604</v>
      </c>
      <c r="F2869">
        <f t="shared" si="132"/>
        <v>560604</v>
      </c>
      <c r="G2869">
        <f t="shared" si="133"/>
        <v>5604670604</v>
      </c>
      <c r="H2869">
        <v>2868</v>
      </c>
      <c r="I2869">
        <f t="shared" si="134"/>
        <v>0</v>
      </c>
    </row>
    <row r="2870" spans="1:9">
      <c r="A2870">
        <v>2868</v>
      </c>
      <c r="B2870">
        <v>56</v>
      </c>
      <c r="C2870">
        <v>46504</v>
      </c>
      <c r="D2870">
        <v>1</v>
      </c>
      <c r="E2870">
        <v>602</v>
      </c>
      <c r="F2870">
        <f t="shared" si="132"/>
        <v>560602</v>
      </c>
      <c r="G2870">
        <f t="shared" si="133"/>
        <v>5604650602</v>
      </c>
      <c r="H2870">
        <v>2869</v>
      </c>
      <c r="I2870">
        <f t="shared" si="134"/>
        <v>0</v>
      </c>
    </row>
    <row r="2871" spans="1:9">
      <c r="A2871">
        <v>2869</v>
      </c>
      <c r="B2871">
        <v>56</v>
      </c>
      <c r="C2871">
        <v>46605</v>
      </c>
      <c r="D2871">
        <v>1</v>
      </c>
      <c r="E2871">
        <v>606</v>
      </c>
      <c r="F2871">
        <f t="shared" si="132"/>
        <v>560606</v>
      </c>
      <c r="G2871">
        <f t="shared" si="133"/>
        <v>5604660606</v>
      </c>
      <c r="H2871">
        <v>2870</v>
      </c>
      <c r="I2871">
        <f t="shared" si="134"/>
        <v>0</v>
      </c>
    </row>
    <row r="2872" spans="1:9">
      <c r="A2872">
        <v>2870</v>
      </c>
      <c r="B2872">
        <v>56</v>
      </c>
      <c r="C2872">
        <v>49400</v>
      </c>
      <c r="D2872">
        <v>1</v>
      </c>
      <c r="E2872">
        <v>716</v>
      </c>
      <c r="F2872">
        <f t="shared" si="132"/>
        <v>560716</v>
      </c>
      <c r="G2872">
        <f t="shared" si="133"/>
        <v>5604940716</v>
      </c>
      <c r="H2872">
        <v>2871</v>
      </c>
      <c r="I2872">
        <f t="shared" si="134"/>
        <v>0</v>
      </c>
    </row>
    <row r="2873" spans="1:9">
      <c r="A2873">
        <v>2871</v>
      </c>
      <c r="B2873">
        <v>56</v>
      </c>
      <c r="C2873">
        <v>32200</v>
      </c>
      <c r="D2873">
        <v>1</v>
      </c>
      <c r="E2873">
        <v>101</v>
      </c>
      <c r="F2873">
        <f t="shared" si="132"/>
        <v>560101</v>
      </c>
      <c r="G2873">
        <f t="shared" si="133"/>
        <v>5603220101</v>
      </c>
      <c r="H2873">
        <v>2872</v>
      </c>
      <c r="I2873">
        <f t="shared" si="134"/>
        <v>0</v>
      </c>
    </row>
    <row r="2874" spans="1:9">
      <c r="A2874">
        <v>2872</v>
      </c>
      <c r="B2874">
        <v>56</v>
      </c>
      <c r="C2874">
        <v>34100</v>
      </c>
      <c r="D2874">
        <v>1</v>
      </c>
      <c r="E2874">
        <v>106</v>
      </c>
      <c r="F2874">
        <f t="shared" si="132"/>
        <v>560106</v>
      </c>
      <c r="G2874">
        <f t="shared" si="133"/>
        <v>5603410106</v>
      </c>
      <c r="H2874">
        <v>2873</v>
      </c>
      <c r="I2874">
        <f t="shared" si="134"/>
        <v>0</v>
      </c>
    </row>
    <row r="2875" spans="1:9">
      <c r="A2875">
        <v>2873</v>
      </c>
      <c r="B2875">
        <v>56</v>
      </c>
      <c r="C2875">
        <v>34100</v>
      </c>
      <c r="D2875">
        <v>1</v>
      </c>
      <c r="E2875">
        <v>117</v>
      </c>
      <c r="F2875">
        <f t="shared" si="132"/>
        <v>560117</v>
      </c>
      <c r="G2875">
        <f t="shared" si="133"/>
        <v>5603410117</v>
      </c>
      <c r="H2875">
        <v>2874</v>
      </c>
      <c r="I2875">
        <f t="shared" si="134"/>
        <v>0</v>
      </c>
    </row>
    <row r="2876" spans="1:9">
      <c r="A2876">
        <v>2874</v>
      </c>
      <c r="B2876">
        <v>56</v>
      </c>
      <c r="C2876">
        <v>34100</v>
      </c>
      <c r="D2876">
        <v>1</v>
      </c>
      <c r="E2876">
        <v>109</v>
      </c>
      <c r="F2876">
        <f t="shared" si="132"/>
        <v>560109</v>
      </c>
      <c r="G2876">
        <f t="shared" si="133"/>
        <v>5603410109</v>
      </c>
      <c r="H2876">
        <v>2875</v>
      </c>
      <c r="I2876">
        <f t="shared" si="134"/>
        <v>0</v>
      </c>
    </row>
    <row r="2877" spans="1:9">
      <c r="A2877">
        <v>2875</v>
      </c>
      <c r="B2877">
        <v>56</v>
      </c>
      <c r="C2877">
        <v>34000</v>
      </c>
      <c r="D2877">
        <v>1</v>
      </c>
      <c r="E2877">
        <v>111</v>
      </c>
      <c r="F2877">
        <f t="shared" si="132"/>
        <v>560111</v>
      </c>
      <c r="G2877">
        <f t="shared" si="133"/>
        <v>5603400111</v>
      </c>
      <c r="H2877">
        <v>2876</v>
      </c>
      <c r="I2877">
        <f t="shared" si="134"/>
        <v>0</v>
      </c>
    </row>
    <row r="2878" spans="1:9">
      <c r="A2878">
        <v>2876</v>
      </c>
      <c r="B2878">
        <v>56</v>
      </c>
      <c r="C2878">
        <v>37900</v>
      </c>
      <c r="D2878">
        <v>1</v>
      </c>
      <c r="E2878">
        <v>116</v>
      </c>
      <c r="F2878">
        <f t="shared" si="132"/>
        <v>560116</v>
      </c>
      <c r="G2878">
        <f t="shared" si="133"/>
        <v>5603790116</v>
      </c>
      <c r="H2878">
        <v>2877</v>
      </c>
      <c r="I2878">
        <f t="shared" si="134"/>
        <v>0</v>
      </c>
    </row>
    <row r="2879" spans="1:9">
      <c r="A2879">
        <v>2877</v>
      </c>
      <c r="B2879">
        <v>56</v>
      </c>
      <c r="C2879">
        <v>45000</v>
      </c>
      <c r="D2879">
        <v>1</v>
      </c>
      <c r="E2879">
        <v>308</v>
      </c>
      <c r="F2879">
        <f t="shared" si="132"/>
        <v>560308</v>
      </c>
      <c r="G2879">
        <f t="shared" si="133"/>
        <v>5604500308</v>
      </c>
      <c r="H2879">
        <v>2878</v>
      </c>
      <c r="I2879">
        <f t="shared" si="134"/>
        <v>0</v>
      </c>
    </row>
    <row r="2880" spans="1:9">
      <c r="A2880">
        <v>2878</v>
      </c>
      <c r="B2880">
        <v>56</v>
      </c>
      <c r="C2880">
        <v>40004</v>
      </c>
      <c r="D2880">
        <v>1</v>
      </c>
      <c r="E2880">
        <v>108</v>
      </c>
      <c r="F2880">
        <f t="shared" si="132"/>
        <v>560108</v>
      </c>
      <c r="G2880">
        <f t="shared" si="133"/>
        <v>5604000108</v>
      </c>
      <c r="H2880">
        <v>2879</v>
      </c>
      <c r="I2880">
        <f t="shared" si="134"/>
        <v>0</v>
      </c>
    </row>
    <row r="2881" spans="1:9">
      <c r="A2881">
        <v>2879</v>
      </c>
      <c r="B2881">
        <v>57</v>
      </c>
      <c r="C2881">
        <v>30001</v>
      </c>
      <c r="D2881">
        <v>1</v>
      </c>
      <c r="E2881">
        <v>124</v>
      </c>
      <c r="F2881">
        <f t="shared" si="132"/>
        <v>570124</v>
      </c>
      <c r="G2881">
        <f t="shared" si="133"/>
        <v>5703000124</v>
      </c>
      <c r="H2881">
        <v>2880</v>
      </c>
      <c r="I2881">
        <f t="shared" si="134"/>
        <v>0</v>
      </c>
    </row>
    <row r="2882" spans="1:9">
      <c r="A2882">
        <v>2880</v>
      </c>
      <c r="B2882">
        <v>57</v>
      </c>
      <c r="C2882">
        <v>30301</v>
      </c>
      <c r="D2882">
        <v>1</v>
      </c>
      <c r="E2882">
        <v>112</v>
      </c>
      <c r="F2882">
        <f t="shared" si="132"/>
        <v>570112</v>
      </c>
      <c r="G2882">
        <f t="shared" si="133"/>
        <v>5703030112</v>
      </c>
      <c r="H2882">
        <v>2881</v>
      </c>
      <c r="I2882">
        <f t="shared" si="134"/>
        <v>0</v>
      </c>
    </row>
    <row r="2883" spans="1:9">
      <c r="A2883">
        <v>2881</v>
      </c>
      <c r="B2883">
        <v>57</v>
      </c>
      <c r="C2883">
        <v>38100</v>
      </c>
      <c r="D2883">
        <v>1</v>
      </c>
      <c r="E2883">
        <v>107</v>
      </c>
      <c r="F2883">
        <f t="shared" ref="F2883:F2946" si="135">(B2883*10000+E2883)*D2883</f>
        <v>570107</v>
      </c>
      <c r="G2883">
        <f t="shared" ref="G2883:G2946" si="136">(B2883*10000+FLOOR(C2883/100,1))*10000+E2883</f>
        <v>5703810107</v>
      </c>
      <c r="H2883">
        <v>2882</v>
      </c>
      <c r="I2883">
        <f t="shared" ref="I2883:I2946" si="137">IF(C2883=30300,IF(E2883=117,1,IF(E2883=313,1,0)),0)</f>
        <v>0</v>
      </c>
    </row>
    <row r="2884" spans="1:9">
      <c r="A2884">
        <v>2882</v>
      </c>
      <c r="B2884">
        <v>57</v>
      </c>
      <c r="C2884">
        <v>38101</v>
      </c>
      <c r="D2884">
        <v>1</v>
      </c>
      <c r="E2884">
        <v>109</v>
      </c>
      <c r="F2884">
        <f t="shared" si="135"/>
        <v>570109</v>
      </c>
      <c r="G2884">
        <f t="shared" si="136"/>
        <v>5703810109</v>
      </c>
      <c r="H2884">
        <v>2883</v>
      </c>
      <c r="I2884">
        <f t="shared" si="137"/>
        <v>0</v>
      </c>
    </row>
    <row r="2885" spans="1:9">
      <c r="A2885">
        <v>2883</v>
      </c>
      <c r="B2885">
        <v>57</v>
      </c>
      <c r="C2885">
        <v>32200</v>
      </c>
      <c r="D2885">
        <v>1</v>
      </c>
      <c r="E2885">
        <v>111</v>
      </c>
      <c r="F2885">
        <f t="shared" si="135"/>
        <v>570111</v>
      </c>
      <c r="G2885">
        <f t="shared" si="136"/>
        <v>5703220111</v>
      </c>
      <c r="H2885">
        <v>2884</v>
      </c>
      <c r="I2885">
        <f t="shared" si="137"/>
        <v>0</v>
      </c>
    </row>
    <row r="2886" spans="1:9">
      <c r="A2886">
        <v>2884</v>
      </c>
      <c r="B2886">
        <v>57</v>
      </c>
      <c r="C2886">
        <v>32101</v>
      </c>
      <c r="D2886">
        <v>1</v>
      </c>
      <c r="E2886">
        <v>106</v>
      </c>
      <c r="F2886">
        <f t="shared" si="135"/>
        <v>570106</v>
      </c>
      <c r="G2886">
        <f t="shared" si="136"/>
        <v>5703210106</v>
      </c>
      <c r="H2886">
        <v>2885</v>
      </c>
      <c r="I2886">
        <f t="shared" si="137"/>
        <v>0</v>
      </c>
    </row>
    <row r="2887" spans="1:9">
      <c r="A2887">
        <v>2885</v>
      </c>
      <c r="B2887">
        <v>57</v>
      </c>
      <c r="C2887">
        <v>32100</v>
      </c>
      <c r="D2887">
        <v>1</v>
      </c>
      <c r="E2887">
        <v>307</v>
      </c>
      <c r="F2887">
        <f t="shared" si="135"/>
        <v>570307</v>
      </c>
      <c r="G2887">
        <f t="shared" si="136"/>
        <v>5703210307</v>
      </c>
      <c r="H2887">
        <v>2886</v>
      </c>
      <c r="I2887">
        <f t="shared" si="137"/>
        <v>0</v>
      </c>
    </row>
    <row r="2888" spans="1:9">
      <c r="A2888">
        <v>2886</v>
      </c>
      <c r="B2888">
        <v>57</v>
      </c>
      <c r="C2888">
        <v>34103</v>
      </c>
      <c r="D2888">
        <v>1</v>
      </c>
      <c r="E2888">
        <v>117</v>
      </c>
      <c r="F2888">
        <f t="shared" si="135"/>
        <v>570117</v>
      </c>
      <c r="G2888">
        <f t="shared" si="136"/>
        <v>5703410117</v>
      </c>
      <c r="H2888">
        <v>2887</v>
      </c>
      <c r="I2888">
        <f t="shared" si="137"/>
        <v>0</v>
      </c>
    </row>
    <row r="2889" spans="1:9">
      <c r="A2889">
        <v>2887</v>
      </c>
      <c r="B2889">
        <v>57</v>
      </c>
      <c r="C2889">
        <v>34101</v>
      </c>
      <c r="D2889">
        <v>1</v>
      </c>
      <c r="E2889">
        <v>113</v>
      </c>
      <c r="F2889">
        <f t="shared" si="135"/>
        <v>570113</v>
      </c>
      <c r="G2889">
        <f t="shared" si="136"/>
        <v>5703410113</v>
      </c>
      <c r="H2889">
        <v>2888</v>
      </c>
      <c r="I2889">
        <f t="shared" si="137"/>
        <v>0</v>
      </c>
    </row>
    <row r="2890" spans="1:9">
      <c r="A2890">
        <v>2888</v>
      </c>
      <c r="B2890">
        <v>57</v>
      </c>
      <c r="C2890">
        <v>34100</v>
      </c>
      <c r="D2890">
        <v>1</v>
      </c>
      <c r="E2890">
        <v>101</v>
      </c>
      <c r="F2890">
        <f t="shared" si="135"/>
        <v>570101</v>
      </c>
      <c r="G2890">
        <f t="shared" si="136"/>
        <v>5703410101</v>
      </c>
      <c r="H2890">
        <v>2889</v>
      </c>
      <c r="I2890">
        <f t="shared" si="137"/>
        <v>0</v>
      </c>
    </row>
    <row r="2891" spans="1:9">
      <c r="A2891">
        <v>2889</v>
      </c>
      <c r="B2891">
        <v>57</v>
      </c>
      <c r="C2891">
        <v>34103</v>
      </c>
      <c r="D2891">
        <v>1</v>
      </c>
      <c r="E2891">
        <v>103</v>
      </c>
      <c r="F2891">
        <f t="shared" si="135"/>
        <v>570103</v>
      </c>
      <c r="G2891">
        <f t="shared" si="136"/>
        <v>5703410103</v>
      </c>
      <c r="H2891">
        <v>2890</v>
      </c>
      <c r="I2891">
        <f t="shared" si="137"/>
        <v>0</v>
      </c>
    </row>
    <row r="2892" spans="1:9">
      <c r="A2892">
        <v>2890</v>
      </c>
      <c r="B2892">
        <v>57</v>
      </c>
      <c r="C2892">
        <v>41010</v>
      </c>
      <c r="D2892">
        <v>1</v>
      </c>
      <c r="E2892">
        <v>356</v>
      </c>
      <c r="F2892">
        <f t="shared" si="135"/>
        <v>570356</v>
      </c>
      <c r="G2892">
        <f t="shared" si="136"/>
        <v>5704100356</v>
      </c>
      <c r="H2892">
        <v>2891</v>
      </c>
      <c r="I2892">
        <f t="shared" si="137"/>
        <v>0</v>
      </c>
    </row>
    <row r="2893" spans="1:9">
      <c r="A2893">
        <v>2891</v>
      </c>
      <c r="B2893">
        <v>57</v>
      </c>
      <c r="C2893">
        <v>41000</v>
      </c>
      <c r="D2893">
        <v>1</v>
      </c>
      <c r="E2893">
        <v>300</v>
      </c>
      <c r="F2893">
        <f t="shared" si="135"/>
        <v>570300</v>
      </c>
      <c r="G2893">
        <f t="shared" si="136"/>
        <v>5704100300</v>
      </c>
      <c r="H2893">
        <v>2892</v>
      </c>
      <c r="I2893">
        <f t="shared" si="137"/>
        <v>0</v>
      </c>
    </row>
    <row r="2894" spans="1:9">
      <c r="A2894">
        <v>2892</v>
      </c>
      <c r="B2894">
        <v>57</v>
      </c>
      <c r="C2894">
        <v>41000</v>
      </c>
      <c r="D2894">
        <v>1</v>
      </c>
      <c r="E2894">
        <v>116</v>
      </c>
      <c r="F2894">
        <f t="shared" si="135"/>
        <v>570116</v>
      </c>
      <c r="G2894">
        <f t="shared" si="136"/>
        <v>5704100116</v>
      </c>
      <c r="H2894">
        <v>2893</v>
      </c>
      <c r="I2894">
        <f t="shared" si="137"/>
        <v>0</v>
      </c>
    </row>
    <row r="2895" spans="1:9">
      <c r="A2895">
        <v>2893</v>
      </c>
      <c r="B2895">
        <v>57</v>
      </c>
      <c r="C2895">
        <v>41000</v>
      </c>
      <c r="D2895">
        <v>1</v>
      </c>
      <c r="E2895">
        <v>308</v>
      </c>
      <c r="F2895">
        <f t="shared" si="135"/>
        <v>570308</v>
      </c>
      <c r="G2895">
        <f t="shared" si="136"/>
        <v>5704100308</v>
      </c>
      <c r="H2895">
        <v>2894</v>
      </c>
      <c r="I2895">
        <f t="shared" si="137"/>
        <v>0</v>
      </c>
    </row>
    <row r="2896" spans="1:9">
      <c r="A2896">
        <v>2894</v>
      </c>
      <c r="B2896">
        <v>57</v>
      </c>
      <c r="C2896">
        <v>45000</v>
      </c>
      <c r="D2896">
        <v>1</v>
      </c>
      <c r="E2896">
        <v>301</v>
      </c>
      <c r="F2896">
        <f t="shared" si="135"/>
        <v>570301</v>
      </c>
      <c r="G2896">
        <f t="shared" si="136"/>
        <v>5704500301</v>
      </c>
      <c r="H2896">
        <v>2895</v>
      </c>
      <c r="I2896">
        <f t="shared" si="137"/>
        <v>0</v>
      </c>
    </row>
    <row r="2897" spans="1:9">
      <c r="A2897">
        <v>2895</v>
      </c>
      <c r="B2897">
        <v>57</v>
      </c>
      <c r="C2897">
        <v>40004</v>
      </c>
      <c r="D2897">
        <v>1</v>
      </c>
      <c r="E2897">
        <v>310</v>
      </c>
      <c r="F2897">
        <f t="shared" si="135"/>
        <v>570310</v>
      </c>
      <c r="G2897">
        <f t="shared" si="136"/>
        <v>5704000310</v>
      </c>
      <c r="H2897">
        <v>2896</v>
      </c>
      <c r="I2897">
        <f t="shared" si="137"/>
        <v>0</v>
      </c>
    </row>
    <row r="2898" spans="1:9">
      <c r="A2898">
        <v>2896</v>
      </c>
      <c r="B2898">
        <v>57</v>
      </c>
      <c r="C2898">
        <v>43501</v>
      </c>
      <c r="D2898">
        <v>0</v>
      </c>
      <c r="E2898">
        <v>314</v>
      </c>
      <c r="F2898">
        <f t="shared" si="135"/>
        <v>0</v>
      </c>
      <c r="G2898">
        <f t="shared" si="136"/>
        <v>5704350314</v>
      </c>
      <c r="H2898">
        <v>2897</v>
      </c>
      <c r="I2898">
        <f t="shared" si="137"/>
        <v>0</v>
      </c>
    </row>
    <row r="2899" spans="1:9">
      <c r="A2899">
        <v>2897</v>
      </c>
      <c r="B2899">
        <v>57</v>
      </c>
      <c r="C2899">
        <v>43400</v>
      </c>
      <c r="D2899">
        <v>0</v>
      </c>
      <c r="E2899">
        <v>302</v>
      </c>
      <c r="F2899">
        <f t="shared" si="135"/>
        <v>0</v>
      </c>
      <c r="G2899">
        <f t="shared" si="136"/>
        <v>5704340302</v>
      </c>
      <c r="H2899">
        <v>2898</v>
      </c>
      <c r="I2899">
        <f t="shared" si="137"/>
        <v>0</v>
      </c>
    </row>
    <row r="2900" spans="1:9">
      <c r="A2900">
        <v>2898</v>
      </c>
      <c r="B2900">
        <v>57</v>
      </c>
      <c r="C2900">
        <v>46860</v>
      </c>
      <c r="D2900">
        <v>1</v>
      </c>
      <c r="E2900">
        <v>757</v>
      </c>
      <c r="F2900">
        <f t="shared" si="135"/>
        <v>570757</v>
      </c>
      <c r="G2900">
        <f t="shared" si="136"/>
        <v>5704680757</v>
      </c>
      <c r="H2900">
        <v>2899</v>
      </c>
      <c r="I2900">
        <f t="shared" si="137"/>
        <v>0</v>
      </c>
    </row>
    <row r="2901" spans="1:9">
      <c r="A2901">
        <v>2899</v>
      </c>
      <c r="B2901">
        <v>57</v>
      </c>
      <c r="C2901">
        <v>46520</v>
      </c>
      <c r="D2901">
        <v>1</v>
      </c>
      <c r="E2901">
        <v>756</v>
      </c>
      <c r="F2901">
        <f t="shared" si="135"/>
        <v>570756</v>
      </c>
      <c r="G2901">
        <f t="shared" si="136"/>
        <v>5704650756</v>
      </c>
      <c r="H2901">
        <v>2900</v>
      </c>
      <c r="I2901">
        <f t="shared" si="137"/>
        <v>0</v>
      </c>
    </row>
    <row r="2902" spans="1:9">
      <c r="A2902">
        <v>2900</v>
      </c>
      <c r="B2902">
        <v>57</v>
      </c>
      <c r="C2902">
        <v>49420</v>
      </c>
      <c r="D2902">
        <v>1</v>
      </c>
      <c r="E2902">
        <v>190</v>
      </c>
      <c r="F2902">
        <f t="shared" si="135"/>
        <v>570190</v>
      </c>
      <c r="G2902">
        <f t="shared" si="136"/>
        <v>5704940190</v>
      </c>
      <c r="H2902">
        <v>2901</v>
      </c>
      <c r="I2902">
        <f t="shared" si="137"/>
        <v>0</v>
      </c>
    </row>
    <row r="2903" spans="1:9">
      <c r="A2903">
        <v>2901</v>
      </c>
      <c r="B2903">
        <v>57</v>
      </c>
      <c r="C2903">
        <v>46670</v>
      </c>
      <c r="D2903">
        <v>1</v>
      </c>
      <c r="E2903">
        <v>753</v>
      </c>
      <c r="F2903">
        <f t="shared" si="135"/>
        <v>570753</v>
      </c>
      <c r="G2903">
        <f t="shared" si="136"/>
        <v>5704660753</v>
      </c>
      <c r="H2903">
        <v>2902</v>
      </c>
      <c r="I2903">
        <f t="shared" si="137"/>
        <v>0</v>
      </c>
    </row>
    <row r="2904" spans="1:9">
      <c r="A2904">
        <v>2902</v>
      </c>
      <c r="B2904">
        <v>57</v>
      </c>
      <c r="C2904">
        <v>46530</v>
      </c>
      <c r="D2904">
        <v>1</v>
      </c>
      <c r="E2904">
        <v>755</v>
      </c>
      <c r="F2904">
        <f t="shared" si="135"/>
        <v>570755</v>
      </c>
      <c r="G2904">
        <f t="shared" si="136"/>
        <v>5704650755</v>
      </c>
      <c r="H2904">
        <v>2903</v>
      </c>
      <c r="I2904">
        <f t="shared" si="137"/>
        <v>0</v>
      </c>
    </row>
    <row r="2905" spans="1:9">
      <c r="A2905">
        <v>2903</v>
      </c>
      <c r="B2905">
        <v>57</v>
      </c>
      <c r="C2905">
        <v>46580</v>
      </c>
      <c r="D2905">
        <v>1</v>
      </c>
      <c r="E2905">
        <v>762</v>
      </c>
      <c r="F2905">
        <f t="shared" si="135"/>
        <v>570762</v>
      </c>
      <c r="G2905">
        <f t="shared" si="136"/>
        <v>5704650762</v>
      </c>
      <c r="H2905">
        <v>2904</v>
      </c>
      <c r="I2905">
        <f t="shared" si="137"/>
        <v>0</v>
      </c>
    </row>
    <row r="2906" spans="1:9">
      <c r="A2906">
        <v>2904</v>
      </c>
      <c r="B2906">
        <v>57</v>
      </c>
      <c r="C2906">
        <v>46680</v>
      </c>
      <c r="D2906">
        <v>1</v>
      </c>
      <c r="E2906">
        <v>761</v>
      </c>
      <c r="F2906">
        <f t="shared" si="135"/>
        <v>570761</v>
      </c>
      <c r="G2906">
        <f t="shared" si="136"/>
        <v>5704660761</v>
      </c>
      <c r="H2906">
        <v>2905</v>
      </c>
      <c r="I2906">
        <f t="shared" si="137"/>
        <v>0</v>
      </c>
    </row>
    <row r="2907" spans="1:9">
      <c r="A2907">
        <v>2905</v>
      </c>
      <c r="B2907">
        <v>57</v>
      </c>
      <c r="C2907">
        <v>46650</v>
      </c>
      <c r="D2907">
        <v>1</v>
      </c>
      <c r="E2907">
        <v>760</v>
      </c>
      <c r="F2907">
        <f t="shared" si="135"/>
        <v>570760</v>
      </c>
      <c r="G2907">
        <f t="shared" si="136"/>
        <v>5704660760</v>
      </c>
      <c r="H2907">
        <v>2906</v>
      </c>
      <c r="I2907">
        <f t="shared" si="137"/>
        <v>0</v>
      </c>
    </row>
    <row r="2908" spans="1:9">
      <c r="A2908">
        <v>2906</v>
      </c>
      <c r="B2908">
        <v>57</v>
      </c>
      <c r="C2908">
        <v>46710</v>
      </c>
      <c r="D2908">
        <v>1</v>
      </c>
      <c r="E2908">
        <v>758</v>
      </c>
      <c r="F2908">
        <f t="shared" si="135"/>
        <v>570758</v>
      </c>
      <c r="G2908">
        <f t="shared" si="136"/>
        <v>5704670758</v>
      </c>
      <c r="H2908">
        <v>2907</v>
      </c>
      <c r="I2908">
        <f t="shared" si="137"/>
        <v>0</v>
      </c>
    </row>
    <row r="2909" spans="1:9">
      <c r="A2909">
        <v>2907</v>
      </c>
      <c r="B2909">
        <v>57</v>
      </c>
      <c r="C2909">
        <v>46620</v>
      </c>
      <c r="D2909">
        <v>1</v>
      </c>
      <c r="E2909">
        <v>763</v>
      </c>
      <c r="F2909">
        <f t="shared" si="135"/>
        <v>570763</v>
      </c>
      <c r="G2909">
        <f t="shared" si="136"/>
        <v>5704660763</v>
      </c>
      <c r="H2909">
        <v>2908</v>
      </c>
      <c r="I2909">
        <f t="shared" si="137"/>
        <v>0</v>
      </c>
    </row>
    <row r="2910" spans="1:9">
      <c r="A2910">
        <v>2908</v>
      </c>
      <c r="B2910">
        <v>57</v>
      </c>
      <c r="C2910">
        <v>46510</v>
      </c>
      <c r="D2910">
        <v>1</v>
      </c>
      <c r="E2910">
        <v>750</v>
      </c>
      <c r="F2910">
        <f t="shared" si="135"/>
        <v>570750</v>
      </c>
      <c r="G2910">
        <f t="shared" si="136"/>
        <v>5704650750</v>
      </c>
      <c r="H2910">
        <v>2909</v>
      </c>
      <c r="I2910">
        <f t="shared" si="137"/>
        <v>0</v>
      </c>
    </row>
    <row r="2911" spans="1:9">
      <c r="A2911">
        <v>2909</v>
      </c>
      <c r="B2911">
        <v>57</v>
      </c>
      <c r="C2911">
        <v>46570</v>
      </c>
      <c r="D2911">
        <v>1</v>
      </c>
      <c r="E2911">
        <v>754</v>
      </c>
      <c r="F2911">
        <f t="shared" si="135"/>
        <v>570754</v>
      </c>
      <c r="G2911">
        <f t="shared" si="136"/>
        <v>5704650754</v>
      </c>
      <c r="H2911">
        <v>2910</v>
      </c>
      <c r="I2911">
        <f t="shared" si="137"/>
        <v>0</v>
      </c>
    </row>
    <row r="2912" spans="1:9">
      <c r="A2912">
        <v>2910</v>
      </c>
      <c r="B2912">
        <v>57</v>
      </c>
      <c r="C2912">
        <v>46720</v>
      </c>
      <c r="D2912">
        <v>1</v>
      </c>
      <c r="E2912">
        <v>759</v>
      </c>
      <c r="F2912">
        <f t="shared" si="135"/>
        <v>570759</v>
      </c>
      <c r="G2912">
        <f t="shared" si="136"/>
        <v>5704670759</v>
      </c>
      <c r="H2912">
        <v>2911</v>
      </c>
      <c r="I2912">
        <f t="shared" si="137"/>
        <v>0</v>
      </c>
    </row>
    <row r="2913" spans="1:9">
      <c r="A2913">
        <v>2911</v>
      </c>
      <c r="B2913">
        <v>57</v>
      </c>
      <c r="C2913">
        <v>46780</v>
      </c>
      <c r="D2913">
        <v>0</v>
      </c>
      <c r="E2913">
        <v>542</v>
      </c>
      <c r="F2913">
        <f t="shared" si="135"/>
        <v>0</v>
      </c>
      <c r="G2913">
        <f t="shared" si="136"/>
        <v>5704670542</v>
      </c>
      <c r="H2913">
        <v>2912</v>
      </c>
      <c r="I2913">
        <f t="shared" si="137"/>
        <v>0</v>
      </c>
    </row>
    <row r="2914" spans="1:9">
      <c r="A2914">
        <v>2912</v>
      </c>
      <c r="B2914">
        <v>57</v>
      </c>
      <c r="C2914">
        <v>46780</v>
      </c>
      <c r="D2914">
        <v>0</v>
      </c>
      <c r="E2914">
        <v>550</v>
      </c>
      <c r="F2914">
        <f t="shared" si="135"/>
        <v>0</v>
      </c>
      <c r="G2914">
        <f t="shared" si="136"/>
        <v>5704670550</v>
      </c>
      <c r="H2914">
        <v>2913</v>
      </c>
      <c r="I2914">
        <f t="shared" si="137"/>
        <v>0</v>
      </c>
    </row>
    <row r="2915" spans="1:9">
      <c r="A2915">
        <v>2913</v>
      </c>
      <c r="B2915">
        <v>57</v>
      </c>
      <c r="C2915">
        <v>46780</v>
      </c>
      <c r="D2915">
        <v>0</v>
      </c>
      <c r="E2915">
        <v>547</v>
      </c>
      <c r="F2915">
        <f t="shared" si="135"/>
        <v>0</v>
      </c>
      <c r="G2915">
        <f t="shared" si="136"/>
        <v>5704670547</v>
      </c>
      <c r="H2915">
        <v>2914</v>
      </c>
      <c r="I2915">
        <f t="shared" si="137"/>
        <v>0</v>
      </c>
    </row>
    <row r="2916" spans="1:9">
      <c r="A2916">
        <v>2914</v>
      </c>
      <c r="B2916">
        <v>57</v>
      </c>
      <c r="C2916">
        <v>46780</v>
      </c>
      <c r="D2916">
        <v>0</v>
      </c>
      <c r="E2916">
        <v>548</v>
      </c>
      <c r="F2916">
        <f t="shared" si="135"/>
        <v>0</v>
      </c>
      <c r="G2916">
        <f t="shared" si="136"/>
        <v>5704670548</v>
      </c>
      <c r="H2916">
        <v>2915</v>
      </c>
      <c r="I2916">
        <f t="shared" si="137"/>
        <v>0</v>
      </c>
    </row>
    <row r="2917" spans="1:9">
      <c r="A2917">
        <v>2915</v>
      </c>
      <c r="B2917">
        <v>57</v>
      </c>
      <c r="C2917">
        <v>46780</v>
      </c>
      <c r="D2917">
        <v>0</v>
      </c>
      <c r="E2917">
        <v>545</v>
      </c>
      <c r="F2917">
        <f t="shared" si="135"/>
        <v>0</v>
      </c>
      <c r="G2917">
        <f t="shared" si="136"/>
        <v>5704670545</v>
      </c>
      <c r="H2917">
        <v>2916</v>
      </c>
      <c r="I2917">
        <f t="shared" si="137"/>
        <v>0</v>
      </c>
    </row>
    <row r="2918" spans="1:9">
      <c r="A2918">
        <v>2916</v>
      </c>
      <c r="B2918">
        <v>57</v>
      </c>
      <c r="C2918">
        <v>46780</v>
      </c>
      <c r="D2918">
        <v>0</v>
      </c>
      <c r="E2918">
        <v>540</v>
      </c>
      <c r="F2918">
        <f t="shared" si="135"/>
        <v>0</v>
      </c>
      <c r="G2918">
        <f t="shared" si="136"/>
        <v>5704670540</v>
      </c>
      <c r="H2918">
        <v>2917</v>
      </c>
      <c r="I2918">
        <f t="shared" si="137"/>
        <v>0</v>
      </c>
    </row>
    <row r="2919" spans="1:9">
      <c r="A2919">
        <v>2917</v>
      </c>
      <c r="B2919">
        <v>57</v>
      </c>
      <c r="C2919">
        <v>46780</v>
      </c>
      <c r="D2919">
        <v>0</v>
      </c>
      <c r="E2919">
        <v>549</v>
      </c>
      <c r="F2919">
        <f t="shared" si="135"/>
        <v>0</v>
      </c>
      <c r="G2919">
        <f t="shared" si="136"/>
        <v>5704670549</v>
      </c>
      <c r="H2919">
        <v>2918</v>
      </c>
      <c r="I2919">
        <f t="shared" si="137"/>
        <v>0</v>
      </c>
    </row>
    <row r="2920" spans="1:9">
      <c r="A2920">
        <v>2918</v>
      </c>
      <c r="B2920">
        <v>57</v>
      </c>
      <c r="C2920">
        <v>46780</v>
      </c>
      <c r="D2920">
        <v>0</v>
      </c>
      <c r="E2920">
        <v>543</v>
      </c>
      <c r="F2920">
        <f t="shared" si="135"/>
        <v>0</v>
      </c>
      <c r="G2920">
        <f t="shared" si="136"/>
        <v>5704670543</v>
      </c>
      <c r="H2920">
        <v>2919</v>
      </c>
      <c r="I2920">
        <f t="shared" si="137"/>
        <v>0</v>
      </c>
    </row>
    <row r="2921" spans="1:9">
      <c r="A2921">
        <v>2919</v>
      </c>
      <c r="B2921">
        <v>57</v>
      </c>
      <c r="C2921">
        <v>46801</v>
      </c>
      <c r="D2921">
        <v>1</v>
      </c>
      <c r="E2921">
        <v>607</v>
      </c>
      <c r="F2921">
        <f t="shared" si="135"/>
        <v>570607</v>
      </c>
      <c r="G2921">
        <f t="shared" si="136"/>
        <v>5704680607</v>
      </c>
      <c r="H2921">
        <v>2920</v>
      </c>
      <c r="I2921">
        <f t="shared" si="137"/>
        <v>0</v>
      </c>
    </row>
    <row r="2922" spans="1:9">
      <c r="A2922">
        <v>2920</v>
      </c>
      <c r="B2922">
        <v>57</v>
      </c>
      <c r="C2922">
        <v>46604</v>
      </c>
      <c r="D2922">
        <v>1</v>
      </c>
      <c r="E2922">
        <v>605</v>
      </c>
      <c r="F2922">
        <f t="shared" si="135"/>
        <v>570605</v>
      </c>
      <c r="G2922">
        <f t="shared" si="136"/>
        <v>5704660605</v>
      </c>
      <c r="H2922">
        <v>2921</v>
      </c>
      <c r="I2922">
        <f t="shared" si="137"/>
        <v>0</v>
      </c>
    </row>
    <row r="2923" spans="1:9">
      <c r="A2923">
        <v>2921</v>
      </c>
      <c r="B2923">
        <v>57</v>
      </c>
      <c r="C2923">
        <v>46502</v>
      </c>
      <c r="D2923">
        <v>1</v>
      </c>
      <c r="E2923">
        <v>601</v>
      </c>
      <c r="F2923">
        <f t="shared" si="135"/>
        <v>570601</v>
      </c>
      <c r="G2923">
        <f t="shared" si="136"/>
        <v>5704650601</v>
      </c>
      <c r="H2923">
        <v>2922</v>
      </c>
      <c r="I2923">
        <f t="shared" si="137"/>
        <v>0</v>
      </c>
    </row>
    <row r="2924" spans="1:9">
      <c r="A2924">
        <v>2922</v>
      </c>
      <c r="B2924">
        <v>57</v>
      </c>
      <c r="C2924">
        <v>46701</v>
      </c>
      <c r="D2924">
        <v>1</v>
      </c>
      <c r="E2924">
        <v>602</v>
      </c>
      <c r="F2924">
        <f t="shared" si="135"/>
        <v>570602</v>
      </c>
      <c r="G2924">
        <f t="shared" si="136"/>
        <v>5704670602</v>
      </c>
      <c r="H2924">
        <v>2923</v>
      </c>
      <c r="I2924">
        <f t="shared" si="137"/>
        <v>0</v>
      </c>
    </row>
    <row r="2925" spans="1:9">
      <c r="A2925">
        <v>2923</v>
      </c>
      <c r="B2925">
        <v>57</v>
      </c>
      <c r="C2925">
        <v>46504</v>
      </c>
      <c r="D2925">
        <v>1</v>
      </c>
      <c r="E2925">
        <v>606</v>
      </c>
      <c r="F2925">
        <f t="shared" si="135"/>
        <v>570606</v>
      </c>
      <c r="G2925">
        <f t="shared" si="136"/>
        <v>5704650606</v>
      </c>
      <c r="H2925">
        <v>2924</v>
      </c>
      <c r="I2925">
        <f t="shared" si="137"/>
        <v>0</v>
      </c>
    </row>
    <row r="2926" spans="1:9">
      <c r="A2926">
        <v>2924</v>
      </c>
      <c r="B2926">
        <v>57</v>
      </c>
      <c r="C2926">
        <v>46603</v>
      </c>
      <c r="D2926">
        <v>1</v>
      </c>
      <c r="E2926">
        <v>604</v>
      </c>
      <c r="F2926">
        <f t="shared" si="135"/>
        <v>570604</v>
      </c>
      <c r="G2926">
        <f t="shared" si="136"/>
        <v>5704660604</v>
      </c>
      <c r="H2926">
        <v>2925</v>
      </c>
      <c r="I2926">
        <f t="shared" si="137"/>
        <v>0</v>
      </c>
    </row>
    <row r="2927" spans="1:9">
      <c r="A2927">
        <v>2925</v>
      </c>
      <c r="B2927">
        <v>57</v>
      </c>
      <c r="C2927">
        <v>46703</v>
      </c>
      <c r="D2927">
        <v>1</v>
      </c>
      <c r="E2927">
        <v>603</v>
      </c>
      <c r="F2927">
        <f t="shared" si="135"/>
        <v>570603</v>
      </c>
      <c r="G2927">
        <f t="shared" si="136"/>
        <v>5704670603</v>
      </c>
      <c r="H2927">
        <v>2926</v>
      </c>
      <c r="I2927">
        <f t="shared" si="137"/>
        <v>0</v>
      </c>
    </row>
    <row r="2928" spans="1:9">
      <c r="A2928">
        <v>2926</v>
      </c>
      <c r="B2928">
        <v>57</v>
      </c>
      <c r="C2928">
        <v>32100</v>
      </c>
      <c r="D2928">
        <v>1</v>
      </c>
      <c r="E2928">
        <v>100</v>
      </c>
      <c r="F2928">
        <f t="shared" si="135"/>
        <v>570100</v>
      </c>
      <c r="G2928">
        <f t="shared" si="136"/>
        <v>5703210100</v>
      </c>
      <c r="H2928">
        <v>2927</v>
      </c>
      <c r="I2928">
        <f t="shared" si="137"/>
        <v>0</v>
      </c>
    </row>
    <row r="2929" spans="1:9">
      <c r="A2929">
        <v>2927</v>
      </c>
      <c r="B2929">
        <v>57</v>
      </c>
      <c r="C2929">
        <v>32100</v>
      </c>
      <c r="D2929">
        <v>1</v>
      </c>
      <c r="E2929">
        <v>104</v>
      </c>
      <c r="F2929">
        <f t="shared" si="135"/>
        <v>570104</v>
      </c>
      <c r="G2929">
        <f t="shared" si="136"/>
        <v>5703210104</v>
      </c>
      <c r="H2929">
        <v>2928</v>
      </c>
      <c r="I2929">
        <f t="shared" si="137"/>
        <v>0</v>
      </c>
    </row>
    <row r="2930" spans="1:9">
      <c r="A2930">
        <v>2928</v>
      </c>
      <c r="B2930">
        <v>57</v>
      </c>
      <c r="C2930">
        <v>32100</v>
      </c>
      <c r="D2930">
        <v>1</v>
      </c>
      <c r="E2930">
        <v>313</v>
      </c>
      <c r="F2930">
        <f t="shared" si="135"/>
        <v>570313</v>
      </c>
      <c r="G2930">
        <f t="shared" si="136"/>
        <v>5703210313</v>
      </c>
      <c r="H2930">
        <v>2929</v>
      </c>
      <c r="I2930">
        <f t="shared" si="137"/>
        <v>0</v>
      </c>
    </row>
    <row r="2931" spans="1:9">
      <c r="A2931">
        <v>2929</v>
      </c>
      <c r="B2931">
        <v>57</v>
      </c>
      <c r="C2931">
        <v>34100</v>
      </c>
      <c r="D2931">
        <v>1</v>
      </c>
      <c r="E2931">
        <v>114</v>
      </c>
      <c r="F2931">
        <f t="shared" si="135"/>
        <v>570114</v>
      </c>
      <c r="G2931">
        <f t="shared" si="136"/>
        <v>5703410114</v>
      </c>
      <c r="H2931">
        <v>2930</v>
      </c>
      <c r="I2931">
        <f t="shared" si="137"/>
        <v>0</v>
      </c>
    </row>
    <row r="2932" spans="1:9">
      <c r="A2932">
        <v>2930</v>
      </c>
      <c r="B2932">
        <v>57</v>
      </c>
      <c r="C2932">
        <v>34100</v>
      </c>
      <c r="D2932">
        <v>1</v>
      </c>
      <c r="E2932">
        <v>110</v>
      </c>
      <c r="F2932">
        <f t="shared" si="135"/>
        <v>570110</v>
      </c>
      <c r="G2932">
        <f t="shared" si="136"/>
        <v>5703410110</v>
      </c>
      <c r="H2932">
        <v>2931</v>
      </c>
      <c r="I2932">
        <f t="shared" si="137"/>
        <v>0</v>
      </c>
    </row>
    <row r="2933" spans="1:9">
      <c r="A2933">
        <v>2931</v>
      </c>
      <c r="B2933">
        <v>57</v>
      </c>
      <c r="C2933">
        <v>40006</v>
      </c>
      <c r="D2933">
        <v>1</v>
      </c>
      <c r="E2933">
        <v>108</v>
      </c>
      <c r="F2933">
        <f t="shared" si="135"/>
        <v>570108</v>
      </c>
      <c r="G2933">
        <f t="shared" si="136"/>
        <v>5704000108</v>
      </c>
      <c r="H2933">
        <v>2932</v>
      </c>
      <c r="I2933">
        <f t="shared" si="137"/>
        <v>0</v>
      </c>
    </row>
    <row r="2934" spans="1:9">
      <c r="A2934">
        <v>2932</v>
      </c>
      <c r="B2934">
        <v>57</v>
      </c>
      <c r="C2934">
        <v>40001</v>
      </c>
      <c r="D2934">
        <v>1</v>
      </c>
      <c r="E2934">
        <v>312</v>
      </c>
      <c r="F2934">
        <f t="shared" si="135"/>
        <v>570312</v>
      </c>
      <c r="G2934">
        <f t="shared" si="136"/>
        <v>5704000312</v>
      </c>
      <c r="H2934">
        <v>2933</v>
      </c>
      <c r="I2934">
        <f t="shared" si="137"/>
        <v>0</v>
      </c>
    </row>
    <row r="2935" spans="1:9">
      <c r="A2935">
        <v>2933</v>
      </c>
      <c r="B2935">
        <v>57</v>
      </c>
      <c r="C2935">
        <v>43400</v>
      </c>
      <c r="D2935">
        <v>0</v>
      </c>
      <c r="E2935">
        <v>305</v>
      </c>
      <c r="F2935">
        <f t="shared" si="135"/>
        <v>0</v>
      </c>
      <c r="G2935">
        <f t="shared" si="136"/>
        <v>5704340305</v>
      </c>
      <c r="H2935">
        <v>2934</v>
      </c>
      <c r="I2935">
        <f t="shared" si="137"/>
        <v>0</v>
      </c>
    </row>
    <row r="2936" spans="1:9">
      <c r="A2936">
        <v>2934</v>
      </c>
      <c r="B2936">
        <v>58</v>
      </c>
      <c r="C2936">
        <v>38100</v>
      </c>
      <c r="D2936">
        <v>1</v>
      </c>
      <c r="E2936">
        <v>121</v>
      </c>
      <c r="F2936">
        <f t="shared" si="135"/>
        <v>580121</v>
      </c>
      <c r="G2936">
        <f t="shared" si="136"/>
        <v>5803810121</v>
      </c>
      <c r="H2936">
        <v>2935</v>
      </c>
      <c r="I2936">
        <f t="shared" si="137"/>
        <v>0</v>
      </c>
    </row>
    <row r="2937" spans="1:9">
      <c r="A2937">
        <v>2935</v>
      </c>
      <c r="B2937">
        <v>58</v>
      </c>
      <c r="C2937">
        <v>30300</v>
      </c>
      <c r="D2937">
        <v>1</v>
      </c>
      <c r="E2937">
        <v>100</v>
      </c>
      <c r="F2937">
        <f t="shared" si="135"/>
        <v>580100</v>
      </c>
      <c r="G2937">
        <f t="shared" si="136"/>
        <v>5803030100</v>
      </c>
      <c r="H2937">
        <v>2936</v>
      </c>
      <c r="I2937">
        <f t="shared" si="137"/>
        <v>0</v>
      </c>
    </row>
    <row r="2938" spans="1:9">
      <c r="A2938">
        <v>2936</v>
      </c>
      <c r="B2938">
        <v>58</v>
      </c>
      <c r="C2938">
        <v>30301</v>
      </c>
      <c r="D2938">
        <v>1</v>
      </c>
      <c r="E2938">
        <v>111</v>
      </c>
      <c r="F2938">
        <f t="shared" si="135"/>
        <v>580111</v>
      </c>
      <c r="G2938">
        <f t="shared" si="136"/>
        <v>5803030111</v>
      </c>
      <c r="H2938">
        <v>2937</v>
      </c>
      <c r="I2938">
        <f t="shared" si="137"/>
        <v>0</v>
      </c>
    </row>
    <row r="2939" spans="1:9">
      <c r="A2939">
        <v>2937</v>
      </c>
      <c r="B2939">
        <v>58</v>
      </c>
      <c r="C2939">
        <v>38001</v>
      </c>
      <c r="D2939">
        <v>1</v>
      </c>
      <c r="E2939">
        <v>114</v>
      </c>
      <c r="F2939">
        <f t="shared" si="135"/>
        <v>580114</v>
      </c>
      <c r="G2939">
        <f t="shared" si="136"/>
        <v>5803800114</v>
      </c>
      <c r="H2939">
        <v>2938</v>
      </c>
      <c r="I2939">
        <f t="shared" si="137"/>
        <v>0</v>
      </c>
    </row>
    <row r="2940" spans="1:9">
      <c r="A2940">
        <v>2938</v>
      </c>
      <c r="B2940">
        <v>58</v>
      </c>
      <c r="C2940">
        <v>32001</v>
      </c>
      <c r="D2940">
        <v>1</v>
      </c>
      <c r="E2940">
        <v>110</v>
      </c>
      <c r="F2940">
        <f t="shared" si="135"/>
        <v>580110</v>
      </c>
      <c r="G2940">
        <f t="shared" si="136"/>
        <v>5803200110</v>
      </c>
      <c r="H2940">
        <v>2939</v>
      </c>
      <c r="I2940">
        <f t="shared" si="137"/>
        <v>0</v>
      </c>
    </row>
    <row r="2941" spans="1:9">
      <c r="A2941">
        <v>2939</v>
      </c>
      <c r="B2941">
        <v>58</v>
      </c>
      <c r="C2941">
        <v>32200</v>
      </c>
      <c r="D2941">
        <v>1</v>
      </c>
      <c r="E2941">
        <v>112</v>
      </c>
      <c r="F2941">
        <f t="shared" si="135"/>
        <v>580112</v>
      </c>
      <c r="G2941">
        <f t="shared" si="136"/>
        <v>5803220112</v>
      </c>
      <c r="H2941">
        <v>2940</v>
      </c>
      <c r="I2941">
        <f t="shared" si="137"/>
        <v>0</v>
      </c>
    </row>
    <row r="2942" spans="1:9">
      <c r="A2942">
        <v>2940</v>
      </c>
      <c r="B2942">
        <v>58</v>
      </c>
      <c r="C2942">
        <v>32100</v>
      </c>
      <c r="D2942">
        <v>1</v>
      </c>
      <c r="E2942">
        <v>106</v>
      </c>
      <c r="F2942">
        <f t="shared" si="135"/>
        <v>580106</v>
      </c>
      <c r="G2942">
        <f t="shared" si="136"/>
        <v>5803210106</v>
      </c>
      <c r="H2942">
        <v>2941</v>
      </c>
      <c r="I2942">
        <f t="shared" si="137"/>
        <v>0</v>
      </c>
    </row>
    <row r="2943" spans="1:9">
      <c r="A2943">
        <v>2941</v>
      </c>
      <c r="B2943">
        <v>58</v>
      </c>
      <c r="C2943">
        <v>34200</v>
      </c>
      <c r="D2943">
        <v>1</v>
      </c>
      <c r="E2943">
        <v>109</v>
      </c>
      <c r="F2943">
        <f t="shared" si="135"/>
        <v>580109</v>
      </c>
      <c r="G2943">
        <f t="shared" si="136"/>
        <v>5803420109</v>
      </c>
      <c r="H2943">
        <v>2942</v>
      </c>
      <c r="I2943">
        <f t="shared" si="137"/>
        <v>0</v>
      </c>
    </row>
    <row r="2944" spans="1:9">
      <c r="A2944">
        <v>2942</v>
      </c>
      <c r="B2944">
        <v>58</v>
      </c>
      <c r="C2944">
        <v>34001</v>
      </c>
      <c r="D2944">
        <v>1</v>
      </c>
      <c r="E2944">
        <v>104</v>
      </c>
      <c r="F2944">
        <f t="shared" si="135"/>
        <v>580104</v>
      </c>
      <c r="G2944">
        <f t="shared" si="136"/>
        <v>5803400104</v>
      </c>
      <c r="H2944">
        <v>2943</v>
      </c>
      <c r="I2944">
        <f t="shared" si="137"/>
        <v>0</v>
      </c>
    </row>
    <row r="2945" spans="1:9">
      <c r="A2945">
        <v>2943</v>
      </c>
      <c r="B2945">
        <v>58</v>
      </c>
      <c r="C2945">
        <v>34000</v>
      </c>
      <c r="D2945">
        <v>1</v>
      </c>
      <c r="E2945">
        <v>107</v>
      </c>
      <c r="F2945">
        <f t="shared" si="135"/>
        <v>580107</v>
      </c>
      <c r="G2945">
        <f t="shared" si="136"/>
        <v>5803400107</v>
      </c>
      <c r="H2945">
        <v>2944</v>
      </c>
      <c r="I2945">
        <f t="shared" si="137"/>
        <v>0</v>
      </c>
    </row>
    <row r="2946" spans="1:9">
      <c r="A2946">
        <v>2944</v>
      </c>
      <c r="B2946">
        <v>58</v>
      </c>
      <c r="C2946">
        <v>34000</v>
      </c>
      <c r="D2946">
        <v>1</v>
      </c>
      <c r="E2946">
        <v>103</v>
      </c>
      <c r="F2946">
        <f t="shared" si="135"/>
        <v>580103</v>
      </c>
      <c r="G2946">
        <f t="shared" si="136"/>
        <v>5803400103</v>
      </c>
      <c r="H2946">
        <v>2945</v>
      </c>
      <c r="I2946">
        <f t="shared" si="137"/>
        <v>0</v>
      </c>
    </row>
    <row r="2947" spans="1:9">
      <c r="A2947">
        <v>2945</v>
      </c>
      <c r="B2947">
        <v>58</v>
      </c>
      <c r="C2947">
        <v>43410</v>
      </c>
      <c r="D2947">
        <v>0</v>
      </c>
      <c r="E2947">
        <v>350</v>
      </c>
      <c r="F2947">
        <f t="shared" ref="F2947:F3010" si="138">(B2947*10000+E2947)*D2947</f>
        <v>0</v>
      </c>
      <c r="G2947">
        <f t="shared" ref="G2947:G3010" si="139">(B2947*10000+FLOOR(C2947/100,1))*10000+E2947</f>
        <v>5804340350</v>
      </c>
      <c r="H2947">
        <v>2946</v>
      </c>
      <c r="I2947">
        <f t="shared" ref="I2947:I3010" si="140">IF(C2947=30300,IF(E2947=117,1,IF(E2947=313,1,0)),0)</f>
        <v>0</v>
      </c>
    </row>
    <row r="2948" spans="1:9">
      <c r="A2948">
        <v>2946</v>
      </c>
      <c r="B2948">
        <v>58</v>
      </c>
      <c r="C2948">
        <v>41000</v>
      </c>
      <c r="D2948">
        <v>1</v>
      </c>
      <c r="E2948">
        <v>108</v>
      </c>
      <c r="F2948">
        <f t="shared" si="138"/>
        <v>580108</v>
      </c>
      <c r="G2948">
        <f t="shared" si="139"/>
        <v>5804100108</v>
      </c>
      <c r="H2948">
        <v>2947</v>
      </c>
      <c r="I2948">
        <f t="shared" si="140"/>
        <v>0</v>
      </c>
    </row>
    <row r="2949" spans="1:9">
      <c r="A2949">
        <v>2947</v>
      </c>
      <c r="B2949">
        <v>58</v>
      </c>
      <c r="C2949">
        <v>41000</v>
      </c>
      <c r="D2949">
        <v>1</v>
      </c>
      <c r="E2949">
        <v>314</v>
      </c>
      <c r="F2949">
        <f t="shared" si="138"/>
        <v>580314</v>
      </c>
      <c r="G2949">
        <f t="shared" si="139"/>
        <v>5804100314</v>
      </c>
      <c r="H2949">
        <v>2948</v>
      </c>
      <c r="I2949">
        <f t="shared" si="140"/>
        <v>0</v>
      </c>
    </row>
    <row r="2950" spans="1:9">
      <c r="A2950">
        <v>2948</v>
      </c>
      <c r="B2950">
        <v>58</v>
      </c>
      <c r="C2950">
        <v>41000</v>
      </c>
      <c r="D2950">
        <v>1</v>
      </c>
      <c r="E2950">
        <v>306</v>
      </c>
      <c r="F2950">
        <f t="shared" si="138"/>
        <v>580306</v>
      </c>
      <c r="G2950">
        <f t="shared" si="139"/>
        <v>5804100306</v>
      </c>
      <c r="H2950">
        <v>2949</v>
      </c>
      <c r="I2950">
        <f t="shared" si="140"/>
        <v>0</v>
      </c>
    </row>
    <row r="2951" spans="1:9">
      <c r="A2951">
        <v>2949</v>
      </c>
      <c r="B2951">
        <v>58</v>
      </c>
      <c r="C2951">
        <v>45000</v>
      </c>
      <c r="D2951">
        <v>1</v>
      </c>
      <c r="E2951">
        <v>301</v>
      </c>
      <c r="F2951">
        <f t="shared" si="138"/>
        <v>580301</v>
      </c>
      <c r="G2951">
        <f t="shared" si="139"/>
        <v>5804500301</v>
      </c>
      <c r="H2951">
        <v>2950</v>
      </c>
      <c r="I2951">
        <f t="shared" si="140"/>
        <v>0</v>
      </c>
    </row>
    <row r="2952" spans="1:9">
      <c r="A2952">
        <v>2950</v>
      </c>
      <c r="B2952">
        <v>58</v>
      </c>
      <c r="C2952">
        <v>40006</v>
      </c>
      <c r="D2952">
        <v>1</v>
      </c>
      <c r="E2952">
        <v>308</v>
      </c>
      <c r="F2952">
        <f t="shared" si="138"/>
        <v>580308</v>
      </c>
      <c r="G2952">
        <f t="shared" si="139"/>
        <v>5804000308</v>
      </c>
      <c r="H2952">
        <v>2951</v>
      </c>
      <c r="I2952">
        <f t="shared" si="140"/>
        <v>0</v>
      </c>
    </row>
    <row r="2953" spans="1:9">
      <c r="A2953">
        <v>2951</v>
      </c>
      <c r="B2953">
        <v>58</v>
      </c>
      <c r="C2953">
        <v>43401</v>
      </c>
      <c r="D2953">
        <v>0</v>
      </c>
      <c r="E2953">
        <v>310</v>
      </c>
      <c r="F2953">
        <f t="shared" si="138"/>
        <v>0</v>
      </c>
      <c r="G2953">
        <f t="shared" si="139"/>
        <v>5804340310</v>
      </c>
      <c r="H2953">
        <v>2952</v>
      </c>
      <c r="I2953">
        <f t="shared" si="140"/>
        <v>0</v>
      </c>
    </row>
    <row r="2954" spans="1:9">
      <c r="A2954">
        <v>2952</v>
      </c>
      <c r="B2954">
        <v>58</v>
      </c>
      <c r="C2954">
        <v>43000</v>
      </c>
      <c r="D2954">
        <v>0</v>
      </c>
      <c r="E2954">
        <v>312</v>
      </c>
      <c r="F2954">
        <f t="shared" si="138"/>
        <v>0</v>
      </c>
      <c r="G2954">
        <f t="shared" si="139"/>
        <v>5804300312</v>
      </c>
      <c r="H2954">
        <v>2953</v>
      </c>
      <c r="I2954">
        <f t="shared" si="140"/>
        <v>0</v>
      </c>
    </row>
    <row r="2955" spans="1:9">
      <c r="A2955">
        <v>2953</v>
      </c>
      <c r="B2955">
        <v>58</v>
      </c>
      <c r="C2955">
        <v>46880</v>
      </c>
      <c r="D2955">
        <v>1</v>
      </c>
      <c r="E2955">
        <v>757</v>
      </c>
      <c r="F2955">
        <f t="shared" si="138"/>
        <v>580757</v>
      </c>
      <c r="G2955">
        <f t="shared" si="139"/>
        <v>5804680757</v>
      </c>
      <c r="H2955">
        <v>2954</v>
      </c>
      <c r="I2955">
        <f t="shared" si="140"/>
        <v>0</v>
      </c>
    </row>
    <row r="2956" spans="1:9">
      <c r="A2956">
        <v>2954</v>
      </c>
      <c r="B2956">
        <v>58</v>
      </c>
      <c r="C2956">
        <v>46560</v>
      </c>
      <c r="D2956">
        <v>1</v>
      </c>
      <c r="E2956">
        <v>756</v>
      </c>
      <c r="F2956">
        <f t="shared" si="138"/>
        <v>580756</v>
      </c>
      <c r="G2956">
        <f t="shared" si="139"/>
        <v>5804650756</v>
      </c>
      <c r="H2956">
        <v>2955</v>
      </c>
      <c r="I2956">
        <f t="shared" si="140"/>
        <v>0</v>
      </c>
    </row>
    <row r="2957" spans="1:9">
      <c r="A2957">
        <v>2955</v>
      </c>
      <c r="B2957">
        <v>58</v>
      </c>
      <c r="C2957">
        <v>49420</v>
      </c>
      <c r="D2957">
        <v>1</v>
      </c>
      <c r="E2957">
        <v>190</v>
      </c>
      <c r="F2957">
        <f t="shared" si="138"/>
        <v>580190</v>
      </c>
      <c r="G2957">
        <f t="shared" si="139"/>
        <v>5804940190</v>
      </c>
      <c r="H2957">
        <v>2956</v>
      </c>
      <c r="I2957">
        <f t="shared" si="140"/>
        <v>0</v>
      </c>
    </row>
    <row r="2958" spans="1:9">
      <c r="A2958">
        <v>2956</v>
      </c>
      <c r="B2958">
        <v>58</v>
      </c>
      <c r="C2958">
        <v>46520</v>
      </c>
      <c r="D2958">
        <v>1</v>
      </c>
      <c r="E2958">
        <v>758</v>
      </c>
      <c r="F2958">
        <f t="shared" si="138"/>
        <v>580758</v>
      </c>
      <c r="G2958">
        <f t="shared" si="139"/>
        <v>5804650758</v>
      </c>
      <c r="H2958">
        <v>2957</v>
      </c>
      <c r="I2958">
        <f t="shared" si="140"/>
        <v>0</v>
      </c>
    </row>
    <row r="2959" spans="1:9">
      <c r="A2959">
        <v>2957</v>
      </c>
      <c r="B2959">
        <v>58</v>
      </c>
      <c r="C2959">
        <v>46620</v>
      </c>
      <c r="D2959">
        <v>1</v>
      </c>
      <c r="E2959">
        <v>760</v>
      </c>
      <c r="F2959">
        <f t="shared" si="138"/>
        <v>580760</v>
      </c>
      <c r="G2959">
        <f t="shared" si="139"/>
        <v>5804660760</v>
      </c>
      <c r="H2959">
        <v>2958</v>
      </c>
      <c r="I2959">
        <f t="shared" si="140"/>
        <v>0</v>
      </c>
    </row>
    <row r="2960" spans="1:9">
      <c r="A2960">
        <v>2958</v>
      </c>
      <c r="B2960">
        <v>58</v>
      </c>
      <c r="C2960">
        <v>46640</v>
      </c>
      <c r="D2960">
        <v>1</v>
      </c>
      <c r="E2960">
        <v>762</v>
      </c>
      <c r="F2960">
        <f t="shared" si="138"/>
        <v>580762</v>
      </c>
      <c r="G2960">
        <f t="shared" si="139"/>
        <v>5804660762</v>
      </c>
      <c r="H2960">
        <v>2959</v>
      </c>
      <c r="I2960">
        <f t="shared" si="140"/>
        <v>0</v>
      </c>
    </row>
    <row r="2961" spans="1:9">
      <c r="A2961">
        <v>2959</v>
      </c>
      <c r="B2961">
        <v>58</v>
      </c>
      <c r="C2961">
        <v>46660</v>
      </c>
      <c r="D2961">
        <v>1</v>
      </c>
      <c r="E2961">
        <v>755</v>
      </c>
      <c r="F2961">
        <f t="shared" si="138"/>
        <v>580755</v>
      </c>
      <c r="G2961">
        <f t="shared" si="139"/>
        <v>5804660755</v>
      </c>
      <c r="H2961">
        <v>2960</v>
      </c>
      <c r="I2961">
        <f t="shared" si="140"/>
        <v>0</v>
      </c>
    </row>
    <row r="2962" spans="1:9">
      <c r="A2962">
        <v>2960</v>
      </c>
      <c r="B2962">
        <v>58</v>
      </c>
      <c r="C2962">
        <v>46690</v>
      </c>
      <c r="D2962">
        <v>1</v>
      </c>
      <c r="E2962">
        <v>761</v>
      </c>
      <c r="F2962">
        <f t="shared" si="138"/>
        <v>580761</v>
      </c>
      <c r="G2962">
        <f t="shared" si="139"/>
        <v>5804660761</v>
      </c>
      <c r="H2962">
        <v>2961</v>
      </c>
      <c r="I2962">
        <f t="shared" si="140"/>
        <v>0</v>
      </c>
    </row>
    <row r="2963" spans="1:9">
      <c r="A2963">
        <v>2961</v>
      </c>
      <c r="B2963">
        <v>58</v>
      </c>
      <c r="C2963">
        <v>46580</v>
      </c>
      <c r="D2963">
        <v>1</v>
      </c>
      <c r="E2963">
        <v>750</v>
      </c>
      <c r="F2963">
        <f t="shared" si="138"/>
        <v>580750</v>
      </c>
      <c r="G2963">
        <f t="shared" si="139"/>
        <v>5804650750</v>
      </c>
      <c r="H2963">
        <v>2962</v>
      </c>
      <c r="I2963">
        <f t="shared" si="140"/>
        <v>0</v>
      </c>
    </row>
    <row r="2964" spans="1:9">
      <c r="A2964">
        <v>2962</v>
      </c>
      <c r="B2964">
        <v>58</v>
      </c>
      <c r="C2964">
        <v>46510</v>
      </c>
      <c r="D2964">
        <v>1</v>
      </c>
      <c r="E2964">
        <v>763</v>
      </c>
      <c r="F2964">
        <f t="shared" si="138"/>
        <v>580763</v>
      </c>
      <c r="G2964">
        <f t="shared" si="139"/>
        <v>5804650763</v>
      </c>
      <c r="H2964">
        <v>2963</v>
      </c>
      <c r="I2964">
        <f t="shared" si="140"/>
        <v>0</v>
      </c>
    </row>
    <row r="2965" spans="1:9">
      <c r="A2965">
        <v>2963</v>
      </c>
      <c r="B2965">
        <v>58</v>
      </c>
      <c r="C2965">
        <v>46570</v>
      </c>
      <c r="D2965">
        <v>1</v>
      </c>
      <c r="E2965">
        <v>753</v>
      </c>
      <c r="F2965">
        <f t="shared" si="138"/>
        <v>580753</v>
      </c>
      <c r="G2965">
        <f t="shared" si="139"/>
        <v>5804650753</v>
      </c>
      <c r="H2965">
        <v>2964</v>
      </c>
      <c r="I2965">
        <f t="shared" si="140"/>
        <v>0</v>
      </c>
    </row>
    <row r="2966" spans="1:9">
      <c r="A2966">
        <v>2964</v>
      </c>
      <c r="B2966">
        <v>58</v>
      </c>
      <c r="C2966">
        <v>46550</v>
      </c>
      <c r="D2966">
        <v>1</v>
      </c>
      <c r="E2966">
        <v>759</v>
      </c>
      <c r="F2966">
        <f t="shared" si="138"/>
        <v>580759</v>
      </c>
      <c r="G2966">
        <f t="shared" si="139"/>
        <v>5804650759</v>
      </c>
      <c r="H2966">
        <v>2965</v>
      </c>
      <c r="I2966">
        <f t="shared" si="140"/>
        <v>0</v>
      </c>
    </row>
    <row r="2967" spans="1:9">
      <c r="A2967">
        <v>2965</v>
      </c>
      <c r="B2967">
        <v>58</v>
      </c>
      <c r="C2967">
        <v>46720</v>
      </c>
      <c r="D2967">
        <v>1</v>
      </c>
      <c r="E2967">
        <v>754</v>
      </c>
      <c r="F2967">
        <f t="shared" si="138"/>
        <v>580754</v>
      </c>
      <c r="G2967">
        <f t="shared" si="139"/>
        <v>5804670754</v>
      </c>
      <c r="H2967">
        <v>2966</v>
      </c>
      <c r="I2967">
        <f t="shared" si="140"/>
        <v>0</v>
      </c>
    </row>
    <row r="2968" spans="1:9">
      <c r="A2968">
        <v>2966</v>
      </c>
      <c r="B2968">
        <v>58</v>
      </c>
      <c r="C2968">
        <v>46780</v>
      </c>
      <c r="D2968">
        <v>0</v>
      </c>
      <c r="E2968">
        <v>541</v>
      </c>
      <c r="F2968">
        <f t="shared" si="138"/>
        <v>0</v>
      </c>
      <c r="G2968">
        <f t="shared" si="139"/>
        <v>5804670541</v>
      </c>
      <c r="H2968">
        <v>2967</v>
      </c>
      <c r="I2968">
        <f t="shared" si="140"/>
        <v>0</v>
      </c>
    </row>
    <row r="2969" spans="1:9">
      <c r="A2969">
        <v>2967</v>
      </c>
      <c r="B2969">
        <v>58</v>
      </c>
      <c r="C2969">
        <v>46780</v>
      </c>
      <c r="D2969">
        <v>0</v>
      </c>
      <c r="E2969">
        <v>549</v>
      </c>
      <c r="F2969">
        <f t="shared" si="138"/>
        <v>0</v>
      </c>
      <c r="G2969">
        <f t="shared" si="139"/>
        <v>5804670549</v>
      </c>
      <c r="H2969">
        <v>2968</v>
      </c>
      <c r="I2969">
        <f t="shared" si="140"/>
        <v>0</v>
      </c>
    </row>
    <row r="2970" spans="1:9">
      <c r="A2970">
        <v>2968</v>
      </c>
      <c r="B2970">
        <v>58</v>
      </c>
      <c r="C2970">
        <v>46780</v>
      </c>
      <c r="D2970">
        <v>0</v>
      </c>
      <c r="E2970">
        <v>540</v>
      </c>
      <c r="F2970">
        <f t="shared" si="138"/>
        <v>0</v>
      </c>
      <c r="G2970">
        <f t="shared" si="139"/>
        <v>5804670540</v>
      </c>
      <c r="H2970">
        <v>2969</v>
      </c>
      <c r="I2970">
        <f t="shared" si="140"/>
        <v>0</v>
      </c>
    </row>
    <row r="2971" spans="1:9">
      <c r="A2971">
        <v>2969</v>
      </c>
      <c r="B2971">
        <v>58</v>
      </c>
      <c r="C2971">
        <v>46780</v>
      </c>
      <c r="D2971">
        <v>0</v>
      </c>
      <c r="E2971">
        <v>547</v>
      </c>
      <c r="F2971">
        <f t="shared" si="138"/>
        <v>0</v>
      </c>
      <c r="G2971">
        <f t="shared" si="139"/>
        <v>5804670547</v>
      </c>
      <c r="H2971">
        <v>2970</v>
      </c>
      <c r="I2971">
        <f t="shared" si="140"/>
        <v>0</v>
      </c>
    </row>
    <row r="2972" spans="1:9">
      <c r="A2972">
        <v>2970</v>
      </c>
      <c r="B2972">
        <v>58</v>
      </c>
      <c r="C2972">
        <v>46780</v>
      </c>
      <c r="D2972">
        <v>0</v>
      </c>
      <c r="E2972">
        <v>544</v>
      </c>
      <c r="F2972">
        <f t="shared" si="138"/>
        <v>0</v>
      </c>
      <c r="G2972">
        <f t="shared" si="139"/>
        <v>5804670544</v>
      </c>
      <c r="H2972">
        <v>2971</v>
      </c>
      <c r="I2972">
        <f t="shared" si="140"/>
        <v>0</v>
      </c>
    </row>
    <row r="2973" spans="1:9">
      <c r="A2973">
        <v>2971</v>
      </c>
      <c r="B2973">
        <v>58</v>
      </c>
      <c r="C2973">
        <v>46780</v>
      </c>
      <c r="D2973">
        <v>0</v>
      </c>
      <c r="E2973">
        <v>548</v>
      </c>
      <c r="F2973">
        <f t="shared" si="138"/>
        <v>0</v>
      </c>
      <c r="G2973">
        <f t="shared" si="139"/>
        <v>5804670548</v>
      </c>
      <c r="H2973">
        <v>2972</v>
      </c>
      <c r="I2973">
        <f t="shared" si="140"/>
        <v>0</v>
      </c>
    </row>
    <row r="2974" spans="1:9">
      <c r="A2974">
        <v>2972</v>
      </c>
      <c r="B2974">
        <v>58</v>
      </c>
      <c r="C2974">
        <v>46780</v>
      </c>
      <c r="D2974">
        <v>0</v>
      </c>
      <c r="E2974">
        <v>542</v>
      </c>
      <c r="F2974">
        <f t="shared" si="138"/>
        <v>0</v>
      </c>
      <c r="G2974">
        <f t="shared" si="139"/>
        <v>5804670542</v>
      </c>
      <c r="H2974">
        <v>2973</v>
      </c>
      <c r="I2974">
        <f t="shared" si="140"/>
        <v>0</v>
      </c>
    </row>
    <row r="2975" spans="1:9">
      <c r="A2975">
        <v>2973</v>
      </c>
      <c r="B2975">
        <v>58</v>
      </c>
      <c r="C2975">
        <v>46780</v>
      </c>
      <c r="D2975">
        <v>0</v>
      </c>
      <c r="E2975">
        <v>546</v>
      </c>
      <c r="F2975">
        <f t="shared" si="138"/>
        <v>0</v>
      </c>
      <c r="G2975">
        <f t="shared" si="139"/>
        <v>5804670546</v>
      </c>
      <c r="H2975">
        <v>2974</v>
      </c>
      <c r="I2975">
        <f t="shared" si="140"/>
        <v>0</v>
      </c>
    </row>
    <row r="2976" spans="1:9">
      <c r="A2976">
        <v>2974</v>
      </c>
      <c r="B2976">
        <v>58</v>
      </c>
      <c r="C2976">
        <v>46800</v>
      </c>
      <c r="D2976">
        <v>1</v>
      </c>
      <c r="E2976">
        <v>603</v>
      </c>
      <c r="F2976">
        <f t="shared" si="138"/>
        <v>580603</v>
      </c>
      <c r="G2976">
        <f t="shared" si="139"/>
        <v>5804680603</v>
      </c>
      <c r="H2976">
        <v>2975</v>
      </c>
      <c r="I2976">
        <f t="shared" si="140"/>
        <v>0</v>
      </c>
    </row>
    <row r="2977" spans="1:9">
      <c r="A2977">
        <v>2975</v>
      </c>
      <c r="B2977">
        <v>58</v>
      </c>
      <c r="C2977">
        <v>46504</v>
      </c>
      <c r="D2977">
        <v>1</v>
      </c>
      <c r="E2977">
        <v>601</v>
      </c>
      <c r="F2977">
        <f t="shared" si="138"/>
        <v>580601</v>
      </c>
      <c r="G2977">
        <f t="shared" si="139"/>
        <v>5804650601</v>
      </c>
      <c r="H2977">
        <v>2976</v>
      </c>
      <c r="I2977">
        <f t="shared" si="140"/>
        <v>0</v>
      </c>
    </row>
    <row r="2978" spans="1:9">
      <c r="A2978">
        <v>2976</v>
      </c>
      <c r="B2978">
        <v>58</v>
      </c>
      <c r="C2978">
        <v>46605</v>
      </c>
      <c r="D2978">
        <v>1</v>
      </c>
      <c r="E2978">
        <v>607</v>
      </c>
      <c r="F2978">
        <f t="shared" si="138"/>
        <v>580607</v>
      </c>
      <c r="G2978">
        <f t="shared" si="139"/>
        <v>5804660607</v>
      </c>
      <c r="H2978">
        <v>2977</v>
      </c>
      <c r="I2978">
        <f t="shared" si="140"/>
        <v>0</v>
      </c>
    </row>
    <row r="2979" spans="1:9">
      <c r="A2979">
        <v>2977</v>
      </c>
      <c r="B2979">
        <v>58</v>
      </c>
      <c r="C2979">
        <v>46602</v>
      </c>
      <c r="D2979">
        <v>1</v>
      </c>
      <c r="E2979">
        <v>602</v>
      </c>
      <c r="F2979">
        <f t="shared" si="138"/>
        <v>580602</v>
      </c>
      <c r="G2979">
        <f t="shared" si="139"/>
        <v>5804660602</v>
      </c>
      <c r="H2979">
        <v>2978</v>
      </c>
      <c r="I2979">
        <f t="shared" si="140"/>
        <v>0</v>
      </c>
    </row>
    <row r="2980" spans="1:9">
      <c r="A2980">
        <v>2978</v>
      </c>
      <c r="B2980">
        <v>58</v>
      </c>
      <c r="C2980">
        <v>46703</v>
      </c>
      <c r="D2980">
        <v>1</v>
      </c>
      <c r="E2980">
        <v>605</v>
      </c>
      <c r="F2980">
        <f t="shared" si="138"/>
        <v>580605</v>
      </c>
      <c r="G2980">
        <f t="shared" si="139"/>
        <v>5804670605</v>
      </c>
      <c r="H2980">
        <v>2979</v>
      </c>
      <c r="I2980">
        <f t="shared" si="140"/>
        <v>0</v>
      </c>
    </row>
    <row r="2981" spans="1:9">
      <c r="A2981">
        <v>2979</v>
      </c>
      <c r="B2981">
        <v>58</v>
      </c>
      <c r="C2981">
        <v>46502</v>
      </c>
      <c r="D2981">
        <v>1</v>
      </c>
      <c r="E2981">
        <v>606</v>
      </c>
      <c r="F2981">
        <f t="shared" si="138"/>
        <v>580606</v>
      </c>
      <c r="G2981">
        <f t="shared" si="139"/>
        <v>5804650606</v>
      </c>
      <c r="H2981">
        <v>2980</v>
      </c>
      <c r="I2981">
        <f t="shared" si="140"/>
        <v>0</v>
      </c>
    </row>
    <row r="2982" spans="1:9">
      <c r="A2982">
        <v>2980</v>
      </c>
      <c r="B2982">
        <v>58</v>
      </c>
      <c r="C2982">
        <v>46702</v>
      </c>
      <c r="D2982">
        <v>1</v>
      </c>
      <c r="E2982">
        <v>604</v>
      </c>
      <c r="F2982">
        <f t="shared" si="138"/>
        <v>580604</v>
      </c>
      <c r="G2982">
        <f t="shared" si="139"/>
        <v>5804670604</v>
      </c>
      <c r="H2982">
        <v>2981</v>
      </c>
      <c r="I2982">
        <f t="shared" si="140"/>
        <v>0</v>
      </c>
    </row>
    <row r="2983" spans="1:9">
      <c r="A2983">
        <v>2981</v>
      </c>
      <c r="B2983">
        <v>58</v>
      </c>
      <c r="C2983">
        <v>30300</v>
      </c>
      <c r="D2983">
        <v>1</v>
      </c>
      <c r="E2983">
        <v>120</v>
      </c>
      <c r="F2983">
        <f t="shared" si="138"/>
        <v>580120</v>
      </c>
      <c r="G2983">
        <f t="shared" si="139"/>
        <v>5803030120</v>
      </c>
      <c r="H2983">
        <v>2982</v>
      </c>
      <c r="I2983">
        <f t="shared" si="140"/>
        <v>0</v>
      </c>
    </row>
    <row r="2984" spans="1:9">
      <c r="A2984">
        <v>2982</v>
      </c>
      <c r="B2984">
        <v>58</v>
      </c>
      <c r="C2984">
        <v>30301</v>
      </c>
      <c r="D2984">
        <v>1</v>
      </c>
      <c r="E2984">
        <v>113</v>
      </c>
      <c r="F2984">
        <f t="shared" si="138"/>
        <v>580113</v>
      </c>
      <c r="G2984">
        <f t="shared" si="139"/>
        <v>5803030113</v>
      </c>
      <c r="H2984">
        <v>2983</v>
      </c>
      <c r="I2984">
        <f t="shared" si="140"/>
        <v>0</v>
      </c>
    </row>
    <row r="2985" spans="1:9">
      <c r="A2985">
        <v>2983</v>
      </c>
      <c r="B2985">
        <v>58</v>
      </c>
      <c r="C2985">
        <v>38100</v>
      </c>
      <c r="D2985">
        <v>1</v>
      </c>
      <c r="E2985">
        <v>117</v>
      </c>
      <c r="F2985">
        <f t="shared" si="138"/>
        <v>580117</v>
      </c>
      <c r="G2985">
        <f t="shared" si="139"/>
        <v>5803810117</v>
      </c>
      <c r="H2985">
        <v>2984</v>
      </c>
      <c r="I2985">
        <f t="shared" si="140"/>
        <v>0</v>
      </c>
    </row>
    <row r="2986" spans="1:9">
      <c r="A2986">
        <v>2984</v>
      </c>
      <c r="B2986">
        <v>58</v>
      </c>
      <c r="C2986">
        <v>32100</v>
      </c>
      <c r="D2986">
        <v>1</v>
      </c>
      <c r="E2986">
        <v>313</v>
      </c>
      <c r="F2986">
        <f t="shared" si="138"/>
        <v>580313</v>
      </c>
      <c r="G2986">
        <f t="shared" si="139"/>
        <v>5803210313</v>
      </c>
      <c r="H2986">
        <v>2985</v>
      </c>
      <c r="I2986">
        <f t="shared" si="140"/>
        <v>0</v>
      </c>
    </row>
    <row r="2987" spans="1:9">
      <c r="A2987">
        <v>2985</v>
      </c>
      <c r="B2987">
        <v>58</v>
      </c>
      <c r="C2987">
        <v>34001</v>
      </c>
      <c r="D2987">
        <v>1</v>
      </c>
      <c r="E2987">
        <v>307</v>
      </c>
      <c r="F2987">
        <f t="shared" si="138"/>
        <v>580307</v>
      </c>
      <c r="G2987">
        <f t="shared" si="139"/>
        <v>5803400307</v>
      </c>
      <c r="H2987">
        <v>2986</v>
      </c>
      <c r="I2987">
        <f t="shared" si="140"/>
        <v>0</v>
      </c>
    </row>
    <row r="2988" spans="1:9">
      <c r="A2988">
        <v>2986</v>
      </c>
      <c r="B2988">
        <v>58</v>
      </c>
      <c r="C2988">
        <v>37900</v>
      </c>
      <c r="D2988">
        <v>1</v>
      </c>
      <c r="E2988">
        <v>302</v>
      </c>
      <c r="F2988">
        <f t="shared" si="138"/>
        <v>580302</v>
      </c>
      <c r="G2988">
        <f t="shared" si="139"/>
        <v>5803790302</v>
      </c>
      <c r="H2988">
        <v>2987</v>
      </c>
      <c r="I2988">
        <f t="shared" si="140"/>
        <v>0</v>
      </c>
    </row>
    <row r="2989" spans="1:9">
      <c r="A2989">
        <v>2987</v>
      </c>
      <c r="B2989">
        <v>58</v>
      </c>
      <c r="C2989">
        <v>43401</v>
      </c>
      <c r="D2989">
        <v>0</v>
      </c>
      <c r="E2989">
        <v>305</v>
      </c>
      <c r="F2989">
        <f t="shared" si="138"/>
        <v>0</v>
      </c>
      <c r="G2989">
        <f t="shared" si="139"/>
        <v>5804340305</v>
      </c>
      <c r="H2989">
        <v>2988</v>
      </c>
      <c r="I2989">
        <f t="shared" si="140"/>
        <v>0</v>
      </c>
    </row>
    <row r="2990" spans="1:9">
      <c r="A2990">
        <v>2988</v>
      </c>
      <c r="B2990">
        <v>58</v>
      </c>
      <c r="C2990">
        <v>43000</v>
      </c>
      <c r="D2990">
        <v>0</v>
      </c>
      <c r="E2990">
        <v>313</v>
      </c>
      <c r="F2990">
        <f t="shared" si="138"/>
        <v>0</v>
      </c>
      <c r="G2990">
        <f t="shared" si="139"/>
        <v>5804300313</v>
      </c>
      <c r="H2990">
        <v>2989</v>
      </c>
      <c r="I2990">
        <f t="shared" si="140"/>
        <v>0</v>
      </c>
    </row>
    <row r="2991" spans="1:9">
      <c r="A2991">
        <v>2989</v>
      </c>
      <c r="B2991">
        <v>59</v>
      </c>
      <c r="C2991">
        <v>30301</v>
      </c>
      <c r="D2991">
        <v>1</v>
      </c>
      <c r="E2991">
        <v>129</v>
      </c>
      <c r="F2991">
        <f t="shared" si="138"/>
        <v>590129</v>
      </c>
      <c r="G2991">
        <f t="shared" si="139"/>
        <v>5903030129</v>
      </c>
      <c r="H2991">
        <v>2990</v>
      </c>
      <c r="I2991">
        <f t="shared" si="140"/>
        <v>0</v>
      </c>
    </row>
    <row r="2992" spans="1:9">
      <c r="A2992">
        <v>2990</v>
      </c>
      <c r="B2992">
        <v>59</v>
      </c>
      <c r="C2992">
        <v>30000</v>
      </c>
      <c r="D2992">
        <v>1</v>
      </c>
      <c r="E2992">
        <v>106</v>
      </c>
      <c r="F2992">
        <f t="shared" si="138"/>
        <v>590106</v>
      </c>
      <c r="G2992">
        <f t="shared" si="139"/>
        <v>5903000106</v>
      </c>
      <c r="H2992">
        <v>2991</v>
      </c>
      <c r="I2992">
        <f t="shared" si="140"/>
        <v>0</v>
      </c>
    </row>
    <row r="2993" spans="1:9">
      <c r="A2993">
        <v>2991</v>
      </c>
      <c r="B2993">
        <v>59</v>
      </c>
      <c r="C2993">
        <v>38000</v>
      </c>
      <c r="D2993">
        <v>1</v>
      </c>
      <c r="E2993">
        <v>103</v>
      </c>
      <c r="F2993">
        <f t="shared" si="138"/>
        <v>590103</v>
      </c>
      <c r="G2993">
        <f t="shared" si="139"/>
        <v>5903800103</v>
      </c>
      <c r="H2993">
        <v>2992</v>
      </c>
      <c r="I2993">
        <f t="shared" si="140"/>
        <v>0</v>
      </c>
    </row>
    <row r="2994" spans="1:9">
      <c r="A2994">
        <v>2992</v>
      </c>
      <c r="B2994">
        <v>59</v>
      </c>
      <c r="C2994">
        <v>38001</v>
      </c>
      <c r="D2994">
        <v>1</v>
      </c>
      <c r="E2994">
        <v>100</v>
      </c>
      <c r="F2994">
        <f t="shared" si="138"/>
        <v>590100</v>
      </c>
      <c r="G2994">
        <f t="shared" si="139"/>
        <v>5903800100</v>
      </c>
      <c r="H2994">
        <v>2993</v>
      </c>
      <c r="I2994">
        <f t="shared" si="140"/>
        <v>0</v>
      </c>
    </row>
    <row r="2995" spans="1:9">
      <c r="A2995">
        <v>2993</v>
      </c>
      <c r="B2995">
        <v>59</v>
      </c>
      <c r="C2995">
        <v>32101</v>
      </c>
      <c r="D2995">
        <v>1</v>
      </c>
      <c r="E2995">
        <v>104</v>
      </c>
      <c r="F2995">
        <f t="shared" si="138"/>
        <v>590104</v>
      </c>
      <c r="G2995">
        <f t="shared" si="139"/>
        <v>5903210104</v>
      </c>
      <c r="H2995">
        <v>2994</v>
      </c>
      <c r="I2995">
        <f t="shared" si="140"/>
        <v>0</v>
      </c>
    </row>
    <row r="2996" spans="1:9">
      <c r="A2996">
        <v>2994</v>
      </c>
      <c r="B2996">
        <v>59</v>
      </c>
      <c r="C2996">
        <v>32201</v>
      </c>
      <c r="D2996">
        <v>1</v>
      </c>
      <c r="E2996">
        <v>112</v>
      </c>
      <c r="F2996">
        <f t="shared" si="138"/>
        <v>590112</v>
      </c>
      <c r="G2996">
        <f t="shared" si="139"/>
        <v>5903220112</v>
      </c>
      <c r="H2996">
        <v>2995</v>
      </c>
      <c r="I2996">
        <f t="shared" si="140"/>
        <v>0</v>
      </c>
    </row>
    <row r="2997" spans="1:9">
      <c r="A2997">
        <v>2995</v>
      </c>
      <c r="B2997">
        <v>59</v>
      </c>
      <c r="C2997">
        <v>32200</v>
      </c>
      <c r="D2997">
        <v>1</v>
      </c>
      <c r="E2997">
        <v>114</v>
      </c>
      <c r="F2997">
        <f t="shared" si="138"/>
        <v>590114</v>
      </c>
      <c r="G2997">
        <f t="shared" si="139"/>
        <v>5903220114</v>
      </c>
      <c r="H2997">
        <v>2996</v>
      </c>
      <c r="I2997">
        <f t="shared" si="140"/>
        <v>0</v>
      </c>
    </row>
    <row r="2998" spans="1:9">
      <c r="A2998">
        <v>2996</v>
      </c>
      <c r="B2998">
        <v>59</v>
      </c>
      <c r="C2998">
        <v>34300</v>
      </c>
      <c r="D2998">
        <v>1</v>
      </c>
      <c r="E2998">
        <v>101</v>
      </c>
      <c r="F2998">
        <f t="shared" si="138"/>
        <v>590101</v>
      </c>
      <c r="G2998">
        <f t="shared" si="139"/>
        <v>5903430101</v>
      </c>
      <c r="H2998">
        <v>2997</v>
      </c>
      <c r="I2998">
        <f t="shared" si="140"/>
        <v>0</v>
      </c>
    </row>
    <row r="2999" spans="1:9">
      <c r="A2999">
        <v>2997</v>
      </c>
      <c r="B2999">
        <v>59</v>
      </c>
      <c r="C2999">
        <v>34102</v>
      </c>
      <c r="D2999">
        <v>1</v>
      </c>
      <c r="E2999">
        <v>109</v>
      </c>
      <c r="F2999">
        <f t="shared" si="138"/>
        <v>590109</v>
      </c>
      <c r="G2999">
        <f t="shared" si="139"/>
        <v>5903410109</v>
      </c>
      <c r="H2999">
        <v>2998</v>
      </c>
      <c r="I2999">
        <f t="shared" si="140"/>
        <v>0</v>
      </c>
    </row>
    <row r="3000" spans="1:9">
      <c r="A3000">
        <v>2998</v>
      </c>
      <c r="B3000">
        <v>59</v>
      </c>
      <c r="C3000">
        <v>34200</v>
      </c>
      <c r="D3000">
        <v>1</v>
      </c>
      <c r="E3000">
        <v>117</v>
      </c>
      <c r="F3000">
        <f t="shared" si="138"/>
        <v>590117</v>
      </c>
      <c r="G3000">
        <f t="shared" si="139"/>
        <v>5903420117</v>
      </c>
      <c r="H3000">
        <v>2999</v>
      </c>
      <c r="I3000">
        <f t="shared" si="140"/>
        <v>0</v>
      </c>
    </row>
    <row r="3001" spans="1:9">
      <c r="A3001">
        <v>2999</v>
      </c>
      <c r="B3001">
        <v>59</v>
      </c>
      <c r="C3001">
        <v>34102</v>
      </c>
      <c r="D3001">
        <v>1</v>
      </c>
      <c r="E3001">
        <v>113</v>
      </c>
      <c r="F3001">
        <f t="shared" si="138"/>
        <v>590113</v>
      </c>
      <c r="G3001">
        <f t="shared" si="139"/>
        <v>5903410113</v>
      </c>
      <c r="H3001">
        <v>3000</v>
      </c>
      <c r="I3001">
        <f t="shared" si="140"/>
        <v>0</v>
      </c>
    </row>
    <row r="3002" spans="1:9">
      <c r="A3002">
        <v>3000</v>
      </c>
      <c r="B3002">
        <v>59</v>
      </c>
      <c r="C3002">
        <v>43011</v>
      </c>
      <c r="D3002">
        <v>0</v>
      </c>
      <c r="E3002">
        <v>364</v>
      </c>
      <c r="F3002">
        <f t="shared" si="138"/>
        <v>0</v>
      </c>
      <c r="G3002">
        <f t="shared" si="139"/>
        <v>5904300364</v>
      </c>
      <c r="H3002">
        <v>3001</v>
      </c>
      <c r="I3002">
        <f t="shared" si="140"/>
        <v>0</v>
      </c>
    </row>
    <row r="3003" spans="1:9">
      <c r="A3003">
        <v>3001</v>
      </c>
      <c r="B3003">
        <v>59</v>
      </c>
      <c r="C3003">
        <v>41000</v>
      </c>
      <c r="D3003">
        <v>1</v>
      </c>
      <c r="E3003">
        <v>306</v>
      </c>
      <c r="F3003">
        <f t="shared" si="138"/>
        <v>590306</v>
      </c>
      <c r="G3003">
        <f t="shared" si="139"/>
        <v>5904100306</v>
      </c>
      <c r="H3003">
        <v>3002</v>
      </c>
      <c r="I3003">
        <f t="shared" si="140"/>
        <v>0</v>
      </c>
    </row>
    <row r="3004" spans="1:9">
      <c r="A3004">
        <v>3002</v>
      </c>
      <c r="B3004">
        <v>59</v>
      </c>
      <c r="C3004">
        <v>41000</v>
      </c>
      <c r="D3004">
        <v>1</v>
      </c>
      <c r="E3004">
        <v>108</v>
      </c>
      <c r="F3004">
        <f t="shared" si="138"/>
        <v>590108</v>
      </c>
      <c r="G3004">
        <f t="shared" si="139"/>
        <v>5904100108</v>
      </c>
      <c r="H3004">
        <v>3003</v>
      </c>
      <c r="I3004">
        <f t="shared" si="140"/>
        <v>0</v>
      </c>
    </row>
    <row r="3005" spans="1:9">
      <c r="A3005">
        <v>3003</v>
      </c>
      <c r="B3005">
        <v>59</v>
      </c>
      <c r="C3005">
        <v>41000</v>
      </c>
      <c r="D3005">
        <v>1</v>
      </c>
      <c r="E3005">
        <v>310</v>
      </c>
      <c r="F3005">
        <f t="shared" si="138"/>
        <v>590310</v>
      </c>
      <c r="G3005">
        <f t="shared" si="139"/>
        <v>5904100310</v>
      </c>
      <c r="H3005">
        <v>3004</v>
      </c>
      <c r="I3005">
        <f t="shared" si="140"/>
        <v>0</v>
      </c>
    </row>
    <row r="3006" spans="1:9">
      <c r="A3006">
        <v>3004</v>
      </c>
      <c r="B3006">
        <v>59</v>
      </c>
      <c r="C3006">
        <v>45000</v>
      </c>
      <c r="D3006">
        <v>1</v>
      </c>
      <c r="E3006">
        <v>302</v>
      </c>
      <c r="F3006">
        <f t="shared" si="138"/>
        <v>590302</v>
      </c>
      <c r="G3006">
        <f t="shared" si="139"/>
        <v>5904500302</v>
      </c>
      <c r="H3006">
        <v>3005</v>
      </c>
      <c r="I3006">
        <f t="shared" si="140"/>
        <v>0</v>
      </c>
    </row>
    <row r="3007" spans="1:9">
      <c r="A3007">
        <v>3005</v>
      </c>
      <c r="B3007">
        <v>59</v>
      </c>
      <c r="C3007">
        <v>40000</v>
      </c>
      <c r="D3007">
        <v>1</v>
      </c>
      <c r="E3007">
        <v>301</v>
      </c>
      <c r="F3007">
        <f t="shared" si="138"/>
        <v>590301</v>
      </c>
      <c r="G3007">
        <f t="shared" si="139"/>
        <v>5904000301</v>
      </c>
      <c r="H3007">
        <v>3006</v>
      </c>
      <c r="I3007">
        <f t="shared" si="140"/>
        <v>0</v>
      </c>
    </row>
    <row r="3008" spans="1:9">
      <c r="A3008">
        <v>3006</v>
      </c>
      <c r="B3008">
        <v>59</v>
      </c>
      <c r="C3008">
        <v>43501</v>
      </c>
      <c r="D3008">
        <v>0</v>
      </c>
      <c r="E3008">
        <v>308</v>
      </c>
      <c r="F3008">
        <f t="shared" si="138"/>
        <v>0</v>
      </c>
      <c r="G3008">
        <f t="shared" si="139"/>
        <v>5904350308</v>
      </c>
      <c r="H3008">
        <v>3007</v>
      </c>
      <c r="I3008">
        <f t="shared" si="140"/>
        <v>0</v>
      </c>
    </row>
    <row r="3009" spans="1:9">
      <c r="A3009">
        <v>3007</v>
      </c>
      <c r="B3009">
        <v>59</v>
      </c>
      <c r="C3009">
        <v>43000</v>
      </c>
      <c r="D3009">
        <v>0</v>
      </c>
      <c r="E3009">
        <v>313</v>
      </c>
      <c r="F3009">
        <f t="shared" si="138"/>
        <v>0</v>
      </c>
      <c r="G3009">
        <f t="shared" si="139"/>
        <v>5904300313</v>
      </c>
      <c r="H3009">
        <v>3008</v>
      </c>
      <c r="I3009">
        <f t="shared" si="140"/>
        <v>0</v>
      </c>
    </row>
    <row r="3010" spans="1:9">
      <c r="A3010">
        <v>3008</v>
      </c>
      <c r="B3010">
        <v>59</v>
      </c>
      <c r="C3010">
        <v>46950</v>
      </c>
      <c r="D3010">
        <v>1</v>
      </c>
      <c r="E3010">
        <v>757</v>
      </c>
      <c r="F3010">
        <f t="shared" si="138"/>
        <v>590757</v>
      </c>
      <c r="G3010">
        <f t="shared" si="139"/>
        <v>5904690757</v>
      </c>
      <c r="H3010">
        <v>3009</v>
      </c>
      <c r="I3010">
        <f t="shared" si="140"/>
        <v>0</v>
      </c>
    </row>
    <row r="3011" spans="1:9">
      <c r="A3011">
        <v>3009</v>
      </c>
      <c r="B3011">
        <v>59</v>
      </c>
      <c r="C3011">
        <v>46660</v>
      </c>
      <c r="D3011">
        <v>1</v>
      </c>
      <c r="E3011">
        <v>756</v>
      </c>
      <c r="F3011">
        <f t="shared" ref="F3011:F3074" si="141">(B3011*10000+E3011)*D3011</f>
        <v>590756</v>
      </c>
      <c r="G3011">
        <f t="shared" ref="G3011:G3074" si="142">(B3011*10000+FLOOR(C3011/100,1))*10000+E3011</f>
        <v>5904660756</v>
      </c>
      <c r="H3011">
        <v>3010</v>
      </c>
      <c r="I3011">
        <f t="shared" ref="I3011:I3074" si="143">IF(C3011=30300,IF(E3011=117,1,IF(E3011=313,1,0)),0)</f>
        <v>0</v>
      </c>
    </row>
    <row r="3012" spans="1:9">
      <c r="A3012">
        <v>3010</v>
      </c>
      <c r="B3012">
        <v>59</v>
      </c>
      <c r="C3012">
        <v>49430</v>
      </c>
      <c r="D3012">
        <v>1</v>
      </c>
      <c r="E3012">
        <v>190</v>
      </c>
      <c r="F3012">
        <f t="shared" si="141"/>
        <v>590190</v>
      </c>
      <c r="G3012">
        <f t="shared" si="142"/>
        <v>5904940190</v>
      </c>
      <c r="H3012">
        <v>3011</v>
      </c>
      <c r="I3012">
        <f t="shared" si="143"/>
        <v>0</v>
      </c>
    </row>
    <row r="3013" spans="1:9">
      <c r="A3013">
        <v>3011</v>
      </c>
      <c r="B3013">
        <v>59</v>
      </c>
      <c r="C3013">
        <v>46670</v>
      </c>
      <c r="D3013">
        <v>1</v>
      </c>
      <c r="E3013">
        <v>760</v>
      </c>
      <c r="F3013">
        <f t="shared" si="141"/>
        <v>590760</v>
      </c>
      <c r="G3013">
        <f t="shared" si="142"/>
        <v>5904660760</v>
      </c>
      <c r="H3013">
        <v>3012</v>
      </c>
      <c r="I3013">
        <f t="shared" si="143"/>
        <v>0</v>
      </c>
    </row>
    <row r="3014" spans="1:9">
      <c r="A3014">
        <v>3012</v>
      </c>
      <c r="B3014">
        <v>59</v>
      </c>
      <c r="C3014">
        <v>46640</v>
      </c>
      <c r="D3014">
        <v>1</v>
      </c>
      <c r="E3014">
        <v>750</v>
      </c>
      <c r="F3014">
        <f t="shared" si="141"/>
        <v>590750</v>
      </c>
      <c r="G3014">
        <f t="shared" si="142"/>
        <v>5904660750</v>
      </c>
      <c r="H3014">
        <v>3013</v>
      </c>
      <c r="I3014">
        <f t="shared" si="143"/>
        <v>0</v>
      </c>
    </row>
    <row r="3015" spans="1:9">
      <c r="A3015">
        <v>3013</v>
      </c>
      <c r="B3015">
        <v>59</v>
      </c>
      <c r="C3015">
        <v>46560</v>
      </c>
      <c r="D3015">
        <v>1</v>
      </c>
      <c r="E3015">
        <v>763</v>
      </c>
      <c r="F3015">
        <f t="shared" si="141"/>
        <v>590763</v>
      </c>
      <c r="G3015">
        <f t="shared" si="142"/>
        <v>5904650763</v>
      </c>
      <c r="H3015">
        <v>3014</v>
      </c>
      <c r="I3015">
        <f t="shared" si="143"/>
        <v>0</v>
      </c>
    </row>
    <row r="3016" spans="1:9">
      <c r="A3016">
        <v>3014</v>
      </c>
      <c r="B3016">
        <v>59</v>
      </c>
      <c r="C3016">
        <v>46530</v>
      </c>
      <c r="D3016">
        <v>1</v>
      </c>
      <c r="E3016">
        <v>758</v>
      </c>
      <c r="F3016">
        <f t="shared" si="141"/>
        <v>590758</v>
      </c>
      <c r="G3016">
        <f t="shared" si="142"/>
        <v>5904650758</v>
      </c>
      <c r="H3016">
        <v>3015</v>
      </c>
      <c r="I3016">
        <f t="shared" si="143"/>
        <v>0</v>
      </c>
    </row>
    <row r="3017" spans="1:9">
      <c r="A3017">
        <v>3015</v>
      </c>
      <c r="B3017">
        <v>59</v>
      </c>
      <c r="C3017">
        <v>46510</v>
      </c>
      <c r="D3017">
        <v>1</v>
      </c>
      <c r="E3017">
        <v>755</v>
      </c>
      <c r="F3017">
        <f t="shared" si="141"/>
        <v>590755</v>
      </c>
      <c r="G3017">
        <f t="shared" si="142"/>
        <v>5904650755</v>
      </c>
      <c r="H3017">
        <v>3016</v>
      </c>
      <c r="I3017">
        <f t="shared" si="143"/>
        <v>0</v>
      </c>
    </row>
    <row r="3018" spans="1:9">
      <c r="A3018">
        <v>3016</v>
      </c>
      <c r="B3018">
        <v>59</v>
      </c>
      <c r="C3018">
        <v>46620</v>
      </c>
      <c r="D3018">
        <v>1</v>
      </c>
      <c r="E3018">
        <v>753</v>
      </c>
      <c r="F3018">
        <f t="shared" si="141"/>
        <v>590753</v>
      </c>
      <c r="G3018">
        <f t="shared" si="142"/>
        <v>5904660753</v>
      </c>
      <c r="H3018">
        <v>3017</v>
      </c>
      <c r="I3018">
        <f t="shared" si="143"/>
        <v>0</v>
      </c>
    </row>
    <row r="3019" spans="1:9">
      <c r="A3019">
        <v>3017</v>
      </c>
      <c r="B3019">
        <v>59</v>
      </c>
      <c r="C3019">
        <v>46550</v>
      </c>
      <c r="D3019">
        <v>1</v>
      </c>
      <c r="E3019">
        <v>761</v>
      </c>
      <c r="F3019">
        <f t="shared" si="141"/>
        <v>590761</v>
      </c>
      <c r="G3019">
        <f t="shared" si="142"/>
        <v>5904650761</v>
      </c>
      <c r="H3019">
        <v>3018</v>
      </c>
      <c r="I3019">
        <f t="shared" si="143"/>
        <v>0</v>
      </c>
    </row>
    <row r="3020" spans="1:9">
      <c r="A3020">
        <v>3018</v>
      </c>
      <c r="B3020">
        <v>59</v>
      </c>
      <c r="C3020">
        <v>46770</v>
      </c>
      <c r="D3020">
        <v>1</v>
      </c>
      <c r="E3020">
        <v>762</v>
      </c>
      <c r="F3020">
        <f t="shared" si="141"/>
        <v>590762</v>
      </c>
      <c r="G3020">
        <f t="shared" si="142"/>
        <v>5904670762</v>
      </c>
      <c r="H3020">
        <v>3019</v>
      </c>
      <c r="I3020">
        <f t="shared" si="143"/>
        <v>0</v>
      </c>
    </row>
    <row r="3021" spans="1:9">
      <c r="A3021">
        <v>3019</v>
      </c>
      <c r="B3021">
        <v>59</v>
      </c>
      <c r="C3021">
        <v>46650</v>
      </c>
      <c r="D3021">
        <v>1</v>
      </c>
      <c r="E3021">
        <v>754</v>
      </c>
      <c r="F3021">
        <f t="shared" si="141"/>
        <v>590754</v>
      </c>
      <c r="G3021">
        <f t="shared" si="142"/>
        <v>5904660754</v>
      </c>
      <c r="H3021">
        <v>3020</v>
      </c>
      <c r="I3021">
        <f t="shared" si="143"/>
        <v>0</v>
      </c>
    </row>
    <row r="3022" spans="1:9">
      <c r="A3022">
        <v>3020</v>
      </c>
      <c r="B3022">
        <v>59</v>
      </c>
      <c r="C3022">
        <v>46590</v>
      </c>
      <c r="D3022">
        <v>1</v>
      </c>
      <c r="E3022">
        <v>759</v>
      </c>
      <c r="F3022">
        <f t="shared" si="141"/>
        <v>590759</v>
      </c>
      <c r="G3022">
        <f t="shared" si="142"/>
        <v>5904650759</v>
      </c>
      <c r="H3022">
        <v>3021</v>
      </c>
      <c r="I3022">
        <f t="shared" si="143"/>
        <v>0</v>
      </c>
    </row>
    <row r="3023" spans="1:9">
      <c r="A3023">
        <v>3021</v>
      </c>
      <c r="B3023">
        <v>59</v>
      </c>
      <c r="C3023">
        <v>46703</v>
      </c>
      <c r="D3023">
        <v>1</v>
      </c>
      <c r="E3023">
        <v>606</v>
      </c>
      <c r="F3023">
        <f t="shared" si="141"/>
        <v>590606</v>
      </c>
      <c r="G3023">
        <f t="shared" si="142"/>
        <v>5904670606</v>
      </c>
      <c r="H3023">
        <v>3022</v>
      </c>
      <c r="I3023">
        <f t="shared" si="143"/>
        <v>0</v>
      </c>
    </row>
    <row r="3024" spans="1:9">
      <c r="A3024">
        <v>3022</v>
      </c>
      <c r="B3024">
        <v>59</v>
      </c>
      <c r="C3024">
        <v>46505</v>
      </c>
      <c r="D3024">
        <v>1</v>
      </c>
      <c r="E3024">
        <v>605</v>
      </c>
      <c r="F3024">
        <f t="shared" si="141"/>
        <v>590605</v>
      </c>
      <c r="G3024">
        <f t="shared" si="142"/>
        <v>5904650605</v>
      </c>
      <c r="H3024">
        <v>3023</v>
      </c>
      <c r="I3024">
        <f t="shared" si="143"/>
        <v>0</v>
      </c>
    </row>
    <row r="3025" spans="1:9">
      <c r="A3025">
        <v>3023</v>
      </c>
      <c r="B3025">
        <v>59</v>
      </c>
      <c r="C3025">
        <v>46604</v>
      </c>
      <c r="D3025">
        <v>1</v>
      </c>
      <c r="E3025">
        <v>602</v>
      </c>
      <c r="F3025">
        <f t="shared" si="141"/>
        <v>590602</v>
      </c>
      <c r="G3025">
        <f t="shared" si="142"/>
        <v>5904660602</v>
      </c>
      <c r="H3025">
        <v>3024</v>
      </c>
      <c r="I3025">
        <f t="shared" si="143"/>
        <v>0</v>
      </c>
    </row>
    <row r="3026" spans="1:9">
      <c r="A3026">
        <v>3024</v>
      </c>
      <c r="B3026">
        <v>59</v>
      </c>
      <c r="C3026">
        <v>46603</v>
      </c>
      <c r="D3026">
        <v>1</v>
      </c>
      <c r="E3026">
        <v>607</v>
      </c>
      <c r="F3026">
        <f t="shared" si="141"/>
        <v>590607</v>
      </c>
      <c r="G3026">
        <f t="shared" si="142"/>
        <v>5904660607</v>
      </c>
      <c r="H3026">
        <v>3025</v>
      </c>
      <c r="I3026">
        <f t="shared" si="143"/>
        <v>0</v>
      </c>
    </row>
    <row r="3027" spans="1:9">
      <c r="A3027">
        <v>3025</v>
      </c>
      <c r="B3027">
        <v>59</v>
      </c>
      <c r="C3027">
        <v>46602</v>
      </c>
      <c r="D3027">
        <v>1</v>
      </c>
      <c r="E3027">
        <v>601</v>
      </c>
      <c r="F3027">
        <f t="shared" si="141"/>
        <v>590601</v>
      </c>
      <c r="G3027">
        <f t="shared" si="142"/>
        <v>5904660601</v>
      </c>
      <c r="H3027">
        <v>3026</v>
      </c>
      <c r="I3027">
        <f t="shared" si="143"/>
        <v>0</v>
      </c>
    </row>
    <row r="3028" spans="1:9">
      <c r="A3028">
        <v>3026</v>
      </c>
      <c r="B3028">
        <v>59</v>
      </c>
      <c r="C3028">
        <v>46700</v>
      </c>
      <c r="D3028">
        <v>1</v>
      </c>
      <c r="E3028">
        <v>604</v>
      </c>
      <c r="F3028">
        <f t="shared" si="141"/>
        <v>590604</v>
      </c>
      <c r="G3028">
        <f t="shared" si="142"/>
        <v>5904670604</v>
      </c>
      <c r="H3028">
        <v>3027</v>
      </c>
      <c r="I3028">
        <f t="shared" si="143"/>
        <v>0</v>
      </c>
    </row>
    <row r="3029" spans="1:9">
      <c r="A3029">
        <v>3027</v>
      </c>
      <c r="B3029">
        <v>59</v>
      </c>
      <c r="C3029">
        <v>46502</v>
      </c>
      <c r="D3029">
        <v>1</v>
      </c>
      <c r="E3029">
        <v>603</v>
      </c>
      <c r="F3029">
        <f t="shared" si="141"/>
        <v>590603</v>
      </c>
      <c r="G3029">
        <f t="shared" si="142"/>
        <v>5904650603</v>
      </c>
      <c r="H3029">
        <v>3028</v>
      </c>
      <c r="I3029">
        <f t="shared" si="143"/>
        <v>0</v>
      </c>
    </row>
    <row r="3030" spans="1:9">
      <c r="A3030">
        <v>3028</v>
      </c>
      <c r="B3030">
        <v>59</v>
      </c>
      <c r="C3030">
        <v>30000</v>
      </c>
      <c r="D3030">
        <v>1</v>
      </c>
      <c r="E3030">
        <v>313</v>
      </c>
      <c r="F3030">
        <f t="shared" si="141"/>
        <v>590313</v>
      </c>
      <c r="G3030">
        <f t="shared" si="142"/>
        <v>5903000313</v>
      </c>
      <c r="H3030">
        <v>3029</v>
      </c>
      <c r="I3030">
        <f t="shared" si="143"/>
        <v>0</v>
      </c>
    </row>
    <row r="3031" spans="1:9">
      <c r="A3031">
        <v>3029</v>
      </c>
      <c r="B3031">
        <v>59</v>
      </c>
      <c r="C3031">
        <v>38001</v>
      </c>
      <c r="D3031">
        <v>1</v>
      </c>
      <c r="E3031">
        <v>107</v>
      </c>
      <c r="F3031">
        <f t="shared" si="141"/>
        <v>590107</v>
      </c>
      <c r="G3031">
        <f t="shared" si="142"/>
        <v>5903800107</v>
      </c>
      <c r="H3031">
        <v>3030</v>
      </c>
      <c r="I3031">
        <f t="shared" si="143"/>
        <v>0</v>
      </c>
    </row>
    <row r="3032" spans="1:9">
      <c r="A3032">
        <v>3030</v>
      </c>
      <c r="B3032">
        <v>59</v>
      </c>
      <c r="C3032">
        <v>32200</v>
      </c>
      <c r="D3032">
        <v>1</v>
      </c>
      <c r="E3032">
        <v>120</v>
      </c>
      <c r="F3032">
        <f t="shared" si="141"/>
        <v>590120</v>
      </c>
      <c r="G3032">
        <f t="shared" si="142"/>
        <v>5903220120</v>
      </c>
      <c r="H3032">
        <v>3031</v>
      </c>
      <c r="I3032">
        <f t="shared" si="143"/>
        <v>0</v>
      </c>
    </row>
    <row r="3033" spans="1:9">
      <c r="A3033">
        <v>3031</v>
      </c>
      <c r="B3033">
        <v>59</v>
      </c>
      <c r="C3033">
        <v>32200</v>
      </c>
      <c r="D3033">
        <v>1</v>
      </c>
      <c r="E3033">
        <v>110</v>
      </c>
      <c r="F3033">
        <f t="shared" si="141"/>
        <v>590110</v>
      </c>
      <c r="G3033">
        <f t="shared" si="142"/>
        <v>5903220110</v>
      </c>
      <c r="H3033">
        <v>3032</v>
      </c>
      <c r="I3033">
        <f t="shared" si="143"/>
        <v>0</v>
      </c>
    </row>
    <row r="3034" spans="1:9">
      <c r="A3034">
        <v>3032</v>
      </c>
      <c r="B3034">
        <v>59</v>
      </c>
      <c r="C3034">
        <v>32101</v>
      </c>
      <c r="D3034">
        <v>1</v>
      </c>
      <c r="E3034">
        <v>307</v>
      </c>
      <c r="F3034">
        <f t="shared" si="141"/>
        <v>590307</v>
      </c>
      <c r="G3034">
        <f t="shared" si="142"/>
        <v>5903210307</v>
      </c>
      <c r="H3034">
        <v>3033</v>
      </c>
      <c r="I3034">
        <f t="shared" si="143"/>
        <v>0</v>
      </c>
    </row>
    <row r="3035" spans="1:9">
      <c r="A3035">
        <v>3033</v>
      </c>
      <c r="B3035">
        <v>59</v>
      </c>
      <c r="C3035">
        <v>45000</v>
      </c>
      <c r="D3035">
        <v>1</v>
      </c>
      <c r="E3035">
        <v>305</v>
      </c>
      <c r="F3035">
        <f t="shared" si="141"/>
        <v>590305</v>
      </c>
      <c r="G3035">
        <f t="shared" si="142"/>
        <v>5904500305</v>
      </c>
      <c r="H3035">
        <v>3034</v>
      </c>
      <c r="I3035">
        <f t="shared" si="143"/>
        <v>0</v>
      </c>
    </row>
    <row r="3036" spans="1:9">
      <c r="A3036">
        <v>3034</v>
      </c>
      <c r="B3036">
        <v>59</v>
      </c>
      <c r="C3036">
        <v>43501</v>
      </c>
      <c r="D3036">
        <v>0</v>
      </c>
      <c r="E3036">
        <v>300</v>
      </c>
      <c r="F3036">
        <f t="shared" si="141"/>
        <v>0</v>
      </c>
      <c r="G3036">
        <f t="shared" si="142"/>
        <v>5904350300</v>
      </c>
      <c r="H3036">
        <v>3035</v>
      </c>
      <c r="I3036">
        <f t="shared" si="143"/>
        <v>0</v>
      </c>
    </row>
    <row r="3037" spans="1:9">
      <c r="A3037">
        <v>3035</v>
      </c>
      <c r="B3037">
        <v>59</v>
      </c>
      <c r="C3037">
        <v>43000</v>
      </c>
      <c r="D3037">
        <v>0</v>
      </c>
      <c r="E3037">
        <v>312</v>
      </c>
      <c r="F3037">
        <f t="shared" si="141"/>
        <v>0</v>
      </c>
      <c r="G3037">
        <f t="shared" si="142"/>
        <v>5904300312</v>
      </c>
      <c r="H3037">
        <v>3036</v>
      </c>
      <c r="I3037">
        <f t="shared" si="143"/>
        <v>0</v>
      </c>
    </row>
    <row r="3038" spans="1:9">
      <c r="A3038">
        <v>3036</v>
      </c>
      <c r="B3038">
        <v>60</v>
      </c>
      <c r="C3038">
        <v>30001</v>
      </c>
      <c r="D3038">
        <v>1</v>
      </c>
      <c r="E3038">
        <v>129</v>
      </c>
      <c r="F3038">
        <f t="shared" si="141"/>
        <v>600129</v>
      </c>
      <c r="G3038">
        <f t="shared" si="142"/>
        <v>6003000129</v>
      </c>
      <c r="H3038">
        <v>3037</v>
      </c>
      <c r="I3038">
        <f t="shared" si="143"/>
        <v>0</v>
      </c>
    </row>
    <row r="3039" spans="1:9">
      <c r="A3039">
        <v>3037</v>
      </c>
      <c r="B3039">
        <v>60</v>
      </c>
      <c r="C3039">
        <v>30300</v>
      </c>
      <c r="D3039">
        <v>1</v>
      </c>
      <c r="E3039">
        <v>100</v>
      </c>
      <c r="F3039">
        <f t="shared" si="141"/>
        <v>600100</v>
      </c>
      <c r="G3039">
        <f t="shared" si="142"/>
        <v>6003030100</v>
      </c>
      <c r="H3039">
        <v>3038</v>
      </c>
      <c r="I3039">
        <f t="shared" si="143"/>
        <v>0</v>
      </c>
    </row>
    <row r="3040" spans="1:9">
      <c r="A3040">
        <v>3038</v>
      </c>
      <c r="B3040">
        <v>60</v>
      </c>
      <c r="C3040">
        <v>38000</v>
      </c>
      <c r="D3040">
        <v>1</v>
      </c>
      <c r="E3040">
        <v>101</v>
      </c>
      <c r="F3040">
        <f t="shared" si="141"/>
        <v>600101</v>
      </c>
      <c r="G3040">
        <f t="shared" si="142"/>
        <v>6003800101</v>
      </c>
      <c r="H3040">
        <v>3039</v>
      </c>
      <c r="I3040">
        <f t="shared" si="143"/>
        <v>0</v>
      </c>
    </row>
    <row r="3041" spans="1:9">
      <c r="A3041">
        <v>3039</v>
      </c>
      <c r="B3041">
        <v>60</v>
      </c>
      <c r="C3041">
        <v>38101</v>
      </c>
      <c r="D3041">
        <v>1</v>
      </c>
      <c r="E3041">
        <v>313</v>
      </c>
      <c r="F3041">
        <f t="shared" si="141"/>
        <v>600313</v>
      </c>
      <c r="G3041">
        <f t="shared" si="142"/>
        <v>6003810313</v>
      </c>
      <c r="H3041">
        <v>3040</v>
      </c>
      <c r="I3041">
        <f t="shared" si="143"/>
        <v>0</v>
      </c>
    </row>
    <row r="3042" spans="1:9">
      <c r="A3042">
        <v>3040</v>
      </c>
      <c r="B3042">
        <v>60</v>
      </c>
      <c r="C3042">
        <v>32201</v>
      </c>
      <c r="D3042">
        <v>1</v>
      </c>
      <c r="E3042">
        <v>113</v>
      </c>
      <c r="F3042">
        <f t="shared" si="141"/>
        <v>600113</v>
      </c>
      <c r="G3042">
        <f t="shared" si="142"/>
        <v>6003220113</v>
      </c>
      <c r="H3042">
        <v>3041</v>
      </c>
      <c r="I3042">
        <f t="shared" si="143"/>
        <v>0</v>
      </c>
    </row>
    <row r="3043" spans="1:9">
      <c r="A3043">
        <v>3041</v>
      </c>
      <c r="B3043">
        <v>60</v>
      </c>
      <c r="C3043">
        <v>32000</v>
      </c>
      <c r="D3043">
        <v>1</v>
      </c>
      <c r="E3043">
        <v>109</v>
      </c>
      <c r="F3043">
        <f t="shared" si="141"/>
        <v>600109</v>
      </c>
      <c r="G3043">
        <f t="shared" si="142"/>
        <v>6003200109</v>
      </c>
      <c r="H3043">
        <v>3042</v>
      </c>
      <c r="I3043">
        <f t="shared" si="143"/>
        <v>0</v>
      </c>
    </row>
    <row r="3044" spans="1:9">
      <c r="A3044">
        <v>3042</v>
      </c>
      <c r="B3044">
        <v>60</v>
      </c>
      <c r="C3044">
        <v>32000</v>
      </c>
      <c r="D3044">
        <v>1</v>
      </c>
      <c r="E3044">
        <v>117</v>
      </c>
      <c r="F3044">
        <f t="shared" si="141"/>
        <v>600117</v>
      </c>
      <c r="G3044">
        <f t="shared" si="142"/>
        <v>6003200117</v>
      </c>
      <c r="H3044">
        <v>3043</v>
      </c>
      <c r="I3044">
        <f t="shared" si="143"/>
        <v>0</v>
      </c>
    </row>
    <row r="3045" spans="1:9">
      <c r="A3045">
        <v>3043</v>
      </c>
      <c r="B3045">
        <v>60</v>
      </c>
      <c r="C3045">
        <v>34102</v>
      </c>
      <c r="D3045">
        <v>1</v>
      </c>
      <c r="E3045">
        <v>114</v>
      </c>
      <c r="F3045">
        <f t="shared" si="141"/>
        <v>600114</v>
      </c>
      <c r="G3045">
        <f t="shared" si="142"/>
        <v>6003410114</v>
      </c>
      <c r="H3045">
        <v>3044</v>
      </c>
      <c r="I3045">
        <f t="shared" si="143"/>
        <v>0</v>
      </c>
    </row>
    <row r="3046" spans="1:9">
      <c r="A3046">
        <v>3044</v>
      </c>
      <c r="B3046">
        <v>60</v>
      </c>
      <c r="C3046">
        <v>34300</v>
      </c>
      <c r="D3046">
        <v>1</v>
      </c>
      <c r="E3046">
        <v>104</v>
      </c>
      <c r="F3046">
        <f t="shared" si="141"/>
        <v>600104</v>
      </c>
      <c r="G3046">
        <f t="shared" si="142"/>
        <v>6003430104</v>
      </c>
      <c r="H3046">
        <v>3045</v>
      </c>
      <c r="I3046">
        <f t="shared" si="143"/>
        <v>0</v>
      </c>
    </row>
    <row r="3047" spans="1:9">
      <c r="A3047">
        <v>3045</v>
      </c>
      <c r="B3047">
        <v>60</v>
      </c>
      <c r="C3047">
        <v>34102</v>
      </c>
      <c r="D3047">
        <v>1</v>
      </c>
      <c r="E3047">
        <v>112</v>
      </c>
      <c r="F3047">
        <f t="shared" si="141"/>
        <v>600112</v>
      </c>
      <c r="G3047">
        <f t="shared" si="142"/>
        <v>6003410112</v>
      </c>
      <c r="H3047">
        <v>3046</v>
      </c>
      <c r="I3047">
        <f t="shared" si="143"/>
        <v>0</v>
      </c>
    </row>
    <row r="3048" spans="1:9">
      <c r="A3048">
        <v>3046</v>
      </c>
      <c r="B3048">
        <v>60</v>
      </c>
      <c r="C3048">
        <v>44010</v>
      </c>
      <c r="D3048">
        <v>1</v>
      </c>
      <c r="E3048">
        <v>364</v>
      </c>
      <c r="F3048">
        <f t="shared" si="141"/>
        <v>600364</v>
      </c>
      <c r="G3048">
        <f t="shared" si="142"/>
        <v>6004400364</v>
      </c>
      <c r="H3048">
        <v>3047</v>
      </c>
      <c r="I3048">
        <f t="shared" si="143"/>
        <v>0</v>
      </c>
    </row>
    <row r="3049" spans="1:9">
      <c r="A3049">
        <v>3047</v>
      </c>
      <c r="B3049">
        <v>60</v>
      </c>
      <c r="C3049">
        <v>41000</v>
      </c>
      <c r="D3049">
        <v>1</v>
      </c>
      <c r="E3049">
        <v>301</v>
      </c>
      <c r="F3049">
        <f t="shared" si="141"/>
        <v>600301</v>
      </c>
      <c r="G3049">
        <f t="shared" si="142"/>
        <v>6004100301</v>
      </c>
      <c r="H3049">
        <v>3048</v>
      </c>
      <c r="I3049">
        <f t="shared" si="143"/>
        <v>0</v>
      </c>
    </row>
    <row r="3050" spans="1:9">
      <c r="A3050">
        <v>3048</v>
      </c>
      <c r="B3050">
        <v>60</v>
      </c>
      <c r="C3050">
        <v>41000</v>
      </c>
      <c r="D3050">
        <v>1</v>
      </c>
      <c r="E3050">
        <v>308</v>
      </c>
      <c r="F3050">
        <f t="shared" si="141"/>
        <v>600308</v>
      </c>
      <c r="G3050">
        <f t="shared" si="142"/>
        <v>6004100308</v>
      </c>
      <c r="H3050">
        <v>3049</v>
      </c>
      <c r="I3050">
        <f t="shared" si="143"/>
        <v>0</v>
      </c>
    </row>
    <row r="3051" spans="1:9">
      <c r="A3051">
        <v>3049</v>
      </c>
      <c r="B3051">
        <v>60</v>
      </c>
      <c r="C3051">
        <v>41000</v>
      </c>
      <c r="D3051">
        <v>1</v>
      </c>
      <c r="E3051">
        <v>310</v>
      </c>
      <c r="F3051">
        <f t="shared" si="141"/>
        <v>600310</v>
      </c>
      <c r="G3051">
        <f t="shared" si="142"/>
        <v>6004100310</v>
      </c>
      <c r="H3051">
        <v>3050</v>
      </c>
      <c r="I3051">
        <f t="shared" si="143"/>
        <v>0</v>
      </c>
    </row>
    <row r="3052" spans="1:9">
      <c r="A3052">
        <v>3050</v>
      </c>
      <c r="B3052">
        <v>60</v>
      </c>
      <c r="C3052">
        <v>40004</v>
      </c>
      <c r="D3052">
        <v>1</v>
      </c>
      <c r="E3052">
        <v>116</v>
      </c>
      <c r="F3052">
        <f t="shared" si="141"/>
        <v>600116</v>
      </c>
      <c r="G3052">
        <f t="shared" si="142"/>
        <v>6004000116</v>
      </c>
      <c r="H3052">
        <v>3051</v>
      </c>
      <c r="I3052">
        <f t="shared" si="143"/>
        <v>0</v>
      </c>
    </row>
    <row r="3053" spans="1:9">
      <c r="A3053">
        <v>3051</v>
      </c>
      <c r="B3053">
        <v>60</v>
      </c>
      <c r="C3053">
        <v>43400</v>
      </c>
      <c r="D3053">
        <v>0</v>
      </c>
      <c r="E3053">
        <v>300</v>
      </c>
      <c r="F3053">
        <f t="shared" si="141"/>
        <v>0</v>
      </c>
      <c r="G3053">
        <f t="shared" si="142"/>
        <v>6004340300</v>
      </c>
      <c r="H3053">
        <v>3052</v>
      </c>
      <c r="I3053">
        <f t="shared" si="143"/>
        <v>0</v>
      </c>
    </row>
    <row r="3054" spans="1:9">
      <c r="A3054">
        <v>3052</v>
      </c>
      <c r="B3054">
        <v>60</v>
      </c>
      <c r="C3054">
        <v>43401</v>
      </c>
      <c r="D3054">
        <v>0</v>
      </c>
      <c r="E3054">
        <v>305</v>
      </c>
      <c r="F3054">
        <f t="shared" si="141"/>
        <v>0</v>
      </c>
      <c r="G3054">
        <f t="shared" si="142"/>
        <v>6004340305</v>
      </c>
      <c r="H3054">
        <v>3053</v>
      </c>
      <c r="I3054">
        <f t="shared" si="143"/>
        <v>0</v>
      </c>
    </row>
    <row r="3055" spans="1:9">
      <c r="A3055">
        <v>3053</v>
      </c>
      <c r="B3055">
        <v>60</v>
      </c>
      <c r="C3055">
        <v>46820</v>
      </c>
      <c r="D3055">
        <v>1</v>
      </c>
      <c r="E3055">
        <v>757</v>
      </c>
      <c r="F3055">
        <f t="shared" si="141"/>
        <v>600757</v>
      </c>
      <c r="G3055">
        <f t="shared" si="142"/>
        <v>6004680757</v>
      </c>
      <c r="H3055">
        <v>3054</v>
      </c>
      <c r="I3055">
        <f t="shared" si="143"/>
        <v>0</v>
      </c>
    </row>
    <row r="3056" spans="1:9">
      <c r="A3056">
        <v>3054</v>
      </c>
      <c r="B3056">
        <v>60</v>
      </c>
      <c r="C3056">
        <v>46540</v>
      </c>
      <c r="D3056">
        <v>1</v>
      </c>
      <c r="E3056">
        <v>756</v>
      </c>
      <c r="F3056">
        <f t="shared" si="141"/>
        <v>600756</v>
      </c>
      <c r="G3056">
        <f t="shared" si="142"/>
        <v>6004650756</v>
      </c>
      <c r="H3056">
        <v>3055</v>
      </c>
      <c r="I3056">
        <f t="shared" si="143"/>
        <v>0</v>
      </c>
    </row>
    <row r="3057" spans="1:9">
      <c r="A3057">
        <v>3055</v>
      </c>
      <c r="B3057">
        <v>60</v>
      </c>
      <c r="C3057">
        <v>49410</v>
      </c>
      <c r="D3057">
        <v>1</v>
      </c>
      <c r="E3057">
        <v>190</v>
      </c>
      <c r="F3057">
        <f t="shared" si="141"/>
        <v>600190</v>
      </c>
      <c r="G3057">
        <f t="shared" si="142"/>
        <v>6004940190</v>
      </c>
      <c r="H3057">
        <v>3056</v>
      </c>
      <c r="I3057">
        <f t="shared" si="143"/>
        <v>0</v>
      </c>
    </row>
    <row r="3058" spans="1:9">
      <c r="A3058">
        <v>3056</v>
      </c>
      <c r="B3058">
        <v>60</v>
      </c>
      <c r="C3058">
        <v>46680</v>
      </c>
      <c r="D3058">
        <v>1</v>
      </c>
      <c r="E3058">
        <v>761</v>
      </c>
      <c r="F3058">
        <f t="shared" si="141"/>
        <v>600761</v>
      </c>
      <c r="G3058">
        <f t="shared" si="142"/>
        <v>6004660761</v>
      </c>
      <c r="H3058">
        <v>3057</v>
      </c>
      <c r="I3058">
        <f t="shared" si="143"/>
        <v>0</v>
      </c>
    </row>
    <row r="3059" spans="1:9">
      <c r="A3059">
        <v>3057</v>
      </c>
      <c r="B3059">
        <v>60</v>
      </c>
      <c r="C3059">
        <v>46560</v>
      </c>
      <c r="D3059">
        <v>1</v>
      </c>
      <c r="E3059">
        <v>755</v>
      </c>
      <c r="F3059">
        <f t="shared" si="141"/>
        <v>600755</v>
      </c>
      <c r="G3059">
        <f t="shared" si="142"/>
        <v>6004650755</v>
      </c>
      <c r="H3059">
        <v>3058</v>
      </c>
      <c r="I3059">
        <f t="shared" si="143"/>
        <v>0</v>
      </c>
    </row>
    <row r="3060" spans="1:9">
      <c r="A3060">
        <v>3058</v>
      </c>
      <c r="B3060">
        <v>60</v>
      </c>
      <c r="C3060">
        <v>46630</v>
      </c>
      <c r="D3060">
        <v>1</v>
      </c>
      <c r="E3060">
        <v>762</v>
      </c>
      <c r="F3060">
        <f t="shared" si="141"/>
        <v>600762</v>
      </c>
      <c r="G3060">
        <f t="shared" si="142"/>
        <v>6004660762</v>
      </c>
      <c r="H3060">
        <v>3059</v>
      </c>
      <c r="I3060">
        <f t="shared" si="143"/>
        <v>0</v>
      </c>
    </row>
    <row r="3061" spans="1:9">
      <c r="A3061">
        <v>3059</v>
      </c>
      <c r="B3061">
        <v>60</v>
      </c>
      <c r="C3061">
        <v>46770</v>
      </c>
      <c r="D3061">
        <v>1</v>
      </c>
      <c r="E3061">
        <v>763</v>
      </c>
      <c r="F3061">
        <f t="shared" si="141"/>
        <v>600763</v>
      </c>
      <c r="G3061">
        <f t="shared" si="142"/>
        <v>6004670763</v>
      </c>
      <c r="H3061">
        <v>3060</v>
      </c>
      <c r="I3061">
        <f t="shared" si="143"/>
        <v>0</v>
      </c>
    </row>
    <row r="3062" spans="1:9">
      <c r="A3062">
        <v>3060</v>
      </c>
      <c r="B3062">
        <v>60</v>
      </c>
      <c r="C3062">
        <v>46710</v>
      </c>
      <c r="D3062">
        <v>1</v>
      </c>
      <c r="E3062">
        <v>760</v>
      </c>
      <c r="F3062">
        <f t="shared" si="141"/>
        <v>600760</v>
      </c>
      <c r="G3062">
        <f t="shared" si="142"/>
        <v>6004670760</v>
      </c>
      <c r="H3062">
        <v>3061</v>
      </c>
      <c r="I3062">
        <f t="shared" si="143"/>
        <v>0</v>
      </c>
    </row>
    <row r="3063" spans="1:9">
      <c r="A3063">
        <v>3061</v>
      </c>
      <c r="B3063">
        <v>60</v>
      </c>
      <c r="C3063">
        <v>46550</v>
      </c>
      <c r="D3063">
        <v>1</v>
      </c>
      <c r="E3063">
        <v>750</v>
      </c>
      <c r="F3063">
        <f t="shared" si="141"/>
        <v>600750</v>
      </c>
      <c r="G3063">
        <f t="shared" si="142"/>
        <v>6004650750</v>
      </c>
      <c r="H3063">
        <v>3062</v>
      </c>
      <c r="I3063">
        <f t="shared" si="143"/>
        <v>0</v>
      </c>
    </row>
    <row r="3064" spans="1:9">
      <c r="A3064">
        <v>3062</v>
      </c>
      <c r="B3064">
        <v>60</v>
      </c>
      <c r="C3064">
        <v>46701</v>
      </c>
      <c r="D3064">
        <v>1</v>
      </c>
      <c r="E3064">
        <v>602</v>
      </c>
      <c r="F3064">
        <f t="shared" si="141"/>
        <v>600602</v>
      </c>
      <c r="G3064">
        <f t="shared" si="142"/>
        <v>6004670602</v>
      </c>
      <c r="H3064">
        <v>3063</v>
      </c>
      <c r="I3064">
        <f t="shared" si="143"/>
        <v>0</v>
      </c>
    </row>
    <row r="3065" spans="1:9">
      <c r="A3065">
        <v>3063</v>
      </c>
      <c r="B3065">
        <v>60</v>
      </c>
      <c r="C3065">
        <v>46503</v>
      </c>
      <c r="D3065">
        <v>1</v>
      </c>
      <c r="E3065">
        <v>605</v>
      </c>
      <c r="F3065">
        <f t="shared" si="141"/>
        <v>600605</v>
      </c>
      <c r="G3065">
        <f t="shared" si="142"/>
        <v>6004650605</v>
      </c>
      <c r="H3065">
        <v>3064</v>
      </c>
      <c r="I3065">
        <f t="shared" si="143"/>
        <v>0</v>
      </c>
    </row>
    <row r="3066" spans="1:9">
      <c r="A3066">
        <v>3064</v>
      </c>
      <c r="B3066">
        <v>60</v>
      </c>
      <c r="C3066">
        <v>46605</v>
      </c>
      <c r="D3066">
        <v>1</v>
      </c>
      <c r="E3066">
        <v>606</v>
      </c>
      <c r="F3066">
        <f t="shared" si="141"/>
        <v>600606</v>
      </c>
      <c r="G3066">
        <f t="shared" si="142"/>
        <v>6004660606</v>
      </c>
      <c r="H3066">
        <v>3065</v>
      </c>
      <c r="I3066">
        <f t="shared" si="143"/>
        <v>0</v>
      </c>
    </row>
    <row r="3067" spans="1:9">
      <c r="A3067">
        <v>3065</v>
      </c>
      <c r="B3067">
        <v>60</v>
      </c>
      <c r="C3067">
        <v>46606</v>
      </c>
      <c r="D3067">
        <v>1</v>
      </c>
      <c r="E3067">
        <v>607</v>
      </c>
      <c r="F3067">
        <f t="shared" si="141"/>
        <v>600607</v>
      </c>
      <c r="G3067">
        <f t="shared" si="142"/>
        <v>6004660607</v>
      </c>
      <c r="H3067">
        <v>3066</v>
      </c>
      <c r="I3067">
        <f t="shared" si="143"/>
        <v>0</v>
      </c>
    </row>
    <row r="3068" spans="1:9">
      <c r="A3068">
        <v>3066</v>
      </c>
      <c r="B3068">
        <v>60</v>
      </c>
      <c r="C3068">
        <v>30001</v>
      </c>
      <c r="D3068">
        <v>1</v>
      </c>
      <c r="E3068">
        <v>307</v>
      </c>
      <c r="F3068">
        <f t="shared" si="141"/>
        <v>600307</v>
      </c>
      <c r="G3068">
        <f t="shared" si="142"/>
        <v>6003000307</v>
      </c>
      <c r="H3068">
        <v>3067</v>
      </c>
      <c r="I3068">
        <f t="shared" si="143"/>
        <v>0</v>
      </c>
    </row>
    <row r="3069" spans="1:9">
      <c r="A3069">
        <v>3067</v>
      </c>
      <c r="B3069">
        <v>60</v>
      </c>
      <c r="C3069">
        <v>32000</v>
      </c>
      <c r="D3069">
        <v>1</v>
      </c>
      <c r="E3069">
        <v>110</v>
      </c>
      <c r="F3069">
        <f t="shared" si="141"/>
        <v>600110</v>
      </c>
      <c r="G3069">
        <f t="shared" si="142"/>
        <v>6003200110</v>
      </c>
      <c r="H3069">
        <v>3068</v>
      </c>
      <c r="I3069">
        <f t="shared" si="143"/>
        <v>0</v>
      </c>
    </row>
    <row r="3070" spans="1:9">
      <c r="A3070">
        <v>3068</v>
      </c>
      <c r="B3070">
        <v>60</v>
      </c>
      <c r="C3070">
        <v>43401</v>
      </c>
      <c r="D3070">
        <v>0</v>
      </c>
      <c r="E3070">
        <v>312</v>
      </c>
      <c r="F3070">
        <f t="shared" si="141"/>
        <v>0</v>
      </c>
      <c r="G3070">
        <f t="shared" si="142"/>
        <v>6004340312</v>
      </c>
      <c r="H3070">
        <v>3069</v>
      </c>
      <c r="I3070">
        <f t="shared" si="143"/>
        <v>0</v>
      </c>
    </row>
    <row r="3071" spans="1:9">
      <c r="A3071">
        <v>3069</v>
      </c>
      <c r="B3071">
        <v>60</v>
      </c>
      <c r="C3071">
        <v>43401</v>
      </c>
      <c r="D3071">
        <v>0</v>
      </c>
      <c r="E3071">
        <v>307</v>
      </c>
      <c r="F3071">
        <f t="shared" si="141"/>
        <v>0</v>
      </c>
      <c r="G3071">
        <f t="shared" si="142"/>
        <v>6004340307</v>
      </c>
      <c r="H3071">
        <v>3070</v>
      </c>
      <c r="I3071">
        <f t="shared" si="143"/>
        <v>0</v>
      </c>
    </row>
    <row r="3072" spans="1:9">
      <c r="A3072">
        <v>3070</v>
      </c>
      <c r="B3072">
        <v>61</v>
      </c>
      <c r="C3072">
        <v>20400</v>
      </c>
      <c r="D3072">
        <v>1</v>
      </c>
      <c r="E3072">
        <v>104</v>
      </c>
      <c r="F3072">
        <f t="shared" si="141"/>
        <v>610104</v>
      </c>
      <c r="G3072">
        <f t="shared" si="142"/>
        <v>6102040104</v>
      </c>
      <c r="H3072">
        <v>3071</v>
      </c>
      <c r="I3072">
        <f t="shared" si="143"/>
        <v>0</v>
      </c>
    </row>
    <row r="3073" spans="1:9">
      <c r="A3073">
        <v>3071</v>
      </c>
      <c r="B3073">
        <v>61</v>
      </c>
      <c r="C3073">
        <v>38000</v>
      </c>
      <c r="D3073">
        <v>1</v>
      </c>
      <c r="E3073">
        <v>121</v>
      </c>
      <c r="F3073">
        <f t="shared" si="141"/>
        <v>610121</v>
      </c>
      <c r="G3073">
        <f t="shared" si="142"/>
        <v>6103800121</v>
      </c>
      <c r="H3073">
        <v>3072</v>
      </c>
      <c r="I3073">
        <f t="shared" si="143"/>
        <v>0</v>
      </c>
    </row>
    <row r="3074" spans="1:9">
      <c r="A3074">
        <v>3072</v>
      </c>
      <c r="B3074">
        <v>61</v>
      </c>
      <c r="C3074">
        <v>30301</v>
      </c>
      <c r="D3074">
        <v>1</v>
      </c>
      <c r="E3074">
        <v>113</v>
      </c>
      <c r="F3074">
        <f t="shared" si="141"/>
        <v>610113</v>
      </c>
      <c r="G3074">
        <f t="shared" si="142"/>
        <v>6103030113</v>
      </c>
      <c r="H3074">
        <v>3073</v>
      </c>
      <c r="I3074">
        <f t="shared" si="143"/>
        <v>0</v>
      </c>
    </row>
    <row r="3075" spans="1:9">
      <c r="A3075">
        <v>3073</v>
      </c>
      <c r="B3075">
        <v>61</v>
      </c>
      <c r="C3075">
        <v>30000</v>
      </c>
      <c r="D3075">
        <v>1</v>
      </c>
      <c r="E3075">
        <v>313</v>
      </c>
      <c r="F3075">
        <f t="shared" ref="F3075:F3138" si="144">(B3075*10000+E3075)*D3075</f>
        <v>610313</v>
      </c>
      <c r="G3075">
        <f t="shared" ref="G3075:G3138" si="145">(B3075*10000+FLOOR(C3075/100,1))*10000+E3075</f>
        <v>6103000313</v>
      </c>
      <c r="H3075">
        <v>3074</v>
      </c>
      <c r="I3075">
        <f t="shared" ref="I3075:I3138" si="146">IF(C3075=30300,IF(E3075=117,1,IF(E3075=313,1,0)),0)</f>
        <v>0</v>
      </c>
    </row>
    <row r="3076" spans="1:9">
      <c r="A3076">
        <v>3074</v>
      </c>
      <c r="B3076">
        <v>61</v>
      </c>
      <c r="C3076">
        <v>38101</v>
      </c>
      <c r="D3076">
        <v>1</v>
      </c>
      <c r="E3076">
        <v>117</v>
      </c>
      <c r="F3076">
        <f t="shared" si="144"/>
        <v>610117</v>
      </c>
      <c r="G3076">
        <f t="shared" si="145"/>
        <v>6103810117</v>
      </c>
      <c r="H3076">
        <v>3075</v>
      </c>
      <c r="I3076">
        <f t="shared" si="146"/>
        <v>0</v>
      </c>
    </row>
    <row r="3077" spans="1:9">
      <c r="A3077">
        <v>3075</v>
      </c>
      <c r="B3077">
        <v>61</v>
      </c>
      <c r="C3077">
        <v>32101</v>
      </c>
      <c r="D3077">
        <v>1</v>
      </c>
      <c r="E3077">
        <v>100</v>
      </c>
      <c r="F3077">
        <f t="shared" si="144"/>
        <v>610100</v>
      </c>
      <c r="G3077">
        <f t="shared" si="145"/>
        <v>6103210100</v>
      </c>
      <c r="H3077">
        <v>3076</v>
      </c>
      <c r="I3077">
        <f t="shared" si="146"/>
        <v>0</v>
      </c>
    </row>
    <row r="3078" spans="1:9">
      <c r="A3078">
        <v>3076</v>
      </c>
      <c r="B3078">
        <v>61</v>
      </c>
      <c r="C3078">
        <v>32102</v>
      </c>
      <c r="D3078">
        <v>1</v>
      </c>
      <c r="E3078">
        <v>109</v>
      </c>
      <c r="F3078">
        <f t="shared" si="144"/>
        <v>610109</v>
      </c>
      <c r="G3078">
        <f t="shared" si="145"/>
        <v>6103210109</v>
      </c>
      <c r="H3078">
        <v>3077</v>
      </c>
      <c r="I3078">
        <f t="shared" si="146"/>
        <v>0</v>
      </c>
    </row>
    <row r="3079" spans="1:9">
      <c r="A3079">
        <v>3077</v>
      </c>
      <c r="B3079">
        <v>61</v>
      </c>
      <c r="C3079">
        <v>32102</v>
      </c>
      <c r="D3079">
        <v>1</v>
      </c>
      <c r="E3079">
        <v>112</v>
      </c>
      <c r="F3079">
        <f t="shared" si="144"/>
        <v>610112</v>
      </c>
      <c r="G3079">
        <f t="shared" si="145"/>
        <v>6103210112</v>
      </c>
      <c r="H3079">
        <v>3078</v>
      </c>
      <c r="I3079">
        <f t="shared" si="146"/>
        <v>0</v>
      </c>
    </row>
    <row r="3080" spans="1:9">
      <c r="A3080">
        <v>3078</v>
      </c>
      <c r="B3080">
        <v>61</v>
      </c>
      <c r="C3080">
        <v>34200</v>
      </c>
      <c r="D3080">
        <v>1</v>
      </c>
      <c r="E3080">
        <v>307</v>
      </c>
      <c r="F3080">
        <f t="shared" si="144"/>
        <v>610307</v>
      </c>
      <c r="G3080">
        <f t="shared" si="145"/>
        <v>6103420307</v>
      </c>
      <c r="H3080">
        <v>3079</v>
      </c>
      <c r="I3080">
        <f t="shared" si="146"/>
        <v>0</v>
      </c>
    </row>
    <row r="3081" spans="1:9">
      <c r="A3081">
        <v>3079</v>
      </c>
      <c r="B3081">
        <v>61</v>
      </c>
      <c r="C3081">
        <v>34003</v>
      </c>
      <c r="D3081">
        <v>1</v>
      </c>
      <c r="E3081">
        <v>110</v>
      </c>
      <c r="F3081">
        <f t="shared" si="144"/>
        <v>610110</v>
      </c>
      <c r="G3081">
        <f t="shared" si="145"/>
        <v>6103400110</v>
      </c>
      <c r="H3081">
        <v>3080</v>
      </c>
      <c r="I3081">
        <f t="shared" si="146"/>
        <v>0</v>
      </c>
    </row>
    <row r="3082" spans="1:9">
      <c r="A3082">
        <v>3080</v>
      </c>
      <c r="B3082">
        <v>61</v>
      </c>
      <c r="C3082">
        <v>34003</v>
      </c>
      <c r="D3082">
        <v>1</v>
      </c>
      <c r="E3082">
        <v>114</v>
      </c>
      <c r="F3082">
        <f t="shared" si="144"/>
        <v>610114</v>
      </c>
      <c r="G3082">
        <f t="shared" si="145"/>
        <v>6103400114</v>
      </c>
      <c r="H3082">
        <v>3081</v>
      </c>
      <c r="I3082">
        <f t="shared" si="146"/>
        <v>0</v>
      </c>
    </row>
    <row r="3083" spans="1:9">
      <c r="A3083">
        <v>3081</v>
      </c>
      <c r="B3083">
        <v>61</v>
      </c>
      <c r="C3083">
        <v>43410</v>
      </c>
      <c r="D3083">
        <v>0</v>
      </c>
      <c r="E3083">
        <v>350</v>
      </c>
      <c r="F3083">
        <f t="shared" si="144"/>
        <v>0</v>
      </c>
      <c r="G3083">
        <f t="shared" si="145"/>
        <v>6104340350</v>
      </c>
      <c r="H3083">
        <v>3082</v>
      </c>
      <c r="I3083">
        <f t="shared" si="146"/>
        <v>0</v>
      </c>
    </row>
    <row r="3084" spans="1:9">
      <c r="A3084">
        <v>3082</v>
      </c>
      <c r="B3084">
        <v>61</v>
      </c>
      <c r="C3084">
        <v>41000</v>
      </c>
      <c r="D3084">
        <v>1</v>
      </c>
      <c r="E3084">
        <v>314</v>
      </c>
      <c r="F3084">
        <f t="shared" si="144"/>
        <v>610314</v>
      </c>
      <c r="G3084">
        <f t="shared" si="145"/>
        <v>6104100314</v>
      </c>
      <c r="H3084">
        <v>3083</v>
      </c>
      <c r="I3084">
        <f t="shared" si="146"/>
        <v>0</v>
      </c>
    </row>
    <row r="3085" spans="1:9">
      <c r="A3085">
        <v>3083</v>
      </c>
      <c r="B3085">
        <v>61</v>
      </c>
      <c r="C3085">
        <v>41000</v>
      </c>
      <c r="D3085">
        <v>1</v>
      </c>
      <c r="E3085">
        <v>301</v>
      </c>
      <c r="F3085">
        <f t="shared" si="144"/>
        <v>610301</v>
      </c>
      <c r="G3085">
        <f t="shared" si="145"/>
        <v>6104100301</v>
      </c>
      <c r="H3085">
        <v>3084</v>
      </c>
      <c r="I3085">
        <f t="shared" si="146"/>
        <v>0</v>
      </c>
    </row>
    <row r="3086" spans="1:9">
      <c r="A3086">
        <v>3084</v>
      </c>
      <c r="B3086">
        <v>61</v>
      </c>
      <c r="C3086">
        <v>41000</v>
      </c>
      <c r="D3086">
        <v>1</v>
      </c>
      <c r="E3086">
        <v>108</v>
      </c>
      <c r="F3086">
        <f t="shared" si="144"/>
        <v>610108</v>
      </c>
      <c r="G3086">
        <f t="shared" si="145"/>
        <v>6104100108</v>
      </c>
      <c r="H3086">
        <v>3085</v>
      </c>
      <c r="I3086">
        <f t="shared" si="146"/>
        <v>0</v>
      </c>
    </row>
    <row r="3087" spans="1:9">
      <c r="A3087">
        <v>3085</v>
      </c>
      <c r="B3087">
        <v>61</v>
      </c>
      <c r="C3087">
        <v>40002</v>
      </c>
      <c r="D3087">
        <v>1</v>
      </c>
      <c r="E3087">
        <v>305</v>
      </c>
      <c r="F3087">
        <f t="shared" si="144"/>
        <v>610305</v>
      </c>
      <c r="G3087">
        <f t="shared" si="145"/>
        <v>6104000305</v>
      </c>
      <c r="H3087">
        <v>3086</v>
      </c>
      <c r="I3087">
        <f t="shared" si="146"/>
        <v>0</v>
      </c>
    </row>
    <row r="3088" spans="1:9">
      <c r="A3088">
        <v>3086</v>
      </c>
      <c r="B3088">
        <v>61</v>
      </c>
      <c r="C3088">
        <v>43401</v>
      </c>
      <c r="D3088">
        <v>0</v>
      </c>
      <c r="E3088">
        <v>310</v>
      </c>
      <c r="F3088">
        <f t="shared" si="144"/>
        <v>0</v>
      </c>
      <c r="G3088">
        <f t="shared" si="145"/>
        <v>6104340310</v>
      </c>
      <c r="H3088">
        <v>3087</v>
      </c>
      <c r="I3088">
        <f t="shared" si="146"/>
        <v>0</v>
      </c>
    </row>
    <row r="3089" spans="1:9">
      <c r="A3089">
        <v>3087</v>
      </c>
      <c r="B3089">
        <v>61</v>
      </c>
      <c r="C3089">
        <v>43501</v>
      </c>
      <c r="D3089">
        <v>0</v>
      </c>
      <c r="E3089">
        <v>312</v>
      </c>
      <c r="F3089">
        <f t="shared" si="144"/>
        <v>0</v>
      </c>
      <c r="G3089">
        <f t="shared" si="145"/>
        <v>6104350312</v>
      </c>
      <c r="H3089">
        <v>3088</v>
      </c>
      <c r="I3089">
        <f t="shared" si="146"/>
        <v>0</v>
      </c>
    </row>
    <row r="3090" spans="1:9">
      <c r="A3090">
        <v>3088</v>
      </c>
      <c r="B3090">
        <v>61</v>
      </c>
      <c r="C3090">
        <v>46810</v>
      </c>
      <c r="D3090">
        <v>1</v>
      </c>
      <c r="E3090">
        <v>757</v>
      </c>
      <c r="F3090">
        <f t="shared" si="144"/>
        <v>610757</v>
      </c>
      <c r="G3090">
        <f t="shared" si="145"/>
        <v>6104680757</v>
      </c>
      <c r="H3090">
        <v>3089</v>
      </c>
      <c r="I3090">
        <f t="shared" si="146"/>
        <v>0</v>
      </c>
    </row>
    <row r="3091" spans="1:9">
      <c r="A3091">
        <v>3089</v>
      </c>
      <c r="B3091">
        <v>61</v>
      </c>
      <c r="C3091">
        <v>46540</v>
      </c>
      <c r="D3091">
        <v>1</v>
      </c>
      <c r="E3091">
        <v>756</v>
      </c>
      <c r="F3091">
        <f t="shared" si="144"/>
        <v>610756</v>
      </c>
      <c r="G3091">
        <f t="shared" si="145"/>
        <v>6104650756</v>
      </c>
      <c r="H3091">
        <v>3090</v>
      </c>
      <c r="I3091">
        <f t="shared" si="146"/>
        <v>0</v>
      </c>
    </row>
    <row r="3092" spans="1:9">
      <c r="A3092">
        <v>3090</v>
      </c>
      <c r="B3092">
        <v>61</v>
      </c>
      <c r="C3092">
        <v>49420</v>
      </c>
      <c r="D3092">
        <v>1</v>
      </c>
      <c r="E3092">
        <v>190</v>
      </c>
      <c r="F3092">
        <f t="shared" si="144"/>
        <v>610190</v>
      </c>
      <c r="G3092">
        <f t="shared" si="145"/>
        <v>6104940190</v>
      </c>
      <c r="H3092">
        <v>3091</v>
      </c>
      <c r="I3092">
        <f t="shared" si="146"/>
        <v>0</v>
      </c>
    </row>
    <row r="3093" spans="1:9">
      <c r="A3093">
        <v>3091</v>
      </c>
      <c r="B3093">
        <v>61</v>
      </c>
      <c r="C3093">
        <v>46580</v>
      </c>
      <c r="D3093">
        <v>1</v>
      </c>
      <c r="E3093">
        <v>755</v>
      </c>
      <c r="F3093">
        <f t="shared" si="144"/>
        <v>610755</v>
      </c>
      <c r="G3093">
        <f t="shared" si="145"/>
        <v>6104650755</v>
      </c>
      <c r="H3093">
        <v>3092</v>
      </c>
      <c r="I3093">
        <f t="shared" si="146"/>
        <v>0</v>
      </c>
    </row>
    <row r="3094" spans="1:9">
      <c r="A3094">
        <v>3092</v>
      </c>
      <c r="B3094">
        <v>61</v>
      </c>
      <c r="C3094">
        <v>46630</v>
      </c>
      <c r="D3094">
        <v>1</v>
      </c>
      <c r="E3094">
        <v>760</v>
      </c>
      <c r="F3094">
        <f t="shared" si="144"/>
        <v>610760</v>
      </c>
      <c r="G3094">
        <f t="shared" si="145"/>
        <v>6104660760</v>
      </c>
      <c r="H3094">
        <v>3093</v>
      </c>
      <c r="I3094">
        <f t="shared" si="146"/>
        <v>0</v>
      </c>
    </row>
    <row r="3095" spans="1:9">
      <c r="A3095">
        <v>3093</v>
      </c>
      <c r="B3095">
        <v>61</v>
      </c>
      <c r="C3095">
        <v>46520</v>
      </c>
      <c r="D3095">
        <v>1</v>
      </c>
      <c r="E3095">
        <v>762</v>
      </c>
      <c r="F3095">
        <f t="shared" si="144"/>
        <v>610762</v>
      </c>
      <c r="G3095">
        <f t="shared" si="145"/>
        <v>6104650762</v>
      </c>
      <c r="H3095">
        <v>3094</v>
      </c>
      <c r="I3095">
        <f t="shared" si="146"/>
        <v>0</v>
      </c>
    </row>
    <row r="3096" spans="1:9">
      <c r="A3096">
        <v>3094</v>
      </c>
      <c r="B3096">
        <v>61</v>
      </c>
      <c r="C3096">
        <v>46570</v>
      </c>
      <c r="D3096">
        <v>1</v>
      </c>
      <c r="E3096">
        <v>750</v>
      </c>
      <c r="F3096">
        <f t="shared" si="144"/>
        <v>610750</v>
      </c>
      <c r="G3096">
        <f t="shared" si="145"/>
        <v>6104650750</v>
      </c>
      <c r="H3096">
        <v>3095</v>
      </c>
      <c r="I3096">
        <f t="shared" si="146"/>
        <v>0</v>
      </c>
    </row>
    <row r="3097" spans="1:9">
      <c r="A3097">
        <v>3095</v>
      </c>
      <c r="B3097">
        <v>61</v>
      </c>
      <c r="C3097">
        <v>46690</v>
      </c>
      <c r="D3097">
        <v>1</v>
      </c>
      <c r="E3097">
        <v>763</v>
      </c>
      <c r="F3097">
        <f t="shared" si="144"/>
        <v>610763</v>
      </c>
      <c r="G3097">
        <f t="shared" si="145"/>
        <v>6104660763</v>
      </c>
      <c r="H3097">
        <v>3096</v>
      </c>
      <c r="I3097">
        <f t="shared" si="146"/>
        <v>0</v>
      </c>
    </row>
    <row r="3098" spans="1:9">
      <c r="A3098">
        <v>3096</v>
      </c>
      <c r="B3098">
        <v>61</v>
      </c>
      <c r="C3098">
        <v>46510</v>
      </c>
      <c r="D3098">
        <v>1</v>
      </c>
      <c r="E3098">
        <v>761</v>
      </c>
      <c r="F3098">
        <f t="shared" si="144"/>
        <v>610761</v>
      </c>
      <c r="G3098">
        <f t="shared" si="145"/>
        <v>6104650761</v>
      </c>
      <c r="H3098">
        <v>3097</v>
      </c>
      <c r="I3098">
        <f t="shared" si="146"/>
        <v>0</v>
      </c>
    </row>
    <row r="3099" spans="1:9">
      <c r="A3099">
        <v>3097</v>
      </c>
      <c r="B3099">
        <v>61</v>
      </c>
      <c r="C3099">
        <v>46602</v>
      </c>
      <c r="D3099">
        <v>1</v>
      </c>
      <c r="E3099">
        <v>607</v>
      </c>
      <c r="F3099">
        <f t="shared" si="144"/>
        <v>610607</v>
      </c>
      <c r="G3099">
        <f t="shared" si="145"/>
        <v>6104660607</v>
      </c>
      <c r="H3099">
        <v>3098</v>
      </c>
      <c r="I3099">
        <f t="shared" si="146"/>
        <v>0</v>
      </c>
    </row>
    <row r="3100" spans="1:9">
      <c r="A3100">
        <v>3098</v>
      </c>
      <c r="B3100">
        <v>61</v>
      </c>
      <c r="C3100">
        <v>46701</v>
      </c>
      <c r="D3100">
        <v>1</v>
      </c>
      <c r="E3100">
        <v>606</v>
      </c>
      <c r="F3100">
        <f t="shared" si="144"/>
        <v>610606</v>
      </c>
      <c r="G3100">
        <f t="shared" si="145"/>
        <v>6104670606</v>
      </c>
      <c r="H3100">
        <v>3099</v>
      </c>
      <c r="I3100">
        <f t="shared" si="146"/>
        <v>0</v>
      </c>
    </row>
    <row r="3101" spans="1:9">
      <c r="A3101">
        <v>3099</v>
      </c>
      <c r="B3101">
        <v>61</v>
      </c>
      <c r="C3101">
        <v>46605</v>
      </c>
      <c r="D3101">
        <v>1</v>
      </c>
      <c r="E3101">
        <v>602</v>
      </c>
      <c r="F3101">
        <f t="shared" si="144"/>
        <v>610602</v>
      </c>
      <c r="G3101">
        <f t="shared" si="145"/>
        <v>6104660602</v>
      </c>
      <c r="H3101">
        <v>3100</v>
      </c>
      <c r="I3101">
        <f t="shared" si="146"/>
        <v>0</v>
      </c>
    </row>
    <row r="3102" spans="1:9">
      <c r="A3102">
        <v>3100</v>
      </c>
      <c r="B3102">
        <v>61</v>
      </c>
      <c r="C3102">
        <v>46502</v>
      </c>
      <c r="D3102">
        <v>1</v>
      </c>
      <c r="E3102">
        <v>605</v>
      </c>
      <c r="F3102">
        <f t="shared" si="144"/>
        <v>610605</v>
      </c>
      <c r="G3102">
        <f t="shared" si="145"/>
        <v>6104650605</v>
      </c>
      <c r="H3102">
        <v>3101</v>
      </c>
      <c r="I3102">
        <f t="shared" si="146"/>
        <v>0</v>
      </c>
    </row>
    <row r="3103" spans="1:9">
      <c r="A3103">
        <v>3101</v>
      </c>
      <c r="B3103">
        <v>61</v>
      </c>
      <c r="C3103">
        <v>38000</v>
      </c>
      <c r="D3103">
        <v>1</v>
      </c>
      <c r="E3103">
        <v>111</v>
      </c>
      <c r="F3103">
        <f t="shared" si="144"/>
        <v>610111</v>
      </c>
      <c r="G3103">
        <f t="shared" si="145"/>
        <v>6103800111</v>
      </c>
      <c r="H3103">
        <v>3102</v>
      </c>
      <c r="I3103">
        <f t="shared" si="146"/>
        <v>0</v>
      </c>
    </row>
    <row r="3104" spans="1:9">
      <c r="A3104">
        <v>3102</v>
      </c>
      <c r="B3104">
        <v>61</v>
      </c>
      <c r="C3104">
        <v>37900</v>
      </c>
      <c r="D3104">
        <v>1</v>
      </c>
      <c r="E3104">
        <v>308</v>
      </c>
      <c r="F3104">
        <f t="shared" si="144"/>
        <v>610308</v>
      </c>
      <c r="G3104">
        <f t="shared" si="145"/>
        <v>6103790308</v>
      </c>
      <c r="H3104">
        <v>3103</v>
      </c>
      <c r="I3104">
        <f t="shared" si="146"/>
        <v>0</v>
      </c>
    </row>
    <row r="3105" spans="1:9">
      <c r="A3105">
        <v>3103</v>
      </c>
      <c r="B3105">
        <v>61</v>
      </c>
      <c r="C3105">
        <v>43401</v>
      </c>
      <c r="D3105">
        <v>0</v>
      </c>
      <c r="E3105">
        <v>313</v>
      </c>
      <c r="F3105">
        <f t="shared" si="144"/>
        <v>0</v>
      </c>
      <c r="G3105">
        <f t="shared" si="145"/>
        <v>6104340313</v>
      </c>
      <c r="H3105">
        <v>3104</v>
      </c>
      <c r="I3105">
        <f t="shared" si="146"/>
        <v>0</v>
      </c>
    </row>
    <row r="3106" spans="1:9">
      <c r="A3106">
        <v>3104</v>
      </c>
      <c r="B3106">
        <v>62</v>
      </c>
      <c r="C3106">
        <v>30000</v>
      </c>
      <c r="D3106">
        <v>1</v>
      </c>
      <c r="E3106">
        <v>129</v>
      </c>
      <c r="F3106">
        <f t="shared" si="144"/>
        <v>620129</v>
      </c>
      <c r="G3106">
        <f t="shared" si="145"/>
        <v>6203000129</v>
      </c>
      <c r="H3106">
        <v>3105</v>
      </c>
      <c r="I3106">
        <f t="shared" si="146"/>
        <v>0</v>
      </c>
    </row>
    <row r="3107" spans="1:9">
      <c r="A3107">
        <v>3105</v>
      </c>
      <c r="B3107">
        <v>62</v>
      </c>
      <c r="C3107">
        <v>30301</v>
      </c>
      <c r="D3107">
        <v>1</v>
      </c>
      <c r="E3107">
        <v>113</v>
      </c>
      <c r="F3107">
        <f t="shared" si="144"/>
        <v>620113</v>
      </c>
      <c r="G3107">
        <f t="shared" si="145"/>
        <v>6203030113</v>
      </c>
      <c r="H3107">
        <v>3106</v>
      </c>
      <c r="I3107">
        <f t="shared" si="146"/>
        <v>0</v>
      </c>
    </row>
    <row r="3108" spans="1:9">
      <c r="A3108">
        <v>3106</v>
      </c>
      <c r="B3108">
        <v>62</v>
      </c>
      <c r="C3108">
        <v>38001</v>
      </c>
      <c r="D3108">
        <v>1</v>
      </c>
      <c r="E3108">
        <v>117</v>
      </c>
      <c r="F3108">
        <f t="shared" si="144"/>
        <v>620117</v>
      </c>
      <c r="G3108">
        <f t="shared" si="145"/>
        <v>6203800117</v>
      </c>
      <c r="H3108">
        <v>3107</v>
      </c>
      <c r="I3108">
        <f t="shared" si="146"/>
        <v>0</v>
      </c>
    </row>
    <row r="3109" spans="1:9">
      <c r="A3109">
        <v>3107</v>
      </c>
      <c r="B3109">
        <v>62</v>
      </c>
      <c r="C3109">
        <v>38000</v>
      </c>
      <c r="D3109">
        <v>1</v>
      </c>
      <c r="E3109">
        <v>109</v>
      </c>
      <c r="F3109">
        <f t="shared" si="144"/>
        <v>620109</v>
      </c>
      <c r="G3109">
        <f t="shared" si="145"/>
        <v>6203800109</v>
      </c>
      <c r="H3109">
        <v>3108</v>
      </c>
      <c r="I3109">
        <f t="shared" si="146"/>
        <v>0</v>
      </c>
    </row>
    <row r="3110" spans="1:9">
      <c r="A3110">
        <v>3108</v>
      </c>
      <c r="B3110">
        <v>62</v>
      </c>
      <c r="C3110">
        <v>32000</v>
      </c>
      <c r="D3110">
        <v>1</v>
      </c>
      <c r="E3110">
        <v>313</v>
      </c>
      <c r="F3110">
        <f t="shared" si="144"/>
        <v>620313</v>
      </c>
      <c r="G3110">
        <f t="shared" si="145"/>
        <v>6203200313</v>
      </c>
      <c r="H3110">
        <v>3109</v>
      </c>
      <c r="I3110">
        <f t="shared" si="146"/>
        <v>0</v>
      </c>
    </row>
    <row r="3111" spans="1:9">
      <c r="A3111">
        <v>3109</v>
      </c>
      <c r="B3111">
        <v>62</v>
      </c>
      <c r="C3111">
        <v>32201</v>
      </c>
      <c r="D3111">
        <v>1</v>
      </c>
      <c r="E3111">
        <v>307</v>
      </c>
      <c r="F3111">
        <f t="shared" si="144"/>
        <v>620307</v>
      </c>
      <c r="G3111">
        <f t="shared" si="145"/>
        <v>6203220307</v>
      </c>
      <c r="H3111">
        <v>3110</v>
      </c>
      <c r="I3111">
        <f t="shared" si="146"/>
        <v>0</v>
      </c>
    </row>
    <row r="3112" spans="1:9">
      <c r="A3112">
        <v>3110</v>
      </c>
      <c r="B3112">
        <v>62</v>
      </c>
      <c r="C3112">
        <v>32000</v>
      </c>
      <c r="D3112">
        <v>1</v>
      </c>
      <c r="E3112">
        <v>110</v>
      </c>
      <c r="F3112">
        <f t="shared" si="144"/>
        <v>620110</v>
      </c>
      <c r="G3112">
        <f t="shared" si="145"/>
        <v>6203200110</v>
      </c>
      <c r="H3112">
        <v>3111</v>
      </c>
      <c r="I3112">
        <f t="shared" si="146"/>
        <v>0</v>
      </c>
    </row>
    <row r="3113" spans="1:9">
      <c r="A3113">
        <v>3111</v>
      </c>
      <c r="B3113">
        <v>62</v>
      </c>
      <c r="C3113">
        <v>34003</v>
      </c>
      <c r="D3113">
        <v>1</v>
      </c>
      <c r="E3113">
        <v>104</v>
      </c>
      <c r="F3113">
        <f t="shared" si="144"/>
        <v>620104</v>
      </c>
      <c r="G3113">
        <f t="shared" si="145"/>
        <v>6203400104</v>
      </c>
      <c r="H3113">
        <v>3112</v>
      </c>
      <c r="I3113">
        <f t="shared" si="146"/>
        <v>0</v>
      </c>
    </row>
    <row r="3114" spans="1:9">
      <c r="A3114">
        <v>3112</v>
      </c>
      <c r="B3114">
        <v>62</v>
      </c>
      <c r="C3114">
        <v>34104</v>
      </c>
      <c r="D3114">
        <v>1</v>
      </c>
      <c r="E3114">
        <v>101</v>
      </c>
      <c r="F3114">
        <f t="shared" si="144"/>
        <v>620101</v>
      </c>
      <c r="G3114">
        <f t="shared" si="145"/>
        <v>6203410101</v>
      </c>
      <c r="H3114">
        <v>3113</v>
      </c>
      <c r="I3114">
        <f t="shared" si="146"/>
        <v>0</v>
      </c>
    </row>
    <row r="3115" spans="1:9">
      <c r="A3115">
        <v>3113</v>
      </c>
      <c r="B3115">
        <v>62</v>
      </c>
      <c r="C3115">
        <v>34104</v>
      </c>
      <c r="D3115">
        <v>1</v>
      </c>
      <c r="E3115">
        <v>112</v>
      </c>
      <c r="F3115">
        <f t="shared" si="144"/>
        <v>620112</v>
      </c>
      <c r="G3115">
        <f t="shared" si="145"/>
        <v>6203410112</v>
      </c>
      <c r="H3115">
        <v>3114</v>
      </c>
      <c r="I3115">
        <f t="shared" si="146"/>
        <v>0</v>
      </c>
    </row>
    <row r="3116" spans="1:9">
      <c r="A3116">
        <v>3114</v>
      </c>
      <c r="B3116">
        <v>62</v>
      </c>
      <c r="C3116">
        <v>45010</v>
      </c>
      <c r="D3116">
        <v>1</v>
      </c>
      <c r="E3116">
        <v>364</v>
      </c>
      <c r="F3116">
        <f t="shared" si="144"/>
        <v>620364</v>
      </c>
      <c r="G3116">
        <f t="shared" si="145"/>
        <v>6204500364</v>
      </c>
      <c r="H3116">
        <v>3115</v>
      </c>
      <c r="I3116">
        <f t="shared" si="146"/>
        <v>0</v>
      </c>
    </row>
    <row r="3117" spans="1:9">
      <c r="A3117">
        <v>3115</v>
      </c>
      <c r="B3117">
        <v>62</v>
      </c>
      <c r="C3117">
        <v>41000</v>
      </c>
      <c r="D3117">
        <v>1</v>
      </c>
      <c r="E3117">
        <v>301</v>
      </c>
      <c r="F3117">
        <f t="shared" si="144"/>
        <v>620301</v>
      </c>
      <c r="G3117">
        <f t="shared" si="145"/>
        <v>6204100301</v>
      </c>
      <c r="H3117">
        <v>3116</v>
      </c>
      <c r="I3117">
        <f t="shared" si="146"/>
        <v>0</v>
      </c>
    </row>
    <row r="3118" spans="1:9">
      <c r="A3118">
        <v>3116</v>
      </c>
      <c r="B3118">
        <v>62</v>
      </c>
      <c r="C3118">
        <v>41000</v>
      </c>
      <c r="D3118">
        <v>1</v>
      </c>
      <c r="E3118">
        <v>312</v>
      </c>
      <c r="F3118">
        <f t="shared" si="144"/>
        <v>620312</v>
      </c>
      <c r="G3118">
        <f t="shared" si="145"/>
        <v>6204100312</v>
      </c>
      <c r="H3118">
        <v>3117</v>
      </c>
      <c r="I3118">
        <f t="shared" si="146"/>
        <v>0</v>
      </c>
    </row>
    <row r="3119" spans="1:9">
      <c r="A3119">
        <v>3117</v>
      </c>
      <c r="B3119">
        <v>62</v>
      </c>
      <c r="C3119">
        <v>41000</v>
      </c>
      <c r="D3119">
        <v>1</v>
      </c>
      <c r="E3119">
        <v>305</v>
      </c>
      <c r="F3119">
        <f t="shared" si="144"/>
        <v>620305</v>
      </c>
      <c r="G3119">
        <f t="shared" si="145"/>
        <v>6204100305</v>
      </c>
      <c r="H3119">
        <v>3118</v>
      </c>
      <c r="I3119">
        <f t="shared" si="146"/>
        <v>0</v>
      </c>
    </row>
    <row r="3120" spans="1:9">
      <c r="A3120">
        <v>3118</v>
      </c>
      <c r="B3120">
        <v>62</v>
      </c>
      <c r="C3120">
        <v>40000</v>
      </c>
      <c r="D3120">
        <v>1</v>
      </c>
      <c r="E3120">
        <v>310</v>
      </c>
      <c r="F3120">
        <f t="shared" si="144"/>
        <v>620310</v>
      </c>
      <c r="G3120">
        <f t="shared" si="145"/>
        <v>6204000310</v>
      </c>
      <c r="H3120">
        <v>3119</v>
      </c>
      <c r="I3120">
        <f t="shared" si="146"/>
        <v>0</v>
      </c>
    </row>
    <row r="3121" spans="1:9">
      <c r="A3121">
        <v>3119</v>
      </c>
      <c r="B3121">
        <v>62</v>
      </c>
      <c r="C3121">
        <v>43001</v>
      </c>
      <c r="D3121">
        <v>0</v>
      </c>
      <c r="E3121">
        <v>300</v>
      </c>
      <c r="F3121">
        <f t="shared" si="144"/>
        <v>0</v>
      </c>
      <c r="G3121">
        <f t="shared" si="145"/>
        <v>6204300300</v>
      </c>
      <c r="H3121">
        <v>3120</v>
      </c>
      <c r="I3121">
        <f t="shared" si="146"/>
        <v>0</v>
      </c>
    </row>
    <row r="3122" spans="1:9">
      <c r="A3122">
        <v>3120</v>
      </c>
      <c r="B3122">
        <v>62</v>
      </c>
      <c r="C3122">
        <v>43501</v>
      </c>
      <c r="D3122">
        <v>0</v>
      </c>
      <c r="E3122">
        <v>308</v>
      </c>
      <c r="F3122">
        <f t="shared" si="144"/>
        <v>0</v>
      </c>
      <c r="G3122">
        <f t="shared" si="145"/>
        <v>6204350308</v>
      </c>
      <c r="H3122">
        <v>3121</v>
      </c>
      <c r="I3122">
        <f t="shared" si="146"/>
        <v>0</v>
      </c>
    </row>
    <row r="3123" spans="1:9">
      <c r="A3123">
        <v>3121</v>
      </c>
      <c r="B3123">
        <v>62</v>
      </c>
      <c r="C3123">
        <v>46880</v>
      </c>
      <c r="D3123">
        <v>1</v>
      </c>
      <c r="E3123">
        <v>757</v>
      </c>
      <c r="F3123">
        <f t="shared" si="144"/>
        <v>620757</v>
      </c>
      <c r="G3123">
        <f t="shared" si="145"/>
        <v>6204680757</v>
      </c>
      <c r="H3123">
        <v>3122</v>
      </c>
      <c r="I3123">
        <f t="shared" si="146"/>
        <v>0</v>
      </c>
    </row>
    <row r="3124" spans="1:9">
      <c r="A3124">
        <v>3122</v>
      </c>
      <c r="B3124">
        <v>62</v>
      </c>
      <c r="C3124">
        <v>46660</v>
      </c>
      <c r="D3124">
        <v>1</v>
      </c>
      <c r="E3124">
        <v>756</v>
      </c>
      <c r="F3124">
        <f t="shared" si="144"/>
        <v>620756</v>
      </c>
      <c r="G3124">
        <f t="shared" si="145"/>
        <v>6204660756</v>
      </c>
      <c r="H3124">
        <v>3123</v>
      </c>
      <c r="I3124">
        <f t="shared" si="146"/>
        <v>0</v>
      </c>
    </row>
    <row r="3125" spans="1:9">
      <c r="A3125">
        <v>3123</v>
      </c>
      <c r="B3125">
        <v>62</v>
      </c>
      <c r="C3125">
        <v>49430</v>
      </c>
      <c r="D3125">
        <v>1</v>
      </c>
      <c r="E3125">
        <v>190</v>
      </c>
      <c r="F3125">
        <f t="shared" si="144"/>
        <v>620190</v>
      </c>
      <c r="G3125">
        <f t="shared" si="145"/>
        <v>6204940190</v>
      </c>
      <c r="H3125">
        <v>3124</v>
      </c>
      <c r="I3125">
        <f t="shared" si="146"/>
        <v>0</v>
      </c>
    </row>
    <row r="3126" spans="1:9">
      <c r="A3126">
        <v>3124</v>
      </c>
      <c r="B3126">
        <v>62</v>
      </c>
      <c r="C3126">
        <v>46740</v>
      </c>
      <c r="D3126">
        <v>1</v>
      </c>
      <c r="E3126">
        <v>762</v>
      </c>
      <c r="F3126">
        <f t="shared" si="144"/>
        <v>620762</v>
      </c>
      <c r="G3126">
        <f t="shared" si="145"/>
        <v>6204670762</v>
      </c>
      <c r="H3126">
        <v>3125</v>
      </c>
      <c r="I3126">
        <f t="shared" si="146"/>
        <v>0</v>
      </c>
    </row>
    <row r="3127" spans="1:9">
      <c r="A3127">
        <v>3125</v>
      </c>
      <c r="B3127">
        <v>62</v>
      </c>
      <c r="C3127">
        <v>46680</v>
      </c>
      <c r="D3127">
        <v>1</v>
      </c>
      <c r="E3127">
        <v>750</v>
      </c>
      <c r="F3127">
        <f t="shared" si="144"/>
        <v>620750</v>
      </c>
      <c r="G3127">
        <f t="shared" si="145"/>
        <v>6204660750</v>
      </c>
      <c r="H3127">
        <v>3126</v>
      </c>
      <c r="I3127">
        <f t="shared" si="146"/>
        <v>0</v>
      </c>
    </row>
    <row r="3128" spans="1:9">
      <c r="A3128">
        <v>3126</v>
      </c>
      <c r="B3128">
        <v>62</v>
      </c>
      <c r="C3128">
        <v>46540</v>
      </c>
      <c r="D3128">
        <v>1</v>
      </c>
      <c r="E3128">
        <v>760</v>
      </c>
      <c r="F3128">
        <f t="shared" si="144"/>
        <v>620760</v>
      </c>
      <c r="G3128">
        <f t="shared" si="145"/>
        <v>6204650760</v>
      </c>
      <c r="H3128">
        <v>3127</v>
      </c>
      <c r="I3128">
        <f t="shared" si="146"/>
        <v>0</v>
      </c>
    </row>
    <row r="3129" spans="1:9">
      <c r="A3129">
        <v>3127</v>
      </c>
      <c r="B3129">
        <v>62</v>
      </c>
      <c r="C3129">
        <v>46770</v>
      </c>
      <c r="D3129">
        <v>1</v>
      </c>
      <c r="E3129">
        <v>755</v>
      </c>
      <c r="F3129">
        <f t="shared" si="144"/>
        <v>620755</v>
      </c>
      <c r="G3129">
        <f t="shared" si="145"/>
        <v>6204670755</v>
      </c>
      <c r="H3129">
        <v>3128</v>
      </c>
      <c r="I3129">
        <f t="shared" si="146"/>
        <v>0</v>
      </c>
    </row>
    <row r="3130" spans="1:9">
      <c r="A3130">
        <v>3128</v>
      </c>
      <c r="B3130">
        <v>62</v>
      </c>
      <c r="C3130">
        <v>46510</v>
      </c>
      <c r="D3130">
        <v>1</v>
      </c>
      <c r="E3130">
        <v>761</v>
      </c>
      <c r="F3130">
        <f t="shared" si="144"/>
        <v>620761</v>
      </c>
      <c r="G3130">
        <f t="shared" si="145"/>
        <v>6204650761</v>
      </c>
      <c r="H3130">
        <v>3129</v>
      </c>
      <c r="I3130">
        <f t="shared" si="146"/>
        <v>0</v>
      </c>
    </row>
    <row r="3131" spans="1:9">
      <c r="A3131">
        <v>3129</v>
      </c>
      <c r="B3131">
        <v>62</v>
      </c>
      <c r="C3131">
        <v>46550</v>
      </c>
      <c r="D3131">
        <v>1</v>
      </c>
      <c r="E3131">
        <v>763</v>
      </c>
      <c r="F3131">
        <f t="shared" si="144"/>
        <v>620763</v>
      </c>
      <c r="G3131">
        <f t="shared" si="145"/>
        <v>6204650763</v>
      </c>
      <c r="H3131">
        <v>3130</v>
      </c>
      <c r="I3131">
        <f t="shared" si="146"/>
        <v>0</v>
      </c>
    </row>
    <row r="3132" spans="1:9">
      <c r="A3132">
        <v>3130</v>
      </c>
      <c r="B3132">
        <v>62</v>
      </c>
      <c r="C3132">
        <v>46603</v>
      </c>
      <c r="D3132">
        <v>1</v>
      </c>
      <c r="E3132">
        <v>602</v>
      </c>
      <c r="F3132">
        <f t="shared" si="144"/>
        <v>620602</v>
      </c>
      <c r="G3132">
        <f t="shared" si="145"/>
        <v>6204660602</v>
      </c>
      <c r="H3132">
        <v>3131</v>
      </c>
      <c r="I3132">
        <f t="shared" si="146"/>
        <v>0</v>
      </c>
    </row>
    <row r="3133" spans="1:9">
      <c r="A3133">
        <v>3131</v>
      </c>
      <c r="B3133">
        <v>62</v>
      </c>
      <c r="C3133">
        <v>46503</v>
      </c>
      <c r="D3133">
        <v>1</v>
      </c>
      <c r="E3133">
        <v>605</v>
      </c>
      <c r="F3133">
        <f t="shared" si="144"/>
        <v>620605</v>
      </c>
      <c r="G3133">
        <f t="shared" si="145"/>
        <v>6204650605</v>
      </c>
      <c r="H3133">
        <v>3132</v>
      </c>
      <c r="I3133">
        <f t="shared" si="146"/>
        <v>0</v>
      </c>
    </row>
    <row r="3134" spans="1:9">
      <c r="A3134">
        <v>3132</v>
      </c>
      <c r="B3134">
        <v>62</v>
      </c>
      <c r="C3134">
        <v>46602</v>
      </c>
      <c r="D3134">
        <v>1</v>
      </c>
      <c r="E3134">
        <v>607</v>
      </c>
      <c r="F3134">
        <f t="shared" si="144"/>
        <v>620607</v>
      </c>
      <c r="G3134">
        <f t="shared" si="145"/>
        <v>6204660607</v>
      </c>
      <c r="H3134">
        <v>3133</v>
      </c>
      <c r="I3134">
        <f t="shared" si="146"/>
        <v>0</v>
      </c>
    </row>
    <row r="3135" spans="1:9">
      <c r="A3135">
        <v>3133</v>
      </c>
      <c r="B3135">
        <v>62</v>
      </c>
      <c r="C3135">
        <v>46700</v>
      </c>
      <c r="D3135">
        <v>1</v>
      </c>
      <c r="E3135">
        <v>606</v>
      </c>
      <c r="F3135">
        <f t="shared" si="144"/>
        <v>620606</v>
      </c>
      <c r="G3135">
        <f t="shared" si="145"/>
        <v>6204670606</v>
      </c>
      <c r="H3135">
        <v>3134</v>
      </c>
      <c r="I3135">
        <f t="shared" si="146"/>
        <v>0</v>
      </c>
    </row>
    <row r="3136" spans="1:9">
      <c r="A3136">
        <v>3134</v>
      </c>
      <c r="B3136">
        <v>62</v>
      </c>
      <c r="C3136">
        <v>49400</v>
      </c>
      <c r="D3136">
        <v>1</v>
      </c>
      <c r="E3136">
        <v>712</v>
      </c>
      <c r="F3136">
        <f t="shared" si="144"/>
        <v>620712</v>
      </c>
      <c r="G3136">
        <f t="shared" si="145"/>
        <v>6204940712</v>
      </c>
      <c r="H3136">
        <v>3135</v>
      </c>
      <c r="I3136">
        <f t="shared" si="146"/>
        <v>0</v>
      </c>
    </row>
    <row r="3137" spans="1:9">
      <c r="A3137">
        <v>3135</v>
      </c>
      <c r="B3137">
        <v>62</v>
      </c>
      <c r="C3137">
        <v>34003</v>
      </c>
      <c r="D3137">
        <v>1</v>
      </c>
      <c r="E3137">
        <v>114</v>
      </c>
      <c r="F3137">
        <f t="shared" si="144"/>
        <v>620114</v>
      </c>
      <c r="G3137">
        <f t="shared" si="145"/>
        <v>6203400114</v>
      </c>
      <c r="H3137">
        <v>3136</v>
      </c>
      <c r="I3137">
        <f t="shared" si="146"/>
        <v>0</v>
      </c>
    </row>
    <row r="3138" spans="1:9">
      <c r="A3138">
        <v>3136</v>
      </c>
      <c r="B3138">
        <v>62</v>
      </c>
      <c r="C3138">
        <v>34104</v>
      </c>
      <c r="D3138">
        <v>1</v>
      </c>
      <c r="E3138">
        <v>100</v>
      </c>
      <c r="F3138">
        <f t="shared" si="144"/>
        <v>620100</v>
      </c>
      <c r="G3138">
        <f t="shared" si="145"/>
        <v>6203410100</v>
      </c>
      <c r="H3138">
        <v>3137</v>
      </c>
      <c r="I3138">
        <f t="shared" si="146"/>
        <v>0</v>
      </c>
    </row>
    <row r="3139" spans="1:9">
      <c r="A3139">
        <v>3137</v>
      </c>
      <c r="B3139">
        <v>62</v>
      </c>
      <c r="C3139">
        <v>37900</v>
      </c>
      <c r="D3139">
        <v>1</v>
      </c>
      <c r="E3139">
        <v>108</v>
      </c>
      <c r="F3139">
        <f t="shared" ref="F3139:F3202" si="147">(B3139*10000+E3139)*D3139</f>
        <v>620108</v>
      </c>
      <c r="G3139">
        <f t="shared" ref="G3139:G3202" si="148">(B3139*10000+FLOOR(C3139/100,1))*10000+E3139</f>
        <v>6203790108</v>
      </c>
      <c r="H3139">
        <v>3138</v>
      </c>
      <c r="I3139">
        <f t="shared" ref="I3139:I3202" si="149">IF(C3139=30300,IF(E3139=117,1,IF(E3139=313,1,0)),0)</f>
        <v>0</v>
      </c>
    </row>
    <row r="3140" spans="1:9">
      <c r="A3140">
        <v>3138</v>
      </c>
      <c r="B3140">
        <v>62</v>
      </c>
      <c r="C3140">
        <v>45000</v>
      </c>
      <c r="D3140">
        <v>1</v>
      </c>
      <c r="E3140">
        <v>116</v>
      </c>
      <c r="F3140">
        <f t="shared" si="147"/>
        <v>620116</v>
      </c>
      <c r="G3140">
        <f t="shared" si="148"/>
        <v>6204500116</v>
      </c>
      <c r="H3140">
        <v>3139</v>
      </c>
      <c r="I3140">
        <f t="shared" si="149"/>
        <v>0</v>
      </c>
    </row>
    <row r="3141" spans="1:9">
      <c r="A3141">
        <v>3139</v>
      </c>
      <c r="B3141">
        <v>63</v>
      </c>
      <c r="C3141">
        <v>38100</v>
      </c>
      <c r="D3141">
        <v>1</v>
      </c>
      <c r="E3141">
        <v>126</v>
      </c>
      <c r="F3141">
        <f t="shared" si="147"/>
        <v>630126</v>
      </c>
      <c r="G3141">
        <f t="shared" si="148"/>
        <v>6303810126</v>
      </c>
      <c r="H3141">
        <v>3140</v>
      </c>
      <c r="I3141">
        <f t="shared" si="149"/>
        <v>0</v>
      </c>
    </row>
    <row r="3142" spans="1:9">
      <c r="A3142">
        <v>3140</v>
      </c>
      <c r="B3142">
        <v>63</v>
      </c>
      <c r="C3142">
        <v>30300</v>
      </c>
      <c r="D3142">
        <v>1</v>
      </c>
      <c r="E3142">
        <v>101</v>
      </c>
      <c r="F3142">
        <f t="shared" si="147"/>
        <v>630101</v>
      </c>
      <c r="G3142">
        <f t="shared" si="148"/>
        <v>6303030101</v>
      </c>
      <c r="H3142">
        <v>3141</v>
      </c>
      <c r="I3142">
        <f t="shared" si="149"/>
        <v>0</v>
      </c>
    </row>
    <row r="3143" spans="1:9">
      <c r="A3143">
        <v>3141</v>
      </c>
      <c r="B3143">
        <v>63</v>
      </c>
      <c r="C3143">
        <v>30301</v>
      </c>
      <c r="D3143">
        <v>1</v>
      </c>
      <c r="E3143">
        <v>112</v>
      </c>
      <c r="F3143">
        <f t="shared" si="147"/>
        <v>630112</v>
      </c>
      <c r="G3143">
        <f t="shared" si="148"/>
        <v>6303030112</v>
      </c>
      <c r="H3143">
        <v>3142</v>
      </c>
      <c r="I3143">
        <f t="shared" si="149"/>
        <v>0</v>
      </c>
    </row>
    <row r="3144" spans="1:9">
      <c r="A3144">
        <v>3142</v>
      </c>
      <c r="B3144">
        <v>63</v>
      </c>
      <c r="C3144">
        <v>38101</v>
      </c>
      <c r="D3144">
        <v>1</v>
      </c>
      <c r="E3144">
        <v>110</v>
      </c>
      <c r="F3144">
        <f t="shared" si="147"/>
        <v>630110</v>
      </c>
      <c r="G3144">
        <f t="shared" si="148"/>
        <v>6303810110</v>
      </c>
      <c r="H3144">
        <v>3143</v>
      </c>
      <c r="I3144">
        <f t="shared" si="149"/>
        <v>0</v>
      </c>
    </row>
    <row r="3145" spans="1:9">
      <c r="A3145">
        <v>3143</v>
      </c>
      <c r="B3145">
        <v>63</v>
      </c>
      <c r="C3145">
        <v>32102</v>
      </c>
      <c r="D3145">
        <v>1</v>
      </c>
      <c r="E3145">
        <v>113</v>
      </c>
      <c r="F3145">
        <f t="shared" si="147"/>
        <v>630113</v>
      </c>
      <c r="G3145">
        <f t="shared" si="148"/>
        <v>6303210113</v>
      </c>
      <c r="H3145">
        <v>3144</v>
      </c>
      <c r="I3145">
        <f t="shared" si="149"/>
        <v>0</v>
      </c>
    </row>
    <row r="3146" spans="1:9">
      <c r="A3146">
        <v>3144</v>
      </c>
      <c r="B3146">
        <v>63</v>
      </c>
      <c r="C3146">
        <v>32000</v>
      </c>
      <c r="D3146">
        <v>1</v>
      </c>
      <c r="E3146">
        <v>111</v>
      </c>
      <c r="F3146">
        <f t="shared" si="147"/>
        <v>630111</v>
      </c>
      <c r="G3146">
        <f t="shared" si="148"/>
        <v>6303200111</v>
      </c>
      <c r="H3146">
        <v>3145</v>
      </c>
      <c r="I3146">
        <f t="shared" si="149"/>
        <v>0</v>
      </c>
    </row>
    <row r="3147" spans="1:9">
      <c r="A3147">
        <v>3145</v>
      </c>
      <c r="B3147">
        <v>63</v>
      </c>
      <c r="C3147">
        <v>32000</v>
      </c>
      <c r="D3147">
        <v>1</v>
      </c>
      <c r="E3147">
        <v>109</v>
      </c>
      <c r="F3147">
        <f t="shared" si="147"/>
        <v>630109</v>
      </c>
      <c r="G3147">
        <f t="shared" si="148"/>
        <v>6303200109</v>
      </c>
      <c r="H3147">
        <v>3146</v>
      </c>
      <c r="I3147">
        <f t="shared" si="149"/>
        <v>0</v>
      </c>
    </row>
    <row r="3148" spans="1:9">
      <c r="A3148">
        <v>3146</v>
      </c>
      <c r="B3148">
        <v>63</v>
      </c>
      <c r="C3148">
        <v>34002</v>
      </c>
      <c r="D3148">
        <v>1</v>
      </c>
      <c r="E3148">
        <v>114</v>
      </c>
      <c r="F3148">
        <f t="shared" si="147"/>
        <v>630114</v>
      </c>
      <c r="G3148">
        <f t="shared" si="148"/>
        <v>6303400114</v>
      </c>
      <c r="H3148">
        <v>3147</v>
      </c>
      <c r="I3148">
        <f t="shared" si="149"/>
        <v>0</v>
      </c>
    </row>
    <row r="3149" spans="1:9">
      <c r="A3149">
        <v>3147</v>
      </c>
      <c r="B3149">
        <v>63</v>
      </c>
      <c r="C3149">
        <v>34103</v>
      </c>
      <c r="D3149">
        <v>1</v>
      </c>
      <c r="E3149">
        <v>117</v>
      </c>
      <c r="F3149">
        <f t="shared" si="147"/>
        <v>630117</v>
      </c>
      <c r="G3149">
        <f t="shared" si="148"/>
        <v>6303410117</v>
      </c>
      <c r="H3149">
        <v>3148</v>
      </c>
      <c r="I3149">
        <f t="shared" si="149"/>
        <v>0</v>
      </c>
    </row>
    <row r="3150" spans="1:9">
      <c r="A3150">
        <v>3148</v>
      </c>
      <c r="B3150">
        <v>63</v>
      </c>
      <c r="C3150">
        <v>34002</v>
      </c>
      <c r="D3150">
        <v>1</v>
      </c>
      <c r="E3150">
        <v>100</v>
      </c>
      <c r="F3150">
        <f t="shared" si="147"/>
        <v>630100</v>
      </c>
      <c r="G3150">
        <f t="shared" si="148"/>
        <v>6303400100</v>
      </c>
      <c r="H3150">
        <v>3149</v>
      </c>
      <c r="I3150">
        <f t="shared" si="149"/>
        <v>0</v>
      </c>
    </row>
    <row r="3151" spans="1:9">
      <c r="A3151">
        <v>3149</v>
      </c>
      <c r="B3151">
        <v>63</v>
      </c>
      <c r="C3151">
        <v>43411</v>
      </c>
      <c r="D3151">
        <v>0</v>
      </c>
      <c r="E3151">
        <v>358</v>
      </c>
      <c r="F3151">
        <f t="shared" si="147"/>
        <v>0</v>
      </c>
      <c r="G3151">
        <f t="shared" si="148"/>
        <v>6304340358</v>
      </c>
      <c r="H3151">
        <v>3150</v>
      </c>
      <c r="I3151">
        <f t="shared" si="149"/>
        <v>0</v>
      </c>
    </row>
    <row r="3152" spans="1:9">
      <c r="A3152">
        <v>3150</v>
      </c>
      <c r="B3152">
        <v>63</v>
      </c>
      <c r="C3152">
        <v>41000</v>
      </c>
      <c r="D3152">
        <v>1</v>
      </c>
      <c r="E3152">
        <v>305</v>
      </c>
      <c r="F3152">
        <f t="shared" si="147"/>
        <v>630305</v>
      </c>
      <c r="G3152">
        <f t="shared" si="148"/>
        <v>6304100305</v>
      </c>
      <c r="H3152">
        <v>3151</v>
      </c>
      <c r="I3152">
        <f t="shared" si="149"/>
        <v>0</v>
      </c>
    </row>
    <row r="3153" spans="1:9">
      <c r="A3153">
        <v>3151</v>
      </c>
      <c r="B3153">
        <v>63</v>
      </c>
      <c r="C3153">
        <v>41000</v>
      </c>
      <c r="D3153">
        <v>1</v>
      </c>
      <c r="E3153">
        <v>314</v>
      </c>
      <c r="F3153">
        <f t="shared" si="147"/>
        <v>630314</v>
      </c>
      <c r="G3153">
        <f t="shared" si="148"/>
        <v>6304100314</v>
      </c>
      <c r="H3153">
        <v>3152</v>
      </c>
      <c r="I3153">
        <f t="shared" si="149"/>
        <v>0</v>
      </c>
    </row>
    <row r="3154" spans="1:9">
      <c r="A3154">
        <v>3152</v>
      </c>
      <c r="B3154">
        <v>63</v>
      </c>
      <c r="C3154">
        <v>41000</v>
      </c>
      <c r="D3154">
        <v>1</v>
      </c>
      <c r="E3154">
        <v>300</v>
      </c>
      <c r="F3154">
        <f t="shared" si="147"/>
        <v>630300</v>
      </c>
      <c r="G3154">
        <f t="shared" si="148"/>
        <v>6304100300</v>
      </c>
      <c r="H3154">
        <v>3153</v>
      </c>
      <c r="I3154">
        <f t="shared" si="149"/>
        <v>0</v>
      </c>
    </row>
    <row r="3155" spans="1:9">
      <c r="A3155">
        <v>3153</v>
      </c>
      <c r="B3155">
        <v>63</v>
      </c>
      <c r="C3155">
        <v>40000</v>
      </c>
      <c r="D3155">
        <v>1</v>
      </c>
      <c r="E3155">
        <v>310</v>
      </c>
      <c r="F3155">
        <f t="shared" si="147"/>
        <v>630310</v>
      </c>
      <c r="G3155">
        <f t="shared" si="148"/>
        <v>6304000310</v>
      </c>
      <c r="H3155">
        <v>3154</v>
      </c>
      <c r="I3155">
        <f t="shared" si="149"/>
        <v>0</v>
      </c>
    </row>
    <row r="3156" spans="1:9">
      <c r="A3156">
        <v>3154</v>
      </c>
      <c r="B3156">
        <v>63</v>
      </c>
      <c r="C3156">
        <v>43501</v>
      </c>
      <c r="D3156">
        <v>0</v>
      </c>
      <c r="E3156">
        <v>307</v>
      </c>
      <c r="F3156">
        <f t="shared" si="147"/>
        <v>0</v>
      </c>
      <c r="G3156">
        <f t="shared" si="148"/>
        <v>6304350307</v>
      </c>
      <c r="H3156">
        <v>3155</v>
      </c>
      <c r="I3156">
        <f t="shared" si="149"/>
        <v>0</v>
      </c>
    </row>
    <row r="3157" spans="1:9">
      <c r="A3157">
        <v>3155</v>
      </c>
      <c r="B3157">
        <v>63</v>
      </c>
      <c r="C3157">
        <v>43000</v>
      </c>
      <c r="D3157">
        <v>0</v>
      </c>
      <c r="E3157">
        <v>313</v>
      </c>
      <c r="F3157">
        <f t="shared" si="147"/>
        <v>0</v>
      </c>
      <c r="G3157">
        <f t="shared" si="148"/>
        <v>6304300313</v>
      </c>
      <c r="H3157">
        <v>3156</v>
      </c>
      <c r="I3157">
        <f t="shared" si="149"/>
        <v>0</v>
      </c>
    </row>
    <row r="3158" spans="1:9">
      <c r="A3158">
        <v>3156</v>
      </c>
      <c r="B3158">
        <v>63</v>
      </c>
      <c r="C3158">
        <v>46950</v>
      </c>
      <c r="D3158">
        <v>1</v>
      </c>
      <c r="E3158">
        <v>757</v>
      </c>
      <c r="F3158">
        <f t="shared" si="147"/>
        <v>630757</v>
      </c>
      <c r="G3158">
        <f t="shared" si="148"/>
        <v>6304690757</v>
      </c>
      <c r="H3158">
        <v>3157</v>
      </c>
      <c r="I3158">
        <f t="shared" si="149"/>
        <v>0</v>
      </c>
    </row>
    <row r="3159" spans="1:9">
      <c r="A3159">
        <v>3157</v>
      </c>
      <c r="B3159">
        <v>63</v>
      </c>
      <c r="C3159">
        <v>46560</v>
      </c>
      <c r="D3159">
        <v>1</v>
      </c>
      <c r="E3159">
        <v>756</v>
      </c>
      <c r="F3159">
        <f t="shared" si="147"/>
        <v>630756</v>
      </c>
      <c r="G3159">
        <f t="shared" si="148"/>
        <v>6304650756</v>
      </c>
      <c r="H3159">
        <v>3158</v>
      </c>
      <c r="I3159">
        <f t="shared" si="149"/>
        <v>0</v>
      </c>
    </row>
    <row r="3160" spans="1:9">
      <c r="A3160">
        <v>3158</v>
      </c>
      <c r="B3160">
        <v>63</v>
      </c>
      <c r="C3160">
        <v>49410</v>
      </c>
      <c r="D3160">
        <v>1</v>
      </c>
      <c r="E3160">
        <v>190</v>
      </c>
      <c r="F3160">
        <f t="shared" si="147"/>
        <v>630190</v>
      </c>
      <c r="G3160">
        <f t="shared" si="148"/>
        <v>6304940190</v>
      </c>
      <c r="H3160">
        <v>3159</v>
      </c>
      <c r="I3160">
        <f t="shared" si="149"/>
        <v>0</v>
      </c>
    </row>
    <row r="3161" spans="1:9">
      <c r="A3161">
        <v>3159</v>
      </c>
      <c r="B3161">
        <v>63</v>
      </c>
      <c r="C3161">
        <v>46630</v>
      </c>
      <c r="D3161">
        <v>1</v>
      </c>
      <c r="E3161">
        <v>750</v>
      </c>
      <c r="F3161">
        <f t="shared" si="147"/>
        <v>630750</v>
      </c>
      <c r="G3161">
        <f t="shared" si="148"/>
        <v>6304660750</v>
      </c>
      <c r="H3161">
        <v>3160</v>
      </c>
      <c r="I3161">
        <f t="shared" si="149"/>
        <v>0</v>
      </c>
    </row>
    <row r="3162" spans="1:9">
      <c r="A3162">
        <v>3160</v>
      </c>
      <c r="B3162">
        <v>63</v>
      </c>
      <c r="C3162">
        <v>46580</v>
      </c>
      <c r="D3162">
        <v>1</v>
      </c>
      <c r="E3162">
        <v>761</v>
      </c>
      <c r="F3162">
        <f t="shared" si="147"/>
        <v>630761</v>
      </c>
      <c r="G3162">
        <f t="shared" si="148"/>
        <v>6304650761</v>
      </c>
      <c r="H3162">
        <v>3161</v>
      </c>
      <c r="I3162">
        <f t="shared" si="149"/>
        <v>0</v>
      </c>
    </row>
    <row r="3163" spans="1:9">
      <c r="A3163">
        <v>3161</v>
      </c>
      <c r="B3163">
        <v>63</v>
      </c>
      <c r="C3163">
        <v>46530</v>
      </c>
      <c r="D3163">
        <v>1</v>
      </c>
      <c r="E3163">
        <v>762</v>
      </c>
      <c r="F3163">
        <f t="shared" si="147"/>
        <v>630762</v>
      </c>
      <c r="G3163">
        <f t="shared" si="148"/>
        <v>6304650762</v>
      </c>
      <c r="H3163">
        <v>3162</v>
      </c>
      <c r="I3163">
        <f t="shared" si="149"/>
        <v>0</v>
      </c>
    </row>
    <row r="3164" spans="1:9">
      <c r="A3164">
        <v>3162</v>
      </c>
      <c r="B3164">
        <v>63</v>
      </c>
      <c r="C3164">
        <v>46770</v>
      </c>
      <c r="D3164">
        <v>1</v>
      </c>
      <c r="E3164">
        <v>763</v>
      </c>
      <c r="F3164">
        <f t="shared" si="147"/>
        <v>630763</v>
      </c>
      <c r="G3164">
        <f t="shared" si="148"/>
        <v>6304670763</v>
      </c>
      <c r="H3164">
        <v>3163</v>
      </c>
      <c r="I3164">
        <f t="shared" si="149"/>
        <v>0</v>
      </c>
    </row>
    <row r="3165" spans="1:9">
      <c r="A3165">
        <v>3163</v>
      </c>
      <c r="B3165">
        <v>63</v>
      </c>
      <c r="C3165">
        <v>46620</v>
      </c>
      <c r="D3165">
        <v>1</v>
      </c>
      <c r="E3165">
        <v>755</v>
      </c>
      <c r="F3165">
        <f t="shared" si="147"/>
        <v>630755</v>
      </c>
      <c r="G3165">
        <f t="shared" si="148"/>
        <v>6304660755</v>
      </c>
      <c r="H3165">
        <v>3164</v>
      </c>
      <c r="I3165">
        <f t="shared" si="149"/>
        <v>0</v>
      </c>
    </row>
    <row r="3166" spans="1:9">
      <c r="A3166">
        <v>3164</v>
      </c>
      <c r="B3166">
        <v>63</v>
      </c>
      <c r="C3166">
        <v>46570</v>
      </c>
      <c r="D3166">
        <v>1</v>
      </c>
      <c r="E3166">
        <v>760</v>
      </c>
      <c r="F3166">
        <f t="shared" si="147"/>
        <v>630760</v>
      </c>
      <c r="G3166">
        <f t="shared" si="148"/>
        <v>6304650760</v>
      </c>
      <c r="H3166">
        <v>3165</v>
      </c>
      <c r="I3166">
        <f t="shared" si="149"/>
        <v>0</v>
      </c>
    </row>
    <row r="3167" spans="1:9">
      <c r="A3167">
        <v>3165</v>
      </c>
      <c r="B3167">
        <v>63</v>
      </c>
      <c r="C3167">
        <v>46780</v>
      </c>
      <c r="D3167">
        <v>0</v>
      </c>
      <c r="E3167">
        <v>548</v>
      </c>
      <c r="F3167">
        <f t="shared" si="147"/>
        <v>0</v>
      </c>
      <c r="G3167">
        <f t="shared" si="148"/>
        <v>6304670548</v>
      </c>
      <c r="H3167">
        <v>3166</v>
      </c>
      <c r="I3167">
        <f t="shared" si="149"/>
        <v>0</v>
      </c>
    </row>
    <row r="3168" spans="1:9">
      <c r="A3168">
        <v>3166</v>
      </c>
      <c r="B3168">
        <v>63</v>
      </c>
      <c r="C3168">
        <v>46780</v>
      </c>
      <c r="D3168">
        <v>0</v>
      </c>
      <c r="E3168">
        <v>550</v>
      </c>
      <c r="F3168">
        <f t="shared" si="147"/>
        <v>0</v>
      </c>
      <c r="G3168">
        <f t="shared" si="148"/>
        <v>6304670550</v>
      </c>
      <c r="H3168">
        <v>3167</v>
      </c>
      <c r="I3168">
        <f t="shared" si="149"/>
        <v>0</v>
      </c>
    </row>
    <row r="3169" spans="1:9">
      <c r="A3169">
        <v>3167</v>
      </c>
      <c r="B3169">
        <v>63</v>
      </c>
      <c r="C3169">
        <v>46780</v>
      </c>
      <c r="D3169">
        <v>0</v>
      </c>
      <c r="E3169">
        <v>547</v>
      </c>
      <c r="F3169">
        <f t="shared" si="147"/>
        <v>0</v>
      </c>
      <c r="G3169">
        <f t="shared" si="148"/>
        <v>6304670547</v>
      </c>
      <c r="H3169">
        <v>3168</v>
      </c>
      <c r="I3169">
        <f t="shared" si="149"/>
        <v>0</v>
      </c>
    </row>
    <row r="3170" spans="1:9">
      <c r="A3170">
        <v>3168</v>
      </c>
      <c r="B3170">
        <v>63</v>
      </c>
      <c r="C3170">
        <v>46780</v>
      </c>
      <c r="D3170">
        <v>0</v>
      </c>
      <c r="E3170">
        <v>553</v>
      </c>
      <c r="F3170">
        <f t="shared" si="147"/>
        <v>0</v>
      </c>
      <c r="G3170">
        <f t="shared" si="148"/>
        <v>6304670553</v>
      </c>
      <c r="H3170">
        <v>3169</v>
      </c>
      <c r="I3170">
        <f t="shared" si="149"/>
        <v>0</v>
      </c>
    </row>
    <row r="3171" spans="1:9">
      <c r="A3171">
        <v>3169</v>
      </c>
      <c r="B3171">
        <v>63</v>
      </c>
      <c r="C3171">
        <v>46780</v>
      </c>
      <c r="D3171">
        <v>0</v>
      </c>
      <c r="E3171">
        <v>540</v>
      </c>
      <c r="F3171">
        <f t="shared" si="147"/>
        <v>0</v>
      </c>
      <c r="G3171">
        <f t="shared" si="148"/>
        <v>6304670540</v>
      </c>
      <c r="H3171">
        <v>3170</v>
      </c>
      <c r="I3171">
        <f t="shared" si="149"/>
        <v>0</v>
      </c>
    </row>
    <row r="3172" spans="1:9">
      <c r="A3172">
        <v>3170</v>
      </c>
      <c r="B3172">
        <v>63</v>
      </c>
      <c r="C3172">
        <v>46780</v>
      </c>
      <c r="D3172">
        <v>0</v>
      </c>
      <c r="E3172">
        <v>542</v>
      </c>
      <c r="F3172">
        <f t="shared" si="147"/>
        <v>0</v>
      </c>
      <c r="G3172">
        <f t="shared" si="148"/>
        <v>6304670542</v>
      </c>
      <c r="H3172">
        <v>3171</v>
      </c>
      <c r="I3172">
        <f t="shared" si="149"/>
        <v>0</v>
      </c>
    </row>
    <row r="3173" spans="1:9">
      <c r="A3173">
        <v>3171</v>
      </c>
      <c r="B3173">
        <v>63</v>
      </c>
      <c r="C3173">
        <v>46780</v>
      </c>
      <c r="D3173">
        <v>0</v>
      </c>
      <c r="E3173">
        <v>546</v>
      </c>
      <c r="F3173">
        <f t="shared" si="147"/>
        <v>0</v>
      </c>
      <c r="G3173">
        <f t="shared" si="148"/>
        <v>6304670546</v>
      </c>
      <c r="H3173">
        <v>3172</v>
      </c>
      <c r="I3173">
        <f t="shared" si="149"/>
        <v>0</v>
      </c>
    </row>
    <row r="3174" spans="1:9">
      <c r="A3174">
        <v>3172</v>
      </c>
      <c r="B3174">
        <v>63</v>
      </c>
      <c r="C3174">
        <v>46780</v>
      </c>
      <c r="D3174">
        <v>0</v>
      </c>
      <c r="E3174">
        <v>549</v>
      </c>
      <c r="F3174">
        <f t="shared" si="147"/>
        <v>0</v>
      </c>
      <c r="G3174">
        <f t="shared" si="148"/>
        <v>6304670549</v>
      </c>
      <c r="H3174">
        <v>3173</v>
      </c>
      <c r="I3174">
        <f t="shared" si="149"/>
        <v>0</v>
      </c>
    </row>
    <row r="3175" spans="1:9">
      <c r="A3175">
        <v>3173</v>
      </c>
      <c r="B3175">
        <v>63</v>
      </c>
      <c r="C3175">
        <v>46602</v>
      </c>
      <c r="D3175">
        <v>1</v>
      </c>
      <c r="E3175">
        <v>607</v>
      </c>
      <c r="F3175">
        <f t="shared" si="147"/>
        <v>630607</v>
      </c>
      <c r="G3175">
        <f t="shared" si="148"/>
        <v>6304660607</v>
      </c>
      <c r="H3175">
        <v>3174</v>
      </c>
      <c r="I3175">
        <f t="shared" si="149"/>
        <v>0</v>
      </c>
    </row>
    <row r="3176" spans="1:9">
      <c r="A3176">
        <v>3174</v>
      </c>
      <c r="B3176">
        <v>63</v>
      </c>
      <c r="C3176">
        <v>46503</v>
      </c>
      <c r="D3176">
        <v>1</v>
      </c>
      <c r="E3176">
        <v>602</v>
      </c>
      <c r="F3176">
        <f t="shared" si="147"/>
        <v>630602</v>
      </c>
      <c r="G3176">
        <f t="shared" si="148"/>
        <v>6304650602</v>
      </c>
      <c r="H3176">
        <v>3175</v>
      </c>
      <c r="I3176">
        <f t="shared" si="149"/>
        <v>0</v>
      </c>
    </row>
    <row r="3177" spans="1:9">
      <c r="A3177">
        <v>3175</v>
      </c>
      <c r="B3177">
        <v>63</v>
      </c>
      <c r="C3177">
        <v>46703</v>
      </c>
      <c r="D3177">
        <v>1</v>
      </c>
      <c r="E3177">
        <v>605</v>
      </c>
      <c r="F3177">
        <f t="shared" si="147"/>
        <v>630605</v>
      </c>
      <c r="G3177">
        <f t="shared" si="148"/>
        <v>6304670605</v>
      </c>
      <c r="H3177">
        <v>3176</v>
      </c>
      <c r="I3177">
        <f t="shared" si="149"/>
        <v>0</v>
      </c>
    </row>
    <row r="3178" spans="1:9">
      <c r="A3178">
        <v>3176</v>
      </c>
      <c r="B3178">
        <v>63</v>
      </c>
      <c r="C3178">
        <v>46603</v>
      </c>
      <c r="D3178">
        <v>1</v>
      </c>
      <c r="E3178">
        <v>606</v>
      </c>
      <c r="F3178">
        <f t="shared" si="147"/>
        <v>630606</v>
      </c>
      <c r="G3178">
        <f t="shared" si="148"/>
        <v>6304660606</v>
      </c>
      <c r="H3178">
        <v>3177</v>
      </c>
      <c r="I3178">
        <f t="shared" si="149"/>
        <v>0</v>
      </c>
    </row>
    <row r="3179" spans="1:9">
      <c r="A3179">
        <v>3177</v>
      </c>
      <c r="B3179">
        <v>63</v>
      </c>
      <c r="C3179">
        <v>30301</v>
      </c>
      <c r="D3179">
        <v>1</v>
      </c>
      <c r="E3179">
        <v>104</v>
      </c>
      <c r="F3179">
        <f t="shared" si="147"/>
        <v>630104</v>
      </c>
      <c r="G3179">
        <f t="shared" si="148"/>
        <v>6303030104</v>
      </c>
      <c r="H3179">
        <v>3178</v>
      </c>
      <c r="I3179">
        <f t="shared" si="149"/>
        <v>0</v>
      </c>
    </row>
    <row r="3180" spans="1:9">
      <c r="A3180">
        <v>3178</v>
      </c>
      <c r="B3180">
        <v>63</v>
      </c>
      <c r="C3180">
        <v>34103</v>
      </c>
      <c r="D3180">
        <v>1</v>
      </c>
      <c r="E3180">
        <v>313</v>
      </c>
      <c r="F3180">
        <f t="shared" si="147"/>
        <v>630313</v>
      </c>
      <c r="G3180">
        <f t="shared" si="148"/>
        <v>6303410313</v>
      </c>
      <c r="H3180">
        <v>3179</v>
      </c>
      <c r="I3180">
        <f t="shared" si="149"/>
        <v>0</v>
      </c>
    </row>
    <row r="3181" spans="1:9">
      <c r="A3181">
        <v>3179</v>
      </c>
      <c r="B3181">
        <v>63</v>
      </c>
      <c r="C3181">
        <v>40002</v>
      </c>
      <c r="D3181">
        <v>1</v>
      </c>
      <c r="E3181">
        <v>312</v>
      </c>
      <c r="F3181">
        <f t="shared" si="147"/>
        <v>630312</v>
      </c>
      <c r="G3181">
        <f t="shared" si="148"/>
        <v>6304000312</v>
      </c>
      <c r="H3181">
        <v>3180</v>
      </c>
      <c r="I3181">
        <f t="shared" si="149"/>
        <v>0</v>
      </c>
    </row>
    <row r="3182" spans="1:9">
      <c r="A3182">
        <v>3180</v>
      </c>
      <c r="B3182">
        <v>63</v>
      </c>
      <c r="C3182">
        <v>43501</v>
      </c>
      <c r="D3182">
        <v>0</v>
      </c>
      <c r="E3182">
        <v>301</v>
      </c>
      <c r="F3182">
        <f t="shared" si="147"/>
        <v>0</v>
      </c>
      <c r="G3182">
        <f t="shared" si="148"/>
        <v>6304350301</v>
      </c>
      <c r="H3182">
        <v>3181</v>
      </c>
      <c r="I3182">
        <f t="shared" si="149"/>
        <v>0</v>
      </c>
    </row>
    <row r="3183" spans="1:9">
      <c r="A3183">
        <v>3181</v>
      </c>
      <c r="B3183">
        <v>64</v>
      </c>
      <c r="C3183">
        <v>30301</v>
      </c>
      <c r="D3183">
        <v>1</v>
      </c>
      <c r="E3183">
        <v>128</v>
      </c>
      <c r="F3183">
        <f t="shared" si="147"/>
        <v>640128</v>
      </c>
      <c r="G3183">
        <f t="shared" si="148"/>
        <v>6403030128</v>
      </c>
      <c r="H3183">
        <v>3182</v>
      </c>
      <c r="I3183">
        <f t="shared" si="149"/>
        <v>0</v>
      </c>
    </row>
    <row r="3184" spans="1:9">
      <c r="A3184">
        <v>3182</v>
      </c>
      <c r="B3184">
        <v>64</v>
      </c>
      <c r="C3184">
        <v>30000</v>
      </c>
      <c r="D3184">
        <v>1</v>
      </c>
      <c r="E3184">
        <v>100</v>
      </c>
      <c r="F3184">
        <f t="shared" si="147"/>
        <v>640100</v>
      </c>
      <c r="G3184">
        <f t="shared" si="148"/>
        <v>6403000100</v>
      </c>
      <c r="H3184">
        <v>3183</v>
      </c>
      <c r="I3184">
        <f t="shared" si="149"/>
        <v>0</v>
      </c>
    </row>
    <row r="3185" spans="1:9">
      <c r="A3185">
        <v>3183</v>
      </c>
      <c r="B3185">
        <v>64</v>
      </c>
      <c r="C3185">
        <v>38000</v>
      </c>
      <c r="D3185">
        <v>1</v>
      </c>
      <c r="E3185">
        <v>109</v>
      </c>
      <c r="F3185">
        <f t="shared" si="147"/>
        <v>640109</v>
      </c>
      <c r="G3185">
        <f t="shared" si="148"/>
        <v>6403800109</v>
      </c>
      <c r="H3185">
        <v>3184</v>
      </c>
      <c r="I3185">
        <f t="shared" si="149"/>
        <v>0</v>
      </c>
    </row>
    <row r="3186" spans="1:9">
      <c r="A3186">
        <v>3184</v>
      </c>
      <c r="B3186">
        <v>64</v>
      </c>
      <c r="C3186">
        <v>38001</v>
      </c>
      <c r="D3186">
        <v>1</v>
      </c>
      <c r="E3186">
        <v>113</v>
      </c>
      <c r="F3186">
        <f t="shared" si="147"/>
        <v>640113</v>
      </c>
      <c r="G3186">
        <f t="shared" si="148"/>
        <v>6403800113</v>
      </c>
      <c r="H3186">
        <v>3185</v>
      </c>
      <c r="I3186">
        <f t="shared" si="149"/>
        <v>0</v>
      </c>
    </row>
    <row r="3187" spans="1:9">
      <c r="A3187">
        <v>3185</v>
      </c>
      <c r="B3187">
        <v>64</v>
      </c>
      <c r="C3187">
        <v>32102</v>
      </c>
      <c r="D3187">
        <v>1</v>
      </c>
      <c r="E3187">
        <v>111</v>
      </c>
      <c r="F3187">
        <f t="shared" si="147"/>
        <v>640111</v>
      </c>
      <c r="G3187">
        <f t="shared" si="148"/>
        <v>6403210111</v>
      </c>
      <c r="H3187">
        <v>3186</v>
      </c>
      <c r="I3187">
        <f t="shared" si="149"/>
        <v>0</v>
      </c>
    </row>
    <row r="3188" spans="1:9">
      <c r="A3188">
        <v>3186</v>
      </c>
      <c r="B3188">
        <v>64</v>
      </c>
      <c r="C3188">
        <v>32000</v>
      </c>
      <c r="D3188">
        <v>1</v>
      </c>
      <c r="E3188">
        <v>307</v>
      </c>
      <c r="F3188">
        <f t="shared" si="147"/>
        <v>640307</v>
      </c>
      <c r="G3188">
        <f t="shared" si="148"/>
        <v>6403200307</v>
      </c>
      <c r="H3188">
        <v>3187</v>
      </c>
      <c r="I3188">
        <f t="shared" si="149"/>
        <v>0</v>
      </c>
    </row>
    <row r="3189" spans="1:9">
      <c r="A3189">
        <v>3187</v>
      </c>
      <c r="B3189">
        <v>64</v>
      </c>
      <c r="C3189">
        <v>32102</v>
      </c>
      <c r="D3189">
        <v>1</v>
      </c>
      <c r="E3189">
        <v>101</v>
      </c>
      <c r="F3189">
        <f t="shared" si="147"/>
        <v>640101</v>
      </c>
      <c r="G3189">
        <f t="shared" si="148"/>
        <v>6403210101</v>
      </c>
      <c r="H3189">
        <v>3188</v>
      </c>
      <c r="I3189">
        <f t="shared" si="149"/>
        <v>0</v>
      </c>
    </row>
    <row r="3190" spans="1:9">
      <c r="A3190">
        <v>3188</v>
      </c>
      <c r="B3190">
        <v>64</v>
      </c>
      <c r="C3190">
        <v>34001</v>
      </c>
      <c r="D3190">
        <v>1</v>
      </c>
      <c r="E3190">
        <v>117</v>
      </c>
      <c r="F3190">
        <f t="shared" si="147"/>
        <v>640117</v>
      </c>
      <c r="G3190">
        <f t="shared" si="148"/>
        <v>6403400117</v>
      </c>
      <c r="H3190">
        <v>3189</v>
      </c>
      <c r="I3190">
        <f t="shared" si="149"/>
        <v>0</v>
      </c>
    </row>
    <row r="3191" spans="1:9">
      <c r="A3191">
        <v>3189</v>
      </c>
      <c r="B3191">
        <v>64</v>
      </c>
      <c r="C3191">
        <v>34103</v>
      </c>
      <c r="D3191">
        <v>1</v>
      </c>
      <c r="E3191">
        <v>313</v>
      </c>
      <c r="F3191">
        <f t="shared" si="147"/>
        <v>640313</v>
      </c>
      <c r="G3191">
        <f t="shared" si="148"/>
        <v>6403410313</v>
      </c>
      <c r="H3191">
        <v>3190</v>
      </c>
      <c r="I3191">
        <f t="shared" si="149"/>
        <v>0</v>
      </c>
    </row>
    <row r="3192" spans="1:9">
      <c r="A3192">
        <v>3190</v>
      </c>
      <c r="B3192">
        <v>64</v>
      </c>
      <c r="C3192">
        <v>34103</v>
      </c>
      <c r="D3192">
        <v>1</v>
      </c>
      <c r="E3192">
        <v>104</v>
      </c>
      <c r="F3192">
        <f t="shared" si="147"/>
        <v>640104</v>
      </c>
      <c r="G3192">
        <f t="shared" si="148"/>
        <v>6403410104</v>
      </c>
      <c r="H3192">
        <v>3191</v>
      </c>
      <c r="I3192">
        <f t="shared" si="149"/>
        <v>0</v>
      </c>
    </row>
    <row r="3193" spans="1:9">
      <c r="A3193">
        <v>3191</v>
      </c>
      <c r="B3193">
        <v>64</v>
      </c>
      <c r="C3193">
        <v>41010</v>
      </c>
      <c r="D3193">
        <v>1</v>
      </c>
      <c r="E3193">
        <v>362</v>
      </c>
      <c r="F3193">
        <f t="shared" si="147"/>
        <v>640362</v>
      </c>
      <c r="G3193">
        <f t="shared" si="148"/>
        <v>6404100362</v>
      </c>
      <c r="H3193">
        <v>3192</v>
      </c>
      <c r="I3193">
        <f t="shared" si="149"/>
        <v>0</v>
      </c>
    </row>
    <row r="3194" spans="1:9">
      <c r="A3194">
        <v>3192</v>
      </c>
      <c r="B3194">
        <v>64</v>
      </c>
      <c r="C3194">
        <v>41000</v>
      </c>
      <c r="D3194">
        <v>1</v>
      </c>
      <c r="E3194">
        <v>300</v>
      </c>
      <c r="F3194">
        <f t="shared" si="147"/>
        <v>640300</v>
      </c>
      <c r="G3194">
        <f t="shared" si="148"/>
        <v>6404100300</v>
      </c>
      <c r="H3194">
        <v>3193</v>
      </c>
      <c r="I3194">
        <f t="shared" si="149"/>
        <v>0</v>
      </c>
    </row>
    <row r="3195" spans="1:9">
      <c r="A3195">
        <v>3193</v>
      </c>
      <c r="B3195">
        <v>64</v>
      </c>
      <c r="C3195">
        <v>41000</v>
      </c>
      <c r="D3195">
        <v>1</v>
      </c>
      <c r="E3195">
        <v>116</v>
      </c>
      <c r="F3195">
        <f t="shared" si="147"/>
        <v>640116</v>
      </c>
      <c r="G3195">
        <f t="shared" si="148"/>
        <v>6404100116</v>
      </c>
      <c r="H3195">
        <v>3194</v>
      </c>
      <c r="I3195">
        <f t="shared" si="149"/>
        <v>0</v>
      </c>
    </row>
    <row r="3196" spans="1:9">
      <c r="A3196">
        <v>3194</v>
      </c>
      <c r="B3196">
        <v>64</v>
      </c>
      <c r="C3196">
        <v>41000</v>
      </c>
      <c r="D3196">
        <v>1</v>
      </c>
      <c r="E3196">
        <v>108</v>
      </c>
      <c r="F3196">
        <f t="shared" si="147"/>
        <v>640108</v>
      </c>
      <c r="G3196">
        <f t="shared" si="148"/>
        <v>6404100108</v>
      </c>
      <c r="H3196">
        <v>3195</v>
      </c>
      <c r="I3196">
        <f t="shared" si="149"/>
        <v>0</v>
      </c>
    </row>
    <row r="3197" spans="1:9">
      <c r="A3197">
        <v>3195</v>
      </c>
      <c r="B3197">
        <v>64</v>
      </c>
      <c r="C3197">
        <v>40003</v>
      </c>
      <c r="D3197">
        <v>1</v>
      </c>
      <c r="E3197">
        <v>310</v>
      </c>
      <c r="F3197">
        <f t="shared" si="147"/>
        <v>640310</v>
      </c>
      <c r="G3197">
        <f t="shared" si="148"/>
        <v>6404000310</v>
      </c>
      <c r="H3197">
        <v>3196</v>
      </c>
      <c r="I3197">
        <f t="shared" si="149"/>
        <v>0</v>
      </c>
    </row>
    <row r="3198" spans="1:9">
      <c r="A3198">
        <v>3196</v>
      </c>
      <c r="B3198">
        <v>64</v>
      </c>
      <c r="C3198">
        <v>43501</v>
      </c>
      <c r="D3198">
        <v>0</v>
      </c>
      <c r="E3198">
        <v>301</v>
      </c>
      <c r="F3198">
        <f t="shared" si="147"/>
        <v>0</v>
      </c>
      <c r="G3198">
        <f t="shared" si="148"/>
        <v>6404350301</v>
      </c>
      <c r="H3198">
        <v>3197</v>
      </c>
      <c r="I3198">
        <f t="shared" si="149"/>
        <v>0</v>
      </c>
    </row>
    <row r="3199" spans="1:9">
      <c r="A3199">
        <v>3197</v>
      </c>
      <c r="B3199">
        <v>64</v>
      </c>
      <c r="C3199">
        <v>43401</v>
      </c>
      <c r="D3199">
        <v>0</v>
      </c>
      <c r="E3199">
        <v>314</v>
      </c>
      <c r="F3199">
        <f t="shared" si="147"/>
        <v>0</v>
      </c>
      <c r="G3199">
        <f t="shared" si="148"/>
        <v>6404340314</v>
      </c>
      <c r="H3199">
        <v>3198</v>
      </c>
      <c r="I3199">
        <f t="shared" si="149"/>
        <v>0</v>
      </c>
    </row>
    <row r="3200" spans="1:9">
      <c r="A3200">
        <v>3198</v>
      </c>
      <c r="B3200">
        <v>64</v>
      </c>
      <c r="C3200">
        <v>46870</v>
      </c>
      <c r="D3200">
        <v>1</v>
      </c>
      <c r="E3200">
        <v>757</v>
      </c>
      <c r="F3200">
        <f t="shared" si="147"/>
        <v>640757</v>
      </c>
      <c r="G3200">
        <f t="shared" si="148"/>
        <v>6404680757</v>
      </c>
      <c r="H3200">
        <v>3199</v>
      </c>
      <c r="I3200">
        <f t="shared" si="149"/>
        <v>0</v>
      </c>
    </row>
    <row r="3201" spans="1:9">
      <c r="A3201">
        <v>3199</v>
      </c>
      <c r="B3201">
        <v>64</v>
      </c>
      <c r="C3201">
        <v>46530</v>
      </c>
      <c r="D3201">
        <v>1</v>
      </c>
      <c r="E3201">
        <v>756</v>
      </c>
      <c r="F3201">
        <f t="shared" si="147"/>
        <v>640756</v>
      </c>
      <c r="G3201">
        <f t="shared" si="148"/>
        <v>6404650756</v>
      </c>
      <c r="H3201">
        <v>3200</v>
      </c>
      <c r="I3201">
        <f t="shared" si="149"/>
        <v>0</v>
      </c>
    </row>
    <row r="3202" spans="1:9">
      <c r="A3202">
        <v>3200</v>
      </c>
      <c r="B3202">
        <v>64</v>
      </c>
      <c r="C3202">
        <v>49410</v>
      </c>
      <c r="D3202">
        <v>1</v>
      </c>
      <c r="E3202">
        <v>190</v>
      </c>
      <c r="F3202">
        <f t="shared" si="147"/>
        <v>640190</v>
      </c>
      <c r="G3202">
        <f t="shared" si="148"/>
        <v>6404940190</v>
      </c>
      <c r="H3202">
        <v>3201</v>
      </c>
      <c r="I3202">
        <f t="shared" si="149"/>
        <v>0</v>
      </c>
    </row>
    <row r="3203" spans="1:9">
      <c r="A3203">
        <v>3201</v>
      </c>
      <c r="B3203">
        <v>64</v>
      </c>
      <c r="C3203">
        <v>46740</v>
      </c>
      <c r="D3203">
        <v>1</v>
      </c>
      <c r="E3203">
        <v>762</v>
      </c>
      <c r="F3203">
        <f t="shared" ref="F3203:F3266" si="150">(B3203*10000+E3203)*D3203</f>
        <v>640762</v>
      </c>
      <c r="G3203">
        <f t="shared" ref="G3203:G3266" si="151">(B3203*10000+FLOOR(C3203/100,1))*10000+E3203</f>
        <v>6404670762</v>
      </c>
      <c r="H3203">
        <v>3202</v>
      </c>
      <c r="I3203">
        <f t="shared" ref="I3203:I3266" si="152">IF(C3203=30300,IF(E3203=117,1,IF(E3203=313,1,0)),0)</f>
        <v>0</v>
      </c>
    </row>
    <row r="3204" spans="1:9">
      <c r="A3204">
        <v>3202</v>
      </c>
      <c r="B3204">
        <v>64</v>
      </c>
      <c r="C3204">
        <v>46660</v>
      </c>
      <c r="D3204">
        <v>1</v>
      </c>
      <c r="E3204">
        <v>750</v>
      </c>
      <c r="F3204">
        <f t="shared" si="150"/>
        <v>640750</v>
      </c>
      <c r="G3204">
        <f t="shared" si="151"/>
        <v>6404660750</v>
      </c>
      <c r="H3204">
        <v>3203</v>
      </c>
      <c r="I3204">
        <f t="shared" si="152"/>
        <v>0</v>
      </c>
    </row>
    <row r="3205" spans="1:9">
      <c r="A3205">
        <v>3203</v>
      </c>
      <c r="B3205">
        <v>64</v>
      </c>
      <c r="C3205">
        <v>46540</v>
      </c>
      <c r="D3205">
        <v>1</v>
      </c>
      <c r="E3205">
        <v>761</v>
      </c>
      <c r="F3205">
        <f t="shared" si="150"/>
        <v>640761</v>
      </c>
      <c r="G3205">
        <f t="shared" si="151"/>
        <v>6404650761</v>
      </c>
      <c r="H3205">
        <v>3204</v>
      </c>
      <c r="I3205">
        <f t="shared" si="152"/>
        <v>0</v>
      </c>
    </row>
    <row r="3206" spans="1:9">
      <c r="A3206">
        <v>3204</v>
      </c>
      <c r="B3206">
        <v>64</v>
      </c>
      <c r="C3206">
        <v>46510</v>
      </c>
      <c r="D3206">
        <v>1</v>
      </c>
      <c r="E3206">
        <v>755</v>
      </c>
      <c r="F3206">
        <f t="shared" si="150"/>
        <v>640755</v>
      </c>
      <c r="G3206">
        <f t="shared" si="151"/>
        <v>6404650755</v>
      </c>
      <c r="H3206">
        <v>3205</v>
      </c>
      <c r="I3206">
        <f t="shared" si="152"/>
        <v>0</v>
      </c>
    </row>
    <row r="3207" spans="1:9">
      <c r="A3207">
        <v>3205</v>
      </c>
      <c r="B3207">
        <v>64</v>
      </c>
      <c r="C3207">
        <v>46690</v>
      </c>
      <c r="D3207">
        <v>1</v>
      </c>
      <c r="E3207">
        <v>760</v>
      </c>
      <c r="F3207">
        <f t="shared" si="150"/>
        <v>640760</v>
      </c>
      <c r="G3207">
        <f t="shared" si="151"/>
        <v>6404660760</v>
      </c>
      <c r="H3207">
        <v>3206</v>
      </c>
      <c r="I3207">
        <f t="shared" si="152"/>
        <v>0</v>
      </c>
    </row>
    <row r="3208" spans="1:9">
      <c r="A3208">
        <v>3206</v>
      </c>
      <c r="B3208">
        <v>64</v>
      </c>
      <c r="C3208">
        <v>45510</v>
      </c>
      <c r="D3208">
        <v>1</v>
      </c>
      <c r="E3208">
        <v>763</v>
      </c>
      <c r="F3208">
        <f t="shared" si="150"/>
        <v>640763</v>
      </c>
      <c r="G3208">
        <f t="shared" si="151"/>
        <v>6404550763</v>
      </c>
      <c r="H3208">
        <v>3207</v>
      </c>
      <c r="I3208">
        <f t="shared" si="152"/>
        <v>0</v>
      </c>
    </row>
    <row r="3209" spans="1:9">
      <c r="A3209">
        <v>3207</v>
      </c>
      <c r="B3209">
        <v>64</v>
      </c>
      <c r="C3209">
        <v>46605</v>
      </c>
      <c r="D3209">
        <v>1</v>
      </c>
      <c r="E3209">
        <v>602</v>
      </c>
      <c r="F3209">
        <f t="shared" si="150"/>
        <v>640602</v>
      </c>
      <c r="G3209">
        <f t="shared" si="151"/>
        <v>6404660602</v>
      </c>
      <c r="H3209">
        <v>3208</v>
      </c>
      <c r="I3209">
        <f t="shared" si="152"/>
        <v>0</v>
      </c>
    </row>
    <row r="3210" spans="1:9">
      <c r="A3210">
        <v>3208</v>
      </c>
      <c r="B3210">
        <v>64</v>
      </c>
      <c r="C3210">
        <v>46602</v>
      </c>
      <c r="D3210">
        <v>1</v>
      </c>
      <c r="E3210">
        <v>606</v>
      </c>
      <c r="F3210">
        <f t="shared" si="150"/>
        <v>640606</v>
      </c>
      <c r="G3210">
        <f t="shared" si="151"/>
        <v>6404660606</v>
      </c>
      <c r="H3210">
        <v>3209</v>
      </c>
      <c r="I3210">
        <f t="shared" si="152"/>
        <v>0</v>
      </c>
    </row>
    <row r="3211" spans="1:9">
      <c r="A3211">
        <v>3209</v>
      </c>
      <c r="B3211">
        <v>64</v>
      </c>
      <c r="C3211">
        <v>46505</v>
      </c>
      <c r="D3211">
        <v>1</v>
      </c>
      <c r="E3211">
        <v>607</v>
      </c>
      <c r="F3211">
        <f t="shared" si="150"/>
        <v>640607</v>
      </c>
      <c r="G3211">
        <f t="shared" si="151"/>
        <v>6404650607</v>
      </c>
      <c r="H3211">
        <v>3210</v>
      </c>
      <c r="I3211">
        <f t="shared" si="152"/>
        <v>0</v>
      </c>
    </row>
    <row r="3212" spans="1:9">
      <c r="A3212">
        <v>3210</v>
      </c>
      <c r="B3212">
        <v>64</v>
      </c>
      <c r="C3212">
        <v>46700</v>
      </c>
      <c r="D3212">
        <v>1</v>
      </c>
      <c r="E3212">
        <v>605</v>
      </c>
      <c r="F3212">
        <f t="shared" si="150"/>
        <v>640605</v>
      </c>
      <c r="G3212">
        <f t="shared" si="151"/>
        <v>6404670605</v>
      </c>
      <c r="H3212">
        <v>3211</v>
      </c>
      <c r="I3212">
        <f t="shared" si="152"/>
        <v>0</v>
      </c>
    </row>
    <row r="3213" spans="1:9">
      <c r="A3213">
        <v>3211</v>
      </c>
      <c r="B3213">
        <v>64</v>
      </c>
      <c r="C3213">
        <v>30301</v>
      </c>
      <c r="D3213">
        <v>1</v>
      </c>
      <c r="E3213">
        <v>112</v>
      </c>
      <c r="F3213">
        <f t="shared" si="150"/>
        <v>640112</v>
      </c>
      <c r="G3213">
        <f t="shared" si="151"/>
        <v>6403030112</v>
      </c>
      <c r="H3213">
        <v>3212</v>
      </c>
      <c r="I3213">
        <f t="shared" si="152"/>
        <v>0</v>
      </c>
    </row>
    <row r="3214" spans="1:9">
      <c r="A3214">
        <v>3212</v>
      </c>
      <c r="B3214">
        <v>64</v>
      </c>
      <c r="C3214">
        <v>34001</v>
      </c>
      <c r="D3214">
        <v>1</v>
      </c>
      <c r="E3214">
        <v>110</v>
      </c>
      <c r="F3214">
        <f t="shared" si="150"/>
        <v>640110</v>
      </c>
      <c r="G3214">
        <f t="shared" si="151"/>
        <v>6403400110</v>
      </c>
      <c r="H3214">
        <v>3213</v>
      </c>
      <c r="I3214">
        <f t="shared" si="152"/>
        <v>0</v>
      </c>
    </row>
    <row r="3215" spans="1:9">
      <c r="A3215">
        <v>3213</v>
      </c>
      <c r="B3215">
        <v>64</v>
      </c>
      <c r="C3215">
        <v>43401</v>
      </c>
      <c r="D3215">
        <v>0</v>
      </c>
      <c r="E3215">
        <v>305</v>
      </c>
      <c r="F3215">
        <f t="shared" si="150"/>
        <v>0</v>
      </c>
      <c r="G3215">
        <f t="shared" si="151"/>
        <v>6404340305</v>
      </c>
      <c r="H3215">
        <v>3214</v>
      </c>
      <c r="I3215">
        <f t="shared" si="152"/>
        <v>0</v>
      </c>
    </row>
    <row r="3216" spans="1:9">
      <c r="A3216">
        <v>3214</v>
      </c>
      <c r="B3216">
        <v>64</v>
      </c>
      <c r="C3216">
        <v>43401</v>
      </c>
      <c r="D3216">
        <v>0</v>
      </c>
      <c r="E3216">
        <v>308</v>
      </c>
      <c r="F3216">
        <f t="shared" si="150"/>
        <v>0</v>
      </c>
      <c r="G3216">
        <f t="shared" si="151"/>
        <v>6404340308</v>
      </c>
      <c r="H3216">
        <v>3215</v>
      </c>
      <c r="I3216">
        <f t="shared" si="152"/>
        <v>0</v>
      </c>
    </row>
    <row r="3217" spans="1:9">
      <c r="A3217">
        <v>3215</v>
      </c>
      <c r="B3217">
        <v>65</v>
      </c>
      <c r="C3217">
        <v>30000</v>
      </c>
      <c r="D3217">
        <v>1</v>
      </c>
      <c r="E3217">
        <v>126</v>
      </c>
      <c r="F3217">
        <f t="shared" si="150"/>
        <v>650126</v>
      </c>
      <c r="G3217">
        <f t="shared" si="151"/>
        <v>6503000126</v>
      </c>
      <c r="H3217">
        <v>3216</v>
      </c>
      <c r="I3217">
        <f t="shared" si="152"/>
        <v>0</v>
      </c>
    </row>
    <row r="3218" spans="1:9">
      <c r="A3218">
        <v>3216</v>
      </c>
      <c r="B3218">
        <v>65</v>
      </c>
      <c r="C3218">
        <v>30300</v>
      </c>
      <c r="D3218">
        <v>1</v>
      </c>
      <c r="E3218">
        <v>113</v>
      </c>
      <c r="F3218">
        <f t="shared" si="150"/>
        <v>650113</v>
      </c>
      <c r="G3218">
        <f t="shared" si="151"/>
        <v>6503030113</v>
      </c>
      <c r="H3218">
        <v>3217</v>
      </c>
      <c r="I3218">
        <f t="shared" si="152"/>
        <v>0</v>
      </c>
    </row>
    <row r="3219" spans="1:9">
      <c r="A3219">
        <v>3217</v>
      </c>
      <c r="B3219">
        <v>65</v>
      </c>
      <c r="C3219">
        <v>38101</v>
      </c>
      <c r="D3219">
        <v>1</v>
      </c>
      <c r="E3219">
        <v>103</v>
      </c>
      <c r="F3219">
        <f t="shared" si="150"/>
        <v>650103</v>
      </c>
      <c r="G3219">
        <f t="shared" si="151"/>
        <v>6503810103</v>
      </c>
      <c r="H3219">
        <v>3218</v>
      </c>
      <c r="I3219">
        <f t="shared" si="152"/>
        <v>0</v>
      </c>
    </row>
    <row r="3220" spans="1:9">
      <c r="A3220">
        <v>3218</v>
      </c>
      <c r="B3220">
        <v>65</v>
      </c>
      <c r="C3220">
        <v>38100</v>
      </c>
      <c r="D3220">
        <v>1</v>
      </c>
      <c r="E3220">
        <v>104</v>
      </c>
      <c r="F3220">
        <f t="shared" si="150"/>
        <v>650104</v>
      </c>
      <c r="G3220">
        <f t="shared" si="151"/>
        <v>6503810104</v>
      </c>
      <c r="H3220">
        <v>3219</v>
      </c>
      <c r="I3220">
        <f t="shared" si="152"/>
        <v>0</v>
      </c>
    </row>
    <row r="3221" spans="1:9">
      <c r="A3221">
        <v>3219</v>
      </c>
      <c r="B3221">
        <v>65</v>
      </c>
      <c r="C3221">
        <v>32100</v>
      </c>
      <c r="D3221">
        <v>1</v>
      </c>
      <c r="E3221">
        <v>313</v>
      </c>
      <c r="F3221">
        <f t="shared" si="150"/>
        <v>650313</v>
      </c>
      <c r="G3221">
        <f t="shared" si="151"/>
        <v>6503210313</v>
      </c>
      <c r="H3221">
        <v>3220</v>
      </c>
      <c r="I3221">
        <f t="shared" si="152"/>
        <v>0</v>
      </c>
    </row>
    <row r="3222" spans="1:9">
      <c r="A3222">
        <v>3220</v>
      </c>
      <c r="B3222">
        <v>65</v>
      </c>
      <c r="C3222">
        <v>32101</v>
      </c>
      <c r="D3222">
        <v>1</v>
      </c>
      <c r="E3222">
        <v>120</v>
      </c>
      <c r="F3222">
        <f t="shared" si="150"/>
        <v>650120</v>
      </c>
      <c r="G3222">
        <f t="shared" si="151"/>
        <v>6503210120</v>
      </c>
      <c r="H3222">
        <v>3221</v>
      </c>
      <c r="I3222">
        <f t="shared" si="152"/>
        <v>0</v>
      </c>
    </row>
    <row r="3223" spans="1:9">
      <c r="A3223">
        <v>3221</v>
      </c>
      <c r="B3223">
        <v>65</v>
      </c>
      <c r="C3223">
        <v>34102</v>
      </c>
      <c r="D3223">
        <v>1</v>
      </c>
      <c r="E3223">
        <v>117</v>
      </c>
      <c r="F3223">
        <f t="shared" si="150"/>
        <v>650117</v>
      </c>
      <c r="G3223">
        <f t="shared" si="151"/>
        <v>6503410117</v>
      </c>
      <c r="H3223">
        <v>3222</v>
      </c>
      <c r="I3223">
        <f t="shared" si="152"/>
        <v>0</v>
      </c>
    </row>
    <row r="3224" spans="1:9">
      <c r="A3224">
        <v>3222</v>
      </c>
      <c r="B3224">
        <v>65</v>
      </c>
      <c r="C3224">
        <v>34104</v>
      </c>
      <c r="D3224">
        <v>1</v>
      </c>
      <c r="E3224">
        <v>109</v>
      </c>
      <c r="F3224">
        <f t="shared" si="150"/>
        <v>650109</v>
      </c>
      <c r="G3224">
        <f t="shared" si="151"/>
        <v>6503410109</v>
      </c>
      <c r="H3224">
        <v>3223</v>
      </c>
      <c r="I3224">
        <f t="shared" si="152"/>
        <v>0</v>
      </c>
    </row>
    <row r="3225" spans="1:9">
      <c r="A3225">
        <v>3223</v>
      </c>
      <c r="B3225">
        <v>65</v>
      </c>
      <c r="C3225">
        <v>34104</v>
      </c>
      <c r="D3225">
        <v>1</v>
      </c>
      <c r="E3225">
        <v>100</v>
      </c>
      <c r="F3225">
        <f t="shared" si="150"/>
        <v>650100</v>
      </c>
      <c r="G3225">
        <f t="shared" si="151"/>
        <v>6503410100</v>
      </c>
      <c r="H3225">
        <v>3224</v>
      </c>
      <c r="I3225">
        <f t="shared" si="152"/>
        <v>0</v>
      </c>
    </row>
    <row r="3226" spans="1:9">
      <c r="A3226">
        <v>3224</v>
      </c>
      <c r="B3226">
        <v>65</v>
      </c>
      <c r="C3226">
        <v>44010</v>
      </c>
      <c r="D3226">
        <v>1</v>
      </c>
      <c r="E3226">
        <v>358</v>
      </c>
      <c r="F3226">
        <f t="shared" si="150"/>
        <v>650358</v>
      </c>
      <c r="G3226">
        <f t="shared" si="151"/>
        <v>6504400358</v>
      </c>
      <c r="H3226">
        <v>3225</v>
      </c>
      <c r="I3226">
        <f t="shared" si="152"/>
        <v>0</v>
      </c>
    </row>
    <row r="3227" spans="1:9">
      <c r="A3227">
        <v>3225</v>
      </c>
      <c r="B3227">
        <v>65</v>
      </c>
      <c r="C3227">
        <v>41000</v>
      </c>
      <c r="D3227">
        <v>1</v>
      </c>
      <c r="E3227">
        <v>314</v>
      </c>
      <c r="F3227">
        <f t="shared" si="150"/>
        <v>650314</v>
      </c>
      <c r="G3227">
        <f t="shared" si="151"/>
        <v>6504100314</v>
      </c>
      <c r="H3227">
        <v>3226</v>
      </c>
      <c r="I3227">
        <f t="shared" si="152"/>
        <v>0</v>
      </c>
    </row>
    <row r="3228" spans="1:9">
      <c r="A3228">
        <v>3226</v>
      </c>
      <c r="B3228">
        <v>65</v>
      </c>
      <c r="C3228">
        <v>41000</v>
      </c>
      <c r="D3228">
        <v>1</v>
      </c>
      <c r="E3228">
        <v>302</v>
      </c>
      <c r="F3228">
        <f t="shared" si="150"/>
        <v>650302</v>
      </c>
      <c r="G3228">
        <f t="shared" si="151"/>
        <v>6504100302</v>
      </c>
      <c r="H3228">
        <v>3227</v>
      </c>
      <c r="I3228">
        <f t="shared" si="152"/>
        <v>0</v>
      </c>
    </row>
    <row r="3229" spans="1:9">
      <c r="A3229">
        <v>3227</v>
      </c>
      <c r="B3229">
        <v>65</v>
      </c>
      <c r="C3229">
        <v>41000</v>
      </c>
      <c r="D3229">
        <v>1</v>
      </c>
      <c r="E3229">
        <v>305</v>
      </c>
      <c r="F3229">
        <f t="shared" si="150"/>
        <v>650305</v>
      </c>
      <c r="G3229">
        <f t="shared" si="151"/>
        <v>6504100305</v>
      </c>
      <c r="H3229">
        <v>3228</v>
      </c>
      <c r="I3229">
        <f t="shared" si="152"/>
        <v>0</v>
      </c>
    </row>
    <row r="3230" spans="1:9">
      <c r="A3230">
        <v>3228</v>
      </c>
      <c r="B3230">
        <v>65</v>
      </c>
      <c r="C3230">
        <v>40006</v>
      </c>
      <c r="D3230">
        <v>1</v>
      </c>
      <c r="E3230">
        <v>116</v>
      </c>
      <c r="F3230">
        <f t="shared" si="150"/>
        <v>650116</v>
      </c>
      <c r="G3230">
        <f t="shared" si="151"/>
        <v>6504000116</v>
      </c>
      <c r="H3230">
        <v>3229</v>
      </c>
      <c r="I3230">
        <f t="shared" si="152"/>
        <v>0</v>
      </c>
    </row>
    <row r="3231" spans="1:9">
      <c r="A3231">
        <v>3229</v>
      </c>
      <c r="B3231">
        <v>65</v>
      </c>
      <c r="C3231">
        <v>43000</v>
      </c>
      <c r="D3231">
        <v>0</v>
      </c>
      <c r="E3231">
        <v>312</v>
      </c>
      <c r="F3231">
        <f t="shared" si="150"/>
        <v>0</v>
      </c>
      <c r="G3231">
        <f t="shared" si="151"/>
        <v>6504300312</v>
      </c>
      <c r="H3231">
        <v>3230</v>
      </c>
      <c r="I3231">
        <f t="shared" si="152"/>
        <v>0</v>
      </c>
    </row>
    <row r="3232" spans="1:9">
      <c r="A3232">
        <v>3230</v>
      </c>
      <c r="B3232">
        <v>65</v>
      </c>
      <c r="C3232">
        <v>43401</v>
      </c>
      <c r="D3232">
        <v>0</v>
      </c>
      <c r="E3232">
        <v>307</v>
      </c>
      <c r="F3232">
        <f t="shared" si="150"/>
        <v>0</v>
      </c>
      <c r="G3232">
        <f t="shared" si="151"/>
        <v>6504340307</v>
      </c>
      <c r="H3232">
        <v>3231</v>
      </c>
      <c r="I3232">
        <f t="shared" si="152"/>
        <v>0</v>
      </c>
    </row>
    <row r="3233" spans="1:9">
      <c r="A3233">
        <v>3231</v>
      </c>
      <c r="B3233">
        <v>65</v>
      </c>
      <c r="C3233">
        <v>46910</v>
      </c>
      <c r="D3233">
        <v>1</v>
      </c>
      <c r="E3233">
        <v>757</v>
      </c>
      <c r="F3233">
        <f t="shared" si="150"/>
        <v>650757</v>
      </c>
      <c r="G3233">
        <f t="shared" si="151"/>
        <v>6504690757</v>
      </c>
      <c r="H3233">
        <v>3232</v>
      </c>
      <c r="I3233">
        <f t="shared" si="152"/>
        <v>0</v>
      </c>
    </row>
    <row r="3234" spans="1:9">
      <c r="A3234">
        <v>3232</v>
      </c>
      <c r="B3234">
        <v>65</v>
      </c>
      <c r="C3234">
        <v>46540</v>
      </c>
      <c r="D3234">
        <v>1</v>
      </c>
      <c r="E3234">
        <v>756</v>
      </c>
      <c r="F3234">
        <f t="shared" si="150"/>
        <v>650756</v>
      </c>
      <c r="G3234">
        <f t="shared" si="151"/>
        <v>6504650756</v>
      </c>
      <c r="H3234">
        <v>3233</v>
      </c>
      <c r="I3234">
        <f t="shared" si="152"/>
        <v>0</v>
      </c>
    </row>
    <row r="3235" spans="1:9">
      <c r="A3235">
        <v>3233</v>
      </c>
      <c r="B3235">
        <v>65</v>
      </c>
      <c r="C3235">
        <v>49430</v>
      </c>
      <c r="D3235">
        <v>1</v>
      </c>
      <c r="E3235">
        <v>190</v>
      </c>
      <c r="F3235">
        <f t="shared" si="150"/>
        <v>650190</v>
      </c>
      <c r="G3235">
        <f t="shared" si="151"/>
        <v>6504940190</v>
      </c>
      <c r="H3235">
        <v>3234</v>
      </c>
      <c r="I3235">
        <f t="shared" si="152"/>
        <v>0</v>
      </c>
    </row>
    <row r="3236" spans="1:9">
      <c r="A3236">
        <v>3234</v>
      </c>
      <c r="B3236">
        <v>65</v>
      </c>
      <c r="C3236">
        <v>46580</v>
      </c>
      <c r="D3236">
        <v>1</v>
      </c>
      <c r="E3236">
        <v>755</v>
      </c>
      <c r="F3236">
        <f t="shared" si="150"/>
        <v>650755</v>
      </c>
      <c r="G3236">
        <f t="shared" si="151"/>
        <v>6504650755</v>
      </c>
      <c r="H3236">
        <v>3235</v>
      </c>
      <c r="I3236">
        <f t="shared" si="152"/>
        <v>0</v>
      </c>
    </row>
    <row r="3237" spans="1:9">
      <c r="A3237">
        <v>3235</v>
      </c>
      <c r="B3237">
        <v>65</v>
      </c>
      <c r="C3237">
        <v>46740</v>
      </c>
      <c r="D3237">
        <v>1</v>
      </c>
      <c r="E3237">
        <v>753</v>
      </c>
      <c r="F3237">
        <f t="shared" si="150"/>
        <v>650753</v>
      </c>
      <c r="G3237">
        <f t="shared" si="151"/>
        <v>6504670753</v>
      </c>
      <c r="H3237">
        <v>3236</v>
      </c>
      <c r="I3237">
        <f t="shared" si="152"/>
        <v>0</v>
      </c>
    </row>
    <row r="3238" spans="1:9">
      <c r="A3238">
        <v>3236</v>
      </c>
      <c r="B3238">
        <v>65</v>
      </c>
      <c r="C3238">
        <v>46530</v>
      </c>
      <c r="D3238">
        <v>1</v>
      </c>
      <c r="E3238">
        <v>763</v>
      </c>
      <c r="F3238">
        <f t="shared" si="150"/>
        <v>650763</v>
      </c>
      <c r="G3238">
        <f t="shared" si="151"/>
        <v>6504650763</v>
      </c>
      <c r="H3238">
        <v>3237</v>
      </c>
      <c r="I3238">
        <f t="shared" si="152"/>
        <v>0</v>
      </c>
    </row>
    <row r="3239" spans="1:9">
      <c r="A3239">
        <v>3237</v>
      </c>
      <c r="B3239">
        <v>65</v>
      </c>
      <c r="C3239">
        <v>46770</v>
      </c>
      <c r="D3239">
        <v>1</v>
      </c>
      <c r="E3239">
        <v>750</v>
      </c>
      <c r="F3239">
        <f t="shared" si="150"/>
        <v>650750</v>
      </c>
      <c r="G3239">
        <f t="shared" si="151"/>
        <v>6504670750</v>
      </c>
      <c r="H3239">
        <v>3238</v>
      </c>
      <c r="I3239">
        <f t="shared" si="152"/>
        <v>0</v>
      </c>
    </row>
    <row r="3240" spans="1:9">
      <c r="A3240">
        <v>3238</v>
      </c>
      <c r="B3240">
        <v>65</v>
      </c>
      <c r="C3240">
        <v>46710</v>
      </c>
      <c r="D3240">
        <v>1</v>
      </c>
      <c r="E3240">
        <v>754</v>
      </c>
      <c r="F3240">
        <f t="shared" si="150"/>
        <v>650754</v>
      </c>
      <c r="G3240">
        <f t="shared" si="151"/>
        <v>6504670754</v>
      </c>
      <c r="H3240">
        <v>3239</v>
      </c>
      <c r="I3240">
        <f t="shared" si="152"/>
        <v>0</v>
      </c>
    </row>
    <row r="3241" spans="1:9">
      <c r="A3241">
        <v>3239</v>
      </c>
      <c r="B3241">
        <v>65</v>
      </c>
      <c r="C3241">
        <v>46620</v>
      </c>
      <c r="D3241">
        <v>1</v>
      </c>
      <c r="E3241">
        <v>762</v>
      </c>
      <c r="F3241">
        <f t="shared" si="150"/>
        <v>650762</v>
      </c>
      <c r="G3241">
        <f t="shared" si="151"/>
        <v>6504660762</v>
      </c>
      <c r="H3241">
        <v>3240</v>
      </c>
      <c r="I3241">
        <f t="shared" si="152"/>
        <v>0</v>
      </c>
    </row>
    <row r="3242" spans="1:9">
      <c r="A3242">
        <v>3240</v>
      </c>
      <c r="B3242">
        <v>65</v>
      </c>
      <c r="C3242">
        <v>46802</v>
      </c>
      <c r="D3242">
        <v>1</v>
      </c>
      <c r="E3242">
        <v>601</v>
      </c>
      <c r="F3242">
        <f t="shared" si="150"/>
        <v>650601</v>
      </c>
      <c r="G3242">
        <f t="shared" si="151"/>
        <v>6504680601</v>
      </c>
      <c r="H3242">
        <v>3241</v>
      </c>
      <c r="I3242">
        <f t="shared" si="152"/>
        <v>0</v>
      </c>
    </row>
    <row r="3243" spans="1:9">
      <c r="A3243">
        <v>3241</v>
      </c>
      <c r="B3243">
        <v>65</v>
      </c>
      <c r="C3243">
        <v>46602</v>
      </c>
      <c r="D3243">
        <v>1</v>
      </c>
      <c r="E3243">
        <v>605</v>
      </c>
      <c r="F3243">
        <f t="shared" si="150"/>
        <v>650605</v>
      </c>
      <c r="G3243">
        <f t="shared" si="151"/>
        <v>6504660605</v>
      </c>
      <c r="H3243">
        <v>3242</v>
      </c>
      <c r="I3243">
        <f t="shared" si="152"/>
        <v>0</v>
      </c>
    </row>
    <row r="3244" spans="1:9">
      <c r="A3244">
        <v>3242</v>
      </c>
      <c r="B3244">
        <v>65</v>
      </c>
      <c r="C3244">
        <v>46702</v>
      </c>
      <c r="D3244">
        <v>1</v>
      </c>
      <c r="E3244">
        <v>602</v>
      </c>
      <c r="F3244">
        <f t="shared" si="150"/>
        <v>650602</v>
      </c>
      <c r="G3244">
        <f t="shared" si="151"/>
        <v>6504670602</v>
      </c>
      <c r="H3244">
        <v>3243</v>
      </c>
      <c r="I3244">
        <f t="shared" si="152"/>
        <v>0</v>
      </c>
    </row>
    <row r="3245" spans="1:9">
      <c r="A3245">
        <v>3243</v>
      </c>
      <c r="B3245">
        <v>65</v>
      </c>
      <c r="C3245">
        <v>46502</v>
      </c>
      <c r="D3245">
        <v>1</v>
      </c>
      <c r="E3245">
        <v>607</v>
      </c>
      <c r="F3245">
        <f t="shared" si="150"/>
        <v>650607</v>
      </c>
      <c r="G3245">
        <f t="shared" si="151"/>
        <v>6504650607</v>
      </c>
      <c r="H3245">
        <v>3244</v>
      </c>
      <c r="I3245">
        <f t="shared" si="152"/>
        <v>0</v>
      </c>
    </row>
    <row r="3246" spans="1:9">
      <c r="A3246">
        <v>3244</v>
      </c>
      <c r="B3246">
        <v>65</v>
      </c>
      <c r="C3246">
        <v>32101</v>
      </c>
      <c r="D3246">
        <v>1</v>
      </c>
      <c r="E3246">
        <v>114</v>
      </c>
      <c r="F3246">
        <f t="shared" si="150"/>
        <v>650114</v>
      </c>
      <c r="G3246">
        <f t="shared" si="151"/>
        <v>6503210114</v>
      </c>
      <c r="H3246">
        <v>3245</v>
      </c>
      <c r="I3246">
        <f t="shared" si="152"/>
        <v>0</v>
      </c>
    </row>
    <row r="3247" spans="1:9">
      <c r="A3247">
        <v>3245</v>
      </c>
      <c r="B3247">
        <v>65</v>
      </c>
      <c r="C3247">
        <v>34102</v>
      </c>
      <c r="D3247">
        <v>1</v>
      </c>
      <c r="E3247">
        <v>101</v>
      </c>
      <c r="F3247">
        <f t="shared" si="150"/>
        <v>650101</v>
      </c>
      <c r="G3247">
        <f t="shared" si="151"/>
        <v>6503410101</v>
      </c>
      <c r="H3247">
        <v>3246</v>
      </c>
      <c r="I3247">
        <f t="shared" si="152"/>
        <v>0</v>
      </c>
    </row>
    <row r="3248" spans="1:9">
      <c r="A3248">
        <v>3246</v>
      </c>
      <c r="B3248">
        <v>65</v>
      </c>
      <c r="C3248">
        <v>37900</v>
      </c>
      <c r="D3248">
        <v>1</v>
      </c>
      <c r="E3248">
        <v>301</v>
      </c>
      <c r="F3248">
        <f t="shared" si="150"/>
        <v>650301</v>
      </c>
      <c r="G3248">
        <f t="shared" si="151"/>
        <v>6503790301</v>
      </c>
      <c r="H3248">
        <v>3247</v>
      </c>
      <c r="I3248">
        <f t="shared" si="152"/>
        <v>0</v>
      </c>
    </row>
    <row r="3249" spans="1:9">
      <c r="A3249">
        <v>3247</v>
      </c>
      <c r="B3249">
        <v>65</v>
      </c>
      <c r="C3249">
        <v>45000</v>
      </c>
      <c r="D3249">
        <v>1</v>
      </c>
      <c r="E3249">
        <v>300</v>
      </c>
      <c r="F3249">
        <f t="shared" si="150"/>
        <v>650300</v>
      </c>
      <c r="G3249">
        <f t="shared" si="151"/>
        <v>6504500300</v>
      </c>
      <c r="H3249">
        <v>3248</v>
      </c>
      <c r="I3249">
        <f t="shared" si="152"/>
        <v>0</v>
      </c>
    </row>
    <row r="3250" spans="1:9">
      <c r="A3250">
        <v>3248</v>
      </c>
      <c r="B3250">
        <v>65</v>
      </c>
      <c r="C3250">
        <v>49400</v>
      </c>
      <c r="D3250">
        <v>1</v>
      </c>
      <c r="E3250">
        <v>718</v>
      </c>
      <c r="F3250">
        <f t="shared" si="150"/>
        <v>650718</v>
      </c>
      <c r="G3250">
        <f t="shared" si="151"/>
        <v>6504940718</v>
      </c>
      <c r="H3250">
        <v>3249</v>
      </c>
      <c r="I3250">
        <f t="shared" si="152"/>
        <v>0</v>
      </c>
    </row>
    <row r="3251" spans="1:9">
      <c r="A3251">
        <v>3249</v>
      </c>
      <c r="B3251">
        <v>66</v>
      </c>
      <c r="C3251">
        <v>30301</v>
      </c>
      <c r="D3251">
        <v>1</v>
      </c>
      <c r="E3251">
        <v>125</v>
      </c>
      <c r="F3251">
        <f t="shared" si="150"/>
        <v>660125</v>
      </c>
      <c r="G3251">
        <f t="shared" si="151"/>
        <v>6603030125</v>
      </c>
      <c r="H3251">
        <v>3250</v>
      </c>
      <c r="I3251">
        <f t="shared" si="152"/>
        <v>0</v>
      </c>
    </row>
    <row r="3252" spans="1:9">
      <c r="A3252">
        <v>3250</v>
      </c>
      <c r="B3252">
        <v>66</v>
      </c>
      <c r="C3252">
        <v>30000</v>
      </c>
      <c r="D3252">
        <v>1</v>
      </c>
      <c r="E3252">
        <v>103</v>
      </c>
      <c r="F3252">
        <f t="shared" si="150"/>
        <v>660103</v>
      </c>
      <c r="G3252">
        <f t="shared" si="151"/>
        <v>6603000103</v>
      </c>
      <c r="H3252">
        <v>3251</v>
      </c>
      <c r="I3252">
        <f t="shared" si="152"/>
        <v>0</v>
      </c>
    </row>
    <row r="3253" spans="1:9">
      <c r="A3253">
        <v>3251</v>
      </c>
      <c r="B3253">
        <v>66</v>
      </c>
      <c r="C3253">
        <v>38001</v>
      </c>
      <c r="D3253">
        <v>1</v>
      </c>
      <c r="E3253">
        <v>101</v>
      </c>
      <c r="F3253">
        <f t="shared" si="150"/>
        <v>660101</v>
      </c>
      <c r="G3253">
        <f t="shared" si="151"/>
        <v>6603800101</v>
      </c>
      <c r="H3253">
        <v>3252</v>
      </c>
      <c r="I3253">
        <f t="shared" si="152"/>
        <v>0</v>
      </c>
    </row>
    <row r="3254" spans="1:9">
      <c r="A3254">
        <v>3252</v>
      </c>
      <c r="B3254">
        <v>66</v>
      </c>
      <c r="C3254">
        <v>38101</v>
      </c>
      <c r="D3254">
        <v>1</v>
      </c>
      <c r="E3254">
        <v>104</v>
      </c>
      <c r="F3254">
        <f t="shared" si="150"/>
        <v>660104</v>
      </c>
      <c r="G3254">
        <f t="shared" si="151"/>
        <v>6603810104</v>
      </c>
      <c r="H3254">
        <v>3253</v>
      </c>
      <c r="I3254">
        <f t="shared" si="152"/>
        <v>0</v>
      </c>
    </row>
    <row r="3255" spans="1:9">
      <c r="A3255">
        <v>3253</v>
      </c>
      <c r="B3255">
        <v>66</v>
      </c>
      <c r="C3255">
        <v>32001</v>
      </c>
      <c r="D3255">
        <v>1</v>
      </c>
      <c r="E3255">
        <v>117</v>
      </c>
      <c r="F3255">
        <f t="shared" si="150"/>
        <v>660117</v>
      </c>
      <c r="G3255">
        <f t="shared" si="151"/>
        <v>6603200117</v>
      </c>
      <c r="H3255">
        <v>3254</v>
      </c>
      <c r="I3255">
        <f t="shared" si="152"/>
        <v>0</v>
      </c>
    </row>
    <row r="3256" spans="1:9">
      <c r="A3256">
        <v>3254</v>
      </c>
      <c r="B3256">
        <v>66</v>
      </c>
      <c r="C3256">
        <v>32000</v>
      </c>
      <c r="D3256">
        <v>1</v>
      </c>
      <c r="E3256">
        <v>120</v>
      </c>
      <c r="F3256">
        <f t="shared" si="150"/>
        <v>660120</v>
      </c>
      <c r="G3256">
        <f t="shared" si="151"/>
        <v>6603200120</v>
      </c>
      <c r="H3256">
        <v>3255</v>
      </c>
      <c r="I3256">
        <f t="shared" si="152"/>
        <v>0</v>
      </c>
    </row>
    <row r="3257" spans="1:9">
      <c r="A3257">
        <v>3255</v>
      </c>
      <c r="B3257">
        <v>66</v>
      </c>
      <c r="C3257">
        <v>34100</v>
      </c>
      <c r="D3257">
        <v>1</v>
      </c>
      <c r="E3257">
        <v>113</v>
      </c>
      <c r="F3257">
        <f t="shared" si="150"/>
        <v>660113</v>
      </c>
      <c r="G3257">
        <f t="shared" si="151"/>
        <v>6603410113</v>
      </c>
      <c r="H3257">
        <v>3256</v>
      </c>
      <c r="I3257">
        <f t="shared" si="152"/>
        <v>0</v>
      </c>
    </row>
    <row r="3258" spans="1:9">
      <c r="A3258">
        <v>3256</v>
      </c>
      <c r="B3258">
        <v>66</v>
      </c>
      <c r="C3258">
        <v>34300</v>
      </c>
      <c r="D3258">
        <v>1</v>
      </c>
      <c r="E3258">
        <v>100</v>
      </c>
      <c r="F3258">
        <f t="shared" si="150"/>
        <v>660100</v>
      </c>
      <c r="G3258">
        <f t="shared" si="151"/>
        <v>6603430100</v>
      </c>
      <c r="H3258">
        <v>3257</v>
      </c>
      <c r="I3258">
        <f t="shared" si="152"/>
        <v>0</v>
      </c>
    </row>
    <row r="3259" spans="1:9">
      <c r="A3259">
        <v>3257</v>
      </c>
      <c r="B3259">
        <v>66</v>
      </c>
      <c r="C3259">
        <v>34100</v>
      </c>
      <c r="D3259">
        <v>1</v>
      </c>
      <c r="E3259">
        <v>109</v>
      </c>
      <c r="F3259">
        <f t="shared" si="150"/>
        <v>660109</v>
      </c>
      <c r="G3259">
        <f t="shared" si="151"/>
        <v>6603410109</v>
      </c>
      <c r="H3259">
        <v>3258</v>
      </c>
      <c r="I3259">
        <f t="shared" si="152"/>
        <v>0</v>
      </c>
    </row>
    <row r="3260" spans="1:9">
      <c r="A3260">
        <v>3258</v>
      </c>
      <c r="B3260">
        <v>66</v>
      </c>
      <c r="C3260">
        <v>43410</v>
      </c>
      <c r="D3260">
        <v>0</v>
      </c>
      <c r="E3260">
        <v>357</v>
      </c>
      <c r="F3260">
        <f t="shared" si="150"/>
        <v>0</v>
      </c>
      <c r="G3260">
        <f t="shared" si="151"/>
        <v>6604340357</v>
      </c>
      <c r="H3260">
        <v>3259</v>
      </c>
      <c r="I3260">
        <f t="shared" si="152"/>
        <v>0</v>
      </c>
    </row>
    <row r="3261" spans="1:9">
      <c r="A3261">
        <v>3259</v>
      </c>
      <c r="B3261">
        <v>66</v>
      </c>
      <c r="C3261">
        <v>41000</v>
      </c>
      <c r="D3261">
        <v>1</v>
      </c>
      <c r="E3261">
        <v>302</v>
      </c>
      <c r="F3261">
        <f t="shared" si="150"/>
        <v>660302</v>
      </c>
      <c r="G3261">
        <f t="shared" si="151"/>
        <v>6604100302</v>
      </c>
      <c r="H3261">
        <v>3260</v>
      </c>
      <c r="I3261">
        <f t="shared" si="152"/>
        <v>0</v>
      </c>
    </row>
    <row r="3262" spans="1:9">
      <c r="A3262">
        <v>3260</v>
      </c>
      <c r="B3262">
        <v>66</v>
      </c>
      <c r="C3262">
        <v>41000</v>
      </c>
      <c r="D3262">
        <v>1</v>
      </c>
      <c r="E3262">
        <v>116</v>
      </c>
      <c r="F3262">
        <f t="shared" si="150"/>
        <v>660116</v>
      </c>
      <c r="G3262">
        <f t="shared" si="151"/>
        <v>6604100116</v>
      </c>
      <c r="H3262">
        <v>3261</v>
      </c>
      <c r="I3262">
        <f t="shared" si="152"/>
        <v>0</v>
      </c>
    </row>
    <row r="3263" spans="1:9">
      <c r="A3263">
        <v>3261</v>
      </c>
      <c r="B3263">
        <v>66</v>
      </c>
      <c r="C3263">
        <v>41000</v>
      </c>
      <c r="D3263">
        <v>1</v>
      </c>
      <c r="E3263">
        <v>308</v>
      </c>
      <c r="F3263">
        <f t="shared" si="150"/>
        <v>660308</v>
      </c>
      <c r="G3263">
        <f t="shared" si="151"/>
        <v>6604100308</v>
      </c>
      <c r="H3263">
        <v>3262</v>
      </c>
      <c r="I3263">
        <f t="shared" si="152"/>
        <v>0</v>
      </c>
    </row>
    <row r="3264" spans="1:9">
      <c r="A3264">
        <v>3262</v>
      </c>
      <c r="B3264">
        <v>66</v>
      </c>
      <c r="C3264">
        <v>40008</v>
      </c>
      <c r="D3264">
        <v>1</v>
      </c>
      <c r="E3264">
        <v>305</v>
      </c>
      <c r="F3264">
        <f t="shared" si="150"/>
        <v>660305</v>
      </c>
      <c r="G3264">
        <f t="shared" si="151"/>
        <v>6604000305</v>
      </c>
      <c r="H3264">
        <v>3263</v>
      </c>
      <c r="I3264">
        <f t="shared" si="152"/>
        <v>0</v>
      </c>
    </row>
    <row r="3265" spans="1:9">
      <c r="A3265">
        <v>3263</v>
      </c>
      <c r="B3265">
        <v>66</v>
      </c>
      <c r="C3265">
        <v>43501</v>
      </c>
      <c r="D3265">
        <v>0</v>
      </c>
      <c r="E3265">
        <v>300</v>
      </c>
      <c r="F3265">
        <f t="shared" si="150"/>
        <v>0</v>
      </c>
      <c r="G3265">
        <f t="shared" si="151"/>
        <v>6604350300</v>
      </c>
      <c r="H3265">
        <v>3264</v>
      </c>
      <c r="I3265">
        <f t="shared" si="152"/>
        <v>0</v>
      </c>
    </row>
    <row r="3266" spans="1:9">
      <c r="A3266">
        <v>3264</v>
      </c>
      <c r="B3266">
        <v>66</v>
      </c>
      <c r="C3266">
        <v>43401</v>
      </c>
      <c r="D3266">
        <v>0</v>
      </c>
      <c r="E3266">
        <v>312</v>
      </c>
      <c r="F3266">
        <f t="shared" si="150"/>
        <v>0</v>
      </c>
      <c r="G3266">
        <f t="shared" si="151"/>
        <v>6604340312</v>
      </c>
      <c r="H3266">
        <v>3265</v>
      </c>
      <c r="I3266">
        <f t="shared" si="152"/>
        <v>0</v>
      </c>
    </row>
    <row r="3267" spans="1:9">
      <c r="A3267">
        <v>3265</v>
      </c>
      <c r="B3267">
        <v>66</v>
      </c>
      <c r="C3267">
        <v>46910</v>
      </c>
      <c r="D3267">
        <v>1</v>
      </c>
      <c r="E3267">
        <v>757</v>
      </c>
      <c r="F3267">
        <f t="shared" ref="F3267:F3330" si="153">(B3267*10000+E3267)*D3267</f>
        <v>660757</v>
      </c>
      <c r="G3267">
        <f t="shared" ref="G3267:G3330" si="154">(B3267*10000+FLOOR(C3267/100,1))*10000+E3267</f>
        <v>6604690757</v>
      </c>
      <c r="H3267">
        <v>3266</v>
      </c>
      <c r="I3267">
        <f t="shared" ref="I3267:I3330" si="155">IF(C3267=30300,IF(E3267=117,1,IF(E3267=313,1,0)),0)</f>
        <v>0</v>
      </c>
    </row>
    <row r="3268" spans="1:9">
      <c r="A3268">
        <v>3266</v>
      </c>
      <c r="B3268">
        <v>66</v>
      </c>
      <c r="C3268">
        <v>46560</v>
      </c>
      <c r="D3268">
        <v>1</v>
      </c>
      <c r="E3268">
        <v>756</v>
      </c>
      <c r="F3268">
        <f t="shared" si="153"/>
        <v>660756</v>
      </c>
      <c r="G3268">
        <f t="shared" si="154"/>
        <v>6604650756</v>
      </c>
      <c r="H3268">
        <v>3267</v>
      </c>
      <c r="I3268">
        <f t="shared" si="155"/>
        <v>0</v>
      </c>
    </row>
    <row r="3269" spans="1:9">
      <c r="A3269">
        <v>3267</v>
      </c>
      <c r="B3269">
        <v>66</v>
      </c>
      <c r="C3269">
        <v>49420</v>
      </c>
      <c r="D3269">
        <v>1</v>
      </c>
      <c r="E3269">
        <v>190</v>
      </c>
      <c r="F3269">
        <f t="shared" si="153"/>
        <v>660190</v>
      </c>
      <c r="G3269">
        <f t="shared" si="154"/>
        <v>6604940190</v>
      </c>
      <c r="H3269">
        <v>3268</v>
      </c>
      <c r="I3269">
        <f t="shared" si="155"/>
        <v>0</v>
      </c>
    </row>
    <row r="3270" spans="1:9">
      <c r="A3270">
        <v>3268</v>
      </c>
      <c r="B3270">
        <v>66</v>
      </c>
      <c r="C3270">
        <v>46530</v>
      </c>
      <c r="D3270">
        <v>1</v>
      </c>
      <c r="E3270">
        <v>762</v>
      </c>
      <c r="F3270">
        <f t="shared" si="153"/>
        <v>660762</v>
      </c>
      <c r="G3270">
        <f t="shared" si="154"/>
        <v>6604650762</v>
      </c>
      <c r="H3270">
        <v>3269</v>
      </c>
      <c r="I3270">
        <f t="shared" si="155"/>
        <v>0</v>
      </c>
    </row>
    <row r="3271" spans="1:9">
      <c r="A3271">
        <v>3269</v>
      </c>
      <c r="B3271">
        <v>66</v>
      </c>
      <c r="C3271">
        <v>46520</v>
      </c>
      <c r="D3271">
        <v>1</v>
      </c>
      <c r="E3271">
        <v>750</v>
      </c>
      <c r="F3271">
        <f t="shared" si="153"/>
        <v>660750</v>
      </c>
      <c r="G3271">
        <f t="shared" si="154"/>
        <v>6604650750</v>
      </c>
      <c r="H3271">
        <v>3270</v>
      </c>
      <c r="I3271">
        <f t="shared" si="155"/>
        <v>0</v>
      </c>
    </row>
    <row r="3272" spans="1:9">
      <c r="A3272">
        <v>3270</v>
      </c>
      <c r="B3272">
        <v>66</v>
      </c>
      <c r="C3272">
        <v>46630</v>
      </c>
      <c r="D3272">
        <v>1</v>
      </c>
      <c r="E3272">
        <v>753</v>
      </c>
      <c r="F3272">
        <f t="shared" si="153"/>
        <v>660753</v>
      </c>
      <c r="G3272">
        <f t="shared" si="154"/>
        <v>6604660753</v>
      </c>
      <c r="H3272">
        <v>3271</v>
      </c>
      <c r="I3272">
        <f t="shared" si="155"/>
        <v>0</v>
      </c>
    </row>
    <row r="3273" spans="1:9">
      <c r="A3273">
        <v>3271</v>
      </c>
      <c r="B3273">
        <v>66</v>
      </c>
      <c r="C3273">
        <v>46770</v>
      </c>
      <c r="D3273">
        <v>1</v>
      </c>
      <c r="E3273">
        <v>763</v>
      </c>
      <c r="F3273">
        <f t="shared" si="153"/>
        <v>660763</v>
      </c>
      <c r="G3273">
        <f t="shared" si="154"/>
        <v>6604670763</v>
      </c>
      <c r="H3273">
        <v>3272</v>
      </c>
      <c r="I3273">
        <f t="shared" si="155"/>
        <v>0</v>
      </c>
    </row>
    <row r="3274" spans="1:9">
      <c r="A3274">
        <v>3272</v>
      </c>
      <c r="B3274">
        <v>66</v>
      </c>
      <c r="C3274">
        <v>46720</v>
      </c>
      <c r="D3274">
        <v>1</v>
      </c>
      <c r="E3274">
        <v>755</v>
      </c>
      <c r="F3274">
        <f t="shared" si="153"/>
        <v>660755</v>
      </c>
      <c r="G3274">
        <f t="shared" si="154"/>
        <v>6604670755</v>
      </c>
      <c r="H3274">
        <v>3273</v>
      </c>
      <c r="I3274">
        <f t="shared" si="155"/>
        <v>0</v>
      </c>
    </row>
    <row r="3275" spans="1:9">
      <c r="A3275">
        <v>3273</v>
      </c>
      <c r="B3275">
        <v>66</v>
      </c>
      <c r="C3275">
        <v>46690</v>
      </c>
      <c r="D3275">
        <v>1</v>
      </c>
      <c r="E3275">
        <v>754</v>
      </c>
      <c r="F3275">
        <f t="shared" si="153"/>
        <v>660754</v>
      </c>
      <c r="G3275">
        <f t="shared" si="154"/>
        <v>6604660754</v>
      </c>
      <c r="H3275">
        <v>3274</v>
      </c>
      <c r="I3275">
        <f t="shared" si="155"/>
        <v>0</v>
      </c>
    </row>
    <row r="3276" spans="1:9">
      <c r="A3276">
        <v>3274</v>
      </c>
      <c r="B3276">
        <v>66</v>
      </c>
      <c r="C3276">
        <v>46800</v>
      </c>
      <c r="D3276">
        <v>1</v>
      </c>
      <c r="E3276">
        <v>601</v>
      </c>
      <c r="F3276">
        <f t="shared" si="153"/>
        <v>660601</v>
      </c>
      <c r="G3276">
        <f t="shared" si="154"/>
        <v>6604680601</v>
      </c>
      <c r="H3276">
        <v>3275</v>
      </c>
      <c r="I3276">
        <f t="shared" si="155"/>
        <v>0</v>
      </c>
    </row>
    <row r="3277" spans="1:9">
      <c r="A3277">
        <v>3275</v>
      </c>
      <c r="B3277">
        <v>66</v>
      </c>
      <c r="C3277">
        <v>46703</v>
      </c>
      <c r="D3277">
        <v>1</v>
      </c>
      <c r="E3277">
        <v>607</v>
      </c>
      <c r="F3277">
        <f t="shared" si="153"/>
        <v>660607</v>
      </c>
      <c r="G3277">
        <f t="shared" si="154"/>
        <v>6604670607</v>
      </c>
      <c r="H3277">
        <v>3276</v>
      </c>
      <c r="I3277">
        <f t="shared" si="155"/>
        <v>0</v>
      </c>
    </row>
    <row r="3278" spans="1:9">
      <c r="A3278">
        <v>3276</v>
      </c>
      <c r="B3278">
        <v>66</v>
      </c>
      <c r="C3278">
        <v>46604</v>
      </c>
      <c r="D3278">
        <v>1</v>
      </c>
      <c r="E3278">
        <v>605</v>
      </c>
      <c r="F3278">
        <f t="shared" si="153"/>
        <v>660605</v>
      </c>
      <c r="G3278">
        <f t="shared" si="154"/>
        <v>6604660605</v>
      </c>
      <c r="H3278">
        <v>3277</v>
      </c>
      <c r="I3278">
        <f t="shared" si="155"/>
        <v>0</v>
      </c>
    </row>
    <row r="3279" spans="1:9">
      <c r="A3279">
        <v>3277</v>
      </c>
      <c r="B3279">
        <v>66</v>
      </c>
      <c r="C3279">
        <v>46502</v>
      </c>
      <c r="D3279">
        <v>1</v>
      </c>
      <c r="E3279">
        <v>602</v>
      </c>
      <c r="F3279">
        <f t="shared" si="153"/>
        <v>660602</v>
      </c>
      <c r="G3279">
        <f t="shared" si="154"/>
        <v>6604650602</v>
      </c>
      <c r="H3279">
        <v>3278</v>
      </c>
      <c r="I3279">
        <f t="shared" si="155"/>
        <v>0</v>
      </c>
    </row>
    <row r="3280" spans="1:9">
      <c r="A3280">
        <v>3278</v>
      </c>
      <c r="B3280">
        <v>66</v>
      </c>
      <c r="C3280">
        <v>38001</v>
      </c>
      <c r="D3280">
        <v>1</v>
      </c>
      <c r="E3280">
        <v>313</v>
      </c>
      <c r="F3280">
        <f t="shared" si="153"/>
        <v>660313</v>
      </c>
      <c r="G3280">
        <f t="shared" si="154"/>
        <v>6603800313</v>
      </c>
      <c r="H3280">
        <v>3279</v>
      </c>
      <c r="I3280">
        <f t="shared" si="155"/>
        <v>0</v>
      </c>
    </row>
    <row r="3281" spans="1:9">
      <c r="A3281">
        <v>3279</v>
      </c>
      <c r="B3281">
        <v>66</v>
      </c>
      <c r="C3281">
        <v>32000</v>
      </c>
      <c r="D3281">
        <v>1</v>
      </c>
      <c r="E3281">
        <v>114</v>
      </c>
      <c r="F3281">
        <f t="shared" si="153"/>
        <v>660114</v>
      </c>
      <c r="G3281">
        <f t="shared" si="154"/>
        <v>6603200114</v>
      </c>
      <c r="H3281">
        <v>3280</v>
      </c>
      <c r="I3281">
        <f t="shared" si="155"/>
        <v>0</v>
      </c>
    </row>
    <row r="3282" spans="1:9">
      <c r="A3282">
        <v>3280</v>
      </c>
      <c r="B3282">
        <v>66</v>
      </c>
      <c r="C3282">
        <v>45000</v>
      </c>
      <c r="D3282">
        <v>1</v>
      </c>
      <c r="E3282">
        <v>301</v>
      </c>
      <c r="F3282">
        <f t="shared" si="153"/>
        <v>660301</v>
      </c>
      <c r="G3282">
        <f t="shared" si="154"/>
        <v>6604500301</v>
      </c>
      <c r="H3282">
        <v>3281</v>
      </c>
      <c r="I3282">
        <f t="shared" si="155"/>
        <v>0</v>
      </c>
    </row>
    <row r="3283" spans="1:9">
      <c r="A3283">
        <v>3281</v>
      </c>
      <c r="B3283">
        <v>66</v>
      </c>
      <c r="C3283">
        <v>43501</v>
      </c>
      <c r="D3283">
        <v>0</v>
      </c>
      <c r="E3283">
        <v>314</v>
      </c>
      <c r="F3283">
        <f t="shared" si="153"/>
        <v>0</v>
      </c>
      <c r="G3283">
        <f t="shared" si="154"/>
        <v>6604350314</v>
      </c>
      <c r="H3283">
        <v>3282</v>
      </c>
      <c r="I3283">
        <f t="shared" si="155"/>
        <v>0</v>
      </c>
    </row>
    <row r="3284" spans="1:9">
      <c r="A3284">
        <v>3282</v>
      </c>
      <c r="B3284">
        <v>67</v>
      </c>
      <c r="C3284">
        <v>38001</v>
      </c>
      <c r="D3284">
        <v>1</v>
      </c>
      <c r="E3284">
        <v>126</v>
      </c>
      <c r="F3284">
        <f t="shared" si="153"/>
        <v>670126</v>
      </c>
      <c r="G3284">
        <f t="shared" si="154"/>
        <v>6703800126</v>
      </c>
      <c r="H3284">
        <v>3283</v>
      </c>
      <c r="I3284">
        <f t="shared" si="155"/>
        <v>0</v>
      </c>
    </row>
    <row r="3285" spans="1:9">
      <c r="A3285">
        <v>3283</v>
      </c>
      <c r="B3285">
        <v>67</v>
      </c>
      <c r="C3285">
        <v>30300</v>
      </c>
      <c r="D3285">
        <v>1</v>
      </c>
      <c r="E3285">
        <v>103</v>
      </c>
      <c r="F3285">
        <f t="shared" si="153"/>
        <v>670103</v>
      </c>
      <c r="G3285">
        <f t="shared" si="154"/>
        <v>6703030103</v>
      </c>
      <c r="H3285">
        <v>3284</v>
      </c>
      <c r="I3285">
        <f t="shared" si="155"/>
        <v>0</v>
      </c>
    </row>
    <row r="3286" spans="1:9">
      <c r="A3286">
        <v>3284</v>
      </c>
      <c r="B3286">
        <v>67</v>
      </c>
      <c r="C3286">
        <v>30301</v>
      </c>
      <c r="D3286">
        <v>1</v>
      </c>
      <c r="E3286">
        <v>100</v>
      </c>
      <c r="F3286">
        <f t="shared" si="153"/>
        <v>670100</v>
      </c>
      <c r="G3286">
        <f t="shared" si="154"/>
        <v>6703030100</v>
      </c>
      <c r="H3286">
        <v>3285</v>
      </c>
      <c r="I3286">
        <f t="shared" si="155"/>
        <v>0</v>
      </c>
    </row>
    <row r="3287" spans="1:9">
      <c r="A3287">
        <v>3285</v>
      </c>
      <c r="B3287">
        <v>67</v>
      </c>
      <c r="C3287">
        <v>38000</v>
      </c>
      <c r="D3287">
        <v>1</v>
      </c>
      <c r="E3287">
        <v>313</v>
      </c>
      <c r="F3287">
        <f t="shared" si="153"/>
        <v>670313</v>
      </c>
      <c r="G3287">
        <f t="shared" si="154"/>
        <v>6703800313</v>
      </c>
      <c r="H3287">
        <v>3286</v>
      </c>
      <c r="I3287">
        <f t="shared" si="155"/>
        <v>0</v>
      </c>
    </row>
    <row r="3288" spans="1:9">
      <c r="A3288">
        <v>3286</v>
      </c>
      <c r="B3288">
        <v>67</v>
      </c>
      <c r="C3288">
        <v>32001</v>
      </c>
      <c r="D3288">
        <v>1</v>
      </c>
      <c r="E3288">
        <v>117</v>
      </c>
      <c r="F3288">
        <f t="shared" si="153"/>
        <v>670117</v>
      </c>
      <c r="G3288">
        <f t="shared" si="154"/>
        <v>6703200117</v>
      </c>
      <c r="H3288">
        <v>3287</v>
      </c>
      <c r="I3288">
        <f t="shared" si="155"/>
        <v>0</v>
      </c>
    </row>
    <row r="3289" spans="1:9">
      <c r="A3289">
        <v>3287</v>
      </c>
      <c r="B3289">
        <v>67</v>
      </c>
      <c r="C3289">
        <v>32102</v>
      </c>
      <c r="D3289">
        <v>1</v>
      </c>
      <c r="E3289">
        <v>113</v>
      </c>
      <c r="F3289">
        <f t="shared" si="153"/>
        <v>670113</v>
      </c>
      <c r="G3289">
        <f t="shared" si="154"/>
        <v>6703210113</v>
      </c>
      <c r="H3289">
        <v>3288</v>
      </c>
      <c r="I3289">
        <f t="shared" si="155"/>
        <v>0</v>
      </c>
    </row>
    <row r="3290" spans="1:9">
      <c r="A3290">
        <v>3288</v>
      </c>
      <c r="B3290">
        <v>67</v>
      </c>
      <c r="C3290">
        <v>34200</v>
      </c>
      <c r="D3290">
        <v>1</v>
      </c>
      <c r="E3290">
        <v>120</v>
      </c>
      <c r="F3290">
        <f t="shared" si="153"/>
        <v>670120</v>
      </c>
      <c r="G3290">
        <f t="shared" si="154"/>
        <v>6703420120</v>
      </c>
      <c r="H3290">
        <v>3289</v>
      </c>
      <c r="I3290">
        <f t="shared" si="155"/>
        <v>0</v>
      </c>
    </row>
    <row r="3291" spans="1:9">
      <c r="A3291">
        <v>3289</v>
      </c>
      <c r="B3291">
        <v>67</v>
      </c>
      <c r="C3291">
        <v>34000</v>
      </c>
      <c r="D3291">
        <v>1</v>
      </c>
      <c r="E3291">
        <v>114</v>
      </c>
      <c r="F3291">
        <f t="shared" si="153"/>
        <v>670114</v>
      </c>
      <c r="G3291">
        <f t="shared" si="154"/>
        <v>6703400114</v>
      </c>
      <c r="H3291">
        <v>3290</v>
      </c>
      <c r="I3291">
        <f t="shared" si="155"/>
        <v>0</v>
      </c>
    </row>
    <row r="3292" spans="1:9">
      <c r="A3292">
        <v>3290</v>
      </c>
      <c r="B3292">
        <v>67</v>
      </c>
      <c r="C3292">
        <v>34000</v>
      </c>
      <c r="D3292">
        <v>1</v>
      </c>
      <c r="E3292">
        <v>104</v>
      </c>
      <c r="F3292">
        <f t="shared" si="153"/>
        <v>670104</v>
      </c>
      <c r="G3292">
        <f t="shared" si="154"/>
        <v>6703400104</v>
      </c>
      <c r="H3292">
        <v>3291</v>
      </c>
      <c r="I3292">
        <f t="shared" si="155"/>
        <v>0</v>
      </c>
    </row>
    <row r="3293" spans="1:9">
      <c r="A3293">
        <v>3291</v>
      </c>
      <c r="B3293">
        <v>67</v>
      </c>
      <c r="C3293">
        <v>43011</v>
      </c>
      <c r="D3293">
        <v>0</v>
      </c>
      <c r="E3293">
        <v>358</v>
      </c>
      <c r="F3293">
        <f t="shared" si="153"/>
        <v>0</v>
      </c>
      <c r="G3293">
        <f t="shared" si="154"/>
        <v>6704300358</v>
      </c>
      <c r="H3293">
        <v>3292</v>
      </c>
      <c r="I3293">
        <f t="shared" si="155"/>
        <v>0</v>
      </c>
    </row>
    <row r="3294" spans="1:9">
      <c r="A3294">
        <v>3292</v>
      </c>
      <c r="B3294">
        <v>67</v>
      </c>
      <c r="C3294">
        <v>41000</v>
      </c>
      <c r="D3294">
        <v>1</v>
      </c>
      <c r="E3294">
        <v>305</v>
      </c>
      <c r="F3294">
        <f t="shared" si="153"/>
        <v>670305</v>
      </c>
      <c r="G3294">
        <f t="shared" si="154"/>
        <v>6704100305</v>
      </c>
      <c r="H3294">
        <v>3293</v>
      </c>
      <c r="I3294">
        <f t="shared" si="155"/>
        <v>0</v>
      </c>
    </row>
    <row r="3295" spans="1:9">
      <c r="A3295">
        <v>3293</v>
      </c>
      <c r="B3295">
        <v>67</v>
      </c>
      <c r="C3295">
        <v>41000</v>
      </c>
      <c r="D3295">
        <v>1</v>
      </c>
      <c r="E3295">
        <v>312</v>
      </c>
      <c r="F3295">
        <f t="shared" si="153"/>
        <v>670312</v>
      </c>
      <c r="G3295">
        <f t="shared" si="154"/>
        <v>6704100312</v>
      </c>
      <c r="H3295">
        <v>3294</v>
      </c>
      <c r="I3295">
        <f t="shared" si="155"/>
        <v>0</v>
      </c>
    </row>
    <row r="3296" spans="1:9">
      <c r="A3296">
        <v>3294</v>
      </c>
      <c r="B3296">
        <v>67</v>
      </c>
      <c r="C3296">
        <v>41000</v>
      </c>
      <c r="D3296">
        <v>1</v>
      </c>
      <c r="E3296">
        <v>302</v>
      </c>
      <c r="F3296">
        <f t="shared" si="153"/>
        <v>670302</v>
      </c>
      <c r="G3296">
        <f t="shared" si="154"/>
        <v>6704100302</v>
      </c>
      <c r="H3296">
        <v>3295</v>
      </c>
      <c r="I3296">
        <f t="shared" si="155"/>
        <v>0</v>
      </c>
    </row>
    <row r="3297" spans="1:9">
      <c r="A3297">
        <v>3295</v>
      </c>
      <c r="B3297">
        <v>67</v>
      </c>
      <c r="C3297">
        <v>40000</v>
      </c>
      <c r="D3297">
        <v>1</v>
      </c>
      <c r="E3297">
        <v>300</v>
      </c>
      <c r="F3297">
        <f t="shared" si="153"/>
        <v>670300</v>
      </c>
      <c r="G3297">
        <f t="shared" si="154"/>
        <v>6704000300</v>
      </c>
      <c r="H3297">
        <v>3296</v>
      </c>
      <c r="I3297">
        <f t="shared" si="155"/>
        <v>0</v>
      </c>
    </row>
    <row r="3298" spans="1:9">
      <c r="A3298">
        <v>3296</v>
      </c>
      <c r="B3298">
        <v>67</v>
      </c>
      <c r="C3298">
        <v>43001</v>
      </c>
      <c r="D3298">
        <v>0</v>
      </c>
      <c r="E3298">
        <v>301</v>
      </c>
      <c r="F3298">
        <f t="shared" si="153"/>
        <v>0</v>
      </c>
      <c r="G3298">
        <f t="shared" si="154"/>
        <v>6704300301</v>
      </c>
      <c r="H3298">
        <v>3297</v>
      </c>
      <c r="I3298">
        <f t="shared" si="155"/>
        <v>0</v>
      </c>
    </row>
    <row r="3299" spans="1:9">
      <c r="A3299">
        <v>3297</v>
      </c>
      <c r="B3299">
        <v>67</v>
      </c>
      <c r="C3299">
        <v>43000</v>
      </c>
      <c r="D3299">
        <v>0</v>
      </c>
      <c r="E3299">
        <v>313</v>
      </c>
      <c r="F3299">
        <f t="shared" si="153"/>
        <v>0</v>
      </c>
      <c r="G3299">
        <f t="shared" si="154"/>
        <v>6704300313</v>
      </c>
      <c r="H3299">
        <v>3298</v>
      </c>
      <c r="I3299">
        <f t="shared" si="155"/>
        <v>0</v>
      </c>
    </row>
    <row r="3300" spans="1:9">
      <c r="A3300">
        <v>3298</v>
      </c>
      <c r="B3300">
        <v>67</v>
      </c>
      <c r="C3300">
        <v>46950</v>
      </c>
      <c r="D3300">
        <v>1</v>
      </c>
      <c r="E3300">
        <v>757</v>
      </c>
      <c r="F3300">
        <f t="shared" si="153"/>
        <v>670757</v>
      </c>
      <c r="G3300">
        <f t="shared" si="154"/>
        <v>6704690757</v>
      </c>
      <c r="H3300">
        <v>3299</v>
      </c>
      <c r="I3300">
        <f t="shared" si="155"/>
        <v>0</v>
      </c>
    </row>
    <row r="3301" spans="1:9">
      <c r="A3301">
        <v>3299</v>
      </c>
      <c r="B3301">
        <v>67</v>
      </c>
      <c r="C3301">
        <v>46630</v>
      </c>
      <c r="D3301">
        <v>1</v>
      </c>
      <c r="E3301">
        <v>756</v>
      </c>
      <c r="F3301">
        <f t="shared" si="153"/>
        <v>670756</v>
      </c>
      <c r="G3301">
        <f t="shared" si="154"/>
        <v>6704660756</v>
      </c>
      <c r="H3301">
        <v>3300</v>
      </c>
      <c r="I3301">
        <f t="shared" si="155"/>
        <v>0</v>
      </c>
    </row>
    <row r="3302" spans="1:9">
      <c r="A3302">
        <v>3300</v>
      </c>
      <c r="B3302">
        <v>67</v>
      </c>
      <c r="C3302">
        <v>49430</v>
      </c>
      <c r="D3302">
        <v>1</v>
      </c>
      <c r="E3302">
        <v>190</v>
      </c>
      <c r="F3302">
        <f t="shared" si="153"/>
        <v>670190</v>
      </c>
      <c r="G3302">
        <f t="shared" si="154"/>
        <v>6704940190</v>
      </c>
      <c r="H3302">
        <v>3301</v>
      </c>
      <c r="I3302">
        <f t="shared" si="155"/>
        <v>0</v>
      </c>
    </row>
    <row r="3303" spans="1:9">
      <c r="A3303">
        <v>3301</v>
      </c>
      <c r="B3303">
        <v>67</v>
      </c>
      <c r="C3303">
        <v>46670</v>
      </c>
      <c r="D3303">
        <v>1</v>
      </c>
      <c r="E3303">
        <v>754</v>
      </c>
      <c r="F3303">
        <f t="shared" si="153"/>
        <v>670754</v>
      </c>
      <c r="G3303">
        <f t="shared" si="154"/>
        <v>6704660754</v>
      </c>
      <c r="H3303">
        <v>3302</v>
      </c>
      <c r="I3303">
        <f t="shared" si="155"/>
        <v>0</v>
      </c>
    </row>
    <row r="3304" spans="1:9">
      <c r="A3304">
        <v>3302</v>
      </c>
      <c r="B3304">
        <v>67</v>
      </c>
      <c r="C3304">
        <v>46530</v>
      </c>
      <c r="D3304">
        <v>1</v>
      </c>
      <c r="E3304">
        <v>762</v>
      </c>
      <c r="F3304">
        <f t="shared" si="153"/>
        <v>670762</v>
      </c>
      <c r="G3304">
        <f t="shared" si="154"/>
        <v>6704650762</v>
      </c>
      <c r="H3304">
        <v>3303</v>
      </c>
      <c r="I3304">
        <f t="shared" si="155"/>
        <v>0</v>
      </c>
    </row>
    <row r="3305" spans="1:9">
      <c r="A3305">
        <v>3303</v>
      </c>
      <c r="B3305">
        <v>67</v>
      </c>
      <c r="C3305">
        <v>46640</v>
      </c>
      <c r="D3305">
        <v>1</v>
      </c>
      <c r="E3305">
        <v>755</v>
      </c>
      <c r="F3305">
        <f t="shared" si="153"/>
        <v>670755</v>
      </c>
      <c r="G3305">
        <f t="shared" si="154"/>
        <v>6704660755</v>
      </c>
      <c r="H3305">
        <v>3304</v>
      </c>
      <c r="I3305">
        <f t="shared" si="155"/>
        <v>0</v>
      </c>
    </row>
    <row r="3306" spans="1:9">
      <c r="A3306">
        <v>3304</v>
      </c>
      <c r="B3306">
        <v>67</v>
      </c>
      <c r="C3306">
        <v>46550</v>
      </c>
      <c r="D3306">
        <v>1</v>
      </c>
      <c r="E3306">
        <v>763</v>
      </c>
      <c r="F3306">
        <f t="shared" si="153"/>
        <v>670763</v>
      </c>
      <c r="G3306">
        <f t="shared" si="154"/>
        <v>6704650763</v>
      </c>
      <c r="H3306">
        <v>3305</v>
      </c>
      <c r="I3306">
        <f t="shared" si="155"/>
        <v>0</v>
      </c>
    </row>
    <row r="3307" spans="1:9">
      <c r="A3307">
        <v>3305</v>
      </c>
      <c r="B3307">
        <v>67</v>
      </c>
      <c r="C3307">
        <v>46710</v>
      </c>
      <c r="D3307">
        <v>1</v>
      </c>
      <c r="E3307">
        <v>750</v>
      </c>
      <c r="F3307">
        <f t="shared" si="153"/>
        <v>670750</v>
      </c>
      <c r="G3307">
        <f t="shared" si="154"/>
        <v>6704670750</v>
      </c>
      <c r="H3307">
        <v>3306</v>
      </c>
      <c r="I3307">
        <f t="shared" si="155"/>
        <v>0</v>
      </c>
    </row>
    <row r="3308" spans="1:9">
      <c r="A3308">
        <v>3306</v>
      </c>
      <c r="B3308">
        <v>67</v>
      </c>
      <c r="C3308">
        <v>46650</v>
      </c>
      <c r="D3308">
        <v>1</v>
      </c>
      <c r="E3308">
        <v>753</v>
      </c>
      <c r="F3308">
        <f t="shared" si="153"/>
        <v>670753</v>
      </c>
      <c r="G3308">
        <f t="shared" si="154"/>
        <v>6704660753</v>
      </c>
      <c r="H3308">
        <v>3307</v>
      </c>
      <c r="I3308">
        <f t="shared" si="155"/>
        <v>0</v>
      </c>
    </row>
    <row r="3309" spans="1:9">
      <c r="A3309">
        <v>3307</v>
      </c>
      <c r="B3309">
        <v>67</v>
      </c>
      <c r="C3309">
        <v>46780</v>
      </c>
      <c r="D3309">
        <v>0</v>
      </c>
      <c r="E3309">
        <v>542</v>
      </c>
      <c r="F3309">
        <f t="shared" si="153"/>
        <v>0</v>
      </c>
      <c r="G3309">
        <f t="shared" si="154"/>
        <v>6704670542</v>
      </c>
      <c r="H3309">
        <v>3308</v>
      </c>
      <c r="I3309">
        <f t="shared" si="155"/>
        <v>0</v>
      </c>
    </row>
    <row r="3310" spans="1:9">
      <c r="A3310">
        <v>3308</v>
      </c>
      <c r="B3310">
        <v>67</v>
      </c>
      <c r="C3310">
        <v>46780</v>
      </c>
      <c r="D3310">
        <v>0</v>
      </c>
      <c r="E3310">
        <v>549</v>
      </c>
      <c r="F3310">
        <f t="shared" si="153"/>
        <v>0</v>
      </c>
      <c r="G3310">
        <f t="shared" si="154"/>
        <v>6704670549</v>
      </c>
      <c r="H3310">
        <v>3309</v>
      </c>
      <c r="I3310">
        <f t="shared" si="155"/>
        <v>0</v>
      </c>
    </row>
    <row r="3311" spans="1:9">
      <c r="A3311">
        <v>3309</v>
      </c>
      <c r="B3311">
        <v>67</v>
      </c>
      <c r="C3311">
        <v>46780</v>
      </c>
      <c r="D3311">
        <v>0</v>
      </c>
      <c r="E3311">
        <v>548</v>
      </c>
      <c r="F3311">
        <f t="shared" si="153"/>
        <v>0</v>
      </c>
      <c r="G3311">
        <f t="shared" si="154"/>
        <v>6704670548</v>
      </c>
      <c r="H3311">
        <v>3310</v>
      </c>
      <c r="I3311">
        <f t="shared" si="155"/>
        <v>0</v>
      </c>
    </row>
    <row r="3312" spans="1:9">
      <c r="A3312">
        <v>3310</v>
      </c>
      <c r="B3312">
        <v>67</v>
      </c>
      <c r="C3312">
        <v>46780</v>
      </c>
      <c r="D3312">
        <v>0</v>
      </c>
      <c r="E3312">
        <v>541</v>
      </c>
      <c r="F3312">
        <f t="shared" si="153"/>
        <v>0</v>
      </c>
      <c r="G3312">
        <f t="shared" si="154"/>
        <v>6704670541</v>
      </c>
      <c r="H3312">
        <v>3311</v>
      </c>
      <c r="I3312">
        <f t="shared" si="155"/>
        <v>0</v>
      </c>
    </row>
    <row r="3313" spans="1:9">
      <c r="A3313">
        <v>3311</v>
      </c>
      <c r="B3313">
        <v>67</v>
      </c>
      <c r="C3313">
        <v>46780</v>
      </c>
      <c r="D3313">
        <v>0</v>
      </c>
      <c r="E3313">
        <v>554</v>
      </c>
      <c r="F3313">
        <f t="shared" si="153"/>
        <v>0</v>
      </c>
      <c r="G3313">
        <f t="shared" si="154"/>
        <v>6704670554</v>
      </c>
      <c r="H3313">
        <v>3312</v>
      </c>
      <c r="I3313">
        <f t="shared" si="155"/>
        <v>0</v>
      </c>
    </row>
    <row r="3314" spans="1:9">
      <c r="A3314">
        <v>3312</v>
      </c>
      <c r="B3314">
        <v>67</v>
      </c>
      <c r="C3314">
        <v>46780</v>
      </c>
      <c r="D3314">
        <v>0</v>
      </c>
      <c r="E3314">
        <v>540</v>
      </c>
      <c r="F3314">
        <f t="shared" si="153"/>
        <v>0</v>
      </c>
      <c r="G3314">
        <f t="shared" si="154"/>
        <v>6704670540</v>
      </c>
      <c r="H3314">
        <v>3313</v>
      </c>
      <c r="I3314">
        <f t="shared" si="155"/>
        <v>0</v>
      </c>
    </row>
    <row r="3315" spans="1:9">
      <c r="A3315">
        <v>3313</v>
      </c>
      <c r="B3315">
        <v>67</v>
      </c>
      <c r="C3315">
        <v>46780</v>
      </c>
      <c r="D3315">
        <v>0</v>
      </c>
      <c r="E3315">
        <v>550</v>
      </c>
      <c r="F3315">
        <f t="shared" si="153"/>
        <v>0</v>
      </c>
      <c r="G3315">
        <f t="shared" si="154"/>
        <v>6704670550</v>
      </c>
      <c r="H3315">
        <v>3314</v>
      </c>
      <c r="I3315">
        <f t="shared" si="155"/>
        <v>0</v>
      </c>
    </row>
    <row r="3316" spans="1:9">
      <c r="A3316">
        <v>3314</v>
      </c>
      <c r="B3316">
        <v>67</v>
      </c>
      <c r="C3316">
        <v>46780</v>
      </c>
      <c r="D3316">
        <v>0</v>
      </c>
      <c r="E3316">
        <v>544</v>
      </c>
      <c r="F3316">
        <f t="shared" si="153"/>
        <v>0</v>
      </c>
      <c r="G3316">
        <f t="shared" si="154"/>
        <v>6704670544</v>
      </c>
      <c r="H3316">
        <v>3315</v>
      </c>
      <c r="I3316">
        <f t="shared" si="155"/>
        <v>0</v>
      </c>
    </row>
    <row r="3317" spans="1:9">
      <c r="A3317">
        <v>3315</v>
      </c>
      <c r="B3317">
        <v>67</v>
      </c>
      <c r="C3317">
        <v>46603</v>
      </c>
      <c r="D3317">
        <v>1</v>
      </c>
      <c r="E3317">
        <v>602</v>
      </c>
      <c r="F3317">
        <f t="shared" si="153"/>
        <v>670602</v>
      </c>
      <c r="G3317">
        <f t="shared" si="154"/>
        <v>6704660602</v>
      </c>
      <c r="H3317">
        <v>3316</v>
      </c>
      <c r="I3317">
        <f t="shared" si="155"/>
        <v>0</v>
      </c>
    </row>
    <row r="3318" spans="1:9">
      <c r="A3318">
        <v>3316</v>
      </c>
      <c r="B3318">
        <v>67</v>
      </c>
      <c r="C3318">
        <v>46503</v>
      </c>
      <c r="D3318">
        <v>1</v>
      </c>
      <c r="E3318">
        <v>605</v>
      </c>
      <c r="F3318">
        <f t="shared" si="153"/>
        <v>670605</v>
      </c>
      <c r="G3318">
        <f t="shared" si="154"/>
        <v>6704650605</v>
      </c>
      <c r="H3318">
        <v>3317</v>
      </c>
      <c r="I3318">
        <f t="shared" si="155"/>
        <v>0</v>
      </c>
    </row>
    <row r="3319" spans="1:9">
      <c r="A3319">
        <v>3317</v>
      </c>
      <c r="B3319">
        <v>67</v>
      </c>
      <c r="C3319">
        <v>46604</v>
      </c>
      <c r="D3319">
        <v>1</v>
      </c>
      <c r="E3319">
        <v>607</v>
      </c>
      <c r="F3319">
        <f t="shared" si="153"/>
        <v>670607</v>
      </c>
      <c r="G3319">
        <f t="shared" si="154"/>
        <v>6704660607</v>
      </c>
      <c r="H3319">
        <v>3318</v>
      </c>
      <c r="I3319">
        <f t="shared" si="155"/>
        <v>0</v>
      </c>
    </row>
    <row r="3320" spans="1:9">
      <c r="A3320">
        <v>3318</v>
      </c>
      <c r="B3320">
        <v>67</v>
      </c>
      <c r="C3320">
        <v>46704</v>
      </c>
      <c r="D3320">
        <v>1</v>
      </c>
      <c r="E3320">
        <v>601</v>
      </c>
      <c r="F3320">
        <f t="shared" si="153"/>
        <v>670601</v>
      </c>
      <c r="G3320">
        <f t="shared" si="154"/>
        <v>6704670601</v>
      </c>
      <c r="H3320">
        <v>3319</v>
      </c>
      <c r="I3320">
        <f t="shared" si="155"/>
        <v>0</v>
      </c>
    </row>
    <row r="3321" spans="1:9">
      <c r="A3321">
        <v>3319</v>
      </c>
      <c r="B3321">
        <v>67</v>
      </c>
      <c r="C3321">
        <v>38000</v>
      </c>
      <c r="D3321">
        <v>1</v>
      </c>
      <c r="E3321">
        <v>101</v>
      </c>
      <c r="F3321">
        <f t="shared" si="153"/>
        <v>670101</v>
      </c>
      <c r="G3321">
        <f t="shared" si="154"/>
        <v>6703800101</v>
      </c>
      <c r="H3321">
        <v>3320</v>
      </c>
      <c r="I3321">
        <f t="shared" si="155"/>
        <v>0</v>
      </c>
    </row>
    <row r="3322" spans="1:9">
      <c r="A3322">
        <v>3320</v>
      </c>
      <c r="B3322">
        <v>67</v>
      </c>
      <c r="C3322">
        <v>32102</v>
      </c>
      <c r="D3322">
        <v>1</v>
      </c>
      <c r="E3322">
        <v>109</v>
      </c>
      <c r="F3322">
        <f t="shared" si="153"/>
        <v>670109</v>
      </c>
      <c r="G3322">
        <f t="shared" si="154"/>
        <v>6703210109</v>
      </c>
      <c r="H3322">
        <v>3321</v>
      </c>
      <c r="I3322">
        <f t="shared" si="155"/>
        <v>0</v>
      </c>
    </row>
    <row r="3323" spans="1:9">
      <c r="A3323">
        <v>3321</v>
      </c>
      <c r="B3323">
        <v>67</v>
      </c>
      <c r="C3323">
        <v>40005</v>
      </c>
      <c r="D3323">
        <v>1</v>
      </c>
      <c r="E3323">
        <v>314</v>
      </c>
      <c r="F3323">
        <f t="shared" si="153"/>
        <v>670314</v>
      </c>
      <c r="G3323">
        <f t="shared" si="154"/>
        <v>6704000314</v>
      </c>
      <c r="H3323">
        <v>3322</v>
      </c>
      <c r="I3323">
        <f t="shared" si="155"/>
        <v>0</v>
      </c>
    </row>
    <row r="3324" spans="1:9">
      <c r="A3324">
        <v>3322</v>
      </c>
      <c r="B3324">
        <v>67</v>
      </c>
      <c r="C3324">
        <v>43001</v>
      </c>
      <c r="D3324">
        <v>0</v>
      </c>
      <c r="E3324">
        <v>307</v>
      </c>
      <c r="F3324">
        <f t="shared" si="153"/>
        <v>0</v>
      </c>
      <c r="G3324">
        <f t="shared" si="154"/>
        <v>6704300307</v>
      </c>
      <c r="H3324">
        <v>3323</v>
      </c>
      <c r="I3324">
        <f t="shared" si="155"/>
        <v>0</v>
      </c>
    </row>
    <row r="3325" spans="1:9">
      <c r="A3325">
        <v>3323</v>
      </c>
      <c r="B3325">
        <v>68</v>
      </c>
      <c r="C3325">
        <v>38000</v>
      </c>
      <c r="D3325">
        <v>1</v>
      </c>
      <c r="E3325">
        <v>129</v>
      </c>
      <c r="F3325">
        <f t="shared" si="153"/>
        <v>680129</v>
      </c>
      <c r="G3325">
        <f t="shared" si="154"/>
        <v>6803800129</v>
      </c>
      <c r="H3325">
        <v>3324</v>
      </c>
      <c r="I3325">
        <f t="shared" si="155"/>
        <v>0</v>
      </c>
    </row>
    <row r="3326" spans="1:9">
      <c r="A3326">
        <v>3324</v>
      </c>
      <c r="B3326">
        <v>68</v>
      </c>
      <c r="C3326">
        <v>30301</v>
      </c>
      <c r="D3326">
        <v>1</v>
      </c>
      <c r="E3326">
        <v>114</v>
      </c>
      <c r="F3326">
        <f t="shared" si="153"/>
        <v>680114</v>
      </c>
      <c r="G3326">
        <f t="shared" si="154"/>
        <v>6803030114</v>
      </c>
      <c r="H3326">
        <v>3325</v>
      </c>
      <c r="I3326">
        <f t="shared" si="155"/>
        <v>0</v>
      </c>
    </row>
    <row r="3327" spans="1:9">
      <c r="A3327">
        <v>3325</v>
      </c>
      <c r="B3327">
        <v>68</v>
      </c>
      <c r="C3327">
        <v>30000</v>
      </c>
      <c r="D3327">
        <v>1</v>
      </c>
      <c r="E3327">
        <v>113</v>
      </c>
      <c r="F3327">
        <f t="shared" si="153"/>
        <v>680113</v>
      </c>
      <c r="G3327">
        <f t="shared" si="154"/>
        <v>6803000113</v>
      </c>
      <c r="H3327">
        <v>3326</v>
      </c>
      <c r="I3327">
        <f t="shared" si="155"/>
        <v>0</v>
      </c>
    </row>
    <row r="3328" spans="1:9">
      <c r="A3328">
        <v>3326</v>
      </c>
      <c r="B3328">
        <v>68</v>
      </c>
      <c r="C3328">
        <v>38100</v>
      </c>
      <c r="D3328">
        <v>1</v>
      </c>
      <c r="E3328">
        <v>313</v>
      </c>
      <c r="F3328">
        <f t="shared" si="153"/>
        <v>680313</v>
      </c>
      <c r="G3328">
        <f t="shared" si="154"/>
        <v>6803810313</v>
      </c>
      <c r="H3328">
        <v>3327</v>
      </c>
      <c r="I3328">
        <f t="shared" si="155"/>
        <v>0</v>
      </c>
    </row>
    <row r="3329" spans="1:9">
      <c r="A3329">
        <v>3327</v>
      </c>
      <c r="B3329">
        <v>68</v>
      </c>
      <c r="C3329">
        <v>32000</v>
      </c>
      <c r="D3329">
        <v>1</v>
      </c>
      <c r="E3329">
        <v>117</v>
      </c>
      <c r="F3329">
        <f t="shared" si="153"/>
        <v>680117</v>
      </c>
      <c r="G3329">
        <f t="shared" si="154"/>
        <v>6803200117</v>
      </c>
      <c r="H3329">
        <v>3328</v>
      </c>
      <c r="I3329">
        <f t="shared" si="155"/>
        <v>0</v>
      </c>
    </row>
    <row r="3330" spans="1:9">
      <c r="A3330">
        <v>3328</v>
      </c>
      <c r="B3330">
        <v>68</v>
      </c>
      <c r="C3330">
        <v>32001</v>
      </c>
      <c r="D3330">
        <v>1</v>
      </c>
      <c r="E3330">
        <v>101</v>
      </c>
      <c r="F3330">
        <f t="shared" si="153"/>
        <v>680101</v>
      </c>
      <c r="G3330">
        <f t="shared" si="154"/>
        <v>6803200101</v>
      </c>
      <c r="H3330">
        <v>3329</v>
      </c>
      <c r="I3330">
        <f t="shared" si="155"/>
        <v>0</v>
      </c>
    </row>
    <row r="3331" spans="1:9">
      <c r="A3331">
        <v>3329</v>
      </c>
      <c r="B3331">
        <v>68</v>
      </c>
      <c r="C3331">
        <v>34003</v>
      </c>
      <c r="D3331">
        <v>1</v>
      </c>
      <c r="E3331">
        <v>104</v>
      </c>
      <c r="F3331">
        <f t="shared" ref="F3331:F3394" si="156">(B3331*10000+E3331)*D3331</f>
        <v>680104</v>
      </c>
      <c r="G3331">
        <f t="shared" ref="G3331:G3394" si="157">(B3331*10000+FLOOR(C3331/100,1))*10000+E3331</f>
        <v>6803400104</v>
      </c>
      <c r="H3331">
        <v>3330</v>
      </c>
      <c r="I3331">
        <f t="shared" ref="I3331:I3394" si="158">IF(C3331=30300,IF(E3331=117,1,IF(E3331=313,1,0)),0)</f>
        <v>0</v>
      </c>
    </row>
    <row r="3332" spans="1:9">
      <c r="A3332">
        <v>3330</v>
      </c>
      <c r="B3332">
        <v>68</v>
      </c>
      <c r="C3332">
        <v>34002</v>
      </c>
      <c r="D3332">
        <v>1</v>
      </c>
      <c r="E3332">
        <v>103</v>
      </c>
      <c r="F3332">
        <f t="shared" si="156"/>
        <v>680103</v>
      </c>
      <c r="G3332">
        <f t="shared" si="157"/>
        <v>6803400103</v>
      </c>
      <c r="H3332">
        <v>3331</v>
      </c>
      <c r="I3332">
        <f t="shared" si="158"/>
        <v>0</v>
      </c>
    </row>
    <row r="3333" spans="1:9">
      <c r="A3333">
        <v>3331</v>
      </c>
      <c r="B3333">
        <v>68</v>
      </c>
      <c r="C3333">
        <v>34002</v>
      </c>
      <c r="D3333">
        <v>1</v>
      </c>
      <c r="E3333">
        <v>109</v>
      </c>
      <c r="F3333">
        <f t="shared" si="156"/>
        <v>680109</v>
      </c>
      <c r="G3333">
        <f t="shared" si="157"/>
        <v>6803400109</v>
      </c>
      <c r="H3333">
        <v>3332</v>
      </c>
      <c r="I3333">
        <f t="shared" si="158"/>
        <v>0</v>
      </c>
    </row>
    <row r="3334" spans="1:9">
      <c r="A3334">
        <v>3332</v>
      </c>
      <c r="B3334">
        <v>68</v>
      </c>
      <c r="C3334">
        <v>43010</v>
      </c>
      <c r="D3334">
        <v>0</v>
      </c>
      <c r="E3334">
        <v>364</v>
      </c>
      <c r="F3334">
        <f t="shared" si="156"/>
        <v>0</v>
      </c>
      <c r="G3334">
        <f t="shared" si="157"/>
        <v>6804300364</v>
      </c>
      <c r="H3334">
        <v>3333</v>
      </c>
      <c r="I3334">
        <f t="shared" si="158"/>
        <v>0</v>
      </c>
    </row>
    <row r="3335" spans="1:9">
      <c r="A3335">
        <v>3333</v>
      </c>
      <c r="B3335">
        <v>68</v>
      </c>
      <c r="C3335">
        <v>41000</v>
      </c>
      <c r="D3335">
        <v>1</v>
      </c>
      <c r="E3335">
        <v>301</v>
      </c>
      <c r="F3335">
        <f t="shared" si="156"/>
        <v>680301</v>
      </c>
      <c r="G3335">
        <f t="shared" si="157"/>
        <v>6804100301</v>
      </c>
      <c r="H3335">
        <v>3334</v>
      </c>
      <c r="I3335">
        <f t="shared" si="158"/>
        <v>0</v>
      </c>
    </row>
    <row r="3336" spans="1:9">
      <c r="A3336">
        <v>3334</v>
      </c>
      <c r="B3336">
        <v>68</v>
      </c>
      <c r="C3336">
        <v>41000</v>
      </c>
      <c r="D3336">
        <v>1</v>
      </c>
      <c r="E3336">
        <v>305</v>
      </c>
      <c r="F3336">
        <f t="shared" si="156"/>
        <v>680305</v>
      </c>
      <c r="G3336">
        <f t="shared" si="157"/>
        <v>6804100305</v>
      </c>
      <c r="H3336">
        <v>3335</v>
      </c>
      <c r="I3336">
        <f t="shared" si="158"/>
        <v>0</v>
      </c>
    </row>
    <row r="3337" spans="1:9">
      <c r="A3337">
        <v>3335</v>
      </c>
      <c r="B3337">
        <v>68</v>
      </c>
      <c r="C3337">
        <v>41000</v>
      </c>
      <c r="D3337">
        <v>1</v>
      </c>
      <c r="E3337">
        <v>116</v>
      </c>
      <c r="F3337">
        <f t="shared" si="156"/>
        <v>680116</v>
      </c>
      <c r="G3337">
        <f t="shared" si="157"/>
        <v>6804100116</v>
      </c>
      <c r="H3337">
        <v>3336</v>
      </c>
      <c r="I3337">
        <f t="shared" si="158"/>
        <v>0</v>
      </c>
    </row>
    <row r="3338" spans="1:9">
      <c r="A3338">
        <v>3336</v>
      </c>
      <c r="B3338">
        <v>68</v>
      </c>
      <c r="C3338">
        <v>40003</v>
      </c>
      <c r="D3338">
        <v>1</v>
      </c>
      <c r="E3338">
        <v>312</v>
      </c>
      <c r="F3338">
        <f t="shared" si="156"/>
        <v>680312</v>
      </c>
      <c r="G3338">
        <f t="shared" si="157"/>
        <v>6804000312</v>
      </c>
      <c r="H3338">
        <v>3337</v>
      </c>
      <c r="I3338">
        <f t="shared" si="158"/>
        <v>0</v>
      </c>
    </row>
    <row r="3339" spans="1:9">
      <c r="A3339">
        <v>3337</v>
      </c>
      <c r="B3339">
        <v>68</v>
      </c>
      <c r="C3339">
        <v>43000</v>
      </c>
      <c r="D3339">
        <v>0</v>
      </c>
      <c r="E3339">
        <v>308</v>
      </c>
      <c r="F3339">
        <f t="shared" si="156"/>
        <v>0</v>
      </c>
      <c r="G3339">
        <f t="shared" si="157"/>
        <v>6804300308</v>
      </c>
      <c r="H3339">
        <v>3338</v>
      </c>
      <c r="I3339">
        <f t="shared" si="158"/>
        <v>0</v>
      </c>
    </row>
    <row r="3340" spans="1:9">
      <c r="A3340">
        <v>3338</v>
      </c>
      <c r="B3340">
        <v>68</v>
      </c>
      <c r="C3340">
        <v>43401</v>
      </c>
      <c r="D3340">
        <v>0</v>
      </c>
      <c r="E3340">
        <v>302</v>
      </c>
      <c r="F3340">
        <f t="shared" si="156"/>
        <v>0</v>
      </c>
      <c r="G3340">
        <f t="shared" si="157"/>
        <v>6804340302</v>
      </c>
      <c r="H3340">
        <v>3339</v>
      </c>
      <c r="I3340">
        <f t="shared" si="158"/>
        <v>0</v>
      </c>
    </row>
    <row r="3341" spans="1:9">
      <c r="A3341">
        <v>3339</v>
      </c>
      <c r="B3341">
        <v>68</v>
      </c>
      <c r="C3341">
        <v>46880</v>
      </c>
      <c r="D3341">
        <v>1</v>
      </c>
      <c r="E3341">
        <v>757</v>
      </c>
      <c r="F3341">
        <f t="shared" si="156"/>
        <v>680757</v>
      </c>
      <c r="G3341">
        <f t="shared" si="157"/>
        <v>6804680757</v>
      </c>
      <c r="H3341">
        <v>3340</v>
      </c>
      <c r="I3341">
        <f t="shared" si="158"/>
        <v>0</v>
      </c>
    </row>
    <row r="3342" spans="1:9">
      <c r="A3342">
        <v>3340</v>
      </c>
      <c r="B3342">
        <v>68</v>
      </c>
      <c r="C3342">
        <v>46740</v>
      </c>
      <c r="D3342">
        <v>1</v>
      </c>
      <c r="E3342">
        <v>756</v>
      </c>
      <c r="F3342">
        <f t="shared" si="156"/>
        <v>680756</v>
      </c>
      <c r="G3342">
        <f t="shared" si="157"/>
        <v>6804670756</v>
      </c>
      <c r="H3342">
        <v>3341</v>
      </c>
      <c r="I3342">
        <f t="shared" si="158"/>
        <v>0</v>
      </c>
    </row>
    <row r="3343" spans="1:9">
      <c r="A3343">
        <v>3341</v>
      </c>
      <c r="B3343">
        <v>68</v>
      </c>
      <c r="C3343">
        <v>49420</v>
      </c>
      <c r="D3343">
        <v>1</v>
      </c>
      <c r="E3343">
        <v>190</v>
      </c>
      <c r="F3343">
        <f t="shared" si="156"/>
        <v>680190</v>
      </c>
      <c r="G3343">
        <f t="shared" si="157"/>
        <v>6804940190</v>
      </c>
      <c r="H3343">
        <v>3342</v>
      </c>
      <c r="I3343">
        <f t="shared" si="158"/>
        <v>0</v>
      </c>
    </row>
    <row r="3344" spans="1:9">
      <c r="A3344">
        <v>3342</v>
      </c>
      <c r="B3344">
        <v>68</v>
      </c>
      <c r="C3344">
        <v>46530</v>
      </c>
      <c r="D3344">
        <v>1</v>
      </c>
      <c r="E3344">
        <v>753</v>
      </c>
      <c r="F3344">
        <f t="shared" si="156"/>
        <v>680753</v>
      </c>
      <c r="G3344">
        <f t="shared" si="157"/>
        <v>6804650753</v>
      </c>
      <c r="H3344">
        <v>3343</v>
      </c>
      <c r="I3344">
        <f t="shared" si="158"/>
        <v>0</v>
      </c>
    </row>
    <row r="3345" spans="1:9">
      <c r="A3345">
        <v>3343</v>
      </c>
      <c r="B3345">
        <v>68</v>
      </c>
      <c r="C3345">
        <v>46630</v>
      </c>
      <c r="D3345">
        <v>1</v>
      </c>
      <c r="E3345">
        <v>763</v>
      </c>
      <c r="F3345">
        <f t="shared" si="156"/>
        <v>680763</v>
      </c>
      <c r="G3345">
        <f t="shared" si="157"/>
        <v>6804660763</v>
      </c>
      <c r="H3345">
        <v>3344</v>
      </c>
      <c r="I3345">
        <f t="shared" si="158"/>
        <v>0</v>
      </c>
    </row>
    <row r="3346" spans="1:9">
      <c r="A3346">
        <v>3344</v>
      </c>
      <c r="B3346">
        <v>68</v>
      </c>
      <c r="C3346">
        <v>46540</v>
      </c>
      <c r="D3346">
        <v>1</v>
      </c>
      <c r="E3346">
        <v>750</v>
      </c>
      <c r="F3346">
        <f t="shared" si="156"/>
        <v>680750</v>
      </c>
      <c r="G3346">
        <f t="shared" si="157"/>
        <v>6804650750</v>
      </c>
      <c r="H3346">
        <v>3345</v>
      </c>
      <c r="I3346">
        <f t="shared" si="158"/>
        <v>0</v>
      </c>
    </row>
    <row r="3347" spans="1:9">
      <c r="A3347">
        <v>3345</v>
      </c>
      <c r="B3347">
        <v>68</v>
      </c>
      <c r="C3347">
        <v>46710</v>
      </c>
      <c r="D3347">
        <v>1</v>
      </c>
      <c r="E3347">
        <v>754</v>
      </c>
      <c r="F3347">
        <f t="shared" si="156"/>
        <v>680754</v>
      </c>
      <c r="G3347">
        <f t="shared" si="157"/>
        <v>6804670754</v>
      </c>
      <c r="H3347">
        <v>3346</v>
      </c>
      <c r="I3347">
        <f t="shared" si="158"/>
        <v>0</v>
      </c>
    </row>
    <row r="3348" spans="1:9">
      <c r="A3348">
        <v>3346</v>
      </c>
      <c r="B3348">
        <v>68</v>
      </c>
      <c r="C3348">
        <v>46720</v>
      </c>
      <c r="D3348">
        <v>1</v>
      </c>
      <c r="E3348">
        <v>762</v>
      </c>
      <c r="F3348">
        <f t="shared" si="156"/>
        <v>680762</v>
      </c>
      <c r="G3348">
        <f t="shared" si="157"/>
        <v>6804670762</v>
      </c>
      <c r="H3348">
        <v>3347</v>
      </c>
      <c r="I3348">
        <f t="shared" si="158"/>
        <v>0</v>
      </c>
    </row>
    <row r="3349" spans="1:9">
      <c r="A3349">
        <v>3347</v>
      </c>
      <c r="B3349">
        <v>68</v>
      </c>
      <c r="C3349">
        <v>46620</v>
      </c>
      <c r="D3349">
        <v>1</v>
      </c>
      <c r="E3349">
        <v>755</v>
      </c>
      <c r="F3349">
        <f t="shared" si="156"/>
        <v>680755</v>
      </c>
      <c r="G3349">
        <f t="shared" si="157"/>
        <v>6804660755</v>
      </c>
      <c r="H3349">
        <v>3348</v>
      </c>
      <c r="I3349">
        <f t="shared" si="158"/>
        <v>0</v>
      </c>
    </row>
    <row r="3350" spans="1:9">
      <c r="A3350">
        <v>3348</v>
      </c>
      <c r="B3350">
        <v>68</v>
      </c>
      <c r="C3350">
        <v>46700</v>
      </c>
      <c r="D3350">
        <v>1</v>
      </c>
      <c r="E3350">
        <v>605</v>
      </c>
      <c r="F3350">
        <f t="shared" si="156"/>
        <v>680605</v>
      </c>
      <c r="G3350">
        <f t="shared" si="157"/>
        <v>6804670605</v>
      </c>
      <c r="H3350">
        <v>3349</v>
      </c>
      <c r="I3350">
        <f t="shared" si="158"/>
        <v>0</v>
      </c>
    </row>
    <row r="3351" spans="1:9">
      <c r="A3351">
        <v>3349</v>
      </c>
      <c r="B3351">
        <v>68</v>
      </c>
      <c r="C3351">
        <v>46503</v>
      </c>
      <c r="D3351">
        <v>1</v>
      </c>
      <c r="E3351">
        <v>602</v>
      </c>
      <c r="F3351">
        <f t="shared" si="156"/>
        <v>680602</v>
      </c>
      <c r="G3351">
        <f t="shared" si="157"/>
        <v>6804650602</v>
      </c>
      <c r="H3351">
        <v>3350</v>
      </c>
      <c r="I3351">
        <f t="shared" si="158"/>
        <v>0</v>
      </c>
    </row>
    <row r="3352" spans="1:9">
      <c r="A3352">
        <v>3350</v>
      </c>
      <c r="B3352">
        <v>68</v>
      </c>
      <c r="C3352">
        <v>46602</v>
      </c>
      <c r="D3352">
        <v>1</v>
      </c>
      <c r="E3352">
        <v>601</v>
      </c>
      <c r="F3352">
        <f t="shared" si="156"/>
        <v>680601</v>
      </c>
      <c r="G3352">
        <f t="shared" si="157"/>
        <v>6804660601</v>
      </c>
      <c r="H3352">
        <v>3351</v>
      </c>
      <c r="I3352">
        <f t="shared" si="158"/>
        <v>0</v>
      </c>
    </row>
    <row r="3353" spans="1:9">
      <c r="A3353">
        <v>3351</v>
      </c>
      <c r="B3353">
        <v>68</v>
      </c>
      <c r="C3353">
        <v>46605</v>
      </c>
      <c r="D3353">
        <v>1</v>
      </c>
      <c r="E3353">
        <v>607</v>
      </c>
      <c r="F3353">
        <f t="shared" si="156"/>
        <v>680607</v>
      </c>
      <c r="G3353">
        <f t="shared" si="157"/>
        <v>6804660607</v>
      </c>
      <c r="H3353">
        <v>3352</v>
      </c>
      <c r="I3353">
        <f t="shared" si="158"/>
        <v>0</v>
      </c>
    </row>
    <row r="3354" spans="1:9">
      <c r="A3354">
        <v>3352</v>
      </c>
      <c r="B3354">
        <v>68</v>
      </c>
      <c r="C3354">
        <v>38000</v>
      </c>
      <c r="D3354">
        <v>1</v>
      </c>
      <c r="E3354">
        <v>100</v>
      </c>
      <c r="F3354">
        <f t="shared" si="156"/>
        <v>680100</v>
      </c>
      <c r="G3354">
        <f t="shared" si="157"/>
        <v>6803800100</v>
      </c>
      <c r="H3354">
        <v>3353</v>
      </c>
      <c r="I3354">
        <f t="shared" si="158"/>
        <v>0</v>
      </c>
    </row>
    <row r="3355" spans="1:9">
      <c r="A3355">
        <v>3353</v>
      </c>
      <c r="B3355">
        <v>68</v>
      </c>
      <c r="C3355">
        <v>34003</v>
      </c>
      <c r="D3355">
        <v>1</v>
      </c>
      <c r="E3355">
        <v>307</v>
      </c>
      <c r="F3355">
        <f t="shared" si="156"/>
        <v>680307</v>
      </c>
      <c r="G3355">
        <f t="shared" si="157"/>
        <v>6803400307</v>
      </c>
      <c r="H3355">
        <v>3354</v>
      </c>
      <c r="I3355">
        <f t="shared" si="158"/>
        <v>0</v>
      </c>
    </row>
    <row r="3356" spans="1:9">
      <c r="A3356">
        <v>3354</v>
      </c>
      <c r="B3356">
        <v>68</v>
      </c>
      <c r="C3356">
        <v>34002</v>
      </c>
      <c r="D3356">
        <v>1</v>
      </c>
      <c r="E3356">
        <v>120</v>
      </c>
      <c r="F3356">
        <f t="shared" si="156"/>
        <v>680120</v>
      </c>
      <c r="G3356">
        <f t="shared" si="157"/>
        <v>6803400120</v>
      </c>
      <c r="H3356">
        <v>3355</v>
      </c>
      <c r="I3356">
        <f t="shared" si="158"/>
        <v>0</v>
      </c>
    </row>
    <row r="3357" spans="1:9">
      <c r="A3357">
        <v>3355</v>
      </c>
      <c r="B3357">
        <v>68</v>
      </c>
      <c r="C3357">
        <v>37900</v>
      </c>
      <c r="D3357">
        <v>1</v>
      </c>
      <c r="E3357">
        <v>108</v>
      </c>
      <c r="F3357">
        <f t="shared" si="156"/>
        <v>680108</v>
      </c>
      <c r="G3357">
        <f t="shared" si="157"/>
        <v>6803790108</v>
      </c>
      <c r="H3357">
        <v>3356</v>
      </c>
      <c r="I3357">
        <f t="shared" si="158"/>
        <v>0</v>
      </c>
    </row>
    <row r="3358" spans="1:9">
      <c r="A3358">
        <v>3356</v>
      </c>
      <c r="B3358">
        <v>68</v>
      </c>
      <c r="C3358">
        <v>45000</v>
      </c>
      <c r="D3358">
        <v>1</v>
      </c>
      <c r="E3358">
        <v>300</v>
      </c>
      <c r="F3358">
        <f t="shared" si="156"/>
        <v>680300</v>
      </c>
      <c r="G3358">
        <f t="shared" si="157"/>
        <v>6804500300</v>
      </c>
      <c r="H3358">
        <v>3357</v>
      </c>
      <c r="I3358">
        <f t="shared" si="158"/>
        <v>0</v>
      </c>
    </row>
    <row r="3359" spans="1:9">
      <c r="A3359">
        <v>3357</v>
      </c>
      <c r="B3359">
        <v>69</v>
      </c>
      <c r="C3359">
        <v>30000</v>
      </c>
      <c r="D3359">
        <v>1</v>
      </c>
      <c r="E3359">
        <v>121</v>
      </c>
      <c r="F3359">
        <f t="shared" si="156"/>
        <v>690121</v>
      </c>
      <c r="G3359">
        <f t="shared" si="157"/>
        <v>6903000121</v>
      </c>
      <c r="H3359">
        <v>3358</v>
      </c>
      <c r="I3359">
        <f t="shared" si="158"/>
        <v>0</v>
      </c>
    </row>
    <row r="3360" spans="1:9">
      <c r="A3360">
        <v>3358</v>
      </c>
      <c r="B3360">
        <v>69</v>
      </c>
      <c r="C3360">
        <v>30001</v>
      </c>
      <c r="D3360">
        <v>1</v>
      </c>
      <c r="E3360">
        <v>114</v>
      </c>
      <c r="F3360">
        <f t="shared" si="156"/>
        <v>690114</v>
      </c>
      <c r="G3360">
        <f t="shared" si="157"/>
        <v>6903000114</v>
      </c>
      <c r="H3360">
        <v>3359</v>
      </c>
      <c r="I3360">
        <f t="shared" si="158"/>
        <v>0</v>
      </c>
    </row>
    <row r="3361" spans="1:9">
      <c r="A3361">
        <v>3359</v>
      </c>
      <c r="B3361">
        <v>69</v>
      </c>
      <c r="C3361">
        <v>38100</v>
      </c>
      <c r="D3361">
        <v>1</v>
      </c>
      <c r="E3361">
        <v>103</v>
      </c>
      <c r="F3361">
        <f t="shared" si="156"/>
        <v>690103</v>
      </c>
      <c r="G3361">
        <f t="shared" si="157"/>
        <v>6903810103</v>
      </c>
      <c r="H3361">
        <v>3360</v>
      </c>
      <c r="I3361">
        <f t="shared" si="158"/>
        <v>0</v>
      </c>
    </row>
    <row r="3362" spans="1:9">
      <c r="A3362">
        <v>3360</v>
      </c>
      <c r="B3362">
        <v>69</v>
      </c>
      <c r="C3362">
        <v>38101</v>
      </c>
      <c r="D3362">
        <v>1</v>
      </c>
      <c r="E3362">
        <v>100</v>
      </c>
      <c r="F3362">
        <f t="shared" si="156"/>
        <v>690100</v>
      </c>
      <c r="G3362">
        <f t="shared" si="157"/>
        <v>6903810100</v>
      </c>
      <c r="H3362">
        <v>3361</v>
      </c>
      <c r="I3362">
        <f t="shared" si="158"/>
        <v>0</v>
      </c>
    </row>
    <row r="3363" spans="1:9">
      <c r="A3363">
        <v>3361</v>
      </c>
      <c r="B3363">
        <v>69</v>
      </c>
      <c r="C3363">
        <v>32100</v>
      </c>
      <c r="D3363">
        <v>1</v>
      </c>
      <c r="E3363">
        <v>113</v>
      </c>
      <c r="F3363">
        <f t="shared" si="156"/>
        <v>690113</v>
      </c>
      <c r="G3363">
        <f t="shared" si="157"/>
        <v>6903210113</v>
      </c>
      <c r="H3363">
        <v>3362</v>
      </c>
      <c r="I3363">
        <f t="shared" si="158"/>
        <v>0</v>
      </c>
    </row>
    <row r="3364" spans="1:9">
      <c r="A3364">
        <v>3362</v>
      </c>
      <c r="B3364">
        <v>69</v>
      </c>
      <c r="C3364">
        <v>32200</v>
      </c>
      <c r="D3364">
        <v>1</v>
      </c>
      <c r="E3364">
        <v>109</v>
      </c>
      <c r="F3364">
        <f t="shared" si="156"/>
        <v>690109</v>
      </c>
      <c r="G3364">
        <f t="shared" si="157"/>
        <v>6903220109</v>
      </c>
      <c r="H3364">
        <v>3363</v>
      </c>
      <c r="I3364">
        <f t="shared" si="158"/>
        <v>0</v>
      </c>
    </row>
    <row r="3365" spans="1:9">
      <c r="A3365">
        <v>3363</v>
      </c>
      <c r="B3365">
        <v>69</v>
      </c>
      <c r="C3365">
        <v>34104</v>
      </c>
      <c r="D3365">
        <v>1</v>
      </c>
      <c r="E3365">
        <v>307</v>
      </c>
      <c r="F3365">
        <f t="shared" si="156"/>
        <v>690307</v>
      </c>
      <c r="G3365">
        <f t="shared" si="157"/>
        <v>6903410307</v>
      </c>
      <c r="H3365">
        <v>3364</v>
      </c>
      <c r="I3365">
        <f t="shared" si="158"/>
        <v>0</v>
      </c>
    </row>
    <row r="3366" spans="1:9">
      <c r="A3366">
        <v>3364</v>
      </c>
      <c r="B3366">
        <v>69</v>
      </c>
      <c r="C3366">
        <v>34002</v>
      </c>
      <c r="D3366">
        <v>1</v>
      </c>
      <c r="E3366">
        <v>120</v>
      </c>
      <c r="F3366">
        <f t="shared" si="156"/>
        <v>690120</v>
      </c>
      <c r="G3366">
        <f t="shared" si="157"/>
        <v>6903400120</v>
      </c>
      <c r="H3366">
        <v>3365</v>
      </c>
      <c r="I3366">
        <f t="shared" si="158"/>
        <v>0</v>
      </c>
    </row>
    <row r="3367" spans="1:9">
      <c r="A3367">
        <v>3365</v>
      </c>
      <c r="B3367">
        <v>69</v>
      </c>
      <c r="C3367">
        <v>34002</v>
      </c>
      <c r="D3367">
        <v>1</v>
      </c>
      <c r="E3367">
        <v>117</v>
      </c>
      <c r="F3367">
        <f t="shared" si="156"/>
        <v>690117</v>
      </c>
      <c r="G3367">
        <f t="shared" si="157"/>
        <v>6903400117</v>
      </c>
      <c r="H3367">
        <v>3366</v>
      </c>
      <c r="I3367">
        <f t="shared" si="158"/>
        <v>0</v>
      </c>
    </row>
    <row r="3368" spans="1:9">
      <c r="A3368">
        <v>3366</v>
      </c>
      <c r="B3368">
        <v>69</v>
      </c>
      <c r="C3368">
        <v>43011</v>
      </c>
      <c r="D3368">
        <v>0</v>
      </c>
      <c r="E3368">
        <v>350</v>
      </c>
      <c r="F3368">
        <f t="shared" si="156"/>
        <v>0</v>
      </c>
      <c r="G3368">
        <f t="shared" si="157"/>
        <v>6904300350</v>
      </c>
      <c r="H3368">
        <v>3367</v>
      </c>
      <c r="I3368">
        <f t="shared" si="158"/>
        <v>0</v>
      </c>
    </row>
    <row r="3369" spans="1:9">
      <c r="A3369">
        <v>3367</v>
      </c>
      <c r="B3369">
        <v>69</v>
      </c>
      <c r="C3369">
        <v>41000</v>
      </c>
      <c r="D3369">
        <v>1</v>
      </c>
      <c r="E3369">
        <v>108</v>
      </c>
      <c r="F3369">
        <f t="shared" si="156"/>
        <v>690108</v>
      </c>
      <c r="G3369">
        <f t="shared" si="157"/>
        <v>6904100108</v>
      </c>
      <c r="H3369">
        <v>3368</v>
      </c>
      <c r="I3369">
        <f t="shared" si="158"/>
        <v>0</v>
      </c>
    </row>
    <row r="3370" spans="1:9">
      <c r="A3370">
        <v>3368</v>
      </c>
      <c r="B3370">
        <v>69</v>
      </c>
      <c r="C3370">
        <v>41000</v>
      </c>
      <c r="D3370">
        <v>1</v>
      </c>
      <c r="E3370">
        <v>308</v>
      </c>
      <c r="F3370">
        <f t="shared" si="156"/>
        <v>690308</v>
      </c>
      <c r="G3370">
        <f t="shared" si="157"/>
        <v>6904100308</v>
      </c>
      <c r="H3370">
        <v>3369</v>
      </c>
      <c r="I3370">
        <f t="shared" si="158"/>
        <v>0</v>
      </c>
    </row>
    <row r="3371" spans="1:9">
      <c r="A3371">
        <v>3369</v>
      </c>
      <c r="B3371">
        <v>69</v>
      </c>
      <c r="C3371">
        <v>41000</v>
      </c>
      <c r="D3371">
        <v>1</v>
      </c>
      <c r="E3371">
        <v>116</v>
      </c>
      <c r="F3371">
        <f t="shared" si="156"/>
        <v>690116</v>
      </c>
      <c r="G3371">
        <f t="shared" si="157"/>
        <v>6904100116</v>
      </c>
      <c r="H3371">
        <v>3370</v>
      </c>
      <c r="I3371">
        <f t="shared" si="158"/>
        <v>0</v>
      </c>
    </row>
    <row r="3372" spans="1:9">
      <c r="A3372">
        <v>3370</v>
      </c>
      <c r="B3372">
        <v>69</v>
      </c>
      <c r="C3372">
        <v>40009</v>
      </c>
      <c r="D3372">
        <v>1</v>
      </c>
      <c r="E3372">
        <v>312</v>
      </c>
      <c r="F3372">
        <f t="shared" si="156"/>
        <v>690312</v>
      </c>
      <c r="G3372">
        <f t="shared" si="157"/>
        <v>6904000312</v>
      </c>
      <c r="H3372">
        <v>3371</v>
      </c>
      <c r="I3372">
        <f t="shared" si="158"/>
        <v>0</v>
      </c>
    </row>
    <row r="3373" spans="1:9">
      <c r="A3373">
        <v>3371</v>
      </c>
      <c r="B3373">
        <v>69</v>
      </c>
      <c r="C3373">
        <v>43000</v>
      </c>
      <c r="D3373">
        <v>0</v>
      </c>
      <c r="E3373">
        <v>301</v>
      </c>
      <c r="F3373">
        <f t="shared" si="156"/>
        <v>0</v>
      </c>
      <c r="G3373">
        <f t="shared" si="157"/>
        <v>6904300301</v>
      </c>
      <c r="H3373">
        <v>3372</v>
      </c>
      <c r="I3373">
        <f t="shared" si="158"/>
        <v>0</v>
      </c>
    </row>
    <row r="3374" spans="1:9">
      <c r="A3374">
        <v>3372</v>
      </c>
      <c r="B3374">
        <v>69</v>
      </c>
      <c r="C3374">
        <v>43401</v>
      </c>
      <c r="D3374">
        <v>0</v>
      </c>
      <c r="E3374">
        <v>305</v>
      </c>
      <c r="F3374">
        <f t="shared" si="156"/>
        <v>0</v>
      </c>
      <c r="G3374">
        <f t="shared" si="157"/>
        <v>6904340305</v>
      </c>
      <c r="H3374">
        <v>3373</v>
      </c>
      <c r="I3374">
        <f t="shared" si="158"/>
        <v>0</v>
      </c>
    </row>
    <row r="3375" spans="1:9">
      <c r="A3375">
        <v>3373</v>
      </c>
      <c r="B3375">
        <v>69</v>
      </c>
      <c r="C3375">
        <v>46880</v>
      </c>
      <c r="D3375">
        <v>1</v>
      </c>
      <c r="E3375">
        <v>757</v>
      </c>
      <c r="F3375">
        <f t="shared" si="156"/>
        <v>690757</v>
      </c>
      <c r="G3375">
        <f t="shared" si="157"/>
        <v>6904680757</v>
      </c>
      <c r="H3375">
        <v>3374</v>
      </c>
      <c r="I3375">
        <f t="shared" si="158"/>
        <v>0</v>
      </c>
    </row>
    <row r="3376" spans="1:9">
      <c r="A3376">
        <v>3374</v>
      </c>
      <c r="B3376">
        <v>69</v>
      </c>
      <c r="C3376">
        <v>46640</v>
      </c>
      <c r="D3376">
        <v>1</v>
      </c>
      <c r="E3376">
        <v>756</v>
      </c>
      <c r="F3376">
        <f t="shared" si="156"/>
        <v>690756</v>
      </c>
      <c r="G3376">
        <f t="shared" si="157"/>
        <v>6904660756</v>
      </c>
      <c r="H3376">
        <v>3375</v>
      </c>
      <c r="I3376">
        <f t="shared" si="158"/>
        <v>0</v>
      </c>
    </row>
    <row r="3377" spans="1:9">
      <c r="A3377">
        <v>3375</v>
      </c>
      <c r="B3377">
        <v>69</v>
      </c>
      <c r="C3377">
        <v>49420</v>
      </c>
      <c r="D3377">
        <v>1</v>
      </c>
      <c r="E3377">
        <v>190</v>
      </c>
      <c r="F3377">
        <f t="shared" si="156"/>
        <v>690190</v>
      </c>
      <c r="G3377">
        <f t="shared" si="157"/>
        <v>6904940190</v>
      </c>
      <c r="H3377">
        <v>3376</v>
      </c>
      <c r="I3377">
        <f t="shared" si="158"/>
        <v>0</v>
      </c>
    </row>
    <row r="3378" spans="1:9">
      <c r="A3378">
        <v>3376</v>
      </c>
      <c r="B3378">
        <v>69</v>
      </c>
      <c r="C3378">
        <v>46630</v>
      </c>
      <c r="D3378">
        <v>1</v>
      </c>
      <c r="E3378">
        <v>755</v>
      </c>
      <c r="F3378">
        <f t="shared" si="156"/>
        <v>690755</v>
      </c>
      <c r="G3378">
        <f t="shared" si="157"/>
        <v>6904660755</v>
      </c>
      <c r="H3378">
        <v>3377</v>
      </c>
      <c r="I3378">
        <f t="shared" si="158"/>
        <v>0</v>
      </c>
    </row>
    <row r="3379" spans="1:9">
      <c r="A3379">
        <v>3377</v>
      </c>
      <c r="B3379">
        <v>69</v>
      </c>
      <c r="C3379">
        <v>46520</v>
      </c>
      <c r="D3379">
        <v>1</v>
      </c>
      <c r="E3379">
        <v>762</v>
      </c>
      <c r="F3379">
        <f t="shared" si="156"/>
        <v>690762</v>
      </c>
      <c r="G3379">
        <f t="shared" si="157"/>
        <v>6904650762</v>
      </c>
      <c r="H3379">
        <v>3378</v>
      </c>
      <c r="I3379">
        <f t="shared" si="158"/>
        <v>0</v>
      </c>
    </row>
    <row r="3380" spans="1:9">
      <c r="A3380">
        <v>3378</v>
      </c>
      <c r="B3380">
        <v>69</v>
      </c>
      <c r="C3380">
        <v>46530</v>
      </c>
      <c r="D3380">
        <v>1</v>
      </c>
      <c r="E3380">
        <v>753</v>
      </c>
      <c r="F3380">
        <f t="shared" si="156"/>
        <v>690753</v>
      </c>
      <c r="G3380">
        <f t="shared" si="157"/>
        <v>6904650753</v>
      </c>
      <c r="H3380">
        <v>3379</v>
      </c>
      <c r="I3380">
        <f t="shared" si="158"/>
        <v>0</v>
      </c>
    </row>
    <row r="3381" spans="1:9">
      <c r="A3381">
        <v>3379</v>
      </c>
      <c r="B3381">
        <v>69</v>
      </c>
      <c r="C3381">
        <v>46550</v>
      </c>
      <c r="D3381">
        <v>1</v>
      </c>
      <c r="E3381">
        <v>754</v>
      </c>
      <c r="F3381">
        <f t="shared" si="156"/>
        <v>690754</v>
      </c>
      <c r="G3381">
        <f t="shared" si="157"/>
        <v>6904650754</v>
      </c>
      <c r="H3381">
        <v>3380</v>
      </c>
      <c r="I3381">
        <f t="shared" si="158"/>
        <v>0</v>
      </c>
    </row>
    <row r="3382" spans="1:9">
      <c r="A3382">
        <v>3380</v>
      </c>
      <c r="B3382">
        <v>69</v>
      </c>
      <c r="C3382">
        <v>46510</v>
      </c>
      <c r="D3382">
        <v>1</v>
      </c>
      <c r="E3382">
        <v>750</v>
      </c>
      <c r="F3382">
        <f t="shared" si="156"/>
        <v>690750</v>
      </c>
      <c r="G3382">
        <f t="shared" si="157"/>
        <v>6904650750</v>
      </c>
      <c r="H3382">
        <v>3381</v>
      </c>
      <c r="I3382">
        <f t="shared" si="158"/>
        <v>0</v>
      </c>
    </row>
    <row r="3383" spans="1:9">
      <c r="A3383">
        <v>3381</v>
      </c>
      <c r="B3383">
        <v>69</v>
      </c>
      <c r="C3383">
        <v>46650</v>
      </c>
      <c r="D3383">
        <v>1</v>
      </c>
      <c r="E3383">
        <v>763</v>
      </c>
      <c r="F3383">
        <f t="shared" si="156"/>
        <v>690763</v>
      </c>
      <c r="G3383">
        <f t="shared" si="157"/>
        <v>6904660763</v>
      </c>
      <c r="H3383">
        <v>3382</v>
      </c>
      <c r="I3383">
        <f t="shared" si="158"/>
        <v>0</v>
      </c>
    </row>
    <row r="3384" spans="1:9">
      <c r="A3384">
        <v>3382</v>
      </c>
      <c r="B3384">
        <v>69</v>
      </c>
      <c r="C3384">
        <v>46503</v>
      </c>
      <c r="D3384">
        <v>1</v>
      </c>
      <c r="E3384">
        <v>607</v>
      </c>
      <c r="F3384">
        <f t="shared" si="156"/>
        <v>690607</v>
      </c>
      <c r="G3384">
        <f t="shared" si="157"/>
        <v>6904650607</v>
      </c>
      <c r="H3384">
        <v>3383</v>
      </c>
      <c r="I3384">
        <f t="shared" si="158"/>
        <v>0</v>
      </c>
    </row>
    <row r="3385" spans="1:9">
      <c r="A3385">
        <v>3383</v>
      </c>
      <c r="B3385">
        <v>69</v>
      </c>
      <c r="C3385">
        <v>46701</v>
      </c>
      <c r="D3385">
        <v>1</v>
      </c>
      <c r="E3385">
        <v>601</v>
      </c>
      <c r="F3385">
        <f t="shared" si="156"/>
        <v>690601</v>
      </c>
      <c r="G3385">
        <f t="shared" si="157"/>
        <v>6904670601</v>
      </c>
      <c r="H3385">
        <v>3384</v>
      </c>
      <c r="I3385">
        <f t="shared" si="158"/>
        <v>0</v>
      </c>
    </row>
    <row r="3386" spans="1:9">
      <c r="A3386">
        <v>3384</v>
      </c>
      <c r="B3386">
        <v>69</v>
      </c>
      <c r="C3386">
        <v>46603</v>
      </c>
      <c r="D3386">
        <v>1</v>
      </c>
      <c r="E3386">
        <v>602</v>
      </c>
      <c r="F3386">
        <f t="shared" si="156"/>
        <v>690602</v>
      </c>
      <c r="G3386">
        <f t="shared" si="157"/>
        <v>6904660602</v>
      </c>
      <c r="H3386">
        <v>3385</v>
      </c>
      <c r="I3386">
        <f t="shared" si="158"/>
        <v>0</v>
      </c>
    </row>
    <row r="3387" spans="1:9">
      <c r="A3387">
        <v>3385</v>
      </c>
      <c r="B3387">
        <v>69</v>
      </c>
      <c r="C3387">
        <v>46605</v>
      </c>
      <c r="D3387">
        <v>1</v>
      </c>
      <c r="E3387">
        <v>605</v>
      </c>
      <c r="F3387">
        <f t="shared" si="156"/>
        <v>690605</v>
      </c>
      <c r="G3387">
        <f t="shared" si="157"/>
        <v>6904660605</v>
      </c>
      <c r="H3387">
        <v>3386</v>
      </c>
      <c r="I3387">
        <f t="shared" si="158"/>
        <v>0</v>
      </c>
    </row>
    <row r="3388" spans="1:9">
      <c r="A3388">
        <v>3386</v>
      </c>
      <c r="B3388">
        <v>69</v>
      </c>
      <c r="C3388">
        <v>30001</v>
      </c>
      <c r="D3388">
        <v>1</v>
      </c>
      <c r="E3388">
        <v>104</v>
      </c>
      <c r="F3388">
        <f t="shared" si="156"/>
        <v>690104</v>
      </c>
      <c r="G3388">
        <f t="shared" si="157"/>
        <v>6903000104</v>
      </c>
      <c r="H3388">
        <v>3387</v>
      </c>
      <c r="I3388">
        <f t="shared" si="158"/>
        <v>0</v>
      </c>
    </row>
    <row r="3389" spans="1:9">
      <c r="A3389">
        <v>3387</v>
      </c>
      <c r="B3389">
        <v>69</v>
      </c>
      <c r="C3389">
        <v>38101</v>
      </c>
      <c r="D3389">
        <v>1</v>
      </c>
      <c r="E3389">
        <v>313</v>
      </c>
      <c r="F3389">
        <f t="shared" si="156"/>
        <v>690313</v>
      </c>
      <c r="G3389">
        <f t="shared" si="157"/>
        <v>6903810313</v>
      </c>
      <c r="H3389">
        <v>3388</v>
      </c>
      <c r="I3389">
        <f t="shared" si="158"/>
        <v>0</v>
      </c>
    </row>
    <row r="3390" spans="1:9">
      <c r="A3390">
        <v>3388</v>
      </c>
      <c r="B3390">
        <v>69</v>
      </c>
      <c r="C3390">
        <v>45000</v>
      </c>
      <c r="D3390">
        <v>1</v>
      </c>
      <c r="E3390">
        <v>314</v>
      </c>
      <c r="F3390">
        <f t="shared" si="156"/>
        <v>690314</v>
      </c>
      <c r="G3390">
        <f t="shared" si="157"/>
        <v>6904500314</v>
      </c>
      <c r="H3390">
        <v>3389</v>
      </c>
      <c r="I3390">
        <f t="shared" si="158"/>
        <v>0</v>
      </c>
    </row>
    <row r="3391" spans="1:9">
      <c r="A3391">
        <v>3389</v>
      </c>
      <c r="B3391">
        <v>69</v>
      </c>
      <c r="C3391">
        <v>40004</v>
      </c>
      <c r="D3391">
        <v>1</v>
      </c>
      <c r="E3391">
        <v>302</v>
      </c>
      <c r="F3391">
        <f t="shared" si="156"/>
        <v>690302</v>
      </c>
      <c r="G3391">
        <f t="shared" si="157"/>
        <v>6904000302</v>
      </c>
      <c r="H3391">
        <v>3390</v>
      </c>
      <c r="I3391">
        <f t="shared" si="158"/>
        <v>0</v>
      </c>
    </row>
    <row r="3392" spans="1:9">
      <c r="A3392">
        <v>3390</v>
      </c>
      <c r="B3392">
        <v>70</v>
      </c>
      <c r="C3392">
        <v>30001</v>
      </c>
      <c r="D3392">
        <v>1</v>
      </c>
      <c r="E3392">
        <v>124</v>
      </c>
      <c r="F3392">
        <f t="shared" si="156"/>
        <v>700124</v>
      </c>
      <c r="G3392">
        <f t="shared" si="157"/>
        <v>7003000124</v>
      </c>
      <c r="H3392">
        <v>3391</v>
      </c>
      <c r="I3392">
        <f t="shared" si="158"/>
        <v>0</v>
      </c>
    </row>
    <row r="3393" spans="1:9">
      <c r="A3393">
        <v>3391</v>
      </c>
      <c r="B3393">
        <v>70</v>
      </c>
      <c r="C3393">
        <v>30301</v>
      </c>
      <c r="D3393">
        <v>1</v>
      </c>
      <c r="E3393">
        <v>112</v>
      </c>
      <c r="F3393">
        <f t="shared" si="156"/>
        <v>700112</v>
      </c>
      <c r="G3393">
        <f t="shared" si="157"/>
        <v>7003030112</v>
      </c>
      <c r="H3393">
        <v>3392</v>
      </c>
      <c r="I3393">
        <f t="shared" si="158"/>
        <v>0</v>
      </c>
    </row>
    <row r="3394" spans="1:9">
      <c r="A3394">
        <v>3392</v>
      </c>
      <c r="B3394">
        <v>70</v>
      </c>
      <c r="C3394">
        <v>38000</v>
      </c>
      <c r="D3394">
        <v>1</v>
      </c>
      <c r="E3394">
        <v>106</v>
      </c>
      <c r="F3394">
        <f t="shared" si="156"/>
        <v>700106</v>
      </c>
      <c r="G3394">
        <f t="shared" si="157"/>
        <v>7003800106</v>
      </c>
      <c r="H3394">
        <v>3393</v>
      </c>
      <c r="I3394">
        <f t="shared" si="158"/>
        <v>0</v>
      </c>
    </row>
    <row r="3395" spans="1:9">
      <c r="A3395">
        <v>3393</v>
      </c>
      <c r="B3395">
        <v>70</v>
      </c>
      <c r="C3395">
        <v>38001</v>
      </c>
      <c r="D3395">
        <v>1</v>
      </c>
      <c r="E3395">
        <v>117</v>
      </c>
      <c r="F3395">
        <f t="shared" ref="F3395:F3458" si="159">(B3395*10000+E3395)*D3395</f>
        <v>700117</v>
      </c>
      <c r="G3395">
        <f t="shared" ref="G3395:G3458" si="160">(B3395*10000+FLOOR(C3395/100,1))*10000+E3395</f>
        <v>7003800117</v>
      </c>
      <c r="H3395">
        <v>3394</v>
      </c>
      <c r="I3395">
        <f t="shared" ref="I3395:I3458" si="161">IF(C3395=30300,IF(E3395=117,1,IF(E3395=313,1,0)),0)</f>
        <v>0</v>
      </c>
    </row>
    <row r="3396" spans="1:9">
      <c r="A3396">
        <v>3394</v>
      </c>
      <c r="B3396">
        <v>70</v>
      </c>
      <c r="C3396">
        <v>32101</v>
      </c>
      <c r="D3396">
        <v>1</v>
      </c>
      <c r="E3396">
        <v>111</v>
      </c>
      <c r="F3396">
        <f t="shared" si="159"/>
        <v>700111</v>
      </c>
      <c r="G3396">
        <f t="shared" si="160"/>
        <v>7003210111</v>
      </c>
      <c r="H3396">
        <v>3395</v>
      </c>
      <c r="I3396">
        <f t="shared" si="161"/>
        <v>0</v>
      </c>
    </row>
    <row r="3397" spans="1:9">
      <c r="A3397">
        <v>3395</v>
      </c>
      <c r="B3397">
        <v>70</v>
      </c>
      <c r="C3397">
        <v>32200</v>
      </c>
      <c r="D3397">
        <v>1</v>
      </c>
      <c r="E3397">
        <v>100</v>
      </c>
      <c r="F3397">
        <f t="shared" si="159"/>
        <v>700100</v>
      </c>
      <c r="G3397">
        <f t="shared" si="160"/>
        <v>7003220100</v>
      </c>
      <c r="H3397">
        <v>3396</v>
      </c>
      <c r="I3397">
        <f t="shared" si="161"/>
        <v>0</v>
      </c>
    </row>
    <row r="3398" spans="1:9">
      <c r="A3398">
        <v>3396</v>
      </c>
      <c r="B3398">
        <v>70</v>
      </c>
      <c r="C3398">
        <v>32101</v>
      </c>
      <c r="D3398">
        <v>1</v>
      </c>
      <c r="E3398">
        <v>107</v>
      </c>
      <c r="F3398">
        <f t="shared" si="159"/>
        <v>700107</v>
      </c>
      <c r="G3398">
        <f t="shared" si="160"/>
        <v>7003210107</v>
      </c>
      <c r="H3398">
        <v>3397</v>
      </c>
      <c r="I3398">
        <f t="shared" si="161"/>
        <v>0</v>
      </c>
    </row>
    <row r="3399" spans="1:9">
      <c r="A3399">
        <v>3397</v>
      </c>
      <c r="B3399">
        <v>70</v>
      </c>
      <c r="C3399">
        <v>34200</v>
      </c>
      <c r="D3399">
        <v>1</v>
      </c>
      <c r="E3399">
        <v>101</v>
      </c>
      <c r="F3399">
        <f t="shared" si="159"/>
        <v>700101</v>
      </c>
      <c r="G3399">
        <f t="shared" si="160"/>
        <v>7003420101</v>
      </c>
      <c r="H3399">
        <v>3398</v>
      </c>
      <c r="I3399">
        <f t="shared" si="161"/>
        <v>0</v>
      </c>
    </row>
    <row r="3400" spans="1:9">
      <c r="A3400">
        <v>3398</v>
      </c>
      <c r="B3400">
        <v>70</v>
      </c>
      <c r="C3400">
        <v>34103</v>
      </c>
      <c r="D3400">
        <v>1</v>
      </c>
      <c r="E3400">
        <v>103</v>
      </c>
      <c r="F3400">
        <f t="shared" si="159"/>
        <v>700103</v>
      </c>
      <c r="G3400">
        <f t="shared" si="160"/>
        <v>7003410103</v>
      </c>
      <c r="H3400">
        <v>3399</v>
      </c>
      <c r="I3400">
        <f t="shared" si="161"/>
        <v>0</v>
      </c>
    </row>
    <row r="3401" spans="1:9">
      <c r="A3401">
        <v>3399</v>
      </c>
      <c r="B3401">
        <v>70</v>
      </c>
      <c r="C3401">
        <v>34200</v>
      </c>
      <c r="D3401">
        <v>1</v>
      </c>
      <c r="E3401">
        <v>104</v>
      </c>
      <c r="F3401">
        <f t="shared" si="159"/>
        <v>700104</v>
      </c>
      <c r="G3401">
        <f t="shared" si="160"/>
        <v>7003420104</v>
      </c>
      <c r="H3401">
        <v>3400</v>
      </c>
      <c r="I3401">
        <f t="shared" si="161"/>
        <v>0</v>
      </c>
    </row>
    <row r="3402" spans="1:9">
      <c r="A3402">
        <v>3400</v>
      </c>
      <c r="B3402">
        <v>70</v>
      </c>
      <c r="C3402">
        <v>43411</v>
      </c>
      <c r="D3402">
        <v>0</v>
      </c>
      <c r="E3402">
        <v>356</v>
      </c>
      <c r="F3402">
        <f t="shared" si="159"/>
        <v>0</v>
      </c>
      <c r="G3402">
        <f t="shared" si="160"/>
        <v>7004340356</v>
      </c>
      <c r="H3402">
        <v>3401</v>
      </c>
      <c r="I3402">
        <f t="shared" si="161"/>
        <v>0</v>
      </c>
    </row>
    <row r="3403" spans="1:9">
      <c r="A3403">
        <v>3401</v>
      </c>
      <c r="B3403">
        <v>70</v>
      </c>
      <c r="C3403">
        <v>41000</v>
      </c>
      <c r="D3403">
        <v>1</v>
      </c>
      <c r="E3403">
        <v>314</v>
      </c>
      <c r="F3403">
        <f t="shared" si="159"/>
        <v>700314</v>
      </c>
      <c r="G3403">
        <f t="shared" si="160"/>
        <v>7004100314</v>
      </c>
      <c r="H3403">
        <v>3402</v>
      </c>
      <c r="I3403">
        <f t="shared" si="161"/>
        <v>0</v>
      </c>
    </row>
    <row r="3404" spans="1:9">
      <c r="A3404">
        <v>3402</v>
      </c>
      <c r="B3404">
        <v>70</v>
      </c>
      <c r="C3404">
        <v>41000</v>
      </c>
      <c r="D3404">
        <v>1</v>
      </c>
      <c r="E3404">
        <v>302</v>
      </c>
      <c r="F3404">
        <f t="shared" si="159"/>
        <v>700302</v>
      </c>
      <c r="G3404">
        <f t="shared" si="160"/>
        <v>7004100302</v>
      </c>
      <c r="H3404">
        <v>3403</v>
      </c>
      <c r="I3404">
        <f t="shared" si="161"/>
        <v>0</v>
      </c>
    </row>
    <row r="3405" spans="1:9">
      <c r="A3405">
        <v>3403</v>
      </c>
      <c r="B3405">
        <v>70</v>
      </c>
      <c r="C3405">
        <v>41000</v>
      </c>
      <c r="D3405">
        <v>1</v>
      </c>
      <c r="E3405">
        <v>310</v>
      </c>
      <c r="F3405">
        <f t="shared" si="159"/>
        <v>700310</v>
      </c>
      <c r="G3405">
        <f t="shared" si="160"/>
        <v>7004100310</v>
      </c>
      <c r="H3405">
        <v>3404</v>
      </c>
      <c r="I3405">
        <f t="shared" si="161"/>
        <v>0</v>
      </c>
    </row>
    <row r="3406" spans="1:9">
      <c r="A3406">
        <v>3404</v>
      </c>
      <c r="B3406">
        <v>70</v>
      </c>
      <c r="C3406">
        <v>40004</v>
      </c>
      <c r="D3406">
        <v>1</v>
      </c>
      <c r="E3406">
        <v>301</v>
      </c>
      <c r="F3406">
        <f t="shared" si="159"/>
        <v>700301</v>
      </c>
      <c r="G3406">
        <f t="shared" si="160"/>
        <v>7004000301</v>
      </c>
      <c r="H3406">
        <v>3405</v>
      </c>
      <c r="I3406">
        <f t="shared" si="161"/>
        <v>0</v>
      </c>
    </row>
    <row r="3407" spans="1:9">
      <c r="A3407">
        <v>3405</v>
      </c>
      <c r="B3407">
        <v>70</v>
      </c>
      <c r="C3407">
        <v>43400</v>
      </c>
      <c r="D3407">
        <v>0</v>
      </c>
      <c r="E3407">
        <v>300</v>
      </c>
      <c r="F3407">
        <f t="shared" si="159"/>
        <v>0</v>
      </c>
      <c r="G3407">
        <f t="shared" si="160"/>
        <v>7004340300</v>
      </c>
      <c r="H3407">
        <v>3406</v>
      </c>
      <c r="I3407">
        <f t="shared" si="161"/>
        <v>0</v>
      </c>
    </row>
    <row r="3408" spans="1:9">
      <c r="A3408">
        <v>3406</v>
      </c>
      <c r="B3408">
        <v>70</v>
      </c>
      <c r="C3408">
        <v>46950</v>
      </c>
      <c r="D3408">
        <v>1</v>
      </c>
      <c r="E3408">
        <v>757</v>
      </c>
      <c r="F3408">
        <f t="shared" si="159"/>
        <v>700757</v>
      </c>
      <c r="G3408">
        <f t="shared" si="160"/>
        <v>7004690757</v>
      </c>
      <c r="H3408">
        <v>3407</v>
      </c>
      <c r="I3408">
        <f t="shared" si="161"/>
        <v>0</v>
      </c>
    </row>
    <row r="3409" spans="1:9">
      <c r="A3409">
        <v>3407</v>
      </c>
      <c r="B3409">
        <v>70</v>
      </c>
      <c r="C3409">
        <v>46520</v>
      </c>
      <c r="D3409">
        <v>1</v>
      </c>
      <c r="E3409">
        <v>756</v>
      </c>
      <c r="F3409">
        <f t="shared" si="159"/>
        <v>700756</v>
      </c>
      <c r="G3409">
        <f t="shared" si="160"/>
        <v>7004650756</v>
      </c>
      <c r="H3409">
        <v>3408</v>
      </c>
      <c r="I3409">
        <f t="shared" si="161"/>
        <v>0</v>
      </c>
    </row>
    <row r="3410" spans="1:9">
      <c r="A3410">
        <v>3408</v>
      </c>
      <c r="B3410">
        <v>70</v>
      </c>
      <c r="C3410">
        <v>49420</v>
      </c>
      <c r="D3410">
        <v>1</v>
      </c>
      <c r="E3410">
        <v>190</v>
      </c>
      <c r="F3410">
        <f t="shared" si="159"/>
        <v>700190</v>
      </c>
      <c r="G3410">
        <f t="shared" si="160"/>
        <v>7004940190</v>
      </c>
      <c r="H3410">
        <v>3409</v>
      </c>
      <c r="I3410">
        <f t="shared" si="161"/>
        <v>0</v>
      </c>
    </row>
    <row r="3411" spans="1:9">
      <c r="A3411">
        <v>3409</v>
      </c>
      <c r="B3411">
        <v>70</v>
      </c>
      <c r="C3411">
        <v>46560</v>
      </c>
      <c r="D3411">
        <v>1</v>
      </c>
      <c r="E3411">
        <v>315</v>
      </c>
      <c r="F3411">
        <f t="shared" si="159"/>
        <v>700315</v>
      </c>
      <c r="G3411">
        <f t="shared" si="160"/>
        <v>7004650315</v>
      </c>
      <c r="H3411">
        <v>3410</v>
      </c>
      <c r="I3411">
        <f t="shared" si="161"/>
        <v>0</v>
      </c>
    </row>
    <row r="3412" spans="1:9">
      <c r="A3412">
        <v>3410</v>
      </c>
      <c r="B3412">
        <v>70</v>
      </c>
      <c r="C3412">
        <v>46540</v>
      </c>
      <c r="D3412">
        <v>1</v>
      </c>
      <c r="E3412">
        <v>309</v>
      </c>
      <c r="F3412">
        <f t="shared" si="159"/>
        <v>700309</v>
      </c>
      <c r="G3412">
        <f t="shared" si="160"/>
        <v>7004650309</v>
      </c>
      <c r="H3412">
        <v>3411</v>
      </c>
      <c r="I3412">
        <f t="shared" si="161"/>
        <v>0</v>
      </c>
    </row>
    <row r="3413" spans="1:9">
      <c r="A3413">
        <v>3411</v>
      </c>
      <c r="B3413">
        <v>70</v>
      </c>
      <c r="C3413">
        <v>46680</v>
      </c>
      <c r="D3413">
        <v>1</v>
      </c>
      <c r="E3413">
        <v>322</v>
      </c>
      <c r="F3413">
        <f t="shared" si="159"/>
        <v>700322</v>
      </c>
      <c r="G3413">
        <f t="shared" si="160"/>
        <v>7004660322</v>
      </c>
      <c r="H3413">
        <v>3412</v>
      </c>
      <c r="I3413">
        <f t="shared" si="161"/>
        <v>0</v>
      </c>
    </row>
    <row r="3414" spans="1:9">
      <c r="A3414">
        <v>3412</v>
      </c>
      <c r="B3414">
        <v>70</v>
      </c>
      <c r="C3414">
        <v>46630</v>
      </c>
      <c r="D3414">
        <v>1</v>
      </c>
      <c r="E3414">
        <v>318</v>
      </c>
      <c r="F3414">
        <f t="shared" si="159"/>
        <v>700318</v>
      </c>
      <c r="G3414">
        <f t="shared" si="160"/>
        <v>7004660318</v>
      </c>
      <c r="H3414">
        <v>3413</v>
      </c>
      <c r="I3414">
        <f t="shared" si="161"/>
        <v>0</v>
      </c>
    </row>
    <row r="3415" spans="1:9">
      <c r="A3415">
        <v>3413</v>
      </c>
      <c r="B3415">
        <v>70</v>
      </c>
      <c r="C3415">
        <v>46640</v>
      </c>
      <c r="D3415">
        <v>1</v>
      </c>
      <c r="E3415">
        <v>319</v>
      </c>
      <c r="F3415">
        <f t="shared" si="159"/>
        <v>700319</v>
      </c>
      <c r="G3415">
        <f t="shared" si="160"/>
        <v>7004660319</v>
      </c>
      <c r="H3415">
        <v>3414</v>
      </c>
      <c r="I3415">
        <f t="shared" si="161"/>
        <v>0</v>
      </c>
    </row>
    <row r="3416" spans="1:9">
      <c r="A3416">
        <v>3414</v>
      </c>
      <c r="B3416">
        <v>70</v>
      </c>
      <c r="C3416">
        <v>46530</v>
      </c>
      <c r="D3416">
        <v>1</v>
      </c>
      <c r="E3416">
        <v>317</v>
      </c>
      <c r="F3416">
        <f t="shared" si="159"/>
        <v>700317</v>
      </c>
      <c r="G3416">
        <f t="shared" si="160"/>
        <v>7004650317</v>
      </c>
      <c r="H3416">
        <v>3415</v>
      </c>
      <c r="I3416">
        <f t="shared" si="161"/>
        <v>0</v>
      </c>
    </row>
    <row r="3417" spans="1:9">
      <c r="A3417">
        <v>3415</v>
      </c>
      <c r="B3417">
        <v>70</v>
      </c>
      <c r="C3417">
        <v>46740</v>
      </c>
      <c r="D3417">
        <v>1</v>
      </c>
      <c r="E3417">
        <v>761</v>
      </c>
      <c r="F3417">
        <f t="shared" si="159"/>
        <v>700761</v>
      </c>
      <c r="G3417">
        <f t="shared" si="160"/>
        <v>7004670761</v>
      </c>
      <c r="H3417">
        <v>3416</v>
      </c>
      <c r="I3417">
        <f t="shared" si="161"/>
        <v>0</v>
      </c>
    </row>
    <row r="3418" spans="1:9">
      <c r="A3418">
        <v>3416</v>
      </c>
      <c r="B3418">
        <v>70</v>
      </c>
      <c r="C3418">
        <v>46540</v>
      </c>
      <c r="D3418">
        <v>1</v>
      </c>
      <c r="E3418">
        <v>750</v>
      </c>
      <c r="F3418">
        <f t="shared" si="159"/>
        <v>700750</v>
      </c>
      <c r="G3418">
        <f t="shared" si="160"/>
        <v>7004650750</v>
      </c>
      <c r="H3418">
        <v>3417</v>
      </c>
      <c r="I3418">
        <f t="shared" si="161"/>
        <v>0</v>
      </c>
    </row>
    <row r="3419" spans="1:9">
      <c r="A3419">
        <v>3417</v>
      </c>
      <c r="B3419">
        <v>70</v>
      </c>
      <c r="C3419">
        <v>46590</v>
      </c>
      <c r="D3419">
        <v>1</v>
      </c>
      <c r="E3419">
        <v>753</v>
      </c>
      <c r="F3419">
        <f t="shared" si="159"/>
        <v>700753</v>
      </c>
      <c r="G3419">
        <f t="shared" si="160"/>
        <v>7004650753</v>
      </c>
      <c r="H3419">
        <v>3418</v>
      </c>
      <c r="I3419">
        <f t="shared" si="161"/>
        <v>0</v>
      </c>
    </row>
    <row r="3420" spans="1:9">
      <c r="A3420">
        <v>3418</v>
      </c>
      <c r="B3420">
        <v>70</v>
      </c>
      <c r="C3420">
        <v>46570</v>
      </c>
      <c r="D3420">
        <v>1</v>
      </c>
      <c r="E3420">
        <v>759</v>
      </c>
      <c r="F3420">
        <f t="shared" si="159"/>
        <v>700759</v>
      </c>
      <c r="G3420">
        <f t="shared" si="160"/>
        <v>7004650759</v>
      </c>
      <c r="H3420">
        <v>3419</v>
      </c>
      <c r="I3420">
        <f t="shared" si="161"/>
        <v>0</v>
      </c>
    </row>
    <row r="3421" spans="1:9">
      <c r="A3421">
        <v>3419</v>
      </c>
      <c r="B3421">
        <v>70</v>
      </c>
      <c r="C3421">
        <v>46620</v>
      </c>
      <c r="D3421">
        <v>1</v>
      </c>
      <c r="E3421">
        <v>755</v>
      </c>
      <c r="F3421">
        <f t="shared" si="159"/>
        <v>700755</v>
      </c>
      <c r="G3421">
        <f t="shared" si="160"/>
        <v>7004660755</v>
      </c>
      <c r="H3421">
        <v>3420</v>
      </c>
      <c r="I3421">
        <f t="shared" si="161"/>
        <v>0</v>
      </c>
    </row>
    <row r="3422" spans="1:9">
      <c r="A3422">
        <v>3420</v>
      </c>
      <c r="B3422">
        <v>70</v>
      </c>
      <c r="C3422">
        <v>46710</v>
      </c>
      <c r="D3422">
        <v>1</v>
      </c>
      <c r="E3422">
        <v>760</v>
      </c>
      <c r="F3422">
        <f t="shared" si="159"/>
        <v>700760</v>
      </c>
      <c r="G3422">
        <f t="shared" si="160"/>
        <v>7004670760</v>
      </c>
      <c r="H3422">
        <v>3421</v>
      </c>
      <c r="I3422">
        <f t="shared" si="161"/>
        <v>0</v>
      </c>
    </row>
    <row r="3423" spans="1:9">
      <c r="A3423">
        <v>3421</v>
      </c>
      <c r="B3423">
        <v>70</v>
      </c>
      <c r="C3423">
        <v>45510</v>
      </c>
      <c r="D3423">
        <v>1</v>
      </c>
      <c r="E3423">
        <v>754</v>
      </c>
      <c r="F3423">
        <f t="shared" si="159"/>
        <v>700754</v>
      </c>
      <c r="G3423">
        <f t="shared" si="160"/>
        <v>7004550754</v>
      </c>
      <c r="H3423">
        <v>3422</v>
      </c>
      <c r="I3423">
        <f t="shared" si="161"/>
        <v>0</v>
      </c>
    </row>
    <row r="3424" spans="1:9">
      <c r="A3424">
        <v>3422</v>
      </c>
      <c r="B3424">
        <v>70</v>
      </c>
      <c r="C3424">
        <v>46720</v>
      </c>
      <c r="D3424">
        <v>1</v>
      </c>
      <c r="E3424">
        <v>758</v>
      </c>
      <c r="F3424">
        <f t="shared" si="159"/>
        <v>700758</v>
      </c>
      <c r="G3424">
        <f t="shared" si="160"/>
        <v>7004670758</v>
      </c>
      <c r="H3424">
        <v>3423</v>
      </c>
      <c r="I3424">
        <f t="shared" si="161"/>
        <v>0</v>
      </c>
    </row>
    <row r="3425" spans="1:9">
      <c r="A3425">
        <v>3423</v>
      </c>
      <c r="B3425">
        <v>70</v>
      </c>
      <c r="C3425">
        <v>46503</v>
      </c>
      <c r="D3425">
        <v>1</v>
      </c>
      <c r="E3425">
        <v>601</v>
      </c>
      <c r="F3425">
        <f t="shared" si="159"/>
        <v>700601</v>
      </c>
      <c r="G3425">
        <f t="shared" si="160"/>
        <v>7004650601</v>
      </c>
      <c r="H3425">
        <v>3424</v>
      </c>
      <c r="I3425">
        <f t="shared" si="161"/>
        <v>0</v>
      </c>
    </row>
    <row r="3426" spans="1:9">
      <c r="A3426">
        <v>3424</v>
      </c>
      <c r="B3426">
        <v>70</v>
      </c>
      <c r="C3426">
        <v>46700</v>
      </c>
      <c r="D3426">
        <v>1</v>
      </c>
      <c r="E3426">
        <v>602</v>
      </c>
      <c r="F3426">
        <f t="shared" si="159"/>
        <v>700602</v>
      </c>
      <c r="G3426">
        <f t="shared" si="160"/>
        <v>7004670602</v>
      </c>
      <c r="H3426">
        <v>3425</v>
      </c>
      <c r="I3426">
        <f t="shared" si="161"/>
        <v>0</v>
      </c>
    </row>
    <row r="3427" spans="1:9">
      <c r="A3427">
        <v>3425</v>
      </c>
      <c r="B3427">
        <v>70</v>
      </c>
      <c r="C3427">
        <v>46505</v>
      </c>
      <c r="D3427">
        <v>1</v>
      </c>
      <c r="E3427">
        <v>604</v>
      </c>
      <c r="F3427">
        <f t="shared" si="159"/>
        <v>700604</v>
      </c>
      <c r="G3427">
        <f t="shared" si="160"/>
        <v>7004650604</v>
      </c>
      <c r="H3427">
        <v>3426</v>
      </c>
      <c r="I3427">
        <f t="shared" si="161"/>
        <v>0</v>
      </c>
    </row>
    <row r="3428" spans="1:9">
      <c r="A3428">
        <v>3426</v>
      </c>
      <c r="B3428">
        <v>70</v>
      </c>
      <c r="C3428">
        <v>46606</v>
      </c>
      <c r="D3428">
        <v>1</v>
      </c>
      <c r="E3428">
        <v>606</v>
      </c>
      <c r="F3428">
        <f t="shared" si="159"/>
        <v>700606</v>
      </c>
      <c r="G3428">
        <f t="shared" si="160"/>
        <v>7004660606</v>
      </c>
      <c r="H3428">
        <v>3427</v>
      </c>
      <c r="I3428">
        <f t="shared" si="161"/>
        <v>0</v>
      </c>
    </row>
    <row r="3429" spans="1:9">
      <c r="A3429">
        <v>3427</v>
      </c>
      <c r="B3429">
        <v>70</v>
      </c>
      <c r="C3429">
        <v>46703</v>
      </c>
      <c r="D3429">
        <v>1</v>
      </c>
      <c r="E3429">
        <v>607</v>
      </c>
      <c r="F3429">
        <f t="shared" si="159"/>
        <v>700607</v>
      </c>
      <c r="G3429">
        <f t="shared" si="160"/>
        <v>7004670607</v>
      </c>
      <c r="H3429">
        <v>3428</v>
      </c>
      <c r="I3429">
        <f t="shared" si="161"/>
        <v>0</v>
      </c>
    </row>
    <row r="3430" spans="1:9">
      <c r="A3430">
        <v>3428</v>
      </c>
      <c r="B3430">
        <v>70</v>
      </c>
      <c r="C3430">
        <v>46603</v>
      </c>
      <c r="D3430">
        <v>1</v>
      </c>
      <c r="E3430">
        <v>603</v>
      </c>
      <c r="F3430">
        <f t="shared" si="159"/>
        <v>700603</v>
      </c>
      <c r="G3430">
        <f t="shared" si="160"/>
        <v>7004660603</v>
      </c>
      <c r="H3430">
        <v>3429</v>
      </c>
      <c r="I3430">
        <f t="shared" si="161"/>
        <v>0</v>
      </c>
    </row>
    <row r="3431" spans="1:9">
      <c r="A3431">
        <v>3429</v>
      </c>
      <c r="B3431">
        <v>70</v>
      </c>
      <c r="C3431">
        <v>41300</v>
      </c>
      <c r="D3431">
        <v>0</v>
      </c>
      <c r="E3431">
        <v>321</v>
      </c>
      <c r="F3431">
        <f t="shared" si="159"/>
        <v>0</v>
      </c>
      <c r="G3431">
        <f t="shared" si="160"/>
        <v>7004130321</v>
      </c>
      <c r="H3431">
        <v>3430</v>
      </c>
      <c r="I3431">
        <f t="shared" si="161"/>
        <v>0</v>
      </c>
    </row>
    <row r="3432" spans="1:9">
      <c r="A3432">
        <v>3430</v>
      </c>
      <c r="B3432">
        <v>70</v>
      </c>
      <c r="C3432">
        <v>43300</v>
      </c>
      <c r="D3432">
        <v>1</v>
      </c>
      <c r="E3432">
        <v>316</v>
      </c>
      <c r="F3432">
        <f t="shared" si="159"/>
        <v>700316</v>
      </c>
      <c r="G3432">
        <f t="shared" si="160"/>
        <v>7004330316</v>
      </c>
      <c r="H3432">
        <v>3431</v>
      </c>
      <c r="I3432">
        <f t="shared" si="161"/>
        <v>0</v>
      </c>
    </row>
    <row r="3433" spans="1:9">
      <c r="A3433">
        <v>3431</v>
      </c>
      <c r="B3433">
        <v>70</v>
      </c>
      <c r="C3433">
        <v>43301</v>
      </c>
      <c r="D3433">
        <v>1</v>
      </c>
      <c r="E3433">
        <v>320</v>
      </c>
      <c r="F3433">
        <f t="shared" si="159"/>
        <v>700320</v>
      </c>
      <c r="G3433">
        <f t="shared" si="160"/>
        <v>7004330320</v>
      </c>
      <c r="H3433">
        <v>3432</v>
      </c>
      <c r="I3433">
        <f t="shared" si="161"/>
        <v>0</v>
      </c>
    </row>
    <row r="3434" spans="1:9">
      <c r="A3434">
        <v>3432</v>
      </c>
      <c r="B3434">
        <v>70</v>
      </c>
      <c r="C3434">
        <v>38001</v>
      </c>
      <c r="D3434">
        <v>1</v>
      </c>
      <c r="E3434">
        <v>313</v>
      </c>
      <c r="F3434">
        <f t="shared" si="159"/>
        <v>700313</v>
      </c>
      <c r="G3434">
        <f t="shared" si="160"/>
        <v>7003800313</v>
      </c>
      <c r="H3434">
        <v>3433</v>
      </c>
      <c r="I3434">
        <f t="shared" si="161"/>
        <v>0</v>
      </c>
    </row>
    <row r="3435" spans="1:9">
      <c r="A3435">
        <v>3433</v>
      </c>
      <c r="B3435">
        <v>70</v>
      </c>
      <c r="C3435">
        <v>32200</v>
      </c>
      <c r="D3435">
        <v>1</v>
      </c>
      <c r="E3435">
        <v>110</v>
      </c>
      <c r="F3435">
        <f t="shared" si="159"/>
        <v>700110</v>
      </c>
      <c r="G3435">
        <f t="shared" si="160"/>
        <v>7003220110</v>
      </c>
      <c r="H3435">
        <v>3434</v>
      </c>
      <c r="I3435">
        <f t="shared" si="161"/>
        <v>0</v>
      </c>
    </row>
    <row r="3436" spans="1:9">
      <c r="A3436">
        <v>3434</v>
      </c>
      <c r="B3436">
        <v>70</v>
      </c>
      <c r="C3436">
        <v>45000</v>
      </c>
      <c r="D3436">
        <v>1</v>
      </c>
      <c r="E3436">
        <v>305</v>
      </c>
      <c r="F3436">
        <f t="shared" si="159"/>
        <v>700305</v>
      </c>
      <c r="G3436">
        <f t="shared" si="160"/>
        <v>7004500305</v>
      </c>
      <c r="H3436">
        <v>3435</v>
      </c>
      <c r="I3436">
        <f t="shared" si="161"/>
        <v>0</v>
      </c>
    </row>
    <row r="3437" spans="1:9">
      <c r="A3437">
        <v>3435</v>
      </c>
      <c r="B3437">
        <v>70</v>
      </c>
      <c r="C3437">
        <v>43501</v>
      </c>
      <c r="D3437">
        <v>0</v>
      </c>
      <c r="E3437">
        <v>313</v>
      </c>
      <c r="F3437">
        <f t="shared" si="159"/>
        <v>0</v>
      </c>
      <c r="G3437">
        <f t="shared" si="160"/>
        <v>7004350313</v>
      </c>
      <c r="H3437">
        <v>3436</v>
      </c>
      <c r="I3437">
        <f t="shared" si="161"/>
        <v>0</v>
      </c>
    </row>
    <row r="3438" spans="1:9">
      <c r="A3438">
        <v>3436</v>
      </c>
      <c r="B3438">
        <v>71</v>
      </c>
      <c r="C3438">
        <v>38001</v>
      </c>
      <c r="D3438">
        <v>1</v>
      </c>
      <c r="E3438">
        <v>129</v>
      </c>
      <c r="F3438">
        <f t="shared" si="159"/>
        <v>710129</v>
      </c>
      <c r="G3438">
        <f t="shared" si="160"/>
        <v>7103800129</v>
      </c>
      <c r="H3438">
        <v>3437</v>
      </c>
      <c r="I3438">
        <f t="shared" si="161"/>
        <v>0</v>
      </c>
    </row>
    <row r="3439" spans="1:9">
      <c r="A3439">
        <v>3437</v>
      </c>
      <c r="B3439">
        <v>71</v>
      </c>
      <c r="C3439">
        <v>30300</v>
      </c>
      <c r="D3439">
        <v>1</v>
      </c>
      <c r="E3439">
        <v>112</v>
      </c>
      <c r="F3439">
        <f t="shared" si="159"/>
        <v>710112</v>
      </c>
      <c r="G3439">
        <f t="shared" si="160"/>
        <v>7103030112</v>
      </c>
      <c r="H3439">
        <v>3438</v>
      </c>
      <c r="I3439">
        <f t="shared" si="161"/>
        <v>0</v>
      </c>
    </row>
    <row r="3440" spans="1:9">
      <c r="A3440">
        <v>3438</v>
      </c>
      <c r="B3440">
        <v>71</v>
      </c>
      <c r="C3440">
        <v>30301</v>
      </c>
      <c r="D3440">
        <v>1</v>
      </c>
      <c r="E3440">
        <v>100</v>
      </c>
      <c r="F3440">
        <f t="shared" si="159"/>
        <v>710100</v>
      </c>
      <c r="G3440">
        <f t="shared" si="160"/>
        <v>7103030100</v>
      </c>
      <c r="H3440">
        <v>3439</v>
      </c>
      <c r="I3440">
        <f t="shared" si="161"/>
        <v>0</v>
      </c>
    </row>
    <row r="3441" spans="1:9">
      <c r="A3441">
        <v>3439</v>
      </c>
      <c r="B3441">
        <v>71</v>
      </c>
      <c r="C3441">
        <v>38100</v>
      </c>
      <c r="D3441">
        <v>1</v>
      </c>
      <c r="E3441">
        <v>103</v>
      </c>
      <c r="F3441">
        <f t="shared" si="159"/>
        <v>710103</v>
      </c>
      <c r="G3441">
        <f t="shared" si="160"/>
        <v>7103810103</v>
      </c>
      <c r="H3441">
        <v>3440</v>
      </c>
      <c r="I3441">
        <f t="shared" si="161"/>
        <v>0</v>
      </c>
    </row>
    <row r="3442" spans="1:9">
      <c r="A3442">
        <v>3440</v>
      </c>
      <c r="B3442">
        <v>71</v>
      </c>
      <c r="C3442">
        <v>32200</v>
      </c>
      <c r="D3442">
        <v>1</v>
      </c>
      <c r="E3442">
        <v>107</v>
      </c>
      <c r="F3442">
        <f t="shared" si="159"/>
        <v>710107</v>
      </c>
      <c r="G3442">
        <f t="shared" si="160"/>
        <v>7103220107</v>
      </c>
      <c r="H3442">
        <v>3441</v>
      </c>
      <c r="I3442">
        <f t="shared" si="161"/>
        <v>0</v>
      </c>
    </row>
    <row r="3443" spans="1:9">
      <c r="A3443">
        <v>3441</v>
      </c>
      <c r="B3443">
        <v>71</v>
      </c>
      <c r="C3443">
        <v>32000</v>
      </c>
      <c r="D3443">
        <v>1</v>
      </c>
      <c r="E3443">
        <v>101</v>
      </c>
      <c r="F3443">
        <f t="shared" si="159"/>
        <v>710101</v>
      </c>
      <c r="G3443">
        <f t="shared" si="160"/>
        <v>7103200101</v>
      </c>
      <c r="H3443">
        <v>3442</v>
      </c>
      <c r="I3443">
        <f t="shared" si="161"/>
        <v>0</v>
      </c>
    </row>
    <row r="3444" spans="1:9">
      <c r="A3444">
        <v>3442</v>
      </c>
      <c r="B3444">
        <v>71</v>
      </c>
      <c r="C3444">
        <v>32200</v>
      </c>
      <c r="D3444">
        <v>1</v>
      </c>
      <c r="E3444">
        <v>110</v>
      </c>
      <c r="F3444">
        <f t="shared" si="159"/>
        <v>710110</v>
      </c>
      <c r="G3444">
        <f t="shared" si="160"/>
        <v>7103220110</v>
      </c>
      <c r="H3444">
        <v>3443</v>
      </c>
      <c r="I3444">
        <f t="shared" si="161"/>
        <v>0</v>
      </c>
    </row>
    <row r="3445" spans="1:9">
      <c r="A3445">
        <v>3443</v>
      </c>
      <c r="B3445">
        <v>71</v>
      </c>
      <c r="C3445">
        <v>34104</v>
      </c>
      <c r="D3445">
        <v>1</v>
      </c>
      <c r="E3445">
        <v>106</v>
      </c>
      <c r="F3445">
        <f t="shared" si="159"/>
        <v>710106</v>
      </c>
      <c r="G3445">
        <f t="shared" si="160"/>
        <v>7103410106</v>
      </c>
      <c r="H3445">
        <v>3444</v>
      </c>
      <c r="I3445">
        <f t="shared" si="161"/>
        <v>0</v>
      </c>
    </row>
    <row r="3446" spans="1:9">
      <c r="A3446">
        <v>3444</v>
      </c>
      <c r="B3446">
        <v>71</v>
      </c>
      <c r="C3446">
        <v>34200</v>
      </c>
      <c r="D3446">
        <v>1</v>
      </c>
      <c r="E3446">
        <v>104</v>
      </c>
      <c r="F3446">
        <f t="shared" si="159"/>
        <v>710104</v>
      </c>
      <c r="G3446">
        <f t="shared" si="160"/>
        <v>7103420104</v>
      </c>
      <c r="H3446">
        <v>3445</v>
      </c>
      <c r="I3446">
        <f t="shared" si="161"/>
        <v>0</v>
      </c>
    </row>
    <row r="3447" spans="1:9">
      <c r="A3447">
        <v>3445</v>
      </c>
      <c r="B3447">
        <v>71</v>
      </c>
      <c r="C3447">
        <v>34200</v>
      </c>
      <c r="D3447">
        <v>1</v>
      </c>
      <c r="E3447">
        <v>313</v>
      </c>
      <c r="F3447">
        <f t="shared" si="159"/>
        <v>710313</v>
      </c>
      <c r="G3447">
        <f t="shared" si="160"/>
        <v>7103420313</v>
      </c>
      <c r="H3447">
        <v>3446</v>
      </c>
      <c r="I3447">
        <f t="shared" si="161"/>
        <v>0</v>
      </c>
    </row>
    <row r="3448" spans="1:9">
      <c r="A3448">
        <v>3446</v>
      </c>
      <c r="B3448">
        <v>71</v>
      </c>
      <c r="C3448">
        <v>44010</v>
      </c>
      <c r="D3448">
        <v>1</v>
      </c>
      <c r="E3448">
        <v>364</v>
      </c>
      <c r="F3448">
        <f t="shared" si="159"/>
        <v>710364</v>
      </c>
      <c r="G3448">
        <f t="shared" si="160"/>
        <v>7104400364</v>
      </c>
      <c r="H3448">
        <v>3447</v>
      </c>
      <c r="I3448">
        <f t="shared" si="161"/>
        <v>0</v>
      </c>
    </row>
    <row r="3449" spans="1:9">
      <c r="A3449">
        <v>3447</v>
      </c>
      <c r="B3449">
        <v>71</v>
      </c>
      <c r="C3449">
        <v>41000</v>
      </c>
      <c r="D3449">
        <v>1</v>
      </c>
      <c r="E3449">
        <v>300</v>
      </c>
      <c r="F3449">
        <f t="shared" si="159"/>
        <v>710300</v>
      </c>
      <c r="G3449">
        <f t="shared" si="160"/>
        <v>7104100300</v>
      </c>
      <c r="H3449">
        <v>3448</v>
      </c>
      <c r="I3449">
        <f t="shared" si="161"/>
        <v>0</v>
      </c>
    </row>
    <row r="3450" spans="1:9">
      <c r="A3450">
        <v>3448</v>
      </c>
      <c r="B3450">
        <v>71</v>
      </c>
      <c r="C3450">
        <v>41000</v>
      </c>
      <c r="D3450">
        <v>1</v>
      </c>
      <c r="E3450">
        <v>116</v>
      </c>
      <c r="F3450">
        <f t="shared" si="159"/>
        <v>710116</v>
      </c>
      <c r="G3450">
        <f t="shared" si="160"/>
        <v>7104100116</v>
      </c>
      <c r="H3450">
        <v>3449</v>
      </c>
      <c r="I3450">
        <f t="shared" si="161"/>
        <v>0</v>
      </c>
    </row>
    <row r="3451" spans="1:9">
      <c r="A3451">
        <v>3449</v>
      </c>
      <c r="B3451">
        <v>71</v>
      </c>
      <c r="C3451">
        <v>41000</v>
      </c>
      <c r="D3451">
        <v>1</v>
      </c>
      <c r="E3451">
        <v>306</v>
      </c>
      <c r="F3451">
        <f t="shared" si="159"/>
        <v>710306</v>
      </c>
      <c r="G3451">
        <f t="shared" si="160"/>
        <v>7104100306</v>
      </c>
      <c r="H3451">
        <v>3450</v>
      </c>
      <c r="I3451">
        <f t="shared" si="161"/>
        <v>0</v>
      </c>
    </row>
    <row r="3452" spans="1:9">
      <c r="A3452">
        <v>3450</v>
      </c>
      <c r="B3452">
        <v>71</v>
      </c>
      <c r="C3452">
        <v>40003</v>
      </c>
      <c r="D3452">
        <v>1</v>
      </c>
      <c r="E3452">
        <v>301</v>
      </c>
      <c r="F3452">
        <f t="shared" si="159"/>
        <v>710301</v>
      </c>
      <c r="G3452">
        <f t="shared" si="160"/>
        <v>7104000301</v>
      </c>
      <c r="H3452">
        <v>3451</v>
      </c>
      <c r="I3452">
        <f t="shared" si="161"/>
        <v>0</v>
      </c>
    </row>
    <row r="3453" spans="1:9">
      <c r="A3453">
        <v>3451</v>
      </c>
      <c r="B3453">
        <v>71</v>
      </c>
      <c r="C3453">
        <v>43401</v>
      </c>
      <c r="D3453">
        <v>0</v>
      </c>
      <c r="E3453">
        <v>305</v>
      </c>
      <c r="F3453">
        <f t="shared" si="159"/>
        <v>0</v>
      </c>
      <c r="G3453">
        <f t="shared" si="160"/>
        <v>7104340305</v>
      </c>
      <c r="H3453">
        <v>3452</v>
      </c>
      <c r="I3453">
        <f t="shared" si="161"/>
        <v>0</v>
      </c>
    </row>
    <row r="3454" spans="1:9">
      <c r="A3454">
        <v>3452</v>
      </c>
      <c r="B3454">
        <v>71</v>
      </c>
      <c r="C3454">
        <v>46950</v>
      </c>
      <c r="D3454">
        <v>1</v>
      </c>
      <c r="E3454">
        <v>757</v>
      </c>
      <c r="F3454">
        <f t="shared" si="159"/>
        <v>710757</v>
      </c>
      <c r="G3454">
        <f t="shared" si="160"/>
        <v>7104690757</v>
      </c>
      <c r="H3454">
        <v>3453</v>
      </c>
      <c r="I3454">
        <f t="shared" si="161"/>
        <v>0</v>
      </c>
    </row>
    <row r="3455" spans="1:9">
      <c r="A3455">
        <v>3453</v>
      </c>
      <c r="B3455">
        <v>71</v>
      </c>
      <c r="C3455">
        <v>46520</v>
      </c>
      <c r="D3455">
        <v>1</v>
      </c>
      <c r="E3455">
        <v>756</v>
      </c>
      <c r="F3455">
        <f t="shared" si="159"/>
        <v>710756</v>
      </c>
      <c r="G3455">
        <f t="shared" si="160"/>
        <v>7104650756</v>
      </c>
      <c r="H3455">
        <v>3454</v>
      </c>
      <c r="I3455">
        <f t="shared" si="161"/>
        <v>0</v>
      </c>
    </row>
    <row r="3456" spans="1:9">
      <c r="A3456">
        <v>3454</v>
      </c>
      <c r="B3456">
        <v>71</v>
      </c>
      <c r="C3456">
        <v>49410</v>
      </c>
      <c r="D3456">
        <v>1</v>
      </c>
      <c r="E3456">
        <v>190</v>
      </c>
      <c r="F3456">
        <f t="shared" si="159"/>
        <v>710190</v>
      </c>
      <c r="G3456">
        <f t="shared" si="160"/>
        <v>7104940190</v>
      </c>
      <c r="H3456">
        <v>3455</v>
      </c>
      <c r="I3456">
        <f t="shared" si="161"/>
        <v>0</v>
      </c>
    </row>
    <row r="3457" spans="1:9">
      <c r="A3457">
        <v>3455</v>
      </c>
      <c r="B3457">
        <v>71</v>
      </c>
      <c r="C3457">
        <v>46660</v>
      </c>
      <c r="D3457">
        <v>1</v>
      </c>
      <c r="E3457">
        <v>315</v>
      </c>
      <c r="F3457">
        <f t="shared" si="159"/>
        <v>710315</v>
      </c>
      <c r="G3457">
        <f t="shared" si="160"/>
        <v>7104660315</v>
      </c>
      <c r="H3457">
        <v>3456</v>
      </c>
      <c r="I3457">
        <f t="shared" si="161"/>
        <v>0</v>
      </c>
    </row>
    <row r="3458" spans="1:9">
      <c r="A3458">
        <v>3456</v>
      </c>
      <c r="B3458">
        <v>71</v>
      </c>
      <c r="C3458">
        <v>46640</v>
      </c>
      <c r="D3458">
        <v>1</v>
      </c>
      <c r="E3458">
        <v>309</v>
      </c>
      <c r="F3458">
        <f t="shared" si="159"/>
        <v>710309</v>
      </c>
      <c r="G3458">
        <f t="shared" si="160"/>
        <v>7104660309</v>
      </c>
      <c r="H3458">
        <v>3457</v>
      </c>
      <c r="I3458">
        <f t="shared" si="161"/>
        <v>0</v>
      </c>
    </row>
    <row r="3459" spans="1:9">
      <c r="A3459">
        <v>3457</v>
      </c>
      <c r="B3459">
        <v>71</v>
      </c>
      <c r="C3459">
        <v>46740</v>
      </c>
      <c r="D3459">
        <v>1</v>
      </c>
      <c r="E3459">
        <v>322</v>
      </c>
      <c r="F3459">
        <f t="shared" ref="F3459:F3522" si="162">(B3459*10000+E3459)*D3459</f>
        <v>710322</v>
      </c>
      <c r="G3459">
        <f t="shared" ref="G3459:G3522" si="163">(B3459*10000+FLOOR(C3459/100,1))*10000+E3459</f>
        <v>7104670322</v>
      </c>
      <c r="H3459">
        <v>3458</v>
      </c>
      <c r="I3459">
        <f t="shared" ref="I3459:I3522" si="164">IF(C3459=30300,IF(E3459=117,1,IF(E3459=313,1,0)),0)</f>
        <v>0</v>
      </c>
    </row>
    <row r="3460" spans="1:9">
      <c r="A3460">
        <v>3458</v>
      </c>
      <c r="B3460">
        <v>71</v>
      </c>
      <c r="C3460">
        <v>46670</v>
      </c>
      <c r="D3460">
        <v>1</v>
      </c>
      <c r="E3460">
        <v>317</v>
      </c>
      <c r="F3460">
        <f t="shared" si="162"/>
        <v>710317</v>
      </c>
      <c r="G3460">
        <f t="shared" si="163"/>
        <v>7104660317</v>
      </c>
      <c r="H3460">
        <v>3459</v>
      </c>
      <c r="I3460">
        <f t="shared" si="164"/>
        <v>0</v>
      </c>
    </row>
    <row r="3461" spans="1:9">
      <c r="A3461">
        <v>3459</v>
      </c>
      <c r="B3461">
        <v>71</v>
      </c>
      <c r="C3461">
        <v>46560</v>
      </c>
      <c r="D3461">
        <v>1</v>
      </c>
      <c r="E3461">
        <v>319</v>
      </c>
      <c r="F3461">
        <f t="shared" si="162"/>
        <v>710319</v>
      </c>
      <c r="G3461">
        <f t="shared" si="163"/>
        <v>7104650319</v>
      </c>
      <c r="H3461">
        <v>3460</v>
      </c>
      <c r="I3461">
        <f t="shared" si="164"/>
        <v>0</v>
      </c>
    </row>
    <row r="3462" spans="1:9">
      <c r="A3462">
        <v>3460</v>
      </c>
      <c r="B3462">
        <v>71</v>
      </c>
      <c r="C3462">
        <v>46540</v>
      </c>
      <c r="D3462">
        <v>1</v>
      </c>
      <c r="E3462">
        <v>320</v>
      </c>
      <c r="F3462">
        <f t="shared" si="162"/>
        <v>710320</v>
      </c>
      <c r="G3462">
        <f t="shared" si="163"/>
        <v>7104650320</v>
      </c>
      <c r="H3462">
        <v>3461</v>
      </c>
      <c r="I3462">
        <f t="shared" si="164"/>
        <v>0</v>
      </c>
    </row>
    <row r="3463" spans="1:9">
      <c r="A3463">
        <v>3461</v>
      </c>
      <c r="B3463">
        <v>71</v>
      </c>
      <c r="C3463">
        <v>46630</v>
      </c>
      <c r="D3463">
        <v>1</v>
      </c>
      <c r="E3463">
        <v>761</v>
      </c>
      <c r="F3463">
        <f t="shared" si="162"/>
        <v>710761</v>
      </c>
      <c r="G3463">
        <f t="shared" si="163"/>
        <v>7104660761</v>
      </c>
      <c r="H3463">
        <v>3462</v>
      </c>
      <c r="I3463">
        <f t="shared" si="164"/>
        <v>0</v>
      </c>
    </row>
    <row r="3464" spans="1:9">
      <c r="A3464">
        <v>3462</v>
      </c>
      <c r="B3464">
        <v>71</v>
      </c>
      <c r="C3464">
        <v>46560</v>
      </c>
      <c r="D3464">
        <v>1</v>
      </c>
      <c r="E3464">
        <v>754</v>
      </c>
      <c r="F3464">
        <f t="shared" si="162"/>
        <v>710754</v>
      </c>
      <c r="G3464">
        <f t="shared" si="163"/>
        <v>7104650754</v>
      </c>
      <c r="H3464">
        <v>3463</v>
      </c>
      <c r="I3464">
        <f t="shared" si="164"/>
        <v>0</v>
      </c>
    </row>
    <row r="3465" spans="1:9">
      <c r="A3465">
        <v>3463</v>
      </c>
      <c r="B3465">
        <v>71</v>
      </c>
      <c r="C3465">
        <v>46550</v>
      </c>
      <c r="D3465">
        <v>1</v>
      </c>
      <c r="E3465">
        <v>753</v>
      </c>
      <c r="F3465">
        <f t="shared" si="162"/>
        <v>710753</v>
      </c>
      <c r="G3465">
        <f t="shared" si="163"/>
        <v>7104650753</v>
      </c>
      <c r="H3465">
        <v>3464</v>
      </c>
      <c r="I3465">
        <f t="shared" si="164"/>
        <v>0</v>
      </c>
    </row>
    <row r="3466" spans="1:9">
      <c r="A3466">
        <v>3464</v>
      </c>
      <c r="B3466">
        <v>71</v>
      </c>
      <c r="C3466">
        <v>46650</v>
      </c>
      <c r="D3466">
        <v>1</v>
      </c>
      <c r="E3466">
        <v>760</v>
      </c>
      <c r="F3466">
        <f t="shared" si="162"/>
        <v>710760</v>
      </c>
      <c r="G3466">
        <f t="shared" si="163"/>
        <v>7104660760</v>
      </c>
      <c r="H3466">
        <v>3465</v>
      </c>
      <c r="I3466">
        <f t="shared" si="164"/>
        <v>0</v>
      </c>
    </row>
    <row r="3467" spans="1:9">
      <c r="A3467">
        <v>3465</v>
      </c>
      <c r="B3467">
        <v>71</v>
      </c>
      <c r="C3467">
        <v>46510</v>
      </c>
      <c r="D3467">
        <v>1</v>
      </c>
      <c r="E3467">
        <v>755</v>
      </c>
      <c r="F3467">
        <f t="shared" si="162"/>
        <v>710755</v>
      </c>
      <c r="G3467">
        <f t="shared" si="163"/>
        <v>7104650755</v>
      </c>
      <c r="H3467">
        <v>3466</v>
      </c>
      <c r="I3467">
        <f t="shared" si="164"/>
        <v>0</v>
      </c>
    </row>
    <row r="3468" spans="1:9">
      <c r="A3468">
        <v>3466</v>
      </c>
      <c r="B3468">
        <v>71</v>
      </c>
      <c r="C3468">
        <v>46620</v>
      </c>
      <c r="D3468">
        <v>1</v>
      </c>
      <c r="E3468">
        <v>758</v>
      </c>
      <c r="F3468">
        <f t="shared" si="162"/>
        <v>710758</v>
      </c>
      <c r="G3468">
        <f t="shared" si="163"/>
        <v>7104660758</v>
      </c>
      <c r="H3468">
        <v>3467</v>
      </c>
      <c r="I3468">
        <f t="shared" si="164"/>
        <v>0</v>
      </c>
    </row>
    <row r="3469" spans="1:9">
      <c r="A3469">
        <v>3467</v>
      </c>
      <c r="B3469">
        <v>71</v>
      </c>
      <c r="C3469">
        <v>46770</v>
      </c>
      <c r="D3469">
        <v>1</v>
      </c>
      <c r="E3469">
        <v>750</v>
      </c>
      <c r="F3469">
        <f t="shared" si="162"/>
        <v>710750</v>
      </c>
      <c r="G3469">
        <f t="shared" si="163"/>
        <v>7104670750</v>
      </c>
      <c r="H3469">
        <v>3468</v>
      </c>
      <c r="I3469">
        <f t="shared" si="164"/>
        <v>0</v>
      </c>
    </row>
    <row r="3470" spans="1:9">
      <c r="A3470">
        <v>3468</v>
      </c>
      <c r="B3470">
        <v>71</v>
      </c>
      <c r="C3470">
        <v>46590</v>
      </c>
      <c r="D3470">
        <v>1</v>
      </c>
      <c r="E3470">
        <v>759</v>
      </c>
      <c r="F3470">
        <f t="shared" si="162"/>
        <v>710759</v>
      </c>
      <c r="G3470">
        <f t="shared" si="163"/>
        <v>7104650759</v>
      </c>
      <c r="H3470">
        <v>3469</v>
      </c>
      <c r="I3470">
        <f t="shared" si="164"/>
        <v>0</v>
      </c>
    </row>
    <row r="3471" spans="1:9">
      <c r="A3471">
        <v>3469</v>
      </c>
      <c r="B3471">
        <v>71</v>
      </c>
      <c r="C3471">
        <v>46780</v>
      </c>
      <c r="D3471">
        <v>0</v>
      </c>
      <c r="E3471">
        <v>544</v>
      </c>
      <c r="F3471">
        <f t="shared" si="162"/>
        <v>0</v>
      </c>
      <c r="G3471">
        <f t="shared" si="163"/>
        <v>7104670544</v>
      </c>
      <c r="H3471">
        <v>3470</v>
      </c>
      <c r="I3471">
        <f t="shared" si="164"/>
        <v>0</v>
      </c>
    </row>
    <row r="3472" spans="1:9">
      <c r="A3472">
        <v>3470</v>
      </c>
      <c r="B3472">
        <v>71</v>
      </c>
      <c r="C3472">
        <v>46780</v>
      </c>
      <c r="D3472">
        <v>0</v>
      </c>
      <c r="E3472">
        <v>541</v>
      </c>
      <c r="F3472">
        <f t="shared" si="162"/>
        <v>0</v>
      </c>
      <c r="G3472">
        <f t="shared" si="163"/>
        <v>7104670541</v>
      </c>
      <c r="H3472">
        <v>3471</v>
      </c>
      <c r="I3472">
        <f t="shared" si="164"/>
        <v>0</v>
      </c>
    </row>
    <row r="3473" spans="1:9">
      <c r="A3473">
        <v>3471</v>
      </c>
      <c r="B3473">
        <v>71</v>
      </c>
      <c r="C3473">
        <v>46780</v>
      </c>
      <c r="D3473">
        <v>0</v>
      </c>
      <c r="E3473">
        <v>543</v>
      </c>
      <c r="F3473">
        <f t="shared" si="162"/>
        <v>0</v>
      </c>
      <c r="G3473">
        <f t="shared" si="163"/>
        <v>7104670543</v>
      </c>
      <c r="H3473">
        <v>3472</v>
      </c>
      <c r="I3473">
        <f t="shared" si="164"/>
        <v>0</v>
      </c>
    </row>
    <row r="3474" spans="1:9">
      <c r="A3474">
        <v>3472</v>
      </c>
      <c r="B3474">
        <v>71</v>
      </c>
      <c r="C3474">
        <v>46780</v>
      </c>
      <c r="D3474">
        <v>0</v>
      </c>
      <c r="E3474">
        <v>548</v>
      </c>
      <c r="F3474">
        <f t="shared" si="162"/>
        <v>0</v>
      </c>
      <c r="G3474">
        <f t="shared" si="163"/>
        <v>7104670548</v>
      </c>
      <c r="H3474">
        <v>3473</v>
      </c>
      <c r="I3474">
        <f t="shared" si="164"/>
        <v>0</v>
      </c>
    </row>
    <row r="3475" spans="1:9">
      <c r="A3475">
        <v>3473</v>
      </c>
      <c r="B3475">
        <v>71</v>
      </c>
      <c r="C3475">
        <v>46780</v>
      </c>
      <c r="D3475">
        <v>0</v>
      </c>
      <c r="E3475">
        <v>551</v>
      </c>
      <c r="F3475">
        <f t="shared" si="162"/>
        <v>0</v>
      </c>
      <c r="G3475">
        <f t="shared" si="163"/>
        <v>7104670551</v>
      </c>
      <c r="H3475">
        <v>3474</v>
      </c>
      <c r="I3475">
        <f t="shared" si="164"/>
        <v>0</v>
      </c>
    </row>
    <row r="3476" spans="1:9">
      <c r="A3476">
        <v>3474</v>
      </c>
      <c r="B3476">
        <v>71</v>
      </c>
      <c r="C3476">
        <v>46780</v>
      </c>
      <c r="D3476">
        <v>0</v>
      </c>
      <c r="E3476">
        <v>547</v>
      </c>
      <c r="F3476">
        <f t="shared" si="162"/>
        <v>0</v>
      </c>
      <c r="G3476">
        <f t="shared" si="163"/>
        <v>7104670547</v>
      </c>
      <c r="H3476">
        <v>3475</v>
      </c>
      <c r="I3476">
        <f t="shared" si="164"/>
        <v>0</v>
      </c>
    </row>
    <row r="3477" spans="1:9">
      <c r="A3477">
        <v>3475</v>
      </c>
      <c r="B3477">
        <v>71</v>
      </c>
      <c r="C3477">
        <v>46780</v>
      </c>
      <c r="D3477">
        <v>0</v>
      </c>
      <c r="E3477">
        <v>552</v>
      </c>
      <c r="F3477">
        <f t="shared" si="162"/>
        <v>0</v>
      </c>
      <c r="G3477">
        <f t="shared" si="163"/>
        <v>7104670552</v>
      </c>
      <c r="H3477">
        <v>3476</v>
      </c>
      <c r="I3477">
        <f t="shared" si="164"/>
        <v>0</v>
      </c>
    </row>
    <row r="3478" spans="1:9">
      <c r="A3478">
        <v>3476</v>
      </c>
      <c r="B3478">
        <v>71</v>
      </c>
      <c r="C3478">
        <v>46780</v>
      </c>
      <c r="D3478">
        <v>0</v>
      </c>
      <c r="E3478">
        <v>540</v>
      </c>
      <c r="F3478">
        <f t="shared" si="162"/>
        <v>0</v>
      </c>
      <c r="G3478">
        <f t="shared" si="163"/>
        <v>7104670540</v>
      </c>
      <c r="H3478">
        <v>3477</v>
      </c>
      <c r="I3478">
        <f t="shared" si="164"/>
        <v>0</v>
      </c>
    </row>
    <row r="3479" spans="1:9">
      <c r="A3479">
        <v>3477</v>
      </c>
      <c r="B3479">
        <v>71</v>
      </c>
      <c r="C3479">
        <v>46504</v>
      </c>
      <c r="D3479">
        <v>1</v>
      </c>
      <c r="E3479">
        <v>604</v>
      </c>
      <c r="F3479">
        <f t="shared" si="162"/>
        <v>710604</v>
      </c>
      <c r="G3479">
        <f t="shared" si="163"/>
        <v>7104650604</v>
      </c>
      <c r="H3479">
        <v>3478</v>
      </c>
      <c r="I3479">
        <f t="shared" si="164"/>
        <v>0</v>
      </c>
    </row>
    <row r="3480" spans="1:9">
      <c r="A3480">
        <v>3478</v>
      </c>
      <c r="B3480">
        <v>71</v>
      </c>
      <c r="C3480">
        <v>46503</v>
      </c>
      <c r="D3480">
        <v>1</v>
      </c>
      <c r="E3480">
        <v>602</v>
      </c>
      <c r="F3480">
        <f t="shared" si="162"/>
        <v>710602</v>
      </c>
      <c r="G3480">
        <f t="shared" si="163"/>
        <v>7104650602</v>
      </c>
      <c r="H3480">
        <v>3479</v>
      </c>
      <c r="I3480">
        <f t="shared" si="164"/>
        <v>0</v>
      </c>
    </row>
    <row r="3481" spans="1:9">
      <c r="A3481">
        <v>3479</v>
      </c>
      <c r="B3481">
        <v>71</v>
      </c>
      <c r="C3481">
        <v>46704</v>
      </c>
      <c r="D3481">
        <v>1</v>
      </c>
      <c r="E3481">
        <v>601</v>
      </c>
      <c r="F3481">
        <f t="shared" si="162"/>
        <v>710601</v>
      </c>
      <c r="G3481">
        <f t="shared" si="163"/>
        <v>7104670601</v>
      </c>
      <c r="H3481">
        <v>3480</v>
      </c>
      <c r="I3481">
        <f t="shared" si="164"/>
        <v>0</v>
      </c>
    </row>
    <row r="3482" spans="1:9">
      <c r="A3482">
        <v>3480</v>
      </c>
      <c r="B3482">
        <v>71</v>
      </c>
      <c r="C3482">
        <v>46602</v>
      </c>
      <c r="D3482">
        <v>1</v>
      </c>
      <c r="E3482">
        <v>606</v>
      </c>
      <c r="F3482">
        <f t="shared" si="162"/>
        <v>710606</v>
      </c>
      <c r="G3482">
        <f t="shared" si="163"/>
        <v>7104660606</v>
      </c>
      <c r="H3482">
        <v>3481</v>
      </c>
      <c r="I3482">
        <f t="shared" si="164"/>
        <v>0</v>
      </c>
    </row>
    <row r="3483" spans="1:9">
      <c r="A3483">
        <v>3481</v>
      </c>
      <c r="B3483">
        <v>71</v>
      </c>
      <c r="C3483">
        <v>46703</v>
      </c>
      <c r="D3483">
        <v>1</v>
      </c>
      <c r="E3483">
        <v>607</v>
      </c>
      <c r="F3483">
        <f t="shared" si="162"/>
        <v>710607</v>
      </c>
      <c r="G3483">
        <f t="shared" si="163"/>
        <v>7104670607</v>
      </c>
      <c r="H3483">
        <v>3482</v>
      </c>
      <c r="I3483">
        <f t="shared" si="164"/>
        <v>0</v>
      </c>
    </row>
    <row r="3484" spans="1:9">
      <c r="A3484">
        <v>3482</v>
      </c>
      <c r="B3484">
        <v>71</v>
      </c>
      <c r="C3484">
        <v>46605</v>
      </c>
      <c r="D3484">
        <v>1</v>
      </c>
      <c r="E3484">
        <v>603</v>
      </c>
      <c r="F3484">
        <f t="shared" si="162"/>
        <v>710603</v>
      </c>
      <c r="G3484">
        <f t="shared" si="163"/>
        <v>7104660603</v>
      </c>
      <c r="H3484">
        <v>3483</v>
      </c>
      <c r="I3484">
        <f t="shared" si="164"/>
        <v>0</v>
      </c>
    </row>
    <row r="3485" spans="1:9">
      <c r="A3485">
        <v>3483</v>
      </c>
      <c r="B3485">
        <v>71</v>
      </c>
      <c r="C3485">
        <v>41300</v>
      </c>
      <c r="D3485">
        <v>0</v>
      </c>
      <c r="E3485">
        <v>321</v>
      </c>
      <c r="F3485">
        <f t="shared" si="162"/>
        <v>0</v>
      </c>
      <c r="G3485">
        <f t="shared" si="163"/>
        <v>7104130321</v>
      </c>
      <c r="H3485">
        <v>3484</v>
      </c>
      <c r="I3485">
        <f t="shared" si="164"/>
        <v>0</v>
      </c>
    </row>
    <row r="3486" spans="1:9">
      <c r="A3486">
        <v>3484</v>
      </c>
      <c r="B3486">
        <v>71</v>
      </c>
      <c r="C3486">
        <v>43300</v>
      </c>
      <c r="D3486">
        <v>1</v>
      </c>
      <c r="E3486">
        <v>318</v>
      </c>
      <c r="F3486">
        <f t="shared" si="162"/>
        <v>710318</v>
      </c>
      <c r="G3486">
        <f t="shared" si="163"/>
        <v>7104330318</v>
      </c>
      <c r="H3486">
        <v>3485</v>
      </c>
      <c r="I3486">
        <f t="shared" si="164"/>
        <v>0</v>
      </c>
    </row>
    <row r="3487" spans="1:9">
      <c r="A3487">
        <v>3485</v>
      </c>
      <c r="B3487">
        <v>71</v>
      </c>
      <c r="C3487">
        <v>43301</v>
      </c>
      <c r="D3487">
        <v>1</v>
      </c>
      <c r="E3487">
        <v>316</v>
      </c>
      <c r="F3487">
        <f t="shared" si="162"/>
        <v>710316</v>
      </c>
      <c r="G3487">
        <f t="shared" si="163"/>
        <v>7104330316</v>
      </c>
      <c r="H3487">
        <v>3486</v>
      </c>
      <c r="I3487">
        <f t="shared" si="164"/>
        <v>0</v>
      </c>
    </row>
    <row r="3488" spans="1:9">
      <c r="A3488">
        <v>3486</v>
      </c>
      <c r="B3488">
        <v>71</v>
      </c>
      <c r="C3488">
        <v>32200</v>
      </c>
      <c r="D3488">
        <v>1</v>
      </c>
      <c r="E3488">
        <v>117</v>
      </c>
      <c r="F3488">
        <f t="shared" si="162"/>
        <v>710117</v>
      </c>
      <c r="G3488">
        <f t="shared" si="163"/>
        <v>7103220117</v>
      </c>
      <c r="H3488">
        <v>3487</v>
      </c>
      <c r="I3488">
        <f t="shared" si="164"/>
        <v>0</v>
      </c>
    </row>
    <row r="3489" spans="1:9">
      <c r="A3489">
        <v>3487</v>
      </c>
      <c r="B3489">
        <v>71</v>
      </c>
      <c r="C3489">
        <v>34200</v>
      </c>
      <c r="D3489">
        <v>1</v>
      </c>
      <c r="E3489">
        <v>120</v>
      </c>
      <c r="F3489">
        <f t="shared" si="162"/>
        <v>710120</v>
      </c>
      <c r="G3489">
        <f t="shared" si="163"/>
        <v>7103420120</v>
      </c>
      <c r="H3489">
        <v>3488</v>
      </c>
      <c r="I3489">
        <f t="shared" si="164"/>
        <v>0</v>
      </c>
    </row>
    <row r="3490" spans="1:9">
      <c r="A3490">
        <v>3488</v>
      </c>
      <c r="B3490">
        <v>71</v>
      </c>
      <c r="C3490">
        <v>45000</v>
      </c>
      <c r="D3490">
        <v>1</v>
      </c>
      <c r="E3490">
        <v>302</v>
      </c>
      <c r="F3490">
        <f t="shared" si="162"/>
        <v>710302</v>
      </c>
      <c r="G3490">
        <f t="shared" si="163"/>
        <v>7104500302</v>
      </c>
      <c r="H3490">
        <v>3489</v>
      </c>
      <c r="I3490">
        <f t="shared" si="164"/>
        <v>0</v>
      </c>
    </row>
    <row r="3491" spans="1:9">
      <c r="A3491">
        <v>3489</v>
      </c>
      <c r="B3491">
        <v>71</v>
      </c>
      <c r="C3491">
        <v>43400</v>
      </c>
      <c r="D3491">
        <v>0</v>
      </c>
      <c r="E3491">
        <v>310</v>
      </c>
      <c r="F3491">
        <f t="shared" si="162"/>
        <v>0</v>
      </c>
      <c r="G3491">
        <f t="shared" si="163"/>
        <v>7104340310</v>
      </c>
      <c r="H3491">
        <v>3490</v>
      </c>
      <c r="I3491">
        <f t="shared" si="164"/>
        <v>0</v>
      </c>
    </row>
    <row r="3492" spans="1:9">
      <c r="A3492">
        <v>3490</v>
      </c>
      <c r="B3492">
        <v>72</v>
      </c>
      <c r="C3492">
        <v>20400</v>
      </c>
      <c r="D3492">
        <v>1</v>
      </c>
      <c r="E3492">
        <v>104</v>
      </c>
      <c r="F3492">
        <f t="shared" si="162"/>
        <v>720104</v>
      </c>
      <c r="G3492">
        <f t="shared" si="163"/>
        <v>7202040104</v>
      </c>
      <c r="H3492">
        <v>3491</v>
      </c>
      <c r="I3492">
        <f t="shared" si="164"/>
        <v>0</v>
      </c>
    </row>
    <row r="3493" spans="1:9">
      <c r="A3493">
        <v>3491</v>
      </c>
      <c r="B3493">
        <v>72</v>
      </c>
      <c r="C3493">
        <v>38101</v>
      </c>
      <c r="D3493">
        <v>1</v>
      </c>
      <c r="E3493">
        <v>122</v>
      </c>
      <c r="F3493">
        <f t="shared" si="162"/>
        <v>720122</v>
      </c>
      <c r="G3493">
        <f t="shared" si="163"/>
        <v>7203810122</v>
      </c>
      <c r="H3493">
        <v>3492</v>
      </c>
      <c r="I3493">
        <f t="shared" si="164"/>
        <v>0</v>
      </c>
    </row>
    <row r="3494" spans="1:9">
      <c r="A3494">
        <v>3492</v>
      </c>
      <c r="B3494">
        <v>72</v>
      </c>
      <c r="C3494">
        <v>30301</v>
      </c>
      <c r="D3494">
        <v>1</v>
      </c>
      <c r="E3494">
        <v>106</v>
      </c>
      <c r="F3494">
        <f t="shared" si="162"/>
        <v>720106</v>
      </c>
      <c r="G3494">
        <f t="shared" si="163"/>
        <v>7203030106</v>
      </c>
      <c r="H3494">
        <v>3493</v>
      </c>
      <c r="I3494">
        <f t="shared" si="164"/>
        <v>0</v>
      </c>
    </row>
    <row r="3495" spans="1:9">
      <c r="A3495">
        <v>3493</v>
      </c>
      <c r="B3495">
        <v>72</v>
      </c>
      <c r="C3495">
        <v>30300</v>
      </c>
      <c r="D3495">
        <v>1</v>
      </c>
      <c r="E3495">
        <v>120</v>
      </c>
      <c r="F3495">
        <f t="shared" si="162"/>
        <v>720120</v>
      </c>
      <c r="G3495">
        <f t="shared" si="163"/>
        <v>7203030120</v>
      </c>
      <c r="H3495">
        <v>3494</v>
      </c>
      <c r="I3495">
        <f t="shared" si="164"/>
        <v>0</v>
      </c>
    </row>
    <row r="3496" spans="1:9">
      <c r="A3496">
        <v>3494</v>
      </c>
      <c r="B3496">
        <v>72</v>
      </c>
      <c r="C3496">
        <v>38001</v>
      </c>
      <c r="D3496">
        <v>1</v>
      </c>
      <c r="E3496">
        <v>110</v>
      </c>
      <c r="F3496">
        <f t="shared" si="162"/>
        <v>720110</v>
      </c>
      <c r="G3496">
        <f t="shared" si="163"/>
        <v>7203800110</v>
      </c>
      <c r="H3496">
        <v>3495</v>
      </c>
      <c r="I3496">
        <f t="shared" si="164"/>
        <v>0</v>
      </c>
    </row>
    <row r="3497" spans="1:9">
      <c r="A3497">
        <v>3495</v>
      </c>
      <c r="B3497">
        <v>72</v>
      </c>
      <c r="C3497">
        <v>32101</v>
      </c>
      <c r="D3497">
        <v>1</v>
      </c>
      <c r="E3497">
        <v>111</v>
      </c>
      <c r="F3497">
        <f t="shared" si="162"/>
        <v>720111</v>
      </c>
      <c r="G3497">
        <f t="shared" si="163"/>
        <v>7203210111</v>
      </c>
      <c r="H3497">
        <v>3496</v>
      </c>
      <c r="I3497">
        <f t="shared" si="164"/>
        <v>0</v>
      </c>
    </row>
    <row r="3498" spans="1:9">
      <c r="A3498">
        <v>3496</v>
      </c>
      <c r="B3498">
        <v>72</v>
      </c>
      <c r="C3498">
        <v>32200</v>
      </c>
      <c r="D3498">
        <v>1</v>
      </c>
      <c r="E3498">
        <v>107</v>
      </c>
      <c r="F3498">
        <f t="shared" si="162"/>
        <v>720107</v>
      </c>
      <c r="G3498">
        <f t="shared" si="163"/>
        <v>7203220107</v>
      </c>
      <c r="H3498">
        <v>3497</v>
      </c>
      <c r="I3498">
        <f t="shared" si="164"/>
        <v>0</v>
      </c>
    </row>
    <row r="3499" spans="1:9">
      <c r="A3499">
        <v>3497</v>
      </c>
      <c r="B3499">
        <v>72</v>
      </c>
      <c r="C3499">
        <v>32101</v>
      </c>
      <c r="D3499">
        <v>1</v>
      </c>
      <c r="E3499">
        <v>101</v>
      </c>
      <c r="F3499">
        <f t="shared" si="162"/>
        <v>720101</v>
      </c>
      <c r="G3499">
        <f t="shared" si="163"/>
        <v>7203210101</v>
      </c>
      <c r="H3499">
        <v>3498</v>
      </c>
      <c r="I3499">
        <f t="shared" si="164"/>
        <v>0</v>
      </c>
    </row>
    <row r="3500" spans="1:9">
      <c r="A3500">
        <v>3498</v>
      </c>
      <c r="B3500">
        <v>72</v>
      </c>
      <c r="C3500">
        <v>34002</v>
      </c>
      <c r="D3500">
        <v>1</v>
      </c>
      <c r="E3500">
        <v>103</v>
      </c>
      <c r="F3500">
        <f t="shared" si="162"/>
        <v>720103</v>
      </c>
      <c r="G3500">
        <f t="shared" si="163"/>
        <v>7203400103</v>
      </c>
      <c r="H3500">
        <v>3499</v>
      </c>
      <c r="I3500">
        <f t="shared" si="164"/>
        <v>0</v>
      </c>
    </row>
    <row r="3501" spans="1:9">
      <c r="A3501">
        <v>3499</v>
      </c>
      <c r="B3501">
        <v>72</v>
      </c>
      <c r="C3501">
        <v>34103</v>
      </c>
      <c r="D3501">
        <v>1</v>
      </c>
      <c r="E3501">
        <v>112</v>
      </c>
      <c r="F3501">
        <f t="shared" si="162"/>
        <v>720112</v>
      </c>
      <c r="G3501">
        <f t="shared" si="163"/>
        <v>7203410112</v>
      </c>
      <c r="H3501">
        <v>3500</v>
      </c>
      <c r="I3501">
        <f t="shared" si="164"/>
        <v>0</v>
      </c>
    </row>
    <row r="3502" spans="1:9">
      <c r="A3502">
        <v>3500</v>
      </c>
      <c r="B3502">
        <v>72</v>
      </c>
      <c r="C3502">
        <v>34103</v>
      </c>
      <c r="D3502">
        <v>1</v>
      </c>
      <c r="E3502">
        <v>313</v>
      </c>
      <c r="F3502">
        <f t="shared" si="162"/>
        <v>720313</v>
      </c>
      <c r="G3502">
        <f t="shared" si="163"/>
        <v>7203410313</v>
      </c>
      <c r="H3502">
        <v>3501</v>
      </c>
      <c r="I3502">
        <f t="shared" si="164"/>
        <v>0</v>
      </c>
    </row>
    <row r="3503" spans="1:9">
      <c r="A3503">
        <v>3501</v>
      </c>
      <c r="B3503">
        <v>72</v>
      </c>
      <c r="C3503">
        <v>43011</v>
      </c>
      <c r="D3503">
        <v>0</v>
      </c>
      <c r="E3503">
        <v>351</v>
      </c>
      <c r="F3503">
        <f t="shared" si="162"/>
        <v>0</v>
      </c>
      <c r="G3503">
        <f t="shared" si="163"/>
        <v>7204300351</v>
      </c>
      <c r="H3503">
        <v>3502</v>
      </c>
      <c r="I3503">
        <f t="shared" si="164"/>
        <v>0</v>
      </c>
    </row>
    <row r="3504" spans="1:9">
      <c r="A3504">
        <v>3502</v>
      </c>
      <c r="B3504">
        <v>72</v>
      </c>
      <c r="C3504">
        <v>41000</v>
      </c>
      <c r="D3504">
        <v>1</v>
      </c>
      <c r="E3504">
        <v>306</v>
      </c>
      <c r="F3504">
        <f t="shared" si="162"/>
        <v>720306</v>
      </c>
      <c r="G3504">
        <f t="shared" si="163"/>
        <v>7204100306</v>
      </c>
      <c r="H3504">
        <v>3503</v>
      </c>
      <c r="I3504">
        <f t="shared" si="164"/>
        <v>0</v>
      </c>
    </row>
    <row r="3505" spans="1:9">
      <c r="A3505">
        <v>3503</v>
      </c>
      <c r="B3505">
        <v>72</v>
      </c>
      <c r="C3505">
        <v>41000</v>
      </c>
      <c r="D3505">
        <v>1</v>
      </c>
      <c r="E3505">
        <v>310</v>
      </c>
      <c r="F3505">
        <f t="shared" si="162"/>
        <v>720310</v>
      </c>
      <c r="G3505">
        <f t="shared" si="163"/>
        <v>7204100310</v>
      </c>
      <c r="H3505">
        <v>3504</v>
      </c>
      <c r="I3505">
        <f t="shared" si="164"/>
        <v>0</v>
      </c>
    </row>
    <row r="3506" spans="1:9">
      <c r="A3506">
        <v>3504</v>
      </c>
      <c r="B3506">
        <v>72</v>
      </c>
      <c r="C3506">
        <v>41000</v>
      </c>
      <c r="D3506">
        <v>1</v>
      </c>
      <c r="E3506">
        <v>314</v>
      </c>
      <c r="F3506">
        <f t="shared" si="162"/>
        <v>720314</v>
      </c>
      <c r="G3506">
        <f t="shared" si="163"/>
        <v>7204100314</v>
      </c>
      <c r="H3506">
        <v>3505</v>
      </c>
      <c r="I3506">
        <f t="shared" si="164"/>
        <v>0</v>
      </c>
    </row>
    <row r="3507" spans="1:9">
      <c r="A3507">
        <v>3505</v>
      </c>
      <c r="B3507">
        <v>72</v>
      </c>
      <c r="C3507">
        <v>40001</v>
      </c>
      <c r="D3507">
        <v>1</v>
      </c>
      <c r="E3507">
        <v>302</v>
      </c>
      <c r="F3507">
        <f t="shared" si="162"/>
        <v>720302</v>
      </c>
      <c r="G3507">
        <f t="shared" si="163"/>
        <v>7204000302</v>
      </c>
      <c r="H3507">
        <v>3506</v>
      </c>
      <c r="I3507">
        <f t="shared" si="164"/>
        <v>0</v>
      </c>
    </row>
    <row r="3508" spans="1:9">
      <c r="A3508">
        <v>3506</v>
      </c>
      <c r="B3508">
        <v>72</v>
      </c>
      <c r="C3508">
        <v>43401</v>
      </c>
      <c r="D3508">
        <v>0</v>
      </c>
      <c r="E3508">
        <v>300</v>
      </c>
      <c r="F3508">
        <f t="shared" si="162"/>
        <v>0</v>
      </c>
      <c r="G3508">
        <f t="shared" si="163"/>
        <v>7204340300</v>
      </c>
      <c r="H3508">
        <v>3507</v>
      </c>
      <c r="I3508">
        <f t="shared" si="164"/>
        <v>0</v>
      </c>
    </row>
    <row r="3509" spans="1:9">
      <c r="A3509">
        <v>3507</v>
      </c>
      <c r="B3509">
        <v>72</v>
      </c>
      <c r="C3509">
        <v>46860</v>
      </c>
      <c r="D3509">
        <v>1</v>
      </c>
      <c r="E3509">
        <v>757</v>
      </c>
      <c r="F3509">
        <f t="shared" si="162"/>
        <v>720757</v>
      </c>
      <c r="G3509">
        <f t="shared" si="163"/>
        <v>7204680757</v>
      </c>
      <c r="H3509">
        <v>3508</v>
      </c>
      <c r="I3509">
        <f t="shared" si="164"/>
        <v>0</v>
      </c>
    </row>
    <row r="3510" spans="1:9">
      <c r="A3510">
        <v>3508</v>
      </c>
      <c r="B3510">
        <v>72</v>
      </c>
      <c r="C3510">
        <v>46630</v>
      </c>
      <c r="D3510">
        <v>1</v>
      </c>
      <c r="E3510">
        <v>756</v>
      </c>
      <c r="F3510">
        <f t="shared" si="162"/>
        <v>720756</v>
      </c>
      <c r="G3510">
        <f t="shared" si="163"/>
        <v>7204660756</v>
      </c>
      <c r="H3510">
        <v>3509</v>
      </c>
      <c r="I3510">
        <f t="shared" si="164"/>
        <v>0</v>
      </c>
    </row>
    <row r="3511" spans="1:9">
      <c r="A3511">
        <v>3509</v>
      </c>
      <c r="B3511">
        <v>72</v>
      </c>
      <c r="C3511">
        <v>49430</v>
      </c>
      <c r="D3511">
        <v>1</v>
      </c>
      <c r="E3511">
        <v>190</v>
      </c>
      <c r="F3511">
        <f t="shared" si="162"/>
        <v>720190</v>
      </c>
      <c r="G3511">
        <f t="shared" si="163"/>
        <v>7204940190</v>
      </c>
      <c r="H3511">
        <v>3510</v>
      </c>
      <c r="I3511">
        <f t="shared" si="164"/>
        <v>0</v>
      </c>
    </row>
    <row r="3512" spans="1:9">
      <c r="A3512">
        <v>3510</v>
      </c>
      <c r="B3512">
        <v>72</v>
      </c>
      <c r="C3512">
        <v>46660</v>
      </c>
      <c r="D3512">
        <v>1</v>
      </c>
      <c r="E3512">
        <v>318</v>
      </c>
      <c r="F3512">
        <f t="shared" si="162"/>
        <v>720318</v>
      </c>
      <c r="G3512">
        <f t="shared" si="163"/>
        <v>7204660318</v>
      </c>
      <c r="H3512">
        <v>3511</v>
      </c>
      <c r="I3512">
        <f t="shared" si="164"/>
        <v>0</v>
      </c>
    </row>
    <row r="3513" spans="1:9">
      <c r="A3513">
        <v>3511</v>
      </c>
      <c r="B3513">
        <v>72</v>
      </c>
      <c r="C3513">
        <v>46680</v>
      </c>
      <c r="D3513">
        <v>1</v>
      </c>
      <c r="E3513">
        <v>315</v>
      </c>
      <c r="F3513">
        <f t="shared" si="162"/>
        <v>720315</v>
      </c>
      <c r="G3513">
        <f t="shared" si="163"/>
        <v>7204660315</v>
      </c>
      <c r="H3513">
        <v>3512</v>
      </c>
      <c r="I3513">
        <f t="shared" si="164"/>
        <v>0</v>
      </c>
    </row>
    <row r="3514" spans="1:9">
      <c r="A3514">
        <v>3512</v>
      </c>
      <c r="B3514">
        <v>72</v>
      </c>
      <c r="C3514">
        <v>46670</v>
      </c>
      <c r="D3514">
        <v>1</v>
      </c>
      <c r="E3514">
        <v>316</v>
      </c>
      <c r="F3514">
        <f t="shared" si="162"/>
        <v>720316</v>
      </c>
      <c r="G3514">
        <f t="shared" si="163"/>
        <v>7204660316</v>
      </c>
      <c r="H3514">
        <v>3513</v>
      </c>
      <c r="I3514">
        <f t="shared" si="164"/>
        <v>0</v>
      </c>
    </row>
    <row r="3515" spans="1:9">
      <c r="A3515">
        <v>3513</v>
      </c>
      <c r="B3515">
        <v>72</v>
      </c>
      <c r="C3515">
        <v>46520</v>
      </c>
      <c r="D3515">
        <v>1</v>
      </c>
      <c r="E3515">
        <v>322</v>
      </c>
      <c r="F3515">
        <f t="shared" si="162"/>
        <v>720322</v>
      </c>
      <c r="G3515">
        <f t="shared" si="163"/>
        <v>7204650322</v>
      </c>
      <c r="H3515">
        <v>3514</v>
      </c>
      <c r="I3515">
        <f t="shared" si="164"/>
        <v>0</v>
      </c>
    </row>
    <row r="3516" spans="1:9">
      <c r="A3516">
        <v>3514</v>
      </c>
      <c r="B3516">
        <v>72</v>
      </c>
      <c r="C3516">
        <v>46630</v>
      </c>
      <c r="D3516">
        <v>1</v>
      </c>
      <c r="E3516">
        <v>309</v>
      </c>
      <c r="F3516">
        <f t="shared" si="162"/>
        <v>720309</v>
      </c>
      <c r="G3516">
        <f t="shared" si="163"/>
        <v>7204660309</v>
      </c>
      <c r="H3516">
        <v>3515</v>
      </c>
      <c r="I3516">
        <f t="shared" si="164"/>
        <v>0</v>
      </c>
    </row>
    <row r="3517" spans="1:9">
      <c r="A3517">
        <v>3515</v>
      </c>
      <c r="B3517">
        <v>72</v>
      </c>
      <c r="C3517">
        <v>46560</v>
      </c>
      <c r="D3517">
        <v>1</v>
      </c>
      <c r="E3517">
        <v>320</v>
      </c>
      <c r="F3517">
        <f t="shared" si="162"/>
        <v>720320</v>
      </c>
      <c r="G3517">
        <f t="shared" si="163"/>
        <v>7204650320</v>
      </c>
      <c r="H3517">
        <v>3516</v>
      </c>
      <c r="I3517">
        <f t="shared" si="164"/>
        <v>0</v>
      </c>
    </row>
    <row r="3518" spans="1:9">
      <c r="A3518">
        <v>3516</v>
      </c>
      <c r="B3518">
        <v>72</v>
      </c>
      <c r="C3518">
        <v>46540</v>
      </c>
      <c r="D3518">
        <v>1</v>
      </c>
      <c r="E3518">
        <v>754</v>
      </c>
      <c r="F3518">
        <f t="shared" si="162"/>
        <v>720754</v>
      </c>
      <c r="G3518">
        <f t="shared" si="163"/>
        <v>7204650754</v>
      </c>
      <c r="H3518">
        <v>3517</v>
      </c>
      <c r="I3518">
        <f t="shared" si="164"/>
        <v>0</v>
      </c>
    </row>
    <row r="3519" spans="1:9">
      <c r="A3519">
        <v>3517</v>
      </c>
      <c r="B3519">
        <v>72</v>
      </c>
      <c r="C3519">
        <v>46530</v>
      </c>
      <c r="D3519">
        <v>1</v>
      </c>
      <c r="E3519">
        <v>761</v>
      </c>
      <c r="F3519">
        <f t="shared" si="162"/>
        <v>720761</v>
      </c>
      <c r="G3519">
        <f t="shared" si="163"/>
        <v>7204650761</v>
      </c>
      <c r="H3519">
        <v>3518</v>
      </c>
      <c r="I3519">
        <f t="shared" si="164"/>
        <v>0</v>
      </c>
    </row>
    <row r="3520" spans="1:9">
      <c r="A3520">
        <v>3518</v>
      </c>
      <c r="B3520">
        <v>72</v>
      </c>
      <c r="C3520">
        <v>46710</v>
      </c>
      <c r="D3520">
        <v>1</v>
      </c>
      <c r="E3520">
        <v>750</v>
      </c>
      <c r="F3520">
        <f t="shared" si="162"/>
        <v>720750</v>
      </c>
      <c r="G3520">
        <f t="shared" si="163"/>
        <v>7204670750</v>
      </c>
      <c r="H3520">
        <v>3519</v>
      </c>
      <c r="I3520">
        <f t="shared" si="164"/>
        <v>0</v>
      </c>
    </row>
    <row r="3521" spans="1:9">
      <c r="A3521">
        <v>3519</v>
      </c>
      <c r="B3521">
        <v>72</v>
      </c>
      <c r="C3521">
        <v>46590</v>
      </c>
      <c r="D3521">
        <v>1</v>
      </c>
      <c r="E3521">
        <v>760</v>
      </c>
      <c r="F3521">
        <f t="shared" si="162"/>
        <v>720760</v>
      </c>
      <c r="G3521">
        <f t="shared" si="163"/>
        <v>7204650760</v>
      </c>
      <c r="H3521">
        <v>3520</v>
      </c>
      <c r="I3521">
        <f t="shared" si="164"/>
        <v>0</v>
      </c>
    </row>
    <row r="3522" spans="1:9">
      <c r="A3522">
        <v>3520</v>
      </c>
      <c r="B3522">
        <v>72</v>
      </c>
      <c r="C3522">
        <v>46650</v>
      </c>
      <c r="D3522">
        <v>1</v>
      </c>
      <c r="E3522">
        <v>753</v>
      </c>
      <c r="F3522">
        <f t="shared" si="162"/>
        <v>720753</v>
      </c>
      <c r="G3522">
        <f t="shared" si="163"/>
        <v>7204660753</v>
      </c>
      <c r="H3522">
        <v>3521</v>
      </c>
      <c r="I3522">
        <f t="shared" si="164"/>
        <v>0</v>
      </c>
    </row>
    <row r="3523" spans="1:9">
      <c r="A3523">
        <v>3521</v>
      </c>
      <c r="B3523">
        <v>72</v>
      </c>
      <c r="C3523">
        <v>46720</v>
      </c>
      <c r="D3523">
        <v>1</v>
      </c>
      <c r="E3523">
        <v>759</v>
      </c>
      <c r="F3523">
        <f t="shared" ref="F3523:F3586" si="165">(B3523*10000+E3523)*D3523</f>
        <v>720759</v>
      </c>
      <c r="G3523">
        <f t="shared" ref="G3523:G3586" si="166">(B3523*10000+FLOOR(C3523/100,1))*10000+E3523</f>
        <v>7204670759</v>
      </c>
      <c r="H3523">
        <v>3522</v>
      </c>
      <c r="I3523">
        <f t="shared" ref="I3523:I3586" si="167">IF(C3523=30300,IF(E3523=117,1,IF(E3523=313,1,0)),0)</f>
        <v>0</v>
      </c>
    </row>
    <row r="3524" spans="1:9">
      <c r="A3524">
        <v>3522</v>
      </c>
      <c r="B3524">
        <v>72</v>
      </c>
      <c r="C3524">
        <v>46770</v>
      </c>
      <c r="D3524">
        <v>1</v>
      </c>
      <c r="E3524">
        <v>758</v>
      </c>
      <c r="F3524">
        <f t="shared" si="165"/>
        <v>720758</v>
      </c>
      <c r="G3524">
        <f t="shared" si="166"/>
        <v>7204670758</v>
      </c>
      <c r="H3524">
        <v>3523</v>
      </c>
      <c r="I3524">
        <f t="shared" si="167"/>
        <v>0</v>
      </c>
    </row>
    <row r="3525" spans="1:9">
      <c r="A3525">
        <v>3523</v>
      </c>
      <c r="B3525">
        <v>72</v>
      </c>
      <c r="C3525">
        <v>46570</v>
      </c>
      <c r="D3525">
        <v>1</v>
      </c>
      <c r="E3525">
        <v>755</v>
      </c>
      <c r="F3525">
        <f t="shared" si="165"/>
        <v>720755</v>
      </c>
      <c r="G3525">
        <f t="shared" si="166"/>
        <v>7204650755</v>
      </c>
      <c r="H3525">
        <v>3524</v>
      </c>
      <c r="I3525">
        <f t="shared" si="167"/>
        <v>0</v>
      </c>
    </row>
    <row r="3526" spans="1:9">
      <c r="A3526">
        <v>3524</v>
      </c>
      <c r="B3526">
        <v>72</v>
      </c>
      <c r="C3526">
        <v>46703</v>
      </c>
      <c r="D3526">
        <v>1</v>
      </c>
      <c r="E3526">
        <v>604</v>
      </c>
      <c r="F3526">
        <f t="shared" si="165"/>
        <v>720604</v>
      </c>
      <c r="G3526">
        <f t="shared" si="166"/>
        <v>7204670604</v>
      </c>
      <c r="H3526">
        <v>3525</v>
      </c>
      <c r="I3526">
        <f t="shared" si="167"/>
        <v>0</v>
      </c>
    </row>
    <row r="3527" spans="1:9">
      <c r="A3527">
        <v>3525</v>
      </c>
      <c r="B3527">
        <v>72</v>
      </c>
      <c r="C3527">
        <v>46503</v>
      </c>
      <c r="D3527">
        <v>1</v>
      </c>
      <c r="E3527">
        <v>606</v>
      </c>
      <c r="F3527">
        <f t="shared" si="165"/>
        <v>720606</v>
      </c>
      <c r="G3527">
        <f t="shared" si="166"/>
        <v>7204650606</v>
      </c>
      <c r="H3527">
        <v>3526</v>
      </c>
      <c r="I3527">
        <f t="shared" si="167"/>
        <v>0</v>
      </c>
    </row>
    <row r="3528" spans="1:9">
      <c r="A3528">
        <v>3526</v>
      </c>
      <c r="B3528">
        <v>72</v>
      </c>
      <c r="C3528">
        <v>46505</v>
      </c>
      <c r="D3528">
        <v>1</v>
      </c>
      <c r="E3528">
        <v>607</v>
      </c>
      <c r="F3528">
        <f t="shared" si="165"/>
        <v>720607</v>
      </c>
      <c r="G3528">
        <f t="shared" si="166"/>
        <v>7204650607</v>
      </c>
      <c r="H3528">
        <v>3527</v>
      </c>
      <c r="I3528">
        <f t="shared" si="167"/>
        <v>0</v>
      </c>
    </row>
    <row r="3529" spans="1:9">
      <c r="A3529">
        <v>3527</v>
      </c>
      <c r="B3529">
        <v>72</v>
      </c>
      <c r="C3529">
        <v>46605</v>
      </c>
      <c r="D3529">
        <v>1</v>
      </c>
      <c r="E3529">
        <v>602</v>
      </c>
      <c r="F3529">
        <f t="shared" si="165"/>
        <v>720602</v>
      </c>
      <c r="G3529">
        <f t="shared" si="166"/>
        <v>7204660602</v>
      </c>
      <c r="H3529">
        <v>3528</v>
      </c>
      <c r="I3529">
        <f t="shared" si="167"/>
        <v>0</v>
      </c>
    </row>
    <row r="3530" spans="1:9">
      <c r="A3530">
        <v>3528</v>
      </c>
      <c r="B3530">
        <v>72</v>
      </c>
      <c r="C3530">
        <v>46700</v>
      </c>
      <c r="D3530">
        <v>1</v>
      </c>
      <c r="E3530">
        <v>601</v>
      </c>
      <c r="F3530">
        <f t="shared" si="165"/>
        <v>720601</v>
      </c>
      <c r="G3530">
        <f t="shared" si="166"/>
        <v>7204670601</v>
      </c>
      <c r="H3530">
        <v>3529</v>
      </c>
      <c r="I3530">
        <f t="shared" si="167"/>
        <v>0</v>
      </c>
    </row>
    <row r="3531" spans="1:9">
      <c r="A3531">
        <v>3529</v>
      </c>
      <c r="B3531">
        <v>72</v>
      </c>
      <c r="C3531">
        <v>46604</v>
      </c>
      <c r="D3531">
        <v>1</v>
      </c>
      <c r="E3531">
        <v>603</v>
      </c>
      <c r="F3531">
        <f t="shared" si="165"/>
        <v>720603</v>
      </c>
      <c r="G3531">
        <f t="shared" si="166"/>
        <v>7204660603</v>
      </c>
      <c r="H3531">
        <v>3530</v>
      </c>
      <c r="I3531">
        <f t="shared" si="167"/>
        <v>0</v>
      </c>
    </row>
    <row r="3532" spans="1:9">
      <c r="A3532">
        <v>3530</v>
      </c>
      <c r="B3532">
        <v>72</v>
      </c>
      <c r="C3532">
        <v>41300</v>
      </c>
      <c r="D3532">
        <v>0</v>
      </c>
      <c r="E3532">
        <v>321</v>
      </c>
      <c r="F3532">
        <f t="shared" si="165"/>
        <v>0</v>
      </c>
      <c r="G3532">
        <f t="shared" si="166"/>
        <v>7204130321</v>
      </c>
      <c r="H3532">
        <v>3531</v>
      </c>
      <c r="I3532">
        <f t="shared" si="167"/>
        <v>0</v>
      </c>
    </row>
    <row r="3533" spans="1:9">
      <c r="A3533">
        <v>3531</v>
      </c>
      <c r="B3533">
        <v>72</v>
      </c>
      <c r="C3533">
        <v>43301</v>
      </c>
      <c r="D3533">
        <v>1</v>
      </c>
      <c r="E3533">
        <v>319</v>
      </c>
      <c r="F3533">
        <f t="shared" si="165"/>
        <v>720319</v>
      </c>
      <c r="G3533">
        <f t="shared" si="166"/>
        <v>7204330319</v>
      </c>
      <c r="H3533">
        <v>3532</v>
      </c>
      <c r="I3533">
        <f t="shared" si="167"/>
        <v>0</v>
      </c>
    </row>
    <row r="3534" spans="1:9">
      <c r="A3534">
        <v>3532</v>
      </c>
      <c r="B3534">
        <v>72</v>
      </c>
      <c r="C3534">
        <v>43300</v>
      </c>
      <c r="D3534">
        <v>1</v>
      </c>
      <c r="E3534">
        <v>317</v>
      </c>
      <c r="F3534">
        <f t="shared" si="165"/>
        <v>720317</v>
      </c>
      <c r="G3534">
        <f t="shared" si="166"/>
        <v>7204330317</v>
      </c>
      <c r="H3534">
        <v>3533</v>
      </c>
      <c r="I3534">
        <f t="shared" si="167"/>
        <v>0</v>
      </c>
    </row>
    <row r="3535" spans="1:9">
      <c r="A3535">
        <v>3533</v>
      </c>
      <c r="B3535">
        <v>72</v>
      </c>
      <c r="C3535">
        <v>30300</v>
      </c>
      <c r="D3535">
        <v>1</v>
      </c>
      <c r="E3535">
        <v>117</v>
      </c>
      <c r="F3535">
        <f t="shared" si="165"/>
        <v>720117</v>
      </c>
      <c r="G3535">
        <f t="shared" si="166"/>
        <v>7203030117</v>
      </c>
      <c r="H3535">
        <v>3534</v>
      </c>
      <c r="I3535">
        <f t="shared" si="167"/>
        <v>1</v>
      </c>
    </row>
    <row r="3536" spans="1:9">
      <c r="A3536">
        <v>3534</v>
      </c>
      <c r="B3536">
        <v>72</v>
      </c>
      <c r="C3536">
        <v>37900</v>
      </c>
      <c r="D3536">
        <v>1</v>
      </c>
      <c r="E3536">
        <v>305</v>
      </c>
      <c r="F3536">
        <f t="shared" si="165"/>
        <v>720305</v>
      </c>
      <c r="G3536">
        <f t="shared" si="166"/>
        <v>7203790305</v>
      </c>
      <c r="H3536">
        <v>3535</v>
      </c>
      <c r="I3536">
        <f t="shared" si="167"/>
        <v>0</v>
      </c>
    </row>
    <row r="3537" spans="1:9">
      <c r="A3537">
        <v>3535</v>
      </c>
      <c r="B3537">
        <v>72</v>
      </c>
      <c r="C3537">
        <v>43001</v>
      </c>
      <c r="D3537">
        <v>0</v>
      </c>
      <c r="E3537">
        <v>313</v>
      </c>
      <c r="F3537">
        <f t="shared" si="165"/>
        <v>0</v>
      </c>
      <c r="G3537">
        <f t="shared" si="166"/>
        <v>7204300313</v>
      </c>
      <c r="H3537">
        <v>3536</v>
      </c>
      <c r="I3537">
        <f t="shared" si="167"/>
        <v>0</v>
      </c>
    </row>
    <row r="3538" spans="1:9">
      <c r="A3538">
        <v>3536</v>
      </c>
      <c r="B3538">
        <v>73</v>
      </c>
      <c r="C3538">
        <v>30301</v>
      </c>
      <c r="D3538">
        <v>1</v>
      </c>
      <c r="E3538">
        <v>129</v>
      </c>
      <c r="F3538">
        <f t="shared" si="165"/>
        <v>730129</v>
      </c>
      <c r="G3538">
        <f t="shared" si="166"/>
        <v>7303030129</v>
      </c>
      <c r="H3538">
        <v>3537</v>
      </c>
      <c r="I3538">
        <f t="shared" si="167"/>
        <v>0</v>
      </c>
    </row>
    <row r="3539" spans="1:9">
      <c r="A3539">
        <v>3537</v>
      </c>
      <c r="B3539">
        <v>73</v>
      </c>
      <c r="C3539">
        <v>30000</v>
      </c>
      <c r="D3539">
        <v>1</v>
      </c>
      <c r="E3539">
        <v>100</v>
      </c>
      <c r="F3539">
        <f t="shared" si="165"/>
        <v>730100</v>
      </c>
      <c r="G3539">
        <f t="shared" si="166"/>
        <v>7303000100</v>
      </c>
      <c r="H3539">
        <v>3538</v>
      </c>
      <c r="I3539">
        <f t="shared" si="167"/>
        <v>0</v>
      </c>
    </row>
    <row r="3540" spans="1:9">
      <c r="A3540">
        <v>3538</v>
      </c>
      <c r="B3540">
        <v>73</v>
      </c>
      <c r="C3540">
        <v>38101</v>
      </c>
      <c r="D3540">
        <v>1</v>
      </c>
      <c r="E3540">
        <v>313</v>
      </c>
      <c r="F3540">
        <f t="shared" si="165"/>
        <v>730313</v>
      </c>
      <c r="G3540">
        <f t="shared" si="166"/>
        <v>7303810313</v>
      </c>
      <c r="H3540">
        <v>3539</v>
      </c>
      <c r="I3540">
        <f t="shared" si="167"/>
        <v>0</v>
      </c>
    </row>
    <row r="3541" spans="1:9">
      <c r="A3541">
        <v>3539</v>
      </c>
      <c r="B3541">
        <v>73</v>
      </c>
      <c r="C3541">
        <v>38001</v>
      </c>
      <c r="D3541">
        <v>1</v>
      </c>
      <c r="E3541">
        <v>103</v>
      </c>
      <c r="F3541">
        <f t="shared" si="165"/>
        <v>730103</v>
      </c>
      <c r="G3541">
        <f t="shared" si="166"/>
        <v>7303800103</v>
      </c>
      <c r="H3541">
        <v>3540</v>
      </c>
      <c r="I3541">
        <f t="shared" si="167"/>
        <v>0</v>
      </c>
    </row>
    <row r="3542" spans="1:9">
      <c r="A3542">
        <v>3540</v>
      </c>
      <c r="B3542">
        <v>73</v>
      </c>
      <c r="C3542">
        <v>32101</v>
      </c>
      <c r="D3542">
        <v>1</v>
      </c>
      <c r="E3542">
        <v>120</v>
      </c>
      <c r="F3542">
        <f t="shared" si="165"/>
        <v>730120</v>
      </c>
      <c r="G3542">
        <f t="shared" si="166"/>
        <v>7303210120</v>
      </c>
      <c r="H3542">
        <v>3541</v>
      </c>
      <c r="I3542">
        <f t="shared" si="167"/>
        <v>0</v>
      </c>
    </row>
    <row r="3543" spans="1:9">
      <c r="A3543">
        <v>3541</v>
      </c>
      <c r="B3543">
        <v>73</v>
      </c>
      <c r="C3543">
        <v>32001</v>
      </c>
      <c r="D3543">
        <v>1</v>
      </c>
      <c r="E3543">
        <v>117</v>
      </c>
      <c r="F3543">
        <f t="shared" si="165"/>
        <v>730117</v>
      </c>
      <c r="G3543">
        <f t="shared" si="166"/>
        <v>7303200117</v>
      </c>
      <c r="H3543">
        <v>3542</v>
      </c>
      <c r="I3543">
        <f t="shared" si="167"/>
        <v>0</v>
      </c>
    </row>
    <row r="3544" spans="1:9">
      <c r="A3544">
        <v>3542</v>
      </c>
      <c r="B3544">
        <v>73</v>
      </c>
      <c r="C3544">
        <v>32001</v>
      </c>
      <c r="D3544">
        <v>1</v>
      </c>
      <c r="E3544">
        <v>106</v>
      </c>
      <c r="F3544">
        <f t="shared" si="165"/>
        <v>730106</v>
      </c>
      <c r="G3544">
        <f t="shared" si="166"/>
        <v>7303200106</v>
      </c>
      <c r="H3544">
        <v>3543</v>
      </c>
      <c r="I3544">
        <f t="shared" si="167"/>
        <v>0</v>
      </c>
    </row>
    <row r="3545" spans="1:9">
      <c r="A3545">
        <v>3543</v>
      </c>
      <c r="B3545">
        <v>73</v>
      </c>
      <c r="C3545">
        <v>34200</v>
      </c>
      <c r="D3545">
        <v>1</v>
      </c>
      <c r="E3545">
        <v>104</v>
      </c>
      <c r="F3545">
        <f t="shared" si="165"/>
        <v>730104</v>
      </c>
      <c r="G3545">
        <f t="shared" si="166"/>
        <v>7303420104</v>
      </c>
      <c r="H3545">
        <v>3544</v>
      </c>
      <c r="I3545">
        <f t="shared" si="167"/>
        <v>0</v>
      </c>
    </row>
    <row r="3546" spans="1:9">
      <c r="A3546">
        <v>3544</v>
      </c>
      <c r="B3546">
        <v>73</v>
      </c>
      <c r="C3546">
        <v>34003</v>
      </c>
      <c r="D3546">
        <v>1</v>
      </c>
      <c r="E3546">
        <v>112</v>
      </c>
      <c r="F3546">
        <f t="shared" si="165"/>
        <v>730112</v>
      </c>
      <c r="G3546">
        <f t="shared" si="166"/>
        <v>7303400112</v>
      </c>
      <c r="H3546">
        <v>3545</v>
      </c>
      <c r="I3546">
        <f t="shared" si="167"/>
        <v>0</v>
      </c>
    </row>
    <row r="3547" spans="1:9">
      <c r="A3547">
        <v>3545</v>
      </c>
      <c r="B3547">
        <v>73</v>
      </c>
      <c r="C3547">
        <v>34003</v>
      </c>
      <c r="D3547">
        <v>1</v>
      </c>
      <c r="E3547">
        <v>110</v>
      </c>
      <c r="F3547">
        <f t="shared" si="165"/>
        <v>730110</v>
      </c>
      <c r="G3547">
        <f t="shared" si="166"/>
        <v>7303400110</v>
      </c>
      <c r="H3547">
        <v>3546</v>
      </c>
      <c r="I3547">
        <f t="shared" si="167"/>
        <v>0</v>
      </c>
    </row>
    <row r="3548" spans="1:9">
      <c r="A3548">
        <v>3546</v>
      </c>
      <c r="B3548">
        <v>73</v>
      </c>
      <c r="C3548">
        <v>43410</v>
      </c>
      <c r="D3548">
        <v>0</v>
      </c>
      <c r="E3548">
        <v>364</v>
      </c>
      <c r="F3548">
        <f t="shared" si="165"/>
        <v>0</v>
      </c>
      <c r="G3548">
        <f t="shared" si="166"/>
        <v>7304340364</v>
      </c>
      <c r="H3548">
        <v>3547</v>
      </c>
      <c r="I3548">
        <f t="shared" si="167"/>
        <v>0</v>
      </c>
    </row>
    <row r="3549" spans="1:9">
      <c r="A3549">
        <v>3547</v>
      </c>
      <c r="B3549">
        <v>73</v>
      </c>
      <c r="C3549">
        <v>41000</v>
      </c>
      <c r="D3549">
        <v>1</v>
      </c>
      <c r="E3549">
        <v>305</v>
      </c>
      <c r="F3549">
        <f t="shared" si="165"/>
        <v>730305</v>
      </c>
      <c r="G3549">
        <f t="shared" si="166"/>
        <v>7304100305</v>
      </c>
      <c r="H3549">
        <v>3548</v>
      </c>
      <c r="I3549">
        <f t="shared" si="167"/>
        <v>0</v>
      </c>
    </row>
    <row r="3550" spans="1:9">
      <c r="A3550">
        <v>3548</v>
      </c>
      <c r="B3550">
        <v>73</v>
      </c>
      <c r="C3550">
        <v>41000</v>
      </c>
      <c r="D3550">
        <v>1</v>
      </c>
      <c r="E3550">
        <v>310</v>
      </c>
      <c r="F3550">
        <f t="shared" si="165"/>
        <v>730310</v>
      </c>
      <c r="G3550">
        <f t="shared" si="166"/>
        <v>7304100310</v>
      </c>
      <c r="H3550">
        <v>3549</v>
      </c>
      <c r="I3550">
        <f t="shared" si="167"/>
        <v>0</v>
      </c>
    </row>
    <row r="3551" spans="1:9">
      <c r="A3551">
        <v>3549</v>
      </c>
      <c r="B3551">
        <v>73</v>
      </c>
      <c r="C3551">
        <v>41000</v>
      </c>
      <c r="D3551">
        <v>1</v>
      </c>
      <c r="E3551">
        <v>306</v>
      </c>
      <c r="F3551">
        <f t="shared" si="165"/>
        <v>730306</v>
      </c>
      <c r="G3551">
        <f t="shared" si="166"/>
        <v>7304100306</v>
      </c>
      <c r="H3551">
        <v>3550</v>
      </c>
      <c r="I3551">
        <f t="shared" si="167"/>
        <v>0</v>
      </c>
    </row>
    <row r="3552" spans="1:9">
      <c r="A3552">
        <v>3550</v>
      </c>
      <c r="B3552">
        <v>73</v>
      </c>
      <c r="C3552">
        <v>40006</v>
      </c>
      <c r="D3552">
        <v>1</v>
      </c>
      <c r="E3552">
        <v>301</v>
      </c>
      <c r="F3552">
        <f t="shared" si="165"/>
        <v>730301</v>
      </c>
      <c r="G3552">
        <f t="shared" si="166"/>
        <v>7304000301</v>
      </c>
      <c r="H3552">
        <v>3551</v>
      </c>
      <c r="I3552">
        <f t="shared" si="167"/>
        <v>0</v>
      </c>
    </row>
    <row r="3553" spans="1:9">
      <c r="A3553">
        <v>3551</v>
      </c>
      <c r="B3553">
        <v>73</v>
      </c>
      <c r="C3553">
        <v>43000</v>
      </c>
      <c r="D3553">
        <v>0</v>
      </c>
      <c r="E3553">
        <v>313</v>
      </c>
      <c r="F3553">
        <f t="shared" si="165"/>
        <v>0</v>
      </c>
      <c r="G3553">
        <f t="shared" si="166"/>
        <v>7304300313</v>
      </c>
      <c r="H3553">
        <v>3552</v>
      </c>
      <c r="I3553">
        <f t="shared" si="167"/>
        <v>0</v>
      </c>
    </row>
    <row r="3554" spans="1:9">
      <c r="A3554">
        <v>3552</v>
      </c>
      <c r="B3554">
        <v>73</v>
      </c>
      <c r="C3554">
        <v>46950</v>
      </c>
      <c r="D3554">
        <v>1</v>
      </c>
      <c r="E3554">
        <v>757</v>
      </c>
      <c r="F3554">
        <f t="shared" si="165"/>
        <v>730757</v>
      </c>
      <c r="G3554">
        <f t="shared" si="166"/>
        <v>7304690757</v>
      </c>
      <c r="H3554">
        <v>3553</v>
      </c>
      <c r="I3554">
        <f t="shared" si="167"/>
        <v>0</v>
      </c>
    </row>
    <row r="3555" spans="1:9">
      <c r="A3555">
        <v>3553</v>
      </c>
      <c r="B3555">
        <v>73</v>
      </c>
      <c r="C3555">
        <v>46530</v>
      </c>
      <c r="D3555">
        <v>1</v>
      </c>
      <c r="E3555">
        <v>756</v>
      </c>
      <c r="F3555">
        <f t="shared" si="165"/>
        <v>730756</v>
      </c>
      <c r="G3555">
        <f t="shared" si="166"/>
        <v>7304650756</v>
      </c>
      <c r="H3555">
        <v>3554</v>
      </c>
      <c r="I3555">
        <f t="shared" si="167"/>
        <v>0</v>
      </c>
    </row>
    <row r="3556" spans="1:9">
      <c r="A3556">
        <v>3554</v>
      </c>
      <c r="B3556">
        <v>73</v>
      </c>
      <c r="C3556">
        <v>49420</v>
      </c>
      <c r="D3556">
        <v>1</v>
      </c>
      <c r="E3556">
        <v>190</v>
      </c>
      <c r="F3556">
        <f t="shared" si="165"/>
        <v>730190</v>
      </c>
      <c r="G3556">
        <f t="shared" si="166"/>
        <v>7304940190</v>
      </c>
      <c r="H3556">
        <v>3555</v>
      </c>
      <c r="I3556">
        <f t="shared" si="167"/>
        <v>0</v>
      </c>
    </row>
    <row r="3557" spans="1:9">
      <c r="A3557">
        <v>3555</v>
      </c>
      <c r="B3557">
        <v>73</v>
      </c>
      <c r="C3557">
        <v>46680</v>
      </c>
      <c r="D3557">
        <v>1</v>
      </c>
      <c r="E3557">
        <v>309</v>
      </c>
      <c r="F3557">
        <f t="shared" si="165"/>
        <v>730309</v>
      </c>
      <c r="G3557">
        <f t="shared" si="166"/>
        <v>7304660309</v>
      </c>
      <c r="H3557">
        <v>3556</v>
      </c>
      <c r="I3557">
        <f t="shared" si="167"/>
        <v>0</v>
      </c>
    </row>
    <row r="3558" spans="1:9">
      <c r="A3558">
        <v>3556</v>
      </c>
      <c r="B3558">
        <v>73</v>
      </c>
      <c r="C3558">
        <v>46660</v>
      </c>
      <c r="D3558">
        <v>1</v>
      </c>
      <c r="E3558">
        <v>315</v>
      </c>
      <c r="F3558">
        <f t="shared" si="165"/>
        <v>730315</v>
      </c>
      <c r="G3558">
        <f t="shared" si="166"/>
        <v>7304660315</v>
      </c>
      <c r="H3558">
        <v>3557</v>
      </c>
      <c r="I3558">
        <f t="shared" si="167"/>
        <v>0</v>
      </c>
    </row>
    <row r="3559" spans="1:9">
      <c r="A3559">
        <v>3557</v>
      </c>
      <c r="B3559">
        <v>73</v>
      </c>
      <c r="C3559">
        <v>46640</v>
      </c>
      <c r="D3559">
        <v>1</v>
      </c>
      <c r="E3559">
        <v>318</v>
      </c>
      <c r="F3559">
        <f t="shared" si="165"/>
        <v>730318</v>
      </c>
      <c r="G3559">
        <f t="shared" si="166"/>
        <v>7304660318</v>
      </c>
      <c r="H3559">
        <v>3558</v>
      </c>
      <c r="I3559">
        <f t="shared" si="167"/>
        <v>0</v>
      </c>
    </row>
    <row r="3560" spans="1:9">
      <c r="A3560">
        <v>3558</v>
      </c>
      <c r="B3560">
        <v>73</v>
      </c>
      <c r="C3560">
        <v>46740</v>
      </c>
      <c r="D3560">
        <v>1</v>
      </c>
      <c r="E3560">
        <v>319</v>
      </c>
      <c r="F3560">
        <f t="shared" si="165"/>
        <v>730319</v>
      </c>
      <c r="G3560">
        <f t="shared" si="166"/>
        <v>7304670319</v>
      </c>
      <c r="H3560">
        <v>3559</v>
      </c>
      <c r="I3560">
        <f t="shared" si="167"/>
        <v>0</v>
      </c>
    </row>
    <row r="3561" spans="1:9">
      <c r="A3561">
        <v>3559</v>
      </c>
      <c r="B3561">
        <v>73</v>
      </c>
      <c r="C3561">
        <v>46520</v>
      </c>
      <c r="D3561">
        <v>1</v>
      </c>
      <c r="E3561">
        <v>322</v>
      </c>
      <c r="F3561">
        <f t="shared" si="165"/>
        <v>730322</v>
      </c>
      <c r="G3561">
        <f t="shared" si="166"/>
        <v>7304650322</v>
      </c>
      <c r="H3561">
        <v>3560</v>
      </c>
      <c r="I3561">
        <f t="shared" si="167"/>
        <v>0</v>
      </c>
    </row>
    <row r="3562" spans="1:9">
      <c r="A3562">
        <v>3560</v>
      </c>
      <c r="B3562">
        <v>73</v>
      </c>
      <c r="C3562">
        <v>46540</v>
      </c>
      <c r="D3562">
        <v>1</v>
      </c>
      <c r="E3562">
        <v>317</v>
      </c>
      <c r="F3562">
        <f t="shared" si="165"/>
        <v>730317</v>
      </c>
      <c r="G3562">
        <f t="shared" si="166"/>
        <v>7304650317</v>
      </c>
      <c r="H3562">
        <v>3561</v>
      </c>
      <c r="I3562">
        <f t="shared" si="167"/>
        <v>0</v>
      </c>
    </row>
    <row r="3563" spans="1:9">
      <c r="A3563">
        <v>3561</v>
      </c>
      <c r="B3563">
        <v>73</v>
      </c>
      <c r="C3563">
        <v>46670</v>
      </c>
      <c r="D3563">
        <v>1</v>
      </c>
      <c r="E3563">
        <v>760</v>
      </c>
      <c r="F3563">
        <f t="shared" si="165"/>
        <v>730760</v>
      </c>
      <c r="G3563">
        <f t="shared" si="166"/>
        <v>7304660760</v>
      </c>
      <c r="H3563">
        <v>3562</v>
      </c>
      <c r="I3563">
        <f t="shared" si="167"/>
        <v>0</v>
      </c>
    </row>
    <row r="3564" spans="1:9">
      <c r="A3564">
        <v>3562</v>
      </c>
      <c r="B3564">
        <v>73</v>
      </c>
      <c r="C3564">
        <v>46560</v>
      </c>
      <c r="D3564">
        <v>1</v>
      </c>
      <c r="E3564">
        <v>753</v>
      </c>
      <c r="F3564">
        <f t="shared" si="165"/>
        <v>730753</v>
      </c>
      <c r="G3564">
        <f t="shared" si="166"/>
        <v>7304650753</v>
      </c>
      <c r="H3564">
        <v>3563</v>
      </c>
      <c r="I3564">
        <f t="shared" si="167"/>
        <v>0</v>
      </c>
    </row>
    <row r="3565" spans="1:9">
      <c r="A3565">
        <v>3563</v>
      </c>
      <c r="B3565">
        <v>73</v>
      </c>
      <c r="C3565">
        <v>46510</v>
      </c>
      <c r="D3565">
        <v>1</v>
      </c>
      <c r="E3565">
        <v>754</v>
      </c>
      <c r="F3565">
        <f t="shared" si="165"/>
        <v>730754</v>
      </c>
      <c r="G3565">
        <f t="shared" si="166"/>
        <v>7304650754</v>
      </c>
      <c r="H3565">
        <v>3564</v>
      </c>
      <c r="I3565">
        <f t="shared" si="167"/>
        <v>0</v>
      </c>
    </row>
    <row r="3566" spans="1:9">
      <c r="A3566">
        <v>3564</v>
      </c>
      <c r="B3566">
        <v>73</v>
      </c>
      <c r="C3566">
        <v>45510</v>
      </c>
      <c r="D3566">
        <v>1</v>
      </c>
      <c r="E3566">
        <v>750</v>
      </c>
      <c r="F3566">
        <f t="shared" si="165"/>
        <v>730750</v>
      </c>
      <c r="G3566">
        <f t="shared" si="166"/>
        <v>7304550750</v>
      </c>
      <c r="H3566">
        <v>3565</v>
      </c>
      <c r="I3566">
        <f t="shared" si="167"/>
        <v>0</v>
      </c>
    </row>
    <row r="3567" spans="1:9">
      <c r="A3567">
        <v>3565</v>
      </c>
      <c r="B3567">
        <v>73</v>
      </c>
      <c r="C3567">
        <v>46650</v>
      </c>
      <c r="D3567">
        <v>1</v>
      </c>
      <c r="E3567">
        <v>759</v>
      </c>
      <c r="F3567">
        <f t="shared" si="165"/>
        <v>730759</v>
      </c>
      <c r="G3567">
        <f t="shared" si="166"/>
        <v>7304660759</v>
      </c>
      <c r="H3567">
        <v>3566</v>
      </c>
      <c r="I3567">
        <f t="shared" si="167"/>
        <v>0</v>
      </c>
    </row>
    <row r="3568" spans="1:9">
      <c r="A3568">
        <v>3566</v>
      </c>
      <c r="B3568">
        <v>73</v>
      </c>
      <c r="C3568">
        <v>46710</v>
      </c>
      <c r="D3568">
        <v>1</v>
      </c>
      <c r="E3568">
        <v>761</v>
      </c>
      <c r="F3568">
        <f t="shared" si="165"/>
        <v>730761</v>
      </c>
      <c r="G3568">
        <f t="shared" si="166"/>
        <v>7304670761</v>
      </c>
      <c r="H3568">
        <v>3567</v>
      </c>
      <c r="I3568">
        <f t="shared" si="167"/>
        <v>0</v>
      </c>
    </row>
    <row r="3569" spans="1:9">
      <c r="A3569">
        <v>3567</v>
      </c>
      <c r="B3569">
        <v>73</v>
      </c>
      <c r="C3569">
        <v>46620</v>
      </c>
      <c r="D3569">
        <v>1</v>
      </c>
      <c r="E3569">
        <v>758</v>
      </c>
      <c r="F3569">
        <f t="shared" si="165"/>
        <v>730758</v>
      </c>
      <c r="G3569">
        <f t="shared" si="166"/>
        <v>7304660758</v>
      </c>
      <c r="H3569">
        <v>3568</v>
      </c>
      <c r="I3569">
        <f t="shared" si="167"/>
        <v>0</v>
      </c>
    </row>
    <row r="3570" spans="1:9">
      <c r="A3570">
        <v>3568</v>
      </c>
      <c r="B3570">
        <v>73</v>
      </c>
      <c r="C3570">
        <v>46590</v>
      </c>
      <c r="D3570">
        <v>1</v>
      </c>
      <c r="E3570">
        <v>755</v>
      </c>
      <c r="F3570">
        <f t="shared" si="165"/>
        <v>730755</v>
      </c>
      <c r="G3570">
        <f t="shared" si="166"/>
        <v>7304650755</v>
      </c>
      <c r="H3570">
        <v>3569</v>
      </c>
      <c r="I3570">
        <f t="shared" si="167"/>
        <v>0</v>
      </c>
    </row>
    <row r="3571" spans="1:9">
      <c r="A3571">
        <v>3569</v>
      </c>
      <c r="B3571">
        <v>73</v>
      </c>
      <c r="C3571">
        <v>46606</v>
      </c>
      <c r="D3571">
        <v>1</v>
      </c>
      <c r="E3571">
        <v>606</v>
      </c>
      <c r="F3571">
        <f t="shared" si="165"/>
        <v>730606</v>
      </c>
      <c r="G3571">
        <f t="shared" si="166"/>
        <v>7304660606</v>
      </c>
      <c r="H3571">
        <v>3570</v>
      </c>
      <c r="I3571">
        <f t="shared" si="167"/>
        <v>0</v>
      </c>
    </row>
    <row r="3572" spans="1:9">
      <c r="A3572">
        <v>3570</v>
      </c>
      <c r="B3572">
        <v>73</v>
      </c>
      <c r="C3572">
        <v>46605</v>
      </c>
      <c r="D3572">
        <v>1</v>
      </c>
      <c r="E3572">
        <v>607</v>
      </c>
      <c r="F3572">
        <f t="shared" si="165"/>
        <v>730607</v>
      </c>
      <c r="G3572">
        <f t="shared" si="166"/>
        <v>7304660607</v>
      </c>
      <c r="H3572">
        <v>3571</v>
      </c>
      <c r="I3572">
        <f t="shared" si="167"/>
        <v>0</v>
      </c>
    </row>
    <row r="3573" spans="1:9">
      <c r="A3573">
        <v>3571</v>
      </c>
      <c r="B3573">
        <v>73</v>
      </c>
      <c r="C3573">
        <v>46704</v>
      </c>
      <c r="D3573">
        <v>1</v>
      </c>
      <c r="E3573">
        <v>604</v>
      </c>
      <c r="F3573">
        <f t="shared" si="165"/>
        <v>730604</v>
      </c>
      <c r="G3573">
        <f t="shared" si="166"/>
        <v>7304670604</v>
      </c>
      <c r="H3573">
        <v>3572</v>
      </c>
      <c r="I3573">
        <f t="shared" si="167"/>
        <v>0</v>
      </c>
    </row>
    <row r="3574" spans="1:9">
      <c r="A3574">
        <v>3572</v>
      </c>
      <c r="B3574">
        <v>73</v>
      </c>
      <c r="C3574">
        <v>46703</v>
      </c>
      <c r="D3574">
        <v>1</v>
      </c>
      <c r="E3574">
        <v>601</v>
      </c>
      <c r="F3574">
        <f t="shared" si="165"/>
        <v>730601</v>
      </c>
      <c r="G3574">
        <f t="shared" si="166"/>
        <v>7304670601</v>
      </c>
      <c r="H3574">
        <v>3573</v>
      </c>
      <c r="I3574">
        <f t="shared" si="167"/>
        <v>0</v>
      </c>
    </row>
    <row r="3575" spans="1:9">
      <c r="A3575">
        <v>3573</v>
      </c>
      <c r="B3575">
        <v>73</v>
      </c>
      <c r="C3575">
        <v>46503</v>
      </c>
      <c r="D3575">
        <v>1</v>
      </c>
      <c r="E3575">
        <v>602</v>
      </c>
      <c r="F3575">
        <f t="shared" si="165"/>
        <v>730602</v>
      </c>
      <c r="G3575">
        <f t="shared" si="166"/>
        <v>7304650602</v>
      </c>
      <c r="H3575">
        <v>3574</v>
      </c>
      <c r="I3575">
        <f t="shared" si="167"/>
        <v>0</v>
      </c>
    </row>
    <row r="3576" spans="1:9">
      <c r="A3576">
        <v>3574</v>
      </c>
      <c r="B3576">
        <v>73</v>
      </c>
      <c r="C3576">
        <v>46502</v>
      </c>
      <c r="D3576">
        <v>1</v>
      </c>
      <c r="E3576">
        <v>603</v>
      </c>
      <c r="F3576">
        <f t="shared" si="165"/>
        <v>730603</v>
      </c>
      <c r="G3576">
        <f t="shared" si="166"/>
        <v>7304650603</v>
      </c>
      <c r="H3576">
        <v>3575</v>
      </c>
      <c r="I3576">
        <f t="shared" si="167"/>
        <v>0</v>
      </c>
    </row>
    <row r="3577" spans="1:9">
      <c r="A3577">
        <v>3575</v>
      </c>
      <c r="B3577">
        <v>73</v>
      </c>
      <c r="C3577">
        <v>41300</v>
      </c>
      <c r="D3577">
        <v>0</v>
      </c>
      <c r="E3577">
        <v>321</v>
      </c>
      <c r="F3577">
        <f t="shared" si="165"/>
        <v>0</v>
      </c>
      <c r="G3577">
        <f t="shared" si="166"/>
        <v>7304130321</v>
      </c>
      <c r="H3577">
        <v>3576</v>
      </c>
      <c r="I3577">
        <f t="shared" si="167"/>
        <v>0</v>
      </c>
    </row>
    <row r="3578" spans="1:9">
      <c r="A3578">
        <v>3576</v>
      </c>
      <c r="B3578">
        <v>73</v>
      </c>
      <c r="C3578">
        <v>43301</v>
      </c>
      <c r="D3578">
        <v>1</v>
      </c>
      <c r="E3578">
        <v>316</v>
      </c>
      <c r="F3578">
        <f t="shared" si="165"/>
        <v>730316</v>
      </c>
      <c r="G3578">
        <f t="shared" si="166"/>
        <v>7304330316</v>
      </c>
      <c r="H3578">
        <v>3577</v>
      </c>
      <c r="I3578">
        <f t="shared" si="167"/>
        <v>0</v>
      </c>
    </row>
    <row r="3579" spans="1:9">
      <c r="A3579">
        <v>3577</v>
      </c>
      <c r="B3579">
        <v>73</v>
      </c>
      <c r="C3579">
        <v>43300</v>
      </c>
      <c r="D3579">
        <v>1</v>
      </c>
      <c r="E3579">
        <v>320</v>
      </c>
      <c r="F3579">
        <f t="shared" si="165"/>
        <v>730320</v>
      </c>
      <c r="G3579">
        <f t="shared" si="166"/>
        <v>7304330320</v>
      </c>
      <c r="H3579">
        <v>3578</v>
      </c>
      <c r="I3579">
        <f t="shared" si="167"/>
        <v>0</v>
      </c>
    </row>
    <row r="3580" spans="1:9">
      <c r="A3580">
        <v>3578</v>
      </c>
      <c r="B3580">
        <v>73</v>
      </c>
      <c r="C3580">
        <v>38101</v>
      </c>
      <c r="D3580">
        <v>1</v>
      </c>
      <c r="E3580">
        <v>107</v>
      </c>
      <c r="F3580">
        <f t="shared" si="165"/>
        <v>730107</v>
      </c>
      <c r="G3580">
        <f t="shared" si="166"/>
        <v>7303810107</v>
      </c>
      <c r="H3580">
        <v>3579</v>
      </c>
      <c r="I3580">
        <f t="shared" si="167"/>
        <v>0</v>
      </c>
    </row>
    <row r="3581" spans="1:9">
      <c r="A3581">
        <v>3579</v>
      </c>
      <c r="B3581">
        <v>73</v>
      </c>
      <c r="C3581">
        <v>34200</v>
      </c>
      <c r="D3581">
        <v>1</v>
      </c>
      <c r="E3581">
        <v>101</v>
      </c>
      <c r="F3581">
        <f t="shared" si="165"/>
        <v>730101</v>
      </c>
      <c r="G3581">
        <f t="shared" si="166"/>
        <v>7303420101</v>
      </c>
      <c r="H3581">
        <v>3580</v>
      </c>
      <c r="I3581">
        <f t="shared" si="167"/>
        <v>0</v>
      </c>
    </row>
    <row r="3582" spans="1:9">
      <c r="A3582">
        <v>3580</v>
      </c>
      <c r="B3582">
        <v>73</v>
      </c>
      <c r="C3582">
        <v>43001</v>
      </c>
      <c r="D3582">
        <v>0</v>
      </c>
      <c r="E3582">
        <v>302</v>
      </c>
      <c r="F3582">
        <f t="shared" si="165"/>
        <v>0</v>
      </c>
      <c r="G3582">
        <f t="shared" si="166"/>
        <v>7304300302</v>
      </c>
      <c r="H3582">
        <v>3581</v>
      </c>
      <c r="I3582">
        <f t="shared" si="167"/>
        <v>0</v>
      </c>
    </row>
    <row r="3583" spans="1:9">
      <c r="A3583">
        <v>3581</v>
      </c>
      <c r="B3583">
        <v>73</v>
      </c>
      <c r="C3583">
        <v>43001</v>
      </c>
      <c r="D3583">
        <v>0</v>
      </c>
      <c r="E3583">
        <v>300</v>
      </c>
      <c r="F3583">
        <f t="shared" si="165"/>
        <v>0</v>
      </c>
      <c r="G3583">
        <f t="shared" si="166"/>
        <v>7304300300</v>
      </c>
      <c r="H3583">
        <v>3582</v>
      </c>
      <c r="I3583">
        <f t="shared" si="167"/>
        <v>0</v>
      </c>
    </row>
    <row r="3584" spans="1:9">
      <c r="A3584">
        <v>3582</v>
      </c>
      <c r="B3584">
        <v>74</v>
      </c>
      <c r="C3584">
        <v>30001</v>
      </c>
      <c r="D3584">
        <v>1</v>
      </c>
      <c r="E3584">
        <v>122</v>
      </c>
      <c r="F3584">
        <f t="shared" si="165"/>
        <v>740122</v>
      </c>
      <c r="G3584">
        <f t="shared" si="166"/>
        <v>7403000122</v>
      </c>
      <c r="H3584">
        <v>3583</v>
      </c>
      <c r="I3584">
        <f t="shared" si="167"/>
        <v>0</v>
      </c>
    </row>
    <row r="3585" spans="1:9">
      <c r="A3585">
        <v>3583</v>
      </c>
      <c r="B3585">
        <v>74</v>
      </c>
      <c r="C3585">
        <v>30000</v>
      </c>
      <c r="D3585">
        <v>1</v>
      </c>
      <c r="E3585">
        <v>112</v>
      </c>
      <c r="F3585">
        <f t="shared" si="165"/>
        <v>740112</v>
      </c>
      <c r="G3585">
        <f t="shared" si="166"/>
        <v>7403000112</v>
      </c>
      <c r="H3585">
        <v>3584</v>
      </c>
      <c r="I3585">
        <f t="shared" si="167"/>
        <v>0</v>
      </c>
    </row>
    <row r="3586" spans="1:9">
      <c r="A3586">
        <v>3584</v>
      </c>
      <c r="B3586">
        <v>74</v>
      </c>
      <c r="C3586">
        <v>38100</v>
      </c>
      <c r="D3586">
        <v>1</v>
      </c>
      <c r="E3586">
        <v>101</v>
      </c>
      <c r="F3586">
        <f t="shared" si="165"/>
        <v>740101</v>
      </c>
      <c r="G3586">
        <f t="shared" si="166"/>
        <v>7403810101</v>
      </c>
      <c r="H3586">
        <v>3585</v>
      </c>
      <c r="I3586">
        <f t="shared" si="167"/>
        <v>0</v>
      </c>
    </row>
    <row r="3587" spans="1:9">
      <c r="A3587">
        <v>3585</v>
      </c>
      <c r="B3587">
        <v>74</v>
      </c>
      <c r="C3587">
        <v>38001</v>
      </c>
      <c r="D3587">
        <v>1</v>
      </c>
      <c r="E3587">
        <v>106</v>
      </c>
      <c r="F3587">
        <f t="shared" ref="F3587:F3650" si="168">(B3587*10000+E3587)*D3587</f>
        <v>740106</v>
      </c>
      <c r="G3587">
        <f t="shared" ref="G3587:G3650" si="169">(B3587*10000+FLOOR(C3587/100,1))*10000+E3587</f>
        <v>7403800106</v>
      </c>
      <c r="H3587">
        <v>3586</v>
      </c>
      <c r="I3587">
        <f t="shared" ref="I3587:I3650" si="170">IF(C3587=30300,IF(E3587=117,1,IF(E3587=313,1,0)),0)</f>
        <v>0</v>
      </c>
    </row>
    <row r="3588" spans="1:9">
      <c r="A3588">
        <v>3586</v>
      </c>
      <c r="B3588">
        <v>74</v>
      </c>
      <c r="C3588">
        <v>32100</v>
      </c>
      <c r="D3588">
        <v>1</v>
      </c>
      <c r="E3588">
        <v>117</v>
      </c>
      <c r="F3588">
        <f t="shared" si="168"/>
        <v>740117</v>
      </c>
      <c r="G3588">
        <f t="shared" si="169"/>
        <v>7403210117</v>
      </c>
      <c r="H3588">
        <v>3587</v>
      </c>
      <c r="I3588">
        <f t="shared" si="170"/>
        <v>0</v>
      </c>
    </row>
    <row r="3589" spans="1:9">
      <c r="A3589">
        <v>3587</v>
      </c>
      <c r="B3589">
        <v>74</v>
      </c>
      <c r="C3589">
        <v>32102</v>
      </c>
      <c r="D3589">
        <v>1</v>
      </c>
      <c r="E3589">
        <v>104</v>
      </c>
      <c r="F3589">
        <f t="shared" si="168"/>
        <v>740104</v>
      </c>
      <c r="G3589">
        <f t="shared" si="169"/>
        <v>7403210104</v>
      </c>
      <c r="H3589">
        <v>3588</v>
      </c>
      <c r="I3589">
        <f t="shared" si="170"/>
        <v>0</v>
      </c>
    </row>
    <row r="3590" spans="1:9">
      <c r="A3590">
        <v>3588</v>
      </c>
      <c r="B3590">
        <v>74</v>
      </c>
      <c r="C3590">
        <v>32100</v>
      </c>
      <c r="D3590">
        <v>1</v>
      </c>
      <c r="E3590">
        <v>107</v>
      </c>
      <c r="F3590">
        <f t="shared" si="168"/>
        <v>740107</v>
      </c>
      <c r="G3590">
        <f t="shared" si="169"/>
        <v>7403210107</v>
      </c>
      <c r="H3590">
        <v>3589</v>
      </c>
      <c r="I3590">
        <f t="shared" si="170"/>
        <v>0</v>
      </c>
    </row>
    <row r="3591" spans="1:9">
      <c r="A3591">
        <v>3589</v>
      </c>
      <c r="B3591">
        <v>74</v>
      </c>
      <c r="C3591">
        <v>34103</v>
      </c>
      <c r="D3591">
        <v>1</v>
      </c>
      <c r="E3591">
        <v>110</v>
      </c>
      <c r="F3591">
        <f t="shared" si="168"/>
        <v>740110</v>
      </c>
      <c r="G3591">
        <f t="shared" si="169"/>
        <v>7403410110</v>
      </c>
      <c r="H3591">
        <v>3590</v>
      </c>
      <c r="I3591">
        <f t="shared" si="170"/>
        <v>0</v>
      </c>
    </row>
    <row r="3592" spans="1:9">
      <c r="A3592">
        <v>3590</v>
      </c>
      <c r="B3592">
        <v>74</v>
      </c>
      <c r="C3592">
        <v>34300</v>
      </c>
      <c r="D3592">
        <v>1</v>
      </c>
      <c r="E3592">
        <v>313</v>
      </c>
      <c r="F3592">
        <f t="shared" si="168"/>
        <v>740313</v>
      </c>
      <c r="G3592">
        <f t="shared" si="169"/>
        <v>7403430313</v>
      </c>
      <c r="H3592">
        <v>3591</v>
      </c>
      <c r="I3592">
        <f t="shared" si="170"/>
        <v>0</v>
      </c>
    </row>
    <row r="3593" spans="1:9">
      <c r="A3593">
        <v>3591</v>
      </c>
      <c r="B3593">
        <v>74</v>
      </c>
      <c r="C3593">
        <v>34300</v>
      </c>
      <c r="D3593">
        <v>1</v>
      </c>
      <c r="E3593">
        <v>103</v>
      </c>
      <c r="F3593">
        <f t="shared" si="168"/>
        <v>740103</v>
      </c>
      <c r="G3593">
        <f t="shared" si="169"/>
        <v>7403430103</v>
      </c>
      <c r="H3593">
        <v>3592</v>
      </c>
      <c r="I3593">
        <f t="shared" si="170"/>
        <v>0</v>
      </c>
    </row>
    <row r="3594" spans="1:9">
      <c r="A3594">
        <v>3592</v>
      </c>
      <c r="B3594">
        <v>74</v>
      </c>
      <c r="C3594">
        <v>43010</v>
      </c>
      <c r="D3594">
        <v>0</v>
      </c>
      <c r="E3594">
        <v>351</v>
      </c>
      <c r="F3594">
        <f t="shared" si="168"/>
        <v>0</v>
      </c>
      <c r="G3594">
        <f t="shared" si="169"/>
        <v>7404300351</v>
      </c>
      <c r="H3594">
        <v>3593</v>
      </c>
      <c r="I3594">
        <f t="shared" si="170"/>
        <v>0</v>
      </c>
    </row>
    <row r="3595" spans="1:9">
      <c r="A3595">
        <v>3593</v>
      </c>
      <c r="B3595">
        <v>74</v>
      </c>
      <c r="C3595">
        <v>41000</v>
      </c>
      <c r="D3595">
        <v>1</v>
      </c>
      <c r="E3595">
        <v>116</v>
      </c>
      <c r="F3595">
        <f t="shared" si="168"/>
        <v>740116</v>
      </c>
      <c r="G3595">
        <f t="shared" si="169"/>
        <v>7404100116</v>
      </c>
      <c r="H3595">
        <v>3594</v>
      </c>
      <c r="I3595">
        <f t="shared" si="170"/>
        <v>0</v>
      </c>
    </row>
    <row r="3596" spans="1:9">
      <c r="A3596">
        <v>3594</v>
      </c>
      <c r="B3596">
        <v>74</v>
      </c>
      <c r="C3596">
        <v>41000</v>
      </c>
      <c r="D3596">
        <v>1</v>
      </c>
      <c r="E3596">
        <v>306</v>
      </c>
      <c r="F3596">
        <f t="shared" si="168"/>
        <v>740306</v>
      </c>
      <c r="G3596">
        <f t="shared" si="169"/>
        <v>7404100306</v>
      </c>
      <c r="H3596">
        <v>3595</v>
      </c>
      <c r="I3596">
        <f t="shared" si="170"/>
        <v>0</v>
      </c>
    </row>
    <row r="3597" spans="1:9">
      <c r="A3597">
        <v>3595</v>
      </c>
      <c r="B3597">
        <v>74</v>
      </c>
      <c r="C3597">
        <v>41000</v>
      </c>
      <c r="D3597">
        <v>1</v>
      </c>
      <c r="E3597">
        <v>310</v>
      </c>
      <c r="F3597">
        <f t="shared" si="168"/>
        <v>740310</v>
      </c>
      <c r="G3597">
        <f t="shared" si="169"/>
        <v>7404100310</v>
      </c>
      <c r="H3597">
        <v>3596</v>
      </c>
      <c r="I3597">
        <f t="shared" si="170"/>
        <v>0</v>
      </c>
    </row>
    <row r="3598" spans="1:9">
      <c r="A3598">
        <v>3596</v>
      </c>
      <c r="B3598">
        <v>74</v>
      </c>
      <c r="C3598">
        <v>40003</v>
      </c>
      <c r="D3598">
        <v>1</v>
      </c>
      <c r="E3598">
        <v>314</v>
      </c>
      <c r="F3598">
        <f t="shared" si="168"/>
        <v>740314</v>
      </c>
      <c r="G3598">
        <f t="shared" si="169"/>
        <v>7404000314</v>
      </c>
      <c r="H3598">
        <v>3597</v>
      </c>
      <c r="I3598">
        <f t="shared" si="170"/>
        <v>0</v>
      </c>
    </row>
    <row r="3599" spans="1:9">
      <c r="A3599">
        <v>3597</v>
      </c>
      <c r="B3599">
        <v>74</v>
      </c>
      <c r="C3599">
        <v>43401</v>
      </c>
      <c r="D3599">
        <v>0</v>
      </c>
      <c r="E3599">
        <v>305</v>
      </c>
      <c r="F3599">
        <f t="shared" si="168"/>
        <v>0</v>
      </c>
      <c r="G3599">
        <f t="shared" si="169"/>
        <v>7404340305</v>
      </c>
      <c r="H3599">
        <v>3598</v>
      </c>
      <c r="I3599">
        <f t="shared" si="170"/>
        <v>0</v>
      </c>
    </row>
    <row r="3600" spans="1:9">
      <c r="A3600">
        <v>3598</v>
      </c>
      <c r="B3600">
        <v>74</v>
      </c>
      <c r="C3600">
        <v>46820</v>
      </c>
      <c r="D3600">
        <v>1</v>
      </c>
      <c r="E3600">
        <v>757</v>
      </c>
      <c r="F3600">
        <f t="shared" si="168"/>
        <v>740757</v>
      </c>
      <c r="G3600">
        <f t="shared" si="169"/>
        <v>7404680757</v>
      </c>
      <c r="H3600">
        <v>3599</v>
      </c>
      <c r="I3600">
        <f t="shared" si="170"/>
        <v>0</v>
      </c>
    </row>
    <row r="3601" spans="1:9">
      <c r="A3601">
        <v>3599</v>
      </c>
      <c r="B3601">
        <v>74</v>
      </c>
      <c r="C3601">
        <v>46670</v>
      </c>
      <c r="D3601">
        <v>1</v>
      </c>
      <c r="E3601">
        <v>756</v>
      </c>
      <c r="F3601">
        <f t="shared" si="168"/>
        <v>740756</v>
      </c>
      <c r="G3601">
        <f t="shared" si="169"/>
        <v>7404660756</v>
      </c>
      <c r="H3601">
        <v>3600</v>
      </c>
      <c r="I3601">
        <f t="shared" si="170"/>
        <v>0</v>
      </c>
    </row>
    <row r="3602" spans="1:9">
      <c r="A3602">
        <v>3600</v>
      </c>
      <c r="B3602">
        <v>74</v>
      </c>
      <c r="C3602">
        <v>49430</v>
      </c>
      <c r="D3602">
        <v>1</v>
      </c>
      <c r="E3602">
        <v>190</v>
      </c>
      <c r="F3602">
        <f t="shared" si="168"/>
        <v>740190</v>
      </c>
      <c r="G3602">
        <f t="shared" si="169"/>
        <v>7404940190</v>
      </c>
      <c r="H3602">
        <v>3601</v>
      </c>
      <c r="I3602">
        <f t="shared" si="170"/>
        <v>0</v>
      </c>
    </row>
    <row r="3603" spans="1:9">
      <c r="A3603">
        <v>3601</v>
      </c>
      <c r="B3603">
        <v>74</v>
      </c>
      <c r="C3603">
        <v>46660</v>
      </c>
      <c r="D3603">
        <v>1</v>
      </c>
      <c r="E3603">
        <v>317</v>
      </c>
      <c r="F3603">
        <f t="shared" si="168"/>
        <v>740317</v>
      </c>
      <c r="G3603">
        <f t="shared" si="169"/>
        <v>7404660317</v>
      </c>
      <c r="H3603">
        <v>3602</v>
      </c>
      <c r="I3603">
        <f t="shared" si="170"/>
        <v>0</v>
      </c>
    </row>
    <row r="3604" spans="1:9">
      <c r="A3604">
        <v>3602</v>
      </c>
      <c r="B3604">
        <v>74</v>
      </c>
      <c r="C3604">
        <v>46680</v>
      </c>
      <c r="D3604">
        <v>1</v>
      </c>
      <c r="E3604">
        <v>319</v>
      </c>
      <c r="F3604">
        <f t="shared" si="168"/>
        <v>740319</v>
      </c>
      <c r="G3604">
        <f t="shared" si="169"/>
        <v>7404660319</v>
      </c>
      <c r="H3604">
        <v>3603</v>
      </c>
      <c r="I3604">
        <f t="shared" si="170"/>
        <v>0</v>
      </c>
    </row>
    <row r="3605" spans="1:9">
      <c r="A3605">
        <v>3603</v>
      </c>
      <c r="B3605">
        <v>74</v>
      </c>
      <c r="C3605">
        <v>46740</v>
      </c>
      <c r="D3605">
        <v>1</v>
      </c>
      <c r="E3605">
        <v>322</v>
      </c>
      <c r="F3605">
        <f t="shared" si="168"/>
        <v>740322</v>
      </c>
      <c r="G3605">
        <f t="shared" si="169"/>
        <v>7404670322</v>
      </c>
      <c r="H3605">
        <v>3604</v>
      </c>
      <c r="I3605">
        <f t="shared" si="170"/>
        <v>0</v>
      </c>
    </row>
    <row r="3606" spans="1:9">
      <c r="A3606">
        <v>3604</v>
      </c>
      <c r="B3606">
        <v>74</v>
      </c>
      <c r="C3606">
        <v>46520</v>
      </c>
      <c r="D3606">
        <v>1</v>
      </c>
      <c r="E3606">
        <v>316</v>
      </c>
      <c r="F3606">
        <f t="shared" si="168"/>
        <v>740316</v>
      </c>
      <c r="G3606">
        <f t="shared" si="169"/>
        <v>7404650316</v>
      </c>
      <c r="H3606">
        <v>3605</v>
      </c>
      <c r="I3606">
        <f t="shared" si="170"/>
        <v>0</v>
      </c>
    </row>
    <row r="3607" spans="1:9">
      <c r="A3607">
        <v>3605</v>
      </c>
      <c r="B3607">
        <v>74</v>
      </c>
      <c r="C3607">
        <v>46540</v>
      </c>
      <c r="D3607">
        <v>1</v>
      </c>
      <c r="E3607">
        <v>315</v>
      </c>
      <c r="F3607">
        <f t="shared" si="168"/>
        <v>740315</v>
      </c>
      <c r="G3607">
        <f t="shared" si="169"/>
        <v>7404650315</v>
      </c>
      <c r="H3607">
        <v>3606</v>
      </c>
      <c r="I3607">
        <f t="shared" si="170"/>
        <v>0</v>
      </c>
    </row>
    <row r="3608" spans="1:9">
      <c r="A3608">
        <v>3606</v>
      </c>
      <c r="B3608">
        <v>74</v>
      </c>
      <c r="C3608">
        <v>46640</v>
      </c>
      <c r="D3608">
        <v>1</v>
      </c>
      <c r="E3608">
        <v>318</v>
      </c>
      <c r="F3608">
        <f t="shared" si="168"/>
        <v>740318</v>
      </c>
      <c r="G3608">
        <f t="shared" si="169"/>
        <v>7404660318</v>
      </c>
      <c r="H3608">
        <v>3607</v>
      </c>
      <c r="I3608">
        <f t="shared" si="170"/>
        <v>0</v>
      </c>
    </row>
    <row r="3609" spans="1:9">
      <c r="A3609">
        <v>3607</v>
      </c>
      <c r="B3609">
        <v>74</v>
      </c>
      <c r="C3609">
        <v>46520</v>
      </c>
      <c r="D3609">
        <v>1</v>
      </c>
      <c r="E3609">
        <v>760</v>
      </c>
      <c r="F3609">
        <f t="shared" si="168"/>
        <v>740760</v>
      </c>
      <c r="G3609">
        <f t="shared" si="169"/>
        <v>7404650760</v>
      </c>
      <c r="H3609">
        <v>3608</v>
      </c>
      <c r="I3609">
        <f t="shared" si="170"/>
        <v>0</v>
      </c>
    </row>
    <row r="3610" spans="1:9">
      <c r="A3610">
        <v>3608</v>
      </c>
      <c r="B3610">
        <v>74</v>
      </c>
      <c r="C3610">
        <v>46630</v>
      </c>
      <c r="D3610">
        <v>1</v>
      </c>
      <c r="E3610">
        <v>758</v>
      </c>
      <c r="F3610">
        <f t="shared" si="168"/>
        <v>740758</v>
      </c>
      <c r="G3610">
        <f t="shared" si="169"/>
        <v>7404660758</v>
      </c>
      <c r="H3610">
        <v>3609</v>
      </c>
      <c r="I3610">
        <f t="shared" si="170"/>
        <v>0</v>
      </c>
    </row>
    <row r="3611" spans="1:9">
      <c r="A3611">
        <v>3609</v>
      </c>
      <c r="B3611">
        <v>74</v>
      </c>
      <c r="C3611">
        <v>46570</v>
      </c>
      <c r="D3611">
        <v>1</v>
      </c>
      <c r="E3611">
        <v>754</v>
      </c>
      <c r="F3611">
        <f t="shared" si="168"/>
        <v>740754</v>
      </c>
      <c r="G3611">
        <f t="shared" si="169"/>
        <v>7404650754</v>
      </c>
      <c r="H3611">
        <v>3610</v>
      </c>
      <c r="I3611">
        <f t="shared" si="170"/>
        <v>0</v>
      </c>
    </row>
    <row r="3612" spans="1:9">
      <c r="A3612">
        <v>3610</v>
      </c>
      <c r="B3612">
        <v>74</v>
      </c>
      <c r="C3612">
        <v>46650</v>
      </c>
      <c r="D3612">
        <v>1</v>
      </c>
      <c r="E3612">
        <v>759</v>
      </c>
      <c r="F3612">
        <f t="shared" si="168"/>
        <v>740759</v>
      </c>
      <c r="G3612">
        <f t="shared" si="169"/>
        <v>7404660759</v>
      </c>
      <c r="H3612">
        <v>3611</v>
      </c>
      <c r="I3612">
        <f t="shared" si="170"/>
        <v>0</v>
      </c>
    </row>
    <row r="3613" spans="1:9">
      <c r="A3613">
        <v>3611</v>
      </c>
      <c r="B3613">
        <v>74</v>
      </c>
      <c r="C3613">
        <v>46690</v>
      </c>
      <c r="D3613">
        <v>1</v>
      </c>
      <c r="E3613">
        <v>750</v>
      </c>
      <c r="F3613">
        <f t="shared" si="168"/>
        <v>740750</v>
      </c>
      <c r="G3613">
        <f t="shared" si="169"/>
        <v>7404660750</v>
      </c>
      <c r="H3613">
        <v>3612</v>
      </c>
      <c r="I3613">
        <f t="shared" si="170"/>
        <v>0</v>
      </c>
    </row>
    <row r="3614" spans="1:9">
      <c r="A3614">
        <v>3612</v>
      </c>
      <c r="B3614">
        <v>74</v>
      </c>
      <c r="C3614">
        <v>46710</v>
      </c>
      <c r="D3614">
        <v>1</v>
      </c>
      <c r="E3614">
        <v>761</v>
      </c>
      <c r="F3614">
        <f t="shared" si="168"/>
        <v>740761</v>
      </c>
      <c r="G3614">
        <f t="shared" si="169"/>
        <v>7404670761</v>
      </c>
      <c r="H3614">
        <v>3613</v>
      </c>
      <c r="I3614">
        <f t="shared" si="170"/>
        <v>0</v>
      </c>
    </row>
    <row r="3615" spans="1:9">
      <c r="A3615">
        <v>3613</v>
      </c>
      <c r="B3615">
        <v>74</v>
      </c>
      <c r="C3615">
        <v>46590</v>
      </c>
      <c r="D3615">
        <v>1</v>
      </c>
      <c r="E3615">
        <v>755</v>
      </c>
      <c r="F3615">
        <f t="shared" si="168"/>
        <v>740755</v>
      </c>
      <c r="G3615">
        <f t="shared" si="169"/>
        <v>7404650755</v>
      </c>
      <c r="H3615">
        <v>3614</v>
      </c>
      <c r="I3615">
        <f t="shared" si="170"/>
        <v>0</v>
      </c>
    </row>
    <row r="3616" spans="1:9">
      <c r="A3616">
        <v>3614</v>
      </c>
      <c r="B3616">
        <v>74</v>
      </c>
      <c r="C3616">
        <v>45510</v>
      </c>
      <c r="D3616">
        <v>1</v>
      </c>
      <c r="E3616">
        <v>753</v>
      </c>
      <c r="F3616">
        <f t="shared" si="168"/>
        <v>740753</v>
      </c>
      <c r="G3616">
        <f t="shared" si="169"/>
        <v>7404550753</v>
      </c>
      <c r="H3616">
        <v>3615</v>
      </c>
      <c r="I3616">
        <f t="shared" si="170"/>
        <v>0</v>
      </c>
    </row>
    <row r="3617" spans="1:9">
      <c r="A3617">
        <v>3615</v>
      </c>
      <c r="B3617">
        <v>74</v>
      </c>
      <c r="C3617">
        <v>46704</v>
      </c>
      <c r="D3617">
        <v>1</v>
      </c>
      <c r="E3617">
        <v>604</v>
      </c>
      <c r="F3617">
        <f t="shared" si="168"/>
        <v>740604</v>
      </c>
      <c r="G3617">
        <f t="shared" si="169"/>
        <v>7404670604</v>
      </c>
      <c r="H3617">
        <v>3616</v>
      </c>
      <c r="I3617">
        <f t="shared" si="170"/>
        <v>0</v>
      </c>
    </row>
    <row r="3618" spans="1:9">
      <c r="A3618">
        <v>3616</v>
      </c>
      <c r="B3618">
        <v>74</v>
      </c>
      <c r="C3618">
        <v>46504</v>
      </c>
      <c r="D3618">
        <v>1</v>
      </c>
      <c r="E3618">
        <v>601</v>
      </c>
      <c r="F3618">
        <f t="shared" si="168"/>
        <v>740601</v>
      </c>
      <c r="G3618">
        <f t="shared" si="169"/>
        <v>7404650601</v>
      </c>
      <c r="H3618">
        <v>3617</v>
      </c>
      <c r="I3618">
        <f t="shared" si="170"/>
        <v>0</v>
      </c>
    </row>
    <row r="3619" spans="1:9">
      <c r="A3619">
        <v>3617</v>
      </c>
      <c r="B3619">
        <v>74</v>
      </c>
      <c r="C3619">
        <v>46505</v>
      </c>
      <c r="D3619">
        <v>1</v>
      </c>
      <c r="E3619">
        <v>606</v>
      </c>
      <c r="F3619">
        <f t="shared" si="168"/>
        <v>740606</v>
      </c>
      <c r="G3619">
        <f t="shared" si="169"/>
        <v>7404650606</v>
      </c>
      <c r="H3619">
        <v>3618</v>
      </c>
      <c r="I3619">
        <f t="shared" si="170"/>
        <v>0</v>
      </c>
    </row>
    <row r="3620" spans="1:9">
      <c r="A3620">
        <v>3618</v>
      </c>
      <c r="B3620">
        <v>74</v>
      </c>
      <c r="C3620">
        <v>46602</v>
      </c>
      <c r="D3620">
        <v>1</v>
      </c>
      <c r="E3620">
        <v>602</v>
      </c>
      <c r="F3620">
        <f t="shared" si="168"/>
        <v>740602</v>
      </c>
      <c r="G3620">
        <f t="shared" si="169"/>
        <v>7404660602</v>
      </c>
      <c r="H3620">
        <v>3619</v>
      </c>
      <c r="I3620">
        <f t="shared" si="170"/>
        <v>0</v>
      </c>
    </row>
    <row r="3621" spans="1:9">
      <c r="A3621">
        <v>3619</v>
      </c>
      <c r="B3621">
        <v>74</v>
      </c>
      <c r="C3621">
        <v>46606</v>
      </c>
      <c r="D3621">
        <v>1</v>
      </c>
      <c r="E3621">
        <v>607</v>
      </c>
      <c r="F3621">
        <f t="shared" si="168"/>
        <v>740607</v>
      </c>
      <c r="G3621">
        <f t="shared" si="169"/>
        <v>7404660607</v>
      </c>
      <c r="H3621">
        <v>3620</v>
      </c>
      <c r="I3621">
        <f t="shared" si="170"/>
        <v>0</v>
      </c>
    </row>
    <row r="3622" spans="1:9">
      <c r="A3622">
        <v>3620</v>
      </c>
      <c r="B3622">
        <v>74</v>
      </c>
      <c r="C3622">
        <v>46703</v>
      </c>
      <c r="D3622">
        <v>1</v>
      </c>
      <c r="E3622">
        <v>603</v>
      </c>
      <c r="F3622">
        <f t="shared" si="168"/>
        <v>740603</v>
      </c>
      <c r="G3622">
        <f t="shared" si="169"/>
        <v>7404670603</v>
      </c>
      <c r="H3622">
        <v>3621</v>
      </c>
      <c r="I3622">
        <f t="shared" si="170"/>
        <v>0</v>
      </c>
    </row>
    <row r="3623" spans="1:9">
      <c r="A3623">
        <v>3621</v>
      </c>
      <c r="B3623">
        <v>74</v>
      </c>
      <c r="C3623">
        <v>41300</v>
      </c>
      <c r="D3623">
        <v>0</v>
      </c>
      <c r="E3623">
        <v>321</v>
      </c>
      <c r="F3623">
        <f t="shared" si="168"/>
        <v>0</v>
      </c>
      <c r="G3623">
        <f t="shared" si="169"/>
        <v>7404130321</v>
      </c>
      <c r="H3623">
        <v>3622</v>
      </c>
      <c r="I3623">
        <f t="shared" si="170"/>
        <v>0</v>
      </c>
    </row>
    <row r="3624" spans="1:9">
      <c r="A3624">
        <v>3622</v>
      </c>
      <c r="B3624">
        <v>74</v>
      </c>
      <c r="C3624">
        <v>43301</v>
      </c>
      <c r="D3624">
        <v>1</v>
      </c>
      <c r="E3624">
        <v>320</v>
      </c>
      <c r="F3624">
        <f t="shared" si="168"/>
        <v>740320</v>
      </c>
      <c r="G3624">
        <f t="shared" si="169"/>
        <v>7404330320</v>
      </c>
      <c r="H3624">
        <v>3623</v>
      </c>
      <c r="I3624">
        <f t="shared" si="170"/>
        <v>0</v>
      </c>
    </row>
    <row r="3625" spans="1:9">
      <c r="A3625">
        <v>3623</v>
      </c>
      <c r="B3625">
        <v>74</v>
      </c>
      <c r="C3625">
        <v>43300</v>
      </c>
      <c r="D3625">
        <v>1</v>
      </c>
      <c r="E3625">
        <v>309</v>
      </c>
      <c r="F3625">
        <f t="shared" si="168"/>
        <v>740309</v>
      </c>
      <c r="G3625">
        <f t="shared" si="169"/>
        <v>7404330309</v>
      </c>
      <c r="H3625">
        <v>3624</v>
      </c>
      <c r="I3625">
        <f t="shared" si="170"/>
        <v>0</v>
      </c>
    </row>
    <row r="3626" spans="1:9">
      <c r="A3626">
        <v>3624</v>
      </c>
      <c r="B3626">
        <v>74</v>
      </c>
      <c r="C3626">
        <v>49400</v>
      </c>
      <c r="D3626">
        <v>1</v>
      </c>
      <c r="E3626">
        <v>717</v>
      </c>
      <c r="F3626">
        <f t="shared" si="168"/>
        <v>740717</v>
      </c>
      <c r="G3626">
        <f t="shared" si="169"/>
        <v>7404940717</v>
      </c>
      <c r="H3626">
        <v>3625</v>
      </c>
      <c r="I3626">
        <f t="shared" si="170"/>
        <v>0</v>
      </c>
    </row>
    <row r="3627" spans="1:9">
      <c r="A3627">
        <v>3625</v>
      </c>
      <c r="B3627">
        <v>74</v>
      </c>
      <c r="C3627">
        <v>34103</v>
      </c>
      <c r="D3627">
        <v>1</v>
      </c>
      <c r="E3627">
        <v>120</v>
      </c>
      <c r="F3627">
        <f t="shared" si="168"/>
        <v>740120</v>
      </c>
      <c r="G3627">
        <f t="shared" si="169"/>
        <v>7403410120</v>
      </c>
      <c r="H3627">
        <v>3626</v>
      </c>
      <c r="I3627">
        <f t="shared" si="170"/>
        <v>0</v>
      </c>
    </row>
    <row r="3628" spans="1:9">
      <c r="A3628">
        <v>3626</v>
      </c>
      <c r="B3628">
        <v>74</v>
      </c>
      <c r="C3628">
        <v>34300</v>
      </c>
      <c r="D3628">
        <v>1</v>
      </c>
      <c r="E3628">
        <v>111</v>
      </c>
      <c r="F3628">
        <f t="shared" si="168"/>
        <v>740111</v>
      </c>
      <c r="G3628">
        <f t="shared" si="169"/>
        <v>7403430111</v>
      </c>
      <c r="H3628">
        <v>3627</v>
      </c>
      <c r="I3628">
        <f t="shared" si="170"/>
        <v>0</v>
      </c>
    </row>
    <row r="3629" spans="1:9">
      <c r="A3629">
        <v>3627</v>
      </c>
      <c r="B3629">
        <v>74</v>
      </c>
      <c r="C3629">
        <v>45000</v>
      </c>
      <c r="D3629">
        <v>1</v>
      </c>
      <c r="E3629">
        <v>302</v>
      </c>
      <c r="F3629">
        <f t="shared" si="168"/>
        <v>740302</v>
      </c>
      <c r="G3629">
        <f t="shared" si="169"/>
        <v>7404500302</v>
      </c>
      <c r="H3629">
        <v>3628</v>
      </c>
      <c r="I3629">
        <f t="shared" si="170"/>
        <v>0</v>
      </c>
    </row>
    <row r="3630" spans="1:9">
      <c r="A3630">
        <v>3628</v>
      </c>
      <c r="B3630">
        <v>74</v>
      </c>
      <c r="C3630">
        <v>40004</v>
      </c>
      <c r="D3630">
        <v>1</v>
      </c>
      <c r="E3630">
        <v>300</v>
      </c>
      <c r="F3630">
        <f t="shared" si="168"/>
        <v>740300</v>
      </c>
      <c r="G3630">
        <f t="shared" si="169"/>
        <v>7404000300</v>
      </c>
      <c r="H3630">
        <v>3629</v>
      </c>
      <c r="I3630">
        <f t="shared" si="170"/>
        <v>0</v>
      </c>
    </row>
    <row r="3631" spans="1:9">
      <c r="A3631">
        <v>3629</v>
      </c>
      <c r="B3631">
        <v>75</v>
      </c>
      <c r="C3631">
        <v>38100</v>
      </c>
      <c r="D3631">
        <v>1</v>
      </c>
      <c r="E3631">
        <v>127</v>
      </c>
      <c r="F3631">
        <f t="shared" si="168"/>
        <v>750127</v>
      </c>
      <c r="G3631">
        <f t="shared" si="169"/>
        <v>7503810127</v>
      </c>
      <c r="H3631">
        <v>3630</v>
      </c>
      <c r="I3631">
        <f t="shared" si="170"/>
        <v>0</v>
      </c>
    </row>
    <row r="3632" spans="1:9">
      <c r="A3632">
        <v>3630</v>
      </c>
      <c r="B3632">
        <v>75</v>
      </c>
      <c r="C3632">
        <v>30000</v>
      </c>
      <c r="D3632">
        <v>1</v>
      </c>
      <c r="E3632">
        <v>117</v>
      </c>
      <c r="F3632">
        <f t="shared" si="168"/>
        <v>750117</v>
      </c>
      <c r="G3632">
        <f t="shared" si="169"/>
        <v>7503000117</v>
      </c>
      <c r="H3632">
        <v>3631</v>
      </c>
      <c r="I3632">
        <f t="shared" si="170"/>
        <v>0</v>
      </c>
    </row>
    <row r="3633" spans="1:9">
      <c r="A3633">
        <v>3631</v>
      </c>
      <c r="B3633">
        <v>75</v>
      </c>
      <c r="C3633">
        <v>30301</v>
      </c>
      <c r="D3633">
        <v>1</v>
      </c>
      <c r="E3633">
        <v>120</v>
      </c>
      <c r="F3633">
        <f t="shared" si="168"/>
        <v>750120</v>
      </c>
      <c r="G3633">
        <f t="shared" si="169"/>
        <v>7503030120</v>
      </c>
      <c r="H3633">
        <v>3632</v>
      </c>
      <c r="I3633">
        <f t="shared" si="170"/>
        <v>0</v>
      </c>
    </row>
    <row r="3634" spans="1:9">
      <c r="A3634">
        <v>3632</v>
      </c>
      <c r="B3634">
        <v>75</v>
      </c>
      <c r="C3634">
        <v>38000</v>
      </c>
      <c r="D3634">
        <v>1</v>
      </c>
      <c r="E3634">
        <v>113</v>
      </c>
      <c r="F3634">
        <f t="shared" si="168"/>
        <v>750113</v>
      </c>
      <c r="G3634">
        <f t="shared" si="169"/>
        <v>7503800113</v>
      </c>
      <c r="H3634">
        <v>3633</v>
      </c>
      <c r="I3634">
        <f t="shared" si="170"/>
        <v>0</v>
      </c>
    </row>
    <row r="3635" spans="1:9">
      <c r="A3635">
        <v>3633</v>
      </c>
      <c r="B3635">
        <v>75</v>
      </c>
      <c r="C3635">
        <v>32200</v>
      </c>
      <c r="D3635">
        <v>1</v>
      </c>
      <c r="E3635">
        <v>313</v>
      </c>
      <c r="F3635">
        <f t="shared" si="168"/>
        <v>750313</v>
      </c>
      <c r="G3635">
        <f t="shared" si="169"/>
        <v>7503220313</v>
      </c>
      <c r="H3635">
        <v>3634</v>
      </c>
      <c r="I3635">
        <f t="shared" si="170"/>
        <v>0</v>
      </c>
    </row>
    <row r="3636" spans="1:9">
      <c r="A3636">
        <v>3634</v>
      </c>
      <c r="B3636">
        <v>75</v>
      </c>
      <c r="C3636">
        <v>32102</v>
      </c>
      <c r="D3636">
        <v>1</v>
      </c>
      <c r="E3636">
        <v>107</v>
      </c>
      <c r="F3636">
        <f t="shared" si="168"/>
        <v>750107</v>
      </c>
      <c r="G3636">
        <f t="shared" si="169"/>
        <v>7503210107</v>
      </c>
      <c r="H3636">
        <v>3635</v>
      </c>
      <c r="I3636">
        <f t="shared" si="170"/>
        <v>0</v>
      </c>
    </row>
    <row r="3637" spans="1:9">
      <c r="A3637">
        <v>3635</v>
      </c>
      <c r="B3637">
        <v>75</v>
      </c>
      <c r="C3637">
        <v>32000</v>
      </c>
      <c r="D3637">
        <v>1</v>
      </c>
      <c r="E3637">
        <v>110</v>
      </c>
      <c r="F3637">
        <f t="shared" si="168"/>
        <v>750110</v>
      </c>
      <c r="G3637">
        <f t="shared" si="169"/>
        <v>7503200110</v>
      </c>
      <c r="H3637">
        <v>3636</v>
      </c>
      <c r="I3637">
        <f t="shared" si="170"/>
        <v>0</v>
      </c>
    </row>
    <row r="3638" spans="1:9">
      <c r="A3638">
        <v>3636</v>
      </c>
      <c r="B3638">
        <v>75</v>
      </c>
      <c r="C3638">
        <v>34101</v>
      </c>
      <c r="D3638">
        <v>1</v>
      </c>
      <c r="E3638">
        <v>106</v>
      </c>
      <c r="F3638">
        <f t="shared" si="168"/>
        <v>750106</v>
      </c>
      <c r="G3638">
        <f t="shared" si="169"/>
        <v>7503410106</v>
      </c>
      <c r="H3638">
        <v>3637</v>
      </c>
      <c r="I3638">
        <f t="shared" si="170"/>
        <v>0</v>
      </c>
    </row>
    <row r="3639" spans="1:9">
      <c r="A3639">
        <v>3637</v>
      </c>
      <c r="B3639">
        <v>75</v>
      </c>
      <c r="C3639">
        <v>34104</v>
      </c>
      <c r="D3639">
        <v>1</v>
      </c>
      <c r="E3639">
        <v>111</v>
      </c>
      <c r="F3639">
        <f t="shared" si="168"/>
        <v>750111</v>
      </c>
      <c r="G3639">
        <f t="shared" si="169"/>
        <v>7503410111</v>
      </c>
      <c r="H3639">
        <v>3638</v>
      </c>
      <c r="I3639">
        <f t="shared" si="170"/>
        <v>0</v>
      </c>
    </row>
    <row r="3640" spans="1:9">
      <c r="A3640">
        <v>3638</v>
      </c>
      <c r="B3640">
        <v>75</v>
      </c>
      <c r="C3640">
        <v>34103</v>
      </c>
      <c r="D3640">
        <v>1</v>
      </c>
      <c r="E3640">
        <v>109</v>
      </c>
      <c r="F3640">
        <f t="shared" si="168"/>
        <v>750109</v>
      </c>
      <c r="G3640">
        <f t="shared" si="169"/>
        <v>7503410109</v>
      </c>
      <c r="H3640">
        <v>3639</v>
      </c>
      <c r="I3640">
        <f t="shared" si="170"/>
        <v>0</v>
      </c>
    </row>
    <row r="3641" spans="1:9">
      <c r="A3641">
        <v>3639</v>
      </c>
      <c r="B3641">
        <v>75</v>
      </c>
      <c r="C3641">
        <v>41010</v>
      </c>
      <c r="D3641">
        <v>1</v>
      </c>
      <c r="E3641">
        <v>360</v>
      </c>
      <c r="F3641">
        <f t="shared" si="168"/>
        <v>750360</v>
      </c>
      <c r="G3641">
        <f t="shared" si="169"/>
        <v>7504100360</v>
      </c>
      <c r="H3641">
        <v>3640</v>
      </c>
      <c r="I3641">
        <f t="shared" si="170"/>
        <v>0</v>
      </c>
    </row>
    <row r="3642" spans="1:9">
      <c r="A3642">
        <v>3640</v>
      </c>
      <c r="B3642">
        <v>75</v>
      </c>
      <c r="C3642">
        <v>41000</v>
      </c>
      <c r="D3642">
        <v>1</v>
      </c>
      <c r="E3642">
        <v>306</v>
      </c>
      <c r="F3642">
        <f t="shared" si="168"/>
        <v>750306</v>
      </c>
      <c r="G3642">
        <f t="shared" si="169"/>
        <v>7504100306</v>
      </c>
      <c r="H3642">
        <v>3641</v>
      </c>
      <c r="I3642">
        <f t="shared" si="170"/>
        <v>0</v>
      </c>
    </row>
    <row r="3643" spans="1:9">
      <c r="A3643">
        <v>3641</v>
      </c>
      <c r="B3643">
        <v>75</v>
      </c>
      <c r="C3643">
        <v>41000</v>
      </c>
      <c r="D3643">
        <v>1</v>
      </c>
      <c r="E3643">
        <v>314</v>
      </c>
      <c r="F3643">
        <f t="shared" si="168"/>
        <v>750314</v>
      </c>
      <c r="G3643">
        <f t="shared" si="169"/>
        <v>7504100314</v>
      </c>
      <c r="H3643">
        <v>3642</v>
      </c>
      <c r="I3643">
        <f t="shared" si="170"/>
        <v>0</v>
      </c>
    </row>
    <row r="3644" spans="1:9">
      <c r="A3644">
        <v>3642</v>
      </c>
      <c r="B3644">
        <v>75</v>
      </c>
      <c r="C3644">
        <v>41000</v>
      </c>
      <c r="D3644">
        <v>1</v>
      </c>
      <c r="E3644">
        <v>108</v>
      </c>
      <c r="F3644">
        <f t="shared" si="168"/>
        <v>750108</v>
      </c>
      <c r="G3644">
        <f t="shared" si="169"/>
        <v>7504100108</v>
      </c>
      <c r="H3644">
        <v>3643</v>
      </c>
      <c r="I3644">
        <f t="shared" si="170"/>
        <v>0</v>
      </c>
    </row>
    <row r="3645" spans="1:9">
      <c r="A3645">
        <v>3643</v>
      </c>
      <c r="B3645">
        <v>75</v>
      </c>
      <c r="C3645">
        <v>40003</v>
      </c>
      <c r="D3645">
        <v>1</v>
      </c>
      <c r="E3645">
        <v>308</v>
      </c>
      <c r="F3645">
        <f t="shared" si="168"/>
        <v>750308</v>
      </c>
      <c r="G3645">
        <f t="shared" si="169"/>
        <v>7504000308</v>
      </c>
      <c r="H3645">
        <v>3644</v>
      </c>
      <c r="I3645">
        <f t="shared" si="170"/>
        <v>0</v>
      </c>
    </row>
    <row r="3646" spans="1:9">
      <c r="A3646">
        <v>3644</v>
      </c>
      <c r="B3646">
        <v>75</v>
      </c>
      <c r="C3646">
        <v>43000</v>
      </c>
      <c r="D3646">
        <v>0</v>
      </c>
      <c r="E3646">
        <v>302</v>
      </c>
      <c r="F3646">
        <f t="shared" si="168"/>
        <v>0</v>
      </c>
      <c r="G3646">
        <f t="shared" si="169"/>
        <v>7504300302</v>
      </c>
      <c r="H3646">
        <v>3645</v>
      </c>
      <c r="I3646">
        <f t="shared" si="170"/>
        <v>0</v>
      </c>
    </row>
    <row r="3647" spans="1:9">
      <c r="A3647">
        <v>3645</v>
      </c>
      <c r="B3647">
        <v>75</v>
      </c>
      <c r="C3647">
        <v>46670</v>
      </c>
      <c r="D3647">
        <v>1</v>
      </c>
      <c r="E3647">
        <v>763</v>
      </c>
      <c r="F3647">
        <f t="shared" si="168"/>
        <v>750763</v>
      </c>
      <c r="G3647">
        <f t="shared" si="169"/>
        <v>7504660763</v>
      </c>
      <c r="H3647">
        <v>3646</v>
      </c>
      <c r="I3647">
        <f t="shared" si="170"/>
        <v>0</v>
      </c>
    </row>
    <row r="3648" spans="1:9">
      <c r="A3648">
        <v>3646</v>
      </c>
      <c r="B3648">
        <v>75</v>
      </c>
      <c r="C3648">
        <v>46560</v>
      </c>
      <c r="D3648">
        <v>1</v>
      </c>
      <c r="E3648">
        <v>760</v>
      </c>
      <c r="F3648">
        <f t="shared" si="168"/>
        <v>750760</v>
      </c>
      <c r="G3648">
        <f t="shared" si="169"/>
        <v>7504650760</v>
      </c>
      <c r="H3648">
        <v>3647</v>
      </c>
      <c r="I3648">
        <f t="shared" si="170"/>
        <v>0</v>
      </c>
    </row>
    <row r="3649" spans="1:9">
      <c r="A3649">
        <v>3647</v>
      </c>
      <c r="B3649">
        <v>75</v>
      </c>
      <c r="C3649">
        <v>46630</v>
      </c>
      <c r="D3649">
        <v>1</v>
      </c>
      <c r="E3649">
        <v>753</v>
      </c>
      <c r="F3649">
        <f t="shared" si="168"/>
        <v>750753</v>
      </c>
      <c r="G3649">
        <f t="shared" si="169"/>
        <v>7504660753</v>
      </c>
      <c r="H3649">
        <v>3648</v>
      </c>
      <c r="I3649">
        <f t="shared" si="170"/>
        <v>0</v>
      </c>
    </row>
    <row r="3650" spans="1:9">
      <c r="A3650">
        <v>3648</v>
      </c>
      <c r="B3650">
        <v>75</v>
      </c>
      <c r="C3650">
        <v>46770</v>
      </c>
      <c r="D3650">
        <v>1</v>
      </c>
      <c r="E3650">
        <v>761</v>
      </c>
      <c r="F3650">
        <f t="shared" si="168"/>
        <v>750761</v>
      </c>
      <c r="G3650">
        <f t="shared" si="169"/>
        <v>7504670761</v>
      </c>
      <c r="H3650">
        <v>3649</v>
      </c>
      <c r="I3650">
        <f t="shared" si="170"/>
        <v>0</v>
      </c>
    </row>
    <row r="3651" spans="1:9">
      <c r="A3651">
        <v>3649</v>
      </c>
      <c r="B3651">
        <v>75</v>
      </c>
      <c r="C3651">
        <v>46620</v>
      </c>
      <c r="D3651">
        <v>1</v>
      </c>
      <c r="E3651">
        <v>762</v>
      </c>
      <c r="F3651">
        <f t="shared" ref="F3651:F3714" si="171">(B3651*10000+E3651)*D3651</f>
        <v>750762</v>
      </c>
      <c r="G3651">
        <f t="shared" ref="G3651:G3714" si="172">(B3651*10000+FLOOR(C3651/100,1))*10000+E3651</f>
        <v>7504660762</v>
      </c>
      <c r="H3651">
        <v>3650</v>
      </c>
      <c r="I3651">
        <f t="shared" ref="I3651:I3714" si="173">IF(C3651=30300,IF(E3651=117,1,IF(E3651=313,1,0)),0)</f>
        <v>0</v>
      </c>
    </row>
    <row r="3652" spans="1:9">
      <c r="A3652">
        <v>3650</v>
      </c>
      <c r="B3652">
        <v>75</v>
      </c>
      <c r="C3652">
        <v>46650</v>
      </c>
      <c r="D3652">
        <v>1</v>
      </c>
      <c r="E3652">
        <v>758</v>
      </c>
      <c r="F3652">
        <f t="shared" si="171"/>
        <v>750758</v>
      </c>
      <c r="G3652">
        <f t="shared" si="172"/>
        <v>7504660758</v>
      </c>
      <c r="H3652">
        <v>3651</v>
      </c>
      <c r="I3652">
        <f t="shared" si="173"/>
        <v>0</v>
      </c>
    </row>
    <row r="3653" spans="1:9">
      <c r="A3653">
        <v>3651</v>
      </c>
      <c r="B3653">
        <v>75</v>
      </c>
      <c r="C3653">
        <v>46590</v>
      </c>
      <c r="D3653">
        <v>1</v>
      </c>
      <c r="E3653">
        <v>754</v>
      </c>
      <c r="F3653">
        <f t="shared" si="171"/>
        <v>750754</v>
      </c>
      <c r="G3653">
        <f t="shared" si="172"/>
        <v>7504650754</v>
      </c>
      <c r="H3653">
        <v>3652</v>
      </c>
      <c r="I3653">
        <f t="shared" si="173"/>
        <v>0</v>
      </c>
    </row>
    <row r="3654" spans="1:9">
      <c r="A3654">
        <v>3652</v>
      </c>
      <c r="B3654">
        <v>75</v>
      </c>
      <c r="C3654">
        <v>46510</v>
      </c>
      <c r="D3654">
        <v>1</v>
      </c>
      <c r="E3654">
        <v>759</v>
      </c>
      <c r="F3654">
        <f t="shared" si="171"/>
        <v>750759</v>
      </c>
      <c r="G3654">
        <f t="shared" si="172"/>
        <v>7504650759</v>
      </c>
      <c r="H3654">
        <v>3653</v>
      </c>
      <c r="I3654">
        <f t="shared" si="173"/>
        <v>0</v>
      </c>
    </row>
    <row r="3655" spans="1:9">
      <c r="A3655">
        <v>3653</v>
      </c>
      <c r="B3655">
        <v>75</v>
      </c>
      <c r="C3655">
        <v>46704</v>
      </c>
      <c r="D3655">
        <v>1</v>
      </c>
      <c r="E3655">
        <v>606</v>
      </c>
      <c r="F3655">
        <f t="shared" si="171"/>
        <v>750606</v>
      </c>
      <c r="G3655">
        <f t="shared" si="172"/>
        <v>7504670606</v>
      </c>
      <c r="H3655">
        <v>3654</v>
      </c>
      <c r="I3655">
        <f t="shared" si="173"/>
        <v>0</v>
      </c>
    </row>
    <row r="3656" spans="1:9">
      <c r="A3656">
        <v>3654</v>
      </c>
      <c r="B3656">
        <v>75</v>
      </c>
      <c r="C3656">
        <v>46503</v>
      </c>
      <c r="D3656">
        <v>1</v>
      </c>
      <c r="E3656">
        <v>601</v>
      </c>
      <c r="F3656">
        <f t="shared" si="171"/>
        <v>750601</v>
      </c>
      <c r="G3656">
        <f t="shared" si="172"/>
        <v>7504650601</v>
      </c>
      <c r="H3656">
        <v>3655</v>
      </c>
      <c r="I3656">
        <f t="shared" si="173"/>
        <v>0</v>
      </c>
    </row>
    <row r="3657" spans="1:9">
      <c r="A3657">
        <v>3655</v>
      </c>
      <c r="B3657">
        <v>75</v>
      </c>
      <c r="C3657">
        <v>46606</v>
      </c>
      <c r="D3657">
        <v>1</v>
      </c>
      <c r="E3657">
        <v>607</v>
      </c>
      <c r="F3657">
        <f t="shared" si="171"/>
        <v>750607</v>
      </c>
      <c r="G3657">
        <f t="shared" si="172"/>
        <v>7504660607</v>
      </c>
      <c r="H3657">
        <v>3656</v>
      </c>
      <c r="I3657">
        <f t="shared" si="173"/>
        <v>0</v>
      </c>
    </row>
    <row r="3658" spans="1:9">
      <c r="A3658">
        <v>3656</v>
      </c>
      <c r="B3658">
        <v>75</v>
      </c>
      <c r="C3658">
        <v>46505</v>
      </c>
      <c r="D3658">
        <v>1</v>
      </c>
      <c r="E3658">
        <v>605</v>
      </c>
      <c r="F3658">
        <f t="shared" si="171"/>
        <v>750605</v>
      </c>
      <c r="G3658">
        <f t="shared" si="172"/>
        <v>7504650605</v>
      </c>
      <c r="H3658">
        <v>3657</v>
      </c>
      <c r="I3658">
        <f t="shared" si="173"/>
        <v>0</v>
      </c>
    </row>
    <row r="3659" spans="1:9">
      <c r="A3659">
        <v>3657</v>
      </c>
      <c r="B3659">
        <v>75</v>
      </c>
      <c r="C3659">
        <v>46603</v>
      </c>
      <c r="D3659">
        <v>1</v>
      </c>
      <c r="E3659">
        <v>604</v>
      </c>
      <c r="F3659">
        <f t="shared" si="171"/>
        <v>750604</v>
      </c>
      <c r="G3659">
        <f t="shared" si="172"/>
        <v>7504660604</v>
      </c>
      <c r="H3659">
        <v>3658</v>
      </c>
      <c r="I3659">
        <f t="shared" si="173"/>
        <v>0</v>
      </c>
    </row>
    <row r="3660" spans="1:9">
      <c r="A3660">
        <v>3658</v>
      </c>
      <c r="B3660">
        <v>75</v>
      </c>
      <c r="C3660">
        <v>46702</v>
      </c>
      <c r="D3660">
        <v>1</v>
      </c>
      <c r="E3660">
        <v>603</v>
      </c>
      <c r="F3660">
        <f t="shared" si="171"/>
        <v>750603</v>
      </c>
      <c r="G3660">
        <f t="shared" si="172"/>
        <v>7504670603</v>
      </c>
      <c r="H3660">
        <v>3659</v>
      </c>
      <c r="I3660">
        <f t="shared" si="173"/>
        <v>0</v>
      </c>
    </row>
    <row r="3661" spans="1:9">
      <c r="A3661">
        <v>3659</v>
      </c>
      <c r="B3661">
        <v>75</v>
      </c>
      <c r="C3661">
        <v>38000</v>
      </c>
      <c r="D3661">
        <v>1</v>
      </c>
      <c r="E3661">
        <v>103</v>
      </c>
      <c r="F3661">
        <f t="shared" si="171"/>
        <v>750103</v>
      </c>
      <c r="G3661">
        <f t="shared" si="172"/>
        <v>7503800103</v>
      </c>
      <c r="H3661">
        <v>3660</v>
      </c>
      <c r="I3661">
        <f t="shared" si="173"/>
        <v>0</v>
      </c>
    </row>
    <row r="3662" spans="1:9">
      <c r="A3662">
        <v>3660</v>
      </c>
      <c r="B3662">
        <v>75</v>
      </c>
      <c r="C3662">
        <v>34101</v>
      </c>
      <c r="D3662">
        <v>1</v>
      </c>
      <c r="E3662">
        <v>114</v>
      </c>
      <c r="F3662">
        <f t="shared" si="171"/>
        <v>750114</v>
      </c>
      <c r="G3662">
        <f t="shared" si="172"/>
        <v>7503410114</v>
      </c>
      <c r="H3662">
        <v>3661</v>
      </c>
      <c r="I3662">
        <f t="shared" si="173"/>
        <v>0</v>
      </c>
    </row>
    <row r="3663" spans="1:9">
      <c r="A3663">
        <v>3661</v>
      </c>
      <c r="B3663">
        <v>75</v>
      </c>
      <c r="C3663">
        <v>34101</v>
      </c>
      <c r="D3663">
        <v>1</v>
      </c>
      <c r="E3663">
        <v>307</v>
      </c>
      <c r="F3663">
        <f t="shared" si="171"/>
        <v>750307</v>
      </c>
      <c r="G3663">
        <f t="shared" si="172"/>
        <v>7503410307</v>
      </c>
      <c r="H3663">
        <v>3662</v>
      </c>
      <c r="I3663">
        <f t="shared" si="173"/>
        <v>0</v>
      </c>
    </row>
    <row r="3664" spans="1:9">
      <c r="A3664">
        <v>3662</v>
      </c>
      <c r="B3664">
        <v>75</v>
      </c>
      <c r="C3664">
        <v>37900</v>
      </c>
      <c r="D3664">
        <v>1</v>
      </c>
      <c r="E3664">
        <v>312</v>
      </c>
      <c r="F3664">
        <f t="shared" si="171"/>
        <v>750312</v>
      </c>
      <c r="G3664">
        <f t="shared" si="172"/>
        <v>7503790312</v>
      </c>
      <c r="H3664">
        <v>3663</v>
      </c>
      <c r="I3664">
        <f t="shared" si="173"/>
        <v>0</v>
      </c>
    </row>
    <row r="3665" spans="1:9">
      <c r="A3665">
        <v>3663</v>
      </c>
      <c r="B3665">
        <v>75</v>
      </c>
      <c r="C3665">
        <v>40005</v>
      </c>
      <c r="D3665">
        <v>1</v>
      </c>
      <c r="E3665">
        <v>116</v>
      </c>
      <c r="F3665">
        <f t="shared" si="171"/>
        <v>750116</v>
      </c>
      <c r="G3665">
        <f t="shared" si="172"/>
        <v>7504000116</v>
      </c>
      <c r="H3665">
        <v>3664</v>
      </c>
      <c r="I3665">
        <f t="shared" si="173"/>
        <v>0</v>
      </c>
    </row>
    <row r="3666" spans="1:9">
      <c r="A3666">
        <v>3664</v>
      </c>
      <c r="B3666">
        <v>76</v>
      </c>
      <c r="C3666">
        <v>38001</v>
      </c>
      <c r="D3666">
        <v>1</v>
      </c>
      <c r="E3666">
        <v>127</v>
      </c>
      <c r="F3666">
        <f t="shared" si="171"/>
        <v>760127</v>
      </c>
      <c r="G3666">
        <f t="shared" si="172"/>
        <v>7603800127</v>
      </c>
      <c r="H3666">
        <v>3665</v>
      </c>
      <c r="I3666">
        <f t="shared" si="173"/>
        <v>0</v>
      </c>
    </row>
    <row r="3667" spans="1:9">
      <c r="A3667">
        <v>3665</v>
      </c>
      <c r="B3667">
        <v>76</v>
      </c>
      <c r="C3667">
        <v>30000</v>
      </c>
      <c r="D3667">
        <v>1</v>
      </c>
      <c r="E3667">
        <v>106</v>
      </c>
      <c r="F3667">
        <f t="shared" si="171"/>
        <v>760106</v>
      </c>
      <c r="G3667">
        <f t="shared" si="172"/>
        <v>7603000106</v>
      </c>
      <c r="H3667">
        <v>3666</v>
      </c>
      <c r="I3667">
        <f t="shared" si="173"/>
        <v>0</v>
      </c>
    </row>
    <row r="3668" spans="1:9">
      <c r="A3668">
        <v>3666</v>
      </c>
      <c r="B3668">
        <v>76</v>
      </c>
      <c r="C3668">
        <v>30300</v>
      </c>
      <c r="D3668">
        <v>1</v>
      </c>
      <c r="E3668">
        <v>111</v>
      </c>
      <c r="F3668">
        <f t="shared" si="171"/>
        <v>760111</v>
      </c>
      <c r="G3668">
        <f t="shared" si="172"/>
        <v>7603030111</v>
      </c>
      <c r="H3668">
        <v>3667</v>
      </c>
      <c r="I3668">
        <f t="shared" si="173"/>
        <v>0</v>
      </c>
    </row>
    <row r="3669" spans="1:9">
      <c r="A3669">
        <v>3667</v>
      </c>
      <c r="B3669">
        <v>76</v>
      </c>
      <c r="C3669">
        <v>38000</v>
      </c>
      <c r="D3669">
        <v>1</v>
      </c>
      <c r="E3669">
        <v>114</v>
      </c>
      <c r="F3669">
        <f t="shared" si="171"/>
        <v>760114</v>
      </c>
      <c r="G3669">
        <f t="shared" si="172"/>
        <v>7603800114</v>
      </c>
      <c r="H3669">
        <v>3668</v>
      </c>
      <c r="I3669">
        <f t="shared" si="173"/>
        <v>0</v>
      </c>
    </row>
    <row r="3670" spans="1:9">
      <c r="A3670">
        <v>3668</v>
      </c>
      <c r="B3670">
        <v>76</v>
      </c>
      <c r="C3670">
        <v>32102</v>
      </c>
      <c r="D3670">
        <v>1</v>
      </c>
      <c r="E3670">
        <v>107</v>
      </c>
      <c r="F3670">
        <f t="shared" si="171"/>
        <v>760107</v>
      </c>
      <c r="G3670">
        <f t="shared" si="172"/>
        <v>7603210107</v>
      </c>
      <c r="H3670">
        <v>3669</v>
      </c>
      <c r="I3670">
        <f t="shared" si="173"/>
        <v>0</v>
      </c>
    </row>
    <row r="3671" spans="1:9">
      <c r="A3671">
        <v>3669</v>
      </c>
      <c r="B3671">
        <v>76</v>
      </c>
      <c r="C3671">
        <v>32101</v>
      </c>
      <c r="D3671">
        <v>1</v>
      </c>
      <c r="E3671">
        <v>103</v>
      </c>
      <c r="F3671">
        <f t="shared" si="171"/>
        <v>760103</v>
      </c>
      <c r="G3671">
        <f t="shared" si="172"/>
        <v>7603210103</v>
      </c>
      <c r="H3671">
        <v>3670</v>
      </c>
      <c r="I3671">
        <f t="shared" si="173"/>
        <v>0</v>
      </c>
    </row>
    <row r="3672" spans="1:9">
      <c r="A3672">
        <v>3670</v>
      </c>
      <c r="B3672">
        <v>76</v>
      </c>
      <c r="C3672">
        <v>32000</v>
      </c>
      <c r="D3672">
        <v>1</v>
      </c>
      <c r="E3672">
        <v>307</v>
      </c>
      <c r="F3672">
        <f t="shared" si="171"/>
        <v>760307</v>
      </c>
      <c r="G3672">
        <f t="shared" si="172"/>
        <v>7603200307</v>
      </c>
      <c r="H3672">
        <v>3671</v>
      </c>
      <c r="I3672">
        <f t="shared" si="173"/>
        <v>0</v>
      </c>
    </row>
    <row r="3673" spans="1:9">
      <c r="A3673">
        <v>3671</v>
      </c>
      <c r="B3673">
        <v>76</v>
      </c>
      <c r="C3673">
        <v>34100</v>
      </c>
      <c r="D3673">
        <v>1</v>
      </c>
      <c r="E3673">
        <v>313</v>
      </c>
      <c r="F3673">
        <f t="shared" si="171"/>
        <v>760313</v>
      </c>
      <c r="G3673">
        <f t="shared" si="172"/>
        <v>7603410313</v>
      </c>
      <c r="H3673">
        <v>3672</v>
      </c>
      <c r="I3673">
        <f t="shared" si="173"/>
        <v>0</v>
      </c>
    </row>
    <row r="3674" spans="1:9">
      <c r="A3674">
        <v>3672</v>
      </c>
      <c r="B3674">
        <v>76</v>
      </c>
      <c r="C3674">
        <v>34000</v>
      </c>
      <c r="D3674">
        <v>1</v>
      </c>
      <c r="E3674">
        <v>110</v>
      </c>
      <c r="F3674">
        <f t="shared" si="171"/>
        <v>760110</v>
      </c>
      <c r="G3674">
        <f t="shared" si="172"/>
        <v>7603400110</v>
      </c>
      <c r="H3674">
        <v>3673</v>
      </c>
      <c r="I3674">
        <f t="shared" si="173"/>
        <v>0</v>
      </c>
    </row>
    <row r="3675" spans="1:9">
      <c r="A3675">
        <v>3673</v>
      </c>
      <c r="B3675">
        <v>76</v>
      </c>
      <c r="C3675">
        <v>34001</v>
      </c>
      <c r="D3675">
        <v>1</v>
      </c>
      <c r="E3675">
        <v>120</v>
      </c>
      <c r="F3675">
        <f t="shared" si="171"/>
        <v>760120</v>
      </c>
      <c r="G3675">
        <f t="shared" si="172"/>
        <v>7603400120</v>
      </c>
      <c r="H3675">
        <v>3674</v>
      </c>
      <c r="I3675">
        <f t="shared" si="173"/>
        <v>0</v>
      </c>
    </row>
    <row r="3676" spans="1:9">
      <c r="A3676">
        <v>3674</v>
      </c>
      <c r="B3676">
        <v>76</v>
      </c>
      <c r="C3676">
        <v>44010</v>
      </c>
      <c r="D3676">
        <v>1</v>
      </c>
      <c r="E3676">
        <v>360</v>
      </c>
      <c r="F3676">
        <f t="shared" si="171"/>
        <v>760360</v>
      </c>
      <c r="G3676">
        <f t="shared" si="172"/>
        <v>7604400360</v>
      </c>
      <c r="H3676">
        <v>3675</v>
      </c>
      <c r="I3676">
        <f t="shared" si="173"/>
        <v>0</v>
      </c>
    </row>
    <row r="3677" spans="1:9">
      <c r="A3677">
        <v>3675</v>
      </c>
      <c r="B3677">
        <v>76</v>
      </c>
      <c r="C3677">
        <v>41000</v>
      </c>
      <c r="D3677">
        <v>1</v>
      </c>
      <c r="E3677">
        <v>308</v>
      </c>
      <c r="F3677">
        <f t="shared" si="171"/>
        <v>760308</v>
      </c>
      <c r="G3677">
        <f t="shared" si="172"/>
        <v>7604100308</v>
      </c>
      <c r="H3677">
        <v>3676</v>
      </c>
      <c r="I3677">
        <f t="shared" si="173"/>
        <v>0</v>
      </c>
    </row>
    <row r="3678" spans="1:9">
      <c r="A3678">
        <v>3676</v>
      </c>
      <c r="B3678">
        <v>76</v>
      </c>
      <c r="C3678">
        <v>41000</v>
      </c>
      <c r="D3678">
        <v>1</v>
      </c>
      <c r="E3678">
        <v>302</v>
      </c>
      <c r="F3678">
        <f t="shared" si="171"/>
        <v>760302</v>
      </c>
      <c r="G3678">
        <f t="shared" si="172"/>
        <v>7604100302</v>
      </c>
      <c r="H3678">
        <v>3677</v>
      </c>
      <c r="I3678">
        <f t="shared" si="173"/>
        <v>0</v>
      </c>
    </row>
    <row r="3679" spans="1:9">
      <c r="A3679">
        <v>3677</v>
      </c>
      <c r="B3679">
        <v>76</v>
      </c>
      <c r="C3679">
        <v>41000</v>
      </c>
      <c r="D3679">
        <v>1</v>
      </c>
      <c r="E3679">
        <v>116</v>
      </c>
      <c r="F3679">
        <f t="shared" si="171"/>
        <v>760116</v>
      </c>
      <c r="G3679">
        <f t="shared" si="172"/>
        <v>7604100116</v>
      </c>
      <c r="H3679">
        <v>3678</v>
      </c>
      <c r="I3679">
        <f t="shared" si="173"/>
        <v>0</v>
      </c>
    </row>
    <row r="3680" spans="1:9">
      <c r="A3680">
        <v>3678</v>
      </c>
      <c r="B3680">
        <v>76</v>
      </c>
      <c r="C3680">
        <v>40005</v>
      </c>
      <c r="D3680">
        <v>1</v>
      </c>
      <c r="E3680">
        <v>108</v>
      </c>
      <c r="F3680">
        <f t="shared" si="171"/>
        <v>760108</v>
      </c>
      <c r="G3680">
        <f t="shared" si="172"/>
        <v>7604000108</v>
      </c>
      <c r="H3680">
        <v>3679</v>
      </c>
      <c r="I3680">
        <f t="shared" si="173"/>
        <v>0</v>
      </c>
    </row>
    <row r="3681" spans="1:9">
      <c r="A3681">
        <v>3679</v>
      </c>
      <c r="B3681">
        <v>76</v>
      </c>
      <c r="C3681">
        <v>43401</v>
      </c>
      <c r="D3681">
        <v>0</v>
      </c>
      <c r="E3681">
        <v>312</v>
      </c>
      <c r="F3681">
        <f t="shared" si="171"/>
        <v>0</v>
      </c>
      <c r="G3681">
        <f t="shared" si="172"/>
        <v>7604340312</v>
      </c>
      <c r="H3681">
        <v>3680</v>
      </c>
      <c r="I3681">
        <f t="shared" si="173"/>
        <v>0</v>
      </c>
    </row>
    <row r="3682" spans="1:9">
      <c r="A3682">
        <v>3680</v>
      </c>
      <c r="B3682">
        <v>76</v>
      </c>
      <c r="C3682">
        <v>46540</v>
      </c>
      <c r="D3682">
        <v>1</v>
      </c>
      <c r="E3682">
        <v>763</v>
      </c>
      <c r="F3682">
        <f t="shared" si="171"/>
        <v>760763</v>
      </c>
      <c r="G3682">
        <f t="shared" si="172"/>
        <v>7604650763</v>
      </c>
      <c r="H3682">
        <v>3681</v>
      </c>
      <c r="I3682">
        <f t="shared" si="173"/>
        <v>0</v>
      </c>
    </row>
    <row r="3683" spans="1:9">
      <c r="A3683">
        <v>3681</v>
      </c>
      <c r="B3683">
        <v>76</v>
      </c>
      <c r="C3683">
        <v>46680</v>
      </c>
      <c r="D3683">
        <v>1</v>
      </c>
      <c r="E3683">
        <v>759</v>
      </c>
      <c r="F3683">
        <f t="shared" si="171"/>
        <v>760759</v>
      </c>
      <c r="G3683">
        <f t="shared" si="172"/>
        <v>7604660759</v>
      </c>
      <c r="H3683">
        <v>3682</v>
      </c>
      <c r="I3683">
        <f t="shared" si="173"/>
        <v>0</v>
      </c>
    </row>
    <row r="3684" spans="1:9">
      <c r="A3684">
        <v>3682</v>
      </c>
      <c r="B3684">
        <v>76</v>
      </c>
      <c r="C3684">
        <v>46520</v>
      </c>
      <c r="D3684">
        <v>1</v>
      </c>
      <c r="E3684">
        <v>754</v>
      </c>
      <c r="F3684">
        <f t="shared" si="171"/>
        <v>760754</v>
      </c>
      <c r="G3684">
        <f t="shared" si="172"/>
        <v>7604650754</v>
      </c>
      <c r="H3684">
        <v>3683</v>
      </c>
      <c r="I3684">
        <f t="shared" si="173"/>
        <v>0</v>
      </c>
    </row>
    <row r="3685" spans="1:9">
      <c r="A3685">
        <v>3683</v>
      </c>
      <c r="B3685">
        <v>76</v>
      </c>
      <c r="C3685">
        <v>46590</v>
      </c>
      <c r="D3685">
        <v>1</v>
      </c>
      <c r="E3685">
        <v>760</v>
      </c>
      <c r="F3685">
        <f t="shared" si="171"/>
        <v>760760</v>
      </c>
      <c r="G3685">
        <f t="shared" si="172"/>
        <v>7604650760</v>
      </c>
      <c r="H3685">
        <v>3684</v>
      </c>
      <c r="I3685">
        <f t="shared" si="173"/>
        <v>0</v>
      </c>
    </row>
    <row r="3686" spans="1:9">
      <c r="A3686">
        <v>3684</v>
      </c>
      <c r="B3686">
        <v>76</v>
      </c>
      <c r="C3686">
        <v>45510</v>
      </c>
      <c r="D3686">
        <v>1</v>
      </c>
      <c r="E3686">
        <v>758</v>
      </c>
      <c r="F3686">
        <f t="shared" si="171"/>
        <v>760758</v>
      </c>
      <c r="G3686">
        <f t="shared" si="172"/>
        <v>7604550758</v>
      </c>
      <c r="H3686">
        <v>3685</v>
      </c>
      <c r="I3686">
        <f t="shared" si="173"/>
        <v>0</v>
      </c>
    </row>
    <row r="3687" spans="1:9">
      <c r="A3687">
        <v>3685</v>
      </c>
      <c r="B3687">
        <v>76</v>
      </c>
      <c r="C3687">
        <v>46510</v>
      </c>
      <c r="D3687">
        <v>1</v>
      </c>
      <c r="E3687">
        <v>762</v>
      </c>
      <c r="F3687">
        <f t="shared" si="171"/>
        <v>760762</v>
      </c>
      <c r="G3687">
        <f t="shared" si="172"/>
        <v>7604650762</v>
      </c>
      <c r="H3687">
        <v>3686</v>
      </c>
      <c r="I3687">
        <f t="shared" si="173"/>
        <v>0</v>
      </c>
    </row>
    <row r="3688" spans="1:9">
      <c r="A3688">
        <v>3686</v>
      </c>
      <c r="B3688">
        <v>76</v>
      </c>
      <c r="C3688">
        <v>46690</v>
      </c>
      <c r="D3688">
        <v>1</v>
      </c>
      <c r="E3688">
        <v>753</v>
      </c>
      <c r="F3688">
        <f t="shared" si="171"/>
        <v>760753</v>
      </c>
      <c r="G3688">
        <f t="shared" si="172"/>
        <v>7604660753</v>
      </c>
      <c r="H3688">
        <v>3687</v>
      </c>
      <c r="I3688">
        <f t="shared" si="173"/>
        <v>0</v>
      </c>
    </row>
    <row r="3689" spans="1:9">
      <c r="A3689">
        <v>3687</v>
      </c>
      <c r="B3689">
        <v>76</v>
      </c>
      <c r="C3689">
        <v>46720</v>
      </c>
      <c r="D3689">
        <v>1</v>
      </c>
      <c r="E3689">
        <v>761</v>
      </c>
      <c r="F3689">
        <f t="shared" si="171"/>
        <v>760761</v>
      </c>
      <c r="G3689">
        <f t="shared" si="172"/>
        <v>7604670761</v>
      </c>
      <c r="H3689">
        <v>3688</v>
      </c>
      <c r="I3689">
        <f t="shared" si="173"/>
        <v>0</v>
      </c>
    </row>
    <row r="3690" spans="1:9">
      <c r="A3690">
        <v>3688</v>
      </c>
      <c r="B3690">
        <v>76</v>
      </c>
      <c r="C3690">
        <v>46605</v>
      </c>
      <c r="D3690">
        <v>1</v>
      </c>
      <c r="E3690">
        <v>607</v>
      </c>
      <c r="F3690">
        <f t="shared" si="171"/>
        <v>760607</v>
      </c>
      <c r="G3690">
        <f t="shared" si="172"/>
        <v>7604660607</v>
      </c>
      <c r="H3690">
        <v>3689</v>
      </c>
      <c r="I3690">
        <f t="shared" si="173"/>
        <v>0</v>
      </c>
    </row>
    <row r="3691" spans="1:9">
      <c r="A3691">
        <v>3689</v>
      </c>
      <c r="B3691">
        <v>76</v>
      </c>
      <c r="C3691">
        <v>46704</v>
      </c>
      <c r="D3691">
        <v>1</v>
      </c>
      <c r="E3691">
        <v>605</v>
      </c>
      <c r="F3691">
        <f t="shared" si="171"/>
        <v>760605</v>
      </c>
      <c r="G3691">
        <f t="shared" si="172"/>
        <v>7604670605</v>
      </c>
      <c r="H3691">
        <v>3690</v>
      </c>
      <c r="I3691">
        <f t="shared" si="173"/>
        <v>0</v>
      </c>
    </row>
    <row r="3692" spans="1:9">
      <c r="A3692">
        <v>3690</v>
      </c>
      <c r="B3692">
        <v>76</v>
      </c>
      <c r="C3692">
        <v>46603</v>
      </c>
      <c r="D3692">
        <v>1</v>
      </c>
      <c r="E3692">
        <v>601</v>
      </c>
      <c r="F3692">
        <f t="shared" si="171"/>
        <v>760601</v>
      </c>
      <c r="G3692">
        <f t="shared" si="172"/>
        <v>7604660601</v>
      </c>
      <c r="H3692">
        <v>3691</v>
      </c>
      <c r="I3692">
        <f t="shared" si="173"/>
        <v>0</v>
      </c>
    </row>
    <row r="3693" spans="1:9">
      <c r="A3693">
        <v>3691</v>
      </c>
      <c r="B3693">
        <v>76</v>
      </c>
      <c r="C3693">
        <v>46700</v>
      </c>
      <c r="D3693">
        <v>1</v>
      </c>
      <c r="E3693">
        <v>603</v>
      </c>
      <c r="F3693">
        <f t="shared" si="171"/>
        <v>760603</v>
      </c>
      <c r="G3693">
        <f t="shared" si="172"/>
        <v>7604670603</v>
      </c>
      <c r="H3693">
        <v>3692</v>
      </c>
      <c r="I3693">
        <f t="shared" si="173"/>
        <v>0</v>
      </c>
    </row>
    <row r="3694" spans="1:9">
      <c r="A3694">
        <v>3692</v>
      </c>
      <c r="B3694">
        <v>76</v>
      </c>
      <c r="C3694">
        <v>46502</v>
      </c>
      <c r="D3694">
        <v>1</v>
      </c>
      <c r="E3694">
        <v>604</v>
      </c>
      <c r="F3694">
        <f t="shared" si="171"/>
        <v>760604</v>
      </c>
      <c r="G3694">
        <f t="shared" si="172"/>
        <v>7604650604</v>
      </c>
      <c r="H3694">
        <v>3693</v>
      </c>
      <c r="I3694">
        <f t="shared" si="173"/>
        <v>0</v>
      </c>
    </row>
    <row r="3695" spans="1:9">
      <c r="A3695">
        <v>3693</v>
      </c>
      <c r="B3695">
        <v>76</v>
      </c>
      <c r="C3695">
        <v>46505</v>
      </c>
      <c r="D3695">
        <v>1</v>
      </c>
      <c r="E3695">
        <v>606</v>
      </c>
      <c r="F3695">
        <f t="shared" si="171"/>
        <v>760606</v>
      </c>
      <c r="G3695">
        <f t="shared" si="172"/>
        <v>7604650606</v>
      </c>
      <c r="H3695">
        <v>3694</v>
      </c>
      <c r="I3695">
        <f t="shared" si="173"/>
        <v>0</v>
      </c>
    </row>
    <row r="3696" spans="1:9">
      <c r="A3696">
        <v>3694</v>
      </c>
      <c r="B3696">
        <v>76</v>
      </c>
      <c r="C3696">
        <v>30000</v>
      </c>
      <c r="D3696">
        <v>1</v>
      </c>
      <c r="E3696">
        <v>113</v>
      </c>
      <c r="F3696">
        <f t="shared" si="171"/>
        <v>760113</v>
      </c>
      <c r="G3696">
        <f t="shared" si="172"/>
        <v>7603000113</v>
      </c>
      <c r="H3696">
        <v>3695</v>
      </c>
      <c r="I3696">
        <f t="shared" si="173"/>
        <v>0</v>
      </c>
    </row>
    <row r="3697" spans="1:9">
      <c r="A3697">
        <v>3695</v>
      </c>
      <c r="B3697">
        <v>76</v>
      </c>
      <c r="C3697">
        <v>32101</v>
      </c>
      <c r="D3697">
        <v>1</v>
      </c>
      <c r="E3697">
        <v>117</v>
      </c>
      <c r="F3697">
        <f t="shared" si="171"/>
        <v>760117</v>
      </c>
      <c r="G3697">
        <f t="shared" si="172"/>
        <v>7603210117</v>
      </c>
      <c r="H3697">
        <v>3696</v>
      </c>
      <c r="I3697">
        <f t="shared" si="173"/>
        <v>0</v>
      </c>
    </row>
    <row r="3698" spans="1:9">
      <c r="A3698">
        <v>3696</v>
      </c>
      <c r="B3698">
        <v>76</v>
      </c>
      <c r="C3698">
        <v>32101</v>
      </c>
      <c r="D3698">
        <v>1</v>
      </c>
      <c r="E3698">
        <v>109</v>
      </c>
      <c r="F3698">
        <f t="shared" si="171"/>
        <v>760109</v>
      </c>
      <c r="G3698">
        <f t="shared" si="172"/>
        <v>7603210109</v>
      </c>
      <c r="H3698">
        <v>3697</v>
      </c>
      <c r="I3698">
        <f t="shared" si="173"/>
        <v>0</v>
      </c>
    </row>
    <row r="3699" spans="1:9">
      <c r="A3699">
        <v>3697</v>
      </c>
      <c r="B3699">
        <v>76</v>
      </c>
      <c r="C3699">
        <v>45000</v>
      </c>
      <c r="D3699">
        <v>1</v>
      </c>
      <c r="E3699">
        <v>306</v>
      </c>
      <c r="F3699">
        <f t="shared" si="171"/>
        <v>760306</v>
      </c>
      <c r="G3699">
        <f t="shared" si="172"/>
        <v>7604500306</v>
      </c>
      <c r="H3699">
        <v>3698</v>
      </c>
      <c r="I3699">
        <f t="shared" si="173"/>
        <v>0</v>
      </c>
    </row>
    <row r="3700" spans="1:9">
      <c r="A3700">
        <v>3698</v>
      </c>
      <c r="B3700">
        <v>76</v>
      </c>
      <c r="C3700">
        <v>43001</v>
      </c>
      <c r="D3700">
        <v>0</v>
      </c>
      <c r="E3700">
        <v>314</v>
      </c>
      <c r="F3700">
        <f t="shared" si="171"/>
        <v>0</v>
      </c>
      <c r="G3700">
        <f t="shared" si="172"/>
        <v>7604300314</v>
      </c>
      <c r="H3700">
        <v>3699</v>
      </c>
      <c r="I3700">
        <f t="shared" si="173"/>
        <v>0</v>
      </c>
    </row>
    <row r="3701" spans="1:9">
      <c r="A3701">
        <v>3699</v>
      </c>
      <c r="B3701">
        <v>77</v>
      </c>
      <c r="C3701">
        <v>38100</v>
      </c>
      <c r="D3701">
        <v>1</v>
      </c>
      <c r="E3701">
        <v>123</v>
      </c>
      <c r="F3701">
        <f t="shared" si="171"/>
        <v>770123</v>
      </c>
      <c r="G3701">
        <f t="shared" si="172"/>
        <v>7703810123</v>
      </c>
      <c r="H3701">
        <v>3700</v>
      </c>
      <c r="I3701">
        <f t="shared" si="173"/>
        <v>0</v>
      </c>
    </row>
    <row r="3702" spans="1:9">
      <c r="A3702">
        <v>3700</v>
      </c>
      <c r="B3702">
        <v>77</v>
      </c>
      <c r="C3702">
        <v>30300</v>
      </c>
      <c r="D3702">
        <v>1</v>
      </c>
      <c r="E3702">
        <v>111</v>
      </c>
      <c r="F3702">
        <f t="shared" si="171"/>
        <v>770111</v>
      </c>
      <c r="G3702">
        <f t="shared" si="172"/>
        <v>7703030111</v>
      </c>
      <c r="H3702">
        <v>3701</v>
      </c>
      <c r="I3702">
        <f t="shared" si="173"/>
        <v>0</v>
      </c>
    </row>
    <row r="3703" spans="1:9">
      <c r="A3703">
        <v>3701</v>
      </c>
      <c r="B3703">
        <v>77</v>
      </c>
      <c r="C3703">
        <v>30301</v>
      </c>
      <c r="D3703">
        <v>1</v>
      </c>
      <c r="E3703">
        <v>109</v>
      </c>
      <c r="F3703">
        <f t="shared" si="171"/>
        <v>770109</v>
      </c>
      <c r="G3703">
        <f t="shared" si="172"/>
        <v>7703030109</v>
      </c>
      <c r="H3703">
        <v>3702</v>
      </c>
      <c r="I3703">
        <f t="shared" si="173"/>
        <v>0</v>
      </c>
    </row>
    <row r="3704" spans="1:9">
      <c r="A3704">
        <v>3702</v>
      </c>
      <c r="B3704">
        <v>77</v>
      </c>
      <c r="C3704">
        <v>38001</v>
      </c>
      <c r="D3704">
        <v>1</v>
      </c>
      <c r="E3704">
        <v>307</v>
      </c>
      <c r="F3704">
        <f t="shared" si="171"/>
        <v>770307</v>
      </c>
      <c r="G3704">
        <f t="shared" si="172"/>
        <v>7703800307</v>
      </c>
      <c r="H3704">
        <v>3703</v>
      </c>
      <c r="I3704">
        <f t="shared" si="173"/>
        <v>0</v>
      </c>
    </row>
    <row r="3705" spans="1:9">
      <c r="A3705">
        <v>3703</v>
      </c>
      <c r="B3705">
        <v>77</v>
      </c>
      <c r="C3705">
        <v>32100</v>
      </c>
      <c r="D3705">
        <v>1</v>
      </c>
      <c r="E3705">
        <v>113</v>
      </c>
      <c r="F3705">
        <f t="shared" si="171"/>
        <v>770113</v>
      </c>
      <c r="G3705">
        <f t="shared" si="172"/>
        <v>7703210113</v>
      </c>
      <c r="H3705">
        <v>3704</v>
      </c>
      <c r="I3705">
        <f t="shared" si="173"/>
        <v>0</v>
      </c>
    </row>
    <row r="3706" spans="1:9">
      <c r="A3706">
        <v>3704</v>
      </c>
      <c r="B3706">
        <v>77</v>
      </c>
      <c r="C3706">
        <v>32102</v>
      </c>
      <c r="D3706">
        <v>1</v>
      </c>
      <c r="E3706">
        <v>103</v>
      </c>
      <c r="F3706">
        <f t="shared" si="171"/>
        <v>770103</v>
      </c>
      <c r="G3706">
        <f t="shared" si="172"/>
        <v>7703210103</v>
      </c>
      <c r="H3706">
        <v>3705</v>
      </c>
      <c r="I3706">
        <f t="shared" si="173"/>
        <v>0</v>
      </c>
    </row>
    <row r="3707" spans="1:9">
      <c r="A3707">
        <v>3705</v>
      </c>
      <c r="B3707">
        <v>77</v>
      </c>
      <c r="C3707">
        <v>32201</v>
      </c>
      <c r="D3707">
        <v>1</v>
      </c>
      <c r="E3707">
        <v>110</v>
      </c>
      <c r="F3707">
        <f t="shared" si="171"/>
        <v>770110</v>
      </c>
      <c r="G3707">
        <f t="shared" si="172"/>
        <v>7703220110</v>
      </c>
      <c r="H3707">
        <v>3706</v>
      </c>
      <c r="I3707">
        <f t="shared" si="173"/>
        <v>0</v>
      </c>
    </row>
    <row r="3708" spans="1:9">
      <c r="A3708">
        <v>3706</v>
      </c>
      <c r="B3708">
        <v>77</v>
      </c>
      <c r="C3708">
        <v>34103</v>
      </c>
      <c r="D3708">
        <v>1</v>
      </c>
      <c r="E3708">
        <v>313</v>
      </c>
      <c r="F3708">
        <f t="shared" si="171"/>
        <v>770313</v>
      </c>
      <c r="G3708">
        <f t="shared" si="172"/>
        <v>7703410313</v>
      </c>
      <c r="H3708">
        <v>3707</v>
      </c>
      <c r="I3708">
        <f t="shared" si="173"/>
        <v>0</v>
      </c>
    </row>
    <row r="3709" spans="1:9">
      <c r="A3709">
        <v>3707</v>
      </c>
      <c r="B3709">
        <v>77</v>
      </c>
      <c r="C3709">
        <v>34101</v>
      </c>
      <c r="D3709">
        <v>1</v>
      </c>
      <c r="E3709">
        <v>117</v>
      </c>
      <c r="F3709">
        <f t="shared" si="171"/>
        <v>770117</v>
      </c>
      <c r="G3709">
        <f t="shared" si="172"/>
        <v>7703410117</v>
      </c>
      <c r="H3709">
        <v>3708</v>
      </c>
      <c r="I3709">
        <f t="shared" si="173"/>
        <v>0</v>
      </c>
    </row>
    <row r="3710" spans="1:9">
      <c r="A3710">
        <v>3708</v>
      </c>
      <c r="B3710">
        <v>77</v>
      </c>
      <c r="C3710">
        <v>34000</v>
      </c>
      <c r="D3710">
        <v>1</v>
      </c>
      <c r="E3710">
        <v>107</v>
      </c>
      <c r="F3710">
        <f t="shared" si="171"/>
        <v>770107</v>
      </c>
      <c r="G3710">
        <f t="shared" si="172"/>
        <v>7703400107</v>
      </c>
      <c r="H3710">
        <v>3709</v>
      </c>
      <c r="I3710">
        <f t="shared" si="173"/>
        <v>0</v>
      </c>
    </row>
    <row r="3711" spans="1:9">
      <c r="A3711">
        <v>3709</v>
      </c>
      <c r="B3711">
        <v>77</v>
      </c>
      <c r="C3711">
        <v>44010</v>
      </c>
      <c r="D3711">
        <v>1</v>
      </c>
      <c r="E3711">
        <v>352</v>
      </c>
      <c r="F3711">
        <f t="shared" si="171"/>
        <v>770352</v>
      </c>
      <c r="G3711">
        <f t="shared" si="172"/>
        <v>7704400352</v>
      </c>
      <c r="H3711">
        <v>3710</v>
      </c>
      <c r="I3711">
        <f t="shared" si="173"/>
        <v>0</v>
      </c>
    </row>
    <row r="3712" spans="1:9">
      <c r="A3712">
        <v>3710</v>
      </c>
      <c r="B3712">
        <v>77</v>
      </c>
      <c r="C3712">
        <v>41000</v>
      </c>
      <c r="D3712">
        <v>1</v>
      </c>
      <c r="E3712">
        <v>310</v>
      </c>
      <c r="F3712">
        <f t="shared" si="171"/>
        <v>770310</v>
      </c>
      <c r="G3712">
        <f t="shared" si="172"/>
        <v>7704100310</v>
      </c>
      <c r="H3712">
        <v>3711</v>
      </c>
      <c r="I3712">
        <f t="shared" si="173"/>
        <v>0</v>
      </c>
    </row>
    <row r="3713" spans="1:9">
      <c r="A3713">
        <v>3711</v>
      </c>
      <c r="B3713">
        <v>77</v>
      </c>
      <c r="C3713">
        <v>41000</v>
      </c>
      <c r="D3713">
        <v>1</v>
      </c>
      <c r="E3713">
        <v>306</v>
      </c>
      <c r="F3713">
        <f t="shared" si="171"/>
        <v>770306</v>
      </c>
      <c r="G3713">
        <f t="shared" si="172"/>
        <v>7704100306</v>
      </c>
      <c r="H3713">
        <v>3712</v>
      </c>
      <c r="I3713">
        <f t="shared" si="173"/>
        <v>0</v>
      </c>
    </row>
    <row r="3714" spans="1:9">
      <c r="A3714">
        <v>3712</v>
      </c>
      <c r="B3714">
        <v>77</v>
      </c>
      <c r="C3714">
        <v>41000</v>
      </c>
      <c r="D3714">
        <v>1</v>
      </c>
      <c r="E3714">
        <v>116</v>
      </c>
      <c r="F3714">
        <f t="shared" si="171"/>
        <v>770116</v>
      </c>
      <c r="G3714">
        <f t="shared" si="172"/>
        <v>7704100116</v>
      </c>
      <c r="H3714">
        <v>3713</v>
      </c>
      <c r="I3714">
        <f t="shared" si="173"/>
        <v>0</v>
      </c>
    </row>
    <row r="3715" spans="1:9">
      <c r="A3715">
        <v>3713</v>
      </c>
      <c r="B3715">
        <v>77</v>
      </c>
      <c r="C3715">
        <v>40006</v>
      </c>
      <c r="D3715">
        <v>1</v>
      </c>
      <c r="E3715">
        <v>108</v>
      </c>
      <c r="F3715">
        <f t="shared" ref="F3715:F3778" si="174">(B3715*10000+E3715)*D3715</f>
        <v>770108</v>
      </c>
      <c r="G3715">
        <f t="shared" ref="G3715:G3778" si="175">(B3715*10000+FLOOR(C3715/100,1))*10000+E3715</f>
        <v>7704000108</v>
      </c>
      <c r="H3715">
        <v>3714</v>
      </c>
      <c r="I3715">
        <f t="shared" ref="I3715:I3778" si="176">IF(C3715=30300,IF(E3715=117,1,IF(E3715=313,1,0)),0)</f>
        <v>0</v>
      </c>
    </row>
    <row r="3716" spans="1:9">
      <c r="A3716">
        <v>3714</v>
      </c>
      <c r="B3716">
        <v>77</v>
      </c>
      <c r="C3716">
        <v>43401</v>
      </c>
      <c r="D3716">
        <v>0</v>
      </c>
      <c r="E3716">
        <v>308</v>
      </c>
      <c r="F3716">
        <f t="shared" si="174"/>
        <v>0</v>
      </c>
      <c r="G3716">
        <f t="shared" si="175"/>
        <v>7704340308</v>
      </c>
      <c r="H3716">
        <v>3715</v>
      </c>
      <c r="I3716">
        <f t="shared" si="176"/>
        <v>0</v>
      </c>
    </row>
    <row r="3717" spans="1:9">
      <c r="A3717">
        <v>3715</v>
      </c>
      <c r="B3717">
        <v>77</v>
      </c>
      <c r="C3717">
        <v>46670</v>
      </c>
      <c r="D3717">
        <v>1</v>
      </c>
      <c r="E3717">
        <v>761</v>
      </c>
      <c r="F3717">
        <f t="shared" si="174"/>
        <v>770761</v>
      </c>
      <c r="G3717">
        <f t="shared" si="175"/>
        <v>7704660761</v>
      </c>
      <c r="H3717">
        <v>3716</v>
      </c>
      <c r="I3717">
        <f t="shared" si="176"/>
        <v>0</v>
      </c>
    </row>
    <row r="3718" spans="1:9">
      <c r="A3718">
        <v>3716</v>
      </c>
      <c r="B3718">
        <v>77</v>
      </c>
      <c r="C3718">
        <v>46530</v>
      </c>
      <c r="D3718">
        <v>1</v>
      </c>
      <c r="E3718">
        <v>763</v>
      </c>
      <c r="F3718">
        <f t="shared" si="174"/>
        <v>770763</v>
      </c>
      <c r="G3718">
        <f t="shared" si="175"/>
        <v>7704650763</v>
      </c>
      <c r="H3718">
        <v>3717</v>
      </c>
      <c r="I3718">
        <f t="shared" si="176"/>
        <v>0</v>
      </c>
    </row>
    <row r="3719" spans="1:9">
      <c r="A3719">
        <v>3717</v>
      </c>
      <c r="B3719">
        <v>77</v>
      </c>
      <c r="C3719">
        <v>46740</v>
      </c>
      <c r="D3719">
        <v>1</v>
      </c>
      <c r="E3719">
        <v>754</v>
      </c>
      <c r="F3719">
        <f t="shared" si="174"/>
        <v>770754</v>
      </c>
      <c r="G3719">
        <f t="shared" si="175"/>
        <v>7704670754</v>
      </c>
      <c r="H3719">
        <v>3718</v>
      </c>
      <c r="I3719">
        <f t="shared" si="176"/>
        <v>0</v>
      </c>
    </row>
    <row r="3720" spans="1:9">
      <c r="A3720">
        <v>3718</v>
      </c>
      <c r="B3720">
        <v>77</v>
      </c>
      <c r="C3720">
        <v>46710</v>
      </c>
      <c r="D3720">
        <v>1</v>
      </c>
      <c r="E3720">
        <v>759</v>
      </c>
      <c r="F3720">
        <f t="shared" si="174"/>
        <v>770759</v>
      </c>
      <c r="G3720">
        <f t="shared" si="175"/>
        <v>7704670759</v>
      </c>
      <c r="H3720">
        <v>3719</v>
      </c>
      <c r="I3720">
        <f t="shared" si="176"/>
        <v>0</v>
      </c>
    </row>
    <row r="3721" spans="1:9">
      <c r="A3721">
        <v>3719</v>
      </c>
      <c r="B3721">
        <v>77</v>
      </c>
      <c r="C3721">
        <v>46570</v>
      </c>
      <c r="D3721">
        <v>1</v>
      </c>
      <c r="E3721">
        <v>762</v>
      </c>
      <c r="F3721">
        <f t="shared" si="174"/>
        <v>770762</v>
      </c>
      <c r="G3721">
        <f t="shared" si="175"/>
        <v>7704650762</v>
      </c>
      <c r="H3721">
        <v>3720</v>
      </c>
      <c r="I3721">
        <f t="shared" si="176"/>
        <v>0</v>
      </c>
    </row>
    <row r="3722" spans="1:9">
      <c r="A3722">
        <v>3720</v>
      </c>
      <c r="B3722">
        <v>77</v>
      </c>
      <c r="C3722">
        <v>46690</v>
      </c>
      <c r="D3722">
        <v>1</v>
      </c>
      <c r="E3722">
        <v>753</v>
      </c>
      <c r="F3722">
        <f t="shared" si="174"/>
        <v>770753</v>
      </c>
      <c r="G3722">
        <f t="shared" si="175"/>
        <v>7704660753</v>
      </c>
      <c r="H3722">
        <v>3721</v>
      </c>
      <c r="I3722">
        <f t="shared" si="176"/>
        <v>0</v>
      </c>
    </row>
    <row r="3723" spans="1:9">
      <c r="A3723">
        <v>3721</v>
      </c>
      <c r="B3723">
        <v>77</v>
      </c>
      <c r="C3723">
        <v>46590</v>
      </c>
      <c r="D3723">
        <v>1</v>
      </c>
      <c r="E3723">
        <v>760</v>
      </c>
      <c r="F3723">
        <f t="shared" si="174"/>
        <v>770760</v>
      </c>
      <c r="G3723">
        <f t="shared" si="175"/>
        <v>7704650760</v>
      </c>
      <c r="H3723">
        <v>3722</v>
      </c>
      <c r="I3723">
        <f t="shared" si="176"/>
        <v>0</v>
      </c>
    </row>
    <row r="3724" spans="1:9">
      <c r="A3724">
        <v>3722</v>
      </c>
      <c r="B3724">
        <v>77</v>
      </c>
      <c r="C3724">
        <v>46620</v>
      </c>
      <c r="D3724">
        <v>1</v>
      </c>
      <c r="E3724">
        <v>758</v>
      </c>
      <c r="F3724">
        <f t="shared" si="174"/>
        <v>770758</v>
      </c>
      <c r="G3724">
        <f t="shared" si="175"/>
        <v>7704660758</v>
      </c>
      <c r="H3724">
        <v>3723</v>
      </c>
      <c r="I3724">
        <f t="shared" si="176"/>
        <v>0</v>
      </c>
    </row>
    <row r="3725" spans="1:9">
      <c r="A3725">
        <v>3723</v>
      </c>
      <c r="B3725">
        <v>77</v>
      </c>
      <c r="C3725">
        <v>46602</v>
      </c>
      <c r="D3725">
        <v>1</v>
      </c>
      <c r="E3725">
        <v>606</v>
      </c>
      <c r="F3725">
        <f t="shared" si="174"/>
        <v>770606</v>
      </c>
      <c r="G3725">
        <f t="shared" si="175"/>
        <v>7704660606</v>
      </c>
      <c r="H3725">
        <v>3724</v>
      </c>
      <c r="I3725">
        <f t="shared" si="176"/>
        <v>0</v>
      </c>
    </row>
    <row r="3726" spans="1:9">
      <c r="A3726">
        <v>3724</v>
      </c>
      <c r="B3726">
        <v>77</v>
      </c>
      <c r="C3726">
        <v>46503</v>
      </c>
      <c r="D3726">
        <v>1</v>
      </c>
      <c r="E3726">
        <v>601</v>
      </c>
      <c r="F3726">
        <f t="shared" si="174"/>
        <v>770601</v>
      </c>
      <c r="G3726">
        <f t="shared" si="175"/>
        <v>7704650601</v>
      </c>
      <c r="H3726">
        <v>3725</v>
      </c>
      <c r="I3726">
        <f t="shared" si="176"/>
        <v>0</v>
      </c>
    </row>
    <row r="3727" spans="1:9">
      <c r="A3727">
        <v>3725</v>
      </c>
      <c r="B3727">
        <v>77</v>
      </c>
      <c r="C3727">
        <v>46702</v>
      </c>
      <c r="D3727">
        <v>1</v>
      </c>
      <c r="E3727">
        <v>607</v>
      </c>
      <c r="F3727">
        <f t="shared" si="174"/>
        <v>770607</v>
      </c>
      <c r="G3727">
        <f t="shared" si="175"/>
        <v>7704670607</v>
      </c>
      <c r="H3727">
        <v>3726</v>
      </c>
      <c r="I3727">
        <f t="shared" si="176"/>
        <v>0</v>
      </c>
    </row>
    <row r="3728" spans="1:9">
      <c r="A3728">
        <v>3726</v>
      </c>
      <c r="B3728">
        <v>77</v>
      </c>
      <c r="C3728">
        <v>46504</v>
      </c>
      <c r="D3728">
        <v>1</v>
      </c>
      <c r="E3728">
        <v>605</v>
      </c>
      <c r="F3728">
        <f t="shared" si="174"/>
        <v>770605</v>
      </c>
      <c r="G3728">
        <f t="shared" si="175"/>
        <v>7704650605</v>
      </c>
      <c r="H3728">
        <v>3727</v>
      </c>
      <c r="I3728">
        <f t="shared" si="176"/>
        <v>0</v>
      </c>
    </row>
    <row r="3729" spans="1:9">
      <c r="A3729">
        <v>3727</v>
      </c>
      <c r="B3729">
        <v>77</v>
      </c>
      <c r="C3729">
        <v>46605</v>
      </c>
      <c r="D3729">
        <v>1</v>
      </c>
      <c r="E3729">
        <v>604</v>
      </c>
      <c r="F3729">
        <f t="shared" si="174"/>
        <v>770604</v>
      </c>
      <c r="G3729">
        <f t="shared" si="175"/>
        <v>7704660604</v>
      </c>
      <c r="H3729">
        <v>3728</v>
      </c>
      <c r="I3729">
        <f t="shared" si="176"/>
        <v>0</v>
      </c>
    </row>
    <row r="3730" spans="1:9">
      <c r="A3730">
        <v>3728</v>
      </c>
      <c r="B3730">
        <v>77</v>
      </c>
      <c r="C3730">
        <v>46701</v>
      </c>
      <c r="D3730">
        <v>1</v>
      </c>
      <c r="E3730">
        <v>603</v>
      </c>
      <c r="F3730">
        <f t="shared" si="174"/>
        <v>770603</v>
      </c>
      <c r="G3730">
        <f t="shared" si="175"/>
        <v>7704670603</v>
      </c>
      <c r="H3730">
        <v>3729</v>
      </c>
      <c r="I3730">
        <f t="shared" si="176"/>
        <v>0</v>
      </c>
    </row>
    <row r="3731" spans="1:9">
      <c r="A3731">
        <v>3729</v>
      </c>
      <c r="B3731">
        <v>77</v>
      </c>
      <c r="C3731">
        <v>49400</v>
      </c>
      <c r="D3731">
        <v>1</v>
      </c>
      <c r="E3731">
        <v>718</v>
      </c>
      <c r="F3731">
        <f t="shared" si="174"/>
        <v>770718</v>
      </c>
      <c r="G3731">
        <f t="shared" si="175"/>
        <v>7704940718</v>
      </c>
      <c r="H3731">
        <v>3730</v>
      </c>
      <c r="I3731">
        <f t="shared" si="176"/>
        <v>0</v>
      </c>
    </row>
    <row r="3732" spans="1:9">
      <c r="A3732">
        <v>3730</v>
      </c>
      <c r="B3732">
        <v>77</v>
      </c>
      <c r="C3732">
        <v>30301</v>
      </c>
      <c r="D3732">
        <v>1</v>
      </c>
      <c r="E3732">
        <v>106</v>
      </c>
      <c r="F3732">
        <f t="shared" si="174"/>
        <v>770106</v>
      </c>
      <c r="G3732">
        <f t="shared" si="175"/>
        <v>7703030106</v>
      </c>
      <c r="H3732">
        <v>3731</v>
      </c>
      <c r="I3732">
        <f t="shared" si="176"/>
        <v>0</v>
      </c>
    </row>
    <row r="3733" spans="1:9">
      <c r="A3733">
        <v>3731</v>
      </c>
      <c r="B3733">
        <v>77</v>
      </c>
      <c r="C3733">
        <v>38001</v>
      </c>
      <c r="D3733">
        <v>1</v>
      </c>
      <c r="E3733">
        <v>112</v>
      </c>
      <c r="F3733">
        <f t="shared" si="174"/>
        <v>770112</v>
      </c>
      <c r="G3733">
        <f t="shared" si="175"/>
        <v>7703800112</v>
      </c>
      <c r="H3733">
        <v>3732</v>
      </c>
      <c r="I3733">
        <f t="shared" si="176"/>
        <v>0</v>
      </c>
    </row>
    <row r="3734" spans="1:9">
      <c r="A3734">
        <v>3732</v>
      </c>
      <c r="B3734">
        <v>77</v>
      </c>
      <c r="C3734">
        <v>32102</v>
      </c>
      <c r="D3734">
        <v>1</v>
      </c>
      <c r="E3734">
        <v>114</v>
      </c>
      <c r="F3734">
        <f t="shared" si="174"/>
        <v>770114</v>
      </c>
      <c r="G3734">
        <f t="shared" si="175"/>
        <v>7703210114</v>
      </c>
      <c r="H3734">
        <v>3733</v>
      </c>
      <c r="I3734">
        <f t="shared" si="176"/>
        <v>0</v>
      </c>
    </row>
    <row r="3735" spans="1:9">
      <c r="A3735">
        <v>3733</v>
      </c>
      <c r="B3735">
        <v>77</v>
      </c>
      <c r="C3735">
        <v>37900</v>
      </c>
      <c r="D3735">
        <v>1</v>
      </c>
      <c r="E3735">
        <v>312</v>
      </c>
      <c r="F3735">
        <f t="shared" si="174"/>
        <v>770312</v>
      </c>
      <c r="G3735">
        <f t="shared" si="175"/>
        <v>7703790312</v>
      </c>
      <c r="H3735">
        <v>3734</v>
      </c>
      <c r="I3735">
        <f t="shared" si="176"/>
        <v>0</v>
      </c>
    </row>
    <row r="3736" spans="1:9">
      <c r="A3736">
        <v>3734</v>
      </c>
      <c r="B3736">
        <v>77</v>
      </c>
      <c r="C3736">
        <v>45000</v>
      </c>
      <c r="D3736">
        <v>1</v>
      </c>
      <c r="E3736">
        <v>314</v>
      </c>
      <c r="F3736">
        <f t="shared" si="174"/>
        <v>770314</v>
      </c>
      <c r="G3736">
        <f t="shared" si="175"/>
        <v>7704500314</v>
      </c>
      <c r="H3736">
        <v>3735</v>
      </c>
      <c r="I3736">
        <f t="shared" si="176"/>
        <v>0</v>
      </c>
    </row>
    <row r="3737" spans="1:9">
      <c r="A3737">
        <v>3735</v>
      </c>
      <c r="B3737">
        <v>78</v>
      </c>
      <c r="C3737">
        <v>38000</v>
      </c>
      <c r="D3737">
        <v>1</v>
      </c>
      <c r="E3737">
        <v>128</v>
      </c>
      <c r="F3737">
        <f t="shared" si="174"/>
        <v>780128</v>
      </c>
      <c r="G3737">
        <f t="shared" si="175"/>
        <v>7803800128</v>
      </c>
      <c r="H3737">
        <v>3736</v>
      </c>
      <c r="I3737">
        <f t="shared" si="176"/>
        <v>0</v>
      </c>
    </row>
    <row r="3738" spans="1:9">
      <c r="A3738">
        <v>3736</v>
      </c>
      <c r="B3738">
        <v>78</v>
      </c>
      <c r="C3738">
        <v>30301</v>
      </c>
      <c r="D3738">
        <v>1</v>
      </c>
      <c r="E3738">
        <v>107</v>
      </c>
      <c r="F3738">
        <f t="shared" si="174"/>
        <v>780107</v>
      </c>
      <c r="G3738">
        <f t="shared" si="175"/>
        <v>7803030107</v>
      </c>
      <c r="H3738">
        <v>3737</v>
      </c>
      <c r="I3738">
        <f t="shared" si="176"/>
        <v>0</v>
      </c>
    </row>
    <row r="3739" spans="1:9">
      <c r="A3739">
        <v>3737</v>
      </c>
      <c r="B3739">
        <v>78</v>
      </c>
      <c r="C3739">
        <v>30000</v>
      </c>
      <c r="D3739">
        <v>1</v>
      </c>
      <c r="E3739">
        <v>111</v>
      </c>
      <c r="F3739">
        <f t="shared" si="174"/>
        <v>780111</v>
      </c>
      <c r="G3739">
        <f t="shared" si="175"/>
        <v>7803000111</v>
      </c>
      <c r="H3739">
        <v>3738</v>
      </c>
      <c r="I3739">
        <f t="shared" si="176"/>
        <v>0</v>
      </c>
    </row>
    <row r="3740" spans="1:9">
      <c r="A3740">
        <v>3738</v>
      </c>
      <c r="B3740">
        <v>78</v>
      </c>
      <c r="C3740">
        <v>38100</v>
      </c>
      <c r="D3740">
        <v>1</v>
      </c>
      <c r="E3740">
        <v>120</v>
      </c>
      <c r="F3740">
        <f t="shared" si="174"/>
        <v>780120</v>
      </c>
      <c r="G3740">
        <f t="shared" si="175"/>
        <v>7803810120</v>
      </c>
      <c r="H3740">
        <v>3739</v>
      </c>
      <c r="I3740">
        <f t="shared" si="176"/>
        <v>0</v>
      </c>
    </row>
    <row r="3741" spans="1:9">
      <c r="A3741">
        <v>3739</v>
      </c>
      <c r="B3741">
        <v>78</v>
      </c>
      <c r="C3741">
        <v>32100</v>
      </c>
      <c r="D3741">
        <v>1</v>
      </c>
      <c r="E3741">
        <v>109</v>
      </c>
      <c r="F3741">
        <f t="shared" si="174"/>
        <v>780109</v>
      </c>
      <c r="G3741">
        <f t="shared" si="175"/>
        <v>7803210109</v>
      </c>
      <c r="H3741">
        <v>3740</v>
      </c>
      <c r="I3741">
        <f t="shared" si="176"/>
        <v>0</v>
      </c>
    </row>
    <row r="3742" spans="1:9">
      <c r="A3742">
        <v>3740</v>
      </c>
      <c r="B3742">
        <v>78</v>
      </c>
      <c r="C3742">
        <v>32001</v>
      </c>
      <c r="D3742">
        <v>1</v>
      </c>
      <c r="E3742">
        <v>117</v>
      </c>
      <c r="F3742">
        <f t="shared" si="174"/>
        <v>780117</v>
      </c>
      <c r="G3742">
        <f t="shared" si="175"/>
        <v>7803200117</v>
      </c>
      <c r="H3742">
        <v>3741</v>
      </c>
      <c r="I3742">
        <f t="shared" si="176"/>
        <v>0</v>
      </c>
    </row>
    <row r="3743" spans="1:9">
      <c r="A3743">
        <v>3741</v>
      </c>
      <c r="B3743">
        <v>78</v>
      </c>
      <c r="C3743">
        <v>32201</v>
      </c>
      <c r="D3743">
        <v>1</v>
      </c>
      <c r="E3743">
        <v>113</v>
      </c>
      <c r="F3743">
        <f t="shared" si="174"/>
        <v>780113</v>
      </c>
      <c r="G3743">
        <f t="shared" si="175"/>
        <v>7803220113</v>
      </c>
      <c r="H3743">
        <v>3742</v>
      </c>
      <c r="I3743">
        <f t="shared" si="176"/>
        <v>0</v>
      </c>
    </row>
    <row r="3744" spans="1:9">
      <c r="A3744">
        <v>3742</v>
      </c>
      <c r="B3744">
        <v>78</v>
      </c>
      <c r="C3744">
        <v>34003</v>
      </c>
      <c r="D3744">
        <v>1</v>
      </c>
      <c r="E3744">
        <v>112</v>
      </c>
      <c r="F3744">
        <f t="shared" si="174"/>
        <v>780112</v>
      </c>
      <c r="G3744">
        <f t="shared" si="175"/>
        <v>7803400112</v>
      </c>
      <c r="H3744">
        <v>3743</v>
      </c>
      <c r="I3744">
        <f t="shared" si="176"/>
        <v>0</v>
      </c>
    </row>
    <row r="3745" spans="1:9">
      <c r="A3745">
        <v>3743</v>
      </c>
      <c r="B3745">
        <v>78</v>
      </c>
      <c r="C3745">
        <v>34200</v>
      </c>
      <c r="D3745">
        <v>1</v>
      </c>
      <c r="E3745">
        <v>313</v>
      </c>
      <c r="F3745">
        <f t="shared" si="174"/>
        <v>780313</v>
      </c>
      <c r="G3745">
        <f t="shared" si="175"/>
        <v>7803420313</v>
      </c>
      <c r="H3745">
        <v>3744</v>
      </c>
      <c r="I3745">
        <f t="shared" si="176"/>
        <v>0</v>
      </c>
    </row>
    <row r="3746" spans="1:9">
      <c r="A3746">
        <v>3744</v>
      </c>
      <c r="B3746">
        <v>78</v>
      </c>
      <c r="C3746">
        <v>34100</v>
      </c>
      <c r="D3746">
        <v>1</v>
      </c>
      <c r="E3746">
        <v>110</v>
      </c>
      <c r="F3746">
        <f t="shared" si="174"/>
        <v>780110</v>
      </c>
      <c r="G3746">
        <f t="shared" si="175"/>
        <v>7803410110</v>
      </c>
      <c r="H3746">
        <v>3745</v>
      </c>
      <c r="I3746">
        <f t="shared" si="176"/>
        <v>0</v>
      </c>
    </row>
    <row r="3747" spans="1:9">
      <c r="A3747">
        <v>3745</v>
      </c>
      <c r="B3747">
        <v>78</v>
      </c>
      <c r="C3747">
        <v>43020</v>
      </c>
      <c r="D3747">
        <v>0</v>
      </c>
      <c r="E3747">
        <v>362</v>
      </c>
      <c r="F3747">
        <f t="shared" si="174"/>
        <v>0</v>
      </c>
      <c r="G3747">
        <f t="shared" si="175"/>
        <v>7804300362</v>
      </c>
      <c r="H3747">
        <v>3746</v>
      </c>
      <c r="I3747">
        <f t="shared" si="176"/>
        <v>0</v>
      </c>
    </row>
    <row r="3748" spans="1:9">
      <c r="A3748">
        <v>3746</v>
      </c>
      <c r="B3748">
        <v>78</v>
      </c>
      <c r="C3748">
        <v>41000</v>
      </c>
      <c r="D3748">
        <v>1</v>
      </c>
      <c r="E3748">
        <v>302</v>
      </c>
      <c r="F3748">
        <f t="shared" si="174"/>
        <v>780302</v>
      </c>
      <c r="G3748">
        <f t="shared" si="175"/>
        <v>7804100302</v>
      </c>
      <c r="H3748">
        <v>3747</v>
      </c>
      <c r="I3748">
        <f t="shared" si="176"/>
        <v>0</v>
      </c>
    </row>
    <row r="3749" spans="1:9">
      <c r="A3749">
        <v>3747</v>
      </c>
      <c r="B3749">
        <v>78</v>
      </c>
      <c r="C3749">
        <v>41000</v>
      </c>
      <c r="D3749">
        <v>1</v>
      </c>
      <c r="E3749">
        <v>314</v>
      </c>
      <c r="F3749">
        <f t="shared" si="174"/>
        <v>780314</v>
      </c>
      <c r="G3749">
        <f t="shared" si="175"/>
        <v>7804100314</v>
      </c>
      <c r="H3749">
        <v>3748</v>
      </c>
      <c r="I3749">
        <f t="shared" si="176"/>
        <v>0</v>
      </c>
    </row>
    <row r="3750" spans="1:9">
      <c r="A3750">
        <v>3748</v>
      </c>
      <c r="B3750">
        <v>78</v>
      </c>
      <c r="C3750">
        <v>41000</v>
      </c>
      <c r="D3750">
        <v>1</v>
      </c>
      <c r="E3750">
        <v>310</v>
      </c>
      <c r="F3750">
        <f t="shared" si="174"/>
        <v>780310</v>
      </c>
      <c r="G3750">
        <f t="shared" si="175"/>
        <v>7804100310</v>
      </c>
      <c r="H3750">
        <v>3749</v>
      </c>
      <c r="I3750">
        <f t="shared" si="176"/>
        <v>0</v>
      </c>
    </row>
    <row r="3751" spans="1:9">
      <c r="A3751">
        <v>3749</v>
      </c>
      <c r="B3751">
        <v>78</v>
      </c>
      <c r="C3751">
        <v>40006</v>
      </c>
      <c r="D3751">
        <v>1</v>
      </c>
      <c r="E3751">
        <v>116</v>
      </c>
      <c r="F3751">
        <f t="shared" si="174"/>
        <v>780116</v>
      </c>
      <c r="G3751">
        <f t="shared" si="175"/>
        <v>7804000116</v>
      </c>
      <c r="H3751">
        <v>3750</v>
      </c>
      <c r="I3751">
        <f t="shared" si="176"/>
        <v>0</v>
      </c>
    </row>
    <row r="3752" spans="1:9">
      <c r="A3752">
        <v>3750</v>
      </c>
      <c r="B3752">
        <v>78</v>
      </c>
      <c r="C3752">
        <v>43400</v>
      </c>
      <c r="D3752">
        <v>0</v>
      </c>
      <c r="E3752">
        <v>307</v>
      </c>
      <c r="F3752">
        <f t="shared" si="174"/>
        <v>0</v>
      </c>
      <c r="G3752">
        <f t="shared" si="175"/>
        <v>7804340307</v>
      </c>
      <c r="H3752">
        <v>3751</v>
      </c>
      <c r="I3752">
        <f t="shared" si="176"/>
        <v>0</v>
      </c>
    </row>
    <row r="3753" spans="1:9">
      <c r="A3753">
        <v>3751</v>
      </c>
      <c r="B3753">
        <v>78</v>
      </c>
      <c r="C3753">
        <v>46740</v>
      </c>
      <c r="D3753">
        <v>1</v>
      </c>
      <c r="E3753">
        <v>761</v>
      </c>
      <c r="F3753">
        <f t="shared" si="174"/>
        <v>780761</v>
      </c>
      <c r="G3753">
        <f t="shared" si="175"/>
        <v>7804670761</v>
      </c>
      <c r="H3753">
        <v>3752</v>
      </c>
      <c r="I3753">
        <f t="shared" si="176"/>
        <v>0</v>
      </c>
    </row>
    <row r="3754" spans="1:9">
      <c r="A3754">
        <v>3752</v>
      </c>
      <c r="B3754">
        <v>78</v>
      </c>
      <c r="C3754">
        <v>46520</v>
      </c>
      <c r="D3754">
        <v>1</v>
      </c>
      <c r="E3754">
        <v>754</v>
      </c>
      <c r="F3754">
        <f t="shared" si="174"/>
        <v>780754</v>
      </c>
      <c r="G3754">
        <f t="shared" si="175"/>
        <v>7804650754</v>
      </c>
      <c r="H3754">
        <v>3753</v>
      </c>
      <c r="I3754">
        <f t="shared" si="176"/>
        <v>0</v>
      </c>
    </row>
    <row r="3755" spans="1:9">
      <c r="A3755">
        <v>3753</v>
      </c>
      <c r="B3755">
        <v>78</v>
      </c>
      <c r="C3755">
        <v>46670</v>
      </c>
      <c r="D3755">
        <v>1</v>
      </c>
      <c r="E3755">
        <v>763</v>
      </c>
      <c r="F3755">
        <f t="shared" si="174"/>
        <v>780763</v>
      </c>
      <c r="G3755">
        <f t="shared" si="175"/>
        <v>7804660763</v>
      </c>
      <c r="H3755">
        <v>3754</v>
      </c>
      <c r="I3755">
        <f t="shared" si="176"/>
        <v>0</v>
      </c>
    </row>
    <row r="3756" spans="1:9">
      <c r="A3756">
        <v>3754</v>
      </c>
      <c r="B3756">
        <v>78</v>
      </c>
      <c r="C3756">
        <v>46720</v>
      </c>
      <c r="D3756">
        <v>1</v>
      </c>
      <c r="E3756">
        <v>758</v>
      </c>
      <c r="F3756">
        <f t="shared" si="174"/>
        <v>780758</v>
      </c>
      <c r="G3756">
        <f t="shared" si="175"/>
        <v>7804670758</v>
      </c>
      <c r="H3756">
        <v>3755</v>
      </c>
      <c r="I3756">
        <f t="shared" si="176"/>
        <v>0</v>
      </c>
    </row>
    <row r="3757" spans="1:9">
      <c r="A3757">
        <v>3755</v>
      </c>
      <c r="B3757">
        <v>78</v>
      </c>
      <c r="C3757">
        <v>46650</v>
      </c>
      <c r="D3757">
        <v>1</v>
      </c>
      <c r="E3757">
        <v>760</v>
      </c>
      <c r="F3757">
        <f t="shared" si="174"/>
        <v>780760</v>
      </c>
      <c r="G3757">
        <f t="shared" si="175"/>
        <v>7804660760</v>
      </c>
      <c r="H3757">
        <v>3756</v>
      </c>
      <c r="I3757">
        <f t="shared" si="176"/>
        <v>0</v>
      </c>
    </row>
    <row r="3758" spans="1:9">
      <c r="A3758">
        <v>3756</v>
      </c>
      <c r="B3758">
        <v>78</v>
      </c>
      <c r="C3758">
        <v>46550</v>
      </c>
      <c r="D3758">
        <v>1</v>
      </c>
      <c r="E3758">
        <v>762</v>
      </c>
      <c r="F3758">
        <f t="shared" si="174"/>
        <v>780762</v>
      </c>
      <c r="G3758">
        <f t="shared" si="175"/>
        <v>7804650762</v>
      </c>
      <c r="H3758">
        <v>3757</v>
      </c>
      <c r="I3758">
        <f t="shared" si="176"/>
        <v>0</v>
      </c>
    </row>
    <row r="3759" spans="1:9">
      <c r="A3759">
        <v>3757</v>
      </c>
      <c r="B3759">
        <v>78</v>
      </c>
      <c r="C3759">
        <v>46690</v>
      </c>
      <c r="D3759">
        <v>1</v>
      </c>
      <c r="E3759">
        <v>753</v>
      </c>
      <c r="F3759">
        <f t="shared" si="174"/>
        <v>780753</v>
      </c>
      <c r="G3759">
        <f t="shared" si="175"/>
        <v>7804660753</v>
      </c>
      <c r="H3759">
        <v>3758</v>
      </c>
      <c r="I3759">
        <f t="shared" si="176"/>
        <v>0</v>
      </c>
    </row>
    <row r="3760" spans="1:9">
      <c r="A3760">
        <v>3758</v>
      </c>
      <c r="B3760">
        <v>78</v>
      </c>
      <c r="C3760">
        <v>46770</v>
      </c>
      <c r="D3760">
        <v>1</v>
      </c>
      <c r="E3760">
        <v>759</v>
      </c>
      <c r="F3760">
        <f t="shared" si="174"/>
        <v>780759</v>
      </c>
      <c r="G3760">
        <f t="shared" si="175"/>
        <v>7804670759</v>
      </c>
      <c r="H3760">
        <v>3759</v>
      </c>
      <c r="I3760">
        <f t="shared" si="176"/>
        <v>0</v>
      </c>
    </row>
    <row r="3761" spans="1:9">
      <c r="A3761">
        <v>3759</v>
      </c>
      <c r="B3761">
        <v>78</v>
      </c>
      <c r="C3761">
        <v>46780</v>
      </c>
      <c r="D3761">
        <v>0</v>
      </c>
      <c r="E3761">
        <v>547</v>
      </c>
      <c r="F3761">
        <f t="shared" si="174"/>
        <v>0</v>
      </c>
      <c r="G3761">
        <f t="shared" si="175"/>
        <v>7804670547</v>
      </c>
      <c r="H3761">
        <v>3760</v>
      </c>
      <c r="I3761">
        <f t="shared" si="176"/>
        <v>0</v>
      </c>
    </row>
    <row r="3762" spans="1:9">
      <c r="A3762">
        <v>3760</v>
      </c>
      <c r="B3762">
        <v>78</v>
      </c>
      <c r="C3762">
        <v>46780</v>
      </c>
      <c r="D3762">
        <v>0</v>
      </c>
      <c r="E3762">
        <v>549</v>
      </c>
      <c r="F3762">
        <f t="shared" si="174"/>
        <v>0</v>
      </c>
      <c r="G3762">
        <f t="shared" si="175"/>
        <v>7804670549</v>
      </c>
      <c r="H3762">
        <v>3761</v>
      </c>
      <c r="I3762">
        <f t="shared" si="176"/>
        <v>0</v>
      </c>
    </row>
    <row r="3763" spans="1:9">
      <c r="A3763">
        <v>3761</v>
      </c>
      <c r="B3763">
        <v>78</v>
      </c>
      <c r="C3763">
        <v>46780</v>
      </c>
      <c r="D3763">
        <v>0</v>
      </c>
      <c r="E3763">
        <v>556</v>
      </c>
      <c r="F3763">
        <f t="shared" si="174"/>
        <v>0</v>
      </c>
      <c r="G3763">
        <f t="shared" si="175"/>
        <v>7804670556</v>
      </c>
      <c r="H3763">
        <v>3762</v>
      </c>
      <c r="I3763">
        <f t="shared" si="176"/>
        <v>0</v>
      </c>
    </row>
    <row r="3764" spans="1:9">
      <c r="A3764">
        <v>3762</v>
      </c>
      <c r="B3764">
        <v>78</v>
      </c>
      <c r="C3764">
        <v>46780</v>
      </c>
      <c r="D3764">
        <v>0</v>
      </c>
      <c r="E3764">
        <v>548</v>
      </c>
      <c r="F3764">
        <f t="shared" si="174"/>
        <v>0</v>
      </c>
      <c r="G3764">
        <f t="shared" si="175"/>
        <v>7804670548</v>
      </c>
      <c r="H3764">
        <v>3763</v>
      </c>
      <c r="I3764">
        <f t="shared" si="176"/>
        <v>0</v>
      </c>
    </row>
    <row r="3765" spans="1:9">
      <c r="A3765">
        <v>3763</v>
      </c>
      <c r="B3765">
        <v>78</v>
      </c>
      <c r="C3765">
        <v>46780</v>
      </c>
      <c r="D3765">
        <v>0</v>
      </c>
      <c r="E3765">
        <v>541</v>
      </c>
      <c r="F3765">
        <f t="shared" si="174"/>
        <v>0</v>
      </c>
      <c r="G3765">
        <f t="shared" si="175"/>
        <v>7804670541</v>
      </c>
      <c r="H3765">
        <v>3764</v>
      </c>
      <c r="I3765">
        <f t="shared" si="176"/>
        <v>0</v>
      </c>
    </row>
    <row r="3766" spans="1:9">
      <c r="A3766">
        <v>3764</v>
      </c>
      <c r="B3766">
        <v>78</v>
      </c>
      <c r="C3766">
        <v>46780</v>
      </c>
      <c r="D3766">
        <v>0</v>
      </c>
      <c r="E3766">
        <v>555</v>
      </c>
      <c r="F3766">
        <f t="shared" si="174"/>
        <v>0</v>
      </c>
      <c r="G3766">
        <f t="shared" si="175"/>
        <v>7804670555</v>
      </c>
      <c r="H3766">
        <v>3765</v>
      </c>
      <c r="I3766">
        <f t="shared" si="176"/>
        <v>0</v>
      </c>
    </row>
    <row r="3767" spans="1:9">
      <c r="A3767">
        <v>3765</v>
      </c>
      <c r="B3767">
        <v>78</v>
      </c>
      <c r="C3767">
        <v>46780</v>
      </c>
      <c r="D3767">
        <v>0</v>
      </c>
      <c r="E3767">
        <v>545</v>
      </c>
      <c r="F3767">
        <f t="shared" si="174"/>
        <v>0</v>
      </c>
      <c r="G3767">
        <f t="shared" si="175"/>
        <v>7804670545</v>
      </c>
      <c r="H3767">
        <v>3766</v>
      </c>
      <c r="I3767">
        <f t="shared" si="176"/>
        <v>0</v>
      </c>
    </row>
    <row r="3768" spans="1:9">
      <c r="A3768">
        <v>3766</v>
      </c>
      <c r="B3768">
        <v>78</v>
      </c>
      <c r="C3768">
        <v>46780</v>
      </c>
      <c r="D3768">
        <v>0</v>
      </c>
      <c r="E3768">
        <v>550</v>
      </c>
      <c r="F3768">
        <f t="shared" si="174"/>
        <v>0</v>
      </c>
      <c r="G3768">
        <f t="shared" si="175"/>
        <v>7804670550</v>
      </c>
      <c r="H3768">
        <v>3767</v>
      </c>
      <c r="I3768">
        <f t="shared" si="176"/>
        <v>0</v>
      </c>
    </row>
    <row r="3769" spans="1:9">
      <c r="A3769">
        <v>3767</v>
      </c>
      <c r="B3769">
        <v>78</v>
      </c>
      <c r="C3769">
        <v>46504</v>
      </c>
      <c r="D3769">
        <v>1</v>
      </c>
      <c r="E3769">
        <v>603</v>
      </c>
      <c r="F3769">
        <f t="shared" si="174"/>
        <v>780603</v>
      </c>
      <c r="G3769">
        <f t="shared" si="175"/>
        <v>7804650603</v>
      </c>
      <c r="H3769">
        <v>3768</v>
      </c>
      <c r="I3769">
        <f t="shared" si="176"/>
        <v>0</v>
      </c>
    </row>
    <row r="3770" spans="1:9">
      <c r="A3770">
        <v>3768</v>
      </c>
      <c r="B3770">
        <v>78</v>
      </c>
      <c r="C3770">
        <v>46701</v>
      </c>
      <c r="D3770">
        <v>1</v>
      </c>
      <c r="E3770">
        <v>601</v>
      </c>
      <c r="F3770">
        <f t="shared" si="174"/>
        <v>780601</v>
      </c>
      <c r="G3770">
        <f t="shared" si="175"/>
        <v>7804670601</v>
      </c>
      <c r="H3770">
        <v>3769</v>
      </c>
      <c r="I3770">
        <f t="shared" si="176"/>
        <v>0</v>
      </c>
    </row>
    <row r="3771" spans="1:9">
      <c r="A3771">
        <v>3769</v>
      </c>
      <c r="B3771">
        <v>78</v>
      </c>
      <c r="C3771">
        <v>46704</v>
      </c>
      <c r="D3771">
        <v>1</v>
      </c>
      <c r="E3771">
        <v>607</v>
      </c>
      <c r="F3771">
        <f t="shared" si="174"/>
        <v>780607</v>
      </c>
      <c r="G3771">
        <f t="shared" si="175"/>
        <v>7804670607</v>
      </c>
      <c r="H3771">
        <v>3770</v>
      </c>
      <c r="I3771">
        <f t="shared" si="176"/>
        <v>0</v>
      </c>
    </row>
    <row r="3772" spans="1:9">
      <c r="A3772">
        <v>3770</v>
      </c>
      <c r="B3772">
        <v>78</v>
      </c>
      <c r="C3772">
        <v>46606</v>
      </c>
      <c r="D3772">
        <v>1</v>
      </c>
      <c r="E3772">
        <v>605</v>
      </c>
      <c r="F3772">
        <f t="shared" si="174"/>
        <v>780605</v>
      </c>
      <c r="G3772">
        <f t="shared" si="175"/>
        <v>7804660605</v>
      </c>
      <c r="H3772">
        <v>3771</v>
      </c>
      <c r="I3772">
        <f t="shared" si="176"/>
        <v>0</v>
      </c>
    </row>
    <row r="3773" spans="1:9">
      <c r="A3773">
        <v>3771</v>
      </c>
      <c r="B3773">
        <v>78</v>
      </c>
      <c r="C3773">
        <v>46605</v>
      </c>
      <c r="D3773">
        <v>1</v>
      </c>
      <c r="E3773">
        <v>606</v>
      </c>
      <c r="F3773">
        <f t="shared" si="174"/>
        <v>780606</v>
      </c>
      <c r="G3773">
        <f t="shared" si="175"/>
        <v>7804660606</v>
      </c>
      <c r="H3773">
        <v>3772</v>
      </c>
      <c r="I3773">
        <f t="shared" si="176"/>
        <v>0</v>
      </c>
    </row>
    <row r="3774" spans="1:9">
      <c r="A3774">
        <v>3772</v>
      </c>
      <c r="B3774">
        <v>78</v>
      </c>
      <c r="C3774">
        <v>46505</v>
      </c>
      <c r="D3774">
        <v>1</v>
      </c>
      <c r="E3774">
        <v>604</v>
      </c>
      <c r="F3774">
        <f t="shared" si="174"/>
        <v>780604</v>
      </c>
      <c r="G3774">
        <f t="shared" si="175"/>
        <v>7804650604</v>
      </c>
      <c r="H3774">
        <v>3773</v>
      </c>
      <c r="I3774">
        <f t="shared" si="176"/>
        <v>0</v>
      </c>
    </row>
    <row r="3775" spans="1:9">
      <c r="A3775">
        <v>3773</v>
      </c>
      <c r="B3775">
        <v>78</v>
      </c>
      <c r="C3775">
        <v>38100</v>
      </c>
      <c r="D3775">
        <v>1</v>
      </c>
      <c r="E3775">
        <v>106</v>
      </c>
      <c r="F3775">
        <f t="shared" si="174"/>
        <v>780106</v>
      </c>
      <c r="G3775">
        <f t="shared" si="175"/>
        <v>7803810106</v>
      </c>
      <c r="H3775">
        <v>3774</v>
      </c>
      <c r="I3775">
        <f t="shared" si="176"/>
        <v>0</v>
      </c>
    </row>
    <row r="3776" spans="1:9">
      <c r="A3776">
        <v>3774</v>
      </c>
      <c r="B3776">
        <v>78</v>
      </c>
      <c r="C3776">
        <v>32001</v>
      </c>
      <c r="D3776">
        <v>1</v>
      </c>
      <c r="E3776">
        <v>103</v>
      </c>
      <c r="F3776">
        <f t="shared" si="174"/>
        <v>780103</v>
      </c>
      <c r="G3776">
        <f t="shared" si="175"/>
        <v>7803200103</v>
      </c>
      <c r="H3776">
        <v>3775</v>
      </c>
      <c r="I3776">
        <f t="shared" si="176"/>
        <v>0</v>
      </c>
    </row>
    <row r="3777" spans="1:9">
      <c r="A3777">
        <v>3775</v>
      </c>
      <c r="B3777">
        <v>78</v>
      </c>
      <c r="C3777">
        <v>34200</v>
      </c>
      <c r="D3777">
        <v>1</v>
      </c>
      <c r="E3777">
        <v>307</v>
      </c>
      <c r="F3777">
        <f t="shared" si="174"/>
        <v>780307</v>
      </c>
      <c r="G3777">
        <f t="shared" si="175"/>
        <v>7803420307</v>
      </c>
      <c r="H3777">
        <v>3776</v>
      </c>
      <c r="I3777">
        <f t="shared" si="176"/>
        <v>0</v>
      </c>
    </row>
    <row r="3778" spans="1:9">
      <c r="A3778">
        <v>3776</v>
      </c>
      <c r="B3778">
        <v>78</v>
      </c>
      <c r="C3778">
        <v>43001</v>
      </c>
      <c r="D3778">
        <v>0</v>
      </c>
      <c r="E3778">
        <v>308</v>
      </c>
      <c r="F3778">
        <f t="shared" si="174"/>
        <v>0</v>
      </c>
      <c r="G3778">
        <f t="shared" si="175"/>
        <v>7804300308</v>
      </c>
      <c r="H3778">
        <v>3777</v>
      </c>
      <c r="I3778">
        <f t="shared" si="176"/>
        <v>0</v>
      </c>
    </row>
    <row r="3779" spans="1:9">
      <c r="A3779">
        <v>3777</v>
      </c>
      <c r="B3779">
        <v>78</v>
      </c>
      <c r="C3779">
        <v>43400</v>
      </c>
      <c r="D3779">
        <v>0</v>
      </c>
      <c r="E3779">
        <v>306</v>
      </c>
      <c r="F3779">
        <f t="shared" ref="F3779:F3842" si="177">(B3779*10000+E3779)*D3779</f>
        <v>0</v>
      </c>
      <c r="G3779">
        <f t="shared" ref="G3779:G3842" si="178">(B3779*10000+FLOOR(C3779/100,1))*10000+E3779</f>
        <v>7804340306</v>
      </c>
      <c r="H3779">
        <v>3778</v>
      </c>
      <c r="I3779">
        <f t="shared" ref="I3779:I3842" si="179">IF(C3779=30300,IF(E3779=117,1,IF(E3779=313,1,0)),0)</f>
        <v>0</v>
      </c>
    </row>
    <row r="3780" spans="1:9">
      <c r="A3780">
        <v>3778</v>
      </c>
      <c r="B3780">
        <v>79</v>
      </c>
      <c r="C3780">
        <v>30000</v>
      </c>
      <c r="D3780">
        <v>1</v>
      </c>
      <c r="E3780">
        <v>125</v>
      </c>
      <c r="F3780">
        <f t="shared" si="177"/>
        <v>790125</v>
      </c>
      <c r="G3780">
        <f t="shared" si="178"/>
        <v>7903000125</v>
      </c>
      <c r="H3780">
        <v>3779</v>
      </c>
      <c r="I3780">
        <f t="shared" si="179"/>
        <v>0</v>
      </c>
    </row>
    <row r="3781" spans="1:9">
      <c r="A3781">
        <v>3779</v>
      </c>
      <c r="B3781">
        <v>79</v>
      </c>
      <c r="C3781">
        <v>30300</v>
      </c>
      <c r="D3781">
        <v>1</v>
      </c>
      <c r="E3781">
        <v>106</v>
      </c>
      <c r="F3781">
        <f t="shared" si="177"/>
        <v>790106</v>
      </c>
      <c r="G3781">
        <f t="shared" si="178"/>
        <v>7903030106</v>
      </c>
      <c r="H3781">
        <v>3780</v>
      </c>
      <c r="I3781">
        <f t="shared" si="179"/>
        <v>0</v>
      </c>
    </row>
    <row r="3782" spans="1:9">
      <c r="A3782">
        <v>3780</v>
      </c>
      <c r="B3782">
        <v>79</v>
      </c>
      <c r="C3782">
        <v>38101</v>
      </c>
      <c r="D3782">
        <v>1</v>
      </c>
      <c r="E3782">
        <v>313</v>
      </c>
      <c r="F3782">
        <f t="shared" si="177"/>
        <v>790313</v>
      </c>
      <c r="G3782">
        <f t="shared" si="178"/>
        <v>7903810313</v>
      </c>
      <c r="H3782">
        <v>3781</v>
      </c>
      <c r="I3782">
        <f t="shared" si="179"/>
        <v>0</v>
      </c>
    </row>
    <row r="3783" spans="1:9">
      <c r="A3783">
        <v>3781</v>
      </c>
      <c r="B3783">
        <v>79</v>
      </c>
      <c r="C3783">
        <v>38001</v>
      </c>
      <c r="D3783">
        <v>1</v>
      </c>
      <c r="E3783">
        <v>110</v>
      </c>
      <c r="F3783">
        <f t="shared" si="177"/>
        <v>790110</v>
      </c>
      <c r="G3783">
        <f t="shared" si="178"/>
        <v>7903800110</v>
      </c>
      <c r="H3783">
        <v>3782</v>
      </c>
      <c r="I3783">
        <f t="shared" si="179"/>
        <v>0</v>
      </c>
    </row>
    <row r="3784" spans="1:9">
      <c r="A3784">
        <v>3782</v>
      </c>
      <c r="B3784">
        <v>79</v>
      </c>
      <c r="C3784">
        <v>32201</v>
      </c>
      <c r="D3784">
        <v>1</v>
      </c>
      <c r="E3784">
        <v>103</v>
      </c>
      <c r="F3784">
        <f t="shared" si="177"/>
        <v>790103</v>
      </c>
      <c r="G3784">
        <f t="shared" si="178"/>
        <v>7903220103</v>
      </c>
      <c r="H3784">
        <v>3783</v>
      </c>
      <c r="I3784">
        <f t="shared" si="179"/>
        <v>0</v>
      </c>
    </row>
    <row r="3785" spans="1:9">
      <c r="A3785">
        <v>3783</v>
      </c>
      <c r="B3785">
        <v>79</v>
      </c>
      <c r="C3785">
        <v>32101</v>
      </c>
      <c r="D3785">
        <v>1</v>
      </c>
      <c r="E3785">
        <v>107</v>
      </c>
      <c r="F3785">
        <f t="shared" si="177"/>
        <v>790107</v>
      </c>
      <c r="G3785">
        <f t="shared" si="178"/>
        <v>7903210107</v>
      </c>
      <c r="H3785">
        <v>3784</v>
      </c>
      <c r="I3785">
        <f t="shared" si="179"/>
        <v>0</v>
      </c>
    </row>
    <row r="3786" spans="1:9">
      <c r="A3786">
        <v>3784</v>
      </c>
      <c r="B3786">
        <v>79</v>
      </c>
      <c r="C3786">
        <v>32100</v>
      </c>
      <c r="D3786">
        <v>1</v>
      </c>
      <c r="E3786">
        <v>111</v>
      </c>
      <c r="F3786">
        <f t="shared" si="177"/>
        <v>790111</v>
      </c>
      <c r="G3786">
        <f t="shared" si="178"/>
        <v>7903210111</v>
      </c>
      <c r="H3786">
        <v>3785</v>
      </c>
      <c r="I3786">
        <f t="shared" si="179"/>
        <v>0</v>
      </c>
    </row>
    <row r="3787" spans="1:9">
      <c r="A3787">
        <v>3785</v>
      </c>
      <c r="B3787">
        <v>79</v>
      </c>
      <c r="C3787">
        <v>34200</v>
      </c>
      <c r="D3787">
        <v>1</v>
      </c>
      <c r="E3787">
        <v>112</v>
      </c>
      <c r="F3787">
        <f t="shared" si="177"/>
        <v>790112</v>
      </c>
      <c r="G3787">
        <f t="shared" si="178"/>
        <v>7903420112</v>
      </c>
      <c r="H3787">
        <v>3786</v>
      </c>
      <c r="I3787">
        <f t="shared" si="179"/>
        <v>0</v>
      </c>
    </row>
    <row r="3788" spans="1:9">
      <c r="A3788">
        <v>3786</v>
      </c>
      <c r="B3788">
        <v>79</v>
      </c>
      <c r="C3788">
        <v>34002</v>
      </c>
      <c r="D3788">
        <v>1</v>
      </c>
      <c r="E3788">
        <v>120</v>
      </c>
      <c r="F3788">
        <f t="shared" si="177"/>
        <v>790120</v>
      </c>
      <c r="G3788">
        <f t="shared" si="178"/>
        <v>7903400120</v>
      </c>
      <c r="H3788">
        <v>3787</v>
      </c>
      <c r="I3788">
        <f t="shared" si="179"/>
        <v>0</v>
      </c>
    </row>
    <row r="3789" spans="1:9">
      <c r="A3789">
        <v>3787</v>
      </c>
      <c r="B3789">
        <v>79</v>
      </c>
      <c r="C3789">
        <v>34003</v>
      </c>
      <c r="D3789">
        <v>1</v>
      </c>
      <c r="E3789">
        <v>114</v>
      </c>
      <c r="F3789">
        <f t="shared" si="177"/>
        <v>790114</v>
      </c>
      <c r="G3789">
        <f t="shared" si="178"/>
        <v>7903400114</v>
      </c>
      <c r="H3789">
        <v>3788</v>
      </c>
      <c r="I3789">
        <f t="shared" si="179"/>
        <v>0</v>
      </c>
    </row>
    <row r="3790" spans="1:9">
      <c r="A3790">
        <v>3788</v>
      </c>
      <c r="B3790">
        <v>79</v>
      </c>
      <c r="C3790">
        <v>44010</v>
      </c>
      <c r="D3790">
        <v>1</v>
      </c>
      <c r="E3790">
        <v>357</v>
      </c>
      <c r="F3790">
        <f t="shared" si="177"/>
        <v>790357</v>
      </c>
      <c r="G3790">
        <f t="shared" si="178"/>
        <v>7904400357</v>
      </c>
      <c r="H3790">
        <v>3789</v>
      </c>
      <c r="I3790">
        <f t="shared" si="179"/>
        <v>0</v>
      </c>
    </row>
    <row r="3791" spans="1:9">
      <c r="A3791">
        <v>3789</v>
      </c>
      <c r="B3791">
        <v>79</v>
      </c>
      <c r="C3791">
        <v>41000</v>
      </c>
      <c r="D3791">
        <v>1</v>
      </c>
      <c r="E3791">
        <v>116</v>
      </c>
      <c r="F3791">
        <f t="shared" si="177"/>
        <v>790116</v>
      </c>
      <c r="G3791">
        <f t="shared" si="178"/>
        <v>7904100116</v>
      </c>
      <c r="H3791">
        <v>3790</v>
      </c>
      <c r="I3791">
        <f t="shared" si="179"/>
        <v>0</v>
      </c>
    </row>
    <row r="3792" spans="1:9">
      <c r="A3792">
        <v>3790</v>
      </c>
      <c r="B3792">
        <v>79</v>
      </c>
      <c r="C3792">
        <v>41000</v>
      </c>
      <c r="D3792">
        <v>1</v>
      </c>
      <c r="E3792">
        <v>302</v>
      </c>
      <c r="F3792">
        <f t="shared" si="177"/>
        <v>790302</v>
      </c>
      <c r="G3792">
        <f t="shared" si="178"/>
        <v>7904100302</v>
      </c>
      <c r="H3792">
        <v>3791</v>
      </c>
      <c r="I3792">
        <f t="shared" si="179"/>
        <v>0</v>
      </c>
    </row>
    <row r="3793" spans="1:9">
      <c r="A3793">
        <v>3791</v>
      </c>
      <c r="B3793">
        <v>79</v>
      </c>
      <c r="C3793">
        <v>41000</v>
      </c>
      <c r="D3793">
        <v>1</v>
      </c>
      <c r="E3793">
        <v>310</v>
      </c>
      <c r="F3793">
        <f t="shared" si="177"/>
        <v>790310</v>
      </c>
      <c r="G3793">
        <f t="shared" si="178"/>
        <v>7904100310</v>
      </c>
      <c r="H3793">
        <v>3792</v>
      </c>
      <c r="I3793">
        <f t="shared" si="179"/>
        <v>0</v>
      </c>
    </row>
    <row r="3794" spans="1:9">
      <c r="A3794">
        <v>3792</v>
      </c>
      <c r="B3794">
        <v>79</v>
      </c>
      <c r="C3794">
        <v>40007</v>
      </c>
      <c r="D3794">
        <v>1</v>
      </c>
      <c r="E3794">
        <v>308</v>
      </c>
      <c r="F3794">
        <f t="shared" si="177"/>
        <v>790308</v>
      </c>
      <c r="G3794">
        <f t="shared" si="178"/>
        <v>7904000308</v>
      </c>
      <c r="H3794">
        <v>3793</v>
      </c>
      <c r="I3794">
        <f t="shared" si="179"/>
        <v>0</v>
      </c>
    </row>
    <row r="3795" spans="1:9">
      <c r="A3795">
        <v>3793</v>
      </c>
      <c r="B3795">
        <v>79</v>
      </c>
      <c r="C3795">
        <v>43400</v>
      </c>
      <c r="D3795">
        <v>0</v>
      </c>
      <c r="E3795">
        <v>312</v>
      </c>
      <c r="F3795">
        <f t="shared" si="177"/>
        <v>0</v>
      </c>
      <c r="G3795">
        <f t="shared" si="178"/>
        <v>7904340312</v>
      </c>
      <c r="H3795">
        <v>3794</v>
      </c>
      <c r="I3795">
        <f t="shared" si="179"/>
        <v>0</v>
      </c>
    </row>
    <row r="3796" spans="1:9">
      <c r="A3796">
        <v>3794</v>
      </c>
      <c r="B3796">
        <v>79</v>
      </c>
      <c r="C3796">
        <v>46740</v>
      </c>
      <c r="D3796">
        <v>1</v>
      </c>
      <c r="E3796">
        <v>760</v>
      </c>
      <c r="F3796">
        <f t="shared" si="177"/>
        <v>790760</v>
      </c>
      <c r="G3796">
        <f t="shared" si="178"/>
        <v>7904670760</v>
      </c>
      <c r="H3796">
        <v>3795</v>
      </c>
      <c r="I3796">
        <f t="shared" si="179"/>
        <v>0</v>
      </c>
    </row>
    <row r="3797" spans="1:9">
      <c r="A3797">
        <v>3795</v>
      </c>
      <c r="B3797">
        <v>79</v>
      </c>
      <c r="C3797">
        <v>46710</v>
      </c>
      <c r="D3797">
        <v>1</v>
      </c>
      <c r="E3797">
        <v>759</v>
      </c>
      <c r="F3797">
        <f t="shared" si="177"/>
        <v>790759</v>
      </c>
      <c r="G3797">
        <f t="shared" si="178"/>
        <v>7904670759</v>
      </c>
      <c r="H3797">
        <v>3796</v>
      </c>
      <c r="I3797">
        <f t="shared" si="179"/>
        <v>0</v>
      </c>
    </row>
    <row r="3798" spans="1:9">
      <c r="A3798">
        <v>3796</v>
      </c>
      <c r="B3798">
        <v>79</v>
      </c>
      <c r="C3798">
        <v>46580</v>
      </c>
      <c r="D3798">
        <v>1</v>
      </c>
      <c r="E3798">
        <v>753</v>
      </c>
      <c r="F3798">
        <f t="shared" si="177"/>
        <v>790753</v>
      </c>
      <c r="G3798">
        <f t="shared" si="178"/>
        <v>7904650753</v>
      </c>
      <c r="H3798">
        <v>3797</v>
      </c>
      <c r="I3798">
        <f t="shared" si="179"/>
        <v>0</v>
      </c>
    </row>
    <row r="3799" spans="1:9">
      <c r="A3799">
        <v>3797</v>
      </c>
      <c r="B3799">
        <v>79</v>
      </c>
      <c r="C3799">
        <v>46770</v>
      </c>
      <c r="D3799">
        <v>1</v>
      </c>
      <c r="E3799">
        <v>763</v>
      </c>
      <c r="F3799">
        <f t="shared" si="177"/>
        <v>790763</v>
      </c>
      <c r="G3799">
        <f t="shared" si="178"/>
        <v>7904670763</v>
      </c>
      <c r="H3799">
        <v>3798</v>
      </c>
      <c r="I3799">
        <f t="shared" si="179"/>
        <v>0</v>
      </c>
    </row>
    <row r="3800" spans="1:9">
      <c r="A3800">
        <v>3798</v>
      </c>
      <c r="B3800">
        <v>79</v>
      </c>
      <c r="C3800">
        <v>46650</v>
      </c>
      <c r="D3800">
        <v>1</v>
      </c>
      <c r="E3800">
        <v>754</v>
      </c>
      <c r="F3800">
        <f t="shared" si="177"/>
        <v>790754</v>
      </c>
      <c r="G3800">
        <f t="shared" si="178"/>
        <v>7904660754</v>
      </c>
      <c r="H3800">
        <v>3799</v>
      </c>
      <c r="I3800">
        <f t="shared" si="179"/>
        <v>0</v>
      </c>
    </row>
    <row r="3801" spans="1:9">
      <c r="A3801">
        <v>3799</v>
      </c>
      <c r="B3801">
        <v>79</v>
      </c>
      <c r="C3801">
        <v>46620</v>
      </c>
      <c r="D3801">
        <v>1</v>
      </c>
      <c r="E3801">
        <v>761</v>
      </c>
      <c r="F3801">
        <f t="shared" si="177"/>
        <v>790761</v>
      </c>
      <c r="G3801">
        <f t="shared" si="178"/>
        <v>7904660761</v>
      </c>
      <c r="H3801">
        <v>3800</v>
      </c>
      <c r="I3801">
        <f t="shared" si="179"/>
        <v>0</v>
      </c>
    </row>
    <row r="3802" spans="1:9">
      <c r="A3802">
        <v>3800</v>
      </c>
      <c r="B3802">
        <v>79</v>
      </c>
      <c r="C3802">
        <v>46510</v>
      </c>
      <c r="D3802">
        <v>1</v>
      </c>
      <c r="E3802">
        <v>762</v>
      </c>
      <c r="F3802">
        <f t="shared" si="177"/>
        <v>790762</v>
      </c>
      <c r="G3802">
        <f t="shared" si="178"/>
        <v>7904650762</v>
      </c>
      <c r="H3802">
        <v>3801</v>
      </c>
      <c r="I3802">
        <f t="shared" si="179"/>
        <v>0</v>
      </c>
    </row>
    <row r="3803" spans="1:9">
      <c r="A3803">
        <v>3801</v>
      </c>
      <c r="B3803">
        <v>79</v>
      </c>
      <c r="C3803">
        <v>46540</v>
      </c>
      <c r="D3803">
        <v>1</v>
      </c>
      <c r="E3803">
        <v>758</v>
      </c>
      <c r="F3803">
        <f t="shared" si="177"/>
        <v>790758</v>
      </c>
      <c r="G3803">
        <f t="shared" si="178"/>
        <v>7904650758</v>
      </c>
      <c r="H3803">
        <v>3802</v>
      </c>
      <c r="I3803">
        <f t="shared" si="179"/>
        <v>0</v>
      </c>
    </row>
    <row r="3804" spans="1:9">
      <c r="A3804">
        <v>3802</v>
      </c>
      <c r="B3804">
        <v>79</v>
      </c>
      <c r="C3804">
        <v>46604</v>
      </c>
      <c r="D3804">
        <v>1</v>
      </c>
      <c r="E3804">
        <v>601</v>
      </c>
      <c r="F3804">
        <f t="shared" si="177"/>
        <v>790601</v>
      </c>
      <c r="G3804">
        <f t="shared" si="178"/>
        <v>7904660601</v>
      </c>
      <c r="H3804">
        <v>3803</v>
      </c>
      <c r="I3804">
        <f t="shared" si="179"/>
        <v>0</v>
      </c>
    </row>
    <row r="3805" spans="1:9">
      <c r="A3805">
        <v>3803</v>
      </c>
      <c r="B3805">
        <v>79</v>
      </c>
      <c r="C3805">
        <v>46606</v>
      </c>
      <c r="D3805">
        <v>1</v>
      </c>
      <c r="E3805">
        <v>607</v>
      </c>
      <c r="F3805">
        <f t="shared" si="177"/>
        <v>790607</v>
      </c>
      <c r="G3805">
        <f t="shared" si="178"/>
        <v>7904660607</v>
      </c>
      <c r="H3805">
        <v>3804</v>
      </c>
      <c r="I3805">
        <f t="shared" si="179"/>
        <v>0</v>
      </c>
    </row>
    <row r="3806" spans="1:9">
      <c r="A3806">
        <v>3804</v>
      </c>
      <c r="B3806">
        <v>79</v>
      </c>
      <c r="C3806">
        <v>46505</v>
      </c>
      <c r="D3806">
        <v>1</v>
      </c>
      <c r="E3806">
        <v>603</v>
      </c>
      <c r="F3806">
        <f t="shared" si="177"/>
        <v>790603</v>
      </c>
      <c r="G3806">
        <f t="shared" si="178"/>
        <v>7904650603</v>
      </c>
      <c r="H3806">
        <v>3805</v>
      </c>
      <c r="I3806">
        <f t="shared" si="179"/>
        <v>0</v>
      </c>
    </row>
    <row r="3807" spans="1:9">
      <c r="A3807">
        <v>3805</v>
      </c>
      <c r="B3807">
        <v>79</v>
      </c>
      <c r="C3807">
        <v>46702</v>
      </c>
      <c r="D3807">
        <v>1</v>
      </c>
      <c r="E3807">
        <v>605</v>
      </c>
      <c r="F3807">
        <f t="shared" si="177"/>
        <v>790605</v>
      </c>
      <c r="G3807">
        <f t="shared" si="178"/>
        <v>7904670605</v>
      </c>
      <c r="H3807">
        <v>3806</v>
      </c>
      <c r="I3807">
        <f t="shared" si="179"/>
        <v>0</v>
      </c>
    </row>
    <row r="3808" spans="1:9">
      <c r="A3808">
        <v>3806</v>
      </c>
      <c r="B3808">
        <v>79</v>
      </c>
      <c r="C3808">
        <v>46700</v>
      </c>
      <c r="D3808">
        <v>1</v>
      </c>
      <c r="E3808">
        <v>606</v>
      </c>
      <c r="F3808">
        <f t="shared" si="177"/>
        <v>790606</v>
      </c>
      <c r="G3808">
        <f t="shared" si="178"/>
        <v>7904670606</v>
      </c>
      <c r="H3808">
        <v>3807</v>
      </c>
      <c r="I3808">
        <f t="shared" si="179"/>
        <v>0</v>
      </c>
    </row>
    <row r="3809" spans="1:9">
      <c r="A3809">
        <v>3807</v>
      </c>
      <c r="B3809">
        <v>79</v>
      </c>
      <c r="C3809">
        <v>46504</v>
      </c>
      <c r="D3809">
        <v>1</v>
      </c>
      <c r="E3809">
        <v>604</v>
      </c>
      <c r="F3809">
        <f t="shared" si="177"/>
        <v>790604</v>
      </c>
      <c r="G3809">
        <f t="shared" si="178"/>
        <v>7904650604</v>
      </c>
      <c r="H3809">
        <v>3808</v>
      </c>
      <c r="I3809">
        <f t="shared" si="179"/>
        <v>0</v>
      </c>
    </row>
    <row r="3810" spans="1:9">
      <c r="A3810">
        <v>3808</v>
      </c>
      <c r="B3810">
        <v>79</v>
      </c>
      <c r="C3810">
        <v>49400</v>
      </c>
      <c r="D3810">
        <v>1</v>
      </c>
      <c r="E3810">
        <v>711</v>
      </c>
      <c r="F3810">
        <f t="shared" si="177"/>
        <v>790711</v>
      </c>
      <c r="G3810">
        <f t="shared" si="178"/>
        <v>7904940711</v>
      </c>
      <c r="H3810">
        <v>3809</v>
      </c>
      <c r="I3810">
        <f t="shared" si="179"/>
        <v>0</v>
      </c>
    </row>
    <row r="3811" spans="1:9">
      <c r="A3811">
        <v>3809</v>
      </c>
      <c r="B3811">
        <v>79</v>
      </c>
      <c r="C3811">
        <v>32101</v>
      </c>
      <c r="D3811">
        <v>1</v>
      </c>
      <c r="E3811">
        <v>113</v>
      </c>
      <c r="F3811">
        <f t="shared" si="177"/>
        <v>790113</v>
      </c>
      <c r="G3811">
        <f t="shared" si="178"/>
        <v>7903210113</v>
      </c>
      <c r="H3811">
        <v>3810</v>
      </c>
      <c r="I3811">
        <f t="shared" si="179"/>
        <v>0</v>
      </c>
    </row>
    <row r="3812" spans="1:9">
      <c r="A3812">
        <v>3810</v>
      </c>
      <c r="B3812">
        <v>79</v>
      </c>
      <c r="C3812">
        <v>32201</v>
      </c>
      <c r="D3812">
        <v>1</v>
      </c>
      <c r="E3812">
        <v>109</v>
      </c>
      <c r="F3812">
        <f t="shared" si="177"/>
        <v>790109</v>
      </c>
      <c r="G3812">
        <f t="shared" si="178"/>
        <v>7903220109</v>
      </c>
      <c r="H3812">
        <v>3811</v>
      </c>
      <c r="I3812">
        <f t="shared" si="179"/>
        <v>0</v>
      </c>
    </row>
    <row r="3813" spans="1:9">
      <c r="A3813">
        <v>3811</v>
      </c>
      <c r="B3813">
        <v>79</v>
      </c>
      <c r="C3813">
        <v>34002</v>
      </c>
      <c r="D3813">
        <v>1</v>
      </c>
      <c r="E3813">
        <v>117</v>
      </c>
      <c r="F3813">
        <f t="shared" si="177"/>
        <v>790117</v>
      </c>
      <c r="G3813">
        <f t="shared" si="178"/>
        <v>7903400117</v>
      </c>
      <c r="H3813">
        <v>3812</v>
      </c>
      <c r="I3813">
        <f t="shared" si="179"/>
        <v>0</v>
      </c>
    </row>
    <row r="3814" spans="1:9">
      <c r="A3814">
        <v>3812</v>
      </c>
      <c r="B3814">
        <v>79</v>
      </c>
      <c r="C3814">
        <v>43001</v>
      </c>
      <c r="D3814">
        <v>0</v>
      </c>
      <c r="E3814">
        <v>306</v>
      </c>
      <c r="F3814">
        <f t="shared" si="177"/>
        <v>0</v>
      </c>
      <c r="G3814">
        <f t="shared" si="178"/>
        <v>7904300306</v>
      </c>
      <c r="H3814">
        <v>3813</v>
      </c>
      <c r="I3814">
        <f t="shared" si="179"/>
        <v>0</v>
      </c>
    </row>
    <row r="3815" spans="1:9">
      <c r="A3815">
        <v>3813</v>
      </c>
      <c r="B3815">
        <v>79</v>
      </c>
      <c r="C3815">
        <v>43001</v>
      </c>
      <c r="D3815">
        <v>0</v>
      </c>
      <c r="E3815">
        <v>314</v>
      </c>
      <c r="F3815">
        <f t="shared" si="177"/>
        <v>0</v>
      </c>
      <c r="G3815">
        <f t="shared" si="178"/>
        <v>7904300314</v>
      </c>
      <c r="H3815">
        <v>3814</v>
      </c>
      <c r="I3815">
        <f t="shared" si="179"/>
        <v>0</v>
      </c>
    </row>
    <row r="3816" spans="1:9">
      <c r="A3816">
        <v>3814</v>
      </c>
      <c r="B3816">
        <v>80</v>
      </c>
      <c r="C3816">
        <v>30300</v>
      </c>
      <c r="D3816">
        <v>1</v>
      </c>
      <c r="E3816">
        <v>126</v>
      </c>
      <c r="F3816">
        <f t="shared" si="177"/>
        <v>800126</v>
      </c>
      <c r="G3816">
        <f t="shared" si="178"/>
        <v>8003030126</v>
      </c>
      <c r="H3816">
        <v>3815</v>
      </c>
      <c r="I3816">
        <f t="shared" si="179"/>
        <v>0</v>
      </c>
    </row>
    <row r="3817" spans="1:9">
      <c r="A3817">
        <v>3815</v>
      </c>
      <c r="B3817">
        <v>80</v>
      </c>
      <c r="C3817">
        <v>30001</v>
      </c>
      <c r="D3817">
        <v>1</v>
      </c>
      <c r="E3817">
        <v>109</v>
      </c>
      <c r="F3817">
        <f t="shared" si="177"/>
        <v>800109</v>
      </c>
      <c r="G3817">
        <f t="shared" si="178"/>
        <v>8003000109</v>
      </c>
      <c r="H3817">
        <v>3816</v>
      </c>
      <c r="I3817">
        <f t="shared" si="179"/>
        <v>0</v>
      </c>
    </row>
    <row r="3818" spans="1:9">
      <c r="A3818">
        <v>3816</v>
      </c>
      <c r="B3818">
        <v>80</v>
      </c>
      <c r="C3818">
        <v>38001</v>
      </c>
      <c r="D3818">
        <v>1</v>
      </c>
      <c r="E3818">
        <v>106</v>
      </c>
      <c r="F3818">
        <f t="shared" si="177"/>
        <v>800106</v>
      </c>
      <c r="G3818">
        <f t="shared" si="178"/>
        <v>8003800106</v>
      </c>
      <c r="H3818">
        <v>3817</v>
      </c>
      <c r="I3818">
        <f t="shared" si="179"/>
        <v>0</v>
      </c>
    </row>
    <row r="3819" spans="1:9">
      <c r="A3819">
        <v>3817</v>
      </c>
      <c r="B3819">
        <v>80</v>
      </c>
      <c r="C3819">
        <v>38100</v>
      </c>
      <c r="D3819">
        <v>1</v>
      </c>
      <c r="E3819">
        <v>117</v>
      </c>
      <c r="F3819">
        <f t="shared" si="177"/>
        <v>800117</v>
      </c>
      <c r="G3819">
        <f t="shared" si="178"/>
        <v>8003810117</v>
      </c>
      <c r="H3819">
        <v>3818</v>
      </c>
      <c r="I3819">
        <f t="shared" si="179"/>
        <v>0</v>
      </c>
    </row>
    <row r="3820" spans="1:9">
      <c r="A3820">
        <v>3818</v>
      </c>
      <c r="B3820">
        <v>80</v>
      </c>
      <c r="C3820">
        <v>32102</v>
      </c>
      <c r="D3820">
        <v>1</v>
      </c>
      <c r="E3820">
        <v>111</v>
      </c>
      <c r="F3820">
        <f t="shared" si="177"/>
        <v>800111</v>
      </c>
      <c r="G3820">
        <f t="shared" si="178"/>
        <v>8003210111</v>
      </c>
      <c r="H3820">
        <v>3819</v>
      </c>
      <c r="I3820">
        <f t="shared" si="179"/>
        <v>0</v>
      </c>
    </row>
    <row r="3821" spans="1:9">
      <c r="A3821">
        <v>3819</v>
      </c>
      <c r="B3821">
        <v>80</v>
      </c>
      <c r="C3821">
        <v>32201</v>
      </c>
      <c r="D3821">
        <v>1</v>
      </c>
      <c r="E3821">
        <v>107</v>
      </c>
      <c r="F3821">
        <f t="shared" si="177"/>
        <v>800107</v>
      </c>
      <c r="G3821">
        <f t="shared" si="178"/>
        <v>8003220107</v>
      </c>
      <c r="H3821">
        <v>3820</v>
      </c>
      <c r="I3821">
        <f t="shared" si="179"/>
        <v>0</v>
      </c>
    </row>
    <row r="3822" spans="1:9">
      <c r="A3822">
        <v>3820</v>
      </c>
      <c r="B3822">
        <v>80</v>
      </c>
      <c r="C3822">
        <v>32000</v>
      </c>
      <c r="D3822">
        <v>1</v>
      </c>
      <c r="E3822">
        <v>113</v>
      </c>
      <c r="F3822">
        <f t="shared" si="177"/>
        <v>800113</v>
      </c>
      <c r="G3822">
        <f t="shared" si="178"/>
        <v>8003200113</v>
      </c>
      <c r="H3822">
        <v>3821</v>
      </c>
      <c r="I3822">
        <f t="shared" si="179"/>
        <v>0</v>
      </c>
    </row>
    <row r="3823" spans="1:9">
      <c r="A3823">
        <v>3821</v>
      </c>
      <c r="B3823">
        <v>80</v>
      </c>
      <c r="C3823">
        <v>34003</v>
      </c>
      <c r="D3823">
        <v>1</v>
      </c>
      <c r="E3823">
        <v>114</v>
      </c>
      <c r="F3823">
        <f t="shared" si="177"/>
        <v>800114</v>
      </c>
      <c r="G3823">
        <f t="shared" si="178"/>
        <v>8003400114</v>
      </c>
      <c r="H3823">
        <v>3822</v>
      </c>
      <c r="I3823">
        <f t="shared" si="179"/>
        <v>0</v>
      </c>
    </row>
    <row r="3824" spans="1:9">
      <c r="A3824">
        <v>3822</v>
      </c>
      <c r="B3824">
        <v>80</v>
      </c>
      <c r="C3824">
        <v>34300</v>
      </c>
      <c r="D3824">
        <v>1</v>
      </c>
      <c r="E3824">
        <v>104</v>
      </c>
      <c r="F3824">
        <f t="shared" si="177"/>
        <v>800104</v>
      </c>
      <c r="G3824">
        <f t="shared" si="178"/>
        <v>8003430104</v>
      </c>
      <c r="H3824">
        <v>3823</v>
      </c>
      <c r="I3824">
        <f t="shared" si="179"/>
        <v>0</v>
      </c>
    </row>
    <row r="3825" spans="1:9">
      <c r="A3825">
        <v>3823</v>
      </c>
      <c r="B3825">
        <v>80</v>
      </c>
      <c r="C3825">
        <v>34102</v>
      </c>
      <c r="D3825">
        <v>1</v>
      </c>
      <c r="E3825">
        <v>101</v>
      </c>
      <c r="F3825">
        <f t="shared" si="177"/>
        <v>800101</v>
      </c>
      <c r="G3825">
        <f t="shared" si="178"/>
        <v>8003410101</v>
      </c>
      <c r="H3825">
        <v>3824</v>
      </c>
      <c r="I3825">
        <f t="shared" si="179"/>
        <v>0</v>
      </c>
    </row>
    <row r="3826" spans="1:9">
      <c r="A3826">
        <v>3824</v>
      </c>
      <c r="B3826">
        <v>80</v>
      </c>
      <c r="C3826">
        <v>34300</v>
      </c>
      <c r="D3826">
        <v>1</v>
      </c>
      <c r="E3826">
        <v>103</v>
      </c>
      <c r="F3826">
        <f t="shared" si="177"/>
        <v>800103</v>
      </c>
      <c r="G3826">
        <f t="shared" si="178"/>
        <v>8003430103</v>
      </c>
      <c r="H3826">
        <v>3825</v>
      </c>
      <c r="I3826">
        <f t="shared" si="179"/>
        <v>0</v>
      </c>
    </row>
    <row r="3827" spans="1:9">
      <c r="A3827">
        <v>3825</v>
      </c>
      <c r="B3827">
        <v>80</v>
      </c>
      <c r="C3827">
        <v>43010</v>
      </c>
      <c r="D3827">
        <v>0</v>
      </c>
      <c r="E3827">
        <v>358</v>
      </c>
      <c r="F3827">
        <f t="shared" si="177"/>
        <v>0</v>
      </c>
      <c r="G3827">
        <f t="shared" si="178"/>
        <v>8004300358</v>
      </c>
      <c r="H3827">
        <v>3826</v>
      </c>
      <c r="I3827">
        <f t="shared" si="179"/>
        <v>0</v>
      </c>
    </row>
    <row r="3828" spans="1:9">
      <c r="A3828">
        <v>3826</v>
      </c>
      <c r="B3828">
        <v>80</v>
      </c>
      <c r="C3828">
        <v>41000</v>
      </c>
      <c r="D3828">
        <v>1</v>
      </c>
      <c r="E3828">
        <v>302</v>
      </c>
      <c r="F3828">
        <f t="shared" si="177"/>
        <v>800302</v>
      </c>
      <c r="G3828">
        <f t="shared" si="178"/>
        <v>8004100302</v>
      </c>
      <c r="H3828">
        <v>3827</v>
      </c>
      <c r="I3828">
        <f t="shared" si="179"/>
        <v>0</v>
      </c>
    </row>
    <row r="3829" spans="1:9">
      <c r="A3829">
        <v>3827</v>
      </c>
      <c r="B3829">
        <v>80</v>
      </c>
      <c r="C3829">
        <v>41000</v>
      </c>
      <c r="D3829">
        <v>1</v>
      </c>
      <c r="E3829">
        <v>312</v>
      </c>
      <c r="F3829">
        <f t="shared" si="177"/>
        <v>800312</v>
      </c>
      <c r="G3829">
        <f t="shared" si="178"/>
        <v>8004100312</v>
      </c>
      <c r="H3829">
        <v>3828</v>
      </c>
      <c r="I3829">
        <f t="shared" si="179"/>
        <v>0</v>
      </c>
    </row>
    <row r="3830" spans="1:9">
      <c r="A3830">
        <v>3828</v>
      </c>
      <c r="B3830">
        <v>80</v>
      </c>
      <c r="C3830">
        <v>41000</v>
      </c>
      <c r="D3830">
        <v>1</v>
      </c>
      <c r="E3830">
        <v>108</v>
      </c>
      <c r="F3830">
        <f t="shared" si="177"/>
        <v>800108</v>
      </c>
      <c r="G3830">
        <f t="shared" si="178"/>
        <v>8004100108</v>
      </c>
      <c r="H3830">
        <v>3829</v>
      </c>
      <c r="I3830">
        <f t="shared" si="179"/>
        <v>0</v>
      </c>
    </row>
    <row r="3831" spans="1:9">
      <c r="A3831">
        <v>3829</v>
      </c>
      <c r="B3831">
        <v>80</v>
      </c>
      <c r="C3831">
        <v>45000</v>
      </c>
      <c r="D3831">
        <v>1</v>
      </c>
      <c r="E3831">
        <v>300</v>
      </c>
      <c r="F3831">
        <f t="shared" si="177"/>
        <v>800300</v>
      </c>
      <c r="G3831">
        <f t="shared" si="178"/>
        <v>8004500300</v>
      </c>
      <c r="H3831">
        <v>3830</v>
      </c>
      <c r="I3831">
        <f t="shared" si="179"/>
        <v>0</v>
      </c>
    </row>
    <row r="3832" spans="1:9">
      <c r="A3832">
        <v>3830</v>
      </c>
      <c r="B3832">
        <v>80</v>
      </c>
      <c r="C3832">
        <v>40008</v>
      </c>
      <c r="D3832">
        <v>1</v>
      </c>
      <c r="E3832">
        <v>301</v>
      </c>
      <c r="F3832">
        <f t="shared" si="177"/>
        <v>800301</v>
      </c>
      <c r="G3832">
        <f t="shared" si="178"/>
        <v>8004000301</v>
      </c>
      <c r="H3832">
        <v>3831</v>
      </c>
      <c r="I3832">
        <f t="shared" si="179"/>
        <v>0</v>
      </c>
    </row>
    <row r="3833" spans="1:9">
      <c r="A3833">
        <v>3831</v>
      </c>
      <c r="B3833">
        <v>80</v>
      </c>
      <c r="C3833">
        <v>43401</v>
      </c>
      <c r="D3833">
        <v>0</v>
      </c>
      <c r="E3833">
        <v>310</v>
      </c>
      <c r="F3833">
        <f t="shared" si="177"/>
        <v>0</v>
      </c>
      <c r="G3833">
        <f t="shared" si="178"/>
        <v>8004340310</v>
      </c>
      <c r="H3833">
        <v>3832</v>
      </c>
      <c r="I3833">
        <f t="shared" si="179"/>
        <v>0</v>
      </c>
    </row>
    <row r="3834" spans="1:9">
      <c r="A3834">
        <v>3832</v>
      </c>
      <c r="B3834">
        <v>80</v>
      </c>
      <c r="C3834">
        <v>43001</v>
      </c>
      <c r="D3834">
        <v>0</v>
      </c>
      <c r="E3834">
        <v>314</v>
      </c>
      <c r="F3834">
        <f t="shared" si="177"/>
        <v>0</v>
      </c>
      <c r="G3834">
        <f t="shared" si="178"/>
        <v>8004300314</v>
      </c>
      <c r="H3834">
        <v>3833</v>
      </c>
      <c r="I3834">
        <f t="shared" si="179"/>
        <v>0</v>
      </c>
    </row>
    <row r="3835" spans="1:9">
      <c r="A3835">
        <v>3833</v>
      </c>
      <c r="B3835">
        <v>80</v>
      </c>
      <c r="C3835">
        <v>46820</v>
      </c>
      <c r="D3835">
        <v>1</v>
      </c>
      <c r="E3835">
        <v>757</v>
      </c>
      <c r="F3835">
        <f t="shared" si="177"/>
        <v>800757</v>
      </c>
      <c r="G3835">
        <f t="shared" si="178"/>
        <v>8004680757</v>
      </c>
      <c r="H3835">
        <v>3834</v>
      </c>
      <c r="I3835">
        <f t="shared" si="179"/>
        <v>0</v>
      </c>
    </row>
    <row r="3836" spans="1:9">
      <c r="A3836">
        <v>3834</v>
      </c>
      <c r="B3836">
        <v>80</v>
      </c>
      <c r="C3836">
        <v>46540</v>
      </c>
      <c r="D3836">
        <v>1</v>
      </c>
      <c r="E3836">
        <v>756</v>
      </c>
      <c r="F3836">
        <f t="shared" si="177"/>
        <v>800756</v>
      </c>
      <c r="G3836">
        <f t="shared" si="178"/>
        <v>8004650756</v>
      </c>
      <c r="H3836">
        <v>3835</v>
      </c>
      <c r="I3836">
        <f t="shared" si="179"/>
        <v>0</v>
      </c>
    </row>
    <row r="3837" spans="1:9">
      <c r="A3837">
        <v>3835</v>
      </c>
      <c r="B3837">
        <v>80</v>
      </c>
      <c r="C3837">
        <v>49430</v>
      </c>
      <c r="D3837">
        <v>1</v>
      </c>
      <c r="E3837">
        <v>190</v>
      </c>
      <c r="F3837">
        <f t="shared" si="177"/>
        <v>800190</v>
      </c>
      <c r="G3837">
        <f t="shared" si="178"/>
        <v>8004940190</v>
      </c>
      <c r="H3837">
        <v>3836</v>
      </c>
      <c r="I3837">
        <f t="shared" si="179"/>
        <v>0</v>
      </c>
    </row>
    <row r="3838" spans="1:9">
      <c r="A3838">
        <v>3836</v>
      </c>
      <c r="B3838">
        <v>80</v>
      </c>
      <c r="C3838">
        <v>46560</v>
      </c>
      <c r="D3838">
        <v>1</v>
      </c>
      <c r="E3838">
        <v>763</v>
      </c>
      <c r="F3838">
        <f t="shared" si="177"/>
        <v>800763</v>
      </c>
      <c r="G3838">
        <f t="shared" si="178"/>
        <v>8004650763</v>
      </c>
      <c r="H3838">
        <v>3837</v>
      </c>
      <c r="I3838">
        <f t="shared" si="179"/>
        <v>0</v>
      </c>
    </row>
    <row r="3839" spans="1:9">
      <c r="A3839">
        <v>3837</v>
      </c>
      <c r="B3839">
        <v>80</v>
      </c>
      <c r="C3839">
        <v>46580</v>
      </c>
      <c r="D3839">
        <v>1</v>
      </c>
      <c r="E3839">
        <v>759</v>
      </c>
      <c r="F3839">
        <f t="shared" si="177"/>
        <v>800759</v>
      </c>
      <c r="G3839">
        <f t="shared" si="178"/>
        <v>8004650759</v>
      </c>
      <c r="H3839">
        <v>3838</v>
      </c>
      <c r="I3839">
        <f t="shared" si="179"/>
        <v>0</v>
      </c>
    </row>
    <row r="3840" spans="1:9">
      <c r="A3840">
        <v>3838</v>
      </c>
      <c r="B3840">
        <v>80</v>
      </c>
      <c r="C3840">
        <v>46520</v>
      </c>
      <c r="D3840">
        <v>1</v>
      </c>
      <c r="E3840">
        <v>753</v>
      </c>
      <c r="F3840">
        <f t="shared" si="177"/>
        <v>800753</v>
      </c>
      <c r="G3840">
        <f t="shared" si="178"/>
        <v>8004650753</v>
      </c>
      <c r="H3840">
        <v>3839</v>
      </c>
      <c r="I3840">
        <f t="shared" si="179"/>
        <v>0</v>
      </c>
    </row>
    <row r="3841" spans="1:9">
      <c r="A3841">
        <v>3839</v>
      </c>
      <c r="B3841">
        <v>80</v>
      </c>
      <c r="C3841">
        <v>46670</v>
      </c>
      <c r="D3841">
        <v>1</v>
      </c>
      <c r="E3841">
        <v>760</v>
      </c>
      <c r="F3841">
        <f t="shared" si="177"/>
        <v>800760</v>
      </c>
      <c r="G3841">
        <f t="shared" si="178"/>
        <v>8004660760</v>
      </c>
      <c r="H3841">
        <v>3840</v>
      </c>
      <c r="I3841">
        <f t="shared" si="179"/>
        <v>0</v>
      </c>
    </row>
    <row r="3842" spans="1:9">
      <c r="A3842">
        <v>3840</v>
      </c>
      <c r="B3842">
        <v>80</v>
      </c>
      <c r="C3842">
        <v>46770</v>
      </c>
      <c r="D3842">
        <v>1</v>
      </c>
      <c r="E3842">
        <v>750</v>
      </c>
      <c r="F3842">
        <f t="shared" si="177"/>
        <v>800750</v>
      </c>
      <c r="G3842">
        <f t="shared" si="178"/>
        <v>8004670750</v>
      </c>
      <c r="H3842">
        <v>3841</v>
      </c>
      <c r="I3842">
        <f t="shared" si="179"/>
        <v>0</v>
      </c>
    </row>
    <row r="3843" spans="1:9">
      <c r="A3843">
        <v>3841</v>
      </c>
      <c r="B3843">
        <v>80</v>
      </c>
      <c r="C3843">
        <v>46720</v>
      </c>
      <c r="D3843">
        <v>1</v>
      </c>
      <c r="E3843">
        <v>758</v>
      </c>
      <c r="F3843">
        <f t="shared" ref="F3843:F3906" si="180">(B3843*10000+E3843)*D3843</f>
        <v>800758</v>
      </c>
      <c r="G3843">
        <f t="shared" ref="G3843:G3906" si="181">(B3843*10000+FLOOR(C3843/100,1))*10000+E3843</f>
        <v>8004670758</v>
      </c>
      <c r="H3843">
        <v>3842</v>
      </c>
      <c r="I3843">
        <f t="shared" ref="I3843:I3906" si="182">IF(C3843=30300,IF(E3843=117,1,IF(E3843=313,1,0)),0)</f>
        <v>0</v>
      </c>
    </row>
    <row r="3844" spans="1:9">
      <c r="A3844">
        <v>3842</v>
      </c>
      <c r="B3844">
        <v>80</v>
      </c>
      <c r="C3844">
        <v>46570</v>
      </c>
      <c r="D3844">
        <v>1</v>
      </c>
      <c r="E3844">
        <v>761</v>
      </c>
      <c r="F3844">
        <f t="shared" si="180"/>
        <v>800761</v>
      </c>
      <c r="G3844">
        <f t="shared" si="181"/>
        <v>8004650761</v>
      </c>
      <c r="H3844">
        <v>3843</v>
      </c>
      <c r="I3844">
        <f t="shared" si="182"/>
        <v>0</v>
      </c>
    </row>
    <row r="3845" spans="1:9">
      <c r="A3845">
        <v>3843</v>
      </c>
      <c r="B3845">
        <v>80</v>
      </c>
      <c r="C3845">
        <v>46550</v>
      </c>
      <c r="D3845">
        <v>1</v>
      </c>
      <c r="E3845">
        <v>762</v>
      </c>
      <c r="F3845">
        <f t="shared" si="180"/>
        <v>800762</v>
      </c>
      <c r="G3845">
        <f t="shared" si="181"/>
        <v>8004650762</v>
      </c>
      <c r="H3845">
        <v>3844</v>
      </c>
      <c r="I3845">
        <f t="shared" si="182"/>
        <v>0</v>
      </c>
    </row>
    <row r="3846" spans="1:9">
      <c r="A3846">
        <v>3844</v>
      </c>
      <c r="B3846">
        <v>80</v>
      </c>
      <c r="C3846">
        <v>46710</v>
      </c>
      <c r="D3846">
        <v>1</v>
      </c>
      <c r="E3846">
        <v>755</v>
      </c>
      <c r="F3846">
        <f t="shared" si="180"/>
        <v>800755</v>
      </c>
      <c r="G3846">
        <f t="shared" si="181"/>
        <v>8004670755</v>
      </c>
      <c r="H3846">
        <v>3845</v>
      </c>
      <c r="I3846">
        <f t="shared" si="182"/>
        <v>0</v>
      </c>
    </row>
    <row r="3847" spans="1:9">
      <c r="A3847">
        <v>3845</v>
      </c>
      <c r="B3847">
        <v>80</v>
      </c>
      <c r="C3847">
        <v>46590</v>
      </c>
      <c r="D3847">
        <v>1</v>
      </c>
      <c r="E3847">
        <v>754</v>
      </c>
      <c r="F3847">
        <f t="shared" si="180"/>
        <v>800754</v>
      </c>
      <c r="G3847">
        <f t="shared" si="181"/>
        <v>8004650754</v>
      </c>
      <c r="H3847">
        <v>3846</v>
      </c>
      <c r="I3847">
        <f t="shared" si="182"/>
        <v>0</v>
      </c>
    </row>
    <row r="3848" spans="1:9">
      <c r="A3848">
        <v>3846</v>
      </c>
      <c r="B3848">
        <v>80</v>
      </c>
      <c r="C3848">
        <v>46602</v>
      </c>
      <c r="D3848">
        <v>1</v>
      </c>
      <c r="E3848">
        <v>607</v>
      </c>
      <c r="F3848">
        <f t="shared" si="180"/>
        <v>800607</v>
      </c>
      <c r="G3848">
        <f t="shared" si="181"/>
        <v>8004660607</v>
      </c>
      <c r="H3848">
        <v>3847</v>
      </c>
      <c r="I3848">
        <f t="shared" si="182"/>
        <v>0</v>
      </c>
    </row>
    <row r="3849" spans="1:9">
      <c r="A3849">
        <v>3847</v>
      </c>
      <c r="B3849">
        <v>80</v>
      </c>
      <c r="C3849">
        <v>46505</v>
      </c>
      <c r="D3849">
        <v>1</v>
      </c>
      <c r="E3849">
        <v>603</v>
      </c>
      <c r="F3849">
        <f t="shared" si="180"/>
        <v>800603</v>
      </c>
      <c r="G3849">
        <f t="shared" si="181"/>
        <v>8004650603</v>
      </c>
      <c r="H3849">
        <v>3848</v>
      </c>
      <c r="I3849">
        <f t="shared" si="182"/>
        <v>0</v>
      </c>
    </row>
    <row r="3850" spans="1:9">
      <c r="A3850">
        <v>3848</v>
      </c>
      <c r="B3850">
        <v>80</v>
      </c>
      <c r="C3850">
        <v>46503</v>
      </c>
      <c r="D3850">
        <v>1</v>
      </c>
      <c r="E3850">
        <v>601</v>
      </c>
      <c r="F3850">
        <f t="shared" si="180"/>
        <v>800601</v>
      </c>
      <c r="G3850">
        <f t="shared" si="181"/>
        <v>8004650601</v>
      </c>
      <c r="H3850">
        <v>3849</v>
      </c>
      <c r="I3850">
        <f t="shared" si="182"/>
        <v>0</v>
      </c>
    </row>
    <row r="3851" spans="1:9">
      <c r="A3851">
        <v>3849</v>
      </c>
      <c r="B3851">
        <v>80</v>
      </c>
      <c r="C3851">
        <v>46605</v>
      </c>
      <c r="D3851">
        <v>1</v>
      </c>
      <c r="E3851">
        <v>605</v>
      </c>
      <c r="F3851">
        <f t="shared" si="180"/>
        <v>800605</v>
      </c>
      <c r="G3851">
        <f t="shared" si="181"/>
        <v>8004660605</v>
      </c>
      <c r="H3851">
        <v>3850</v>
      </c>
      <c r="I3851">
        <f t="shared" si="182"/>
        <v>0</v>
      </c>
    </row>
    <row r="3852" spans="1:9">
      <c r="A3852">
        <v>3850</v>
      </c>
      <c r="B3852">
        <v>80</v>
      </c>
      <c r="C3852">
        <v>46703</v>
      </c>
      <c r="D3852">
        <v>1</v>
      </c>
      <c r="E3852">
        <v>606</v>
      </c>
      <c r="F3852">
        <f t="shared" si="180"/>
        <v>800606</v>
      </c>
      <c r="G3852">
        <f t="shared" si="181"/>
        <v>8004670606</v>
      </c>
      <c r="H3852">
        <v>3851</v>
      </c>
      <c r="I3852">
        <f t="shared" si="182"/>
        <v>0</v>
      </c>
    </row>
    <row r="3853" spans="1:9">
      <c r="A3853">
        <v>3851</v>
      </c>
      <c r="B3853">
        <v>80</v>
      </c>
      <c r="C3853">
        <v>46701</v>
      </c>
      <c r="D3853">
        <v>1</v>
      </c>
      <c r="E3853">
        <v>604</v>
      </c>
      <c r="F3853">
        <f t="shared" si="180"/>
        <v>800604</v>
      </c>
      <c r="G3853">
        <f t="shared" si="181"/>
        <v>8004670604</v>
      </c>
      <c r="H3853">
        <v>3852</v>
      </c>
      <c r="I3853">
        <f t="shared" si="182"/>
        <v>0</v>
      </c>
    </row>
    <row r="3854" spans="1:9">
      <c r="A3854">
        <v>3852</v>
      </c>
      <c r="B3854">
        <v>80</v>
      </c>
      <c r="C3854">
        <v>46606</v>
      </c>
      <c r="D3854">
        <v>1</v>
      </c>
      <c r="E3854">
        <v>602</v>
      </c>
      <c r="F3854">
        <f t="shared" si="180"/>
        <v>800602</v>
      </c>
      <c r="G3854">
        <f t="shared" si="181"/>
        <v>8004660602</v>
      </c>
      <c r="H3854">
        <v>3853</v>
      </c>
      <c r="I3854">
        <f t="shared" si="182"/>
        <v>0</v>
      </c>
    </row>
    <row r="3855" spans="1:9">
      <c r="A3855">
        <v>3853</v>
      </c>
      <c r="B3855">
        <v>80</v>
      </c>
      <c r="C3855">
        <v>30300</v>
      </c>
      <c r="D3855">
        <v>1</v>
      </c>
      <c r="E3855">
        <v>120</v>
      </c>
      <c r="F3855">
        <f t="shared" si="180"/>
        <v>800120</v>
      </c>
      <c r="G3855">
        <f t="shared" si="181"/>
        <v>8003030120</v>
      </c>
      <c r="H3855">
        <v>3854</v>
      </c>
      <c r="I3855">
        <f t="shared" si="182"/>
        <v>0</v>
      </c>
    </row>
    <row r="3856" spans="1:9">
      <c r="A3856">
        <v>3854</v>
      </c>
      <c r="B3856">
        <v>80</v>
      </c>
      <c r="C3856">
        <v>38001</v>
      </c>
      <c r="D3856">
        <v>1</v>
      </c>
      <c r="E3856">
        <v>313</v>
      </c>
      <c r="F3856">
        <f t="shared" si="180"/>
        <v>800313</v>
      </c>
      <c r="G3856">
        <f t="shared" si="181"/>
        <v>8003800313</v>
      </c>
      <c r="H3856">
        <v>3855</v>
      </c>
      <c r="I3856">
        <f t="shared" si="182"/>
        <v>0</v>
      </c>
    </row>
    <row r="3857" spans="1:9">
      <c r="A3857">
        <v>3855</v>
      </c>
      <c r="B3857">
        <v>80</v>
      </c>
      <c r="C3857">
        <v>34300</v>
      </c>
      <c r="D3857">
        <v>1</v>
      </c>
      <c r="E3857">
        <v>110</v>
      </c>
      <c r="F3857">
        <f t="shared" si="180"/>
        <v>800110</v>
      </c>
      <c r="G3857">
        <f t="shared" si="181"/>
        <v>8003430110</v>
      </c>
      <c r="H3857">
        <v>3856</v>
      </c>
      <c r="I3857">
        <f t="shared" si="182"/>
        <v>0</v>
      </c>
    </row>
    <row r="3858" spans="1:9">
      <c r="A3858">
        <v>3856</v>
      </c>
      <c r="B3858">
        <v>80</v>
      </c>
      <c r="C3858">
        <v>34003</v>
      </c>
      <c r="D3858">
        <v>1</v>
      </c>
      <c r="E3858">
        <v>112</v>
      </c>
      <c r="F3858">
        <f t="shared" si="180"/>
        <v>800112</v>
      </c>
      <c r="G3858">
        <f t="shared" si="181"/>
        <v>8003400112</v>
      </c>
      <c r="H3858">
        <v>3857</v>
      </c>
      <c r="I3858">
        <f t="shared" si="182"/>
        <v>0</v>
      </c>
    </row>
    <row r="3859" spans="1:9">
      <c r="A3859">
        <v>3857</v>
      </c>
      <c r="B3859">
        <v>80</v>
      </c>
      <c r="C3859">
        <v>34003</v>
      </c>
      <c r="D3859">
        <v>1</v>
      </c>
      <c r="E3859">
        <v>100</v>
      </c>
      <c r="F3859">
        <f t="shared" si="180"/>
        <v>800100</v>
      </c>
      <c r="G3859">
        <f t="shared" si="181"/>
        <v>8003400100</v>
      </c>
      <c r="H3859">
        <v>3858</v>
      </c>
      <c r="I3859">
        <f t="shared" si="182"/>
        <v>0</v>
      </c>
    </row>
    <row r="3860" spans="1:9">
      <c r="A3860">
        <v>3858</v>
      </c>
      <c r="B3860">
        <v>80</v>
      </c>
      <c r="C3860">
        <v>37900</v>
      </c>
      <c r="D3860">
        <v>1</v>
      </c>
      <c r="E3860">
        <v>116</v>
      </c>
      <c r="F3860">
        <f t="shared" si="180"/>
        <v>800116</v>
      </c>
      <c r="G3860">
        <f t="shared" si="181"/>
        <v>8003790116</v>
      </c>
      <c r="H3860">
        <v>3859</v>
      </c>
      <c r="I3860">
        <f t="shared" si="182"/>
        <v>0</v>
      </c>
    </row>
    <row r="3861" spans="1:9">
      <c r="A3861">
        <v>3859</v>
      </c>
      <c r="B3861">
        <v>80</v>
      </c>
      <c r="C3861">
        <v>40005</v>
      </c>
      <c r="D3861">
        <v>1</v>
      </c>
      <c r="E3861">
        <v>305</v>
      </c>
      <c r="F3861">
        <f t="shared" si="180"/>
        <v>800305</v>
      </c>
      <c r="G3861">
        <f t="shared" si="181"/>
        <v>8004000305</v>
      </c>
      <c r="H3861">
        <v>3860</v>
      </c>
      <c r="I3861">
        <f t="shared" si="182"/>
        <v>0</v>
      </c>
    </row>
    <row r="3862" spans="1:9">
      <c r="A3862">
        <v>3860</v>
      </c>
      <c r="B3862">
        <v>80</v>
      </c>
      <c r="C3862">
        <v>40002</v>
      </c>
      <c r="D3862">
        <v>1</v>
      </c>
      <c r="E3862">
        <v>306</v>
      </c>
      <c r="F3862">
        <f t="shared" si="180"/>
        <v>800306</v>
      </c>
      <c r="G3862">
        <f t="shared" si="181"/>
        <v>8004000306</v>
      </c>
      <c r="H3862">
        <v>3861</v>
      </c>
      <c r="I3862">
        <f t="shared" si="182"/>
        <v>0</v>
      </c>
    </row>
    <row r="3863" spans="1:9">
      <c r="A3863">
        <v>3861</v>
      </c>
      <c r="B3863">
        <v>81</v>
      </c>
      <c r="C3863">
        <v>38101</v>
      </c>
      <c r="D3863">
        <v>1</v>
      </c>
      <c r="E3863">
        <v>123</v>
      </c>
      <c r="F3863">
        <f t="shared" si="180"/>
        <v>810123</v>
      </c>
      <c r="G3863">
        <f t="shared" si="181"/>
        <v>8103810123</v>
      </c>
      <c r="H3863">
        <v>3862</v>
      </c>
      <c r="I3863">
        <f t="shared" si="182"/>
        <v>0</v>
      </c>
    </row>
    <row r="3864" spans="1:9">
      <c r="A3864">
        <v>3862</v>
      </c>
      <c r="B3864">
        <v>81</v>
      </c>
      <c r="C3864">
        <v>30300</v>
      </c>
      <c r="D3864">
        <v>1</v>
      </c>
      <c r="E3864">
        <v>111</v>
      </c>
      <c r="F3864">
        <f t="shared" si="180"/>
        <v>810111</v>
      </c>
      <c r="G3864">
        <f t="shared" si="181"/>
        <v>8103030111</v>
      </c>
      <c r="H3864">
        <v>3863</v>
      </c>
      <c r="I3864">
        <f t="shared" si="182"/>
        <v>0</v>
      </c>
    </row>
    <row r="3865" spans="1:9">
      <c r="A3865">
        <v>3863</v>
      </c>
      <c r="B3865">
        <v>81</v>
      </c>
      <c r="C3865">
        <v>30301</v>
      </c>
      <c r="D3865">
        <v>1</v>
      </c>
      <c r="E3865">
        <v>106</v>
      </c>
      <c r="F3865">
        <f t="shared" si="180"/>
        <v>810106</v>
      </c>
      <c r="G3865">
        <f t="shared" si="181"/>
        <v>8103030106</v>
      </c>
      <c r="H3865">
        <v>3864</v>
      </c>
      <c r="I3865">
        <f t="shared" si="182"/>
        <v>0</v>
      </c>
    </row>
    <row r="3866" spans="1:9">
      <c r="A3866">
        <v>3864</v>
      </c>
      <c r="B3866">
        <v>81</v>
      </c>
      <c r="C3866">
        <v>38000</v>
      </c>
      <c r="D3866">
        <v>1</v>
      </c>
      <c r="E3866">
        <v>104</v>
      </c>
      <c r="F3866">
        <f t="shared" si="180"/>
        <v>810104</v>
      </c>
      <c r="G3866">
        <f t="shared" si="181"/>
        <v>8103800104</v>
      </c>
      <c r="H3866">
        <v>3865</v>
      </c>
      <c r="I3866">
        <f t="shared" si="182"/>
        <v>0</v>
      </c>
    </row>
    <row r="3867" spans="1:9">
      <c r="A3867">
        <v>3865</v>
      </c>
      <c r="B3867">
        <v>81</v>
      </c>
      <c r="C3867">
        <v>32102</v>
      </c>
      <c r="D3867">
        <v>1</v>
      </c>
      <c r="E3867">
        <v>109</v>
      </c>
      <c r="F3867">
        <f t="shared" si="180"/>
        <v>810109</v>
      </c>
      <c r="G3867">
        <f t="shared" si="181"/>
        <v>8103210109</v>
      </c>
      <c r="H3867">
        <v>3866</v>
      </c>
      <c r="I3867">
        <f t="shared" si="182"/>
        <v>0</v>
      </c>
    </row>
    <row r="3868" spans="1:9">
      <c r="A3868">
        <v>3866</v>
      </c>
      <c r="B3868">
        <v>81</v>
      </c>
      <c r="C3868">
        <v>32100</v>
      </c>
      <c r="D3868">
        <v>1</v>
      </c>
      <c r="E3868">
        <v>113</v>
      </c>
      <c r="F3868">
        <f t="shared" si="180"/>
        <v>810113</v>
      </c>
      <c r="G3868">
        <f t="shared" si="181"/>
        <v>8103210113</v>
      </c>
      <c r="H3868">
        <v>3867</v>
      </c>
      <c r="I3868">
        <f t="shared" si="182"/>
        <v>0</v>
      </c>
    </row>
    <row r="3869" spans="1:9">
      <c r="A3869">
        <v>3867</v>
      </c>
      <c r="B3869">
        <v>81</v>
      </c>
      <c r="C3869">
        <v>32201</v>
      </c>
      <c r="D3869">
        <v>1</v>
      </c>
      <c r="E3869">
        <v>103</v>
      </c>
      <c r="F3869">
        <f t="shared" si="180"/>
        <v>810103</v>
      </c>
      <c r="G3869">
        <f t="shared" si="181"/>
        <v>8103220103</v>
      </c>
      <c r="H3869">
        <v>3868</v>
      </c>
      <c r="I3869">
        <f t="shared" si="182"/>
        <v>0</v>
      </c>
    </row>
    <row r="3870" spans="1:9">
      <c r="A3870">
        <v>3868</v>
      </c>
      <c r="B3870">
        <v>81</v>
      </c>
      <c r="C3870">
        <v>34101</v>
      </c>
      <c r="D3870">
        <v>1</v>
      </c>
      <c r="E3870">
        <v>101</v>
      </c>
      <c r="F3870">
        <f t="shared" si="180"/>
        <v>810101</v>
      </c>
      <c r="G3870">
        <f t="shared" si="181"/>
        <v>8103410101</v>
      </c>
      <c r="H3870">
        <v>3869</v>
      </c>
      <c r="I3870">
        <f t="shared" si="182"/>
        <v>0</v>
      </c>
    </row>
    <row r="3871" spans="1:9">
      <c r="A3871">
        <v>3869</v>
      </c>
      <c r="B3871">
        <v>81</v>
      </c>
      <c r="C3871">
        <v>34300</v>
      </c>
      <c r="D3871">
        <v>1</v>
      </c>
      <c r="E3871">
        <v>117</v>
      </c>
      <c r="F3871">
        <f t="shared" si="180"/>
        <v>810117</v>
      </c>
      <c r="G3871">
        <f t="shared" si="181"/>
        <v>8103430117</v>
      </c>
      <c r="H3871">
        <v>3870</v>
      </c>
      <c r="I3871">
        <f t="shared" si="182"/>
        <v>0</v>
      </c>
    </row>
    <row r="3872" spans="1:9">
      <c r="A3872">
        <v>3870</v>
      </c>
      <c r="B3872">
        <v>81</v>
      </c>
      <c r="C3872">
        <v>34104</v>
      </c>
      <c r="D3872">
        <v>1</v>
      </c>
      <c r="E3872">
        <v>114</v>
      </c>
      <c r="F3872">
        <f t="shared" si="180"/>
        <v>810114</v>
      </c>
      <c r="G3872">
        <f t="shared" si="181"/>
        <v>8103410114</v>
      </c>
      <c r="H3872">
        <v>3871</v>
      </c>
      <c r="I3872">
        <f t="shared" si="182"/>
        <v>0</v>
      </c>
    </row>
    <row r="3873" spans="1:9">
      <c r="A3873">
        <v>3871</v>
      </c>
      <c r="B3873">
        <v>81</v>
      </c>
      <c r="C3873">
        <v>34101</v>
      </c>
      <c r="D3873">
        <v>1</v>
      </c>
      <c r="E3873">
        <v>107</v>
      </c>
      <c r="F3873">
        <f t="shared" si="180"/>
        <v>810107</v>
      </c>
      <c r="G3873">
        <f t="shared" si="181"/>
        <v>8103410107</v>
      </c>
      <c r="H3873">
        <v>3872</v>
      </c>
      <c r="I3873">
        <f t="shared" si="182"/>
        <v>0</v>
      </c>
    </row>
    <row r="3874" spans="1:9">
      <c r="A3874">
        <v>3872</v>
      </c>
      <c r="B3874">
        <v>81</v>
      </c>
      <c r="C3874">
        <v>41010</v>
      </c>
      <c r="D3874">
        <v>1</v>
      </c>
      <c r="E3874">
        <v>352</v>
      </c>
      <c r="F3874">
        <f t="shared" si="180"/>
        <v>810352</v>
      </c>
      <c r="G3874">
        <f t="shared" si="181"/>
        <v>8104100352</v>
      </c>
      <c r="H3874">
        <v>3873</v>
      </c>
      <c r="I3874">
        <f t="shared" si="182"/>
        <v>0</v>
      </c>
    </row>
    <row r="3875" spans="1:9">
      <c r="A3875">
        <v>3873</v>
      </c>
      <c r="B3875">
        <v>81</v>
      </c>
      <c r="C3875">
        <v>41000</v>
      </c>
      <c r="D3875">
        <v>1</v>
      </c>
      <c r="E3875">
        <v>306</v>
      </c>
      <c r="F3875">
        <f t="shared" si="180"/>
        <v>810306</v>
      </c>
      <c r="G3875">
        <f t="shared" si="181"/>
        <v>8104100306</v>
      </c>
      <c r="H3875">
        <v>3874</v>
      </c>
      <c r="I3875">
        <f t="shared" si="182"/>
        <v>0</v>
      </c>
    </row>
    <row r="3876" spans="1:9">
      <c r="A3876">
        <v>3874</v>
      </c>
      <c r="B3876">
        <v>81</v>
      </c>
      <c r="C3876">
        <v>41000</v>
      </c>
      <c r="D3876">
        <v>1</v>
      </c>
      <c r="E3876">
        <v>116</v>
      </c>
      <c r="F3876">
        <f t="shared" si="180"/>
        <v>810116</v>
      </c>
      <c r="G3876">
        <f t="shared" si="181"/>
        <v>8104100116</v>
      </c>
      <c r="H3876">
        <v>3875</v>
      </c>
      <c r="I3876">
        <f t="shared" si="182"/>
        <v>0</v>
      </c>
    </row>
    <row r="3877" spans="1:9">
      <c r="A3877">
        <v>3875</v>
      </c>
      <c r="B3877">
        <v>81</v>
      </c>
      <c r="C3877">
        <v>41000</v>
      </c>
      <c r="D3877">
        <v>1</v>
      </c>
      <c r="E3877">
        <v>108</v>
      </c>
      <c r="F3877">
        <f t="shared" si="180"/>
        <v>810108</v>
      </c>
      <c r="G3877">
        <f t="shared" si="181"/>
        <v>8104100108</v>
      </c>
      <c r="H3877">
        <v>3876</v>
      </c>
      <c r="I3877">
        <f t="shared" si="182"/>
        <v>0</v>
      </c>
    </row>
    <row r="3878" spans="1:9">
      <c r="A3878">
        <v>3876</v>
      </c>
      <c r="B3878">
        <v>81</v>
      </c>
      <c r="C3878">
        <v>45000</v>
      </c>
      <c r="D3878">
        <v>1</v>
      </c>
      <c r="E3878">
        <v>308</v>
      </c>
      <c r="F3878">
        <f t="shared" si="180"/>
        <v>810308</v>
      </c>
      <c r="G3878">
        <f t="shared" si="181"/>
        <v>8104500308</v>
      </c>
      <c r="H3878">
        <v>3877</v>
      </c>
      <c r="I3878">
        <f t="shared" si="182"/>
        <v>0</v>
      </c>
    </row>
    <row r="3879" spans="1:9">
      <c r="A3879">
        <v>3877</v>
      </c>
      <c r="B3879">
        <v>81</v>
      </c>
      <c r="C3879">
        <v>40001</v>
      </c>
      <c r="D3879">
        <v>1</v>
      </c>
      <c r="E3879">
        <v>310</v>
      </c>
      <c r="F3879">
        <f t="shared" si="180"/>
        <v>810310</v>
      </c>
      <c r="G3879">
        <f t="shared" si="181"/>
        <v>8104000310</v>
      </c>
      <c r="H3879">
        <v>3878</v>
      </c>
      <c r="I3879">
        <f t="shared" si="182"/>
        <v>0</v>
      </c>
    </row>
    <row r="3880" spans="1:9">
      <c r="A3880">
        <v>3878</v>
      </c>
      <c r="B3880">
        <v>81</v>
      </c>
      <c r="C3880">
        <v>43400</v>
      </c>
      <c r="D3880">
        <v>0</v>
      </c>
      <c r="E3880">
        <v>305</v>
      </c>
      <c r="F3880">
        <f t="shared" si="180"/>
        <v>0</v>
      </c>
      <c r="G3880">
        <f t="shared" si="181"/>
        <v>8104340305</v>
      </c>
      <c r="H3880">
        <v>3879</v>
      </c>
      <c r="I3880">
        <f t="shared" si="182"/>
        <v>0</v>
      </c>
    </row>
    <row r="3881" spans="1:9">
      <c r="A3881">
        <v>3879</v>
      </c>
      <c r="B3881">
        <v>81</v>
      </c>
      <c r="C3881">
        <v>43501</v>
      </c>
      <c r="D3881">
        <v>0</v>
      </c>
      <c r="E3881">
        <v>314</v>
      </c>
      <c r="F3881">
        <f t="shared" si="180"/>
        <v>0</v>
      </c>
      <c r="G3881">
        <f t="shared" si="181"/>
        <v>8104350314</v>
      </c>
      <c r="H3881">
        <v>3880</v>
      </c>
      <c r="I3881">
        <f t="shared" si="182"/>
        <v>0</v>
      </c>
    </row>
    <row r="3882" spans="1:9">
      <c r="A3882">
        <v>3880</v>
      </c>
      <c r="B3882">
        <v>81</v>
      </c>
      <c r="C3882">
        <v>46820</v>
      </c>
      <c r="D3882">
        <v>1</v>
      </c>
      <c r="E3882">
        <v>757</v>
      </c>
      <c r="F3882">
        <f t="shared" si="180"/>
        <v>810757</v>
      </c>
      <c r="G3882">
        <f t="shared" si="181"/>
        <v>8104680757</v>
      </c>
      <c r="H3882">
        <v>3881</v>
      </c>
      <c r="I3882">
        <f t="shared" si="182"/>
        <v>0</v>
      </c>
    </row>
    <row r="3883" spans="1:9">
      <c r="A3883">
        <v>3881</v>
      </c>
      <c r="B3883">
        <v>81</v>
      </c>
      <c r="C3883">
        <v>46530</v>
      </c>
      <c r="D3883">
        <v>1</v>
      </c>
      <c r="E3883">
        <v>756</v>
      </c>
      <c r="F3883">
        <f t="shared" si="180"/>
        <v>810756</v>
      </c>
      <c r="G3883">
        <f t="shared" si="181"/>
        <v>8104650756</v>
      </c>
      <c r="H3883">
        <v>3882</v>
      </c>
      <c r="I3883">
        <f t="shared" si="182"/>
        <v>0</v>
      </c>
    </row>
    <row r="3884" spans="1:9">
      <c r="A3884">
        <v>3882</v>
      </c>
      <c r="B3884">
        <v>81</v>
      </c>
      <c r="C3884">
        <v>49420</v>
      </c>
      <c r="D3884">
        <v>1</v>
      </c>
      <c r="E3884">
        <v>190</v>
      </c>
      <c r="F3884">
        <f t="shared" si="180"/>
        <v>810190</v>
      </c>
      <c r="G3884">
        <f t="shared" si="181"/>
        <v>8104940190</v>
      </c>
      <c r="H3884">
        <v>3883</v>
      </c>
      <c r="I3884">
        <f t="shared" si="182"/>
        <v>0</v>
      </c>
    </row>
    <row r="3885" spans="1:9">
      <c r="A3885">
        <v>3883</v>
      </c>
      <c r="B3885">
        <v>81</v>
      </c>
      <c r="C3885">
        <v>46670</v>
      </c>
      <c r="D3885">
        <v>1</v>
      </c>
      <c r="E3885">
        <v>753</v>
      </c>
      <c r="F3885">
        <f t="shared" si="180"/>
        <v>810753</v>
      </c>
      <c r="G3885">
        <f t="shared" si="181"/>
        <v>8104660753</v>
      </c>
      <c r="H3885">
        <v>3884</v>
      </c>
      <c r="I3885">
        <f t="shared" si="182"/>
        <v>0</v>
      </c>
    </row>
    <row r="3886" spans="1:9">
      <c r="A3886">
        <v>3884</v>
      </c>
      <c r="B3886">
        <v>81</v>
      </c>
      <c r="C3886">
        <v>46580</v>
      </c>
      <c r="D3886">
        <v>1</v>
      </c>
      <c r="E3886">
        <v>763</v>
      </c>
      <c r="F3886">
        <f t="shared" si="180"/>
        <v>810763</v>
      </c>
      <c r="G3886">
        <f t="shared" si="181"/>
        <v>8104650763</v>
      </c>
      <c r="H3886">
        <v>3885</v>
      </c>
      <c r="I3886">
        <f t="shared" si="182"/>
        <v>0</v>
      </c>
    </row>
    <row r="3887" spans="1:9">
      <c r="A3887">
        <v>3885</v>
      </c>
      <c r="B3887">
        <v>81</v>
      </c>
      <c r="C3887">
        <v>46540</v>
      </c>
      <c r="D3887">
        <v>1</v>
      </c>
      <c r="E3887">
        <v>761</v>
      </c>
      <c r="F3887">
        <f t="shared" si="180"/>
        <v>810761</v>
      </c>
      <c r="G3887">
        <f t="shared" si="181"/>
        <v>8104650761</v>
      </c>
      <c r="H3887">
        <v>3886</v>
      </c>
      <c r="I3887">
        <f t="shared" si="182"/>
        <v>0</v>
      </c>
    </row>
    <row r="3888" spans="1:9">
      <c r="A3888">
        <v>3886</v>
      </c>
      <c r="B3888">
        <v>81</v>
      </c>
      <c r="C3888">
        <v>46640</v>
      </c>
      <c r="D3888">
        <v>1</v>
      </c>
      <c r="E3888">
        <v>755</v>
      </c>
      <c r="F3888">
        <f t="shared" si="180"/>
        <v>810755</v>
      </c>
      <c r="G3888">
        <f t="shared" si="181"/>
        <v>8104660755</v>
      </c>
      <c r="H3888">
        <v>3887</v>
      </c>
      <c r="I3888">
        <f t="shared" si="182"/>
        <v>0</v>
      </c>
    </row>
    <row r="3889" spans="1:9">
      <c r="A3889">
        <v>3887</v>
      </c>
      <c r="B3889">
        <v>81</v>
      </c>
      <c r="C3889">
        <v>46770</v>
      </c>
      <c r="D3889">
        <v>1</v>
      </c>
      <c r="E3889">
        <v>760</v>
      </c>
      <c r="F3889">
        <f t="shared" si="180"/>
        <v>810760</v>
      </c>
      <c r="G3889">
        <f t="shared" si="181"/>
        <v>8104670760</v>
      </c>
      <c r="H3889">
        <v>3888</v>
      </c>
      <c r="I3889">
        <f t="shared" si="182"/>
        <v>0</v>
      </c>
    </row>
    <row r="3890" spans="1:9">
      <c r="A3890">
        <v>3888</v>
      </c>
      <c r="B3890">
        <v>81</v>
      </c>
      <c r="C3890">
        <v>46650</v>
      </c>
      <c r="D3890">
        <v>1</v>
      </c>
      <c r="E3890">
        <v>762</v>
      </c>
      <c r="F3890">
        <f t="shared" si="180"/>
        <v>810762</v>
      </c>
      <c r="G3890">
        <f t="shared" si="181"/>
        <v>8104660762</v>
      </c>
      <c r="H3890">
        <v>3889</v>
      </c>
      <c r="I3890">
        <f t="shared" si="182"/>
        <v>0</v>
      </c>
    </row>
    <row r="3891" spans="1:9">
      <c r="A3891">
        <v>3889</v>
      </c>
      <c r="B3891">
        <v>81</v>
      </c>
      <c r="C3891">
        <v>46550</v>
      </c>
      <c r="D3891">
        <v>1</v>
      </c>
      <c r="E3891">
        <v>750</v>
      </c>
      <c r="F3891">
        <f t="shared" si="180"/>
        <v>810750</v>
      </c>
      <c r="G3891">
        <f t="shared" si="181"/>
        <v>8104650750</v>
      </c>
      <c r="H3891">
        <v>3890</v>
      </c>
      <c r="I3891">
        <f t="shared" si="182"/>
        <v>0</v>
      </c>
    </row>
    <row r="3892" spans="1:9">
      <c r="A3892">
        <v>3890</v>
      </c>
      <c r="B3892">
        <v>81</v>
      </c>
      <c r="C3892">
        <v>46690</v>
      </c>
      <c r="D3892">
        <v>1</v>
      </c>
      <c r="E3892">
        <v>759</v>
      </c>
      <c r="F3892">
        <f t="shared" si="180"/>
        <v>810759</v>
      </c>
      <c r="G3892">
        <f t="shared" si="181"/>
        <v>8104660759</v>
      </c>
      <c r="H3892">
        <v>3891</v>
      </c>
      <c r="I3892">
        <f t="shared" si="182"/>
        <v>0</v>
      </c>
    </row>
    <row r="3893" spans="1:9">
      <c r="A3893">
        <v>3891</v>
      </c>
      <c r="B3893">
        <v>81</v>
      </c>
      <c r="C3893">
        <v>46570</v>
      </c>
      <c r="D3893">
        <v>1</v>
      </c>
      <c r="E3893">
        <v>754</v>
      </c>
      <c r="F3893">
        <f t="shared" si="180"/>
        <v>810754</v>
      </c>
      <c r="G3893">
        <f t="shared" si="181"/>
        <v>8104650754</v>
      </c>
      <c r="H3893">
        <v>3892</v>
      </c>
      <c r="I3893">
        <f t="shared" si="182"/>
        <v>0</v>
      </c>
    </row>
    <row r="3894" spans="1:9">
      <c r="A3894">
        <v>3892</v>
      </c>
      <c r="B3894">
        <v>81</v>
      </c>
      <c r="C3894">
        <v>46590</v>
      </c>
      <c r="D3894">
        <v>1</v>
      </c>
      <c r="E3894">
        <v>758</v>
      </c>
      <c r="F3894">
        <f t="shared" si="180"/>
        <v>810758</v>
      </c>
      <c r="G3894">
        <f t="shared" si="181"/>
        <v>8104650758</v>
      </c>
      <c r="H3894">
        <v>3893</v>
      </c>
      <c r="I3894">
        <f t="shared" si="182"/>
        <v>0</v>
      </c>
    </row>
    <row r="3895" spans="1:9">
      <c r="A3895">
        <v>3893</v>
      </c>
      <c r="B3895">
        <v>81</v>
      </c>
      <c r="C3895">
        <v>46505</v>
      </c>
      <c r="D3895">
        <v>1</v>
      </c>
      <c r="E3895">
        <v>606</v>
      </c>
      <c r="F3895">
        <f t="shared" si="180"/>
        <v>810606</v>
      </c>
      <c r="G3895">
        <f t="shared" si="181"/>
        <v>8104650606</v>
      </c>
      <c r="H3895">
        <v>3894</v>
      </c>
      <c r="I3895">
        <f t="shared" si="182"/>
        <v>0</v>
      </c>
    </row>
    <row r="3896" spans="1:9">
      <c r="A3896">
        <v>3894</v>
      </c>
      <c r="B3896">
        <v>81</v>
      </c>
      <c r="C3896">
        <v>46606</v>
      </c>
      <c r="D3896">
        <v>1</v>
      </c>
      <c r="E3896">
        <v>607</v>
      </c>
      <c r="F3896">
        <f t="shared" si="180"/>
        <v>810607</v>
      </c>
      <c r="G3896">
        <f t="shared" si="181"/>
        <v>8104660607</v>
      </c>
      <c r="H3896">
        <v>3895</v>
      </c>
      <c r="I3896">
        <f t="shared" si="182"/>
        <v>0</v>
      </c>
    </row>
    <row r="3897" spans="1:9">
      <c r="A3897">
        <v>3895</v>
      </c>
      <c r="B3897">
        <v>81</v>
      </c>
      <c r="C3897">
        <v>46700</v>
      </c>
      <c r="D3897">
        <v>1</v>
      </c>
      <c r="E3897">
        <v>604</v>
      </c>
      <c r="F3897">
        <f t="shared" si="180"/>
        <v>810604</v>
      </c>
      <c r="G3897">
        <f t="shared" si="181"/>
        <v>8104670604</v>
      </c>
      <c r="H3897">
        <v>3896</v>
      </c>
      <c r="I3897">
        <f t="shared" si="182"/>
        <v>0</v>
      </c>
    </row>
    <row r="3898" spans="1:9">
      <c r="A3898">
        <v>3896</v>
      </c>
      <c r="B3898">
        <v>81</v>
      </c>
      <c r="C3898">
        <v>46703</v>
      </c>
      <c r="D3898">
        <v>1</v>
      </c>
      <c r="E3898">
        <v>602</v>
      </c>
      <c r="F3898">
        <f t="shared" si="180"/>
        <v>810602</v>
      </c>
      <c r="G3898">
        <f t="shared" si="181"/>
        <v>8104670602</v>
      </c>
      <c r="H3898">
        <v>3897</v>
      </c>
      <c r="I3898">
        <f t="shared" si="182"/>
        <v>0</v>
      </c>
    </row>
    <row r="3899" spans="1:9">
      <c r="A3899">
        <v>3897</v>
      </c>
      <c r="B3899">
        <v>81</v>
      </c>
      <c r="C3899">
        <v>46603</v>
      </c>
      <c r="D3899">
        <v>1</v>
      </c>
      <c r="E3899">
        <v>601</v>
      </c>
      <c r="F3899">
        <f t="shared" si="180"/>
        <v>810601</v>
      </c>
      <c r="G3899">
        <f t="shared" si="181"/>
        <v>8104660601</v>
      </c>
      <c r="H3899">
        <v>3898</v>
      </c>
      <c r="I3899">
        <f t="shared" si="182"/>
        <v>0</v>
      </c>
    </row>
    <row r="3900" spans="1:9">
      <c r="A3900">
        <v>3898</v>
      </c>
      <c r="B3900">
        <v>81</v>
      </c>
      <c r="C3900">
        <v>46604</v>
      </c>
      <c r="D3900">
        <v>1</v>
      </c>
      <c r="E3900">
        <v>605</v>
      </c>
      <c r="F3900">
        <f t="shared" si="180"/>
        <v>810605</v>
      </c>
      <c r="G3900">
        <f t="shared" si="181"/>
        <v>8104660605</v>
      </c>
      <c r="H3900">
        <v>3899</v>
      </c>
      <c r="I3900">
        <f t="shared" si="182"/>
        <v>0</v>
      </c>
    </row>
    <row r="3901" spans="1:9">
      <c r="A3901">
        <v>3899</v>
      </c>
      <c r="B3901">
        <v>81</v>
      </c>
      <c r="C3901">
        <v>46504</v>
      </c>
      <c r="D3901">
        <v>1</v>
      </c>
      <c r="E3901">
        <v>603</v>
      </c>
      <c r="F3901">
        <f t="shared" si="180"/>
        <v>810603</v>
      </c>
      <c r="G3901">
        <f t="shared" si="181"/>
        <v>8104650603</v>
      </c>
      <c r="H3901">
        <v>3900</v>
      </c>
      <c r="I3901">
        <f t="shared" si="182"/>
        <v>0</v>
      </c>
    </row>
    <row r="3902" spans="1:9">
      <c r="A3902">
        <v>3900</v>
      </c>
      <c r="B3902">
        <v>81</v>
      </c>
      <c r="C3902">
        <v>30300</v>
      </c>
      <c r="D3902">
        <v>1</v>
      </c>
      <c r="E3902">
        <v>100</v>
      </c>
      <c r="F3902">
        <f t="shared" si="180"/>
        <v>810100</v>
      </c>
      <c r="G3902">
        <f t="shared" si="181"/>
        <v>8103030100</v>
      </c>
      <c r="H3902">
        <v>3901</v>
      </c>
      <c r="I3902">
        <f t="shared" si="182"/>
        <v>0</v>
      </c>
    </row>
    <row r="3903" spans="1:9">
      <c r="A3903">
        <v>3901</v>
      </c>
      <c r="B3903">
        <v>81</v>
      </c>
      <c r="C3903">
        <v>32102</v>
      </c>
      <c r="D3903">
        <v>1</v>
      </c>
      <c r="E3903">
        <v>112</v>
      </c>
      <c r="F3903">
        <f t="shared" si="180"/>
        <v>810112</v>
      </c>
      <c r="G3903">
        <f t="shared" si="181"/>
        <v>8103210112</v>
      </c>
      <c r="H3903">
        <v>3902</v>
      </c>
      <c r="I3903">
        <f t="shared" si="182"/>
        <v>0</v>
      </c>
    </row>
    <row r="3904" spans="1:9">
      <c r="A3904">
        <v>3902</v>
      </c>
      <c r="B3904">
        <v>81</v>
      </c>
      <c r="C3904">
        <v>34101</v>
      </c>
      <c r="D3904">
        <v>1</v>
      </c>
      <c r="E3904">
        <v>307</v>
      </c>
      <c r="F3904">
        <f t="shared" si="180"/>
        <v>810307</v>
      </c>
      <c r="G3904">
        <f t="shared" si="181"/>
        <v>8103410307</v>
      </c>
      <c r="H3904">
        <v>3903</v>
      </c>
      <c r="I3904">
        <f t="shared" si="182"/>
        <v>0</v>
      </c>
    </row>
    <row r="3905" spans="1:9">
      <c r="A3905">
        <v>3903</v>
      </c>
      <c r="B3905">
        <v>81</v>
      </c>
      <c r="C3905">
        <v>34104</v>
      </c>
      <c r="D3905">
        <v>1</v>
      </c>
      <c r="E3905">
        <v>313</v>
      </c>
      <c r="F3905">
        <f t="shared" si="180"/>
        <v>810313</v>
      </c>
      <c r="G3905">
        <f t="shared" si="181"/>
        <v>8103410313</v>
      </c>
      <c r="H3905">
        <v>3904</v>
      </c>
      <c r="I3905">
        <f t="shared" si="182"/>
        <v>0</v>
      </c>
    </row>
    <row r="3906" spans="1:9">
      <c r="A3906">
        <v>3904</v>
      </c>
      <c r="B3906">
        <v>81</v>
      </c>
      <c r="C3906">
        <v>34104</v>
      </c>
      <c r="D3906">
        <v>1</v>
      </c>
      <c r="E3906">
        <v>110</v>
      </c>
      <c r="F3906">
        <f t="shared" si="180"/>
        <v>810110</v>
      </c>
      <c r="G3906">
        <f t="shared" si="181"/>
        <v>8103410110</v>
      </c>
      <c r="H3906">
        <v>3905</v>
      </c>
      <c r="I3906">
        <f t="shared" si="182"/>
        <v>0</v>
      </c>
    </row>
    <row r="3907" spans="1:9">
      <c r="A3907">
        <v>3905</v>
      </c>
      <c r="B3907">
        <v>81</v>
      </c>
      <c r="C3907">
        <v>43400</v>
      </c>
      <c r="D3907">
        <v>0</v>
      </c>
      <c r="E3907">
        <v>301</v>
      </c>
      <c r="F3907">
        <f t="shared" ref="F3907:F3970" si="183">(B3907*10000+E3907)*D3907</f>
        <v>0</v>
      </c>
      <c r="G3907">
        <f t="shared" ref="G3907:G3970" si="184">(B3907*10000+FLOOR(C3907/100,1))*10000+E3907</f>
        <v>8104340301</v>
      </c>
      <c r="H3907">
        <v>3906</v>
      </c>
      <c r="I3907">
        <f t="shared" ref="I3907:I3970" si="185">IF(C3907=30300,IF(E3907=117,1,IF(E3907=313,1,0)),0)</f>
        <v>0</v>
      </c>
    </row>
    <row r="3908" spans="1:9">
      <c r="A3908">
        <v>3906</v>
      </c>
      <c r="B3908">
        <v>81</v>
      </c>
      <c r="C3908">
        <v>43400</v>
      </c>
      <c r="D3908">
        <v>0</v>
      </c>
      <c r="E3908">
        <v>300</v>
      </c>
      <c r="F3908">
        <f t="shared" si="183"/>
        <v>0</v>
      </c>
      <c r="G3908">
        <f t="shared" si="184"/>
        <v>8104340300</v>
      </c>
      <c r="H3908">
        <v>3907</v>
      </c>
      <c r="I3908">
        <f t="shared" si="185"/>
        <v>0</v>
      </c>
    </row>
    <row r="3909" spans="1:9">
      <c r="A3909">
        <v>3907</v>
      </c>
      <c r="B3909">
        <v>81</v>
      </c>
      <c r="C3909">
        <v>43400</v>
      </c>
      <c r="D3909">
        <v>0</v>
      </c>
      <c r="E3909">
        <v>312</v>
      </c>
      <c r="F3909">
        <f t="shared" si="183"/>
        <v>0</v>
      </c>
      <c r="G3909">
        <f t="shared" si="184"/>
        <v>8104340312</v>
      </c>
      <c r="H3909">
        <v>3908</v>
      </c>
      <c r="I3909">
        <f t="shared" si="185"/>
        <v>0</v>
      </c>
    </row>
    <row r="3910" spans="1:9">
      <c r="A3910">
        <v>3908</v>
      </c>
      <c r="B3910">
        <v>82</v>
      </c>
      <c r="C3910">
        <v>38001</v>
      </c>
      <c r="D3910">
        <v>1</v>
      </c>
      <c r="E3910">
        <v>127</v>
      </c>
      <c r="F3910">
        <f t="shared" si="183"/>
        <v>820127</v>
      </c>
      <c r="G3910">
        <f t="shared" si="184"/>
        <v>8203800127</v>
      </c>
      <c r="H3910">
        <v>3909</v>
      </c>
      <c r="I3910">
        <f t="shared" si="185"/>
        <v>0</v>
      </c>
    </row>
    <row r="3911" spans="1:9">
      <c r="A3911">
        <v>3909</v>
      </c>
      <c r="B3911">
        <v>82</v>
      </c>
      <c r="C3911">
        <v>30000</v>
      </c>
      <c r="D3911">
        <v>1</v>
      </c>
      <c r="E3911">
        <v>114</v>
      </c>
      <c r="F3911">
        <f t="shared" si="183"/>
        <v>820114</v>
      </c>
      <c r="G3911">
        <f t="shared" si="184"/>
        <v>8203000114</v>
      </c>
      <c r="H3911">
        <v>3910</v>
      </c>
      <c r="I3911">
        <f t="shared" si="185"/>
        <v>0</v>
      </c>
    </row>
    <row r="3912" spans="1:9">
      <c r="A3912">
        <v>3910</v>
      </c>
      <c r="B3912">
        <v>82</v>
      </c>
      <c r="C3912">
        <v>30300</v>
      </c>
      <c r="D3912">
        <v>1</v>
      </c>
      <c r="E3912">
        <v>104</v>
      </c>
      <c r="F3912">
        <f t="shared" si="183"/>
        <v>820104</v>
      </c>
      <c r="G3912">
        <f t="shared" si="184"/>
        <v>8203030104</v>
      </c>
      <c r="H3912">
        <v>3911</v>
      </c>
      <c r="I3912">
        <f t="shared" si="185"/>
        <v>0</v>
      </c>
    </row>
    <row r="3913" spans="1:9">
      <c r="A3913">
        <v>3911</v>
      </c>
      <c r="B3913">
        <v>82</v>
      </c>
      <c r="C3913">
        <v>38100</v>
      </c>
      <c r="D3913">
        <v>1</v>
      </c>
      <c r="E3913">
        <v>110</v>
      </c>
      <c r="F3913">
        <f t="shared" si="183"/>
        <v>820110</v>
      </c>
      <c r="G3913">
        <f t="shared" si="184"/>
        <v>8203810110</v>
      </c>
      <c r="H3913">
        <v>3912</v>
      </c>
      <c r="I3913">
        <f t="shared" si="185"/>
        <v>0</v>
      </c>
    </row>
    <row r="3914" spans="1:9">
      <c r="A3914">
        <v>3912</v>
      </c>
      <c r="B3914">
        <v>82</v>
      </c>
      <c r="C3914">
        <v>32000</v>
      </c>
      <c r="D3914">
        <v>1</v>
      </c>
      <c r="E3914">
        <v>103</v>
      </c>
      <c r="F3914">
        <f t="shared" si="183"/>
        <v>820103</v>
      </c>
      <c r="G3914">
        <f t="shared" si="184"/>
        <v>8203200103</v>
      </c>
      <c r="H3914">
        <v>3913</v>
      </c>
      <c r="I3914">
        <f t="shared" si="185"/>
        <v>0</v>
      </c>
    </row>
    <row r="3915" spans="1:9">
      <c r="A3915">
        <v>3913</v>
      </c>
      <c r="B3915">
        <v>82</v>
      </c>
      <c r="C3915">
        <v>32100</v>
      </c>
      <c r="D3915">
        <v>1</v>
      </c>
      <c r="E3915">
        <v>313</v>
      </c>
      <c r="F3915">
        <f t="shared" si="183"/>
        <v>820313</v>
      </c>
      <c r="G3915">
        <f t="shared" si="184"/>
        <v>8203210313</v>
      </c>
      <c r="H3915">
        <v>3914</v>
      </c>
      <c r="I3915">
        <f t="shared" si="185"/>
        <v>0</v>
      </c>
    </row>
    <row r="3916" spans="1:9">
      <c r="A3916">
        <v>3914</v>
      </c>
      <c r="B3916">
        <v>82</v>
      </c>
      <c r="C3916">
        <v>32102</v>
      </c>
      <c r="D3916">
        <v>1</v>
      </c>
      <c r="E3916">
        <v>101</v>
      </c>
      <c r="F3916">
        <f t="shared" si="183"/>
        <v>820101</v>
      </c>
      <c r="G3916">
        <f t="shared" si="184"/>
        <v>8203210101</v>
      </c>
      <c r="H3916">
        <v>3915</v>
      </c>
      <c r="I3916">
        <f t="shared" si="185"/>
        <v>0</v>
      </c>
    </row>
    <row r="3917" spans="1:9">
      <c r="A3917">
        <v>3915</v>
      </c>
      <c r="B3917">
        <v>82</v>
      </c>
      <c r="C3917">
        <v>34104</v>
      </c>
      <c r="D3917">
        <v>1</v>
      </c>
      <c r="E3917">
        <v>100</v>
      </c>
      <c r="F3917">
        <f t="shared" si="183"/>
        <v>820100</v>
      </c>
      <c r="G3917">
        <f t="shared" si="184"/>
        <v>8203410100</v>
      </c>
      <c r="H3917">
        <v>3916</v>
      </c>
      <c r="I3917">
        <f t="shared" si="185"/>
        <v>0</v>
      </c>
    </row>
    <row r="3918" spans="1:9">
      <c r="A3918">
        <v>3916</v>
      </c>
      <c r="B3918">
        <v>82</v>
      </c>
      <c r="C3918">
        <v>34101</v>
      </c>
      <c r="D3918">
        <v>1</v>
      </c>
      <c r="E3918">
        <v>113</v>
      </c>
      <c r="F3918">
        <f t="shared" si="183"/>
        <v>820113</v>
      </c>
      <c r="G3918">
        <f t="shared" si="184"/>
        <v>8203410113</v>
      </c>
      <c r="H3918">
        <v>3917</v>
      </c>
      <c r="I3918">
        <f t="shared" si="185"/>
        <v>0</v>
      </c>
    </row>
    <row r="3919" spans="1:9">
      <c r="A3919">
        <v>3917</v>
      </c>
      <c r="B3919">
        <v>82</v>
      </c>
      <c r="C3919">
        <v>34103</v>
      </c>
      <c r="D3919">
        <v>1</v>
      </c>
      <c r="E3919">
        <v>107</v>
      </c>
      <c r="F3919">
        <f t="shared" si="183"/>
        <v>820107</v>
      </c>
      <c r="G3919">
        <f t="shared" si="184"/>
        <v>8203410107</v>
      </c>
      <c r="H3919">
        <v>3918</v>
      </c>
      <c r="I3919">
        <f t="shared" si="185"/>
        <v>0</v>
      </c>
    </row>
    <row r="3920" spans="1:9">
      <c r="A3920">
        <v>3918</v>
      </c>
      <c r="B3920">
        <v>82</v>
      </c>
      <c r="C3920">
        <v>34103</v>
      </c>
      <c r="D3920">
        <v>1</v>
      </c>
      <c r="E3920">
        <v>109</v>
      </c>
      <c r="F3920">
        <f t="shared" si="183"/>
        <v>820109</v>
      </c>
      <c r="G3920">
        <f t="shared" si="184"/>
        <v>8203410109</v>
      </c>
      <c r="H3920">
        <v>3919</v>
      </c>
      <c r="I3920">
        <f t="shared" si="185"/>
        <v>0</v>
      </c>
    </row>
    <row r="3921" spans="1:9">
      <c r="A3921">
        <v>3919</v>
      </c>
      <c r="B3921">
        <v>82</v>
      </c>
      <c r="C3921">
        <v>41010</v>
      </c>
      <c r="D3921">
        <v>1</v>
      </c>
      <c r="E3921">
        <v>360</v>
      </c>
      <c r="F3921">
        <f t="shared" si="183"/>
        <v>820360</v>
      </c>
      <c r="G3921">
        <f t="shared" si="184"/>
        <v>8204100360</v>
      </c>
      <c r="H3921">
        <v>3920</v>
      </c>
      <c r="I3921">
        <f t="shared" si="185"/>
        <v>0</v>
      </c>
    </row>
    <row r="3922" spans="1:9">
      <c r="A3922">
        <v>3920</v>
      </c>
      <c r="B3922">
        <v>82</v>
      </c>
      <c r="C3922">
        <v>41000</v>
      </c>
      <c r="D3922">
        <v>1</v>
      </c>
      <c r="E3922">
        <v>116</v>
      </c>
      <c r="F3922">
        <f t="shared" si="183"/>
        <v>820116</v>
      </c>
      <c r="G3922">
        <f t="shared" si="184"/>
        <v>8204100116</v>
      </c>
      <c r="H3922">
        <v>3921</v>
      </c>
      <c r="I3922">
        <f t="shared" si="185"/>
        <v>0</v>
      </c>
    </row>
    <row r="3923" spans="1:9">
      <c r="A3923">
        <v>3921</v>
      </c>
      <c r="B3923">
        <v>82</v>
      </c>
      <c r="C3923">
        <v>41000</v>
      </c>
      <c r="D3923">
        <v>1</v>
      </c>
      <c r="E3923">
        <v>301</v>
      </c>
      <c r="F3923">
        <f t="shared" si="183"/>
        <v>820301</v>
      </c>
      <c r="G3923">
        <f t="shared" si="184"/>
        <v>8204100301</v>
      </c>
      <c r="H3923">
        <v>3922</v>
      </c>
      <c r="I3923">
        <f t="shared" si="185"/>
        <v>0</v>
      </c>
    </row>
    <row r="3924" spans="1:9">
      <c r="A3924">
        <v>3922</v>
      </c>
      <c r="B3924">
        <v>82</v>
      </c>
      <c r="C3924">
        <v>41000</v>
      </c>
      <c r="D3924">
        <v>1</v>
      </c>
      <c r="E3924">
        <v>108</v>
      </c>
      <c r="F3924">
        <f t="shared" si="183"/>
        <v>820108</v>
      </c>
      <c r="G3924">
        <f t="shared" si="184"/>
        <v>8204100108</v>
      </c>
      <c r="H3924">
        <v>3923</v>
      </c>
      <c r="I3924">
        <f t="shared" si="185"/>
        <v>0</v>
      </c>
    </row>
    <row r="3925" spans="1:9">
      <c r="A3925">
        <v>3923</v>
      </c>
      <c r="B3925">
        <v>82</v>
      </c>
      <c r="C3925">
        <v>45000</v>
      </c>
      <c r="D3925">
        <v>1</v>
      </c>
      <c r="E3925">
        <v>305</v>
      </c>
      <c r="F3925">
        <f t="shared" si="183"/>
        <v>820305</v>
      </c>
      <c r="G3925">
        <f t="shared" si="184"/>
        <v>8204500305</v>
      </c>
      <c r="H3925">
        <v>3924</v>
      </c>
      <c r="I3925">
        <f t="shared" si="185"/>
        <v>0</v>
      </c>
    </row>
    <row r="3926" spans="1:9">
      <c r="A3926">
        <v>3924</v>
      </c>
      <c r="B3926">
        <v>82</v>
      </c>
      <c r="C3926">
        <v>40007</v>
      </c>
      <c r="D3926">
        <v>1</v>
      </c>
      <c r="E3926">
        <v>312</v>
      </c>
      <c r="F3926">
        <f t="shared" si="183"/>
        <v>820312</v>
      </c>
      <c r="G3926">
        <f t="shared" si="184"/>
        <v>8204000312</v>
      </c>
      <c r="H3926">
        <v>3925</v>
      </c>
      <c r="I3926">
        <f t="shared" si="185"/>
        <v>0</v>
      </c>
    </row>
    <row r="3927" spans="1:9">
      <c r="A3927">
        <v>3925</v>
      </c>
      <c r="B3927">
        <v>82</v>
      </c>
      <c r="C3927">
        <v>43001</v>
      </c>
      <c r="D3927">
        <v>0</v>
      </c>
      <c r="E3927">
        <v>314</v>
      </c>
      <c r="F3927">
        <f t="shared" si="183"/>
        <v>0</v>
      </c>
      <c r="G3927">
        <f t="shared" si="184"/>
        <v>8204300314</v>
      </c>
      <c r="H3927">
        <v>3926</v>
      </c>
      <c r="I3927">
        <f t="shared" si="185"/>
        <v>0</v>
      </c>
    </row>
    <row r="3928" spans="1:9">
      <c r="A3928">
        <v>3926</v>
      </c>
      <c r="B3928">
        <v>82</v>
      </c>
      <c r="C3928">
        <v>43000</v>
      </c>
      <c r="D3928">
        <v>0</v>
      </c>
      <c r="E3928">
        <v>300</v>
      </c>
      <c r="F3928">
        <f t="shared" si="183"/>
        <v>0</v>
      </c>
      <c r="G3928">
        <f t="shared" si="184"/>
        <v>8204300300</v>
      </c>
      <c r="H3928">
        <v>3927</v>
      </c>
      <c r="I3928">
        <f t="shared" si="185"/>
        <v>0</v>
      </c>
    </row>
    <row r="3929" spans="1:9">
      <c r="A3929">
        <v>3927</v>
      </c>
      <c r="B3929">
        <v>82</v>
      </c>
      <c r="C3929">
        <v>46880</v>
      </c>
      <c r="D3929">
        <v>1</v>
      </c>
      <c r="E3929">
        <v>757</v>
      </c>
      <c r="F3929">
        <f t="shared" si="183"/>
        <v>820757</v>
      </c>
      <c r="G3929">
        <f t="shared" si="184"/>
        <v>8204680757</v>
      </c>
      <c r="H3929">
        <v>3928</v>
      </c>
      <c r="I3929">
        <f t="shared" si="185"/>
        <v>0</v>
      </c>
    </row>
    <row r="3930" spans="1:9">
      <c r="A3930">
        <v>3928</v>
      </c>
      <c r="B3930">
        <v>82</v>
      </c>
      <c r="C3930">
        <v>46640</v>
      </c>
      <c r="D3930">
        <v>1</v>
      </c>
      <c r="E3930">
        <v>756</v>
      </c>
      <c r="F3930">
        <f t="shared" si="183"/>
        <v>820756</v>
      </c>
      <c r="G3930">
        <f t="shared" si="184"/>
        <v>8204660756</v>
      </c>
      <c r="H3930">
        <v>3929</v>
      </c>
      <c r="I3930">
        <f t="shared" si="185"/>
        <v>0</v>
      </c>
    </row>
    <row r="3931" spans="1:9">
      <c r="A3931">
        <v>3929</v>
      </c>
      <c r="B3931">
        <v>82</v>
      </c>
      <c r="C3931">
        <v>49410</v>
      </c>
      <c r="D3931">
        <v>1</v>
      </c>
      <c r="E3931">
        <v>190</v>
      </c>
      <c r="F3931">
        <f t="shared" si="183"/>
        <v>820190</v>
      </c>
      <c r="G3931">
        <f t="shared" si="184"/>
        <v>8204940190</v>
      </c>
      <c r="H3931">
        <v>3930</v>
      </c>
      <c r="I3931">
        <f t="shared" si="185"/>
        <v>0</v>
      </c>
    </row>
    <row r="3932" spans="1:9">
      <c r="A3932">
        <v>3930</v>
      </c>
      <c r="B3932">
        <v>82</v>
      </c>
      <c r="C3932">
        <v>46660</v>
      </c>
      <c r="D3932">
        <v>1</v>
      </c>
      <c r="E3932">
        <v>758</v>
      </c>
      <c r="F3932">
        <f t="shared" si="183"/>
        <v>820758</v>
      </c>
      <c r="G3932">
        <f t="shared" si="184"/>
        <v>8204660758</v>
      </c>
      <c r="H3932">
        <v>3931</v>
      </c>
      <c r="I3932">
        <f t="shared" si="185"/>
        <v>0</v>
      </c>
    </row>
    <row r="3933" spans="1:9">
      <c r="A3933">
        <v>3931</v>
      </c>
      <c r="B3933">
        <v>82</v>
      </c>
      <c r="C3933">
        <v>46670</v>
      </c>
      <c r="D3933">
        <v>1</v>
      </c>
      <c r="E3933">
        <v>763</v>
      </c>
      <c r="F3933">
        <f t="shared" si="183"/>
        <v>820763</v>
      </c>
      <c r="G3933">
        <f t="shared" si="184"/>
        <v>8204660763</v>
      </c>
      <c r="H3933">
        <v>3932</v>
      </c>
      <c r="I3933">
        <f t="shared" si="185"/>
        <v>0</v>
      </c>
    </row>
    <row r="3934" spans="1:9">
      <c r="A3934">
        <v>3932</v>
      </c>
      <c r="B3934">
        <v>82</v>
      </c>
      <c r="C3934">
        <v>46680</v>
      </c>
      <c r="D3934">
        <v>1</v>
      </c>
      <c r="E3934">
        <v>760</v>
      </c>
      <c r="F3934">
        <f t="shared" si="183"/>
        <v>820760</v>
      </c>
      <c r="G3934">
        <f t="shared" si="184"/>
        <v>8204660760</v>
      </c>
      <c r="H3934">
        <v>3933</v>
      </c>
      <c r="I3934">
        <f t="shared" si="185"/>
        <v>0</v>
      </c>
    </row>
    <row r="3935" spans="1:9">
      <c r="A3935">
        <v>3933</v>
      </c>
      <c r="B3935">
        <v>82</v>
      </c>
      <c r="C3935">
        <v>46580</v>
      </c>
      <c r="D3935">
        <v>1</v>
      </c>
      <c r="E3935">
        <v>755</v>
      </c>
      <c r="F3935">
        <f t="shared" si="183"/>
        <v>820755</v>
      </c>
      <c r="G3935">
        <f t="shared" si="184"/>
        <v>8204650755</v>
      </c>
      <c r="H3935">
        <v>3934</v>
      </c>
      <c r="I3935">
        <f t="shared" si="185"/>
        <v>0</v>
      </c>
    </row>
    <row r="3936" spans="1:9">
      <c r="A3936">
        <v>3934</v>
      </c>
      <c r="B3936">
        <v>82</v>
      </c>
      <c r="C3936">
        <v>46570</v>
      </c>
      <c r="D3936">
        <v>1</v>
      </c>
      <c r="E3936">
        <v>762</v>
      </c>
      <c r="F3936">
        <f t="shared" si="183"/>
        <v>820762</v>
      </c>
      <c r="G3936">
        <f t="shared" si="184"/>
        <v>8204650762</v>
      </c>
      <c r="H3936">
        <v>3935</v>
      </c>
      <c r="I3936">
        <f t="shared" si="185"/>
        <v>0</v>
      </c>
    </row>
    <row r="3937" spans="1:9">
      <c r="A3937">
        <v>3935</v>
      </c>
      <c r="B3937">
        <v>82</v>
      </c>
      <c r="C3937">
        <v>46710</v>
      </c>
      <c r="D3937">
        <v>1</v>
      </c>
      <c r="E3937">
        <v>754</v>
      </c>
      <c r="F3937">
        <f t="shared" si="183"/>
        <v>820754</v>
      </c>
      <c r="G3937">
        <f t="shared" si="184"/>
        <v>8204670754</v>
      </c>
      <c r="H3937">
        <v>3936</v>
      </c>
      <c r="I3937">
        <f t="shared" si="185"/>
        <v>0</v>
      </c>
    </row>
    <row r="3938" spans="1:9">
      <c r="A3938">
        <v>3936</v>
      </c>
      <c r="B3938">
        <v>82</v>
      </c>
      <c r="C3938">
        <v>46550</v>
      </c>
      <c r="D3938">
        <v>1</v>
      </c>
      <c r="E3938">
        <v>759</v>
      </c>
      <c r="F3938">
        <f t="shared" si="183"/>
        <v>820759</v>
      </c>
      <c r="G3938">
        <f t="shared" si="184"/>
        <v>8204650759</v>
      </c>
      <c r="H3938">
        <v>3937</v>
      </c>
      <c r="I3938">
        <f t="shared" si="185"/>
        <v>0</v>
      </c>
    </row>
    <row r="3939" spans="1:9">
      <c r="A3939">
        <v>3937</v>
      </c>
      <c r="B3939">
        <v>82</v>
      </c>
      <c r="C3939">
        <v>46770</v>
      </c>
      <c r="D3939">
        <v>1</v>
      </c>
      <c r="E3939">
        <v>750</v>
      </c>
      <c r="F3939">
        <f t="shared" si="183"/>
        <v>820750</v>
      </c>
      <c r="G3939">
        <f t="shared" si="184"/>
        <v>8204670750</v>
      </c>
      <c r="H3939">
        <v>3938</v>
      </c>
      <c r="I3939">
        <f t="shared" si="185"/>
        <v>0</v>
      </c>
    </row>
    <row r="3940" spans="1:9">
      <c r="A3940">
        <v>3938</v>
      </c>
      <c r="B3940">
        <v>82</v>
      </c>
      <c r="C3940">
        <v>45510</v>
      </c>
      <c r="D3940">
        <v>1</v>
      </c>
      <c r="E3940">
        <v>753</v>
      </c>
      <c r="F3940">
        <f t="shared" si="183"/>
        <v>820753</v>
      </c>
      <c r="G3940">
        <f t="shared" si="184"/>
        <v>8204550753</v>
      </c>
      <c r="H3940">
        <v>3939</v>
      </c>
      <c r="I3940">
        <f t="shared" si="185"/>
        <v>0</v>
      </c>
    </row>
    <row r="3941" spans="1:9">
      <c r="A3941">
        <v>3939</v>
      </c>
      <c r="B3941">
        <v>82</v>
      </c>
      <c r="C3941">
        <v>46650</v>
      </c>
      <c r="D3941">
        <v>1</v>
      </c>
      <c r="E3941">
        <v>761</v>
      </c>
      <c r="F3941">
        <f t="shared" si="183"/>
        <v>820761</v>
      </c>
      <c r="G3941">
        <f t="shared" si="184"/>
        <v>8204660761</v>
      </c>
      <c r="H3941">
        <v>3940</v>
      </c>
      <c r="I3941">
        <f t="shared" si="185"/>
        <v>0</v>
      </c>
    </row>
    <row r="3942" spans="1:9">
      <c r="A3942">
        <v>3940</v>
      </c>
      <c r="B3942">
        <v>82</v>
      </c>
      <c r="C3942">
        <v>45520</v>
      </c>
      <c r="D3942">
        <v>0</v>
      </c>
      <c r="E3942">
        <v>570</v>
      </c>
      <c r="F3942">
        <f t="shared" si="183"/>
        <v>0</v>
      </c>
      <c r="G3942">
        <f t="shared" si="184"/>
        <v>8204550570</v>
      </c>
      <c r="H3942">
        <v>3941</v>
      </c>
      <c r="I3942">
        <f t="shared" si="185"/>
        <v>0</v>
      </c>
    </row>
    <row r="3943" spans="1:9">
      <c r="A3943">
        <v>3941</v>
      </c>
      <c r="B3943">
        <v>82</v>
      </c>
      <c r="C3943">
        <v>45520</v>
      </c>
      <c r="D3943">
        <v>0</v>
      </c>
      <c r="E3943">
        <v>561</v>
      </c>
      <c r="F3943">
        <f t="shared" si="183"/>
        <v>0</v>
      </c>
      <c r="G3943">
        <f t="shared" si="184"/>
        <v>8204550561</v>
      </c>
      <c r="H3943">
        <v>3942</v>
      </c>
      <c r="I3943">
        <f t="shared" si="185"/>
        <v>0</v>
      </c>
    </row>
    <row r="3944" spans="1:9">
      <c r="A3944">
        <v>3942</v>
      </c>
      <c r="B3944">
        <v>82</v>
      </c>
      <c r="C3944">
        <v>45520</v>
      </c>
      <c r="D3944">
        <v>0</v>
      </c>
      <c r="E3944">
        <v>562</v>
      </c>
      <c r="F3944">
        <f t="shared" si="183"/>
        <v>0</v>
      </c>
      <c r="G3944">
        <f t="shared" si="184"/>
        <v>8204550562</v>
      </c>
      <c r="H3944">
        <v>3943</v>
      </c>
      <c r="I3944">
        <f t="shared" si="185"/>
        <v>0</v>
      </c>
    </row>
    <row r="3945" spans="1:9">
      <c r="A3945">
        <v>3943</v>
      </c>
      <c r="B3945">
        <v>82</v>
      </c>
      <c r="C3945">
        <v>45520</v>
      </c>
      <c r="D3945">
        <v>0</v>
      </c>
      <c r="E3945">
        <v>560</v>
      </c>
      <c r="F3945">
        <f t="shared" si="183"/>
        <v>0</v>
      </c>
      <c r="G3945">
        <f t="shared" si="184"/>
        <v>8204550560</v>
      </c>
      <c r="H3945">
        <v>3944</v>
      </c>
      <c r="I3945">
        <f t="shared" si="185"/>
        <v>0</v>
      </c>
    </row>
    <row r="3946" spans="1:9">
      <c r="A3946">
        <v>3944</v>
      </c>
      <c r="B3946">
        <v>82</v>
      </c>
      <c r="C3946">
        <v>45520</v>
      </c>
      <c r="D3946">
        <v>0</v>
      </c>
      <c r="E3946">
        <v>567</v>
      </c>
      <c r="F3946">
        <f t="shared" si="183"/>
        <v>0</v>
      </c>
      <c r="G3946">
        <f t="shared" si="184"/>
        <v>8204550567</v>
      </c>
      <c r="H3946">
        <v>3945</v>
      </c>
      <c r="I3946">
        <f t="shared" si="185"/>
        <v>0</v>
      </c>
    </row>
    <row r="3947" spans="1:9">
      <c r="A3947">
        <v>3945</v>
      </c>
      <c r="B3947">
        <v>82</v>
      </c>
      <c r="C3947">
        <v>45520</v>
      </c>
      <c r="D3947">
        <v>0</v>
      </c>
      <c r="E3947">
        <v>568</v>
      </c>
      <c r="F3947">
        <f t="shared" si="183"/>
        <v>0</v>
      </c>
      <c r="G3947">
        <f t="shared" si="184"/>
        <v>8204550568</v>
      </c>
      <c r="H3947">
        <v>3946</v>
      </c>
      <c r="I3947">
        <f t="shared" si="185"/>
        <v>0</v>
      </c>
    </row>
    <row r="3948" spans="1:9">
      <c r="A3948">
        <v>3946</v>
      </c>
      <c r="B3948">
        <v>82</v>
      </c>
      <c r="C3948">
        <v>45520</v>
      </c>
      <c r="D3948">
        <v>0</v>
      </c>
      <c r="E3948">
        <v>564</v>
      </c>
      <c r="F3948">
        <f t="shared" si="183"/>
        <v>0</v>
      </c>
      <c r="G3948">
        <f t="shared" si="184"/>
        <v>8204550564</v>
      </c>
      <c r="H3948">
        <v>3947</v>
      </c>
      <c r="I3948">
        <f t="shared" si="185"/>
        <v>0</v>
      </c>
    </row>
    <row r="3949" spans="1:9">
      <c r="A3949">
        <v>3947</v>
      </c>
      <c r="B3949">
        <v>82</v>
      </c>
      <c r="C3949">
        <v>45520</v>
      </c>
      <c r="D3949">
        <v>0</v>
      </c>
      <c r="E3949">
        <v>566</v>
      </c>
      <c r="F3949">
        <f t="shared" si="183"/>
        <v>0</v>
      </c>
      <c r="G3949">
        <f t="shared" si="184"/>
        <v>8204550566</v>
      </c>
      <c r="H3949">
        <v>3948</v>
      </c>
      <c r="I3949">
        <f t="shared" si="185"/>
        <v>0</v>
      </c>
    </row>
    <row r="3950" spans="1:9">
      <c r="A3950">
        <v>3948</v>
      </c>
      <c r="B3950">
        <v>82</v>
      </c>
      <c r="C3950">
        <v>46703</v>
      </c>
      <c r="D3950">
        <v>1</v>
      </c>
      <c r="E3950">
        <v>603</v>
      </c>
      <c r="F3950">
        <f t="shared" si="183"/>
        <v>820603</v>
      </c>
      <c r="G3950">
        <f t="shared" si="184"/>
        <v>8204670603</v>
      </c>
      <c r="H3950">
        <v>3949</v>
      </c>
      <c r="I3950">
        <f t="shared" si="185"/>
        <v>0</v>
      </c>
    </row>
    <row r="3951" spans="1:9">
      <c r="A3951">
        <v>3949</v>
      </c>
      <c r="B3951">
        <v>82</v>
      </c>
      <c r="C3951">
        <v>46605</v>
      </c>
      <c r="D3951">
        <v>1</v>
      </c>
      <c r="E3951">
        <v>605</v>
      </c>
      <c r="F3951">
        <f t="shared" si="183"/>
        <v>820605</v>
      </c>
      <c r="G3951">
        <f t="shared" si="184"/>
        <v>8204660605</v>
      </c>
      <c r="H3951">
        <v>3950</v>
      </c>
      <c r="I3951">
        <f t="shared" si="185"/>
        <v>0</v>
      </c>
    </row>
    <row r="3952" spans="1:9">
      <c r="A3952">
        <v>3950</v>
      </c>
      <c r="B3952">
        <v>82</v>
      </c>
      <c r="C3952">
        <v>46503</v>
      </c>
      <c r="D3952">
        <v>1</v>
      </c>
      <c r="E3952">
        <v>607</v>
      </c>
      <c r="F3952">
        <f t="shared" si="183"/>
        <v>820607</v>
      </c>
      <c r="G3952">
        <f t="shared" si="184"/>
        <v>8204650607</v>
      </c>
      <c r="H3952">
        <v>3951</v>
      </c>
      <c r="I3952">
        <f t="shared" si="185"/>
        <v>0</v>
      </c>
    </row>
    <row r="3953" spans="1:9">
      <c r="A3953">
        <v>3951</v>
      </c>
      <c r="B3953">
        <v>82</v>
      </c>
      <c r="C3953">
        <v>46602</v>
      </c>
      <c r="D3953">
        <v>1</v>
      </c>
      <c r="E3953">
        <v>601</v>
      </c>
      <c r="F3953">
        <f t="shared" si="183"/>
        <v>820601</v>
      </c>
      <c r="G3953">
        <f t="shared" si="184"/>
        <v>8204660601</v>
      </c>
      <c r="H3953">
        <v>3952</v>
      </c>
      <c r="I3953">
        <f t="shared" si="185"/>
        <v>0</v>
      </c>
    </row>
    <row r="3954" spans="1:9">
      <c r="A3954">
        <v>3952</v>
      </c>
      <c r="B3954">
        <v>82</v>
      </c>
      <c r="C3954">
        <v>46604</v>
      </c>
      <c r="D3954">
        <v>1</v>
      </c>
      <c r="E3954">
        <v>606</v>
      </c>
      <c r="F3954">
        <f t="shared" si="183"/>
        <v>820606</v>
      </c>
      <c r="G3954">
        <f t="shared" si="184"/>
        <v>8204660606</v>
      </c>
      <c r="H3954">
        <v>3953</v>
      </c>
      <c r="I3954">
        <f t="shared" si="185"/>
        <v>0</v>
      </c>
    </row>
    <row r="3955" spans="1:9">
      <c r="A3955">
        <v>3953</v>
      </c>
      <c r="B3955">
        <v>82</v>
      </c>
      <c r="C3955">
        <v>46700</v>
      </c>
      <c r="D3955">
        <v>1</v>
      </c>
      <c r="E3955">
        <v>602</v>
      </c>
      <c r="F3955">
        <f t="shared" si="183"/>
        <v>820602</v>
      </c>
      <c r="G3955">
        <f t="shared" si="184"/>
        <v>8204670602</v>
      </c>
      <c r="H3955">
        <v>3954</v>
      </c>
      <c r="I3955">
        <f t="shared" si="185"/>
        <v>0</v>
      </c>
    </row>
    <row r="3956" spans="1:9">
      <c r="A3956">
        <v>3954</v>
      </c>
      <c r="B3956">
        <v>82</v>
      </c>
      <c r="C3956">
        <v>46502</v>
      </c>
      <c r="D3956">
        <v>1</v>
      </c>
      <c r="E3956">
        <v>604</v>
      </c>
      <c r="F3956">
        <f t="shared" si="183"/>
        <v>820604</v>
      </c>
      <c r="G3956">
        <f t="shared" si="184"/>
        <v>8204650604</v>
      </c>
      <c r="H3956">
        <v>3955</v>
      </c>
      <c r="I3956">
        <f t="shared" si="185"/>
        <v>0</v>
      </c>
    </row>
    <row r="3957" spans="1:9">
      <c r="A3957">
        <v>3955</v>
      </c>
      <c r="B3957">
        <v>82</v>
      </c>
      <c r="C3957">
        <v>38100</v>
      </c>
      <c r="D3957">
        <v>1</v>
      </c>
      <c r="E3957">
        <v>307</v>
      </c>
      <c r="F3957">
        <f t="shared" si="183"/>
        <v>820307</v>
      </c>
      <c r="G3957">
        <f t="shared" si="184"/>
        <v>8203810307</v>
      </c>
      <c r="H3957">
        <v>3956</v>
      </c>
      <c r="I3957">
        <f t="shared" si="185"/>
        <v>0</v>
      </c>
    </row>
    <row r="3958" spans="1:9">
      <c r="A3958">
        <v>3956</v>
      </c>
      <c r="B3958">
        <v>82</v>
      </c>
      <c r="C3958">
        <v>32102</v>
      </c>
      <c r="D3958">
        <v>1</v>
      </c>
      <c r="E3958">
        <v>117</v>
      </c>
      <c r="F3958">
        <f t="shared" si="183"/>
        <v>820117</v>
      </c>
      <c r="G3958">
        <f t="shared" si="184"/>
        <v>8203210117</v>
      </c>
      <c r="H3958">
        <v>3957</v>
      </c>
      <c r="I3958">
        <f t="shared" si="185"/>
        <v>0</v>
      </c>
    </row>
    <row r="3959" spans="1:9">
      <c r="A3959">
        <v>3957</v>
      </c>
      <c r="B3959">
        <v>82</v>
      </c>
      <c r="C3959">
        <v>34101</v>
      </c>
      <c r="D3959">
        <v>1</v>
      </c>
      <c r="E3959">
        <v>111</v>
      </c>
      <c r="F3959">
        <f t="shared" si="183"/>
        <v>820111</v>
      </c>
      <c r="G3959">
        <f t="shared" si="184"/>
        <v>8203410111</v>
      </c>
      <c r="H3959">
        <v>3958</v>
      </c>
      <c r="I3959">
        <f t="shared" si="185"/>
        <v>0</v>
      </c>
    </row>
    <row r="3960" spans="1:9">
      <c r="A3960">
        <v>3958</v>
      </c>
      <c r="B3960">
        <v>82</v>
      </c>
      <c r="C3960">
        <v>34103</v>
      </c>
      <c r="D3960">
        <v>1</v>
      </c>
      <c r="E3960">
        <v>120</v>
      </c>
      <c r="F3960">
        <f t="shared" si="183"/>
        <v>820120</v>
      </c>
      <c r="G3960">
        <f t="shared" si="184"/>
        <v>8203410120</v>
      </c>
      <c r="H3960">
        <v>3959</v>
      </c>
      <c r="I3960">
        <f t="shared" si="185"/>
        <v>0</v>
      </c>
    </row>
    <row r="3961" spans="1:9">
      <c r="A3961">
        <v>3959</v>
      </c>
      <c r="B3961">
        <v>82</v>
      </c>
      <c r="C3961">
        <v>34104</v>
      </c>
      <c r="D3961">
        <v>1</v>
      </c>
      <c r="E3961">
        <v>106</v>
      </c>
      <c r="F3961">
        <f t="shared" si="183"/>
        <v>820106</v>
      </c>
      <c r="G3961">
        <f t="shared" si="184"/>
        <v>8203410106</v>
      </c>
      <c r="H3961">
        <v>3960</v>
      </c>
      <c r="I3961">
        <f t="shared" si="185"/>
        <v>0</v>
      </c>
    </row>
    <row r="3962" spans="1:9">
      <c r="A3962">
        <v>3960</v>
      </c>
      <c r="B3962">
        <v>82</v>
      </c>
      <c r="C3962">
        <v>37900</v>
      </c>
      <c r="D3962">
        <v>1</v>
      </c>
      <c r="E3962">
        <v>306</v>
      </c>
      <c r="F3962">
        <f t="shared" si="183"/>
        <v>820306</v>
      </c>
      <c r="G3962">
        <f t="shared" si="184"/>
        <v>8203790306</v>
      </c>
      <c r="H3962">
        <v>3961</v>
      </c>
      <c r="I3962">
        <f t="shared" si="185"/>
        <v>0</v>
      </c>
    </row>
    <row r="3963" spans="1:9">
      <c r="A3963">
        <v>3961</v>
      </c>
      <c r="B3963">
        <v>82</v>
      </c>
      <c r="C3963">
        <v>45000</v>
      </c>
      <c r="D3963">
        <v>1</v>
      </c>
      <c r="E3963">
        <v>308</v>
      </c>
      <c r="F3963">
        <f t="shared" si="183"/>
        <v>820308</v>
      </c>
      <c r="G3963">
        <f t="shared" si="184"/>
        <v>8204500308</v>
      </c>
      <c r="H3963">
        <v>3962</v>
      </c>
      <c r="I3963">
        <f t="shared" si="185"/>
        <v>0</v>
      </c>
    </row>
    <row r="3964" spans="1:9">
      <c r="A3964">
        <v>3962</v>
      </c>
      <c r="B3964">
        <v>82</v>
      </c>
      <c r="C3964">
        <v>43000</v>
      </c>
      <c r="D3964">
        <v>0</v>
      </c>
      <c r="E3964">
        <v>302</v>
      </c>
      <c r="F3964">
        <f t="shared" si="183"/>
        <v>0</v>
      </c>
      <c r="G3964">
        <f t="shared" si="184"/>
        <v>8204300302</v>
      </c>
      <c r="H3964">
        <v>3963</v>
      </c>
      <c r="I3964">
        <f t="shared" si="185"/>
        <v>0</v>
      </c>
    </row>
    <row r="3965" spans="1:9">
      <c r="A3965">
        <v>3963</v>
      </c>
      <c r="B3965">
        <v>83</v>
      </c>
      <c r="C3965">
        <v>30300</v>
      </c>
      <c r="D3965">
        <v>1</v>
      </c>
      <c r="E3965">
        <v>124</v>
      </c>
      <c r="F3965">
        <f t="shared" si="183"/>
        <v>830124</v>
      </c>
      <c r="G3965">
        <f t="shared" si="184"/>
        <v>8303030124</v>
      </c>
      <c r="H3965">
        <v>3964</v>
      </c>
      <c r="I3965">
        <f t="shared" si="185"/>
        <v>0</v>
      </c>
    </row>
    <row r="3966" spans="1:9">
      <c r="A3966">
        <v>3964</v>
      </c>
      <c r="B3966">
        <v>83</v>
      </c>
      <c r="C3966">
        <v>30301</v>
      </c>
      <c r="D3966">
        <v>1</v>
      </c>
      <c r="E3966">
        <v>307</v>
      </c>
      <c r="F3966">
        <f t="shared" si="183"/>
        <v>830307</v>
      </c>
      <c r="G3966">
        <f t="shared" si="184"/>
        <v>8303030307</v>
      </c>
      <c r="H3966">
        <v>3965</v>
      </c>
      <c r="I3966">
        <f t="shared" si="185"/>
        <v>0</v>
      </c>
    </row>
    <row r="3967" spans="1:9">
      <c r="A3967">
        <v>3965</v>
      </c>
      <c r="B3967">
        <v>83</v>
      </c>
      <c r="C3967">
        <v>38000</v>
      </c>
      <c r="D3967">
        <v>1</v>
      </c>
      <c r="E3967">
        <v>109</v>
      </c>
      <c r="F3967">
        <f t="shared" si="183"/>
        <v>830109</v>
      </c>
      <c r="G3967">
        <f t="shared" si="184"/>
        <v>8303800109</v>
      </c>
      <c r="H3967">
        <v>3966</v>
      </c>
      <c r="I3967">
        <f t="shared" si="185"/>
        <v>0</v>
      </c>
    </row>
    <row r="3968" spans="1:9">
      <c r="A3968">
        <v>3966</v>
      </c>
      <c r="B3968">
        <v>83</v>
      </c>
      <c r="C3968">
        <v>38101</v>
      </c>
      <c r="D3968">
        <v>1</v>
      </c>
      <c r="E3968">
        <v>106</v>
      </c>
      <c r="F3968">
        <f t="shared" si="183"/>
        <v>830106</v>
      </c>
      <c r="G3968">
        <f t="shared" si="184"/>
        <v>8303810106</v>
      </c>
      <c r="H3968">
        <v>3967</v>
      </c>
      <c r="I3968">
        <f t="shared" si="185"/>
        <v>0</v>
      </c>
    </row>
    <row r="3969" spans="1:9">
      <c r="A3969">
        <v>3967</v>
      </c>
      <c r="B3969">
        <v>83</v>
      </c>
      <c r="C3969">
        <v>32102</v>
      </c>
      <c r="D3969">
        <v>1</v>
      </c>
      <c r="E3969">
        <v>117</v>
      </c>
      <c r="F3969">
        <f t="shared" si="183"/>
        <v>830117</v>
      </c>
      <c r="G3969">
        <f t="shared" si="184"/>
        <v>8303210117</v>
      </c>
      <c r="H3969">
        <v>3968</v>
      </c>
      <c r="I3969">
        <f t="shared" si="185"/>
        <v>0</v>
      </c>
    </row>
    <row r="3970" spans="1:9">
      <c r="A3970">
        <v>3968</v>
      </c>
      <c r="B3970">
        <v>83</v>
      </c>
      <c r="C3970">
        <v>32100</v>
      </c>
      <c r="D3970">
        <v>1</v>
      </c>
      <c r="E3970">
        <v>113</v>
      </c>
      <c r="F3970">
        <f t="shared" si="183"/>
        <v>830113</v>
      </c>
      <c r="G3970">
        <f t="shared" si="184"/>
        <v>8303210113</v>
      </c>
      <c r="H3970">
        <v>3969</v>
      </c>
      <c r="I3970">
        <f t="shared" si="185"/>
        <v>0</v>
      </c>
    </row>
    <row r="3971" spans="1:9">
      <c r="A3971">
        <v>3969</v>
      </c>
      <c r="B3971">
        <v>83</v>
      </c>
      <c r="C3971">
        <v>32000</v>
      </c>
      <c r="D3971">
        <v>1</v>
      </c>
      <c r="E3971">
        <v>313</v>
      </c>
      <c r="F3971">
        <f t="shared" ref="F3971:F4034" si="186">(B3971*10000+E3971)*D3971</f>
        <v>830313</v>
      </c>
      <c r="G3971">
        <f t="shared" ref="G3971:G4034" si="187">(B3971*10000+FLOOR(C3971/100,1))*10000+E3971</f>
        <v>8303200313</v>
      </c>
      <c r="H3971">
        <v>3970</v>
      </c>
      <c r="I3971">
        <f t="shared" ref="I3971:I4034" si="188">IF(C3971=30300,IF(E3971=117,1,IF(E3971=313,1,0)),0)</f>
        <v>0</v>
      </c>
    </row>
    <row r="3972" spans="1:9">
      <c r="A3972">
        <v>3970</v>
      </c>
      <c r="B3972">
        <v>83</v>
      </c>
      <c r="C3972">
        <v>34000</v>
      </c>
      <c r="D3972">
        <v>1</v>
      </c>
      <c r="E3972">
        <v>112</v>
      </c>
      <c r="F3972">
        <f t="shared" si="186"/>
        <v>830112</v>
      </c>
      <c r="G3972">
        <f t="shared" si="187"/>
        <v>8303400112</v>
      </c>
      <c r="H3972">
        <v>3971</v>
      </c>
      <c r="I3972">
        <f t="shared" si="188"/>
        <v>0</v>
      </c>
    </row>
    <row r="3973" spans="1:9">
      <c r="A3973">
        <v>3971</v>
      </c>
      <c r="B3973">
        <v>83</v>
      </c>
      <c r="C3973">
        <v>34002</v>
      </c>
      <c r="D3973">
        <v>1</v>
      </c>
      <c r="E3973">
        <v>101</v>
      </c>
      <c r="F3973">
        <f t="shared" si="186"/>
        <v>830101</v>
      </c>
      <c r="G3973">
        <f t="shared" si="187"/>
        <v>8303400101</v>
      </c>
      <c r="H3973">
        <v>3972</v>
      </c>
      <c r="I3973">
        <f t="shared" si="188"/>
        <v>0</v>
      </c>
    </row>
    <row r="3974" spans="1:9">
      <c r="A3974">
        <v>3972</v>
      </c>
      <c r="B3974">
        <v>83</v>
      </c>
      <c r="C3974">
        <v>34104</v>
      </c>
      <c r="D3974">
        <v>1</v>
      </c>
      <c r="E3974">
        <v>114</v>
      </c>
      <c r="F3974">
        <f t="shared" si="186"/>
        <v>830114</v>
      </c>
      <c r="G3974">
        <f t="shared" si="187"/>
        <v>8303410114</v>
      </c>
      <c r="H3974">
        <v>3973</v>
      </c>
      <c r="I3974">
        <f t="shared" si="188"/>
        <v>0</v>
      </c>
    </row>
    <row r="3975" spans="1:9">
      <c r="A3975">
        <v>3973</v>
      </c>
      <c r="B3975">
        <v>83</v>
      </c>
      <c r="C3975">
        <v>34000</v>
      </c>
      <c r="D3975">
        <v>1</v>
      </c>
      <c r="E3975">
        <v>110</v>
      </c>
      <c r="F3975">
        <f t="shared" si="186"/>
        <v>830110</v>
      </c>
      <c r="G3975">
        <f t="shared" si="187"/>
        <v>8303400110</v>
      </c>
      <c r="H3975">
        <v>3974</v>
      </c>
      <c r="I3975">
        <f t="shared" si="188"/>
        <v>0</v>
      </c>
    </row>
    <row r="3976" spans="1:9">
      <c r="A3976">
        <v>3974</v>
      </c>
      <c r="B3976">
        <v>83</v>
      </c>
      <c r="C3976">
        <v>43011</v>
      </c>
      <c r="D3976">
        <v>0</v>
      </c>
      <c r="E3976">
        <v>356</v>
      </c>
      <c r="F3976">
        <f t="shared" si="186"/>
        <v>0</v>
      </c>
      <c r="G3976">
        <f t="shared" si="187"/>
        <v>8304300356</v>
      </c>
      <c r="H3976">
        <v>3975</v>
      </c>
      <c r="I3976">
        <f t="shared" si="188"/>
        <v>0</v>
      </c>
    </row>
    <row r="3977" spans="1:9">
      <c r="A3977">
        <v>3975</v>
      </c>
      <c r="B3977">
        <v>83</v>
      </c>
      <c r="C3977">
        <v>41000</v>
      </c>
      <c r="D3977">
        <v>1</v>
      </c>
      <c r="E3977">
        <v>300</v>
      </c>
      <c r="F3977">
        <f t="shared" si="186"/>
        <v>830300</v>
      </c>
      <c r="G3977">
        <f t="shared" si="187"/>
        <v>8304100300</v>
      </c>
      <c r="H3977">
        <v>3976</v>
      </c>
      <c r="I3977">
        <f t="shared" si="188"/>
        <v>0</v>
      </c>
    </row>
    <row r="3978" spans="1:9">
      <c r="A3978">
        <v>3976</v>
      </c>
      <c r="B3978">
        <v>83</v>
      </c>
      <c r="C3978">
        <v>41000</v>
      </c>
      <c r="D3978">
        <v>1</v>
      </c>
      <c r="E3978">
        <v>314</v>
      </c>
      <c r="F3978">
        <f t="shared" si="186"/>
        <v>830314</v>
      </c>
      <c r="G3978">
        <f t="shared" si="187"/>
        <v>8304100314</v>
      </c>
      <c r="H3978">
        <v>3977</v>
      </c>
      <c r="I3978">
        <f t="shared" si="188"/>
        <v>0</v>
      </c>
    </row>
    <row r="3979" spans="1:9">
      <c r="A3979">
        <v>3977</v>
      </c>
      <c r="B3979">
        <v>83</v>
      </c>
      <c r="C3979">
        <v>41000</v>
      </c>
      <c r="D3979">
        <v>1</v>
      </c>
      <c r="E3979">
        <v>310</v>
      </c>
      <c r="F3979">
        <f t="shared" si="186"/>
        <v>830310</v>
      </c>
      <c r="G3979">
        <f t="shared" si="187"/>
        <v>8304100310</v>
      </c>
      <c r="H3979">
        <v>3978</v>
      </c>
      <c r="I3979">
        <f t="shared" si="188"/>
        <v>0</v>
      </c>
    </row>
    <row r="3980" spans="1:9">
      <c r="A3980">
        <v>3978</v>
      </c>
      <c r="B3980">
        <v>83</v>
      </c>
      <c r="C3980">
        <v>45000</v>
      </c>
      <c r="D3980">
        <v>1</v>
      </c>
      <c r="E3980">
        <v>301</v>
      </c>
      <c r="F3980">
        <f t="shared" si="186"/>
        <v>830301</v>
      </c>
      <c r="G3980">
        <f t="shared" si="187"/>
        <v>8304500301</v>
      </c>
      <c r="H3980">
        <v>3979</v>
      </c>
      <c r="I3980">
        <f t="shared" si="188"/>
        <v>0</v>
      </c>
    </row>
    <row r="3981" spans="1:9">
      <c r="A3981">
        <v>3979</v>
      </c>
      <c r="B3981">
        <v>83</v>
      </c>
      <c r="C3981">
        <v>40005</v>
      </c>
      <c r="D3981">
        <v>1</v>
      </c>
      <c r="E3981">
        <v>305</v>
      </c>
      <c r="F3981">
        <f t="shared" si="186"/>
        <v>830305</v>
      </c>
      <c r="G3981">
        <f t="shared" si="187"/>
        <v>8304000305</v>
      </c>
      <c r="H3981">
        <v>3980</v>
      </c>
      <c r="I3981">
        <f t="shared" si="188"/>
        <v>0</v>
      </c>
    </row>
    <row r="3982" spans="1:9">
      <c r="A3982">
        <v>3980</v>
      </c>
      <c r="B3982">
        <v>83</v>
      </c>
      <c r="C3982">
        <v>43501</v>
      </c>
      <c r="D3982">
        <v>0</v>
      </c>
      <c r="E3982">
        <v>313</v>
      </c>
      <c r="F3982">
        <f t="shared" si="186"/>
        <v>0</v>
      </c>
      <c r="G3982">
        <f t="shared" si="187"/>
        <v>8304350313</v>
      </c>
      <c r="H3982">
        <v>3981</v>
      </c>
      <c r="I3982">
        <f t="shared" si="188"/>
        <v>0</v>
      </c>
    </row>
    <row r="3983" spans="1:9">
      <c r="A3983">
        <v>3981</v>
      </c>
      <c r="B3983">
        <v>83</v>
      </c>
      <c r="C3983">
        <v>43401</v>
      </c>
      <c r="D3983">
        <v>0</v>
      </c>
      <c r="E3983">
        <v>308</v>
      </c>
      <c r="F3983">
        <f t="shared" si="186"/>
        <v>0</v>
      </c>
      <c r="G3983">
        <f t="shared" si="187"/>
        <v>8304340308</v>
      </c>
      <c r="H3983">
        <v>3982</v>
      </c>
      <c r="I3983">
        <f t="shared" si="188"/>
        <v>0</v>
      </c>
    </row>
    <row r="3984" spans="1:9">
      <c r="A3984">
        <v>3982</v>
      </c>
      <c r="B3984">
        <v>83</v>
      </c>
      <c r="C3984">
        <v>46880</v>
      </c>
      <c r="D3984">
        <v>1</v>
      </c>
      <c r="E3984">
        <v>757</v>
      </c>
      <c r="F3984">
        <f t="shared" si="186"/>
        <v>830757</v>
      </c>
      <c r="G3984">
        <f t="shared" si="187"/>
        <v>8304680757</v>
      </c>
      <c r="H3984">
        <v>3983</v>
      </c>
      <c r="I3984">
        <f t="shared" si="188"/>
        <v>0</v>
      </c>
    </row>
    <row r="3985" spans="1:9">
      <c r="A3985">
        <v>3983</v>
      </c>
      <c r="B3985">
        <v>83</v>
      </c>
      <c r="C3985">
        <v>46530</v>
      </c>
      <c r="D3985">
        <v>1</v>
      </c>
      <c r="E3985">
        <v>756</v>
      </c>
      <c r="F3985">
        <f t="shared" si="186"/>
        <v>830756</v>
      </c>
      <c r="G3985">
        <f t="shared" si="187"/>
        <v>8304650756</v>
      </c>
      <c r="H3985">
        <v>3984</v>
      </c>
      <c r="I3985">
        <f t="shared" si="188"/>
        <v>0</v>
      </c>
    </row>
    <row r="3986" spans="1:9">
      <c r="A3986">
        <v>3984</v>
      </c>
      <c r="B3986">
        <v>83</v>
      </c>
      <c r="C3986">
        <v>49420</v>
      </c>
      <c r="D3986">
        <v>1</v>
      </c>
      <c r="E3986">
        <v>190</v>
      </c>
      <c r="F3986">
        <f t="shared" si="186"/>
        <v>830190</v>
      </c>
      <c r="G3986">
        <f t="shared" si="187"/>
        <v>8304940190</v>
      </c>
      <c r="H3986">
        <v>3985</v>
      </c>
      <c r="I3986">
        <f t="shared" si="188"/>
        <v>0</v>
      </c>
    </row>
    <row r="3987" spans="1:9">
      <c r="A3987">
        <v>3985</v>
      </c>
      <c r="B3987">
        <v>83</v>
      </c>
      <c r="C3987">
        <v>46680</v>
      </c>
      <c r="D3987">
        <v>1</v>
      </c>
      <c r="E3987">
        <v>760</v>
      </c>
      <c r="F3987">
        <f t="shared" si="186"/>
        <v>830760</v>
      </c>
      <c r="G3987">
        <f t="shared" si="187"/>
        <v>8304660760</v>
      </c>
      <c r="H3987">
        <v>3986</v>
      </c>
      <c r="I3987">
        <f t="shared" si="188"/>
        <v>0</v>
      </c>
    </row>
    <row r="3988" spans="1:9">
      <c r="A3988">
        <v>3986</v>
      </c>
      <c r="B3988">
        <v>83</v>
      </c>
      <c r="C3988">
        <v>46560</v>
      </c>
      <c r="D3988">
        <v>1</v>
      </c>
      <c r="E3988">
        <v>754</v>
      </c>
      <c r="F3988">
        <f t="shared" si="186"/>
        <v>830754</v>
      </c>
      <c r="G3988">
        <f t="shared" si="187"/>
        <v>8304650754</v>
      </c>
      <c r="H3988">
        <v>3987</v>
      </c>
      <c r="I3988">
        <f t="shared" si="188"/>
        <v>0</v>
      </c>
    </row>
    <row r="3989" spans="1:9">
      <c r="A3989">
        <v>3987</v>
      </c>
      <c r="B3989">
        <v>83</v>
      </c>
      <c r="C3989">
        <v>46580</v>
      </c>
      <c r="D3989">
        <v>1</v>
      </c>
      <c r="E3989">
        <v>763</v>
      </c>
      <c r="F3989">
        <f t="shared" si="186"/>
        <v>830763</v>
      </c>
      <c r="G3989">
        <f t="shared" si="187"/>
        <v>8304650763</v>
      </c>
      <c r="H3989">
        <v>3988</v>
      </c>
      <c r="I3989">
        <f t="shared" si="188"/>
        <v>0</v>
      </c>
    </row>
    <row r="3990" spans="1:9">
      <c r="A3990">
        <v>3988</v>
      </c>
      <c r="B3990">
        <v>83</v>
      </c>
      <c r="C3990">
        <v>46670</v>
      </c>
      <c r="D3990">
        <v>1</v>
      </c>
      <c r="E3990">
        <v>750</v>
      </c>
      <c r="F3990">
        <f t="shared" si="186"/>
        <v>830750</v>
      </c>
      <c r="G3990">
        <f t="shared" si="187"/>
        <v>8304660750</v>
      </c>
      <c r="H3990">
        <v>3989</v>
      </c>
      <c r="I3990">
        <f t="shared" si="188"/>
        <v>0</v>
      </c>
    </row>
    <row r="3991" spans="1:9">
      <c r="A3991">
        <v>3989</v>
      </c>
      <c r="B3991">
        <v>83</v>
      </c>
      <c r="C3991">
        <v>46650</v>
      </c>
      <c r="D3991">
        <v>1</v>
      </c>
      <c r="E3991">
        <v>758</v>
      </c>
      <c r="F3991">
        <f t="shared" si="186"/>
        <v>830758</v>
      </c>
      <c r="G3991">
        <f t="shared" si="187"/>
        <v>8304660758</v>
      </c>
      <c r="H3991">
        <v>3990</v>
      </c>
      <c r="I3991">
        <f t="shared" si="188"/>
        <v>0</v>
      </c>
    </row>
    <row r="3992" spans="1:9">
      <c r="A3992">
        <v>3990</v>
      </c>
      <c r="B3992">
        <v>83</v>
      </c>
      <c r="C3992">
        <v>46620</v>
      </c>
      <c r="D3992">
        <v>1</v>
      </c>
      <c r="E3992">
        <v>762</v>
      </c>
      <c r="F3992">
        <f t="shared" si="186"/>
        <v>830762</v>
      </c>
      <c r="G3992">
        <f t="shared" si="187"/>
        <v>8304660762</v>
      </c>
      <c r="H3992">
        <v>3991</v>
      </c>
      <c r="I3992">
        <f t="shared" si="188"/>
        <v>0</v>
      </c>
    </row>
    <row r="3993" spans="1:9">
      <c r="A3993">
        <v>3991</v>
      </c>
      <c r="B3993">
        <v>83</v>
      </c>
      <c r="C3993">
        <v>46510</v>
      </c>
      <c r="D3993">
        <v>1</v>
      </c>
      <c r="E3993">
        <v>753</v>
      </c>
      <c r="F3993">
        <f t="shared" si="186"/>
        <v>830753</v>
      </c>
      <c r="G3993">
        <f t="shared" si="187"/>
        <v>8304650753</v>
      </c>
      <c r="H3993">
        <v>3992</v>
      </c>
      <c r="I3993">
        <f t="shared" si="188"/>
        <v>0</v>
      </c>
    </row>
    <row r="3994" spans="1:9">
      <c r="A3994">
        <v>3992</v>
      </c>
      <c r="B3994">
        <v>83</v>
      </c>
      <c r="C3994">
        <v>45510</v>
      </c>
      <c r="D3994">
        <v>1</v>
      </c>
      <c r="E3994">
        <v>761</v>
      </c>
      <c r="F3994">
        <f t="shared" si="186"/>
        <v>830761</v>
      </c>
      <c r="G3994">
        <f t="shared" si="187"/>
        <v>8304550761</v>
      </c>
      <c r="H3994">
        <v>3993</v>
      </c>
      <c r="I3994">
        <f t="shared" si="188"/>
        <v>0</v>
      </c>
    </row>
    <row r="3995" spans="1:9">
      <c r="A3995">
        <v>3993</v>
      </c>
      <c r="B3995">
        <v>83</v>
      </c>
      <c r="C3995">
        <v>46770</v>
      </c>
      <c r="D3995">
        <v>1</v>
      </c>
      <c r="E3995">
        <v>755</v>
      </c>
      <c r="F3995">
        <f t="shared" si="186"/>
        <v>830755</v>
      </c>
      <c r="G3995">
        <f t="shared" si="187"/>
        <v>8304670755</v>
      </c>
      <c r="H3995">
        <v>3994</v>
      </c>
      <c r="I3995">
        <f t="shared" si="188"/>
        <v>0</v>
      </c>
    </row>
    <row r="3996" spans="1:9">
      <c r="A3996">
        <v>3994</v>
      </c>
      <c r="B3996">
        <v>83</v>
      </c>
      <c r="C3996">
        <v>46550</v>
      </c>
      <c r="D3996">
        <v>1</v>
      </c>
      <c r="E3996">
        <v>759</v>
      </c>
      <c r="F3996">
        <f t="shared" si="186"/>
        <v>830759</v>
      </c>
      <c r="G3996">
        <f t="shared" si="187"/>
        <v>8304650759</v>
      </c>
      <c r="H3996">
        <v>3995</v>
      </c>
      <c r="I3996">
        <f t="shared" si="188"/>
        <v>0</v>
      </c>
    </row>
    <row r="3997" spans="1:9">
      <c r="A3997">
        <v>3995</v>
      </c>
      <c r="B3997">
        <v>83</v>
      </c>
      <c r="C3997">
        <v>46703</v>
      </c>
      <c r="D3997">
        <v>1</v>
      </c>
      <c r="E3997">
        <v>604</v>
      </c>
      <c r="F3997">
        <f t="shared" si="186"/>
        <v>830604</v>
      </c>
      <c r="G3997">
        <f t="shared" si="187"/>
        <v>8304670604</v>
      </c>
      <c r="H3997">
        <v>3996</v>
      </c>
      <c r="I3997">
        <f t="shared" si="188"/>
        <v>0</v>
      </c>
    </row>
    <row r="3998" spans="1:9">
      <c r="A3998">
        <v>3996</v>
      </c>
      <c r="B3998">
        <v>83</v>
      </c>
      <c r="C3998">
        <v>46603</v>
      </c>
      <c r="D3998">
        <v>1</v>
      </c>
      <c r="E3998">
        <v>605</v>
      </c>
      <c r="F3998">
        <f t="shared" si="186"/>
        <v>830605</v>
      </c>
      <c r="G3998">
        <f t="shared" si="187"/>
        <v>8304660605</v>
      </c>
      <c r="H3998">
        <v>3997</v>
      </c>
      <c r="I3998">
        <f t="shared" si="188"/>
        <v>0</v>
      </c>
    </row>
    <row r="3999" spans="1:9">
      <c r="A3999">
        <v>3997</v>
      </c>
      <c r="B3999">
        <v>83</v>
      </c>
      <c r="C3999">
        <v>46602</v>
      </c>
      <c r="D3999">
        <v>1</v>
      </c>
      <c r="E3999">
        <v>601</v>
      </c>
      <c r="F3999">
        <f t="shared" si="186"/>
        <v>830601</v>
      </c>
      <c r="G3999">
        <f t="shared" si="187"/>
        <v>8304660601</v>
      </c>
      <c r="H3999">
        <v>3998</v>
      </c>
      <c r="I3999">
        <f t="shared" si="188"/>
        <v>0</v>
      </c>
    </row>
    <row r="4000" spans="1:9">
      <c r="A4000">
        <v>3998</v>
      </c>
      <c r="B4000">
        <v>83</v>
      </c>
      <c r="C4000">
        <v>46700</v>
      </c>
      <c r="D4000">
        <v>1</v>
      </c>
      <c r="E4000">
        <v>607</v>
      </c>
      <c r="F4000">
        <f t="shared" si="186"/>
        <v>830607</v>
      </c>
      <c r="G4000">
        <f t="shared" si="187"/>
        <v>8304670607</v>
      </c>
      <c r="H4000">
        <v>3999</v>
      </c>
      <c r="I4000">
        <f t="shared" si="188"/>
        <v>0</v>
      </c>
    </row>
    <row r="4001" spans="1:9">
      <c r="A4001">
        <v>3999</v>
      </c>
      <c r="B4001">
        <v>83</v>
      </c>
      <c r="C4001">
        <v>46504</v>
      </c>
      <c r="D4001">
        <v>1</v>
      </c>
      <c r="E4001">
        <v>602</v>
      </c>
      <c r="F4001">
        <f t="shared" si="186"/>
        <v>830602</v>
      </c>
      <c r="G4001">
        <f t="shared" si="187"/>
        <v>8304650602</v>
      </c>
      <c r="H4001">
        <v>4000</v>
      </c>
      <c r="I4001">
        <f t="shared" si="188"/>
        <v>0</v>
      </c>
    </row>
    <row r="4002" spans="1:9">
      <c r="A4002">
        <v>4000</v>
      </c>
      <c r="B4002">
        <v>83</v>
      </c>
      <c r="C4002">
        <v>46606</v>
      </c>
      <c r="D4002">
        <v>1</v>
      </c>
      <c r="E4002">
        <v>606</v>
      </c>
      <c r="F4002">
        <f t="shared" si="186"/>
        <v>830606</v>
      </c>
      <c r="G4002">
        <f t="shared" si="187"/>
        <v>8304660606</v>
      </c>
      <c r="H4002">
        <v>4001</v>
      </c>
      <c r="I4002">
        <f t="shared" si="188"/>
        <v>0</v>
      </c>
    </row>
    <row r="4003" spans="1:9">
      <c r="A4003">
        <v>4001</v>
      </c>
      <c r="B4003">
        <v>83</v>
      </c>
      <c r="C4003">
        <v>46505</v>
      </c>
      <c r="D4003">
        <v>1</v>
      </c>
      <c r="E4003">
        <v>603</v>
      </c>
      <c r="F4003">
        <f t="shared" si="186"/>
        <v>830603</v>
      </c>
      <c r="G4003">
        <f t="shared" si="187"/>
        <v>8304650603</v>
      </c>
      <c r="H4003">
        <v>4002</v>
      </c>
      <c r="I4003">
        <f t="shared" si="188"/>
        <v>0</v>
      </c>
    </row>
    <row r="4004" spans="1:9">
      <c r="A4004">
        <v>4002</v>
      </c>
      <c r="B4004">
        <v>83</v>
      </c>
      <c r="C4004">
        <v>34104</v>
      </c>
      <c r="D4004">
        <v>1</v>
      </c>
      <c r="E4004">
        <v>104</v>
      </c>
      <c r="F4004">
        <f t="shared" si="186"/>
        <v>830104</v>
      </c>
      <c r="G4004">
        <f t="shared" si="187"/>
        <v>8303410104</v>
      </c>
      <c r="H4004">
        <v>4003</v>
      </c>
      <c r="I4004">
        <f t="shared" si="188"/>
        <v>0</v>
      </c>
    </row>
    <row r="4005" spans="1:9">
      <c r="A4005">
        <v>4003</v>
      </c>
      <c r="B4005">
        <v>83</v>
      </c>
      <c r="C4005">
        <v>34104</v>
      </c>
      <c r="D4005">
        <v>1</v>
      </c>
      <c r="E4005">
        <v>107</v>
      </c>
      <c r="F4005">
        <f t="shared" si="186"/>
        <v>830107</v>
      </c>
      <c r="G4005">
        <f t="shared" si="187"/>
        <v>8303410107</v>
      </c>
      <c r="H4005">
        <v>4004</v>
      </c>
      <c r="I4005">
        <f t="shared" si="188"/>
        <v>0</v>
      </c>
    </row>
    <row r="4006" spans="1:9">
      <c r="A4006">
        <v>4004</v>
      </c>
      <c r="B4006">
        <v>83</v>
      </c>
      <c r="C4006">
        <v>34000</v>
      </c>
      <c r="D4006">
        <v>1</v>
      </c>
      <c r="E4006">
        <v>103</v>
      </c>
      <c r="F4006">
        <f t="shared" si="186"/>
        <v>830103</v>
      </c>
      <c r="G4006">
        <f t="shared" si="187"/>
        <v>8303400103</v>
      </c>
      <c r="H4006">
        <v>4005</v>
      </c>
      <c r="I4006">
        <f t="shared" si="188"/>
        <v>0</v>
      </c>
    </row>
    <row r="4007" spans="1:9">
      <c r="A4007">
        <v>4005</v>
      </c>
      <c r="B4007">
        <v>83</v>
      </c>
      <c r="C4007">
        <v>34104</v>
      </c>
      <c r="D4007">
        <v>1</v>
      </c>
      <c r="E4007">
        <v>100</v>
      </c>
      <c r="F4007">
        <f t="shared" si="186"/>
        <v>830100</v>
      </c>
      <c r="G4007">
        <f t="shared" si="187"/>
        <v>8303410100</v>
      </c>
      <c r="H4007">
        <v>4006</v>
      </c>
      <c r="I4007">
        <f t="shared" si="188"/>
        <v>0</v>
      </c>
    </row>
    <row r="4008" spans="1:9">
      <c r="A4008">
        <v>4006</v>
      </c>
      <c r="B4008">
        <v>83</v>
      </c>
      <c r="C4008">
        <v>34002</v>
      </c>
      <c r="D4008">
        <v>1</v>
      </c>
      <c r="E4008">
        <v>111</v>
      </c>
      <c r="F4008">
        <f t="shared" si="186"/>
        <v>830111</v>
      </c>
      <c r="G4008">
        <f t="shared" si="187"/>
        <v>8303400111</v>
      </c>
      <c r="H4008">
        <v>4007</v>
      </c>
      <c r="I4008">
        <f t="shared" si="188"/>
        <v>0</v>
      </c>
    </row>
    <row r="4009" spans="1:9">
      <c r="A4009">
        <v>4007</v>
      </c>
      <c r="B4009">
        <v>83</v>
      </c>
      <c r="C4009">
        <v>37900</v>
      </c>
      <c r="D4009">
        <v>1</v>
      </c>
      <c r="E4009">
        <v>312</v>
      </c>
      <c r="F4009">
        <f t="shared" si="186"/>
        <v>830312</v>
      </c>
      <c r="G4009">
        <f t="shared" si="187"/>
        <v>8303790312</v>
      </c>
      <c r="H4009">
        <v>4008</v>
      </c>
      <c r="I4009">
        <f t="shared" si="188"/>
        <v>0</v>
      </c>
    </row>
    <row r="4010" spans="1:9">
      <c r="A4010">
        <v>4008</v>
      </c>
      <c r="B4010">
        <v>83</v>
      </c>
      <c r="C4010">
        <v>40006</v>
      </c>
      <c r="D4010">
        <v>1</v>
      </c>
      <c r="E4010">
        <v>302</v>
      </c>
      <c r="F4010">
        <f t="shared" si="186"/>
        <v>830302</v>
      </c>
      <c r="G4010">
        <f t="shared" si="187"/>
        <v>8304000302</v>
      </c>
      <c r="H4010">
        <v>4009</v>
      </c>
      <c r="I4010">
        <f t="shared" si="188"/>
        <v>0</v>
      </c>
    </row>
    <row r="4011" spans="1:9">
      <c r="A4011">
        <v>4009</v>
      </c>
      <c r="B4011">
        <v>83</v>
      </c>
      <c r="C4011">
        <v>40002</v>
      </c>
      <c r="D4011">
        <v>1</v>
      </c>
      <c r="E4011">
        <v>108</v>
      </c>
      <c r="F4011">
        <f t="shared" si="186"/>
        <v>830108</v>
      </c>
      <c r="G4011">
        <f t="shared" si="187"/>
        <v>8304000108</v>
      </c>
      <c r="H4011">
        <v>4010</v>
      </c>
      <c r="I4011">
        <f t="shared" si="188"/>
        <v>0</v>
      </c>
    </row>
    <row r="4012" spans="1:9">
      <c r="A4012">
        <v>4010</v>
      </c>
      <c r="B4012">
        <v>84</v>
      </c>
      <c r="C4012">
        <v>30001</v>
      </c>
      <c r="D4012">
        <v>1</v>
      </c>
      <c r="E4012">
        <v>128</v>
      </c>
      <c r="F4012">
        <f t="shared" si="186"/>
        <v>840128</v>
      </c>
      <c r="G4012">
        <f t="shared" si="187"/>
        <v>8403000128</v>
      </c>
      <c r="H4012">
        <v>4011</v>
      </c>
      <c r="I4012">
        <f t="shared" si="188"/>
        <v>0</v>
      </c>
    </row>
    <row r="4013" spans="1:9">
      <c r="A4013">
        <v>4011</v>
      </c>
      <c r="B4013">
        <v>84</v>
      </c>
      <c r="C4013">
        <v>30301</v>
      </c>
      <c r="D4013">
        <v>1</v>
      </c>
      <c r="E4013">
        <v>313</v>
      </c>
      <c r="F4013">
        <f t="shared" si="186"/>
        <v>840313</v>
      </c>
      <c r="G4013">
        <f t="shared" si="187"/>
        <v>8403030313</v>
      </c>
      <c r="H4013">
        <v>4012</v>
      </c>
      <c r="I4013">
        <f t="shared" si="188"/>
        <v>0</v>
      </c>
    </row>
    <row r="4014" spans="1:9">
      <c r="A4014">
        <v>4012</v>
      </c>
      <c r="B4014">
        <v>84</v>
      </c>
      <c r="C4014">
        <v>38000</v>
      </c>
      <c r="D4014">
        <v>1</v>
      </c>
      <c r="E4014">
        <v>113</v>
      </c>
      <c r="F4014">
        <f t="shared" si="186"/>
        <v>840113</v>
      </c>
      <c r="G4014">
        <f t="shared" si="187"/>
        <v>8403800113</v>
      </c>
      <c r="H4014">
        <v>4013</v>
      </c>
      <c r="I4014">
        <f t="shared" si="188"/>
        <v>0</v>
      </c>
    </row>
    <row r="4015" spans="1:9">
      <c r="A4015">
        <v>4013</v>
      </c>
      <c r="B4015">
        <v>84</v>
      </c>
      <c r="C4015">
        <v>38101</v>
      </c>
      <c r="D4015">
        <v>1</v>
      </c>
      <c r="E4015">
        <v>111</v>
      </c>
      <c r="F4015">
        <f t="shared" si="186"/>
        <v>840111</v>
      </c>
      <c r="G4015">
        <f t="shared" si="187"/>
        <v>8403810111</v>
      </c>
      <c r="H4015">
        <v>4014</v>
      </c>
      <c r="I4015">
        <f t="shared" si="188"/>
        <v>0</v>
      </c>
    </row>
    <row r="4016" spans="1:9">
      <c r="A4016">
        <v>4014</v>
      </c>
      <c r="B4016">
        <v>84</v>
      </c>
      <c r="C4016">
        <v>32000</v>
      </c>
      <c r="D4016">
        <v>1</v>
      </c>
      <c r="E4016">
        <v>104</v>
      </c>
      <c r="F4016">
        <f t="shared" si="186"/>
        <v>840104</v>
      </c>
      <c r="G4016">
        <f t="shared" si="187"/>
        <v>8403200104</v>
      </c>
      <c r="H4016">
        <v>4015</v>
      </c>
      <c r="I4016">
        <f t="shared" si="188"/>
        <v>0</v>
      </c>
    </row>
    <row r="4017" spans="1:9">
      <c r="A4017">
        <v>4015</v>
      </c>
      <c r="B4017">
        <v>84</v>
      </c>
      <c r="C4017">
        <v>32200</v>
      </c>
      <c r="D4017">
        <v>1</v>
      </c>
      <c r="E4017">
        <v>101</v>
      </c>
      <c r="F4017">
        <f t="shared" si="186"/>
        <v>840101</v>
      </c>
      <c r="G4017">
        <f t="shared" si="187"/>
        <v>8403220101</v>
      </c>
      <c r="H4017">
        <v>4016</v>
      </c>
      <c r="I4017">
        <f t="shared" si="188"/>
        <v>0</v>
      </c>
    </row>
    <row r="4018" spans="1:9">
      <c r="A4018">
        <v>4016</v>
      </c>
      <c r="B4018">
        <v>84</v>
      </c>
      <c r="C4018">
        <v>32100</v>
      </c>
      <c r="D4018">
        <v>1</v>
      </c>
      <c r="E4018">
        <v>110</v>
      </c>
      <c r="F4018">
        <f t="shared" si="186"/>
        <v>840110</v>
      </c>
      <c r="G4018">
        <f t="shared" si="187"/>
        <v>8403210110</v>
      </c>
      <c r="H4018">
        <v>4017</v>
      </c>
      <c r="I4018">
        <f t="shared" si="188"/>
        <v>0</v>
      </c>
    </row>
    <row r="4019" spans="1:9">
      <c r="A4019">
        <v>4017</v>
      </c>
      <c r="B4019">
        <v>84</v>
      </c>
      <c r="C4019">
        <v>34104</v>
      </c>
      <c r="D4019">
        <v>1</v>
      </c>
      <c r="E4019">
        <v>109</v>
      </c>
      <c r="F4019">
        <f t="shared" si="186"/>
        <v>840109</v>
      </c>
      <c r="G4019">
        <f t="shared" si="187"/>
        <v>8403410109</v>
      </c>
      <c r="H4019">
        <v>4018</v>
      </c>
      <c r="I4019">
        <f t="shared" si="188"/>
        <v>0</v>
      </c>
    </row>
    <row r="4020" spans="1:9">
      <c r="A4020">
        <v>4018</v>
      </c>
      <c r="B4020">
        <v>84</v>
      </c>
      <c r="C4020">
        <v>34101</v>
      </c>
      <c r="D4020">
        <v>1</v>
      </c>
      <c r="E4020">
        <v>106</v>
      </c>
      <c r="F4020">
        <f t="shared" si="186"/>
        <v>840106</v>
      </c>
      <c r="G4020">
        <f t="shared" si="187"/>
        <v>8403410106</v>
      </c>
      <c r="H4020">
        <v>4019</v>
      </c>
      <c r="I4020">
        <f t="shared" si="188"/>
        <v>0</v>
      </c>
    </row>
    <row r="4021" spans="1:9">
      <c r="A4021">
        <v>4019</v>
      </c>
      <c r="B4021">
        <v>84</v>
      </c>
      <c r="C4021">
        <v>34200</v>
      </c>
      <c r="D4021">
        <v>1</v>
      </c>
      <c r="E4021">
        <v>112</v>
      </c>
      <c r="F4021">
        <f t="shared" si="186"/>
        <v>840112</v>
      </c>
      <c r="G4021">
        <f t="shared" si="187"/>
        <v>8403420112</v>
      </c>
      <c r="H4021">
        <v>4020</v>
      </c>
      <c r="I4021">
        <f t="shared" si="188"/>
        <v>0</v>
      </c>
    </row>
    <row r="4022" spans="1:9">
      <c r="A4022">
        <v>4020</v>
      </c>
      <c r="B4022">
        <v>84</v>
      </c>
      <c r="C4022">
        <v>34104</v>
      </c>
      <c r="D4022">
        <v>1</v>
      </c>
      <c r="E4022">
        <v>100</v>
      </c>
      <c r="F4022">
        <f t="shared" si="186"/>
        <v>840100</v>
      </c>
      <c r="G4022">
        <f t="shared" si="187"/>
        <v>8403410100</v>
      </c>
      <c r="H4022">
        <v>4021</v>
      </c>
      <c r="I4022">
        <f t="shared" si="188"/>
        <v>0</v>
      </c>
    </row>
    <row r="4023" spans="1:9">
      <c r="A4023">
        <v>4021</v>
      </c>
      <c r="B4023">
        <v>84</v>
      </c>
      <c r="C4023">
        <v>43010</v>
      </c>
      <c r="D4023">
        <v>0</v>
      </c>
      <c r="E4023">
        <v>362</v>
      </c>
      <c r="F4023">
        <f t="shared" si="186"/>
        <v>0</v>
      </c>
      <c r="G4023">
        <f t="shared" si="187"/>
        <v>8404300362</v>
      </c>
      <c r="H4023">
        <v>4022</v>
      </c>
      <c r="I4023">
        <f t="shared" si="188"/>
        <v>0</v>
      </c>
    </row>
    <row r="4024" spans="1:9">
      <c r="A4024">
        <v>4022</v>
      </c>
      <c r="B4024">
        <v>84</v>
      </c>
      <c r="C4024">
        <v>41000</v>
      </c>
      <c r="D4024">
        <v>1</v>
      </c>
      <c r="E4024">
        <v>306</v>
      </c>
      <c r="F4024">
        <f t="shared" si="186"/>
        <v>840306</v>
      </c>
      <c r="G4024">
        <f t="shared" si="187"/>
        <v>8404100306</v>
      </c>
      <c r="H4024">
        <v>4023</v>
      </c>
      <c r="I4024">
        <f t="shared" si="188"/>
        <v>0</v>
      </c>
    </row>
    <row r="4025" spans="1:9">
      <c r="A4025">
        <v>4023</v>
      </c>
      <c r="B4025">
        <v>84</v>
      </c>
      <c r="C4025">
        <v>41000</v>
      </c>
      <c r="D4025">
        <v>1</v>
      </c>
      <c r="E4025">
        <v>116</v>
      </c>
      <c r="F4025">
        <f t="shared" si="186"/>
        <v>840116</v>
      </c>
      <c r="G4025">
        <f t="shared" si="187"/>
        <v>8404100116</v>
      </c>
      <c r="H4025">
        <v>4024</v>
      </c>
      <c r="I4025">
        <f t="shared" si="188"/>
        <v>0</v>
      </c>
    </row>
    <row r="4026" spans="1:9">
      <c r="A4026">
        <v>4024</v>
      </c>
      <c r="B4026">
        <v>84</v>
      </c>
      <c r="C4026">
        <v>41000</v>
      </c>
      <c r="D4026">
        <v>1</v>
      </c>
      <c r="E4026">
        <v>305</v>
      </c>
      <c r="F4026">
        <f t="shared" si="186"/>
        <v>840305</v>
      </c>
      <c r="G4026">
        <f t="shared" si="187"/>
        <v>8404100305</v>
      </c>
      <c r="H4026">
        <v>4025</v>
      </c>
      <c r="I4026">
        <f t="shared" si="188"/>
        <v>0</v>
      </c>
    </row>
    <row r="4027" spans="1:9">
      <c r="A4027">
        <v>4025</v>
      </c>
      <c r="B4027">
        <v>84</v>
      </c>
      <c r="C4027">
        <v>45000</v>
      </c>
      <c r="D4027">
        <v>1</v>
      </c>
      <c r="E4027">
        <v>300</v>
      </c>
      <c r="F4027">
        <f t="shared" si="186"/>
        <v>840300</v>
      </c>
      <c r="G4027">
        <f t="shared" si="187"/>
        <v>8404500300</v>
      </c>
      <c r="H4027">
        <v>4026</v>
      </c>
      <c r="I4027">
        <f t="shared" si="188"/>
        <v>0</v>
      </c>
    </row>
    <row r="4028" spans="1:9">
      <c r="A4028">
        <v>4026</v>
      </c>
      <c r="B4028">
        <v>84</v>
      </c>
      <c r="C4028">
        <v>40009</v>
      </c>
      <c r="D4028">
        <v>1</v>
      </c>
      <c r="E4028">
        <v>301</v>
      </c>
      <c r="F4028">
        <f t="shared" si="186"/>
        <v>840301</v>
      </c>
      <c r="G4028">
        <f t="shared" si="187"/>
        <v>8404000301</v>
      </c>
      <c r="H4028">
        <v>4027</v>
      </c>
      <c r="I4028">
        <f t="shared" si="188"/>
        <v>0</v>
      </c>
    </row>
    <row r="4029" spans="1:9">
      <c r="A4029">
        <v>4027</v>
      </c>
      <c r="B4029">
        <v>84</v>
      </c>
      <c r="C4029">
        <v>43401</v>
      </c>
      <c r="D4029">
        <v>0</v>
      </c>
      <c r="E4029">
        <v>302</v>
      </c>
      <c r="F4029">
        <f t="shared" si="186"/>
        <v>0</v>
      </c>
      <c r="G4029">
        <f t="shared" si="187"/>
        <v>8404340302</v>
      </c>
      <c r="H4029">
        <v>4028</v>
      </c>
      <c r="I4029">
        <f t="shared" si="188"/>
        <v>0</v>
      </c>
    </row>
    <row r="4030" spans="1:9">
      <c r="A4030">
        <v>4028</v>
      </c>
      <c r="B4030">
        <v>84</v>
      </c>
      <c r="C4030">
        <v>43400</v>
      </c>
      <c r="D4030">
        <v>0</v>
      </c>
      <c r="E4030">
        <v>314</v>
      </c>
      <c r="F4030">
        <f t="shared" si="186"/>
        <v>0</v>
      </c>
      <c r="G4030">
        <f t="shared" si="187"/>
        <v>8404340314</v>
      </c>
      <c r="H4030">
        <v>4029</v>
      </c>
      <c r="I4030">
        <f t="shared" si="188"/>
        <v>0</v>
      </c>
    </row>
    <row r="4031" spans="1:9">
      <c r="A4031">
        <v>4029</v>
      </c>
      <c r="B4031">
        <v>84</v>
      </c>
      <c r="C4031">
        <v>46950</v>
      </c>
      <c r="D4031">
        <v>1</v>
      </c>
      <c r="E4031">
        <v>757</v>
      </c>
      <c r="F4031">
        <f t="shared" si="186"/>
        <v>840757</v>
      </c>
      <c r="G4031">
        <f t="shared" si="187"/>
        <v>8404690757</v>
      </c>
      <c r="H4031">
        <v>4030</v>
      </c>
      <c r="I4031">
        <f t="shared" si="188"/>
        <v>0</v>
      </c>
    </row>
    <row r="4032" spans="1:9">
      <c r="A4032">
        <v>4030</v>
      </c>
      <c r="B4032">
        <v>84</v>
      </c>
      <c r="C4032">
        <v>46560</v>
      </c>
      <c r="D4032">
        <v>1</v>
      </c>
      <c r="E4032">
        <v>756</v>
      </c>
      <c r="F4032">
        <f t="shared" si="186"/>
        <v>840756</v>
      </c>
      <c r="G4032">
        <f t="shared" si="187"/>
        <v>8404650756</v>
      </c>
      <c r="H4032">
        <v>4031</v>
      </c>
      <c r="I4032">
        <f t="shared" si="188"/>
        <v>0</v>
      </c>
    </row>
    <row r="4033" spans="1:9">
      <c r="A4033">
        <v>4031</v>
      </c>
      <c r="B4033">
        <v>84</v>
      </c>
      <c r="C4033">
        <v>49420</v>
      </c>
      <c r="D4033">
        <v>1</v>
      </c>
      <c r="E4033">
        <v>190</v>
      </c>
      <c r="F4033">
        <f t="shared" si="186"/>
        <v>840190</v>
      </c>
      <c r="G4033">
        <f t="shared" si="187"/>
        <v>8404940190</v>
      </c>
      <c r="H4033">
        <v>4032</v>
      </c>
      <c r="I4033">
        <f t="shared" si="188"/>
        <v>0</v>
      </c>
    </row>
    <row r="4034" spans="1:9">
      <c r="A4034">
        <v>4032</v>
      </c>
      <c r="B4034">
        <v>84</v>
      </c>
      <c r="C4034">
        <v>46660</v>
      </c>
      <c r="D4034">
        <v>1</v>
      </c>
      <c r="E4034">
        <v>750</v>
      </c>
      <c r="F4034">
        <f t="shared" si="186"/>
        <v>840750</v>
      </c>
      <c r="G4034">
        <f t="shared" si="187"/>
        <v>8404660750</v>
      </c>
      <c r="H4034">
        <v>4033</v>
      </c>
      <c r="I4034">
        <f t="shared" si="188"/>
        <v>0</v>
      </c>
    </row>
    <row r="4035" spans="1:9">
      <c r="A4035">
        <v>4033</v>
      </c>
      <c r="B4035">
        <v>84</v>
      </c>
      <c r="C4035">
        <v>46640</v>
      </c>
      <c r="D4035">
        <v>1</v>
      </c>
      <c r="E4035">
        <v>754</v>
      </c>
      <c r="F4035">
        <f t="shared" ref="F4035:F4098" si="189">(B4035*10000+E4035)*D4035</f>
        <v>840754</v>
      </c>
      <c r="G4035">
        <f t="shared" ref="G4035:G4098" si="190">(B4035*10000+FLOOR(C4035/100,1))*10000+E4035</f>
        <v>8404660754</v>
      </c>
      <c r="H4035">
        <v>4034</v>
      </c>
      <c r="I4035">
        <f t="shared" ref="I4035:I4098" si="191">IF(C4035=30300,IF(E4035=117,1,IF(E4035=313,1,0)),0)</f>
        <v>0</v>
      </c>
    </row>
    <row r="4036" spans="1:9">
      <c r="A4036">
        <v>4034</v>
      </c>
      <c r="B4036">
        <v>84</v>
      </c>
      <c r="C4036">
        <v>46530</v>
      </c>
      <c r="D4036">
        <v>1</v>
      </c>
      <c r="E4036">
        <v>760</v>
      </c>
      <c r="F4036">
        <f t="shared" si="189"/>
        <v>840760</v>
      </c>
      <c r="G4036">
        <f t="shared" si="190"/>
        <v>8404650760</v>
      </c>
      <c r="H4036">
        <v>4035</v>
      </c>
      <c r="I4036">
        <f t="shared" si="191"/>
        <v>0</v>
      </c>
    </row>
    <row r="4037" spans="1:9">
      <c r="A4037">
        <v>4035</v>
      </c>
      <c r="B4037">
        <v>84</v>
      </c>
      <c r="C4037">
        <v>46680</v>
      </c>
      <c r="D4037">
        <v>1</v>
      </c>
      <c r="E4037">
        <v>763</v>
      </c>
      <c r="F4037">
        <f t="shared" si="189"/>
        <v>840763</v>
      </c>
      <c r="G4037">
        <f t="shared" si="190"/>
        <v>8404660763</v>
      </c>
      <c r="H4037">
        <v>4036</v>
      </c>
      <c r="I4037">
        <f t="shared" si="191"/>
        <v>0</v>
      </c>
    </row>
    <row r="4038" spans="1:9">
      <c r="A4038">
        <v>4036</v>
      </c>
      <c r="B4038">
        <v>84</v>
      </c>
      <c r="C4038">
        <v>46770</v>
      </c>
      <c r="D4038">
        <v>1</v>
      </c>
      <c r="E4038">
        <v>755</v>
      </c>
      <c r="F4038">
        <f t="shared" si="189"/>
        <v>840755</v>
      </c>
      <c r="G4038">
        <f t="shared" si="190"/>
        <v>8404670755</v>
      </c>
      <c r="H4038">
        <v>4037</v>
      </c>
      <c r="I4038">
        <f t="shared" si="191"/>
        <v>0</v>
      </c>
    </row>
    <row r="4039" spans="1:9">
      <c r="A4039">
        <v>4037</v>
      </c>
      <c r="B4039">
        <v>84</v>
      </c>
      <c r="C4039">
        <v>45510</v>
      </c>
      <c r="D4039">
        <v>1</v>
      </c>
      <c r="E4039">
        <v>753</v>
      </c>
      <c r="F4039">
        <f t="shared" si="189"/>
        <v>840753</v>
      </c>
      <c r="G4039">
        <f t="shared" si="190"/>
        <v>8404550753</v>
      </c>
      <c r="H4039">
        <v>4038</v>
      </c>
      <c r="I4039">
        <f t="shared" si="191"/>
        <v>0</v>
      </c>
    </row>
    <row r="4040" spans="1:9">
      <c r="A4040">
        <v>4038</v>
      </c>
      <c r="B4040">
        <v>84</v>
      </c>
      <c r="C4040">
        <v>46510</v>
      </c>
      <c r="D4040">
        <v>1</v>
      </c>
      <c r="E4040">
        <v>758</v>
      </c>
      <c r="F4040">
        <f t="shared" si="189"/>
        <v>840758</v>
      </c>
      <c r="G4040">
        <f t="shared" si="190"/>
        <v>8404650758</v>
      </c>
      <c r="H4040">
        <v>4039</v>
      </c>
      <c r="I4040">
        <f t="shared" si="191"/>
        <v>0</v>
      </c>
    </row>
    <row r="4041" spans="1:9">
      <c r="A4041">
        <v>4039</v>
      </c>
      <c r="B4041">
        <v>84</v>
      </c>
      <c r="C4041">
        <v>46720</v>
      </c>
      <c r="D4041">
        <v>1</v>
      </c>
      <c r="E4041">
        <v>761</v>
      </c>
      <c r="F4041">
        <f t="shared" si="189"/>
        <v>840761</v>
      </c>
      <c r="G4041">
        <f t="shared" si="190"/>
        <v>8404670761</v>
      </c>
      <c r="H4041">
        <v>4040</v>
      </c>
      <c r="I4041">
        <f t="shared" si="191"/>
        <v>0</v>
      </c>
    </row>
    <row r="4042" spans="1:9">
      <c r="A4042">
        <v>4040</v>
      </c>
      <c r="B4042">
        <v>84</v>
      </c>
      <c r="C4042">
        <v>46710</v>
      </c>
      <c r="D4042">
        <v>1</v>
      </c>
      <c r="E4042">
        <v>762</v>
      </c>
      <c r="F4042">
        <f t="shared" si="189"/>
        <v>840762</v>
      </c>
      <c r="G4042">
        <f t="shared" si="190"/>
        <v>8404670762</v>
      </c>
      <c r="H4042">
        <v>4041</v>
      </c>
      <c r="I4042">
        <f t="shared" si="191"/>
        <v>0</v>
      </c>
    </row>
    <row r="4043" spans="1:9">
      <c r="A4043">
        <v>4041</v>
      </c>
      <c r="B4043">
        <v>84</v>
      </c>
      <c r="C4043">
        <v>46650</v>
      </c>
      <c r="D4043">
        <v>1</v>
      </c>
      <c r="E4043">
        <v>759</v>
      </c>
      <c r="F4043">
        <f t="shared" si="189"/>
        <v>840759</v>
      </c>
      <c r="G4043">
        <f t="shared" si="190"/>
        <v>8404660759</v>
      </c>
      <c r="H4043">
        <v>4042</v>
      </c>
      <c r="I4043">
        <f t="shared" si="191"/>
        <v>0</v>
      </c>
    </row>
    <row r="4044" spans="1:9">
      <c r="A4044">
        <v>4042</v>
      </c>
      <c r="B4044">
        <v>84</v>
      </c>
      <c r="C4044">
        <v>46502</v>
      </c>
      <c r="D4044">
        <v>1</v>
      </c>
      <c r="E4044">
        <v>601</v>
      </c>
      <c r="F4044">
        <f t="shared" si="189"/>
        <v>840601</v>
      </c>
      <c r="G4044">
        <f t="shared" si="190"/>
        <v>8404650601</v>
      </c>
      <c r="H4044">
        <v>4043</v>
      </c>
      <c r="I4044">
        <f t="shared" si="191"/>
        <v>0</v>
      </c>
    </row>
    <row r="4045" spans="1:9">
      <c r="A4045">
        <v>4043</v>
      </c>
      <c r="B4045">
        <v>84</v>
      </c>
      <c r="C4045">
        <v>46603</v>
      </c>
      <c r="D4045">
        <v>1</v>
      </c>
      <c r="E4045">
        <v>606</v>
      </c>
      <c r="F4045">
        <f t="shared" si="189"/>
        <v>840606</v>
      </c>
      <c r="G4045">
        <f t="shared" si="190"/>
        <v>8404660606</v>
      </c>
      <c r="H4045">
        <v>4044</v>
      </c>
      <c r="I4045">
        <f t="shared" si="191"/>
        <v>0</v>
      </c>
    </row>
    <row r="4046" spans="1:9">
      <c r="A4046">
        <v>4044</v>
      </c>
      <c r="B4046">
        <v>84</v>
      </c>
      <c r="C4046">
        <v>46504</v>
      </c>
      <c r="D4046">
        <v>1</v>
      </c>
      <c r="E4046">
        <v>607</v>
      </c>
      <c r="F4046">
        <f t="shared" si="189"/>
        <v>840607</v>
      </c>
      <c r="G4046">
        <f t="shared" si="190"/>
        <v>8404650607</v>
      </c>
      <c r="H4046">
        <v>4045</v>
      </c>
      <c r="I4046">
        <f t="shared" si="191"/>
        <v>0</v>
      </c>
    </row>
    <row r="4047" spans="1:9">
      <c r="A4047">
        <v>4045</v>
      </c>
      <c r="B4047">
        <v>84</v>
      </c>
      <c r="C4047">
        <v>46605</v>
      </c>
      <c r="D4047">
        <v>1</v>
      </c>
      <c r="E4047">
        <v>604</v>
      </c>
      <c r="F4047">
        <f t="shared" si="189"/>
        <v>840604</v>
      </c>
      <c r="G4047">
        <f t="shared" si="190"/>
        <v>8404660604</v>
      </c>
      <c r="H4047">
        <v>4046</v>
      </c>
      <c r="I4047">
        <f t="shared" si="191"/>
        <v>0</v>
      </c>
    </row>
    <row r="4048" spans="1:9">
      <c r="A4048">
        <v>4046</v>
      </c>
      <c r="B4048">
        <v>84</v>
      </c>
      <c r="C4048">
        <v>46701</v>
      </c>
      <c r="D4048">
        <v>1</v>
      </c>
      <c r="E4048">
        <v>602</v>
      </c>
      <c r="F4048">
        <f t="shared" si="189"/>
        <v>840602</v>
      </c>
      <c r="G4048">
        <f t="shared" si="190"/>
        <v>8404670602</v>
      </c>
      <c r="H4048">
        <v>4047</v>
      </c>
      <c r="I4048">
        <f t="shared" si="191"/>
        <v>0</v>
      </c>
    </row>
    <row r="4049" spans="1:9">
      <c r="A4049">
        <v>4047</v>
      </c>
      <c r="B4049">
        <v>84</v>
      </c>
      <c r="C4049">
        <v>46704</v>
      </c>
      <c r="D4049">
        <v>1</v>
      </c>
      <c r="E4049">
        <v>605</v>
      </c>
      <c r="F4049">
        <f t="shared" si="189"/>
        <v>840605</v>
      </c>
      <c r="G4049">
        <f t="shared" si="190"/>
        <v>8404670605</v>
      </c>
      <c r="H4049">
        <v>4048</v>
      </c>
      <c r="I4049">
        <f t="shared" si="191"/>
        <v>0</v>
      </c>
    </row>
    <row r="4050" spans="1:9">
      <c r="A4050">
        <v>4048</v>
      </c>
      <c r="B4050">
        <v>84</v>
      </c>
      <c r="C4050">
        <v>46604</v>
      </c>
      <c r="D4050">
        <v>1</v>
      </c>
      <c r="E4050">
        <v>603</v>
      </c>
      <c r="F4050">
        <f t="shared" si="189"/>
        <v>840603</v>
      </c>
      <c r="G4050">
        <f t="shared" si="190"/>
        <v>8404660603</v>
      </c>
      <c r="H4050">
        <v>4049</v>
      </c>
      <c r="I4050">
        <f t="shared" si="191"/>
        <v>0</v>
      </c>
    </row>
    <row r="4051" spans="1:9">
      <c r="A4051">
        <v>4049</v>
      </c>
      <c r="B4051">
        <v>84</v>
      </c>
      <c r="C4051">
        <v>38101</v>
      </c>
      <c r="D4051">
        <v>1</v>
      </c>
      <c r="E4051">
        <v>107</v>
      </c>
      <c r="F4051">
        <f t="shared" si="189"/>
        <v>840107</v>
      </c>
      <c r="G4051">
        <f t="shared" si="190"/>
        <v>8403810107</v>
      </c>
      <c r="H4051">
        <v>4050</v>
      </c>
      <c r="I4051">
        <f t="shared" si="191"/>
        <v>0</v>
      </c>
    </row>
    <row r="4052" spans="1:9">
      <c r="A4052">
        <v>4050</v>
      </c>
      <c r="B4052">
        <v>84</v>
      </c>
      <c r="C4052">
        <v>32000</v>
      </c>
      <c r="D4052">
        <v>1</v>
      </c>
      <c r="E4052">
        <v>103</v>
      </c>
      <c r="F4052">
        <f t="shared" si="189"/>
        <v>840103</v>
      </c>
      <c r="G4052">
        <f t="shared" si="190"/>
        <v>8403200103</v>
      </c>
      <c r="H4052">
        <v>4051</v>
      </c>
      <c r="I4052">
        <f t="shared" si="191"/>
        <v>0</v>
      </c>
    </row>
    <row r="4053" spans="1:9">
      <c r="A4053">
        <v>4051</v>
      </c>
      <c r="B4053">
        <v>84</v>
      </c>
      <c r="C4053">
        <v>34104</v>
      </c>
      <c r="D4053">
        <v>1</v>
      </c>
      <c r="E4053">
        <v>120</v>
      </c>
      <c r="F4053">
        <f t="shared" si="189"/>
        <v>840120</v>
      </c>
      <c r="G4053">
        <f t="shared" si="190"/>
        <v>8403410120</v>
      </c>
      <c r="H4053">
        <v>4052</v>
      </c>
      <c r="I4053">
        <f t="shared" si="191"/>
        <v>0</v>
      </c>
    </row>
    <row r="4054" spans="1:9">
      <c r="A4054">
        <v>4052</v>
      </c>
      <c r="B4054">
        <v>84</v>
      </c>
      <c r="C4054">
        <v>34101</v>
      </c>
      <c r="D4054">
        <v>1</v>
      </c>
      <c r="E4054">
        <v>307</v>
      </c>
      <c r="F4054">
        <f t="shared" si="189"/>
        <v>840307</v>
      </c>
      <c r="G4054">
        <f t="shared" si="190"/>
        <v>8403410307</v>
      </c>
      <c r="H4054">
        <v>4053</v>
      </c>
      <c r="I4054">
        <f t="shared" si="191"/>
        <v>0</v>
      </c>
    </row>
    <row r="4055" spans="1:9">
      <c r="A4055">
        <v>4053</v>
      </c>
      <c r="B4055">
        <v>84</v>
      </c>
      <c r="C4055">
        <v>34104</v>
      </c>
      <c r="D4055">
        <v>1</v>
      </c>
      <c r="E4055">
        <v>117</v>
      </c>
      <c r="F4055">
        <f t="shared" si="189"/>
        <v>840117</v>
      </c>
      <c r="G4055">
        <f t="shared" si="190"/>
        <v>8403410117</v>
      </c>
      <c r="H4055">
        <v>4054</v>
      </c>
      <c r="I4055">
        <f t="shared" si="191"/>
        <v>0</v>
      </c>
    </row>
    <row r="4056" spans="1:9">
      <c r="A4056">
        <v>4054</v>
      </c>
      <c r="B4056">
        <v>84</v>
      </c>
      <c r="C4056">
        <v>37900</v>
      </c>
      <c r="D4056">
        <v>1</v>
      </c>
      <c r="E4056">
        <v>108</v>
      </c>
      <c r="F4056">
        <f t="shared" si="189"/>
        <v>840108</v>
      </c>
      <c r="G4056">
        <f t="shared" si="190"/>
        <v>8403790108</v>
      </c>
      <c r="H4056">
        <v>4055</v>
      </c>
      <c r="I4056">
        <f t="shared" si="191"/>
        <v>0</v>
      </c>
    </row>
    <row r="4057" spans="1:9">
      <c r="A4057">
        <v>4055</v>
      </c>
      <c r="B4057">
        <v>84</v>
      </c>
      <c r="C4057">
        <v>45000</v>
      </c>
      <c r="D4057">
        <v>1</v>
      </c>
      <c r="E4057">
        <v>310</v>
      </c>
      <c r="F4057">
        <f t="shared" si="189"/>
        <v>840310</v>
      </c>
      <c r="G4057">
        <f t="shared" si="190"/>
        <v>8404500310</v>
      </c>
      <c r="H4057">
        <v>4056</v>
      </c>
      <c r="I4057">
        <f t="shared" si="191"/>
        <v>0</v>
      </c>
    </row>
    <row r="4058" spans="1:9">
      <c r="A4058">
        <v>4056</v>
      </c>
      <c r="B4058">
        <v>84</v>
      </c>
      <c r="C4058">
        <v>40003</v>
      </c>
      <c r="D4058">
        <v>1</v>
      </c>
      <c r="E4058">
        <v>308</v>
      </c>
      <c r="F4058">
        <f t="shared" si="189"/>
        <v>840308</v>
      </c>
      <c r="G4058">
        <f t="shared" si="190"/>
        <v>8404000308</v>
      </c>
      <c r="H4058">
        <v>4057</v>
      </c>
      <c r="I4058">
        <f t="shared" si="191"/>
        <v>0</v>
      </c>
    </row>
    <row r="4059" spans="1:9">
      <c r="A4059">
        <v>4057</v>
      </c>
      <c r="B4059">
        <v>85</v>
      </c>
      <c r="C4059">
        <v>38001</v>
      </c>
      <c r="D4059">
        <v>1</v>
      </c>
      <c r="E4059">
        <v>128</v>
      </c>
      <c r="F4059">
        <f t="shared" si="189"/>
        <v>850128</v>
      </c>
      <c r="G4059">
        <f t="shared" si="190"/>
        <v>8503800128</v>
      </c>
      <c r="H4059">
        <v>4058</v>
      </c>
      <c r="I4059">
        <f t="shared" si="191"/>
        <v>0</v>
      </c>
    </row>
    <row r="4060" spans="1:9">
      <c r="A4060">
        <v>4058</v>
      </c>
      <c r="B4060">
        <v>85</v>
      </c>
      <c r="C4060">
        <v>30000</v>
      </c>
      <c r="D4060">
        <v>1</v>
      </c>
      <c r="E4060">
        <v>113</v>
      </c>
      <c r="F4060">
        <f t="shared" si="189"/>
        <v>850113</v>
      </c>
      <c r="G4060">
        <f t="shared" si="190"/>
        <v>8503000113</v>
      </c>
      <c r="H4060">
        <v>4059</v>
      </c>
      <c r="I4060">
        <f t="shared" si="191"/>
        <v>0</v>
      </c>
    </row>
    <row r="4061" spans="1:9">
      <c r="A4061">
        <v>4059</v>
      </c>
      <c r="B4061">
        <v>85</v>
      </c>
      <c r="C4061">
        <v>30301</v>
      </c>
      <c r="D4061">
        <v>1</v>
      </c>
      <c r="E4061">
        <v>110</v>
      </c>
      <c r="F4061">
        <f t="shared" si="189"/>
        <v>850110</v>
      </c>
      <c r="G4061">
        <f t="shared" si="190"/>
        <v>8503030110</v>
      </c>
      <c r="H4061">
        <v>4060</v>
      </c>
      <c r="I4061">
        <f t="shared" si="191"/>
        <v>0</v>
      </c>
    </row>
    <row r="4062" spans="1:9">
      <c r="A4062">
        <v>4060</v>
      </c>
      <c r="B4062">
        <v>85</v>
      </c>
      <c r="C4062">
        <v>38100</v>
      </c>
      <c r="D4062">
        <v>1</v>
      </c>
      <c r="E4062">
        <v>112</v>
      </c>
      <c r="F4062">
        <f t="shared" si="189"/>
        <v>850112</v>
      </c>
      <c r="G4062">
        <f t="shared" si="190"/>
        <v>8503810112</v>
      </c>
      <c r="H4062">
        <v>4061</v>
      </c>
      <c r="I4062">
        <f t="shared" si="191"/>
        <v>0</v>
      </c>
    </row>
    <row r="4063" spans="1:9">
      <c r="A4063">
        <v>4061</v>
      </c>
      <c r="B4063">
        <v>85</v>
      </c>
      <c r="C4063">
        <v>32001</v>
      </c>
      <c r="D4063">
        <v>1</v>
      </c>
      <c r="E4063">
        <v>313</v>
      </c>
      <c r="F4063">
        <f t="shared" si="189"/>
        <v>850313</v>
      </c>
      <c r="G4063">
        <f t="shared" si="190"/>
        <v>8503200313</v>
      </c>
      <c r="H4063">
        <v>4062</v>
      </c>
      <c r="I4063">
        <f t="shared" si="191"/>
        <v>0</v>
      </c>
    </row>
    <row r="4064" spans="1:9">
      <c r="A4064">
        <v>4062</v>
      </c>
      <c r="B4064">
        <v>85</v>
      </c>
      <c r="C4064">
        <v>32200</v>
      </c>
      <c r="D4064">
        <v>1</v>
      </c>
      <c r="E4064">
        <v>104</v>
      </c>
      <c r="F4064">
        <f t="shared" si="189"/>
        <v>850104</v>
      </c>
      <c r="G4064">
        <f t="shared" si="190"/>
        <v>8503220104</v>
      </c>
      <c r="H4064">
        <v>4063</v>
      </c>
      <c r="I4064">
        <f t="shared" si="191"/>
        <v>0</v>
      </c>
    </row>
    <row r="4065" spans="1:9">
      <c r="A4065">
        <v>4063</v>
      </c>
      <c r="B4065">
        <v>85</v>
      </c>
      <c r="C4065">
        <v>32201</v>
      </c>
      <c r="D4065">
        <v>1</v>
      </c>
      <c r="E4065">
        <v>103</v>
      </c>
      <c r="F4065">
        <f t="shared" si="189"/>
        <v>850103</v>
      </c>
      <c r="G4065">
        <f t="shared" si="190"/>
        <v>8503220103</v>
      </c>
      <c r="H4065">
        <v>4064</v>
      </c>
      <c r="I4065">
        <f t="shared" si="191"/>
        <v>0</v>
      </c>
    </row>
    <row r="4066" spans="1:9">
      <c r="A4066">
        <v>4064</v>
      </c>
      <c r="B4066">
        <v>85</v>
      </c>
      <c r="C4066">
        <v>34104</v>
      </c>
      <c r="D4066">
        <v>1</v>
      </c>
      <c r="E4066">
        <v>109</v>
      </c>
      <c r="F4066">
        <f t="shared" si="189"/>
        <v>850109</v>
      </c>
      <c r="G4066">
        <f t="shared" si="190"/>
        <v>8503410109</v>
      </c>
      <c r="H4066">
        <v>4065</v>
      </c>
      <c r="I4066">
        <f t="shared" si="191"/>
        <v>0</v>
      </c>
    </row>
    <row r="4067" spans="1:9">
      <c r="A4067">
        <v>4065</v>
      </c>
      <c r="B4067">
        <v>85</v>
      </c>
      <c r="C4067">
        <v>34103</v>
      </c>
      <c r="D4067">
        <v>1</v>
      </c>
      <c r="E4067">
        <v>117</v>
      </c>
      <c r="F4067">
        <f t="shared" si="189"/>
        <v>850117</v>
      </c>
      <c r="G4067">
        <f t="shared" si="190"/>
        <v>8503410117</v>
      </c>
      <c r="H4067">
        <v>4066</v>
      </c>
      <c r="I4067">
        <f t="shared" si="191"/>
        <v>0</v>
      </c>
    </row>
    <row r="4068" spans="1:9">
      <c r="A4068">
        <v>4066</v>
      </c>
      <c r="B4068">
        <v>85</v>
      </c>
      <c r="C4068">
        <v>34100</v>
      </c>
      <c r="D4068">
        <v>1</v>
      </c>
      <c r="E4068">
        <v>100</v>
      </c>
      <c r="F4068">
        <f t="shared" si="189"/>
        <v>850100</v>
      </c>
      <c r="G4068">
        <f t="shared" si="190"/>
        <v>8503410100</v>
      </c>
      <c r="H4068">
        <v>4067</v>
      </c>
      <c r="I4068">
        <f t="shared" si="191"/>
        <v>0</v>
      </c>
    </row>
    <row r="4069" spans="1:9">
      <c r="A4069">
        <v>4067</v>
      </c>
      <c r="B4069">
        <v>85</v>
      </c>
      <c r="C4069">
        <v>34100</v>
      </c>
      <c r="D4069">
        <v>1</v>
      </c>
      <c r="E4069">
        <v>106</v>
      </c>
      <c r="F4069">
        <f t="shared" si="189"/>
        <v>850106</v>
      </c>
      <c r="G4069">
        <f t="shared" si="190"/>
        <v>8503410106</v>
      </c>
      <c r="H4069">
        <v>4068</v>
      </c>
      <c r="I4069">
        <f t="shared" si="191"/>
        <v>0</v>
      </c>
    </row>
    <row r="4070" spans="1:9">
      <c r="A4070">
        <v>4068</v>
      </c>
      <c r="B4070">
        <v>85</v>
      </c>
      <c r="C4070">
        <v>43410</v>
      </c>
      <c r="D4070">
        <v>0</v>
      </c>
      <c r="E4070">
        <v>362</v>
      </c>
      <c r="F4070">
        <f t="shared" si="189"/>
        <v>0</v>
      </c>
      <c r="G4070">
        <f t="shared" si="190"/>
        <v>8504340362</v>
      </c>
      <c r="H4070">
        <v>4069</v>
      </c>
      <c r="I4070">
        <f t="shared" si="191"/>
        <v>0</v>
      </c>
    </row>
    <row r="4071" spans="1:9">
      <c r="A4071">
        <v>4069</v>
      </c>
      <c r="B4071">
        <v>85</v>
      </c>
      <c r="C4071">
        <v>41000</v>
      </c>
      <c r="D4071">
        <v>1</v>
      </c>
      <c r="E4071">
        <v>306</v>
      </c>
      <c r="F4071">
        <f t="shared" si="189"/>
        <v>850306</v>
      </c>
      <c r="G4071">
        <f t="shared" si="190"/>
        <v>8504100306</v>
      </c>
      <c r="H4071">
        <v>4070</v>
      </c>
      <c r="I4071">
        <f t="shared" si="191"/>
        <v>0</v>
      </c>
    </row>
    <row r="4072" spans="1:9">
      <c r="A4072">
        <v>4070</v>
      </c>
      <c r="B4072">
        <v>85</v>
      </c>
      <c r="C4072">
        <v>41000</v>
      </c>
      <c r="D4072">
        <v>1</v>
      </c>
      <c r="E4072">
        <v>116</v>
      </c>
      <c r="F4072">
        <f t="shared" si="189"/>
        <v>850116</v>
      </c>
      <c r="G4072">
        <f t="shared" si="190"/>
        <v>8504100116</v>
      </c>
      <c r="H4072">
        <v>4071</v>
      </c>
      <c r="I4072">
        <f t="shared" si="191"/>
        <v>0</v>
      </c>
    </row>
    <row r="4073" spans="1:9">
      <c r="A4073">
        <v>4071</v>
      </c>
      <c r="B4073">
        <v>85</v>
      </c>
      <c r="C4073">
        <v>41000</v>
      </c>
      <c r="D4073">
        <v>1</v>
      </c>
      <c r="E4073">
        <v>305</v>
      </c>
      <c r="F4073">
        <f t="shared" si="189"/>
        <v>850305</v>
      </c>
      <c r="G4073">
        <f t="shared" si="190"/>
        <v>8504100305</v>
      </c>
      <c r="H4073">
        <v>4072</v>
      </c>
      <c r="I4073">
        <f t="shared" si="191"/>
        <v>0</v>
      </c>
    </row>
    <row r="4074" spans="1:9">
      <c r="A4074">
        <v>4072</v>
      </c>
      <c r="B4074">
        <v>85</v>
      </c>
      <c r="C4074">
        <v>45000</v>
      </c>
      <c r="D4074">
        <v>1</v>
      </c>
      <c r="E4074">
        <v>302</v>
      </c>
      <c r="F4074">
        <f t="shared" si="189"/>
        <v>850302</v>
      </c>
      <c r="G4074">
        <f t="shared" si="190"/>
        <v>8504500302</v>
      </c>
      <c r="H4074">
        <v>4073</v>
      </c>
      <c r="I4074">
        <f t="shared" si="191"/>
        <v>0</v>
      </c>
    </row>
    <row r="4075" spans="1:9">
      <c r="A4075">
        <v>4073</v>
      </c>
      <c r="B4075">
        <v>85</v>
      </c>
      <c r="C4075">
        <v>40002</v>
      </c>
      <c r="D4075">
        <v>1</v>
      </c>
      <c r="E4075">
        <v>301</v>
      </c>
      <c r="F4075">
        <f t="shared" si="189"/>
        <v>850301</v>
      </c>
      <c r="G4075">
        <f t="shared" si="190"/>
        <v>8504000301</v>
      </c>
      <c r="H4075">
        <v>4074</v>
      </c>
      <c r="I4075">
        <f t="shared" si="191"/>
        <v>0</v>
      </c>
    </row>
    <row r="4076" spans="1:9">
      <c r="A4076">
        <v>4074</v>
      </c>
      <c r="B4076">
        <v>85</v>
      </c>
      <c r="C4076">
        <v>43000</v>
      </c>
      <c r="D4076">
        <v>0</v>
      </c>
      <c r="E4076">
        <v>310</v>
      </c>
      <c r="F4076">
        <f t="shared" si="189"/>
        <v>0</v>
      </c>
      <c r="G4076">
        <f t="shared" si="190"/>
        <v>8504300310</v>
      </c>
      <c r="H4076">
        <v>4075</v>
      </c>
      <c r="I4076">
        <f t="shared" si="191"/>
        <v>0</v>
      </c>
    </row>
    <row r="4077" spans="1:9">
      <c r="A4077">
        <v>4075</v>
      </c>
      <c r="B4077">
        <v>85</v>
      </c>
      <c r="C4077">
        <v>43401</v>
      </c>
      <c r="D4077">
        <v>0</v>
      </c>
      <c r="E4077">
        <v>300</v>
      </c>
      <c r="F4077">
        <f t="shared" si="189"/>
        <v>0</v>
      </c>
      <c r="G4077">
        <f t="shared" si="190"/>
        <v>8504340300</v>
      </c>
      <c r="H4077">
        <v>4076</v>
      </c>
      <c r="I4077">
        <f t="shared" si="191"/>
        <v>0</v>
      </c>
    </row>
    <row r="4078" spans="1:9">
      <c r="A4078">
        <v>4076</v>
      </c>
      <c r="B4078">
        <v>85</v>
      </c>
      <c r="C4078">
        <v>46860</v>
      </c>
      <c r="D4078">
        <v>1</v>
      </c>
      <c r="E4078">
        <v>757</v>
      </c>
      <c r="F4078">
        <f t="shared" si="189"/>
        <v>850757</v>
      </c>
      <c r="G4078">
        <f t="shared" si="190"/>
        <v>8504680757</v>
      </c>
      <c r="H4078">
        <v>4077</v>
      </c>
      <c r="I4078">
        <f t="shared" si="191"/>
        <v>0</v>
      </c>
    </row>
    <row r="4079" spans="1:9">
      <c r="A4079">
        <v>4077</v>
      </c>
      <c r="B4079">
        <v>85</v>
      </c>
      <c r="C4079">
        <v>46630</v>
      </c>
      <c r="D4079">
        <v>1</v>
      </c>
      <c r="E4079">
        <v>756</v>
      </c>
      <c r="F4079">
        <f t="shared" si="189"/>
        <v>850756</v>
      </c>
      <c r="G4079">
        <f t="shared" si="190"/>
        <v>8504660756</v>
      </c>
      <c r="H4079">
        <v>4078</v>
      </c>
      <c r="I4079">
        <f t="shared" si="191"/>
        <v>0</v>
      </c>
    </row>
    <row r="4080" spans="1:9">
      <c r="A4080">
        <v>4078</v>
      </c>
      <c r="B4080">
        <v>85</v>
      </c>
      <c r="C4080">
        <v>49420</v>
      </c>
      <c r="D4080">
        <v>1</v>
      </c>
      <c r="E4080">
        <v>190</v>
      </c>
      <c r="F4080">
        <f t="shared" si="189"/>
        <v>850190</v>
      </c>
      <c r="G4080">
        <f t="shared" si="190"/>
        <v>8504940190</v>
      </c>
      <c r="H4080">
        <v>4079</v>
      </c>
      <c r="I4080">
        <f t="shared" si="191"/>
        <v>0</v>
      </c>
    </row>
    <row r="4081" spans="1:9">
      <c r="A4081">
        <v>4079</v>
      </c>
      <c r="B4081">
        <v>85</v>
      </c>
      <c r="C4081">
        <v>46740</v>
      </c>
      <c r="D4081">
        <v>1</v>
      </c>
      <c r="E4081">
        <v>754</v>
      </c>
      <c r="F4081">
        <f t="shared" si="189"/>
        <v>850754</v>
      </c>
      <c r="G4081">
        <f t="shared" si="190"/>
        <v>8504670754</v>
      </c>
      <c r="H4081">
        <v>4080</v>
      </c>
      <c r="I4081">
        <f t="shared" si="191"/>
        <v>0</v>
      </c>
    </row>
    <row r="4082" spans="1:9">
      <c r="A4082">
        <v>4080</v>
      </c>
      <c r="B4082">
        <v>85</v>
      </c>
      <c r="C4082">
        <v>46530</v>
      </c>
      <c r="D4082">
        <v>1</v>
      </c>
      <c r="E4082">
        <v>762</v>
      </c>
      <c r="F4082">
        <f t="shared" si="189"/>
        <v>850762</v>
      </c>
      <c r="G4082">
        <f t="shared" si="190"/>
        <v>8504650762</v>
      </c>
      <c r="H4082">
        <v>4081</v>
      </c>
      <c r="I4082">
        <f t="shared" si="191"/>
        <v>0</v>
      </c>
    </row>
    <row r="4083" spans="1:9">
      <c r="A4083">
        <v>4081</v>
      </c>
      <c r="B4083">
        <v>85</v>
      </c>
      <c r="C4083">
        <v>46680</v>
      </c>
      <c r="D4083">
        <v>1</v>
      </c>
      <c r="E4083">
        <v>760</v>
      </c>
      <c r="F4083">
        <f t="shared" si="189"/>
        <v>850760</v>
      </c>
      <c r="G4083">
        <f t="shared" si="190"/>
        <v>8504660760</v>
      </c>
      <c r="H4083">
        <v>4082</v>
      </c>
      <c r="I4083">
        <f t="shared" si="191"/>
        <v>0</v>
      </c>
    </row>
    <row r="4084" spans="1:9">
      <c r="A4084">
        <v>4082</v>
      </c>
      <c r="B4084">
        <v>85</v>
      </c>
      <c r="C4084">
        <v>46560</v>
      </c>
      <c r="D4084">
        <v>1</v>
      </c>
      <c r="E4084">
        <v>759</v>
      </c>
      <c r="F4084">
        <f t="shared" si="189"/>
        <v>850759</v>
      </c>
      <c r="G4084">
        <f t="shared" si="190"/>
        <v>8504650759</v>
      </c>
      <c r="H4084">
        <v>4083</v>
      </c>
      <c r="I4084">
        <f t="shared" si="191"/>
        <v>0</v>
      </c>
    </row>
    <row r="4085" spans="1:9">
      <c r="A4085">
        <v>4083</v>
      </c>
      <c r="B4085">
        <v>85</v>
      </c>
      <c r="C4085">
        <v>46710</v>
      </c>
      <c r="D4085">
        <v>1</v>
      </c>
      <c r="E4085">
        <v>761</v>
      </c>
      <c r="F4085">
        <f t="shared" si="189"/>
        <v>850761</v>
      </c>
      <c r="G4085">
        <f t="shared" si="190"/>
        <v>8504670761</v>
      </c>
      <c r="H4085">
        <v>4084</v>
      </c>
      <c r="I4085">
        <f t="shared" si="191"/>
        <v>0</v>
      </c>
    </row>
    <row r="4086" spans="1:9">
      <c r="A4086">
        <v>4084</v>
      </c>
      <c r="B4086">
        <v>85</v>
      </c>
      <c r="C4086">
        <v>46690</v>
      </c>
      <c r="D4086">
        <v>1</v>
      </c>
      <c r="E4086">
        <v>758</v>
      </c>
      <c r="F4086">
        <f t="shared" si="189"/>
        <v>850758</v>
      </c>
      <c r="G4086">
        <f t="shared" si="190"/>
        <v>8504660758</v>
      </c>
      <c r="H4086">
        <v>4085</v>
      </c>
      <c r="I4086">
        <f t="shared" si="191"/>
        <v>0</v>
      </c>
    </row>
    <row r="4087" spans="1:9">
      <c r="A4087">
        <v>4085</v>
      </c>
      <c r="B4087">
        <v>85</v>
      </c>
      <c r="C4087">
        <v>46510</v>
      </c>
      <c r="D4087">
        <v>1</v>
      </c>
      <c r="E4087">
        <v>753</v>
      </c>
      <c r="F4087">
        <f t="shared" si="189"/>
        <v>850753</v>
      </c>
      <c r="G4087">
        <f t="shared" si="190"/>
        <v>8504650753</v>
      </c>
      <c r="H4087">
        <v>4086</v>
      </c>
      <c r="I4087">
        <f t="shared" si="191"/>
        <v>0</v>
      </c>
    </row>
    <row r="4088" spans="1:9">
      <c r="A4088">
        <v>4086</v>
      </c>
      <c r="B4088">
        <v>85</v>
      </c>
      <c r="C4088">
        <v>45510</v>
      </c>
      <c r="D4088">
        <v>1</v>
      </c>
      <c r="E4088">
        <v>755</v>
      </c>
      <c r="F4088">
        <f t="shared" si="189"/>
        <v>850755</v>
      </c>
      <c r="G4088">
        <f t="shared" si="190"/>
        <v>8504550755</v>
      </c>
      <c r="H4088">
        <v>4087</v>
      </c>
      <c r="I4088">
        <f t="shared" si="191"/>
        <v>0</v>
      </c>
    </row>
    <row r="4089" spans="1:9">
      <c r="A4089">
        <v>4087</v>
      </c>
      <c r="B4089">
        <v>85</v>
      </c>
      <c r="C4089">
        <v>46770</v>
      </c>
      <c r="D4089">
        <v>1</v>
      </c>
      <c r="E4089">
        <v>763</v>
      </c>
      <c r="F4089">
        <f t="shared" si="189"/>
        <v>850763</v>
      </c>
      <c r="G4089">
        <f t="shared" si="190"/>
        <v>8504670763</v>
      </c>
      <c r="H4089">
        <v>4088</v>
      </c>
      <c r="I4089">
        <f t="shared" si="191"/>
        <v>0</v>
      </c>
    </row>
    <row r="4090" spans="1:9">
      <c r="A4090">
        <v>4088</v>
      </c>
      <c r="B4090">
        <v>85</v>
      </c>
      <c r="C4090">
        <v>46720</v>
      </c>
      <c r="D4090">
        <v>1</v>
      </c>
      <c r="E4090">
        <v>750</v>
      </c>
      <c r="F4090">
        <f t="shared" si="189"/>
        <v>850750</v>
      </c>
      <c r="G4090">
        <f t="shared" si="190"/>
        <v>8504670750</v>
      </c>
      <c r="H4090">
        <v>4089</v>
      </c>
      <c r="I4090">
        <f t="shared" si="191"/>
        <v>0</v>
      </c>
    </row>
    <row r="4091" spans="1:9">
      <c r="A4091">
        <v>4089</v>
      </c>
      <c r="B4091">
        <v>85</v>
      </c>
      <c r="C4091">
        <v>46780</v>
      </c>
      <c r="D4091">
        <v>0</v>
      </c>
      <c r="E4091">
        <v>549</v>
      </c>
      <c r="F4091">
        <f t="shared" si="189"/>
        <v>0</v>
      </c>
      <c r="G4091">
        <f t="shared" si="190"/>
        <v>8504670549</v>
      </c>
      <c r="H4091">
        <v>4090</v>
      </c>
      <c r="I4091">
        <f t="shared" si="191"/>
        <v>0</v>
      </c>
    </row>
    <row r="4092" spans="1:9">
      <c r="A4092">
        <v>4090</v>
      </c>
      <c r="B4092">
        <v>85</v>
      </c>
      <c r="C4092">
        <v>46780</v>
      </c>
      <c r="D4092">
        <v>0</v>
      </c>
      <c r="E4092">
        <v>545</v>
      </c>
      <c r="F4092">
        <f t="shared" si="189"/>
        <v>0</v>
      </c>
      <c r="G4092">
        <f t="shared" si="190"/>
        <v>8504670545</v>
      </c>
      <c r="H4092">
        <v>4091</v>
      </c>
      <c r="I4092">
        <f t="shared" si="191"/>
        <v>0</v>
      </c>
    </row>
    <row r="4093" spans="1:9">
      <c r="A4093">
        <v>4091</v>
      </c>
      <c r="B4093">
        <v>85</v>
      </c>
      <c r="C4093">
        <v>46780</v>
      </c>
      <c r="D4093">
        <v>0</v>
      </c>
      <c r="E4093">
        <v>543</v>
      </c>
      <c r="F4093">
        <f t="shared" si="189"/>
        <v>0</v>
      </c>
      <c r="G4093">
        <f t="shared" si="190"/>
        <v>8504670543</v>
      </c>
      <c r="H4093">
        <v>4092</v>
      </c>
      <c r="I4093">
        <f t="shared" si="191"/>
        <v>0</v>
      </c>
    </row>
    <row r="4094" spans="1:9">
      <c r="A4094">
        <v>4092</v>
      </c>
      <c r="B4094">
        <v>85</v>
      </c>
      <c r="C4094">
        <v>46780</v>
      </c>
      <c r="D4094">
        <v>0</v>
      </c>
      <c r="E4094">
        <v>546</v>
      </c>
      <c r="F4094">
        <f t="shared" si="189"/>
        <v>0</v>
      </c>
      <c r="G4094">
        <f t="shared" si="190"/>
        <v>8504670546</v>
      </c>
      <c r="H4094">
        <v>4093</v>
      </c>
      <c r="I4094">
        <f t="shared" si="191"/>
        <v>0</v>
      </c>
    </row>
    <row r="4095" spans="1:9">
      <c r="A4095">
        <v>4093</v>
      </c>
      <c r="B4095">
        <v>85</v>
      </c>
      <c r="C4095">
        <v>46780</v>
      </c>
      <c r="D4095">
        <v>0</v>
      </c>
      <c r="E4095">
        <v>547</v>
      </c>
      <c r="F4095">
        <f t="shared" si="189"/>
        <v>0</v>
      </c>
      <c r="G4095">
        <f t="shared" si="190"/>
        <v>8504670547</v>
      </c>
      <c r="H4095">
        <v>4094</v>
      </c>
      <c r="I4095">
        <f t="shared" si="191"/>
        <v>0</v>
      </c>
    </row>
    <row r="4096" spans="1:9">
      <c r="A4096">
        <v>4094</v>
      </c>
      <c r="B4096">
        <v>85</v>
      </c>
      <c r="C4096">
        <v>46780</v>
      </c>
      <c r="D4096">
        <v>0</v>
      </c>
      <c r="E4096">
        <v>548</v>
      </c>
      <c r="F4096">
        <f t="shared" si="189"/>
        <v>0</v>
      </c>
      <c r="G4096">
        <f t="shared" si="190"/>
        <v>8504670548</v>
      </c>
      <c r="H4096">
        <v>4095</v>
      </c>
      <c r="I4096">
        <f t="shared" si="191"/>
        <v>0</v>
      </c>
    </row>
    <row r="4097" spans="1:9">
      <c r="A4097">
        <v>4095</v>
      </c>
      <c r="B4097">
        <v>85</v>
      </c>
      <c r="C4097">
        <v>46780</v>
      </c>
      <c r="D4097">
        <v>0</v>
      </c>
      <c r="E4097">
        <v>550</v>
      </c>
      <c r="F4097">
        <f t="shared" si="189"/>
        <v>0</v>
      </c>
      <c r="G4097">
        <f t="shared" si="190"/>
        <v>8504670550</v>
      </c>
      <c r="H4097">
        <v>4096</v>
      </c>
      <c r="I4097">
        <f t="shared" si="191"/>
        <v>0</v>
      </c>
    </row>
    <row r="4098" spans="1:9">
      <c r="A4098">
        <v>4096</v>
      </c>
      <c r="B4098">
        <v>85</v>
      </c>
      <c r="C4098">
        <v>46780</v>
      </c>
      <c r="D4098">
        <v>0</v>
      </c>
      <c r="E4098">
        <v>542</v>
      </c>
      <c r="F4098">
        <f t="shared" si="189"/>
        <v>0</v>
      </c>
      <c r="G4098">
        <f t="shared" si="190"/>
        <v>8504670542</v>
      </c>
      <c r="H4098">
        <v>4097</v>
      </c>
      <c r="I4098">
        <f t="shared" si="191"/>
        <v>0</v>
      </c>
    </row>
    <row r="4099" spans="1:9">
      <c r="A4099">
        <v>4097</v>
      </c>
      <c r="B4099">
        <v>85</v>
      </c>
      <c r="C4099">
        <v>46802</v>
      </c>
      <c r="D4099">
        <v>1</v>
      </c>
      <c r="E4099">
        <v>607</v>
      </c>
      <c r="F4099">
        <f t="shared" ref="F4099:F4162" si="192">(B4099*10000+E4099)*D4099</f>
        <v>850607</v>
      </c>
      <c r="G4099">
        <f t="shared" ref="G4099:G4162" si="193">(B4099*10000+FLOOR(C4099/100,1))*10000+E4099</f>
        <v>8504680607</v>
      </c>
      <c r="H4099">
        <v>4098</v>
      </c>
      <c r="I4099">
        <f t="shared" ref="I4099:I4162" si="194">IF(C4099=30300,IF(E4099=117,1,IF(E4099=313,1,0)),0)</f>
        <v>0</v>
      </c>
    </row>
    <row r="4100" spans="1:9">
      <c r="A4100">
        <v>4098</v>
      </c>
      <c r="B4100">
        <v>85</v>
      </c>
      <c r="C4100">
        <v>46504</v>
      </c>
      <c r="D4100">
        <v>1</v>
      </c>
      <c r="E4100">
        <v>606</v>
      </c>
      <c r="F4100">
        <f t="shared" si="192"/>
        <v>850606</v>
      </c>
      <c r="G4100">
        <f t="shared" si="193"/>
        <v>8504650606</v>
      </c>
      <c r="H4100">
        <v>4099</v>
      </c>
      <c r="I4100">
        <f t="shared" si="194"/>
        <v>0</v>
      </c>
    </row>
    <row r="4101" spans="1:9">
      <c r="A4101">
        <v>4099</v>
      </c>
      <c r="B4101">
        <v>85</v>
      </c>
      <c r="C4101">
        <v>46704</v>
      </c>
      <c r="D4101">
        <v>1</v>
      </c>
      <c r="E4101">
        <v>604</v>
      </c>
      <c r="F4101">
        <f t="shared" si="192"/>
        <v>850604</v>
      </c>
      <c r="G4101">
        <f t="shared" si="193"/>
        <v>8504670604</v>
      </c>
      <c r="H4101">
        <v>4100</v>
      </c>
      <c r="I4101">
        <f t="shared" si="194"/>
        <v>0</v>
      </c>
    </row>
    <row r="4102" spans="1:9">
      <c r="A4102">
        <v>4100</v>
      </c>
      <c r="B4102">
        <v>85</v>
      </c>
      <c r="C4102">
        <v>46602</v>
      </c>
      <c r="D4102">
        <v>1</v>
      </c>
      <c r="E4102">
        <v>605</v>
      </c>
      <c r="F4102">
        <f t="shared" si="192"/>
        <v>850605</v>
      </c>
      <c r="G4102">
        <f t="shared" si="193"/>
        <v>8504660605</v>
      </c>
      <c r="H4102">
        <v>4101</v>
      </c>
      <c r="I4102">
        <f t="shared" si="194"/>
        <v>0</v>
      </c>
    </row>
    <row r="4103" spans="1:9">
      <c r="A4103">
        <v>4101</v>
      </c>
      <c r="B4103">
        <v>85</v>
      </c>
      <c r="C4103">
        <v>46605</v>
      </c>
      <c r="D4103">
        <v>1</v>
      </c>
      <c r="E4103">
        <v>601</v>
      </c>
      <c r="F4103">
        <f t="shared" si="192"/>
        <v>850601</v>
      </c>
      <c r="G4103">
        <f t="shared" si="193"/>
        <v>8504660601</v>
      </c>
      <c r="H4103">
        <v>4102</v>
      </c>
      <c r="I4103">
        <f t="shared" si="194"/>
        <v>0</v>
      </c>
    </row>
    <row r="4104" spans="1:9">
      <c r="A4104">
        <v>4102</v>
      </c>
      <c r="B4104">
        <v>85</v>
      </c>
      <c r="C4104">
        <v>46703</v>
      </c>
      <c r="D4104">
        <v>1</v>
      </c>
      <c r="E4104">
        <v>602</v>
      </c>
      <c r="F4104">
        <f t="shared" si="192"/>
        <v>850602</v>
      </c>
      <c r="G4104">
        <f t="shared" si="193"/>
        <v>8504670602</v>
      </c>
      <c r="H4104">
        <v>4103</v>
      </c>
      <c r="I4104">
        <f t="shared" si="194"/>
        <v>0</v>
      </c>
    </row>
    <row r="4105" spans="1:9">
      <c r="A4105">
        <v>4103</v>
      </c>
      <c r="B4105">
        <v>85</v>
      </c>
      <c r="C4105">
        <v>46503</v>
      </c>
      <c r="D4105">
        <v>1</v>
      </c>
      <c r="E4105">
        <v>603</v>
      </c>
      <c r="F4105">
        <f t="shared" si="192"/>
        <v>850603</v>
      </c>
      <c r="G4105">
        <f t="shared" si="193"/>
        <v>8504650603</v>
      </c>
      <c r="H4105">
        <v>4104</v>
      </c>
      <c r="I4105">
        <f t="shared" si="194"/>
        <v>0</v>
      </c>
    </row>
    <row r="4106" spans="1:9">
      <c r="A4106">
        <v>4104</v>
      </c>
      <c r="B4106">
        <v>85</v>
      </c>
      <c r="C4106">
        <v>49400</v>
      </c>
      <c r="D4106">
        <v>1</v>
      </c>
      <c r="E4106">
        <v>718</v>
      </c>
      <c r="F4106">
        <f t="shared" si="192"/>
        <v>850718</v>
      </c>
      <c r="G4106">
        <f t="shared" si="193"/>
        <v>8504940718</v>
      </c>
      <c r="H4106">
        <v>4105</v>
      </c>
      <c r="I4106">
        <f t="shared" si="194"/>
        <v>0</v>
      </c>
    </row>
    <row r="4107" spans="1:9">
      <c r="A4107">
        <v>4105</v>
      </c>
      <c r="B4107">
        <v>85</v>
      </c>
      <c r="C4107">
        <v>34100</v>
      </c>
      <c r="D4107">
        <v>1</v>
      </c>
      <c r="E4107">
        <v>120</v>
      </c>
      <c r="F4107">
        <f t="shared" si="192"/>
        <v>850120</v>
      </c>
      <c r="G4107">
        <f t="shared" si="193"/>
        <v>8503410120</v>
      </c>
      <c r="H4107">
        <v>4106</v>
      </c>
      <c r="I4107">
        <f t="shared" si="194"/>
        <v>0</v>
      </c>
    </row>
    <row r="4108" spans="1:9">
      <c r="A4108">
        <v>4106</v>
      </c>
      <c r="B4108">
        <v>85</v>
      </c>
      <c r="C4108">
        <v>34100</v>
      </c>
      <c r="D4108">
        <v>1</v>
      </c>
      <c r="E4108">
        <v>111</v>
      </c>
      <c r="F4108">
        <f t="shared" si="192"/>
        <v>850111</v>
      </c>
      <c r="G4108">
        <f t="shared" si="193"/>
        <v>8503410111</v>
      </c>
      <c r="H4108">
        <v>4107</v>
      </c>
      <c r="I4108">
        <f t="shared" si="194"/>
        <v>0</v>
      </c>
    </row>
    <row r="4109" spans="1:9">
      <c r="A4109">
        <v>4107</v>
      </c>
      <c r="B4109">
        <v>85</v>
      </c>
      <c r="C4109">
        <v>34103</v>
      </c>
      <c r="D4109">
        <v>1</v>
      </c>
      <c r="E4109">
        <v>107</v>
      </c>
      <c r="F4109">
        <f t="shared" si="192"/>
        <v>850107</v>
      </c>
      <c r="G4109">
        <f t="shared" si="193"/>
        <v>8503410107</v>
      </c>
      <c r="H4109">
        <v>4108</v>
      </c>
      <c r="I4109">
        <f t="shared" si="194"/>
        <v>0</v>
      </c>
    </row>
    <row r="4110" spans="1:9">
      <c r="A4110">
        <v>4108</v>
      </c>
      <c r="B4110">
        <v>85</v>
      </c>
      <c r="C4110">
        <v>34103</v>
      </c>
      <c r="D4110">
        <v>1</v>
      </c>
      <c r="E4110">
        <v>307</v>
      </c>
      <c r="F4110">
        <f t="shared" si="192"/>
        <v>850307</v>
      </c>
      <c r="G4110">
        <f t="shared" si="193"/>
        <v>8503410307</v>
      </c>
      <c r="H4110">
        <v>4109</v>
      </c>
      <c r="I4110">
        <f t="shared" si="194"/>
        <v>0</v>
      </c>
    </row>
    <row r="4111" spans="1:9">
      <c r="A4111">
        <v>4109</v>
      </c>
      <c r="B4111">
        <v>85</v>
      </c>
      <c r="C4111">
        <v>34103</v>
      </c>
      <c r="D4111">
        <v>1</v>
      </c>
      <c r="E4111">
        <v>101</v>
      </c>
      <c r="F4111">
        <f t="shared" si="192"/>
        <v>850101</v>
      </c>
      <c r="G4111">
        <f t="shared" si="193"/>
        <v>8503410101</v>
      </c>
      <c r="H4111">
        <v>4110</v>
      </c>
      <c r="I4111">
        <f t="shared" si="194"/>
        <v>0</v>
      </c>
    </row>
    <row r="4112" spans="1:9">
      <c r="A4112">
        <v>4110</v>
      </c>
      <c r="B4112">
        <v>85</v>
      </c>
      <c r="C4112">
        <v>40007</v>
      </c>
      <c r="D4112">
        <v>1</v>
      </c>
      <c r="E4112">
        <v>308</v>
      </c>
      <c r="F4112">
        <f t="shared" si="192"/>
        <v>850308</v>
      </c>
      <c r="G4112">
        <f t="shared" si="193"/>
        <v>8504000308</v>
      </c>
      <c r="H4112">
        <v>4111</v>
      </c>
      <c r="I4112">
        <f t="shared" si="194"/>
        <v>0</v>
      </c>
    </row>
    <row r="4113" spans="1:9">
      <c r="A4113">
        <v>4111</v>
      </c>
      <c r="B4113">
        <v>85</v>
      </c>
      <c r="C4113">
        <v>43401</v>
      </c>
      <c r="D4113">
        <v>0</v>
      </c>
      <c r="E4113">
        <v>314</v>
      </c>
      <c r="F4113">
        <f t="shared" si="192"/>
        <v>0</v>
      </c>
      <c r="G4113">
        <f t="shared" si="193"/>
        <v>8504340314</v>
      </c>
      <c r="H4113">
        <v>4112</v>
      </c>
      <c r="I4113">
        <f t="shared" si="194"/>
        <v>0</v>
      </c>
    </row>
    <row r="4114" spans="1:9">
      <c r="A4114">
        <v>4112</v>
      </c>
      <c r="B4114">
        <v>85</v>
      </c>
      <c r="C4114">
        <v>43000</v>
      </c>
      <c r="D4114">
        <v>0</v>
      </c>
      <c r="E4114">
        <v>307</v>
      </c>
      <c r="F4114">
        <f t="shared" si="192"/>
        <v>0</v>
      </c>
      <c r="G4114">
        <f t="shared" si="193"/>
        <v>8504300307</v>
      </c>
      <c r="H4114">
        <v>4113</v>
      </c>
      <c r="I4114">
        <f t="shared" si="194"/>
        <v>0</v>
      </c>
    </row>
    <row r="4115" spans="1:9">
      <c r="A4115">
        <v>4113</v>
      </c>
      <c r="B4115">
        <v>86</v>
      </c>
      <c r="C4115">
        <v>38000</v>
      </c>
      <c r="D4115">
        <v>1</v>
      </c>
      <c r="E4115">
        <v>126</v>
      </c>
      <c r="F4115">
        <f t="shared" si="192"/>
        <v>860126</v>
      </c>
      <c r="G4115">
        <f t="shared" si="193"/>
        <v>8603800126</v>
      </c>
      <c r="H4115">
        <v>4114</v>
      </c>
      <c r="I4115">
        <f t="shared" si="194"/>
        <v>0</v>
      </c>
    </row>
    <row r="4116" spans="1:9">
      <c r="A4116">
        <v>4114</v>
      </c>
      <c r="B4116">
        <v>86</v>
      </c>
      <c r="C4116">
        <v>30001</v>
      </c>
      <c r="D4116">
        <v>1</v>
      </c>
      <c r="E4116">
        <v>112</v>
      </c>
      <c r="F4116">
        <f t="shared" si="192"/>
        <v>860112</v>
      </c>
      <c r="G4116">
        <f t="shared" si="193"/>
        <v>8603000112</v>
      </c>
      <c r="H4116">
        <v>4115</v>
      </c>
      <c r="I4116">
        <f t="shared" si="194"/>
        <v>0</v>
      </c>
    </row>
    <row r="4117" spans="1:9">
      <c r="A4117">
        <v>4115</v>
      </c>
      <c r="B4117">
        <v>86</v>
      </c>
      <c r="C4117">
        <v>30300</v>
      </c>
      <c r="D4117">
        <v>1</v>
      </c>
      <c r="E4117">
        <v>101</v>
      </c>
      <c r="F4117">
        <f t="shared" si="192"/>
        <v>860101</v>
      </c>
      <c r="G4117">
        <f t="shared" si="193"/>
        <v>8603030101</v>
      </c>
      <c r="H4117">
        <v>4116</v>
      </c>
      <c r="I4117">
        <f t="shared" si="194"/>
        <v>0</v>
      </c>
    </row>
    <row r="4118" spans="1:9">
      <c r="A4118">
        <v>4116</v>
      </c>
      <c r="B4118">
        <v>86</v>
      </c>
      <c r="C4118">
        <v>38001</v>
      </c>
      <c r="D4118">
        <v>1</v>
      </c>
      <c r="E4118">
        <v>120</v>
      </c>
      <c r="F4118">
        <f t="shared" si="192"/>
        <v>860120</v>
      </c>
      <c r="G4118">
        <f t="shared" si="193"/>
        <v>8603800120</v>
      </c>
      <c r="H4118">
        <v>4117</v>
      </c>
      <c r="I4118">
        <f t="shared" si="194"/>
        <v>0</v>
      </c>
    </row>
    <row r="4119" spans="1:9">
      <c r="A4119">
        <v>4117</v>
      </c>
      <c r="B4119">
        <v>86</v>
      </c>
      <c r="C4119">
        <v>32100</v>
      </c>
      <c r="D4119">
        <v>1</v>
      </c>
      <c r="E4119">
        <v>117</v>
      </c>
      <c r="F4119">
        <f t="shared" si="192"/>
        <v>860117</v>
      </c>
      <c r="G4119">
        <f t="shared" si="193"/>
        <v>8603210117</v>
      </c>
      <c r="H4119">
        <v>4118</v>
      </c>
      <c r="I4119">
        <f t="shared" si="194"/>
        <v>0</v>
      </c>
    </row>
    <row r="4120" spans="1:9">
      <c r="A4120">
        <v>4118</v>
      </c>
      <c r="B4120">
        <v>86</v>
      </c>
      <c r="C4120">
        <v>32001</v>
      </c>
      <c r="D4120">
        <v>1</v>
      </c>
      <c r="E4120">
        <v>100</v>
      </c>
      <c r="F4120">
        <f t="shared" si="192"/>
        <v>860100</v>
      </c>
      <c r="G4120">
        <f t="shared" si="193"/>
        <v>8603200100</v>
      </c>
      <c r="H4120">
        <v>4119</v>
      </c>
      <c r="I4120">
        <f t="shared" si="194"/>
        <v>0</v>
      </c>
    </row>
    <row r="4121" spans="1:9">
      <c r="A4121">
        <v>4119</v>
      </c>
      <c r="B4121">
        <v>86</v>
      </c>
      <c r="C4121">
        <v>32201</v>
      </c>
      <c r="D4121">
        <v>1</v>
      </c>
      <c r="E4121">
        <v>109</v>
      </c>
      <c r="F4121">
        <f t="shared" si="192"/>
        <v>860109</v>
      </c>
      <c r="G4121">
        <f t="shared" si="193"/>
        <v>8603220109</v>
      </c>
      <c r="H4121">
        <v>4120</v>
      </c>
      <c r="I4121">
        <f t="shared" si="194"/>
        <v>0</v>
      </c>
    </row>
    <row r="4122" spans="1:9">
      <c r="A4122">
        <v>4120</v>
      </c>
      <c r="B4122">
        <v>86</v>
      </c>
      <c r="C4122">
        <v>34102</v>
      </c>
      <c r="D4122">
        <v>1</v>
      </c>
      <c r="E4122">
        <v>111</v>
      </c>
      <c r="F4122">
        <f t="shared" si="192"/>
        <v>860111</v>
      </c>
      <c r="G4122">
        <f t="shared" si="193"/>
        <v>8603410111</v>
      </c>
      <c r="H4122">
        <v>4121</v>
      </c>
      <c r="I4122">
        <f t="shared" si="194"/>
        <v>0</v>
      </c>
    </row>
    <row r="4123" spans="1:9">
      <c r="A4123">
        <v>4121</v>
      </c>
      <c r="B4123">
        <v>86</v>
      </c>
      <c r="C4123">
        <v>34200</v>
      </c>
      <c r="D4123">
        <v>1</v>
      </c>
      <c r="E4123">
        <v>104</v>
      </c>
      <c r="F4123">
        <f t="shared" si="192"/>
        <v>860104</v>
      </c>
      <c r="G4123">
        <f t="shared" si="193"/>
        <v>8603420104</v>
      </c>
      <c r="H4123">
        <v>4122</v>
      </c>
      <c r="I4123">
        <f t="shared" si="194"/>
        <v>0</v>
      </c>
    </row>
    <row r="4124" spans="1:9">
      <c r="A4124">
        <v>4122</v>
      </c>
      <c r="B4124">
        <v>86</v>
      </c>
      <c r="C4124">
        <v>34002</v>
      </c>
      <c r="D4124">
        <v>1</v>
      </c>
      <c r="E4124">
        <v>107</v>
      </c>
      <c r="F4124">
        <f t="shared" si="192"/>
        <v>860107</v>
      </c>
      <c r="G4124">
        <f t="shared" si="193"/>
        <v>8603400107</v>
      </c>
      <c r="H4124">
        <v>4123</v>
      </c>
      <c r="I4124">
        <f t="shared" si="194"/>
        <v>0</v>
      </c>
    </row>
    <row r="4125" spans="1:9">
      <c r="A4125">
        <v>4123</v>
      </c>
      <c r="B4125">
        <v>86</v>
      </c>
      <c r="C4125">
        <v>34002</v>
      </c>
      <c r="D4125">
        <v>1</v>
      </c>
      <c r="E4125">
        <v>113</v>
      </c>
      <c r="F4125">
        <f t="shared" si="192"/>
        <v>860113</v>
      </c>
      <c r="G4125">
        <f t="shared" si="193"/>
        <v>8603400113</v>
      </c>
      <c r="H4125">
        <v>4124</v>
      </c>
      <c r="I4125">
        <f t="shared" si="194"/>
        <v>0</v>
      </c>
    </row>
    <row r="4126" spans="1:9">
      <c r="A4126">
        <v>4124</v>
      </c>
      <c r="B4126">
        <v>86</v>
      </c>
      <c r="C4126">
        <v>43410</v>
      </c>
      <c r="D4126">
        <v>0</v>
      </c>
      <c r="E4126">
        <v>358</v>
      </c>
      <c r="F4126">
        <f t="shared" si="192"/>
        <v>0</v>
      </c>
      <c r="G4126">
        <f t="shared" si="193"/>
        <v>8604340358</v>
      </c>
      <c r="H4126">
        <v>4125</v>
      </c>
      <c r="I4126">
        <f t="shared" si="194"/>
        <v>0</v>
      </c>
    </row>
    <row r="4127" spans="1:9">
      <c r="A4127">
        <v>4125</v>
      </c>
      <c r="B4127">
        <v>86</v>
      </c>
      <c r="C4127">
        <v>41000</v>
      </c>
      <c r="D4127">
        <v>1</v>
      </c>
      <c r="E4127">
        <v>306</v>
      </c>
      <c r="F4127">
        <f t="shared" si="192"/>
        <v>860306</v>
      </c>
      <c r="G4127">
        <f t="shared" si="193"/>
        <v>8604100306</v>
      </c>
      <c r="H4127">
        <v>4126</v>
      </c>
      <c r="I4127">
        <f t="shared" si="194"/>
        <v>0</v>
      </c>
    </row>
    <row r="4128" spans="1:9">
      <c r="A4128">
        <v>4126</v>
      </c>
      <c r="B4128">
        <v>86</v>
      </c>
      <c r="C4128">
        <v>41000</v>
      </c>
      <c r="D4128">
        <v>1</v>
      </c>
      <c r="E4128">
        <v>301</v>
      </c>
      <c r="F4128">
        <f t="shared" si="192"/>
        <v>860301</v>
      </c>
      <c r="G4128">
        <f t="shared" si="193"/>
        <v>8604100301</v>
      </c>
      <c r="H4128">
        <v>4127</v>
      </c>
      <c r="I4128">
        <f t="shared" si="194"/>
        <v>0</v>
      </c>
    </row>
    <row r="4129" spans="1:9">
      <c r="A4129">
        <v>4127</v>
      </c>
      <c r="B4129">
        <v>86</v>
      </c>
      <c r="C4129">
        <v>41000</v>
      </c>
      <c r="D4129">
        <v>1</v>
      </c>
      <c r="E4129">
        <v>305</v>
      </c>
      <c r="F4129">
        <f t="shared" si="192"/>
        <v>860305</v>
      </c>
      <c r="G4129">
        <f t="shared" si="193"/>
        <v>8604100305</v>
      </c>
      <c r="H4129">
        <v>4128</v>
      </c>
      <c r="I4129">
        <f t="shared" si="194"/>
        <v>0</v>
      </c>
    </row>
    <row r="4130" spans="1:9">
      <c r="A4130">
        <v>4128</v>
      </c>
      <c r="B4130">
        <v>86</v>
      </c>
      <c r="C4130">
        <v>45000</v>
      </c>
      <c r="D4130">
        <v>1</v>
      </c>
      <c r="E4130">
        <v>300</v>
      </c>
      <c r="F4130">
        <f t="shared" si="192"/>
        <v>860300</v>
      </c>
      <c r="G4130">
        <f t="shared" si="193"/>
        <v>8604500300</v>
      </c>
      <c r="H4130">
        <v>4129</v>
      </c>
      <c r="I4130">
        <f t="shared" si="194"/>
        <v>0</v>
      </c>
    </row>
    <row r="4131" spans="1:9">
      <c r="A4131">
        <v>4129</v>
      </c>
      <c r="B4131">
        <v>86</v>
      </c>
      <c r="C4131">
        <v>40008</v>
      </c>
      <c r="D4131">
        <v>1</v>
      </c>
      <c r="E4131">
        <v>314</v>
      </c>
      <c r="F4131">
        <f t="shared" si="192"/>
        <v>860314</v>
      </c>
      <c r="G4131">
        <f t="shared" si="193"/>
        <v>8604000314</v>
      </c>
      <c r="H4131">
        <v>4130</v>
      </c>
      <c r="I4131">
        <f t="shared" si="194"/>
        <v>0</v>
      </c>
    </row>
    <row r="4132" spans="1:9">
      <c r="A4132">
        <v>4130</v>
      </c>
      <c r="B4132">
        <v>86</v>
      </c>
      <c r="C4132">
        <v>43000</v>
      </c>
      <c r="D4132">
        <v>0</v>
      </c>
      <c r="E4132">
        <v>312</v>
      </c>
      <c r="F4132">
        <f t="shared" si="192"/>
        <v>0</v>
      </c>
      <c r="G4132">
        <f t="shared" si="193"/>
        <v>8604300312</v>
      </c>
      <c r="H4132">
        <v>4131</v>
      </c>
      <c r="I4132">
        <f t="shared" si="194"/>
        <v>0</v>
      </c>
    </row>
    <row r="4133" spans="1:9">
      <c r="A4133">
        <v>4131</v>
      </c>
      <c r="B4133">
        <v>86</v>
      </c>
      <c r="C4133">
        <v>43401</v>
      </c>
      <c r="D4133">
        <v>0</v>
      </c>
      <c r="E4133">
        <v>302</v>
      </c>
      <c r="F4133">
        <f t="shared" si="192"/>
        <v>0</v>
      </c>
      <c r="G4133">
        <f t="shared" si="193"/>
        <v>8604340302</v>
      </c>
      <c r="H4133">
        <v>4132</v>
      </c>
      <c r="I4133">
        <f t="shared" si="194"/>
        <v>0</v>
      </c>
    </row>
    <row r="4134" spans="1:9">
      <c r="A4134">
        <v>4132</v>
      </c>
      <c r="B4134">
        <v>86</v>
      </c>
      <c r="C4134">
        <v>46880</v>
      </c>
      <c r="D4134">
        <v>1</v>
      </c>
      <c r="E4134">
        <v>757</v>
      </c>
      <c r="F4134">
        <f t="shared" si="192"/>
        <v>860757</v>
      </c>
      <c r="G4134">
        <f t="shared" si="193"/>
        <v>8604680757</v>
      </c>
      <c r="H4134">
        <v>4133</v>
      </c>
      <c r="I4134">
        <f t="shared" si="194"/>
        <v>0</v>
      </c>
    </row>
    <row r="4135" spans="1:9">
      <c r="A4135">
        <v>4133</v>
      </c>
      <c r="B4135">
        <v>86</v>
      </c>
      <c r="C4135">
        <v>46630</v>
      </c>
      <c r="D4135">
        <v>1</v>
      </c>
      <c r="E4135">
        <v>756</v>
      </c>
      <c r="F4135">
        <f t="shared" si="192"/>
        <v>860756</v>
      </c>
      <c r="G4135">
        <f t="shared" si="193"/>
        <v>8604660756</v>
      </c>
      <c r="H4135">
        <v>4134</v>
      </c>
      <c r="I4135">
        <f t="shared" si="194"/>
        <v>0</v>
      </c>
    </row>
    <row r="4136" spans="1:9">
      <c r="A4136">
        <v>4134</v>
      </c>
      <c r="B4136">
        <v>86</v>
      </c>
      <c r="C4136">
        <v>49430</v>
      </c>
      <c r="D4136">
        <v>1</v>
      </c>
      <c r="E4136">
        <v>190</v>
      </c>
      <c r="F4136">
        <f t="shared" si="192"/>
        <v>860190</v>
      </c>
      <c r="G4136">
        <f t="shared" si="193"/>
        <v>8604940190</v>
      </c>
      <c r="H4136">
        <v>4135</v>
      </c>
      <c r="I4136">
        <f t="shared" si="194"/>
        <v>0</v>
      </c>
    </row>
    <row r="4137" spans="1:9">
      <c r="A4137">
        <v>4135</v>
      </c>
      <c r="B4137">
        <v>86</v>
      </c>
      <c r="C4137">
        <v>46740</v>
      </c>
      <c r="D4137">
        <v>1</v>
      </c>
      <c r="E4137">
        <v>758</v>
      </c>
      <c r="F4137">
        <f t="shared" si="192"/>
        <v>860758</v>
      </c>
      <c r="G4137">
        <f t="shared" si="193"/>
        <v>8604670758</v>
      </c>
      <c r="H4137">
        <v>4136</v>
      </c>
      <c r="I4137">
        <f t="shared" si="194"/>
        <v>0</v>
      </c>
    </row>
    <row r="4138" spans="1:9">
      <c r="A4138">
        <v>4136</v>
      </c>
      <c r="B4138">
        <v>86</v>
      </c>
      <c r="C4138">
        <v>46560</v>
      </c>
      <c r="D4138">
        <v>1</v>
      </c>
      <c r="E4138">
        <v>763</v>
      </c>
      <c r="F4138">
        <f t="shared" si="192"/>
        <v>860763</v>
      </c>
      <c r="G4138">
        <f t="shared" si="193"/>
        <v>8604650763</v>
      </c>
      <c r="H4138">
        <v>4137</v>
      </c>
      <c r="I4138">
        <f t="shared" si="194"/>
        <v>0</v>
      </c>
    </row>
    <row r="4139" spans="1:9">
      <c r="A4139">
        <v>4137</v>
      </c>
      <c r="B4139">
        <v>86</v>
      </c>
      <c r="C4139">
        <v>46580</v>
      </c>
      <c r="D4139">
        <v>1</v>
      </c>
      <c r="E4139">
        <v>761</v>
      </c>
      <c r="F4139">
        <f t="shared" si="192"/>
        <v>860761</v>
      </c>
      <c r="G4139">
        <f t="shared" si="193"/>
        <v>8604650761</v>
      </c>
      <c r="H4139">
        <v>4138</v>
      </c>
      <c r="I4139">
        <f t="shared" si="194"/>
        <v>0</v>
      </c>
    </row>
    <row r="4140" spans="1:9">
      <c r="A4140">
        <v>4138</v>
      </c>
      <c r="B4140">
        <v>86</v>
      </c>
      <c r="C4140">
        <v>46540</v>
      </c>
      <c r="D4140">
        <v>1</v>
      </c>
      <c r="E4140">
        <v>755</v>
      </c>
      <c r="F4140">
        <f t="shared" si="192"/>
        <v>860755</v>
      </c>
      <c r="G4140">
        <f t="shared" si="193"/>
        <v>8604650755</v>
      </c>
      <c r="H4140">
        <v>4139</v>
      </c>
      <c r="I4140">
        <f t="shared" si="194"/>
        <v>0</v>
      </c>
    </row>
    <row r="4141" spans="1:9">
      <c r="A4141">
        <v>4139</v>
      </c>
      <c r="B4141">
        <v>86</v>
      </c>
      <c r="C4141">
        <v>46570</v>
      </c>
      <c r="D4141">
        <v>1</v>
      </c>
      <c r="E4141">
        <v>753</v>
      </c>
      <c r="F4141">
        <f t="shared" si="192"/>
        <v>860753</v>
      </c>
      <c r="G4141">
        <f t="shared" si="193"/>
        <v>8604650753</v>
      </c>
      <c r="H4141">
        <v>4140</v>
      </c>
      <c r="I4141">
        <f t="shared" si="194"/>
        <v>0</v>
      </c>
    </row>
    <row r="4142" spans="1:9">
      <c r="A4142">
        <v>4140</v>
      </c>
      <c r="B4142">
        <v>86</v>
      </c>
      <c r="C4142">
        <v>46650</v>
      </c>
      <c r="D4142">
        <v>1</v>
      </c>
      <c r="E4142">
        <v>750</v>
      </c>
      <c r="F4142">
        <f t="shared" si="192"/>
        <v>860750</v>
      </c>
      <c r="G4142">
        <f t="shared" si="193"/>
        <v>8604660750</v>
      </c>
      <c r="H4142">
        <v>4141</v>
      </c>
      <c r="I4142">
        <f t="shared" si="194"/>
        <v>0</v>
      </c>
    </row>
    <row r="4143" spans="1:9">
      <c r="A4143">
        <v>4141</v>
      </c>
      <c r="B4143">
        <v>86</v>
      </c>
      <c r="C4143">
        <v>46710</v>
      </c>
      <c r="D4143">
        <v>1</v>
      </c>
      <c r="E4143">
        <v>762</v>
      </c>
      <c r="F4143">
        <f t="shared" si="192"/>
        <v>860762</v>
      </c>
      <c r="G4143">
        <f t="shared" si="193"/>
        <v>8604670762</v>
      </c>
      <c r="H4143">
        <v>4142</v>
      </c>
      <c r="I4143">
        <f t="shared" si="194"/>
        <v>0</v>
      </c>
    </row>
    <row r="4144" spans="1:9">
      <c r="A4144">
        <v>4142</v>
      </c>
      <c r="B4144">
        <v>86</v>
      </c>
      <c r="C4144">
        <v>46690</v>
      </c>
      <c r="D4144">
        <v>1</v>
      </c>
      <c r="E4144">
        <v>760</v>
      </c>
      <c r="F4144">
        <f t="shared" si="192"/>
        <v>860760</v>
      </c>
      <c r="G4144">
        <f t="shared" si="193"/>
        <v>8604660760</v>
      </c>
      <c r="H4144">
        <v>4143</v>
      </c>
      <c r="I4144">
        <f t="shared" si="194"/>
        <v>0</v>
      </c>
    </row>
    <row r="4145" spans="1:9">
      <c r="A4145">
        <v>4143</v>
      </c>
      <c r="B4145">
        <v>86</v>
      </c>
      <c r="C4145">
        <v>46550</v>
      </c>
      <c r="D4145">
        <v>1</v>
      </c>
      <c r="E4145">
        <v>759</v>
      </c>
      <c r="F4145">
        <f t="shared" si="192"/>
        <v>860759</v>
      </c>
      <c r="G4145">
        <f t="shared" si="193"/>
        <v>8604650759</v>
      </c>
      <c r="H4145">
        <v>4144</v>
      </c>
      <c r="I4145">
        <f t="shared" si="194"/>
        <v>0</v>
      </c>
    </row>
    <row r="4146" spans="1:9">
      <c r="A4146">
        <v>4144</v>
      </c>
      <c r="B4146">
        <v>86</v>
      </c>
      <c r="C4146">
        <v>45510</v>
      </c>
      <c r="D4146">
        <v>1</v>
      </c>
      <c r="E4146">
        <v>754</v>
      </c>
      <c r="F4146">
        <f t="shared" si="192"/>
        <v>860754</v>
      </c>
      <c r="G4146">
        <f t="shared" si="193"/>
        <v>8604550754</v>
      </c>
      <c r="H4146">
        <v>4145</v>
      </c>
      <c r="I4146">
        <f t="shared" si="194"/>
        <v>0</v>
      </c>
    </row>
    <row r="4147" spans="1:9">
      <c r="A4147">
        <v>4145</v>
      </c>
      <c r="B4147">
        <v>86</v>
      </c>
      <c r="C4147">
        <v>46602</v>
      </c>
      <c r="D4147">
        <v>1</v>
      </c>
      <c r="E4147">
        <v>601</v>
      </c>
      <c r="F4147">
        <f t="shared" si="192"/>
        <v>860601</v>
      </c>
      <c r="G4147">
        <f t="shared" si="193"/>
        <v>8604660601</v>
      </c>
      <c r="H4147">
        <v>4146</v>
      </c>
      <c r="I4147">
        <f t="shared" si="194"/>
        <v>0</v>
      </c>
    </row>
    <row r="4148" spans="1:9">
      <c r="A4148">
        <v>4146</v>
      </c>
      <c r="B4148">
        <v>86</v>
      </c>
      <c r="C4148">
        <v>46703</v>
      </c>
      <c r="D4148">
        <v>1</v>
      </c>
      <c r="E4148">
        <v>604</v>
      </c>
      <c r="F4148">
        <f t="shared" si="192"/>
        <v>860604</v>
      </c>
      <c r="G4148">
        <f t="shared" si="193"/>
        <v>8604670604</v>
      </c>
      <c r="H4148">
        <v>4147</v>
      </c>
      <c r="I4148">
        <f t="shared" si="194"/>
        <v>0</v>
      </c>
    </row>
    <row r="4149" spans="1:9">
      <c r="A4149">
        <v>4147</v>
      </c>
      <c r="B4149">
        <v>86</v>
      </c>
      <c r="C4149">
        <v>46604</v>
      </c>
      <c r="D4149">
        <v>1</v>
      </c>
      <c r="E4149">
        <v>605</v>
      </c>
      <c r="F4149">
        <f t="shared" si="192"/>
        <v>860605</v>
      </c>
      <c r="G4149">
        <f t="shared" si="193"/>
        <v>8604660605</v>
      </c>
      <c r="H4149">
        <v>4148</v>
      </c>
      <c r="I4149">
        <f t="shared" si="194"/>
        <v>0</v>
      </c>
    </row>
    <row r="4150" spans="1:9">
      <c r="A4150">
        <v>4148</v>
      </c>
      <c r="B4150">
        <v>86</v>
      </c>
      <c r="C4150">
        <v>46505</v>
      </c>
      <c r="D4150">
        <v>1</v>
      </c>
      <c r="E4150">
        <v>602</v>
      </c>
      <c r="F4150">
        <f t="shared" si="192"/>
        <v>860602</v>
      </c>
      <c r="G4150">
        <f t="shared" si="193"/>
        <v>8604650602</v>
      </c>
      <c r="H4150">
        <v>4149</v>
      </c>
      <c r="I4150">
        <f t="shared" si="194"/>
        <v>0</v>
      </c>
    </row>
    <row r="4151" spans="1:9">
      <c r="A4151">
        <v>4149</v>
      </c>
      <c r="B4151">
        <v>86</v>
      </c>
      <c r="C4151">
        <v>46605</v>
      </c>
      <c r="D4151">
        <v>1</v>
      </c>
      <c r="E4151">
        <v>606</v>
      </c>
      <c r="F4151">
        <f t="shared" si="192"/>
        <v>860606</v>
      </c>
      <c r="G4151">
        <f t="shared" si="193"/>
        <v>8604660606</v>
      </c>
      <c r="H4151">
        <v>4150</v>
      </c>
      <c r="I4151">
        <f t="shared" si="194"/>
        <v>0</v>
      </c>
    </row>
    <row r="4152" spans="1:9">
      <c r="A4152">
        <v>4150</v>
      </c>
      <c r="B4152">
        <v>86</v>
      </c>
      <c r="C4152">
        <v>46502</v>
      </c>
      <c r="D4152">
        <v>1</v>
      </c>
      <c r="E4152">
        <v>607</v>
      </c>
      <c r="F4152">
        <f t="shared" si="192"/>
        <v>860607</v>
      </c>
      <c r="G4152">
        <f t="shared" si="193"/>
        <v>8604650607</v>
      </c>
      <c r="H4152">
        <v>4151</v>
      </c>
      <c r="I4152">
        <f t="shared" si="194"/>
        <v>0</v>
      </c>
    </row>
    <row r="4153" spans="1:9">
      <c r="A4153">
        <v>4151</v>
      </c>
      <c r="B4153">
        <v>86</v>
      </c>
      <c r="C4153">
        <v>46702</v>
      </c>
      <c r="D4153">
        <v>1</v>
      </c>
      <c r="E4153">
        <v>603</v>
      </c>
      <c r="F4153">
        <f t="shared" si="192"/>
        <v>860603</v>
      </c>
      <c r="G4153">
        <f t="shared" si="193"/>
        <v>8604670603</v>
      </c>
      <c r="H4153">
        <v>4152</v>
      </c>
      <c r="I4153">
        <f t="shared" si="194"/>
        <v>0</v>
      </c>
    </row>
    <row r="4154" spans="1:9">
      <c r="A4154">
        <v>4152</v>
      </c>
      <c r="B4154">
        <v>86</v>
      </c>
      <c r="C4154">
        <v>32201</v>
      </c>
      <c r="D4154">
        <v>1</v>
      </c>
      <c r="E4154">
        <v>103</v>
      </c>
      <c r="F4154">
        <f t="shared" si="192"/>
        <v>860103</v>
      </c>
      <c r="G4154">
        <f t="shared" si="193"/>
        <v>8603220103</v>
      </c>
      <c r="H4154">
        <v>4153</v>
      </c>
      <c r="I4154">
        <f t="shared" si="194"/>
        <v>0</v>
      </c>
    </row>
    <row r="4155" spans="1:9">
      <c r="A4155">
        <v>4153</v>
      </c>
      <c r="B4155">
        <v>86</v>
      </c>
      <c r="C4155">
        <v>32201</v>
      </c>
      <c r="D4155">
        <v>1</v>
      </c>
      <c r="E4155">
        <v>114</v>
      </c>
      <c r="F4155">
        <f t="shared" si="192"/>
        <v>860114</v>
      </c>
      <c r="G4155">
        <f t="shared" si="193"/>
        <v>8603220114</v>
      </c>
      <c r="H4155">
        <v>4154</v>
      </c>
      <c r="I4155">
        <f t="shared" si="194"/>
        <v>0</v>
      </c>
    </row>
    <row r="4156" spans="1:9">
      <c r="A4156">
        <v>4154</v>
      </c>
      <c r="B4156">
        <v>86</v>
      </c>
      <c r="C4156">
        <v>32201</v>
      </c>
      <c r="D4156">
        <v>1</v>
      </c>
      <c r="E4156">
        <v>313</v>
      </c>
      <c r="F4156">
        <f t="shared" si="192"/>
        <v>860313</v>
      </c>
      <c r="G4156">
        <f t="shared" si="193"/>
        <v>8603220313</v>
      </c>
      <c r="H4156">
        <v>4155</v>
      </c>
      <c r="I4156">
        <f t="shared" si="194"/>
        <v>0</v>
      </c>
    </row>
    <row r="4157" spans="1:9">
      <c r="A4157">
        <v>4155</v>
      </c>
      <c r="B4157">
        <v>86</v>
      </c>
      <c r="C4157">
        <v>34102</v>
      </c>
      <c r="D4157">
        <v>1</v>
      </c>
      <c r="E4157">
        <v>110</v>
      </c>
      <c r="F4157">
        <f t="shared" si="192"/>
        <v>860110</v>
      </c>
      <c r="G4157">
        <f t="shared" si="193"/>
        <v>8603410110</v>
      </c>
      <c r="H4157">
        <v>4156</v>
      </c>
      <c r="I4157">
        <f t="shared" si="194"/>
        <v>0</v>
      </c>
    </row>
    <row r="4158" spans="1:9">
      <c r="A4158">
        <v>4156</v>
      </c>
      <c r="B4158">
        <v>86</v>
      </c>
      <c r="C4158">
        <v>34102</v>
      </c>
      <c r="D4158">
        <v>1</v>
      </c>
      <c r="E4158">
        <v>106</v>
      </c>
      <c r="F4158">
        <f t="shared" si="192"/>
        <v>860106</v>
      </c>
      <c r="G4158">
        <f t="shared" si="193"/>
        <v>8603410106</v>
      </c>
      <c r="H4158">
        <v>4157</v>
      </c>
      <c r="I4158">
        <f t="shared" si="194"/>
        <v>0</v>
      </c>
    </row>
    <row r="4159" spans="1:9">
      <c r="A4159">
        <v>4157</v>
      </c>
      <c r="B4159">
        <v>86</v>
      </c>
      <c r="C4159">
        <v>37900</v>
      </c>
      <c r="D4159">
        <v>1</v>
      </c>
      <c r="E4159">
        <v>310</v>
      </c>
      <c r="F4159">
        <f t="shared" si="192"/>
        <v>860310</v>
      </c>
      <c r="G4159">
        <f t="shared" si="193"/>
        <v>8603790310</v>
      </c>
      <c r="H4159">
        <v>4158</v>
      </c>
      <c r="I4159">
        <f t="shared" si="194"/>
        <v>0</v>
      </c>
    </row>
    <row r="4160" spans="1:9">
      <c r="A4160">
        <v>4158</v>
      </c>
      <c r="B4160">
        <v>86</v>
      </c>
      <c r="C4160">
        <v>45000</v>
      </c>
      <c r="D4160">
        <v>1</v>
      </c>
      <c r="E4160">
        <v>108</v>
      </c>
      <c r="F4160">
        <f t="shared" si="192"/>
        <v>860108</v>
      </c>
      <c r="G4160">
        <f t="shared" si="193"/>
        <v>8604500108</v>
      </c>
      <c r="H4160">
        <v>4159</v>
      </c>
      <c r="I4160">
        <f t="shared" si="194"/>
        <v>0</v>
      </c>
    </row>
    <row r="4161" spans="1:9">
      <c r="A4161">
        <v>4159</v>
      </c>
      <c r="B4161">
        <v>86</v>
      </c>
      <c r="C4161">
        <v>43401</v>
      </c>
      <c r="D4161">
        <v>0</v>
      </c>
      <c r="E4161">
        <v>313</v>
      </c>
      <c r="F4161">
        <f t="shared" si="192"/>
        <v>0</v>
      </c>
      <c r="G4161">
        <f t="shared" si="193"/>
        <v>8604340313</v>
      </c>
      <c r="H4161">
        <v>4160</v>
      </c>
      <c r="I4161">
        <f t="shared" si="194"/>
        <v>0</v>
      </c>
    </row>
    <row r="4162" spans="1:9">
      <c r="A4162">
        <v>4160</v>
      </c>
      <c r="B4162">
        <v>87</v>
      </c>
      <c r="C4162">
        <v>30301</v>
      </c>
      <c r="D4162">
        <v>1</v>
      </c>
      <c r="E4162">
        <v>126</v>
      </c>
      <c r="F4162">
        <f t="shared" si="192"/>
        <v>870126</v>
      </c>
      <c r="G4162">
        <f t="shared" si="193"/>
        <v>8703030126</v>
      </c>
      <c r="H4162">
        <v>4161</v>
      </c>
      <c r="I4162">
        <f t="shared" si="194"/>
        <v>0</v>
      </c>
    </row>
    <row r="4163" spans="1:9">
      <c r="A4163">
        <v>4161</v>
      </c>
      <c r="B4163">
        <v>87</v>
      </c>
      <c r="C4163">
        <v>30300</v>
      </c>
      <c r="D4163">
        <v>1</v>
      </c>
      <c r="E4163">
        <v>313</v>
      </c>
      <c r="F4163">
        <f t="shared" ref="F4163:F4226" si="195">(B4163*10000+E4163)*D4163</f>
        <v>870313</v>
      </c>
      <c r="G4163">
        <f t="shared" ref="G4163:G4226" si="196">(B4163*10000+FLOOR(C4163/100,1))*10000+E4163</f>
        <v>8703030313</v>
      </c>
      <c r="H4163">
        <v>4162</v>
      </c>
      <c r="I4163">
        <f t="shared" ref="I4163:I4226" si="197">IF(C4163=30300,IF(E4163=117,1,IF(E4163=313,1,0)),0)</f>
        <v>1</v>
      </c>
    </row>
    <row r="4164" spans="1:9">
      <c r="A4164">
        <v>4162</v>
      </c>
      <c r="B4164">
        <v>87</v>
      </c>
      <c r="C4164">
        <v>38100</v>
      </c>
      <c r="D4164">
        <v>1</v>
      </c>
      <c r="E4164">
        <v>110</v>
      </c>
      <c r="F4164">
        <f t="shared" si="195"/>
        <v>870110</v>
      </c>
      <c r="G4164">
        <f t="shared" si="196"/>
        <v>8703810110</v>
      </c>
      <c r="H4164">
        <v>4163</v>
      </c>
      <c r="I4164">
        <f t="shared" si="197"/>
        <v>0</v>
      </c>
    </row>
    <row r="4165" spans="1:9">
      <c r="A4165">
        <v>4163</v>
      </c>
      <c r="B4165">
        <v>87</v>
      </c>
      <c r="C4165">
        <v>38101</v>
      </c>
      <c r="D4165">
        <v>1</v>
      </c>
      <c r="E4165">
        <v>100</v>
      </c>
      <c r="F4165">
        <f t="shared" si="195"/>
        <v>870100</v>
      </c>
      <c r="G4165">
        <f t="shared" si="196"/>
        <v>8703810100</v>
      </c>
      <c r="H4165">
        <v>4164</v>
      </c>
      <c r="I4165">
        <f t="shared" si="197"/>
        <v>0</v>
      </c>
    </row>
    <row r="4166" spans="1:9">
      <c r="A4166">
        <v>4164</v>
      </c>
      <c r="B4166">
        <v>87</v>
      </c>
      <c r="C4166">
        <v>32102</v>
      </c>
      <c r="D4166">
        <v>1</v>
      </c>
      <c r="E4166">
        <v>103</v>
      </c>
      <c r="F4166">
        <f t="shared" si="195"/>
        <v>870103</v>
      </c>
      <c r="G4166">
        <f t="shared" si="196"/>
        <v>8703210103</v>
      </c>
      <c r="H4166">
        <v>4165</v>
      </c>
      <c r="I4166">
        <f t="shared" si="197"/>
        <v>0</v>
      </c>
    </row>
    <row r="4167" spans="1:9">
      <c r="A4167">
        <v>4165</v>
      </c>
      <c r="B4167">
        <v>87</v>
      </c>
      <c r="C4167">
        <v>32100</v>
      </c>
      <c r="D4167">
        <v>1</v>
      </c>
      <c r="E4167">
        <v>107</v>
      </c>
      <c r="F4167">
        <f t="shared" si="195"/>
        <v>870107</v>
      </c>
      <c r="G4167">
        <f t="shared" si="196"/>
        <v>8703210107</v>
      </c>
      <c r="H4167">
        <v>4166</v>
      </c>
      <c r="I4167">
        <f t="shared" si="197"/>
        <v>0</v>
      </c>
    </row>
    <row r="4168" spans="1:9">
      <c r="A4168">
        <v>4166</v>
      </c>
      <c r="B4168">
        <v>87</v>
      </c>
      <c r="C4168">
        <v>32201</v>
      </c>
      <c r="D4168">
        <v>1</v>
      </c>
      <c r="E4168">
        <v>101</v>
      </c>
      <c r="F4168">
        <f t="shared" si="195"/>
        <v>870101</v>
      </c>
      <c r="G4168">
        <f t="shared" si="196"/>
        <v>8703220101</v>
      </c>
      <c r="H4168">
        <v>4167</v>
      </c>
      <c r="I4168">
        <f t="shared" si="197"/>
        <v>0</v>
      </c>
    </row>
    <row r="4169" spans="1:9">
      <c r="A4169">
        <v>4167</v>
      </c>
      <c r="B4169">
        <v>87</v>
      </c>
      <c r="C4169">
        <v>34002</v>
      </c>
      <c r="D4169">
        <v>1</v>
      </c>
      <c r="E4169">
        <v>109</v>
      </c>
      <c r="F4169">
        <f t="shared" si="195"/>
        <v>870109</v>
      </c>
      <c r="G4169">
        <f t="shared" si="196"/>
        <v>8703400109</v>
      </c>
      <c r="H4169">
        <v>4168</v>
      </c>
      <c r="I4169">
        <f t="shared" si="197"/>
        <v>0</v>
      </c>
    </row>
    <row r="4170" spans="1:9">
      <c r="A4170">
        <v>4168</v>
      </c>
      <c r="B4170">
        <v>87</v>
      </c>
      <c r="C4170">
        <v>34001</v>
      </c>
      <c r="D4170">
        <v>1</v>
      </c>
      <c r="E4170">
        <v>120</v>
      </c>
      <c r="F4170">
        <f t="shared" si="195"/>
        <v>870120</v>
      </c>
      <c r="G4170">
        <f t="shared" si="196"/>
        <v>8703400120</v>
      </c>
      <c r="H4170">
        <v>4169</v>
      </c>
      <c r="I4170">
        <f t="shared" si="197"/>
        <v>0</v>
      </c>
    </row>
    <row r="4171" spans="1:9">
      <c r="A4171">
        <v>4169</v>
      </c>
      <c r="B4171">
        <v>87</v>
      </c>
      <c r="C4171">
        <v>34102</v>
      </c>
      <c r="D4171">
        <v>1</v>
      </c>
      <c r="E4171">
        <v>106</v>
      </c>
      <c r="F4171">
        <f t="shared" si="195"/>
        <v>870106</v>
      </c>
      <c r="G4171">
        <f t="shared" si="196"/>
        <v>8703410106</v>
      </c>
      <c r="H4171">
        <v>4170</v>
      </c>
      <c r="I4171">
        <f t="shared" si="197"/>
        <v>0</v>
      </c>
    </row>
    <row r="4172" spans="1:9">
      <c r="A4172">
        <v>4170</v>
      </c>
      <c r="B4172">
        <v>87</v>
      </c>
      <c r="C4172">
        <v>34102</v>
      </c>
      <c r="D4172">
        <v>1</v>
      </c>
      <c r="E4172">
        <v>111</v>
      </c>
      <c r="F4172">
        <f t="shared" si="195"/>
        <v>870111</v>
      </c>
      <c r="G4172">
        <f t="shared" si="196"/>
        <v>8703410111</v>
      </c>
      <c r="H4172">
        <v>4171</v>
      </c>
      <c r="I4172">
        <f t="shared" si="197"/>
        <v>0</v>
      </c>
    </row>
    <row r="4173" spans="1:9">
      <c r="A4173">
        <v>4171</v>
      </c>
      <c r="B4173">
        <v>87</v>
      </c>
      <c r="C4173">
        <v>44010</v>
      </c>
      <c r="D4173">
        <v>1</v>
      </c>
      <c r="E4173">
        <v>358</v>
      </c>
      <c r="F4173">
        <f t="shared" si="195"/>
        <v>870358</v>
      </c>
      <c r="G4173">
        <f t="shared" si="196"/>
        <v>8704400358</v>
      </c>
      <c r="H4173">
        <v>4172</v>
      </c>
      <c r="I4173">
        <f t="shared" si="197"/>
        <v>0</v>
      </c>
    </row>
    <row r="4174" spans="1:9">
      <c r="A4174">
        <v>4172</v>
      </c>
      <c r="B4174">
        <v>87</v>
      </c>
      <c r="C4174">
        <v>41000</v>
      </c>
      <c r="D4174">
        <v>1</v>
      </c>
      <c r="E4174">
        <v>301</v>
      </c>
      <c r="F4174">
        <f t="shared" si="195"/>
        <v>870301</v>
      </c>
      <c r="G4174">
        <f t="shared" si="196"/>
        <v>8704100301</v>
      </c>
      <c r="H4174">
        <v>4173</v>
      </c>
      <c r="I4174">
        <f t="shared" si="197"/>
        <v>0</v>
      </c>
    </row>
    <row r="4175" spans="1:9">
      <c r="A4175">
        <v>4173</v>
      </c>
      <c r="B4175">
        <v>87</v>
      </c>
      <c r="C4175">
        <v>41000</v>
      </c>
      <c r="D4175">
        <v>1</v>
      </c>
      <c r="E4175">
        <v>305</v>
      </c>
      <c r="F4175">
        <f t="shared" si="195"/>
        <v>870305</v>
      </c>
      <c r="G4175">
        <f t="shared" si="196"/>
        <v>8704100305</v>
      </c>
      <c r="H4175">
        <v>4174</v>
      </c>
      <c r="I4175">
        <f t="shared" si="197"/>
        <v>0</v>
      </c>
    </row>
    <row r="4176" spans="1:9">
      <c r="A4176">
        <v>4174</v>
      </c>
      <c r="B4176">
        <v>87</v>
      </c>
      <c r="C4176">
        <v>41000</v>
      </c>
      <c r="D4176">
        <v>1</v>
      </c>
      <c r="E4176">
        <v>314</v>
      </c>
      <c r="F4176">
        <f t="shared" si="195"/>
        <v>870314</v>
      </c>
      <c r="G4176">
        <f t="shared" si="196"/>
        <v>8704100314</v>
      </c>
      <c r="H4176">
        <v>4175</v>
      </c>
      <c r="I4176">
        <f t="shared" si="197"/>
        <v>0</v>
      </c>
    </row>
    <row r="4177" spans="1:9">
      <c r="A4177">
        <v>4175</v>
      </c>
      <c r="B4177">
        <v>87</v>
      </c>
      <c r="C4177">
        <v>45000</v>
      </c>
      <c r="D4177">
        <v>1</v>
      </c>
      <c r="E4177">
        <v>300</v>
      </c>
      <c r="F4177">
        <f t="shared" si="195"/>
        <v>870300</v>
      </c>
      <c r="G4177">
        <f t="shared" si="196"/>
        <v>8704500300</v>
      </c>
      <c r="H4177">
        <v>4176</v>
      </c>
      <c r="I4177">
        <f t="shared" si="197"/>
        <v>0</v>
      </c>
    </row>
    <row r="4178" spans="1:9">
      <c r="A4178">
        <v>4176</v>
      </c>
      <c r="B4178">
        <v>87</v>
      </c>
      <c r="C4178">
        <v>40005</v>
      </c>
      <c r="D4178">
        <v>1</v>
      </c>
      <c r="E4178">
        <v>306</v>
      </c>
      <c r="F4178">
        <f t="shared" si="195"/>
        <v>870306</v>
      </c>
      <c r="G4178">
        <f t="shared" si="196"/>
        <v>8704000306</v>
      </c>
      <c r="H4178">
        <v>4177</v>
      </c>
      <c r="I4178">
        <f t="shared" si="197"/>
        <v>0</v>
      </c>
    </row>
    <row r="4179" spans="1:9">
      <c r="A4179">
        <v>4177</v>
      </c>
      <c r="B4179">
        <v>87</v>
      </c>
      <c r="C4179">
        <v>43001</v>
      </c>
      <c r="D4179">
        <v>0</v>
      </c>
      <c r="E4179">
        <v>312</v>
      </c>
      <c r="F4179">
        <f t="shared" si="195"/>
        <v>0</v>
      </c>
      <c r="G4179">
        <f t="shared" si="196"/>
        <v>8704300312</v>
      </c>
      <c r="H4179">
        <v>4178</v>
      </c>
      <c r="I4179">
        <f t="shared" si="197"/>
        <v>0</v>
      </c>
    </row>
    <row r="4180" spans="1:9">
      <c r="A4180">
        <v>4178</v>
      </c>
      <c r="B4180">
        <v>87</v>
      </c>
      <c r="C4180">
        <v>43000</v>
      </c>
      <c r="D4180">
        <v>0</v>
      </c>
      <c r="E4180">
        <v>307</v>
      </c>
      <c r="F4180">
        <f t="shared" si="195"/>
        <v>0</v>
      </c>
      <c r="G4180">
        <f t="shared" si="196"/>
        <v>8704300307</v>
      </c>
      <c r="H4180">
        <v>4179</v>
      </c>
      <c r="I4180">
        <f t="shared" si="197"/>
        <v>0</v>
      </c>
    </row>
    <row r="4181" spans="1:9">
      <c r="A4181">
        <v>4179</v>
      </c>
      <c r="B4181">
        <v>87</v>
      </c>
      <c r="C4181">
        <v>46950</v>
      </c>
      <c r="D4181">
        <v>1</v>
      </c>
      <c r="E4181">
        <v>757</v>
      </c>
      <c r="F4181">
        <f t="shared" si="195"/>
        <v>870757</v>
      </c>
      <c r="G4181">
        <f t="shared" si="196"/>
        <v>8704690757</v>
      </c>
      <c r="H4181">
        <v>4180</v>
      </c>
      <c r="I4181">
        <f t="shared" si="197"/>
        <v>0</v>
      </c>
    </row>
    <row r="4182" spans="1:9">
      <c r="A4182">
        <v>4180</v>
      </c>
      <c r="B4182">
        <v>87</v>
      </c>
      <c r="C4182">
        <v>46660</v>
      </c>
      <c r="D4182">
        <v>1</v>
      </c>
      <c r="E4182">
        <v>756</v>
      </c>
      <c r="F4182">
        <f t="shared" si="195"/>
        <v>870756</v>
      </c>
      <c r="G4182">
        <f t="shared" si="196"/>
        <v>8704660756</v>
      </c>
      <c r="H4182">
        <v>4181</v>
      </c>
      <c r="I4182">
        <f t="shared" si="197"/>
        <v>0</v>
      </c>
    </row>
    <row r="4183" spans="1:9">
      <c r="A4183">
        <v>4181</v>
      </c>
      <c r="B4183">
        <v>87</v>
      </c>
      <c r="C4183">
        <v>49420</v>
      </c>
      <c r="D4183">
        <v>1</v>
      </c>
      <c r="E4183">
        <v>190</v>
      </c>
      <c r="F4183">
        <f t="shared" si="195"/>
        <v>870190</v>
      </c>
      <c r="G4183">
        <f t="shared" si="196"/>
        <v>8704940190</v>
      </c>
      <c r="H4183">
        <v>4182</v>
      </c>
      <c r="I4183">
        <f t="shared" si="197"/>
        <v>0</v>
      </c>
    </row>
    <row r="4184" spans="1:9">
      <c r="A4184">
        <v>4182</v>
      </c>
      <c r="B4184">
        <v>87</v>
      </c>
      <c r="C4184">
        <v>46540</v>
      </c>
      <c r="D4184">
        <v>1</v>
      </c>
      <c r="E4184">
        <v>760</v>
      </c>
      <c r="F4184">
        <f t="shared" si="195"/>
        <v>870760</v>
      </c>
      <c r="G4184">
        <f t="shared" si="196"/>
        <v>8704650760</v>
      </c>
      <c r="H4184">
        <v>4183</v>
      </c>
      <c r="I4184">
        <f t="shared" si="197"/>
        <v>0</v>
      </c>
    </row>
    <row r="4185" spans="1:9">
      <c r="A4185">
        <v>4183</v>
      </c>
      <c r="B4185">
        <v>87</v>
      </c>
      <c r="C4185">
        <v>46680</v>
      </c>
      <c r="D4185">
        <v>1</v>
      </c>
      <c r="E4185">
        <v>758</v>
      </c>
      <c r="F4185">
        <f t="shared" si="195"/>
        <v>870758</v>
      </c>
      <c r="G4185">
        <f t="shared" si="196"/>
        <v>8704660758</v>
      </c>
      <c r="H4185">
        <v>4184</v>
      </c>
      <c r="I4185">
        <f t="shared" si="197"/>
        <v>0</v>
      </c>
    </row>
    <row r="4186" spans="1:9">
      <c r="A4186">
        <v>4184</v>
      </c>
      <c r="B4186">
        <v>87</v>
      </c>
      <c r="C4186">
        <v>46530</v>
      </c>
      <c r="D4186">
        <v>1</v>
      </c>
      <c r="E4186">
        <v>755</v>
      </c>
      <c r="F4186">
        <f t="shared" si="195"/>
        <v>870755</v>
      </c>
      <c r="G4186">
        <f t="shared" si="196"/>
        <v>8704650755</v>
      </c>
      <c r="H4186">
        <v>4185</v>
      </c>
      <c r="I4186">
        <f t="shared" si="197"/>
        <v>0</v>
      </c>
    </row>
    <row r="4187" spans="1:9">
      <c r="A4187">
        <v>4185</v>
      </c>
      <c r="B4187">
        <v>87</v>
      </c>
      <c r="C4187">
        <v>46580</v>
      </c>
      <c r="D4187">
        <v>1</v>
      </c>
      <c r="E4187">
        <v>763</v>
      </c>
      <c r="F4187">
        <f t="shared" si="195"/>
        <v>870763</v>
      </c>
      <c r="G4187">
        <f t="shared" si="196"/>
        <v>8704650763</v>
      </c>
      <c r="H4187">
        <v>4186</v>
      </c>
      <c r="I4187">
        <f t="shared" si="197"/>
        <v>0</v>
      </c>
    </row>
    <row r="4188" spans="1:9">
      <c r="A4188">
        <v>4186</v>
      </c>
      <c r="B4188">
        <v>87</v>
      </c>
      <c r="C4188">
        <v>46710</v>
      </c>
      <c r="D4188">
        <v>1</v>
      </c>
      <c r="E4188">
        <v>754</v>
      </c>
      <c r="F4188">
        <f t="shared" si="195"/>
        <v>870754</v>
      </c>
      <c r="G4188">
        <f t="shared" si="196"/>
        <v>8704670754</v>
      </c>
      <c r="H4188">
        <v>4187</v>
      </c>
      <c r="I4188">
        <f t="shared" si="197"/>
        <v>0</v>
      </c>
    </row>
    <row r="4189" spans="1:9">
      <c r="A4189">
        <v>4187</v>
      </c>
      <c r="B4189">
        <v>87</v>
      </c>
      <c r="C4189">
        <v>46650</v>
      </c>
      <c r="D4189">
        <v>1</v>
      </c>
      <c r="E4189">
        <v>759</v>
      </c>
      <c r="F4189">
        <f t="shared" si="195"/>
        <v>870759</v>
      </c>
      <c r="G4189">
        <f t="shared" si="196"/>
        <v>8704660759</v>
      </c>
      <c r="H4189">
        <v>4188</v>
      </c>
      <c r="I4189">
        <f t="shared" si="197"/>
        <v>0</v>
      </c>
    </row>
    <row r="4190" spans="1:9">
      <c r="A4190">
        <v>4188</v>
      </c>
      <c r="B4190">
        <v>87</v>
      </c>
      <c r="C4190">
        <v>46620</v>
      </c>
      <c r="D4190">
        <v>1</v>
      </c>
      <c r="E4190">
        <v>750</v>
      </c>
      <c r="F4190">
        <f t="shared" si="195"/>
        <v>870750</v>
      </c>
      <c r="G4190">
        <f t="shared" si="196"/>
        <v>8704660750</v>
      </c>
      <c r="H4190">
        <v>4189</v>
      </c>
      <c r="I4190">
        <f t="shared" si="197"/>
        <v>0</v>
      </c>
    </row>
    <row r="4191" spans="1:9">
      <c r="A4191">
        <v>4189</v>
      </c>
      <c r="B4191">
        <v>87</v>
      </c>
      <c r="C4191">
        <v>45510</v>
      </c>
      <c r="D4191">
        <v>1</v>
      </c>
      <c r="E4191">
        <v>762</v>
      </c>
      <c r="F4191">
        <f t="shared" si="195"/>
        <v>870762</v>
      </c>
      <c r="G4191">
        <f t="shared" si="196"/>
        <v>8704550762</v>
      </c>
      <c r="H4191">
        <v>4190</v>
      </c>
      <c r="I4191">
        <f t="shared" si="197"/>
        <v>0</v>
      </c>
    </row>
    <row r="4192" spans="1:9">
      <c r="A4192">
        <v>4190</v>
      </c>
      <c r="B4192">
        <v>87</v>
      </c>
      <c r="C4192">
        <v>46510</v>
      </c>
      <c r="D4192">
        <v>1</v>
      </c>
      <c r="E4192">
        <v>753</v>
      </c>
      <c r="F4192">
        <f t="shared" si="195"/>
        <v>870753</v>
      </c>
      <c r="G4192">
        <f t="shared" si="196"/>
        <v>8704650753</v>
      </c>
      <c r="H4192">
        <v>4191</v>
      </c>
      <c r="I4192">
        <f t="shared" si="197"/>
        <v>0</v>
      </c>
    </row>
    <row r="4193" spans="1:9">
      <c r="A4193">
        <v>4191</v>
      </c>
      <c r="B4193">
        <v>87</v>
      </c>
      <c r="C4193">
        <v>46570</v>
      </c>
      <c r="D4193">
        <v>1</v>
      </c>
      <c r="E4193">
        <v>761</v>
      </c>
      <c r="F4193">
        <f t="shared" si="195"/>
        <v>870761</v>
      </c>
      <c r="G4193">
        <f t="shared" si="196"/>
        <v>8704650761</v>
      </c>
      <c r="H4193">
        <v>4192</v>
      </c>
      <c r="I4193">
        <f t="shared" si="197"/>
        <v>0</v>
      </c>
    </row>
    <row r="4194" spans="1:9">
      <c r="A4194">
        <v>4192</v>
      </c>
      <c r="B4194">
        <v>87</v>
      </c>
      <c r="C4194">
        <v>46504</v>
      </c>
      <c r="D4194">
        <v>1</v>
      </c>
      <c r="E4194">
        <v>604</v>
      </c>
      <c r="F4194">
        <f t="shared" si="195"/>
        <v>870604</v>
      </c>
      <c r="G4194">
        <f t="shared" si="196"/>
        <v>8704650604</v>
      </c>
      <c r="H4194">
        <v>4193</v>
      </c>
      <c r="I4194">
        <f t="shared" si="197"/>
        <v>0</v>
      </c>
    </row>
    <row r="4195" spans="1:9">
      <c r="A4195">
        <v>4193</v>
      </c>
      <c r="B4195">
        <v>87</v>
      </c>
      <c r="C4195">
        <v>46605</v>
      </c>
      <c r="D4195">
        <v>1</v>
      </c>
      <c r="E4195">
        <v>602</v>
      </c>
      <c r="F4195">
        <f t="shared" si="195"/>
        <v>870602</v>
      </c>
      <c r="G4195">
        <f t="shared" si="196"/>
        <v>8704660602</v>
      </c>
      <c r="H4195">
        <v>4194</v>
      </c>
      <c r="I4195">
        <f t="shared" si="197"/>
        <v>0</v>
      </c>
    </row>
    <row r="4196" spans="1:9">
      <c r="A4196">
        <v>4194</v>
      </c>
      <c r="B4196">
        <v>87</v>
      </c>
      <c r="C4196">
        <v>46602</v>
      </c>
      <c r="D4196">
        <v>1</v>
      </c>
      <c r="E4196">
        <v>601</v>
      </c>
      <c r="F4196">
        <f t="shared" si="195"/>
        <v>870601</v>
      </c>
      <c r="G4196">
        <f t="shared" si="196"/>
        <v>8704660601</v>
      </c>
      <c r="H4196">
        <v>4195</v>
      </c>
      <c r="I4196">
        <f t="shared" si="197"/>
        <v>0</v>
      </c>
    </row>
    <row r="4197" spans="1:9">
      <c r="A4197">
        <v>4195</v>
      </c>
      <c r="B4197">
        <v>87</v>
      </c>
      <c r="C4197">
        <v>46700</v>
      </c>
      <c r="D4197">
        <v>1</v>
      </c>
      <c r="E4197">
        <v>605</v>
      </c>
      <c r="F4197">
        <f t="shared" si="195"/>
        <v>870605</v>
      </c>
      <c r="G4197">
        <f t="shared" si="196"/>
        <v>8704670605</v>
      </c>
      <c r="H4197">
        <v>4196</v>
      </c>
      <c r="I4197">
        <f t="shared" si="197"/>
        <v>0</v>
      </c>
    </row>
    <row r="4198" spans="1:9">
      <c r="A4198">
        <v>4196</v>
      </c>
      <c r="B4198">
        <v>87</v>
      </c>
      <c r="C4198">
        <v>46603</v>
      </c>
      <c r="D4198">
        <v>1</v>
      </c>
      <c r="E4198">
        <v>606</v>
      </c>
      <c r="F4198">
        <f t="shared" si="195"/>
        <v>870606</v>
      </c>
      <c r="G4198">
        <f t="shared" si="196"/>
        <v>8704660606</v>
      </c>
      <c r="H4198">
        <v>4197</v>
      </c>
      <c r="I4198">
        <f t="shared" si="197"/>
        <v>0</v>
      </c>
    </row>
    <row r="4199" spans="1:9">
      <c r="A4199">
        <v>4197</v>
      </c>
      <c r="B4199">
        <v>87</v>
      </c>
      <c r="C4199">
        <v>46503</v>
      </c>
      <c r="D4199">
        <v>1</v>
      </c>
      <c r="E4199">
        <v>607</v>
      </c>
      <c r="F4199">
        <f t="shared" si="195"/>
        <v>870607</v>
      </c>
      <c r="G4199">
        <f t="shared" si="196"/>
        <v>8704650607</v>
      </c>
      <c r="H4199">
        <v>4198</v>
      </c>
      <c r="I4199">
        <f t="shared" si="197"/>
        <v>0</v>
      </c>
    </row>
    <row r="4200" spans="1:9">
      <c r="A4200">
        <v>4198</v>
      </c>
      <c r="B4200">
        <v>87</v>
      </c>
      <c r="C4200">
        <v>46703</v>
      </c>
      <c r="D4200">
        <v>1</v>
      </c>
      <c r="E4200">
        <v>603</v>
      </c>
      <c r="F4200">
        <f t="shared" si="195"/>
        <v>870603</v>
      </c>
      <c r="G4200">
        <f t="shared" si="196"/>
        <v>8704670603</v>
      </c>
      <c r="H4200">
        <v>4199</v>
      </c>
      <c r="I4200">
        <f t="shared" si="197"/>
        <v>0</v>
      </c>
    </row>
    <row r="4201" spans="1:9">
      <c r="A4201">
        <v>4199</v>
      </c>
      <c r="B4201">
        <v>87</v>
      </c>
      <c r="C4201">
        <v>30301</v>
      </c>
      <c r="D4201">
        <v>1</v>
      </c>
      <c r="E4201">
        <v>104</v>
      </c>
      <c r="F4201">
        <f t="shared" si="195"/>
        <v>870104</v>
      </c>
      <c r="G4201">
        <f t="shared" si="196"/>
        <v>8703030104</v>
      </c>
      <c r="H4201">
        <v>4200</v>
      </c>
      <c r="I4201">
        <f t="shared" si="197"/>
        <v>0</v>
      </c>
    </row>
    <row r="4202" spans="1:9">
      <c r="A4202">
        <v>4200</v>
      </c>
      <c r="B4202">
        <v>87</v>
      </c>
      <c r="C4202">
        <v>38101</v>
      </c>
      <c r="D4202">
        <v>1</v>
      </c>
      <c r="E4202">
        <v>113</v>
      </c>
      <c r="F4202">
        <f t="shared" si="195"/>
        <v>870113</v>
      </c>
      <c r="G4202">
        <f t="shared" si="196"/>
        <v>8703810113</v>
      </c>
      <c r="H4202">
        <v>4201</v>
      </c>
      <c r="I4202">
        <f t="shared" si="197"/>
        <v>0</v>
      </c>
    </row>
    <row r="4203" spans="1:9">
      <c r="A4203">
        <v>4201</v>
      </c>
      <c r="B4203">
        <v>87</v>
      </c>
      <c r="C4203">
        <v>32102</v>
      </c>
      <c r="D4203">
        <v>1</v>
      </c>
      <c r="E4203">
        <v>112</v>
      </c>
      <c r="F4203">
        <f t="shared" si="195"/>
        <v>870112</v>
      </c>
      <c r="G4203">
        <f t="shared" si="196"/>
        <v>8703210112</v>
      </c>
      <c r="H4203">
        <v>4202</v>
      </c>
      <c r="I4203">
        <f t="shared" si="197"/>
        <v>0</v>
      </c>
    </row>
    <row r="4204" spans="1:9">
      <c r="A4204">
        <v>4202</v>
      </c>
      <c r="B4204">
        <v>87</v>
      </c>
      <c r="C4204">
        <v>34002</v>
      </c>
      <c r="D4204">
        <v>1</v>
      </c>
      <c r="E4204">
        <v>117</v>
      </c>
      <c r="F4204">
        <f t="shared" si="195"/>
        <v>870117</v>
      </c>
      <c r="G4204">
        <f t="shared" si="196"/>
        <v>8703400117</v>
      </c>
      <c r="H4204">
        <v>4203</v>
      </c>
      <c r="I4204">
        <f t="shared" si="197"/>
        <v>0</v>
      </c>
    </row>
    <row r="4205" spans="1:9">
      <c r="A4205">
        <v>4203</v>
      </c>
      <c r="B4205">
        <v>87</v>
      </c>
      <c r="C4205">
        <v>34002</v>
      </c>
      <c r="D4205">
        <v>1</v>
      </c>
      <c r="E4205">
        <v>114</v>
      </c>
      <c r="F4205">
        <f t="shared" si="195"/>
        <v>870114</v>
      </c>
      <c r="G4205">
        <f t="shared" si="196"/>
        <v>8703400114</v>
      </c>
      <c r="H4205">
        <v>4204</v>
      </c>
      <c r="I4205">
        <f t="shared" si="197"/>
        <v>0</v>
      </c>
    </row>
    <row r="4206" spans="1:9">
      <c r="A4206">
        <v>4204</v>
      </c>
      <c r="B4206">
        <v>87</v>
      </c>
      <c r="C4206">
        <v>37900</v>
      </c>
      <c r="D4206">
        <v>1</v>
      </c>
      <c r="E4206">
        <v>310</v>
      </c>
      <c r="F4206">
        <f t="shared" si="195"/>
        <v>870310</v>
      </c>
      <c r="G4206">
        <f t="shared" si="196"/>
        <v>8703790310</v>
      </c>
      <c r="H4206">
        <v>4205</v>
      </c>
      <c r="I4206">
        <f t="shared" si="197"/>
        <v>0</v>
      </c>
    </row>
    <row r="4207" spans="1:9">
      <c r="A4207">
        <v>4205</v>
      </c>
      <c r="B4207">
        <v>87</v>
      </c>
      <c r="C4207">
        <v>40003</v>
      </c>
      <c r="D4207">
        <v>1</v>
      </c>
      <c r="E4207">
        <v>116</v>
      </c>
      <c r="F4207">
        <f t="shared" si="195"/>
        <v>870116</v>
      </c>
      <c r="G4207">
        <f t="shared" si="196"/>
        <v>8704000116</v>
      </c>
      <c r="H4207">
        <v>4206</v>
      </c>
      <c r="I4207">
        <f t="shared" si="197"/>
        <v>0</v>
      </c>
    </row>
    <row r="4208" spans="1:9">
      <c r="A4208">
        <v>4206</v>
      </c>
      <c r="B4208">
        <v>87</v>
      </c>
      <c r="C4208">
        <v>40000</v>
      </c>
      <c r="D4208">
        <v>1</v>
      </c>
      <c r="E4208">
        <v>302</v>
      </c>
      <c r="F4208">
        <f t="shared" si="195"/>
        <v>870302</v>
      </c>
      <c r="G4208">
        <f t="shared" si="196"/>
        <v>8704000302</v>
      </c>
      <c r="H4208">
        <v>4207</v>
      </c>
      <c r="I4208">
        <f t="shared" si="197"/>
        <v>0</v>
      </c>
    </row>
    <row r="4209" spans="1:9">
      <c r="A4209">
        <v>4207</v>
      </c>
      <c r="B4209">
        <v>88</v>
      </c>
      <c r="C4209">
        <v>30001</v>
      </c>
      <c r="D4209">
        <v>1</v>
      </c>
      <c r="E4209">
        <v>125</v>
      </c>
      <c r="F4209">
        <f t="shared" si="195"/>
        <v>880125</v>
      </c>
      <c r="G4209">
        <f t="shared" si="196"/>
        <v>8803000125</v>
      </c>
      <c r="H4209">
        <v>4208</v>
      </c>
      <c r="I4209">
        <f t="shared" si="197"/>
        <v>0</v>
      </c>
    </row>
    <row r="4210" spans="1:9">
      <c r="A4210">
        <v>4208</v>
      </c>
      <c r="B4210">
        <v>88</v>
      </c>
      <c r="C4210">
        <v>30000</v>
      </c>
      <c r="D4210">
        <v>1</v>
      </c>
      <c r="E4210">
        <v>110</v>
      </c>
      <c r="F4210">
        <f t="shared" si="195"/>
        <v>880110</v>
      </c>
      <c r="G4210">
        <f t="shared" si="196"/>
        <v>8803000110</v>
      </c>
      <c r="H4210">
        <v>4209</v>
      </c>
      <c r="I4210">
        <f t="shared" si="197"/>
        <v>0</v>
      </c>
    </row>
    <row r="4211" spans="1:9">
      <c r="A4211">
        <v>4209</v>
      </c>
      <c r="B4211">
        <v>88</v>
      </c>
      <c r="C4211">
        <v>38001</v>
      </c>
      <c r="D4211">
        <v>1</v>
      </c>
      <c r="E4211">
        <v>101</v>
      </c>
      <c r="F4211">
        <f t="shared" si="195"/>
        <v>880101</v>
      </c>
      <c r="G4211">
        <f t="shared" si="196"/>
        <v>8803800101</v>
      </c>
      <c r="H4211">
        <v>4210</v>
      </c>
      <c r="I4211">
        <f t="shared" si="197"/>
        <v>0</v>
      </c>
    </row>
    <row r="4212" spans="1:9">
      <c r="A4212">
        <v>4210</v>
      </c>
      <c r="B4212">
        <v>88</v>
      </c>
      <c r="C4212">
        <v>38000</v>
      </c>
      <c r="D4212">
        <v>1</v>
      </c>
      <c r="E4212">
        <v>114</v>
      </c>
      <c r="F4212">
        <f t="shared" si="195"/>
        <v>880114</v>
      </c>
      <c r="G4212">
        <f t="shared" si="196"/>
        <v>8803800114</v>
      </c>
      <c r="H4212">
        <v>4211</v>
      </c>
      <c r="I4212">
        <f t="shared" si="197"/>
        <v>0</v>
      </c>
    </row>
    <row r="4213" spans="1:9">
      <c r="A4213">
        <v>4211</v>
      </c>
      <c r="B4213">
        <v>88</v>
      </c>
      <c r="C4213">
        <v>32201</v>
      </c>
      <c r="D4213">
        <v>1</v>
      </c>
      <c r="E4213">
        <v>313</v>
      </c>
      <c r="F4213">
        <f t="shared" si="195"/>
        <v>880313</v>
      </c>
      <c r="G4213">
        <f t="shared" si="196"/>
        <v>8803220313</v>
      </c>
      <c r="H4213">
        <v>4212</v>
      </c>
      <c r="I4213">
        <f t="shared" si="197"/>
        <v>0</v>
      </c>
    </row>
    <row r="4214" spans="1:9">
      <c r="A4214">
        <v>4212</v>
      </c>
      <c r="B4214">
        <v>88</v>
      </c>
      <c r="C4214">
        <v>32001</v>
      </c>
      <c r="D4214">
        <v>1</v>
      </c>
      <c r="E4214">
        <v>107</v>
      </c>
      <c r="F4214">
        <f t="shared" si="195"/>
        <v>880107</v>
      </c>
      <c r="G4214">
        <f t="shared" si="196"/>
        <v>8803200107</v>
      </c>
      <c r="H4214">
        <v>4213</v>
      </c>
      <c r="I4214">
        <f t="shared" si="197"/>
        <v>0</v>
      </c>
    </row>
    <row r="4215" spans="1:9">
      <c r="A4215">
        <v>4213</v>
      </c>
      <c r="B4215">
        <v>88</v>
      </c>
      <c r="C4215">
        <v>32102</v>
      </c>
      <c r="D4215">
        <v>1</v>
      </c>
      <c r="E4215">
        <v>113</v>
      </c>
      <c r="F4215">
        <f t="shared" si="195"/>
        <v>880113</v>
      </c>
      <c r="G4215">
        <f t="shared" si="196"/>
        <v>8803210113</v>
      </c>
      <c r="H4215">
        <v>4214</v>
      </c>
      <c r="I4215">
        <f t="shared" si="197"/>
        <v>0</v>
      </c>
    </row>
    <row r="4216" spans="1:9">
      <c r="A4216">
        <v>4214</v>
      </c>
      <c r="B4216">
        <v>88</v>
      </c>
      <c r="C4216">
        <v>34102</v>
      </c>
      <c r="D4216">
        <v>1</v>
      </c>
      <c r="E4216">
        <v>112</v>
      </c>
      <c r="F4216">
        <f t="shared" si="195"/>
        <v>880112</v>
      </c>
      <c r="G4216">
        <f t="shared" si="196"/>
        <v>8803410112</v>
      </c>
      <c r="H4216">
        <v>4215</v>
      </c>
      <c r="I4216">
        <f t="shared" si="197"/>
        <v>0</v>
      </c>
    </row>
    <row r="4217" spans="1:9">
      <c r="A4217">
        <v>4215</v>
      </c>
      <c r="B4217">
        <v>88</v>
      </c>
      <c r="C4217">
        <v>34000</v>
      </c>
      <c r="D4217">
        <v>1</v>
      </c>
      <c r="E4217">
        <v>100</v>
      </c>
      <c r="F4217">
        <f t="shared" si="195"/>
        <v>880100</v>
      </c>
      <c r="G4217">
        <f t="shared" si="196"/>
        <v>8803400100</v>
      </c>
      <c r="H4217">
        <v>4216</v>
      </c>
      <c r="I4217">
        <f t="shared" si="197"/>
        <v>0</v>
      </c>
    </row>
    <row r="4218" spans="1:9">
      <c r="A4218">
        <v>4216</v>
      </c>
      <c r="B4218">
        <v>88</v>
      </c>
      <c r="C4218">
        <v>34101</v>
      </c>
      <c r="D4218">
        <v>1</v>
      </c>
      <c r="E4218">
        <v>120</v>
      </c>
      <c r="F4218">
        <f t="shared" si="195"/>
        <v>880120</v>
      </c>
      <c r="G4218">
        <f t="shared" si="196"/>
        <v>8803410120</v>
      </c>
      <c r="H4218">
        <v>4217</v>
      </c>
      <c r="I4218">
        <f t="shared" si="197"/>
        <v>0</v>
      </c>
    </row>
    <row r="4219" spans="1:9">
      <c r="A4219">
        <v>4217</v>
      </c>
      <c r="B4219">
        <v>88</v>
      </c>
      <c r="C4219">
        <v>34101</v>
      </c>
      <c r="D4219">
        <v>1</v>
      </c>
      <c r="E4219">
        <v>109</v>
      </c>
      <c r="F4219">
        <f t="shared" si="195"/>
        <v>880109</v>
      </c>
      <c r="G4219">
        <f t="shared" si="196"/>
        <v>8803410109</v>
      </c>
      <c r="H4219">
        <v>4218</v>
      </c>
      <c r="I4219">
        <f t="shared" si="197"/>
        <v>0</v>
      </c>
    </row>
    <row r="4220" spans="1:9">
      <c r="A4220">
        <v>4218</v>
      </c>
      <c r="B4220">
        <v>88</v>
      </c>
      <c r="C4220">
        <v>43020</v>
      </c>
      <c r="D4220">
        <v>0</v>
      </c>
      <c r="E4220">
        <v>357</v>
      </c>
      <c r="F4220">
        <f t="shared" si="195"/>
        <v>0</v>
      </c>
      <c r="G4220">
        <f t="shared" si="196"/>
        <v>8804300357</v>
      </c>
      <c r="H4220">
        <v>4219</v>
      </c>
      <c r="I4220">
        <f t="shared" si="197"/>
        <v>0</v>
      </c>
    </row>
    <row r="4221" spans="1:9">
      <c r="A4221">
        <v>4219</v>
      </c>
      <c r="B4221">
        <v>88</v>
      </c>
      <c r="C4221">
        <v>41000</v>
      </c>
      <c r="D4221">
        <v>1</v>
      </c>
      <c r="E4221">
        <v>314</v>
      </c>
      <c r="F4221">
        <f t="shared" si="195"/>
        <v>880314</v>
      </c>
      <c r="G4221">
        <f t="shared" si="196"/>
        <v>8804100314</v>
      </c>
      <c r="H4221">
        <v>4220</v>
      </c>
      <c r="I4221">
        <f t="shared" si="197"/>
        <v>0</v>
      </c>
    </row>
    <row r="4222" spans="1:9">
      <c r="A4222">
        <v>4220</v>
      </c>
      <c r="B4222">
        <v>88</v>
      </c>
      <c r="C4222">
        <v>41000</v>
      </c>
      <c r="D4222">
        <v>1</v>
      </c>
      <c r="E4222">
        <v>300</v>
      </c>
      <c r="F4222">
        <f t="shared" si="195"/>
        <v>880300</v>
      </c>
      <c r="G4222">
        <f t="shared" si="196"/>
        <v>8804100300</v>
      </c>
      <c r="H4222">
        <v>4221</v>
      </c>
      <c r="I4222">
        <f t="shared" si="197"/>
        <v>0</v>
      </c>
    </row>
    <row r="4223" spans="1:9">
      <c r="A4223">
        <v>4221</v>
      </c>
      <c r="B4223">
        <v>88</v>
      </c>
      <c r="C4223">
        <v>41000</v>
      </c>
      <c r="D4223">
        <v>1</v>
      </c>
      <c r="E4223">
        <v>310</v>
      </c>
      <c r="F4223">
        <f t="shared" si="195"/>
        <v>880310</v>
      </c>
      <c r="G4223">
        <f t="shared" si="196"/>
        <v>8804100310</v>
      </c>
      <c r="H4223">
        <v>4222</v>
      </c>
      <c r="I4223">
        <f t="shared" si="197"/>
        <v>0</v>
      </c>
    </row>
    <row r="4224" spans="1:9">
      <c r="A4224">
        <v>4222</v>
      </c>
      <c r="B4224">
        <v>88</v>
      </c>
      <c r="C4224">
        <v>45000</v>
      </c>
      <c r="D4224">
        <v>1</v>
      </c>
      <c r="E4224">
        <v>305</v>
      </c>
      <c r="F4224">
        <f t="shared" si="195"/>
        <v>880305</v>
      </c>
      <c r="G4224">
        <f t="shared" si="196"/>
        <v>8804500305</v>
      </c>
      <c r="H4224">
        <v>4223</v>
      </c>
      <c r="I4224">
        <f t="shared" si="197"/>
        <v>0</v>
      </c>
    </row>
    <row r="4225" spans="1:9">
      <c r="A4225">
        <v>4223</v>
      </c>
      <c r="B4225">
        <v>88</v>
      </c>
      <c r="C4225">
        <v>40002</v>
      </c>
      <c r="D4225">
        <v>1</v>
      </c>
      <c r="E4225">
        <v>312</v>
      </c>
      <c r="F4225">
        <f t="shared" si="195"/>
        <v>880312</v>
      </c>
      <c r="G4225">
        <f t="shared" si="196"/>
        <v>8804000312</v>
      </c>
      <c r="H4225">
        <v>4224</v>
      </c>
      <c r="I4225">
        <f t="shared" si="197"/>
        <v>0</v>
      </c>
    </row>
    <row r="4226" spans="1:9">
      <c r="A4226">
        <v>4224</v>
      </c>
      <c r="B4226">
        <v>88</v>
      </c>
      <c r="C4226">
        <v>43400</v>
      </c>
      <c r="D4226">
        <v>0</v>
      </c>
      <c r="E4226">
        <v>301</v>
      </c>
      <c r="F4226">
        <f t="shared" si="195"/>
        <v>0</v>
      </c>
      <c r="G4226">
        <f t="shared" si="196"/>
        <v>8804340301</v>
      </c>
      <c r="H4226">
        <v>4225</v>
      </c>
      <c r="I4226">
        <f t="shared" si="197"/>
        <v>0</v>
      </c>
    </row>
    <row r="4227" spans="1:9">
      <c r="A4227">
        <v>4225</v>
      </c>
      <c r="B4227">
        <v>88</v>
      </c>
      <c r="C4227">
        <v>43401</v>
      </c>
      <c r="D4227">
        <v>0</v>
      </c>
      <c r="E4227">
        <v>313</v>
      </c>
      <c r="F4227">
        <f t="shared" ref="F4227:F4290" si="198">(B4227*10000+E4227)*D4227</f>
        <v>0</v>
      </c>
      <c r="G4227">
        <f t="shared" ref="G4227:G4290" si="199">(B4227*10000+FLOOR(C4227/100,1))*10000+E4227</f>
        <v>8804340313</v>
      </c>
      <c r="H4227">
        <v>4226</v>
      </c>
      <c r="I4227">
        <f t="shared" ref="I4227:I4290" si="200">IF(C4227=30300,IF(E4227=117,1,IF(E4227=313,1,0)),0)</f>
        <v>0</v>
      </c>
    </row>
    <row r="4228" spans="1:9">
      <c r="A4228">
        <v>4226</v>
      </c>
      <c r="B4228">
        <v>88</v>
      </c>
      <c r="C4228">
        <v>46860</v>
      </c>
      <c r="D4228">
        <v>1</v>
      </c>
      <c r="E4228">
        <v>757</v>
      </c>
      <c r="F4228">
        <f t="shared" si="198"/>
        <v>880757</v>
      </c>
      <c r="G4228">
        <f t="shared" si="199"/>
        <v>8804680757</v>
      </c>
      <c r="H4228">
        <v>4227</v>
      </c>
      <c r="I4228">
        <f t="shared" si="200"/>
        <v>0</v>
      </c>
    </row>
    <row r="4229" spans="1:9">
      <c r="A4229">
        <v>4227</v>
      </c>
      <c r="B4229">
        <v>88</v>
      </c>
      <c r="C4229">
        <v>46540</v>
      </c>
      <c r="D4229">
        <v>1</v>
      </c>
      <c r="E4229">
        <v>756</v>
      </c>
      <c r="F4229">
        <f t="shared" si="198"/>
        <v>880756</v>
      </c>
      <c r="G4229">
        <f t="shared" si="199"/>
        <v>8804650756</v>
      </c>
      <c r="H4229">
        <v>4228</v>
      </c>
      <c r="I4229">
        <f t="shared" si="200"/>
        <v>0</v>
      </c>
    </row>
    <row r="4230" spans="1:9">
      <c r="A4230">
        <v>4228</v>
      </c>
      <c r="B4230">
        <v>88</v>
      </c>
      <c r="C4230">
        <v>49420</v>
      </c>
      <c r="D4230">
        <v>1</v>
      </c>
      <c r="E4230">
        <v>190</v>
      </c>
      <c r="F4230">
        <f t="shared" si="198"/>
        <v>880190</v>
      </c>
      <c r="G4230">
        <f t="shared" si="199"/>
        <v>8804940190</v>
      </c>
      <c r="H4230">
        <v>4229</v>
      </c>
      <c r="I4230">
        <f t="shared" si="200"/>
        <v>0</v>
      </c>
    </row>
    <row r="4231" spans="1:9">
      <c r="A4231">
        <v>4229</v>
      </c>
      <c r="B4231">
        <v>88</v>
      </c>
      <c r="C4231">
        <v>46740</v>
      </c>
      <c r="D4231">
        <v>1</v>
      </c>
      <c r="E4231">
        <v>754</v>
      </c>
      <c r="F4231">
        <f t="shared" si="198"/>
        <v>880754</v>
      </c>
      <c r="G4231">
        <f t="shared" si="199"/>
        <v>8804670754</v>
      </c>
      <c r="H4231">
        <v>4230</v>
      </c>
      <c r="I4231">
        <f t="shared" si="200"/>
        <v>0</v>
      </c>
    </row>
    <row r="4232" spans="1:9">
      <c r="A4232">
        <v>4230</v>
      </c>
      <c r="B4232">
        <v>88</v>
      </c>
      <c r="C4232">
        <v>46670</v>
      </c>
      <c r="D4232">
        <v>1</v>
      </c>
      <c r="E4232">
        <v>763</v>
      </c>
      <c r="F4232">
        <f t="shared" si="198"/>
        <v>880763</v>
      </c>
      <c r="G4232">
        <f t="shared" si="199"/>
        <v>8804660763</v>
      </c>
      <c r="H4232">
        <v>4231</v>
      </c>
      <c r="I4232">
        <f t="shared" si="200"/>
        <v>0</v>
      </c>
    </row>
    <row r="4233" spans="1:9">
      <c r="A4233">
        <v>4231</v>
      </c>
      <c r="B4233">
        <v>88</v>
      </c>
      <c r="C4233">
        <v>46520</v>
      </c>
      <c r="D4233">
        <v>1</v>
      </c>
      <c r="E4233">
        <v>759</v>
      </c>
      <c r="F4233">
        <f t="shared" si="198"/>
        <v>880759</v>
      </c>
      <c r="G4233">
        <f t="shared" si="199"/>
        <v>8804650759</v>
      </c>
      <c r="H4233">
        <v>4232</v>
      </c>
      <c r="I4233">
        <f t="shared" si="200"/>
        <v>0</v>
      </c>
    </row>
    <row r="4234" spans="1:9">
      <c r="A4234">
        <v>4232</v>
      </c>
      <c r="B4234">
        <v>88</v>
      </c>
      <c r="C4234">
        <v>46560</v>
      </c>
      <c r="D4234">
        <v>1</v>
      </c>
      <c r="E4234">
        <v>760</v>
      </c>
      <c r="F4234">
        <f t="shared" si="198"/>
        <v>880760</v>
      </c>
      <c r="G4234">
        <f t="shared" si="199"/>
        <v>8804650760</v>
      </c>
      <c r="H4234">
        <v>4233</v>
      </c>
      <c r="I4234">
        <f t="shared" si="200"/>
        <v>0</v>
      </c>
    </row>
    <row r="4235" spans="1:9">
      <c r="A4235">
        <v>4233</v>
      </c>
      <c r="B4235">
        <v>88</v>
      </c>
      <c r="C4235">
        <v>46620</v>
      </c>
      <c r="D4235">
        <v>1</v>
      </c>
      <c r="E4235">
        <v>755</v>
      </c>
      <c r="F4235">
        <f t="shared" si="198"/>
        <v>880755</v>
      </c>
      <c r="G4235">
        <f t="shared" si="199"/>
        <v>8804660755</v>
      </c>
      <c r="H4235">
        <v>4234</v>
      </c>
      <c r="I4235">
        <f t="shared" si="200"/>
        <v>0</v>
      </c>
    </row>
    <row r="4236" spans="1:9">
      <c r="A4236">
        <v>4234</v>
      </c>
      <c r="B4236">
        <v>88</v>
      </c>
      <c r="C4236">
        <v>46720</v>
      </c>
      <c r="D4236">
        <v>1</v>
      </c>
      <c r="E4236">
        <v>753</v>
      </c>
      <c r="F4236">
        <f t="shared" si="198"/>
        <v>880753</v>
      </c>
      <c r="G4236">
        <f t="shared" si="199"/>
        <v>8804670753</v>
      </c>
      <c r="H4236">
        <v>4235</v>
      </c>
      <c r="I4236">
        <f t="shared" si="200"/>
        <v>0</v>
      </c>
    </row>
    <row r="4237" spans="1:9">
      <c r="A4237">
        <v>4235</v>
      </c>
      <c r="B4237">
        <v>88</v>
      </c>
      <c r="C4237">
        <v>46710</v>
      </c>
      <c r="D4237">
        <v>1</v>
      </c>
      <c r="E4237">
        <v>758</v>
      </c>
      <c r="F4237">
        <f t="shared" si="198"/>
        <v>880758</v>
      </c>
      <c r="G4237">
        <f t="shared" si="199"/>
        <v>8804670758</v>
      </c>
      <c r="H4237">
        <v>4236</v>
      </c>
      <c r="I4237">
        <f t="shared" si="200"/>
        <v>0</v>
      </c>
    </row>
    <row r="4238" spans="1:9">
      <c r="A4238">
        <v>4236</v>
      </c>
      <c r="B4238">
        <v>88</v>
      </c>
      <c r="C4238">
        <v>46770</v>
      </c>
      <c r="D4238">
        <v>1</v>
      </c>
      <c r="E4238">
        <v>762</v>
      </c>
      <c r="F4238">
        <f t="shared" si="198"/>
        <v>880762</v>
      </c>
      <c r="G4238">
        <f t="shared" si="199"/>
        <v>8804670762</v>
      </c>
      <c r="H4238">
        <v>4237</v>
      </c>
      <c r="I4238">
        <f t="shared" si="200"/>
        <v>0</v>
      </c>
    </row>
    <row r="4239" spans="1:9">
      <c r="A4239">
        <v>4237</v>
      </c>
      <c r="B4239">
        <v>88</v>
      </c>
      <c r="C4239">
        <v>46570</v>
      </c>
      <c r="D4239">
        <v>1</v>
      </c>
      <c r="E4239">
        <v>761</v>
      </c>
      <c r="F4239">
        <f t="shared" si="198"/>
        <v>880761</v>
      </c>
      <c r="G4239">
        <f t="shared" si="199"/>
        <v>8804650761</v>
      </c>
      <c r="H4239">
        <v>4238</v>
      </c>
      <c r="I4239">
        <f t="shared" si="200"/>
        <v>0</v>
      </c>
    </row>
    <row r="4240" spans="1:9">
      <c r="A4240">
        <v>4238</v>
      </c>
      <c r="B4240">
        <v>88</v>
      </c>
      <c r="C4240">
        <v>46690</v>
      </c>
      <c r="D4240">
        <v>1</v>
      </c>
      <c r="E4240">
        <v>750</v>
      </c>
      <c r="F4240">
        <f t="shared" si="198"/>
        <v>880750</v>
      </c>
      <c r="G4240">
        <f t="shared" si="199"/>
        <v>8804660750</v>
      </c>
      <c r="H4240">
        <v>4239</v>
      </c>
      <c r="I4240">
        <f t="shared" si="200"/>
        <v>0</v>
      </c>
    </row>
    <row r="4241" spans="1:9">
      <c r="A4241">
        <v>4239</v>
      </c>
      <c r="B4241">
        <v>88</v>
      </c>
      <c r="C4241">
        <v>46780</v>
      </c>
      <c r="D4241">
        <v>0</v>
      </c>
      <c r="E4241">
        <v>547</v>
      </c>
      <c r="F4241">
        <f t="shared" si="198"/>
        <v>0</v>
      </c>
      <c r="G4241">
        <f t="shared" si="199"/>
        <v>8804670547</v>
      </c>
      <c r="H4241">
        <v>4240</v>
      </c>
      <c r="I4241">
        <f t="shared" si="200"/>
        <v>0</v>
      </c>
    </row>
    <row r="4242" spans="1:9">
      <c r="A4242">
        <v>4240</v>
      </c>
      <c r="B4242">
        <v>88</v>
      </c>
      <c r="C4242">
        <v>46780</v>
      </c>
      <c r="D4242">
        <v>0</v>
      </c>
      <c r="E4242">
        <v>549</v>
      </c>
      <c r="F4242">
        <f t="shared" si="198"/>
        <v>0</v>
      </c>
      <c r="G4242">
        <f t="shared" si="199"/>
        <v>8804670549</v>
      </c>
      <c r="H4242">
        <v>4241</v>
      </c>
      <c r="I4242">
        <f t="shared" si="200"/>
        <v>0</v>
      </c>
    </row>
    <row r="4243" spans="1:9">
      <c r="A4243">
        <v>4241</v>
      </c>
      <c r="B4243">
        <v>88</v>
      </c>
      <c r="C4243">
        <v>46780</v>
      </c>
      <c r="D4243">
        <v>0</v>
      </c>
      <c r="E4243">
        <v>548</v>
      </c>
      <c r="F4243">
        <f t="shared" si="198"/>
        <v>0</v>
      </c>
      <c r="G4243">
        <f t="shared" si="199"/>
        <v>8804670548</v>
      </c>
      <c r="H4243">
        <v>4242</v>
      </c>
      <c r="I4243">
        <f t="shared" si="200"/>
        <v>0</v>
      </c>
    </row>
    <row r="4244" spans="1:9">
      <c r="A4244">
        <v>4242</v>
      </c>
      <c r="B4244">
        <v>88</v>
      </c>
      <c r="C4244">
        <v>46780</v>
      </c>
      <c r="D4244">
        <v>0</v>
      </c>
      <c r="E4244">
        <v>546</v>
      </c>
      <c r="F4244">
        <f t="shared" si="198"/>
        <v>0</v>
      </c>
      <c r="G4244">
        <f t="shared" si="199"/>
        <v>8804670546</v>
      </c>
      <c r="H4244">
        <v>4243</v>
      </c>
      <c r="I4244">
        <f t="shared" si="200"/>
        <v>0</v>
      </c>
    </row>
    <row r="4245" spans="1:9">
      <c r="A4245">
        <v>4243</v>
      </c>
      <c r="B4245">
        <v>88</v>
      </c>
      <c r="C4245">
        <v>46780</v>
      </c>
      <c r="D4245">
        <v>0</v>
      </c>
      <c r="E4245">
        <v>545</v>
      </c>
      <c r="F4245">
        <f t="shared" si="198"/>
        <v>0</v>
      </c>
      <c r="G4245">
        <f t="shared" si="199"/>
        <v>8804670545</v>
      </c>
      <c r="H4245">
        <v>4244</v>
      </c>
      <c r="I4245">
        <f t="shared" si="200"/>
        <v>0</v>
      </c>
    </row>
    <row r="4246" spans="1:9">
      <c r="A4246">
        <v>4244</v>
      </c>
      <c r="B4246">
        <v>88</v>
      </c>
      <c r="C4246">
        <v>46780</v>
      </c>
      <c r="D4246">
        <v>0</v>
      </c>
      <c r="E4246">
        <v>543</v>
      </c>
      <c r="F4246">
        <f t="shared" si="198"/>
        <v>0</v>
      </c>
      <c r="G4246">
        <f t="shared" si="199"/>
        <v>8804670543</v>
      </c>
      <c r="H4246">
        <v>4245</v>
      </c>
      <c r="I4246">
        <f t="shared" si="200"/>
        <v>0</v>
      </c>
    </row>
    <row r="4247" spans="1:9">
      <c r="A4247">
        <v>4245</v>
      </c>
      <c r="B4247">
        <v>88</v>
      </c>
      <c r="C4247">
        <v>46780</v>
      </c>
      <c r="D4247">
        <v>0</v>
      </c>
      <c r="E4247">
        <v>544</v>
      </c>
      <c r="F4247">
        <f t="shared" si="198"/>
        <v>0</v>
      </c>
      <c r="G4247">
        <f t="shared" si="199"/>
        <v>8804670544</v>
      </c>
      <c r="H4247">
        <v>4246</v>
      </c>
      <c r="I4247">
        <f t="shared" si="200"/>
        <v>0</v>
      </c>
    </row>
    <row r="4248" spans="1:9">
      <c r="A4248">
        <v>4246</v>
      </c>
      <c r="B4248">
        <v>88</v>
      </c>
      <c r="C4248">
        <v>46780</v>
      </c>
      <c r="D4248">
        <v>0</v>
      </c>
      <c r="E4248">
        <v>540</v>
      </c>
      <c r="F4248">
        <f t="shared" si="198"/>
        <v>0</v>
      </c>
      <c r="G4248">
        <f t="shared" si="199"/>
        <v>8804670540</v>
      </c>
      <c r="H4248">
        <v>4247</v>
      </c>
      <c r="I4248">
        <f t="shared" si="200"/>
        <v>0</v>
      </c>
    </row>
    <row r="4249" spans="1:9">
      <c r="A4249">
        <v>4247</v>
      </c>
      <c r="B4249">
        <v>88</v>
      </c>
      <c r="C4249">
        <v>46503</v>
      </c>
      <c r="D4249">
        <v>1</v>
      </c>
      <c r="E4249">
        <v>605</v>
      </c>
      <c r="F4249">
        <f t="shared" si="198"/>
        <v>880605</v>
      </c>
      <c r="G4249">
        <f t="shared" si="199"/>
        <v>8804650605</v>
      </c>
      <c r="H4249">
        <v>4248</v>
      </c>
      <c r="I4249">
        <f t="shared" si="200"/>
        <v>0</v>
      </c>
    </row>
    <row r="4250" spans="1:9">
      <c r="A4250">
        <v>4248</v>
      </c>
      <c r="B4250">
        <v>88</v>
      </c>
      <c r="C4250">
        <v>46704</v>
      </c>
      <c r="D4250">
        <v>1</v>
      </c>
      <c r="E4250">
        <v>602</v>
      </c>
      <c r="F4250">
        <f t="shared" si="198"/>
        <v>880602</v>
      </c>
      <c r="G4250">
        <f t="shared" si="199"/>
        <v>8804670602</v>
      </c>
      <c r="H4250">
        <v>4249</v>
      </c>
      <c r="I4250">
        <f t="shared" si="200"/>
        <v>0</v>
      </c>
    </row>
    <row r="4251" spans="1:9">
      <c r="A4251">
        <v>4249</v>
      </c>
      <c r="B4251">
        <v>88</v>
      </c>
      <c r="C4251">
        <v>46602</v>
      </c>
      <c r="D4251">
        <v>1</v>
      </c>
      <c r="E4251">
        <v>604</v>
      </c>
      <c r="F4251">
        <f t="shared" si="198"/>
        <v>880604</v>
      </c>
      <c r="G4251">
        <f t="shared" si="199"/>
        <v>8804660604</v>
      </c>
      <c r="H4251">
        <v>4250</v>
      </c>
      <c r="I4251">
        <f t="shared" si="200"/>
        <v>0</v>
      </c>
    </row>
    <row r="4252" spans="1:9">
      <c r="A4252">
        <v>4250</v>
      </c>
      <c r="B4252">
        <v>88</v>
      </c>
      <c r="C4252">
        <v>46606</v>
      </c>
      <c r="D4252">
        <v>1</v>
      </c>
      <c r="E4252">
        <v>607</v>
      </c>
      <c r="F4252">
        <f t="shared" si="198"/>
        <v>880607</v>
      </c>
      <c r="G4252">
        <f t="shared" si="199"/>
        <v>8804660607</v>
      </c>
      <c r="H4252">
        <v>4251</v>
      </c>
      <c r="I4252">
        <f t="shared" si="200"/>
        <v>0</v>
      </c>
    </row>
    <row r="4253" spans="1:9">
      <c r="A4253">
        <v>4251</v>
      </c>
      <c r="B4253">
        <v>88</v>
      </c>
      <c r="C4253">
        <v>46700</v>
      </c>
      <c r="D4253">
        <v>1</v>
      </c>
      <c r="E4253">
        <v>606</v>
      </c>
      <c r="F4253">
        <f t="shared" si="198"/>
        <v>880606</v>
      </c>
      <c r="G4253">
        <f t="shared" si="199"/>
        <v>8804670606</v>
      </c>
      <c r="H4253">
        <v>4252</v>
      </c>
      <c r="I4253">
        <f t="shared" si="200"/>
        <v>0</v>
      </c>
    </row>
    <row r="4254" spans="1:9">
      <c r="A4254">
        <v>4252</v>
      </c>
      <c r="B4254">
        <v>88</v>
      </c>
      <c r="C4254">
        <v>46603</v>
      </c>
      <c r="D4254">
        <v>1</v>
      </c>
      <c r="E4254">
        <v>601</v>
      </c>
      <c r="F4254">
        <f t="shared" si="198"/>
        <v>880601</v>
      </c>
      <c r="G4254">
        <f t="shared" si="199"/>
        <v>8804660601</v>
      </c>
      <c r="H4254">
        <v>4253</v>
      </c>
      <c r="I4254">
        <f t="shared" si="200"/>
        <v>0</v>
      </c>
    </row>
    <row r="4255" spans="1:9">
      <c r="A4255">
        <v>4253</v>
      </c>
      <c r="B4255">
        <v>88</v>
      </c>
      <c r="C4255">
        <v>46502</v>
      </c>
      <c r="D4255">
        <v>1</v>
      </c>
      <c r="E4255">
        <v>603</v>
      </c>
      <c r="F4255">
        <f t="shared" si="198"/>
        <v>880603</v>
      </c>
      <c r="G4255">
        <f t="shared" si="199"/>
        <v>8804650603</v>
      </c>
      <c r="H4255">
        <v>4254</v>
      </c>
      <c r="I4255">
        <f t="shared" si="200"/>
        <v>0</v>
      </c>
    </row>
    <row r="4256" spans="1:9">
      <c r="A4256">
        <v>4254</v>
      </c>
      <c r="B4256">
        <v>88</v>
      </c>
      <c r="C4256">
        <v>30001</v>
      </c>
      <c r="D4256">
        <v>1</v>
      </c>
      <c r="E4256">
        <v>103</v>
      </c>
      <c r="F4256">
        <f t="shared" si="198"/>
        <v>880103</v>
      </c>
      <c r="G4256">
        <f t="shared" si="199"/>
        <v>8803000103</v>
      </c>
      <c r="H4256">
        <v>4255</v>
      </c>
      <c r="I4256">
        <f t="shared" si="200"/>
        <v>0</v>
      </c>
    </row>
    <row r="4257" spans="1:9">
      <c r="A4257">
        <v>4255</v>
      </c>
      <c r="B4257">
        <v>88</v>
      </c>
      <c r="C4257">
        <v>38001</v>
      </c>
      <c r="D4257">
        <v>1</v>
      </c>
      <c r="E4257">
        <v>117</v>
      </c>
      <c r="F4257">
        <f t="shared" si="198"/>
        <v>880117</v>
      </c>
      <c r="G4257">
        <f t="shared" si="199"/>
        <v>8803800117</v>
      </c>
      <c r="H4257">
        <v>4256</v>
      </c>
      <c r="I4257">
        <f t="shared" si="200"/>
        <v>0</v>
      </c>
    </row>
    <row r="4258" spans="1:9">
      <c r="A4258">
        <v>4256</v>
      </c>
      <c r="B4258">
        <v>88</v>
      </c>
      <c r="C4258">
        <v>32201</v>
      </c>
      <c r="D4258">
        <v>1</v>
      </c>
      <c r="E4258">
        <v>104</v>
      </c>
      <c r="F4258">
        <f t="shared" si="198"/>
        <v>880104</v>
      </c>
      <c r="G4258">
        <f t="shared" si="199"/>
        <v>8803220104</v>
      </c>
      <c r="H4258">
        <v>4257</v>
      </c>
      <c r="I4258">
        <f t="shared" si="200"/>
        <v>0</v>
      </c>
    </row>
    <row r="4259" spans="1:9">
      <c r="A4259">
        <v>4257</v>
      </c>
      <c r="B4259">
        <v>88</v>
      </c>
      <c r="C4259">
        <v>32001</v>
      </c>
      <c r="D4259">
        <v>1</v>
      </c>
      <c r="E4259">
        <v>106</v>
      </c>
      <c r="F4259">
        <f t="shared" si="198"/>
        <v>880106</v>
      </c>
      <c r="G4259">
        <f t="shared" si="199"/>
        <v>8803200106</v>
      </c>
      <c r="H4259">
        <v>4258</v>
      </c>
      <c r="I4259">
        <f t="shared" si="200"/>
        <v>0</v>
      </c>
    </row>
    <row r="4260" spans="1:9">
      <c r="A4260">
        <v>4258</v>
      </c>
      <c r="B4260">
        <v>88</v>
      </c>
      <c r="C4260">
        <v>34102</v>
      </c>
      <c r="D4260">
        <v>1</v>
      </c>
      <c r="E4260">
        <v>111</v>
      </c>
      <c r="F4260">
        <f t="shared" si="198"/>
        <v>880111</v>
      </c>
      <c r="G4260">
        <f t="shared" si="199"/>
        <v>8803410111</v>
      </c>
      <c r="H4260">
        <v>4259</v>
      </c>
      <c r="I4260">
        <f t="shared" si="200"/>
        <v>0</v>
      </c>
    </row>
    <row r="4261" spans="1:9">
      <c r="A4261">
        <v>4259</v>
      </c>
      <c r="B4261">
        <v>88</v>
      </c>
      <c r="C4261">
        <v>37900</v>
      </c>
      <c r="D4261">
        <v>1</v>
      </c>
      <c r="E4261">
        <v>306</v>
      </c>
      <c r="F4261">
        <f t="shared" si="198"/>
        <v>880306</v>
      </c>
      <c r="G4261">
        <f t="shared" si="199"/>
        <v>8803790306</v>
      </c>
      <c r="H4261">
        <v>4260</v>
      </c>
      <c r="I4261">
        <f t="shared" si="200"/>
        <v>0</v>
      </c>
    </row>
    <row r="4262" spans="1:9">
      <c r="A4262">
        <v>4260</v>
      </c>
      <c r="B4262">
        <v>88</v>
      </c>
      <c r="C4262">
        <v>45000</v>
      </c>
      <c r="D4262">
        <v>1</v>
      </c>
      <c r="E4262">
        <v>308</v>
      </c>
      <c r="F4262">
        <f t="shared" si="198"/>
        <v>880308</v>
      </c>
      <c r="G4262">
        <f t="shared" si="199"/>
        <v>8804500308</v>
      </c>
      <c r="H4262">
        <v>4261</v>
      </c>
      <c r="I4262">
        <f t="shared" si="200"/>
        <v>0</v>
      </c>
    </row>
    <row r="4263" spans="1:9">
      <c r="A4263">
        <v>4261</v>
      </c>
      <c r="B4263">
        <v>88</v>
      </c>
      <c r="C4263">
        <v>40000</v>
      </c>
      <c r="D4263">
        <v>1</v>
      </c>
      <c r="E4263">
        <v>302</v>
      </c>
      <c r="F4263">
        <f t="shared" si="198"/>
        <v>880302</v>
      </c>
      <c r="G4263">
        <f t="shared" si="199"/>
        <v>8804000302</v>
      </c>
      <c r="H4263">
        <v>4262</v>
      </c>
      <c r="I4263">
        <f t="shared" si="200"/>
        <v>0</v>
      </c>
    </row>
    <row r="4264" spans="1:9">
      <c r="A4264">
        <v>4262</v>
      </c>
      <c r="B4264">
        <v>89</v>
      </c>
      <c r="C4264">
        <v>30001</v>
      </c>
      <c r="D4264">
        <v>1</v>
      </c>
      <c r="E4264">
        <v>125</v>
      </c>
      <c r="F4264">
        <f t="shared" si="198"/>
        <v>890125</v>
      </c>
      <c r="G4264">
        <f t="shared" si="199"/>
        <v>8903000125</v>
      </c>
      <c r="H4264">
        <v>4263</v>
      </c>
      <c r="I4264">
        <f t="shared" si="200"/>
        <v>0</v>
      </c>
    </row>
    <row r="4265" spans="1:9">
      <c r="A4265">
        <v>4263</v>
      </c>
      <c r="B4265">
        <v>89</v>
      </c>
      <c r="C4265">
        <v>30301</v>
      </c>
      <c r="D4265">
        <v>1</v>
      </c>
      <c r="E4265">
        <v>110</v>
      </c>
      <c r="F4265">
        <f t="shared" si="198"/>
        <v>890110</v>
      </c>
      <c r="G4265">
        <f t="shared" si="199"/>
        <v>8903030110</v>
      </c>
      <c r="H4265">
        <v>4264</v>
      </c>
      <c r="I4265">
        <f t="shared" si="200"/>
        <v>0</v>
      </c>
    </row>
    <row r="4266" spans="1:9">
      <c r="A4266">
        <v>4264</v>
      </c>
      <c r="B4266">
        <v>89</v>
      </c>
      <c r="C4266">
        <v>38100</v>
      </c>
      <c r="D4266">
        <v>1</v>
      </c>
      <c r="E4266">
        <v>112</v>
      </c>
      <c r="F4266">
        <f t="shared" si="198"/>
        <v>890112</v>
      </c>
      <c r="G4266">
        <f t="shared" si="199"/>
        <v>8903810112</v>
      </c>
      <c r="H4266">
        <v>4265</v>
      </c>
      <c r="I4266">
        <f t="shared" si="200"/>
        <v>0</v>
      </c>
    </row>
    <row r="4267" spans="1:9">
      <c r="A4267">
        <v>4265</v>
      </c>
      <c r="B4267">
        <v>89</v>
      </c>
      <c r="C4267">
        <v>38101</v>
      </c>
      <c r="D4267">
        <v>1</v>
      </c>
      <c r="E4267">
        <v>114</v>
      </c>
      <c r="F4267">
        <f t="shared" si="198"/>
        <v>890114</v>
      </c>
      <c r="G4267">
        <f t="shared" si="199"/>
        <v>8903810114</v>
      </c>
      <c r="H4267">
        <v>4266</v>
      </c>
      <c r="I4267">
        <f t="shared" si="200"/>
        <v>0</v>
      </c>
    </row>
    <row r="4268" spans="1:9">
      <c r="A4268">
        <v>4266</v>
      </c>
      <c r="B4268">
        <v>89</v>
      </c>
      <c r="C4268">
        <v>32102</v>
      </c>
      <c r="D4268">
        <v>1</v>
      </c>
      <c r="E4268">
        <v>104</v>
      </c>
      <c r="F4268">
        <f t="shared" si="198"/>
        <v>890104</v>
      </c>
      <c r="G4268">
        <f t="shared" si="199"/>
        <v>8903210104</v>
      </c>
      <c r="H4268">
        <v>4267</v>
      </c>
      <c r="I4268">
        <f t="shared" si="200"/>
        <v>0</v>
      </c>
    </row>
    <row r="4269" spans="1:9">
      <c r="A4269">
        <v>4267</v>
      </c>
      <c r="B4269">
        <v>89</v>
      </c>
      <c r="C4269">
        <v>32101</v>
      </c>
      <c r="D4269">
        <v>1</v>
      </c>
      <c r="E4269">
        <v>107</v>
      </c>
      <c r="F4269">
        <f t="shared" si="198"/>
        <v>890107</v>
      </c>
      <c r="G4269">
        <f t="shared" si="199"/>
        <v>8903210107</v>
      </c>
      <c r="H4269">
        <v>4268</v>
      </c>
      <c r="I4269">
        <f t="shared" si="200"/>
        <v>0</v>
      </c>
    </row>
    <row r="4270" spans="1:9">
      <c r="A4270">
        <v>4268</v>
      </c>
      <c r="B4270">
        <v>89</v>
      </c>
      <c r="C4270">
        <v>32200</v>
      </c>
      <c r="D4270">
        <v>1</v>
      </c>
      <c r="E4270">
        <v>117</v>
      </c>
      <c r="F4270">
        <f t="shared" si="198"/>
        <v>890117</v>
      </c>
      <c r="G4270">
        <f t="shared" si="199"/>
        <v>8903220117</v>
      </c>
      <c r="H4270">
        <v>4269</v>
      </c>
      <c r="I4270">
        <f t="shared" si="200"/>
        <v>0</v>
      </c>
    </row>
    <row r="4271" spans="1:9">
      <c r="A4271">
        <v>4269</v>
      </c>
      <c r="B4271">
        <v>89</v>
      </c>
      <c r="C4271">
        <v>34104</v>
      </c>
      <c r="D4271">
        <v>1</v>
      </c>
      <c r="E4271">
        <v>106</v>
      </c>
      <c r="F4271">
        <f t="shared" si="198"/>
        <v>890106</v>
      </c>
      <c r="G4271">
        <f t="shared" si="199"/>
        <v>8903410106</v>
      </c>
      <c r="H4271">
        <v>4270</v>
      </c>
      <c r="I4271">
        <f t="shared" si="200"/>
        <v>0</v>
      </c>
    </row>
    <row r="4272" spans="1:9">
      <c r="A4272">
        <v>4270</v>
      </c>
      <c r="B4272">
        <v>89</v>
      </c>
      <c r="C4272">
        <v>34003</v>
      </c>
      <c r="D4272">
        <v>1</v>
      </c>
      <c r="E4272">
        <v>313</v>
      </c>
      <c r="F4272">
        <f t="shared" si="198"/>
        <v>890313</v>
      </c>
      <c r="G4272">
        <f t="shared" si="199"/>
        <v>8903400313</v>
      </c>
      <c r="H4272">
        <v>4271</v>
      </c>
      <c r="I4272">
        <f t="shared" si="200"/>
        <v>0</v>
      </c>
    </row>
    <row r="4273" spans="1:9">
      <c r="A4273">
        <v>4271</v>
      </c>
      <c r="B4273">
        <v>89</v>
      </c>
      <c r="C4273">
        <v>34000</v>
      </c>
      <c r="D4273">
        <v>1</v>
      </c>
      <c r="E4273">
        <v>100</v>
      </c>
      <c r="F4273">
        <f t="shared" si="198"/>
        <v>890100</v>
      </c>
      <c r="G4273">
        <f t="shared" si="199"/>
        <v>8903400100</v>
      </c>
      <c r="H4273">
        <v>4272</v>
      </c>
      <c r="I4273">
        <f t="shared" si="200"/>
        <v>0</v>
      </c>
    </row>
    <row r="4274" spans="1:9">
      <c r="A4274">
        <v>4272</v>
      </c>
      <c r="B4274">
        <v>89</v>
      </c>
      <c r="C4274">
        <v>34104</v>
      </c>
      <c r="D4274">
        <v>1</v>
      </c>
      <c r="E4274">
        <v>120</v>
      </c>
      <c r="F4274">
        <f t="shared" si="198"/>
        <v>890120</v>
      </c>
      <c r="G4274">
        <f t="shared" si="199"/>
        <v>8903410120</v>
      </c>
      <c r="H4274">
        <v>4273</v>
      </c>
      <c r="I4274">
        <f t="shared" si="200"/>
        <v>0</v>
      </c>
    </row>
    <row r="4275" spans="1:9">
      <c r="A4275">
        <v>4273</v>
      </c>
      <c r="B4275">
        <v>89</v>
      </c>
      <c r="C4275">
        <v>45010</v>
      </c>
      <c r="D4275">
        <v>1</v>
      </c>
      <c r="E4275">
        <v>357</v>
      </c>
      <c r="F4275">
        <f t="shared" si="198"/>
        <v>890357</v>
      </c>
      <c r="G4275">
        <f t="shared" si="199"/>
        <v>8904500357</v>
      </c>
      <c r="H4275">
        <v>4274</v>
      </c>
      <c r="I4275">
        <f t="shared" si="200"/>
        <v>0</v>
      </c>
    </row>
    <row r="4276" spans="1:9">
      <c r="A4276">
        <v>4274</v>
      </c>
      <c r="B4276">
        <v>89</v>
      </c>
      <c r="C4276">
        <v>41000</v>
      </c>
      <c r="D4276">
        <v>1</v>
      </c>
      <c r="E4276">
        <v>306</v>
      </c>
      <c r="F4276">
        <f t="shared" si="198"/>
        <v>890306</v>
      </c>
      <c r="G4276">
        <f t="shared" si="199"/>
        <v>8904100306</v>
      </c>
      <c r="H4276">
        <v>4275</v>
      </c>
      <c r="I4276">
        <f t="shared" si="200"/>
        <v>0</v>
      </c>
    </row>
    <row r="4277" spans="1:9">
      <c r="A4277">
        <v>4275</v>
      </c>
      <c r="B4277">
        <v>89</v>
      </c>
      <c r="C4277">
        <v>41000</v>
      </c>
      <c r="D4277">
        <v>1</v>
      </c>
      <c r="E4277">
        <v>314</v>
      </c>
      <c r="F4277">
        <f t="shared" si="198"/>
        <v>890314</v>
      </c>
      <c r="G4277">
        <f t="shared" si="199"/>
        <v>8904100314</v>
      </c>
      <c r="H4277">
        <v>4276</v>
      </c>
      <c r="I4277">
        <f t="shared" si="200"/>
        <v>0</v>
      </c>
    </row>
    <row r="4278" spans="1:9">
      <c r="A4278">
        <v>4276</v>
      </c>
      <c r="B4278">
        <v>89</v>
      </c>
      <c r="C4278">
        <v>41000</v>
      </c>
      <c r="D4278">
        <v>1</v>
      </c>
      <c r="E4278">
        <v>300</v>
      </c>
      <c r="F4278">
        <f t="shared" si="198"/>
        <v>890300</v>
      </c>
      <c r="G4278">
        <f t="shared" si="199"/>
        <v>8904100300</v>
      </c>
      <c r="H4278">
        <v>4277</v>
      </c>
      <c r="I4278">
        <f t="shared" si="200"/>
        <v>0</v>
      </c>
    </row>
    <row r="4279" spans="1:9">
      <c r="A4279">
        <v>4277</v>
      </c>
      <c r="B4279">
        <v>89</v>
      </c>
      <c r="C4279">
        <v>45000</v>
      </c>
      <c r="D4279">
        <v>1</v>
      </c>
      <c r="E4279">
        <v>310</v>
      </c>
      <c r="F4279">
        <f t="shared" si="198"/>
        <v>890310</v>
      </c>
      <c r="G4279">
        <f t="shared" si="199"/>
        <v>8904500310</v>
      </c>
      <c r="H4279">
        <v>4278</v>
      </c>
      <c r="I4279">
        <f t="shared" si="200"/>
        <v>0</v>
      </c>
    </row>
    <row r="4280" spans="1:9">
      <c r="A4280">
        <v>4278</v>
      </c>
      <c r="B4280">
        <v>89</v>
      </c>
      <c r="C4280">
        <v>40008</v>
      </c>
      <c r="D4280">
        <v>1</v>
      </c>
      <c r="E4280">
        <v>302</v>
      </c>
      <c r="F4280">
        <f t="shared" si="198"/>
        <v>890302</v>
      </c>
      <c r="G4280">
        <f t="shared" si="199"/>
        <v>8904000302</v>
      </c>
      <c r="H4280">
        <v>4279</v>
      </c>
      <c r="I4280">
        <f t="shared" si="200"/>
        <v>0</v>
      </c>
    </row>
    <row r="4281" spans="1:9">
      <c r="A4281">
        <v>4279</v>
      </c>
      <c r="B4281">
        <v>89</v>
      </c>
      <c r="C4281">
        <v>43501</v>
      </c>
      <c r="D4281">
        <v>0</v>
      </c>
      <c r="E4281">
        <v>301</v>
      </c>
      <c r="F4281">
        <f t="shared" si="198"/>
        <v>0</v>
      </c>
      <c r="G4281">
        <f t="shared" si="199"/>
        <v>8904350301</v>
      </c>
      <c r="H4281">
        <v>4280</v>
      </c>
      <c r="I4281">
        <f t="shared" si="200"/>
        <v>0</v>
      </c>
    </row>
    <row r="4282" spans="1:9">
      <c r="A4282">
        <v>4280</v>
      </c>
      <c r="B4282">
        <v>89</v>
      </c>
      <c r="C4282">
        <v>43000</v>
      </c>
      <c r="D4282">
        <v>0</v>
      </c>
      <c r="E4282">
        <v>308</v>
      </c>
      <c r="F4282">
        <f t="shared" si="198"/>
        <v>0</v>
      </c>
      <c r="G4282">
        <f t="shared" si="199"/>
        <v>8904300308</v>
      </c>
      <c r="H4282">
        <v>4281</v>
      </c>
      <c r="I4282">
        <f t="shared" si="200"/>
        <v>0</v>
      </c>
    </row>
    <row r="4283" spans="1:9">
      <c r="A4283">
        <v>4281</v>
      </c>
      <c r="B4283">
        <v>89</v>
      </c>
      <c r="C4283">
        <v>46820</v>
      </c>
      <c r="D4283">
        <v>1</v>
      </c>
      <c r="E4283">
        <v>757</v>
      </c>
      <c r="F4283">
        <f t="shared" si="198"/>
        <v>890757</v>
      </c>
      <c r="G4283">
        <f t="shared" si="199"/>
        <v>8904680757</v>
      </c>
      <c r="H4283">
        <v>4282</v>
      </c>
      <c r="I4283">
        <f t="shared" si="200"/>
        <v>0</v>
      </c>
    </row>
    <row r="4284" spans="1:9">
      <c r="A4284">
        <v>4282</v>
      </c>
      <c r="B4284">
        <v>89</v>
      </c>
      <c r="C4284">
        <v>46560</v>
      </c>
      <c r="D4284">
        <v>1</v>
      </c>
      <c r="E4284">
        <v>756</v>
      </c>
      <c r="F4284">
        <f t="shared" si="198"/>
        <v>890756</v>
      </c>
      <c r="G4284">
        <f t="shared" si="199"/>
        <v>8904650756</v>
      </c>
      <c r="H4284">
        <v>4283</v>
      </c>
      <c r="I4284">
        <f t="shared" si="200"/>
        <v>0</v>
      </c>
    </row>
    <row r="4285" spans="1:9">
      <c r="A4285">
        <v>4283</v>
      </c>
      <c r="B4285">
        <v>89</v>
      </c>
      <c r="C4285">
        <v>49420</v>
      </c>
      <c r="D4285">
        <v>1</v>
      </c>
      <c r="E4285">
        <v>190</v>
      </c>
      <c r="F4285">
        <f t="shared" si="198"/>
        <v>890190</v>
      </c>
      <c r="G4285">
        <f t="shared" si="199"/>
        <v>8904940190</v>
      </c>
      <c r="H4285">
        <v>4284</v>
      </c>
      <c r="I4285">
        <f t="shared" si="200"/>
        <v>0</v>
      </c>
    </row>
    <row r="4286" spans="1:9">
      <c r="A4286">
        <v>4284</v>
      </c>
      <c r="B4286">
        <v>89</v>
      </c>
      <c r="C4286">
        <v>46670</v>
      </c>
      <c r="D4286">
        <v>1</v>
      </c>
      <c r="E4286">
        <v>760</v>
      </c>
      <c r="F4286">
        <f t="shared" si="198"/>
        <v>890760</v>
      </c>
      <c r="G4286">
        <f t="shared" si="199"/>
        <v>8904660760</v>
      </c>
      <c r="H4286">
        <v>4285</v>
      </c>
      <c r="I4286">
        <f t="shared" si="200"/>
        <v>0</v>
      </c>
    </row>
    <row r="4287" spans="1:9">
      <c r="A4287">
        <v>4285</v>
      </c>
      <c r="B4287">
        <v>89</v>
      </c>
      <c r="C4287">
        <v>46640</v>
      </c>
      <c r="D4287">
        <v>1</v>
      </c>
      <c r="E4287">
        <v>759</v>
      </c>
      <c r="F4287">
        <f t="shared" si="198"/>
        <v>890759</v>
      </c>
      <c r="G4287">
        <f t="shared" si="199"/>
        <v>8904660759</v>
      </c>
      <c r="H4287">
        <v>4286</v>
      </c>
      <c r="I4287">
        <f t="shared" si="200"/>
        <v>0</v>
      </c>
    </row>
    <row r="4288" spans="1:9">
      <c r="A4288">
        <v>4286</v>
      </c>
      <c r="B4288">
        <v>89</v>
      </c>
      <c r="C4288">
        <v>46580</v>
      </c>
      <c r="D4288">
        <v>1</v>
      </c>
      <c r="E4288">
        <v>755</v>
      </c>
      <c r="F4288">
        <f t="shared" si="198"/>
        <v>890755</v>
      </c>
      <c r="G4288">
        <f t="shared" si="199"/>
        <v>8904650755</v>
      </c>
      <c r="H4288">
        <v>4287</v>
      </c>
      <c r="I4288">
        <f t="shared" si="200"/>
        <v>0</v>
      </c>
    </row>
    <row r="4289" spans="1:9">
      <c r="A4289">
        <v>4287</v>
      </c>
      <c r="B4289">
        <v>89</v>
      </c>
      <c r="C4289">
        <v>46630</v>
      </c>
      <c r="D4289">
        <v>1</v>
      </c>
      <c r="E4289">
        <v>754</v>
      </c>
      <c r="F4289">
        <f t="shared" si="198"/>
        <v>890754</v>
      </c>
      <c r="G4289">
        <f t="shared" si="199"/>
        <v>8904660754</v>
      </c>
      <c r="H4289">
        <v>4288</v>
      </c>
      <c r="I4289">
        <f t="shared" si="200"/>
        <v>0</v>
      </c>
    </row>
    <row r="4290" spans="1:9">
      <c r="A4290">
        <v>4288</v>
      </c>
      <c r="B4290">
        <v>89</v>
      </c>
      <c r="C4290">
        <v>46620</v>
      </c>
      <c r="D4290">
        <v>1</v>
      </c>
      <c r="E4290">
        <v>753</v>
      </c>
      <c r="F4290">
        <f t="shared" si="198"/>
        <v>890753</v>
      </c>
      <c r="G4290">
        <f t="shared" si="199"/>
        <v>8904660753</v>
      </c>
      <c r="H4290">
        <v>4289</v>
      </c>
      <c r="I4290">
        <f t="shared" si="200"/>
        <v>0</v>
      </c>
    </row>
    <row r="4291" spans="1:9">
      <c r="A4291">
        <v>4289</v>
      </c>
      <c r="B4291">
        <v>89</v>
      </c>
      <c r="C4291">
        <v>46570</v>
      </c>
      <c r="D4291">
        <v>1</v>
      </c>
      <c r="E4291">
        <v>761</v>
      </c>
      <c r="F4291">
        <f t="shared" ref="F4291:F4354" si="201">(B4291*10000+E4291)*D4291</f>
        <v>890761</v>
      </c>
      <c r="G4291">
        <f t="shared" ref="G4291:G4354" si="202">(B4291*10000+FLOOR(C4291/100,1))*10000+E4291</f>
        <v>8904650761</v>
      </c>
      <c r="H4291">
        <v>4290</v>
      </c>
      <c r="I4291">
        <f t="shared" ref="I4291:I4354" si="203">IF(C4291=30300,IF(E4291=117,1,IF(E4291=313,1,0)),0)</f>
        <v>0</v>
      </c>
    </row>
    <row r="4292" spans="1:9">
      <c r="A4292">
        <v>4290</v>
      </c>
      <c r="B4292">
        <v>89</v>
      </c>
      <c r="C4292">
        <v>46650</v>
      </c>
      <c r="D4292">
        <v>1</v>
      </c>
      <c r="E4292">
        <v>758</v>
      </c>
      <c r="F4292">
        <f t="shared" si="201"/>
        <v>890758</v>
      </c>
      <c r="G4292">
        <f t="shared" si="202"/>
        <v>8904660758</v>
      </c>
      <c r="H4292">
        <v>4291</v>
      </c>
      <c r="I4292">
        <f t="shared" si="203"/>
        <v>0</v>
      </c>
    </row>
    <row r="4293" spans="1:9">
      <c r="A4293">
        <v>4291</v>
      </c>
      <c r="B4293">
        <v>89</v>
      </c>
      <c r="C4293">
        <v>46690</v>
      </c>
      <c r="D4293">
        <v>1</v>
      </c>
      <c r="E4293">
        <v>762</v>
      </c>
      <c r="F4293">
        <f t="shared" si="201"/>
        <v>890762</v>
      </c>
      <c r="G4293">
        <f t="shared" si="202"/>
        <v>8904660762</v>
      </c>
      <c r="H4293">
        <v>4292</v>
      </c>
      <c r="I4293">
        <f t="shared" si="203"/>
        <v>0</v>
      </c>
    </row>
    <row r="4294" spans="1:9">
      <c r="A4294">
        <v>4292</v>
      </c>
      <c r="B4294">
        <v>89</v>
      </c>
      <c r="C4294">
        <v>46770</v>
      </c>
      <c r="D4294">
        <v>1</v>
      </c>
      <c r="E4294">
        <v>750</v>
      </c>
      <c r="F4294">
        <f t="shared" si="201"/>
        <v>890750</v>
      </c>
      <c r="G4294">
        <f t="shared" si="202"/>
        <v>8904670750</v>
      </c>
      <c r="H4294">
        <v>4293</v>
      </c>
      <c r="I4294">
        <f t="shared" si="203"/>
        <v>0</v>
      </c>
    </row>
    <row r="4295" spans="1:9">
      <c r="A4295">
        <v>4293</v>
      </c>
      <c r="B4295">
        <v>89</v>
      </c>
      <c r="C4295">
        <v>46720</v>
      </c>
      <c r="D4295">
        <v>1</v>
      </c>
      <c r="E4295">
        <v>763</v>
      </c>
      <c r="F4295">
        <f t="shared" si="201"/>
        <v>890763</v>
      </c>
      <c r="G4295">
        <f t="shared" si="202"/>
        <v>8904670763</v>
      </c>
      <c r="H4295">
        <v>4294</v>
      </c>
      <c r="I4295">
        <f t="shared" si="203"/>
        <v>0</v>
      </c>
    </row>
    <row r="4296" spans="1:9">
      <c r="A4296">
        <v>4294</v>
      </c>
      <c r="B4296">
        <v>89</v>
      </c>
      <c r="C4296">
        <v>46606</v>
      </c>
      <c r="D4296">
        <v>1</v>
      </c>
      <c r="E4296">
        <v>605</v>
      </c>
      <c r="F4296">
        <f t="shared" si="201"/>
        <v>890605</v>
      </c>
      <c r="G4296">
        <f t="shared" si="202"/>
        <v>8904660605</v>
      </c>
      <c r="H4296">
        <v>4295</v>
      </c>
      <c r="I4296">
        <f t="shared" si="203"/>
        <v>0</v>
      </c>
    </row>
    <row r="4297" spans="1:9">
      <c r="A4297">
        <v>4295</v>
      </c>
      <c r="B4297">
        <v>89</v>
      </c>
      <c r="C4297">
        <v>46703</v>
      </c>
      <c r="D4297">
        <v>1</v>
      </c>
      <c r="E4297">
        <v>607</v>
      </c>
      <c r="F4297">
        <f t="shared" si="201"/>
        <v>890607</v>
      </c>
      <c r="G4297">
        <f t="shared" si="202"/>
        <v>8904670607</v>
      </c>
      <c r="H4297">
        <v>4296</v>
      </c>
      <c r="I4297">
        <f t="shared" si="203"/>
        <v>0</v>
      </c>
    </row>
    <row r="4298" spans="1:9">
      <c r="A4298">
        <v>4296</v>
      </c>
      <c r="B4298">
        <v>89</v>
      </c>
      <c r="C4298">
        <v>46504</v>
      </c>
      <c r="D4298">
        <v>1</v>
      </c>
      <c r="E4298">
        <v>601</v>
      </c>
      <c r="F4298">
        <f t="shared" si="201"/>
        <v>890601</v>
      </c>
      <c r="G4298">
        <f t="shared" si="202"/>
        <v>8904650601</v>
      </c>
      <c r="H4298">
        <v>4297</v>
      </c>
      <c r="I4298">
        <f t="shared" si="203"/>
        <v>0</v>
      </c>
    </row>
    <row r="4299" spans="1:9">
      <c r="A4299">
        <v>4297</v>
      </c>
      <c r="B4299">
        <v>89</v>
      </c>
      <c r="C4299">
        <v>46704</v>
      </c>
      <c r="D4299">
        <v>1</v>
      </c>
      <c r="E4299">
        <v>604</v>
      </c>
      <c r="F4299">
        <f t="shared" si="201"/>
        <v>890604</v>
      </c>
      <c r="G4299">
        <f t="shared" si="202"/>
        <v>8904670604</v>
      </c>
      <c r="H4299">
        <v>4298</v>
      </c>
      <c r="I4299">
        <f t="shared" si="203"/>
        <v>0</v>
      </c>
    </row>
    <row r="4300" spans="1:9">
      <c r="A4300">
        <v>4298</v>
      </c>
      <c r="B4300">
        <v>89</v>
      </c>
      <c r="C4300">
        <v>46604</v>
      </c>
      <c r="D4300">
        <v>1</v>
      </c>
      <c r="E4300">
        <v>602</v>
      </c>
      <c r="F4300">
        <f t="shared" si="201"/>
        <v>890602</v>
      </c>
      <c r="G4300">
        <f t="shared" si="202"/>
        <v>8904660602</v>
      </c>
      <c r="H4300">
        <v>4299</v>
      </c>
      <c r="I4300">
        <f t="shared" si="203"/>
        <v>0</v>
      </c>
    </row>
    <row r="4301" spans="1:9">
      <c r="A4301">
        <v>4299</v>
      </c>
      <c r="B4301">
        <v>89</v>
      </c>
      <c r="C4301">
        <v>46502</v>
      </c>
      <c r="D4301">
        <v>1</v>
      </c>
      <c r="E4301">
        <v>606</v>
      </c>
      <c r="F4301">
        <f t="shared" si="201"/>
        <v>890606</v>
      </c>
      <c r="G4301">
        <f t="shared" si="202"/>
        <v>8904650606</v>
      </c>
      <c r="H4301">
        <v>4300</v>
      </c>
      <c r="I4301">
        <f t="shared" si="203"/>
        <v>0</v>
      </c>
    </row>
    <row r="4302" spans="1:9">
      <c r="A4302">
        <v>4300</v>
      </c>
      <c r="B4302">
        <v>89</v>
      </c>
      <c r="C4302">
        <v>46602</v>
      </c>
      <c r="D4302">
        <v>1</v>
      </c>
      <c r="E4302">
        <v>603</v>
      </c>
      <c r="F4302">
        <f t="shared" si="201"/>
        <v>890603</v>
      </c>
      <c r="G4302">
        <f t="shared" si="202"/>
        <v>8904660603</v>
      </c>
      <c r="H4302">
        <v>4301</v>
      </c>
      <c r="I4302">
        <f t="shared" si="203"/>
        <v>0</v>
      </c>
    </row>
    <row r="4303" spans="1:9">
      <c r="A4303">
        <v>4301</v>
      </c>
      <c r="B4303">
        <v>89</v>
      </c>
      <c r="C4303">
        <v>30001</v>
      </c>
      <c r="D4303">
        <v>1</v>
      </c>
      <c r="E4303">
        <v>113</v>
      </c>
      <c r="F4303">
        <f t="shared" si="201"/>
        <v>890113</v>
      </c>
      <c r="G4303">
        <f t="shared" si="202"/>
        <v>8903000113</v>
      </c>
      <c r="H4303">
        <v>4302</v>
      </c>
      <c r="I4303">
        <f t="shared" si="203"/>
        <v>0</v>
      </c>
    </row>
    <row r="4304" spans="1:9">
      <c r="A4304">
        <v>4302</v>
      </c>
      <c r="B4304">
        <v>89</v>
      </c>
      <c r="C4304">
        <v>30001</v>
      </c>
      <c r="D4304">
        <v>1</v>
      </c>
      <c r="E4304">
        <v>101</v>
      </c>
      <c r="F4304">
        <f t="shared" si="201"/>
        <v>890101</v>
      </c>
      <c r="G4304">
        <f t="shared" si="202"/>
        <v>8903000101</v>
      </c>
      <c r="H4304">
        <v>4303</v>
      </c>
      <c r="I4304">
        <f t="shared" si="203"/>
        <v>0</v>
      </c>
    </row>
    <row r="4305" spans="1:9">
      <c r="A4305">
        <v>4303</v>
      </c>
      <c r="B4305">
        <v>89</v>
      </c>
      <c r="C4305">
        <v>38100</v>
      </c>
      <c r="D4305">
        <v>1</v>
      </c>
      <c r="E4305">
        <v>103</v>
      </c>
      <c r="F4305">
        <f t="shared" si="201"/>
        <v>890103</v>
      </c>
      <c r="G4305">
        <f t="shared" si="202"/>
        <v>8903810103</v>
      </c>
      <c r="H4305">
        <v>4304</v>
      </c>
      <c r="I4305">
        <f t="shared" si="203"/>
        <v>0</v>
      </c>
    </row>
    <row r="4306" spans="1:9">
      <c r="A4306">
        <v>4304</v>
      </c>
      <c r="B4306">
        <v>89</v>
      </c>
      <c r="C4306">
        <v>32200</v>
      </c>
      <c r="D4306">
        <v>1</v>
      </c>
      <c r="E4306">
        <v>109</v>
      </c>
      <c r="F4306">
        <f t="shared" si="201"/>
        <v>890109</v>
      </c>
      <c r="G4306">
        <f t="shared" si="202"/>
        <v>8903220109</v>
      </c>
      <c r="H4306">
        <v>4305</v>
      </c>
      <c r="I4306">
        <f t="shared" si="203"/>
        <v>0</v>
      </c>
    </row>
    <row r="4307" spans="1:9">
      <c r="A4307">
        <v>4305</v>
      </c>
      <c r="B4307">
        <v>89</v>
      </c>
      <c r="C4307">
        <v>32200</v>
      </c>
      <c r="D4307">
        <v>1</v>
      </c>
      <c r="E4307">
        <v>111</v>
      </c>
      <c r="F4307">
        <f t="shared" si="201"/>
        <v>890111</v>
      </c>
      <c r="G4307">
        <f t="shared" si="202"/>
        <v>8903220111</v>
      </c>
      <c r="H4307">
        <v>4306</v>
      </c>
      <c r="I4307">
        <f t="shared" si="203"/>
        <v>0</v>
      </c>
    </row>
    <row r="4308" spans="1:9">
      <c r="A4308">
        <v>4306</v>
      </c>
      <c r="B4308">
        <v>89</v>
      </c>
      <c r="C4308">
        <v>37900</v>
      </c>
      <c r="D4308">
        <v>1</v>
      </c>
      <c r="E4308">
        <v>116</v>
      </c>
      <c r="F4308">
        <f t="shared" si="201"/>
        <v>890116</v>
      </c>
      <c r="G4308">
        <f t="shared" si="202"/>
        <v>8903790116</v>
      </c>
      <c r="H4308">
        <v>4307</v>
      </c>
      <c r="I4308">
        <f t="shared" si="203"/>
        <v>0</v>
      </c>
    </row>
    <row r="4309" spans="1:9">
      <c r="A4309">
        <v>4307</v>
      </c>
      <c r="B4309">
        <v>89</v>
      </c>
      <c r="C4309">
        <v>45000</v>
      </c>
      <c r="D4309">
        <v>1</v>
      </c>
      <c r="E4309">
        <v>312</v>
      </c>
      <c r="F4309">
        <f t="shared" si="201"/>
        <v>890312</v>
      </c>
      <c r="G4309">
        <f t="shared" si="202"/>
        <v>8904500312</v>
      </c>
      <c r="H4309">
        <v>4308</v>
      </c>
      <c r="I4309">
        <f t="shared" si="203"/>
        <v>0</v>
      </c>
    </row>
    <row r="4310" spans="1:9">
      <c r="A4310">
        <v>4308</v>
      </c>
      <c r="B4310">
        <v>89</v>
      </c>
      <c r="C4310">
        <v>40007</v>
      </c>
      <c r="D4310">
        <v>1</v>
      </c>
      <c r="E4310">
        <v>305</v>
      </c>
      <c r="F4310">
        <f t="shared" si="201"/>
        <v>890305</v>
      </c>
      <c r="G4310">
        <f t="shared" si="202"/>
        <v>8904000305</v>
      </c>
      <c r="H4310">
        <v>4309</v>
      </c>
      <c r="I4310">
        <f t="shared" si="203"/>
        <v>0</v>
      </c>
    </row>
    <row r="4311" spans="1:9">
      <c r="A4311">
        <v>4309</v>
      </c>
      <c r="B4311">
        <v>90</v>
      </c>
      <c r="C4311">
        <v>30000</v>
      </c>
      <c r="D4311">
        <v>1</v>
      </c>
      <c r="E4311">
        <v>122</v>
      </c>
      <c r="F4311">
        <f t="shared" si="201"/>
        <v>900122</v>
      </c>
      <c r="G4311">
        <f t="shared" si="202"/>
        <v>9003000122</v>
      </c>
      <c r="H4311">
        <v>4310</v>
      </c>
      <c r="I4311">
        <f t="shared" si="203"/>
        <v>0</v>
      </c>
    </row>
    <row r="4312" spans="1:9">
      <c r="A4312">
        <v>4310</v>
      </c>
      <c r="B4312">
        <v>90</v>
      </c>
      <c r="C4312">
        <v>30001</v>
      </c>
      <c r="D4312">
        <v>1</v>
      </c>
      <c r="E4312">
        <v>103</v>
      </c>
      <c r="F4312">
        <f t="shared" si="201"/>
        <v>900103</v>
      </c>
      <c r="G4312">
        <f t="shared" si="202"/>
        <v>9003000103</v>
      </c>
      <c r="H4312">
        <v>4311</v>
      </c>
      <c r="I4312">
        <f t="shared" si="203"/>
        <v>0</v>
      </c>
    </row>
    <row r="4313" spans="1:9">
      <c r="A4313">
        <v>4311</v>
      </c>
      <c r="B4313">
        <v>90</v>
      </c>
      <c r="C4313">
        <v>38000</v>
      </c>
      <c r="D4313">
        <v>1</v>
      </c>
      <c r="E4313">
        <v>111</v>
      </c>
      <c r="F4313">
        <f t="shared" si="201"/>
        <v>900111</v>
      </c>
      <c r="G4313">
        <f t="shared" si="202"/>
        <v>9003800111</v>
      </c>
      <c r="H4313">
        <v>4312</v>
      </c>
      <c r="I4313">
        <f t="shared" si="203"/>
        <v>0</v>
      </c>
    </row>
    <row r="4314" spans="1:9">
      <c r="A4314">
        <v>4312</v>
      </c>
      <c r="B4314">
        <v>90</v>
      </c>
      <c r="C4314">
        <v>38101</v>
      </c>
      <c r="D4314">
        <v>1</v>
      </c>
      <c r="E4314">
        <v>113</v>
      </c>
      <c r="F4314">
        <f t="shared" si="201"/>
        <v>900113</v>
      </c>
      <c r="G4314">
        <f t="shared" si="202"/>
        <v>9003810113</v>
      </c>
      <c r="H4314">
        <v>4313</v>
      </c>
      <c r="I4314">
        <f t="shared" si="203"/>
        <v>0</v>
      </c>
    </row>
    <row r="4315" spans="1:9">
      <c r="A4315">
        <v>4313</v>
      </c>
      <c r="B4315">
        <v>90</v>
      </c>
      <c r="C4315">
        <v>32100</v>
      </c>
      <c r="D4315">
        <v>1</v>
      </c>
      <c r="E4315">
        <v>110</v>
      </c>
      <c r="F4315">
        <f t="shared" si="201"/>
        <v>900110</v>
      </c>
      <c r="G4315">
        <f t="shared" si="202"/>
        <v>9003210110</v>
      </c>
      <c r="H4315">
        <v>4314</v>
      </c>
      <c r="I4315">
        <f t="shared" si="203"/>
        <v>0</v>
      </c>
    </row>
    <row r="4316" spans="1:9">
      <c r="A4316">
        <v>4314</v>
      </c>
      <c r="B4316">
        <v>90</v>
      </c>
      <c r="C4316">
        <v>32101</v>
      </c>
      <c r="D4316">
        <v>1</v>
      </c>
      <c r="E4316">
        <v>307</v>
      </c>
      <c r="F4316">
        <f t="shared" si="201"/>
        <v>900307</v>
      </c>
      <c r="G4316">
        <f t="shared" si="202"/>
        <v>9003210307</v>
      </c>
      <c r="H4316">
        <v>4315</v>
      </c>
      <c r="I4316">
        <f t="shared" si="203"/>
        <v>0</v>
      </c>
    </row>
    <row r="4317" spans="1:9">
      <c r="A4317">
        <v>4315</v>
      </c>
      <c r="B4317">
        <v>90</v>
      </c>
      <c r="C4317">
        <v>32200</v>
      </c>
      <c r="D4317">
        <v>1</v>
      </c>
      <c r="E4317">
        <v>112</v>
      </c>
      <c r="F4317">
        <f t="shared" si="201"/>
        <v>900112</v>
      </c>
      <c r="G4317">
        <f t="shared" si="202"/>
        <v>9003220112</v>
      </c>
      <c r="H4317">
        <v>4316</v>
      </c>
      <c r="I4317">
        <f t="shared" si="203"/>
        <v>0</v>
      </c>
    </row>
    <row r="4318" spans="1:9">
      <c r="A4318">
        <v>4316</v>
      </c>
      <c r="B4318">
        <v>90</v>
      </c>
      <c r="C4318">
        <v>34102</v>
      </c>
      <c r="D4318">
        <v>1</v>
      </c>
      <c r="E4318">
        <v>106</v>
      </c>
      <c r="F4318">
        <f t="shared" si="201"/>
        <v>900106</v>
      </c>
      <c r="G4318">
        <f t="shared" si="202"/>
        <v>9003410106</v>
      </c>
      <c r="H4318">
        <v>4317</v>
      </c>
      <c r="I4318">
        <f t="shared" si="203"/>
        <v>0</v>
      </c>
    </row>
    <row r="4319" spans="1:9">
      <c r="A4319">
        <v>4317</v>
      </c>
      <c r="B4319">
        <v>90</v>
      </c>
      <c r="C4319">
        <v>34000</v>
      </c>
      <c r="D4319">
        <v>1</v>
      </c>
      <c r="E4319">
        <v>120</v>
      </c>
      <c r="F4319">
        <f t="shared" si="201"/>
        <v>900120</v>
      </c>
      <c r="G4319">
        <f t="shared" si="202"/>
        <v>9003400120</v>
      </c>
      <c r="H4319">
        <v>4318</v>
      </c>
      <c r="I4319">
        <f t="shared" si="203"/>
        <v>0</v>
      </c>
    </row>
    <row r="4320" spans="1:9">
      <c r="A4320">
        <v>4318</v>
      </c>
      <c r="B4320">
        <v>90</v>
      </c>
      <c r="C4320">
        <v>34100</v>
      </c>
      <c r="D4320">
        <v>1</v>
      </c>
      <c r="E4320">
        <v>117</v>
      </c>
      <c r="F4320">
        <f t="shared" si="201"/>
        <v>900117</v>
      </c>
      <c r="G4320">
        <f t="shared" si="202"/>
        <v>9003410117</v>
      </c>
      <c r="H4320">
        <v>4319</v>
      </c>
      <c r="I4320">
        <f t="shared" si="203"/>
        <v>0</v>
      </c>
    </row>
    <row r="4321" spans="1:9">
      <c r="A4321">
        <v>4319</v>
      </c>
      <c r="B4321">
        <v>90</v>
      </c>
      <c r="C4321">
        <v>34000</v>
      </c>
      <c r="D4321">
        <v>1</v>
      </c>
      <c r="E4321">
        <v>114</v>
      </c>
      <c r="F4321">
        <f t="shared" si="201"/>
        <v>900114</v>
      </c>
      <c r="G4321">
        <f t="shared" si="202"/>
        <v>9003400114</v>
      </c>
      <c r="H4321">
        <v>4320</v>
      </c>
      <c r="I4321">
        <f t="shared" si="203"/>
        <v>0</v>
      </c>
    </row>
    <row r="4322" spans="1:9">
      <c r="A4322">
        <v>4320</v>
      </c>
      <c r="B4322">
        <v>90</v>
      </c>
      <c r="C4322">
        <v>40908</v>
      </c>
      <c r="D4322">
        <v>1</v>
      </c>
      <c r="E4322">
        <v>108</v>
      </c>
      <c r="F4322">
        <f t="shared" si="201"/>
        <v>900108</v>
      </c>
      <c r="G4322">
        <f t="shared" si="202"/>
        <v>9004090108</v>
      </c>
      <c r="H4322">
        <v>4321</v>
      </c>
      <c r="I4322">
        <f t="shared" si="203"/>
        <v>0</v>
      </c>
    </row>
    <row r="4323" spans="1:9">
      <c r="A4323">
        <v>4321</v>
      </c>
      <c r="B4323">
        <v>90</v>
      </c>
      <c r="C4323">
        <v>43011</v>
      </c>
      <c r="D4323">
        <v>0</v>
      </c>
      <c r="E4323">
        <v>351</v>
      </c>
      <c r="F4323">
        <f t="shared" si="201"/>
        <v>0</v>
      </c>
      <c r="G4323">
        <f t="shared" si="202"/>
        <v>9004300351</v>
      </c>
      <c r="H4323">
        <v>4322</v>
      </c>
      <c r="I4323">
        <f t="shared" si="203"/>
        <v>0</v>
      </c>
    </row>
    <row r="4324" spans="1:9">
      <c r="A4324">
        <v>4322</v>
      </c>
      <c r="B4324">
        <v>90</v>
      </c>
      <c r="C4324">
        <v>41000</v>
      </c>
      <c r="D4324">
        <v>1</v>
      </c>
      <c r="E4324">
        <v>116</v>
      </c>
      <c r="F4324">
        <f t="shared" si="201"/>
        <v>900116</v>
      </c>
      <c r="G4324">
        <f t="shared" si="202"/>
        <v>9004100116</v>
      </c>
      <c r="H4324">
        <v>4323</v>
      </c>
      <c r="I4324">
        <f t="shared" si="203"/>
        <v>0</v>
      </c>
    </row>
    <row r="4325" spans="1:9">
      <c r="A4325">
        <v>4323</v>
      </c>
      <c r="B4325">
        <v>90</v>
      </c>
      <c r="C4325">
        <v>41000</v>
      </c>
      <c r="D4325">
        <v>1</v>
      </c>
      <c r="E4325">
        <v>305</v>
      </c>
      <c r="F4325">
        <f t="shared" si="201"/>
        <v>900305</v>
      </c>
      <c r="G4325">
        <f t="shared" si="202"/>
        <v>9004100305</v>
      </c>
      <c r="H4325">
        <v>4324</v>
      </c>
      <c r="I4325">
        <f t="shared" si="203"/>
        <v>0</v>
      </c>
    </row>
    <row r="4326" spans="1:9">
      <c r="A4326">
        <v>4324</v>
      </c>
      <c r="B4326">
        <v>90</v>
      </c>
      <c r="C4326">
        <v>41000</v>
      </c>
      <c r="D4326">
        <v>1</v>
      </c>
      <c r="E4326">
        <v>310</v>
      </c>
      <c r="F4326">
        <f t="shared" si="201"/>
        <v>900310</v>
      </c>
      <c r="G4326">
        <f t="shared" si="202"/>
        <v>9004100310</v>
      </c>
      <c r="H4326">
        <v>4325</v>
      </c>
      <c r="I4326">
        <f t="shared" si="203"/>
        <v>0</v>
      </c>
    </row>
    <row r="4327" spans="1:9">
      <c r="A4327">
        <v>4325</v>
      </c>
      <c r="B4327">
        <v>90</v>
      </c>
      <c r="C4327">
        <v>45000</v>
      </c>
      <c r="D4327">
        <v>1</v>
      </c>
      <c r="E4327">
        <v>308</v>
      </c>
      <c r="F4327">
        <f t="shared" si="201"/>
        <v>900308</v>
      </c>
      <c r="G4327">
        <f t="shared" si="202"/>
        <v>9004500308</v>
      </c>
      <c r="H4327">
        <v>4326</v>
      </c>
      <c r="I4327">
        <f t="shared" si="203"/>
        <v>0</v>
      </c>
    </row>
    <row r="4328" spans="1:9">
      <c r="A4328">
        <v>4326</v>
      </c>
      <c r="B4328">
        <v>90</v>
      </c>
      <c r="C4328">
        <v>40006</v>
      </c>
      <c r="D4328">
        <v>1</v>
      </c>
      <c r="E4328">
        <v>314</v>
      </c>
      <c r="F4328">
        <f t="shared" si="201"/>
        <v>900314</v>
      </c>
      <c r="G4328">
        <f t="shared" si="202"/>
        <v>9004000314</v>
      </c>
      <c r="H4328">
        <v>4327</v>
      </c>
      <c r="I4328">
        <f t="shared" si="203"/>
        <v>0</v>
      </c>
    </row>
    <row r="4329" spans="1:9">
      <c r="A4329">
        <v>4327</v>
      </c>
      <c r="B4329">
        <v>90</v>
      </c>
      <c r="C4329">
        <v>43001</v>
      </c>
      <c r="D4329">
        <v>0</v>
      </c>
      <c r="E4329">
        <v>312</v>
      </c>
      <c r="F4329">
        <f t="shared" si="201"/>
        <v>0</v>
      </c>
      <c r="G4329">
        <f t="shared" si="202"/>
        <v>9004300312</v>
      </c>
      <c r="H4329">
        <v>4328</v>
      </c>
      <c r="I4329">
        <f t="shared" si="203"/>
        <v>0</v>
      </c>
    </row>
    <row r="4330" spans="1:9">
      <c r="A4330">
        <v>4328</v>
      </c>
      <c r="B4330">
        <v>90</v>
      </c>
      <c r="C4330">
        <v>43401</v>
      </c>
      <c r="D4330">
        <v>0</v>
      </c>
      <c r="E4330">
        <v>300</v>
      </c>
      <c r="F4330">
        <f t="shared" si="201"/>
        <v>0</v>
      </c>
      <c r="G4330">
        <f t="shared" si="202"/>
        <v>9004340300</v>
      </c>
      <c r="H4330">
        <v>4329</v>
      </c>
      <c r="I4330">
        <f t="shared" si="203"/>
        <v>0</v>
      </c>
    </row>
    <row r="4331" spans="1:9">
      <c r="A4331">
        <v>4329</v>
      </c>
      <c r="B4331">
        <v>90</v>
      </c>
      <c r="C4331">
        <v>46860</v>
      </c>
      <c r="D4331">
        <v>1</v>
      </c>
      <c r="E4331">
        <v>757</v>
      </c>
      <c r="F4331">
        <f t="shared" si="201"/>
        <v>900757</v>
      </c>
      <c r="G4331">
        <f t="shared" si="202"/>
        <v>9004680757</v>
      </c>
      <c r="H4331">
        <v>4330</v>
      </c>
      <c r="I4331">
        <f t="shared" si="203"/>
        <v>0</v>
      </c>
    </row>
    <row r="4332" spans="1:9">
      <c r="A4332">
        <v>4330</v>
      </c>
      <c r="B4332">
        <v>90</v>
      </c>
      <c r="C4332">
        <v>46520</v>
      </c>
      <c r="D4332">
        <v>1</v>
      </c>
      <c r="E4332">
        <v>756</v>
      </c>
      <c r="F4332">
        <f t="shared" si="201"/>
        <v>900756</v>
      </c>
      <c r="G4332">
        <f t="shared" si="202"/>
        <v>9004650756</v>
      </c>
      <c r="H4332">
        <v>4331</v>
      </c>
      <c r="I4332">
        <f t="shared" si="203"/>
        <v>0</v>
      </c>
    </row>
    <row r="4333" spans="1:9">
      <c r="A4333">
        <v>4331</v>
      </c>
      <c r="B4333">
        <v>90</v>
      </c>
      <c r="C4333">
        <v>49410</v>
      </c>
      <c r="D4333">
        <v>1</v>
      </c>
      <c r="E4333">
        <v>190</v>
      </c>
      <c r="F4333">
        <f t="shared" si="201"/>
        <v>900190</v>
      </c>
      <c r="G4333">
        <f t="shared" si="202"/>
        <v>9004940190</v>
      </c>
      <c r="H4333">
        <v>4332</v>
      </c>
      <c r="I4333">
        <f t="shared" si="203"/>
        <v>0</v>
      </c>
    </row>
    <row r="4334" spans="1:9">
      <c r="A4334">
        <v>4332</v>
      </c>
      <c r="B4334">
        <v>90</v>
      </c>
      <c r="C4334">
        <v>46680</v>
      </c>
      <c r="D4334">
        <v>1</v>
      </c>
      <c r="E4334">
        <v>758</v>
      </c>
      <c r="F4334">
        <f t="shared" si="201"/>
        <v>900758</v>
      </c>
      <c r="G4334">
        <f t="shared" si="202"/>
        <v>9004660758</v>
      </c>
      <c r="H4334">
        <v>4333</v>
      </c>
      <c r="I4334">
        <f t="shared" si="203"/>
        <v>0</v>
      </c>
    </row>
    <row r="4335" spans="1:9">
      <c r="A4335">
        <v>4333</v>
      </c>
      <c r="B4335">
        <v>90</v>
      </c>
      <c r="C4335">
        <v>46740</v>
      </c>
      <c r="D4335">
        <v>1</v>
      </c>
      <c r="E4335">
        <v>762</v>
      </c>
      <c r="F4335">
        <f t="shared" si="201"/>
        <v>900762</v>
      </c>
      <c r="G4335">
        <f t="shared" si="202"/>
        <v>9004670762</v>
      </c>
      <c r="H4335">
        <v>4334</v>
      </c>
      <c r="I4335">
        <f t="shared" si="203"/>
        <v>0</v>
      </c>
    </row>
    <row r="4336" spans="1:9">
      <c r="A4336">
        <v>4334</v>
      </c>
      <c r="B4336">
        <v>90</v>
      </c>
      <c r="C4336">
        <v>46670</v>
      </c>
      <c r="D4336">
        <v>1</v>
      </c>
      <c r="E4336">
        <v>753</v>
      </c>
      <c r="F4336">
        <f t="shared" si="201"/>
        <v>900753</v>
      </c>
      <c r="G4336">
        <f t="shared" si="202"/>
        <v>9004660753</v>
      </c>
      <c r="H4336">
        <v>4335</v>
      </c>
      <c r="I4336">
        <f t="shared" si="203"/>
        <v>0</v>
      </c>
    </row>
    <row r="4337" spans="1:9">
      <c r="A4337">
        <v>4335</v>
      </c>
      <c r="B4337">
        <v>90</v>
      </c>
      <c r="C4337">
        <v>46660</v>
      </c>
      <c r="D4337">
        <v>1</v>
      </c>
      <c r="E4337">
        <v>761</v>
      </c>
      <c r="F4337">
        <f t="shared" si="201"/>
        <v>900761</v>
      </c>
      <c r="G4337">
        <f t="shared" si="202"/>
        <v>9004660761</v>
      </c>
      <c r="H4337">
        <v>4336</v>
      </c>
      <c r="I4337">
        <f t="shared" si="203"/>
        <v>0</v>
      </c>
    </row>
    <row r="4338" spans="1:9">
      <c r="A4338">
        <v>4336</v>
      </c>
      <c r="B4338">
        <v>90</v>
      </c>
      <c r="C4338">
        <v>45510</v>
      </c>
      <c r="D4338">
        <v>1</v>
      </c>
      <c r="E4338">
        <v>763</v>
      </c>
      <c r="F4338">
        <f t="shared" si="201"/>
        <v>900763</v>
      </c>
      <c r="G4338">
        <f t="shared" si="202"/>
        <v>9004550763</v>
      </c>
      <c r="H4338">
        <v>4337</v>
      </c>
      <c r="I4338">
        <f t="shared" si="203"/>
        <v>0</v>
      </c>
    </row>
    <row r="4339" spans="1:9">
      <c r="A4339">
        <v>4337</v>
      </c>
      <c r="B4339">
        <v>90</v>
      </c>
      <c r="C4339">
        <v>46690</v>
      </c>
      <c r="D4339">
        <v>1</v>
      </c>
      <c r="E4339">
        <v>750</v>
      </c>
      <c r="F4339">
        <f t="shared" si="201"/>
        <v>900750</v>
      </c>
      <c r="G4339">
        <f t="shared" si="202"/>
        <v>9004660750</v>
      </c>
      <c r="H4339">
        <v>4338</v>
      </c>
      <c r="I4339">
        <f t="shared" si="203"/>
        <v>0</v>
      </c>
    </row>
    <row r="4340" spans="1:9">
      <c r="A4340">
        <v>4338</v>
      </c>
      <c r="B4340">
        <v>90</v>
      </c>
      <c r="C4340">
        <v>46650</v>
      </c>
      <c r="D4340">
        <v>1</v>
      </c>
      <c r="E4340">
        <v>754</v>
      </c>
      <c r="F4340">
        <f t="shared" si="201"/>
        <v>900754</v>
      </c>
      <c r="G4340">
        <f t="shared" si="202"/>
        <v>9004660754</v>
      </c>
      <c r="H4340">
        <v>4339</v>
      </c>
      <c r="I4340">
        <f t="shared" si="203"/>
        <v>0</v>
      </c>
    </row>
    <row r="4341" spans="1:9">
      <c r="A4341">
        <v>4339</v>
      </c>
      <c r="B4341">
        <v>90</v>
      </c>
      <c r="C4341">
        <v>46570</v>
      </c>
      <c r="D4341">
        <v>1</v>
      </c>
      <c r="E4341">
        <v>760</v>
      </c>
      <c r="F4341">
        <f t="shared" si="201"/>
        <v>900760</v>
      </c>
      <c r="G4341">
        <f t="shared" si="202"/>
        <v>9004650760</v>
      </c>
      <c r="H4341">
        <v>4340</v>
      </c>
      <c r="I4341">
        <f t="shared" si="203"/>
        <v>0</v>
      </c>
    </row>
    <row r="4342" spans="1:9">
      <c r="A4342">
        <v>4340</v>
      </c>
      <c r="B4342">
        <v>90</v>
      </c>
      <c r="C4342">
        <v>46720</v>
      </c>
      <c r="D4342">
        <v>1</v>
      </c>
      <c r="E4342">
        <v>759</v>
      </c>
      <c r="F4342">
        <f t="shared" si="201"/>
        <v>900759</v>
      </c>
      <c r="G4342">
        <f t="shared" si="202"/>
        <v>9004670759</v>
      </c>
      <c r="H4342">
        <v>4341</v>
      </c>
      <c r="I4342">
        <f t="shared" si="203"/>
        <v>0</v>
      </c>
    </row>
    <row r="4343" spans="1:9">
      <c r="A4343">
        <v>4341</v>
      </c>
      <c r="B4343">
        <v>90</v>
      </c>
      <c r="C4343">
        <v>46770</v>
      </c>
      <c r="D4343">
        <v>1</v>
      </c>
      <c r="E4343">
        <v>755</v>
      </c>
      <c r="F4343">
        <f t="shared" si="201"/>
        <v>900755</v>
      </c>
      <c r="G4343">
        <f t="shared" si="202"/>
        <v>9004670755</v>
      </c>
      <c r="H4343">
        <v>4342</v>
      </c>
      <c r="I4343">
        <f t="shared" si="203"/>
        <v>0</v>
      </c>
    </row>
    <row r="4344" spans="1:9">
      <c r="A4344">
        <v>4342</v>
      </c>
      <c r="B4344">
        <v>90</v>
      </c>
      <c r="C4344">
        <v>46502</v>
      </c>
      <c r="D4344">
        <v>1</v>
      </c>
      <c r="E4344">
        <v>601</v>
      </c>
      <c r="F4344">
        <f t="shared" si="201"/>
        <v>900601</v>
      </c>
      <c r="G4344">
        <f t="shared" si="202"/>
        <v>9004650601</v>
      </c>
      <c r="H4344">
        <v>4343</v>
      </c>
      <c r="I4344">
        <f t="shared" si="203"/>
        <v>0</v>
      </c>
    </row>
    <row r="4345" spans="1:9">
      <c r="A4345">
        <v>4343</v>
      </c>
      <c r="B4345">
        <v>90</v>
      </c>
      <c r="C4345">
        <v>46704</v>
      </c>
      <c r="D4345">
        <v>1</v>
      </c>
      <c r="E4345">
        <v>606</v>
      </c>
      <c r="F4345">
        <f t="shared" si="201"/>
        <v>900606</v>
      </c>
      <c r="G4345">
        <f t="shared" si="202"/>
        <v>9004670606</v>
      </c>
      <c r="H4345">
        <v>4344</v>
      </c>
      <c r="I4345">
        <f t="shared" si="203"/>
        <v>0</v>
      </c>
    </row>
    <row r="4346" spans="1:9">
      <c r="A4346">
        <v>4344</v>
      </c>
      <c r="B4346">
        <v>90</v>
      </c>
      <c r="C4346">
        <v>46703</v>
      </c>
      <c r="D4346">
        <v>1</v>
      </c>
      <c r="E4346">
        <v>605</v>
      </c>
      <c r="F4346">
        <f t="shared" si="201"/>
        <v>900605</v>
      </c>
      <c r="G4346">
        <f t="shared" si="202"/>
        <v>9004670605</v>
      </c>
      <c r="H4346">
        <v>4345</v>
      </c>
      <c r="I4346">
        <f t="shared" si="203"/>
        <v>0</v>
      </c>
    </row>
    <row r="4347" spans="1:9">
      <c r="A4347">
        <v>4345</v>
      </c>
      <c r="B4347">
        <v>90</v>
      </c>
      <c r="C4347">
        <v>46503</v>
      </c>
      <c r="D4347">
        <v>1</v>
      </c>
      <c r="E4347">
        <v>602</v>
      </c>
      <c r="F4347">
        <f t="shared" si="201"/>
        <v>900602</v>
      </c>
      <c r="G4347">
        <f t="shared" si="202"/>
        <v>9004650602</v>
      </c>
      <c r="H4347">
        <v>4346</v>
      </c>
      <c r="I4347">
        <f t="shared" si="203"/>
        <v>0</v>
      </c>
    </row>
    <row r="4348" spans="1:9">
      <c r="A4348">
        <v>4346</v>
      </c>
      <c r="B4348">
        <v>90</v>
      </c>
      <c r="C4348">
        <v>46606</v>
      </c>
      <c r="D4348">
        <v>1</v>
      </c>
      <c r="E4348">
        <v>604</v>
      </c>
      <c r="F4348">
        <f t="shared" si="201"/>
        <v>900604</v>
      </c>
      <c r="G4348">
        <f t="shared" si="202"/>
        <v>9004660604</v>
      </c>
      <c r="H4348">
        <v>4347</v>
      </c>
      <c r="I4348">
        <f t="shared" si="203"/>
        <v>0</v>
      </c>
    </row>
    <row r="4349" spans="1:9">
      <c r="A4349">
        <v>4347</v>
      </c>
      <c r="B4349">
        <v>90</v>
      </c>
      <c r="C4349">
        <v>46603</v>
      </c>
      <c r="D4349">
        <v>1</v>
      </c>
      <c r="E4349">
        <v>607</v>
      </c>
      <c r="F4349">
        <f t="shared" si="201"/>
        <v>900607</v>
      </c>
      <c r="G4349">
        <f t="shared" si="202"/>
        <v>9004660607</v>
      </c>
      <c r="H4349">
        <v>4348</v>
      </c>
      <c r="I4349">
        <f t="shared" si="203"/>
        <v>0</v>
      </c>
    </row>
    <row r="4350" spans="1:9">
      <c r="A4350">
        <v>4348</v>
      </c>
      <c r="B4350">
        <v>90</v>
      </c>
      <c r="C4350">
        <v>46605</v>
      </c>
      <c r="D4350">
        <v>1</v>
      </c>
      <c r="E4350">
        <v>603</v>
      </c>
      <c r="F4350">
        <f t="shared" si="201"/>
        <v>900603</v>
      </c>
      <c r="G4350">
        <f t="shared" si="202"/>
        <v>9004660603</v>
      </c>
      <c r="H4350">
        <v>4349</v>
      </c>
      <c r="I4350">
        <f t="shared" si="203"/>
        <v>0</v>
      </c>
    </row>
    <row r="4351" spans="1:9">
      <c r="A4351">
        <v>4349</v>
      </c>
      <c r="B4351">
        <v>90</v>
      </c>
      <c r="C4351">
        <v>30000</v>
      </c>
      <c r="D4351">
        <v>1</v>
      </c>
      <c r="E4351">
        <v>107</v>
      </c>
      <c r="F4351">
        <f t="shared" si="201"/>
        <v>900107</v>
      </c>
      <c r="G4351">
        <f t="shared" si="202"/>
        <v>9003000107</v>
      </c>
      <c r="H4351">
        <v>4350</v>
      </c>
      <c r="I4351">
        <f t="shared" si="203"/>
        <v>0</v>
      </c>
    </row>
    <row r="4352" spans="1:9">
      <c r="A4352">
        <v>4350</v>
      </c>
      <c r="B4352">
        <v>90</v>
      </c>
      <c r="C4352">
        <v>38101</v>
      </c>
      <c r="D4352">
        <v>1</v>
      </c>
      <c r="E4352">
        <v>104</v>
      </c>
      <c r="F4352">
        <f t="shared" si="201"/>
        <v>900104</v>
      </c>
      <c r="G4352">
        <f t="shared" si="202"/>
        <v>9003810104</v>
      </c>
      <c r="H4352">
        <v>4351</v>
      </c>
      <c r="I4352">
        <f t="shared" si="203"/>
        <v>0</v>
      </c>
    </row>
    <row r="4353" spans="1:9">
      <c r="A4353">
        <v>4351</v>
      </c>
      <c r="B4353">
        <v>90</v>
      </c>
      <c r="C4353">
        <v>32100</v>
      </c>
      <c r="D4353">
        <v>1</v>
      </c>
      <c r="E4353">
        <v>313</v>
      </c>
      <c r="F4353">
        <f t="shared" si="201"/>
        <v>900313</v>
      </c>
      <c r="G4353">
        <f t="shared" si="202"/>
        <v>9003210313</v>
      </c>
      <c r="H4353">
        <v>4352</v>
      </c>
      <c r="I4353">
        <f t="shared" si="203"/>
        <v>0</v>
      </c>
    </row>
    <row r="4354" spans="1:9">
      <c r="A4354">
        <v>4352</v>
      </c>
      <c r="B4354">
        <v>90</v>
      </c>
      <c r="C4354">
        <v>32101</v>
      </c>
      <c r="D4354">
        <v>1</v>
      </c>
      <c r="E4354">
        <v>109</v>
      </c>
      <c r="F4354">
        <f t="shared" si="201"/>
        <v>900109</v>
      </c>
      <c r="G4354">
        <f t="shared" si="202"/>
        <v>9003210109</v>
      </c>
      <c r="H4354">
        <v>4353</v>
      </c>
      <c r="I4354">
        <f t="shared" si="203"/>
        <v>0</v>
      </c>
    </row>
    <row r="4355" spans="1:9">
      <c r="A4355">
        <v>4353</v>
      </c>
      <c r="B4355">
        <v>90</v>
      </c>
      <c r="C4355">
        <v>32100</v>
      </c>
      <c r="D4355">
        <v>1</v>
      </c>
      <c r="E4355">
        <v>101</v>
      </c>
      <c r="F4355">
        <f t="shared" ref="F4355:F4418" si="204">(B4355*10000+E4355)*D4355</f>
        <v>900101</v>
      </c>
      <c r="G4355">
        <f t="shared" ref="G4355:G4418" si="205">(B4355*10000+FLOOR(C4355/100,1))*10000+E4355</f>
        <v>9003210101</v>
      </c>
      <c r="H4355">
        <v>4354</v>
      </c>
      <c r="I4355">
        <f t="shared" ref="I4355:I4418" si="206">IF(C4355=30300,IF(E4355=117,1,IF(E4355=313,1,0)),0)</f>
        <v>0</v>
      </c>
    </row>
    <row r="4356" spans="1:9">
      <c r="A4356">
        <v>4354</v>
      </c>
      <c r="B4356">
        <v>90</v>
      </c>
      <c r="C4356">
        <v>40002</v>
      </c>
      <c r="D4356">
        <v>1</v>
      </c>
      <c r="E4356">
        <v>302</v>
      </c>
      <c r="F4356">
        <f t="shared" si="204"/>
        <v>900302</v>
      </c>
      <c r="G4356">
        <f t="shared" si="205"/>
        <v>9004000302</v>
      </c>
      <c r="H4356">
        <v>4355</v>
      </c>
      <c r="I4356">
        <f t="shared" si="206"/>
        <v>0</v>
      </c>
    </row>
    <row r="4357" spans="1:9">
      <c r="A4357">
        <v>4355</v>
      </c>
      <c r="B4357">
        <v>90</v>
      </c>
      <c r="C4357">
        <v>43001</v>
      </c>
      <c r="D4357">
        <v>0</v>
      </c>
      <c r="E4357">
        <v>306</v>
      </c>
      <c r="F4357">
        <f t="shared" si="204"/>
        <v>0</v>
      </c>
      <c r="G4357">
        <f t="shared" si="205"/>
        <v>9004300306</v>
      </c>
      <c r="H4357">
        <v>4356</v>
      </c>
      <c r="I4357">
        <f t="shared" si="206"/>
        <v>0</v>
      </c>
    </row>
    <row r="4358" spans="1:9">
      <c r="A4358">
        <v>4356</v>
      </c>
      <c r="B4358">
        <v>91</v>
      </c>
      <c r="C4358">
        <v>38001</v>
      </c>
      <c r="D4358">
        <v>1</v>
      </c>
      <c r="E4358">
        <v>125</v>
      </c>
      <c r="F4358">
        <f t="shared" si="204"/>
        <v>910125</v>
      </c>
      <c r="G4358">
        <f t="shared" si="205"/>
        <v>9103800125</v>
      </c>
      <c r="H4358">
        <v>4357</v>
      </c>
      <c r="I4358">
        <f t="shared" si="206"/>
        <v>0</v>
      </c>
    </row>
    <row r="4359" spans="1:9">
      <c r="A4359">
        <v>4357</v>
      </c>
      <c r="B4359">
        <v>91</v>
      </c>
      <c r="C4359">
        <v>30301</v>
      </c>
      <c r="D4359">
        <v>1</v>
      </c>
      <c r="E4359">
        <v>103</v>
      </c>
      <c r="F4359">
        <f t="shared" si="204"/>
        <v>910103</v>
      </c>
      <c r="G4359">
        <f t="shared" si="205"/>
        <v>9103030103</v>
      </c>
      <c r="H4359">
        <v>4358</v>
      </c>
      <c r="I4359">
        <f t="shared" si="206"/>
        <v>0</v>
      </c>
    </row>
    <row r="4360" spans="1:9">
      <c r="A4360">
        <v>4358</v>
      </c>
      <c r="B4360">
        <v>91</v>
      </c>
      <c r="C4360">
        <v>30000</v>
      </c>
      <c r="D4360">
        <v>1</v>
      </c>
      <c r="E4360">
        <v>109</v>
      </c>
      <c r="F4360">
        <f t="shared" si="204"/>
        <v>910109</v>
      </c>
      <c r="G4360">
        <f t="shared" si="205"/>
        <v>9103000109</v>
      </c>
      <c r="H4360">
        <v>4359</v>
      </c>
      <c r="I4360">
        <f t="shared" si="206"/>
        <v>0</v>
      </c>
    </row>
    <row r="4361" spans="1:9">
      <c r="A4361">
        <v>4359</v>
      </c>
      <c r="B4361">
        <v>91</v>
      </c>
      <c r="C4361">
        <v>38100</v>
      </c>
      <c r="D4361">
        <v>1</v>
      </c>
      <c r="E4361">
        <v>111</v>
      </c>
      <c r="F4361">
        <f t="shared" si="204"/>
        <v>910111</v>
      </c>
      <c r="G4361">
        <f t="shared" si="205"/>
        <v>9103810111</v>
      </c>
      <c r="H4361">
        <v>4360</v>
      </c>
      <c r="I4361">
        <f t="shared" si="206"/>
        <v>0</v>
      </c>
    </row>
    <row r="4362" spans="1:9">
      <c r="A4362">
        <v>4360</v>
      </c>
      <c r="B4362">
        <v>91</v>
      </c>
      <c r="C4362">
        <v>32001</v>
      </c>
      <c r="D4362">
        <v>1</v>
      </c>
      <c r="E4362">
        <v>114</v>
      </c>
      <c r="F4362">
        <f t="shared" si="204"/>
        <v>910114</v>
      </c>
      <c r="G4362">
        <f t="shared" si="205"/>
        <v>9103200114</v>
      </c>
      <c r="H4362">
        <v>4361</v>
      </c>
      <c r="I4362">
        <f t="shared" si="206"/>
        <v>0</v>
      </c>
    </row>
    <row r="4363" spans="1:9">
      <c r="A4363">
        <v>4361</v>
      </c>
      <c r="B4363">
        <v>91</v>
      </c>
      <c r="C4363">
        <v>32100</v>
      </c>
      <c r="D4363">
        <v>1</v>
      </c>
      <c r="E4363">
        <v>101</v>
      </c>
      <c r="F4363">
        <f t="shared" si="204"/>
        <v>910101</v>
      </c>
      <c r="G4363">
        <f t="shared" si="205"/>
        <v>9103210101</v>
      </c>
      <c r="H4363">
        <v>4362</v>
      </c>
      <c r="I4363">
        <f t="shared" si="206"/>
        <v>0</v>
      </c>
    </row>
    <row r="4364" spans="1:9">
      <c r="A4364">
        <v>4362</v>
      </c>
      <c r="B4364">
        <v>91</v>
      </c>
      <c r="C4364">
        <v>32101</v>
      </c>
      <c r="D4364">
        <v>1</v>
      </c>
      <c r="E4364">
        <v>112</v>
      </c>
      <c r="F4364">
        <f t="shared" si="204"/>
        <v>910112</v>
      </c>
      <c r="G4364">
        <f t="shared" si="205"/>
        <v>9103210112</v>
      </c>
      <c r="H4364">
        <v>4363</v>
      </c>
      <c r="I4364">
        <f t="shared" si="206"/>
        <v>0</v>
      </c>
    </row>
    <row r="4365" spans="1:9">
      <c r="A4365">
        <v>4363</v>
      </c>
      <c r="B4365">
        <v>91</v>
      </c>
      <c r="C4365">
        <v>34103</v>
      </c>
      <c r="D4365">
        <v>1</v>
      </c>
      <c r="E4365">
        <v>120</v>
      </c>
      <c r="F4365">
        <f t="shared" si="204"/>
        <v>910120</v>
      </c>
      <c r="G4365">
        <f t="shared" si="205"/>
        <v>9103410120</v>
      </c>
      <c r="H4365">
        <v>4364</v>
      </c>
      <c r="I4365">
        <f t="shared" si="206"/>
        <v>0</v>
      </c>
    </row>
    <row r="4366" spans="1:9">
      <c r="A4366">
        <v>4364</v>
      </c>
      <c r="B4366">
        <v>91</v>
      </c>
      <c r="C4366">
        <v>34300</v>
      </c>
      <c r="D4366">
        <v>1</v>
      </c>
      <c r="E4366">
        <v>104</v>
      </c>
      <c r="F4366">
        <f t="shared" si="204"/>
        <v>910104</v>
      </c>
      <c r="G4366">
        <f t="shared" si="205"/>
        <v>9103430104</v>
      </c>
      <c r="H4366">
        <v>4365</v>
      </c>
      <c r="I4366">
        <f t="shared" si="206"/>
        <v>0</v>
      </c>
    </row>
    <row r="4367" spans="1:9">
      <c r="A4367">
        <v>4365</v>
      </c>
      <c r="B4367">
        <v>91</v>
      </c>
      <c r="C4367">
        <v>34200</v>
      </c>
      <c r="D4367">
        <v>1</v>
      </c>
      <c r="E4367">
        <v>313</v>
      </c>
      <c r="F4367">
        <f t="shared" si="204"/>
        <v>910313</v>
      </c>
      <c r="G4367">
        <f t="shared" si="205"/>
        <v>9103420313</v>
      </c>
      <c r="H4367">
        <v>4366</v>
      </c>
      <c r="I4367">
        <f t="shared" si="206"/>
        <v>0</v>
      </c>
    </row>
    <row r="4368" spans="1:9">
      <c r="A4368">
        <v>4366</v>
      </c>
      <c r="B4368">
        <v>91</v>
      </c>
      <c r="C4368">
        <v>34300</v>
      </c>
      <c r="D4368">
        <v>1</v>
      </c>
      <c r="E4368">
        <v>106</v>
      </c>
      <c r="F4368">
        <f t="shared" si="204"/>
        <v>910106</v>
      </c>
      <c r="G4368">
        <f t="shared" si="205"/>
        <v>9103430106</v>
      </c>
      <c r="H4368">
        <v>4367</v>
      </c>
      <c r="I4368">
        <f t="shared" si="206"/>
        <v>0</v>
      </c>
    </row>
    <row r="4369" spans="1:9">
      <c r="A4369">
        <v>4367</v>
      </c>
      <c r="B4369">
        <v>91</v>
      </c>
      <c r="C4369">
        <v>43410</v>
      </c>
      <c r="D4369">
        <v>0</v>
      </c>
      <c r="E4369">
        <v>357</v>
      </c>
      <c r="F4369">
        <f t="shared" si="204"/>
        <v>0</v>
      </c>
      <c r="G4369">
        <f t="shared" si="205"/>
        <v>9104340357</v>
      </c>
      <c r="H4369">
        <v>4368</v>
      </c>
      <c r="I4369">
        <f t="shared" si="206"/>
        <v>0</v>
      </c>
    </row>
    <row r="4370" spans="1:9">
      <c r="A4370">
        <v>4368</v>
      </c>
      <c r="B4370">
        <v>91</v>
      </c>
      <c r="C4370">
        <v>41000</v>
      </c>
      <c r="D4370">
        <v>1</v>
      </c>
      <c r="E4370">
        <v>306</v>
      </c>
      <c r="F4370">
        <f t="shared" si="204"/>
        <v>910306</v>
      </c>
      <c r="G4370">
        <f t="shared" si="205"/>
        <v>9104100306</v>
      </c>
      <c r="H4370">
        <v>4369</v>
      </c>
      <c r="I4370">
        <f t="shared" si="206"/>
        <v>0</v>
      </c>
    </row>
    <row r="4371" spans="1:9">
      <c r="A4371">
        <v>4369</v>
      </c>
      <c r="B4371">
        <v>91</v>
      </c>
      <c r="C4371">
        <v>41000</v>
      </c>
      <c r="D4371">
        <v>1</v>
      </c>
      <c r="E4371">
        <v>308</v>
      </c>
      <c r="F4371">
        <f t="shared" si="204"/>
        <v>910308</v>
      </c>
      <c r="G4371">
        <f t="shared" si="205"/>
        <v>9104100308</v>
      </c>
      <c r="H4371">
        <v>4370</v>
      </c>
      <c r="I4371">
        <f t="shared" si="206"/>
        <v>0</v>
      </c>
    </row>
    <row r="4372" spans="1:9">
      <c r="A4372">
        <v>4370</v>
      </c>
      <c r="B4372">
        <v>91</v>
      </c>
      <c r="C4372">
        <v>41000</v>
      </c>
      <c r="D4372">
        <v>1</v>
      </c>
      <c r="E4372">
        <v>305</v>
      </c>
      <c r="F4372">
        <f t="shared" si="204"/>
        <v>910305</v>
      </c>
      <c r="G4372">
        <f t="shared" si="205"/>
        <v>9104100305</v>
      </c>
      <c r="H4372">
        <v>4371</v>
      </c>
      <c r="I4372">
        <f t="shared" si="206"/>
        <v>0</v>
      </c>
    </row>
    <row r="4373" spans="1:9">
      <c r="A4373">
        <v>4371</v>
      </c>
      <c r="B4373">
        <v>91</v>
      </c>
      <c r="C4373">
        <v>45000</v>
      </c>
      <c r="D4373">
        <v>1</v>
      </c>
      <c r="E4373">
        <v>300</v>
      </c>
      <c r="F4373">
        <f t="shared" si="204"/>
        <v>910300</v>
      </c>
      <c r="G4373">
        <f t="shared" si="205"/>
        <v>9104500300</v>
      </c>
      <c r="H4373">
        <v>4372</v>
      </c>
      <c r="I4373">
        <f t="shared" si="206"/>
        <v>0</v>
      </c>
    </row>
    <row r="4374" spans="1:9">
      <c r="A4374">
        <v>4372</v>
      </c>
      <c r="B4374">
        <v>91</v>
      </c>
      <c r="C4374">
        <v>40004</v>
      </c>
      <c r="D4374">
        <v>1</v>
      </c>
      <c r="E4374">
        <v>314</v>
      </c>
      <c r="F4374">
        <f t="shared" si="204"/>
        <v>910314</v>
      </c>
      <c r="G4374">
        <f t="shared" si="205"/>
        <v>9104000314</v>
      </c>
      <c r="H4374">
        <v>4373</v>
      </c>
      <c r="I4374">
        <f t="shared" si="206"/>
        <v>0</v>
      </c>
    </row>
    <row r="4375" spans="1:9">
      <c r="A4375">
        <v>4373</v>
      </c>
      <c r="B4375">
        <v>91</v>
      </c>
      <c r="C4375">
        <v>43400</v>
      </c>
      <c r="D4375">
        <v>0</v>
      </c>
      <c r="E4375">
        <v>302</v>
      </c>
      <c r="F4375">
        <f t="shared" si="204"/>
        <v>0</v>
      </c>
      <c r="G4375">
        <f t="shared" si="205"/>
        <v>9104340302</v>
      </c>
      <c r="H4375">
        <v>4374</v>
      </c>
      <c r="I4375">
        <f t="shared" si="206"/>
        <v>0</v>
      </c>
    </row>
    <row r="4376" spans="1:9">
      <c r="A4376">
        <v>4374</v>
      </c>
      <c r="B4376">
        <v>91</v>
      </c>
      <c r="C4376">
        <v>43401</v>
      </c>
      <c r="D4376">
        <v>0</v>
      </c>
      <c r="E4376">
        <v>310</v>
      </c>
      <c r="F4376">
        <f t="shared" si="204"/>
        <v>0</v>
      </c>
      <c r="G4376">
        <f t="shared" si="205"/>
        <v>9104340310</v>
      </c>
      <c r="H4376">
        <v>4375</v>
      </c>
      <c r="I4376">
        <f t="shared" si="206"/>
        <v>0</v>
      </c>
    </row>
    <row r="4377" spans="1:9">
      <c r="A4377">
        <v>4375</v>
      </c>
      <c r="B4377">
        <v>91</v>
      </c>
      <c r="C4377">
        <v>46820</v>
      </c>
      <c r="D4377">
        <v>1</v>
      </c>
      <c r="E4377">
        <v>757</v>
      </c>
      <c r="F4377">
        <f t="shared" si="204"/>
        <v>910757</v>
      </c>
      <c r="G4377">
        <f t="shared" si="205"/>
        <v>9104680757</v>
      </c>
      <c r="H4377">
        <v>4376</v>
      </c>
      <c r="I4377">
        <f t="shared" si="206"/>
        <v>0</v>
      </c>
    </row>
    <row r="4378" spans="1:9">
      <c r="A4378">
        <v>4376</v>
      </c>
      <c r="B4378">
        <v>91</v>
      </c>
      <c r="C4378">
        <v>46660</v>
      </c>
      <c r="D4378">
        <v>1</v>
      </c>
      <c r="E4378">
        <v>756</v>
      </c>
      <c r="F4378">
        <f t="shared" si="204"/>
        <v>910756</v>
      </c>
      <c r="G4378">
        <f t="shared" si="205"/>
        <v>9104660756</v>
      </c>
      <c r="H4378">
        <v>4377</v>
      </c>
      <c r="I4378">
        <f t="shared" si="206"/>
        <v>0</v>
      </c>
    </row>
    <row r="4379" spans="1:9">
      <c r="A4379">
        <v>4377</v>
      </c>
      <c r="B4379">
        <v>91</v>
      </c>
      <c r="C4379">
        <v>49430</v>
      </c>
      <c r="D4379">
        <v>1</v>
      </c>
      <c r="E4379">
        <v>190</v>
      </c>
      <c r="F4379">
        <f t="shared" si="204"/>
        <v>910190</v>
      </c>
      <c r="G4379">
        <f t="shared" si="205"/>
        <v>9104940190</v>
      </c>
      <c r="H4379">
        <v>4378</v>
      </c>
      <c r="I4379">
        <f t="shared" si="206"/>
        <v>0</v>
      </c>
    </row>
    <row r="4380" spans="1:9">
      <c r="A4380">
        <v>4378</v>
      </c>
      <c r="B4380">
        <v>91</v>
      </c>
      <c r="C4380">
        <v>46530</v>
      </c>
      <c r="D4380">
        <v>1</v>
      </c>
      <c r="E4380">
        <v>761</v>
      </c>
      <c r="F4380">
        <f t="shared" si="204"/>
        <v>910761</v>
      </c>
      <c r="G4380">
        <f t="shared" si="205"/>
        <v>9104650761</v>
      </c>
      <c r="H4380">
        <v>4379</v>
      </c>
      <c r="I4380">
        <f t="shared" si="206"/>
        <v>0</v>
      </c>
    </row>
    <row r="4381" spans="1:9">
      <c r="A4381">
        <v>4379</v>
      </c>
      <c r="B4381">
        <v>91</v>
      </c>
      <c r="C4381">
        <v>46580</v>
      </c>
      <c r="D4381">
        <v>1</v>
      </c>
      <c r="E4381">
        <v>750</v>
      </c>
      <c r="F4381">
        <f t="shared" si="204"/>
        <v>910750</v>
      </c>
      <c r="G4381">
        <f t="shared" si="205"/>
        <v>9104650750</v>
      </c>
      <c r="H4381">
        <v>4380</v>
      </c>
      <c r="I4381">
        <f t="shared" si="206"/>
        <v>0</v>
      </c>
    </row>
    <row r="4382" spans="1:9">
      <c r="A4382">
        <v>4380</v>
      </c>
      <c r="B4382">
        <v>91</v>
      </c>
      <c r="C4382">
        <v>46520</v>
      </c>
      <c r="D4382">
        <v>1</v>
      </c>
      <c r="E4382">
        <v>763</v>
      </c>
      <c r="F4382">
        <f t="shared" si="204"/>
        <v>910763</v>
      </c>
      <c r="G4382">
        <f t="shared" si="205"/>
        <v>9104650763</v>
      </c>
      <c r="H4382">
        <v>4381</v>
      </c>
      <c r="I4382">
        <f t="shared" si="206"/>
        <v>0</v>
      </c>
    </row>
    <row r="4383" spans="1:9">
      <c r="A4383">
        <v>4381</v>
      </c>
      <c r="B4383">
        <v>91</v>
      </c>
      <c r="C4383">
        <v>46670</v>
      </c>
      <c r="D4383">
        <v>1</v>
      </c>
      <c r="E4383">
        <v>758</v>
      </c>
      <c r="F4383">
        <f t="shared" si="204"/>
        <v>910758</v>
      </c>
      <c r="G4383">
        <f t="shared" si="205"/>
        <v>9104660758</v>
      </c>
      <c r="H4383">
        <v>4382</v>
      </c>
      <c r="I4383">
        <f t="shared" si="206"/>
        <v>0</v>
      </c>
    </row>
    <row r="4384" spans="1:9">
      <c r="A4384">
        <v>4382</v>
      </c>
      <c r="B4384">
        <v>91</v>
      </c>
      <c r="C4384">
        <v>46710</v>
      </c>
      <c r="D4384">
        <v>1</v>
      </c>
      <c r="E4384">
        <v>755</v>
      </c>
      <c r="F4384">
        <f t="shared" si="204"/>
        <v>910755</v>
      </c>
      <c r="G4384">
        <f t="shared" si="205"/>
        <v>9104670755</v>
      </c>
      <c r="H4384">
        <v>4383</v>
      </c>
      <c r="I4384">
        <f t="shared" si="206"/>
        <v>0</v>
      </c>
    </row>
    <row r="4385" spans="1:9">
      <c r="A4385">
        <v>4383</v>
      </c>
      <c r="B4385">
        <v>91</v>
      </c>
      <c r="C4385">
        <v>46770</v>
      </c>
      <c r="D4385">
        <v>1</v>
      </c>
      <c r="E4385">
        <v>762</v>
      </c>
      <c r="F4385">
        <f t="shared" si="204"/>
        <v>910762</v>
      </c>
      <c r="G4385">
        <f t="shared" si="205"/>
        <v>9104670762</v>
      </c>
      <c r="H4385">
        <v>4384</v>
      </c>
      <c r="I4385">
        <f t="shared" si="206"/>
        <v>0</v>
      </c>
    </row>
    <row r="4386" spans="1:9">
      <c r="A4386">
        <v>4384</v>
      </c>
      <c r="B4386">
        <v>91</v>
      </c>
      <c r="C4386">
        <v>46650</v>
      </c>
      <c r="D4386">
        <v>1</v>
      </c>
      <c r="E4386">
        <v>754</v>
      </c>
      <c r="F4386">
        <f t="shared" si="204"/>
        <v>910754</v>
      </c>
      <c r="G4386">
        <f t="shared" si="205"/>
        <v>9104660754</v>
      </c>
      <c r="H4386">
        <v>4385</v>
      </c>
      <c r="I4386">
        <f t="shared" si="206"/>
        <v>0</v>
      </c>
    </row>
    <row r="4387" spans="1:9">
      <c r="A4387">
        <v>4385</v>
      </c>
      <c r="B4387">
        <v>91</v>
      </c>
      <c r="C4387">
        <v>46720</v>
      </c>
      <c r="D4387">
        <v>1</v>
      </c>
      <c r="E4387">
        <v>759</v>
      </c>
      <c r="F4387">
        <f t="shared" si="204"/>
        <v>910759</v>
      </c>
      <c r="G4387">
        <f t="shared" si="205"/>
        <v>9104670759</v>
      </c>
      <c r="H4387">
        <v>4386</v>
      </c>
      <c r="I4387">
        <f t="shared" si="206"/>
        <v>0</v>
      </c>
    </row>
    <row r="4388" spans="1:9">
      <c r="A4388">
        <v>4386</v>
      </c>
      <c r="B4388">
        <v>91</v>
      </c>
      <c r="C4388">
        <v>46590</v>
      </c>
      <c r="D4388">
        <v>1</v>
      </c>
      <c r="E4388">
        <v>760</v>
      </c>
      <c r="F4388">
        <f t="shared" si="204"/>
        <v>910760</v>
      </c>
      <c r="G4388">
        <f t="shared" si="205"/>
        <v>9104650760</v>
      </c>
      <c r="H4388">
        <v>4387</v>
      </c>
      <c r="I4388">
        <f t="shared" si="206"/>
        <v>0</v>
      </c>
    </row>
    <row r="4389" spans="1:9">
      <c r="A4389">
        <v>4387</v>
      </c>
      <c r="B4389">
        <v>91</v>
      </c>
      <c r="C4389">
        <v>46550</v>
      </c>
      <c r="D4389">
        <v>1</v>
      </c>
      <c r="E4389">
        <v>753</v>
      </c>
      <c r="F4389">
        <f t="shared" si="204"/>
        <v>910753</v>
      </c>
      <c r="G4389">
        <f t="shared" si="205"/>
        <v>9104650753</v>
      </c>
      <c r="H4389">
        <v>4388</v>
      </c>
      <c r="I4389">
        <f t="shared" si="206"/>
        <v>0</v>
      </c>
    </row>
    <row r="4390" spans="1:9">
      <c r="A4390">
        <v>4388</v>
      </c>
      <c r="B4390">
        <v>91</v>
      </c>
      <c r="C4390">
        <v>46802</v>
      </c>
      <c r="D4390">
        <v>1</v>
      </c>
      <c r="E4390">
        <v>601</v>
      </c>
      <c r="F4390">
        <f t="shared" si="204"/>
        <v>910601</v>
      </c>
      <c r="G4390">
        <f t="shared" si="205"/>
        <v>9104680601</v>
      </c>
      <c r="H4390">
        <v>4389</v>
      </c>
      <c r="I4390">
        <f t="shared" si="206"/>
        <v>0</v>
      </c>
    </row>
    <row r="4391" spans="1:9">
      <c r="A4391">
        <v>4389</v>
      </c>
      <c r="B4391">
        <v>91</v>
      </c>
      <c r="C4391">
        <v>46604</v>
      </c>
      <c r="D4391">
        <v>1</v>
      </c>
      <c r="E4391">
        <v>607</v>
      </c>
      <c r="F4391">
        <f t="shared" si="204"/>
        <v>910607</v>
      </c>
      <c r="G4391">
        <f t="shared" si="205"/>
        <v>9104660607</v>
      </c>
      <c r="H4391">
        <v>4390</v>
      </c>
      <c r="I4391">
        <f t="shared" si="206"/>
        <v>0</v>
      </c>
    </row>
    <row r="4392" spans="1:9">
      <c r="A4392">
        <v>4390</v>
      </c>
      <c r="B4392">
        <v>91</v>
      </c>
      <c r="C4392">
        <v>46504</v>
      </c>
      <c r="D4392">
        <v>1</v>
      </c>
      <c r="E4392">
        <v>604</v>
      </c>
      <c r="F4392">
        <f t="shared" si="204"/>
        <v>910604</v>
      </c>
      <c r="G4392">
        <f t="shared" si="205"/>
        <v>9104650604</v>
      </c>
      <c r="H4392">
        <v>4391</v>
      </c>
      <c r="I4392">
        <f t="shared" si="206"/>
        <v>0</v>
      </c>
    </row>
    <row r="4393" spans="1:9">
      <c r="A4393">
        <v>4391</v>
      </c>
      <c r="B4393">
        <v>91</v>
      </c>
      <c r="C4393">
        <v>46503</v>
      </c>
      <c r="D4393">
        <v>1</v>
      </c>
      <c r="E4393">
        <v>606</v>
      </c>
      <c r="F4393">
        <f t="shared" si="204"/>
        <v>910606</v>
      </c>
      <c r="G4393">
        <f t="shared" si="205"/>
        <v>9104650606</v>
      </c>
      <c r="H4393">
        <v>4392</v>
      </c>
      <c r="I4393">
        <f t="shared" si="206"/>
        <v>0</v>
      </c>
    </row>
    <row r="4394" spans="1:9">
      <c r="A4394">
        <v>4392</v>
      </c>
      <c r="B4394">
        <v>91</v>
      </c>
      <c r="C4394">
        <v>46606</v>
      </c>
      <c r="D4394">
        <v>1</v>
      </c>
      <c r="E4394">
        <v>602</v>
      </c>
      <c r="F4394">
        <f t="shared" si="204"/>
        <v>910602</v>
      </c>
      <c r="G4394">
        <f t="shared" si="205"/>
        <v>9104660602</v>
      </c>
      <c r="H4394">
        <v>4393</v>
      </c>
      <c r="I4394">
        <f t="shared" si="206"/>
        <v>0</v>
      </c>
    </row>
    <row r="4395" spans="1:9">
      <c r="A4395">
        <v>4393</v>
      </c>
      <c r="B4395">
        <v>91</v>
      </c>
      <c r="C4395">
        <v>46701</v>
      </c>
      <c r="D4395">
        <v>1</v>
      </c>
      <c r="E4395">
        <v>605</v>
      </c>
      <c r="F4395">
        <f t="shared" si="204"/>
        <v>910605</v>
      </c>
      <c r="G4395">
        <f t="shared" si="205"/>
        <v>9104670605</v>
      </c>
      <c r="H4395">
        <v>4394</v>
      </c>
      <c r="I4395">
        <f t="shared" si="206"/>
        <v>0</v>
      </c>
    </row>
    <row r="4396" spans="1:9">
      <c r="A4396">
        <v>4394</v>
      </c>
      <c r="B4396">
        <v>91</v>
      </c>
      <c r="C4396">
        <v>46700</v>
      </c>
      <c r="D4396">
        <v>1</v>
      </c>
      <c r="E4396">
        <v>603</v>
      </c>
      <c r="F4396">
        <f t="shared" si="204"/>
        <v>910603</v>
      </c>
      <c r="G4396">
        <f t="shared" si="205"/>
        <v>9104670603</v>
      </c>
      <c r="H4396">
        <v>4395</v>
      </c>
      <c r="I4396">
        <f t="shared" si="206"/>
        <v>0</v>
      </c>
    </row>
    <row r="4397" spans="1:9">
      <c r="A4397">
        <v>4395</v>
      </c>
      <c r="B4397">
        <v>91</v>
      </c>
      <c r="C4397">
        <v>30301</v>
      </c>
      <c r="D4397">
        <v>1</v>
      </c>
      <c r="E4397">
        <v>100</v>
      </c>
      <c r="F4397">
        <f t="shared" si="204"/>
        <v>910100</v>
      </c>
      <c r="G4397">
        <f t="shared" si="205"/>
        <v>9103030100</v>
      </c>
      <c r="H4397">
        <v>4396</v>
      </c>
      <c r="I4397">
        <f t="shared" si="206"/>
        <v>0</v>
      </c>
    </row>
    <row r="4398" spans="1:9">
      <c r="A4398">
        <v>4396</v>
      </c>
      <c r="B4398">
        <v>91</v>
      </c>
      <c r="C4398">
        <v>30301</v>
      </c>
      <c r="D4398">
        <v>1</v>
      </c>
      <c r="E4398">
        <v>117</v>
      </c>
      <c r="F4398">
        <f t="shared" si="204"/>
        <v>910117</v>
      </c>
      <c r="G4398">
        <f t="shared" si="205"/>
        <v>9103030117</v>
      </c>
      <c r="H4398">
        <v>4397</v>
      </c>
      <c r="I4398">
        <f t="shared" si="206"/>
        <v>0</v>
      </c>
    </row>
    <row r="4399" spans="1:9">
      <c r="A4399">
        <v>4397</v>
      </c>
      <c r="B4399">
        <v>91</v>
      </c>
      <c r="C4399">
        <v>38100</v>
      </c>
      <c r="D4399">
        <v>1</v>
      </c>
      <c r="E4399">
        <v>113</v>
      </c>
      <c r="F4399">
        <f t="shared" si="204"/>
        <v>910113</v>
      </c>
      <c r="G4399">
        <f t="shared" si="205"/>
        <v>9103810113</v>
      </c>
      <c r="H4399">
        <v>4398</v>
      </c>
      <c r="I4399">
        <f t="shared" si="206"/>
        <v>0</v>
      </c>
    </row>
    <row r="4400" spans="1:9">
      <c r="A4400">
        <v>4398</v>
      </c>
      <c r="B4400">
        <v>91</v>
      </c>
      <c r="C4400">
        <v>34103</v>
      </c>
      <c r="D4400">
        <v>1</v>
      </c>
      <c r="E4400">
        <v>110</v>
      </c>
      <c r="F4400">
        <f t="shared" si="204"/>
        <v>910110</v>
      </c>
      <c r="G4400">
        <f t="shared" si="205"/>
        <v>9103410110</v>
      </c>
      <c r="H4400">
        <v>4399</v>
      </c>
      <c r="I4400">
        <f t="shared" si="206"/>
        <v>0</v>
      </c>
    </row>
    <row r="4401" spans="1:9">
      <c r="A4401">
        <v>4399</v>
      </c>
      <c r="B4401">
        <v>91</v>
      </c>
      <c r="C4401">
        <v>34103</v>
      </c>
      <c r="D4401">
        <v>1</v>
      </c>
      <c r="E4401">
        <v>107</v>
      </c>
      <c r="F4401">
        <f t="shared" si="204"/>
        <v>910107</v>
      </c>
      <c r="G4401">
        <f t="shared" si="205"/>
        <v>9103410107</v>
      </c>
      <c r="H4401">
        <v>4400</v>
      </c>
      <c r="I4401">
        <f t="shared" si="206"/>
        <v>0</v>
      </c>
    </row>
    <row r="4402" spans="1:9">
      <c r="A4402">
        <v>4400</v>
      </c>
      <c r="B4402">
        <v>91</v>
      </c>
      <c r="C4402">
        <v>37900</v>
      </c>
      <c r="D4402">
        <v>1</v>
      </c>
      <c r="E4402">
        <v>312</v>
      </c>
      <c r="F4402">
        <f t="shared" si="204"/>
        <v>910312</v>
      </c>
      <c r="G4402">
        <f t="shared" si="205"/>
        <v>9103790312</v>
      </c>
      <c r="H4402">
        <v>4401</v>
      </c>
      <c r="I4402">
        <f t="shared" si="206"/>
        <v>0</v>
      </c>
    </row>
    <row r="4403" spans="1:9">
      <c r="A4403">
        <v>4401</v>
      </c>
      <c r="B4403">
        <v>91</v>
      </c>
      <c r="C4403">
        <v>45000</v>
      </c>
      <c r="D4403">
        <v>1</v>
      </c>
      <c r="E4403">
        <v>116</v>
      </c>
      <c r="F4403">
        <f t="shared" si="204"/>
        <v>910116</v>
      </c>
      <c r="G4403">
        <f t="shared" si="205"/>
        <v>9104500116</v>
      </c>
      <c r="H4403">
        <v>4402</v>
      </c>
      <c r="I4403">
        <f t="shared" si="206"/>
        <v>0</v>
      </c>
    </row>
    <row r="4404" spans="1:9">
      <c r="A4404">
        <v>4402</v>
      </c>
      <c r="B4404">
        <v>91</v>
      </c>
      <c r="C4404">
        <v>40005</v>
      </c>
      <c r="D4404">
        <v>1</v>
      </c>
      <c r="E4404">
        <v>301</v>
      </c>
      <c r="F4404">
        <f t="shared" si="204"/>
        <v>910301</v>
      </c>
      <c r="G4404">
        <f t="shared" si="205"/>
        <v>9104000301</v>
      </c>
      <c r="H4404">
        <v>4403</v>
      </c>
      <c r="I4404">
        <f t="shared" si="206"/>
        <v>0</v>
      </c>
    </row>
    <row r="4405" spans="1:9">
      <c r="A4405">
        <v>4403</v>
      </c>
      <c r="B4405">
        <v>92</v>
      </c>
      <c r="C4405">
        <v>38101</v>
      </c>
      <c r="D4405">
        <v>1</v>
      </c>
      <c r="E4405">
        <v>129</v>
      </c>
      <c r="F4405">
        <f t="shared" si="204"/>
        <v>920129</v>
      </c>
      <c r="G4405">
        <f t="shared" si="205"/>
        <v>9203810129</v>
      </c>
      <c r="H4405">
        <v>4404</v>
      </c>
      <c r="I4405">
        <f t="shared" si="206"/>
        <v>0</v>
      </c>
    </row>
    <row r="4406" spans="1:9">
      <c r="A4406">
        <v>4404</v>
      </c>
      <c r="B4406">
        <v>92</v>
      </c>
      <c r="C4406">
        <v>30300</v>
      </c>
      <c r="D4406">
        <v>1</v>
      </c>
      <c r="E4406">
        <v>120</v>
      </c>
      <c r="F4406">
        <f t="shared" si="204"/>
        <v>920120</v>
      </c>
      <c r="G4406">
        <f t="shared" si="205"/>
        <v>9203030120</v>
      </c>
      <c r="H4406">
        <v>4405</v>
      </c>
      <c r="I4406">
        <f t="shared" si="206"/>
        <v>0</v>
      </c>
    </row>
    <row r="4407" spans="1:9">
      <c r="A4407">
        <v>4405</v>
      </c>
      <c r="B4407">
        <v>92</v>
      </c>
      <c r="C4407">
        <v>30000</v>
      </c>
      <c r="D4407">
        <v>1</v>
      </c>
      <c r="E4407">
        <v>106</v>
      </c>
      <c r="F4407">
        <f t="shared" si="204"/>
        <v>920106</v>
      </c>
      <c r="G4407">
        <f t="shared" si="205"/>
        <v>9203000106</v>
      </c>
      <c r="H4407">
        <v>4406</v>
      </c>
      <c r="I4407">
        <f t="shared" si="206"/>
        <v>0</v>
      </c>
    </row>
    <row r="4408" spans="1:9">
      <c r="A4408">
        <v>4406</v>
      </c>
      <c r="B4408">
        <v>92</v>
      </c>
      <c r="C4408">
        <v>38000</v>
      </c>
      <c r="D4408">
        <v>1</v>
      </c>
      <c r="E4408">
        <v>112</v>
      </c>
      <c r="F4408">
        <f t="shared" si="204"/>
        <v>920112</v>
      </c>
      <c r="G4408">
        <f t="shared" si="205"/>
        <v>9203800112</v>
      </c>
      <c r="H4408">
        <v>4407</v>
      </c>
      <c r="I4408">
        <f t="shared" si="206"/>
        <v>0</v>
      </c>
    </row>
    <row r="4409" spans="1:9">
      <c r="A4409">
        <v>4407</v>
      </c>
      <c r="B4409">
        <v>92</v>
      </c>
      <c r="C4409">
        <v>32200</v>
      </c>
      <c r="D4409">
        <v>1</v>
      </c>
      <c r="E4409">
        <v>103</v>
      </c>
      <c r="F4409">
        <f t="shared" si="204"/>
        <v>920103</v>
      </c>
      <c r="G4409">
        <f t="shared" si="205"/>
        <v>9203220103</v>
      </c>
      <c r="H4409">
        <v>4408</v>
      </c>
      <c r="I4409">
        <f t="shared" si="206"/>
        <v>0</v>
      </c>
    </row>
    <row r="4410" spans="1:9">
      <c r="A4410">
        <v>4408</v>
      </c>
      <c r="B4410">
        <v>92</v>
      </c>
      <c r="C4410">
        <v>32001</v>
      </c>
      <c r="D4410">
        <v>1</v>
      </c>
      <c r="E4410">
        <v>104</v>
      </c>
      <c r="F4410">
        <f t="shared" si="204"/>
        <v>920104</v>
      </c>
      <c r="G4410">
        <f t="shared" si="205"/>
        <v>9203200104</v>
      </c>
      <c r="H4410">
        <v>4409</v>
      </c>
      <c r="I4410">
        <f t="shared" si="206"/>
        <v>0</v>
      </c>
    </row>
    <row r="4411" spans="1:9">
      <c r="A4411">
        <v>4409</v>
      </c>
      <c r="B4411">
        <v>92</v>
      </c>
      <c r="C4411">
        <v>32102</v>
      </c>
      <c r="D4411">
        <v>1</v>
      </c>
      <c r="E4411">
        <v>313</v>
      </c>
      <c r="F4411">
        <f t="shared" si="204"/>
        <v>920313</v>
      </c>
      <c r="G4411">
        <f t="shared" si="205"/>
        <v>9203210313</v>
      </c>
      <c r="H4411">
        <v>4410</v>
      </c>
      <c r="I4411">
        <f t="shared" si="206"/>
        <v>0</v>
      </c>
    </row>
    <row r="4412" spans="1:9">
      <c r="A4412">
        <v>4410</v>
      </c>
      <c r="B4412">
        <v>92</v>
      </c>
      <c r="C4412">
        <v>34003</v>
      </c>
      <c r="D4412">
        <v>1</v>
      </c>
      <c r="E4412">
        <v>307</v>
      </c>
      <c r="F4412">
        <f t="shared" si="204"/>
        <v>920307</v>
      </c>
      <c r="G4412">
        <f t="shared" si="205"/>
        <v>9203400307</v>
      </c>
      <c r="H4412">
        <v>4411</v>
      </c>
      <c r="I4412">
        <f t="shared" si="206"/>
        <v>0</v>
      </c>
    </row>
    <row r="4413" spans="1:9">
      <c r="A4413">
        <v>4411</v>
      </c>
      <c r="B4413">
        <v>92</v>
      </c>
      <c r="C4413">
        <v>34102</v>
      </c>
      <c r="D4413">
        <v>1</v>
      </c>
      <c r="E4413">
        <v>101</v>
      </c>
      <c r="F4413">
        <f t="shared" si="204"/>
        <v>920101</v>
      </c>
      <c r="G4413">
        <f t="shared" si="205"/>
        <v>9203410101</v>
      </c>
      <c r="H4413">
        <v>4412</v>
      </c>
      <c r="I4413">
        <f t="shared" si="206"/>
        <v>0</v>
      </c>
    </row>
    <row r="4414" spans="1:9">
      <c r="A4414">
        <v>4412</v>
      </c>
      <c r="B4414">
        <v>92</v>
      </c>
      <c r="C4414">
        <v>34104</v>
      </c>
      <c r="D4414">
        <v>1</v>
      </c>
      <c r="E4414">
        <v>110</v>
      </c>
      <c r="F4414">
        <f t="shared" si="204"/>
        <v>920110</v>
      </c>
      <c r="G4414">
        <f t="shared" si="205"/>
        <v>9203410110</v>
      </c>
      <c r="H4414">
        <v>4413</v>
      </c>
      <c r="I4414">
        <f t="shared" si="206"/>
        <v>0</v>
      </c>
    </row>
    <row r="4415" spans="1:9">
      <c r="A4415">
        <v>4413</v>
      </c>
      <c r="B4415">
        <v>92</v>
      </c>
      <c r="C4415">
        <v>34003</v>
      </c>
      <c r="D4415">
        <v>1</v>
      </c>
      <c r="E4415">
        <v>107</v>
      </c>
      <c r="F4415">
        <f t="shared" si="204"/>
        <v>920107</v>
      </c>
      <c r="G4415">
        <f t="shared" si="205"/>
        <v>9203400107</v>
      </c>
      <c r="H4415">
        <v>4414</v>
      </c>
      <c r="I4415">
        <f t="shared" si="206"/>
        <v>0</v>
      </c>
    </row>
    <row r="4416" spans="1:9">
      <c r="A4416">
        <v>4414</v>
      </c>
      <c r="B4416">
        <v>92</v>
      </c>
      <c r="C4416">
        <v>44010</v>
      </c>
      <c r="D4416">
        <v>1</v>
      </c>
      <c r="E4416">
        <v>364</v>
      </c>
      <c r="F4416">
        <f t="shared" si="204"/>
        <v>920364</v>
      </c>
      <c r="G4416">
        <f t="shared" si="205"/>
        <v>9204400364</v>
      </c>
      <c r="H4416">
        <v>4415</v>
      </c>
      <c r="I4416">
        <f t="shared" si="206"/>
        <v>0</v>
      </c>
    </row>
    <row r="4417" spans="1:9">
      <c r="A4417">
        <v>4415</v>
      </c>
      <c r="B4417">
        <v>92</v>
      </c>
      <c r="C4417">
        <v>41000</v>
      </c>
      <c r="D4417">
        <v>1</v>
      </c>
      <c r="E4417">
        <v>305</v>
      </c>
      <c r="F4417">
        <f t="shared" si="204"/>
        <v>920305</v>
      </c>
      <c r="G4417">
        <f t="shared" si="205"/>
        <v>9204100305</v>
      </c>
      <c r="H4417">
        <v>4416</v>
      </c>
      <c r="I4417">
        <f t="shared" si="206"/>
        <v>0</v>
      </c>
    </row>
    <row r="4418" spans="1:9">
      <c r="A4418">
        <v>4416</v>
      </c>
      <c r="B4418">
        <v>92</v>
      </c>
      <c r="C4418">
        <v>41000</v>
      </c>
      <c r="D4418">
        <v>1</v>
      </c>
      <c r="E4418">
        <v>116</v>
      </c>
      <c r="F4418">
        <f t="shared" si="204"/>
        <v>920116</v>
      </c>
      <c r="G4418">
        <f t="shared" si="205"/>
        <v>9204100116</v>
      </c>
      <c r="H4418">
        <v>4417</v>
      </c>
      <c r="I4418">
        <f t="shared" si="206"/>
        <v>0</v>
      </c>
    </row>
    <row r="4419" spans="1:9">
      <c r="A4419">
        <v>4417</v>
      </c>
      <c r="B4419">
        <v>92</v>
      </c>
      <c r="C4419">
        <v>41000</v>
      </c>
      <c r="D4419">
        <v>1</v>
      </c>
      <c r="E4419">
        <v>302</v>
      </c>
      <c r="F4419">
        <f t="shared" ref="F4419:F4482" si="207">(B4419*10000+E4419)*D4419</f>
        <v>920302</v>
      </c>
      <c r="G4419">
        <f t="shared" ref="G4419:G4482" si="208">(B4419*10000+FLOOR(C4419/100,1))*10000+E4419</f>
        <v>9204100302</v>
      </c>
      <c r="H4419">
        <v>4418</v>
      </c>
      <c r="I4419">
        <f t="shared" ref="I4419:I4482" si="209">IF(C4419=30300,IF(E4419=117,1,IF(E4419=313,1,0)),0)</f>
        <v>0</v>
      </c>
    </row>
    <row r="4420" spans="1:9">
      <c r="A4420">
        <v>4418</v>
      </c>
      <c r="B4420">
        <v>92</v>
      </c>
      <c r="C4420">
        <v>45000</v>
      </c>
      <c r="D4420">
        <v>1</v>
      </c>
      <c r="E4420">
        <v>108</v>
      </c>
      <c r="F4420">
        <f t="shared" si="207"/>
        <v>920108</v>
      </c>
      <c r="G4420">
        <f t="shared" si="208"/>
        <v>9204500108</v>
      </c>
      <c r="H4420">
        <v>4419</v>
      </c>
      <c r="I4420">
        <f t="shared" si="209"/>
        <v>0</v>
      </c>
    </row>
    <row r="4421" spans="1:9">
      <c r="A4421">
        <v>4419</v>
      </c>
      <c r="B4421">
        <v>92</v>
      </c>
      <c r="C4421">
        <v>40002</v>
      </c>
      <c r="D4421">
        <v>1</v>
      </c>
      <c r="E4421">
        <v>308</v>
      </c>
      <c r="F4421">
        <f t="shared" si="207"/>
        <v>920308</v>
      </c>
      <c r="G4421">
        <f t="shared" si="208"/>
        <v>9204000308</v>
      </c>
      <c r="H4421">
        <v>4420</v>
      </c>
      <c r="I4421">
        <f t="shared" si="209"/>
        <v>0</v>
      </c>
    </row>
    <row r="4422" spans="1:9">
      <c r="A4422">
        <v>4420</v>
      </c>
      <c r="B4422">
        <v>92</v>
      </c>
      <c r="C4422">
        <v>43000</v>
      </c>
      <c r="D4422">
        <v>0</v>
      </c>
      <c r="E4422">
        <v>306</v>
      </c>
      <c r="F4422">
        <f t="shared" si="207"/>
        <v>0</v>
      </c>
      <c r="G4422">
        <f t="shared" si="208"/>
        <v>9204300306</v>
      </c>
      <c r="H4422">
        <v>4421</v>
      </c>
      <c r="I4422">
        <f t="shared" si="209"/>
        <v>0</v>
      </c>
    </row>
    <row r="4423" spans="1:9">
      <c r="A4423">
        <v>4421</v>
      </c>
      <c r="B4423">
        <v>92</v>
      </c>
      <c r="C4423">
        <v>43400</v>
      </c>
      <c r="D4423">
        <v>0</v>
      </c>
      <c r="E4423">
        <v>312</v>
      </c>
      <c r="F4423">
        <f t="shared" si="207"/>
        <v>0</v>
      </c>
      <c r="G4423">
        <f t="shared" si="208"/>
        <v>9204340312</v>
      </c>
      <c r="H4423">
        <v>4422</v>
      </c>
      <c r="I4423">
        <f t="shared" si="209"/>
        <v>0</v>
      </c>
    </row>
    <row r="4424" spans="1:9">
      <c r="A4424">
        <v>4422</v>
      </c>
      <c r="B4424">
        <v>92</v>
      </c>
      <c r="C4424">
        <v>46950</v>
      </c>
      <c r="D4424">
        <v>1</v>
      </c>
      <c r="E4424">
        <v>757</v>
      </c>
      <c r="F4424">
        <f t="shared" si="207"/>
        <v>920757</v>
      </c>
      <c r="G4424">
        <f t="shared" si="208"/>
        <v>9204690757</v>
      </c>
      <c r="H4424">
        <v>4423</v>
      </c>
      <c r="I4424">
        <f t="shared" si="209"/>
        <v>0</v>
      </c>
    </row>
    <row r="4425" spans="1:9">
      <c r="A4425">
        <v>4423</v>
      </c>
      <c r="B4425">
        <v>92</v>
      </c>
      <c r="C4425">
        <v>46540</v>
      </c>
      <c r="D4425">
        <v>1</v>
      </c>
      <c r="E4425">
        <v>756</v>
      </c>
      <c r="F4425">
        <f t="shared" si="207"/>
        <v>920756</v>
      </c>
      <c r="G4425">
        <f t="shared" si="208"/>
        <v>9204650756</v>
      </c>
      <c r="H4425">
        <v>4424</v>
      </c>
      <c r="I4425">
        <f t="shared" si="209"/>
        <v>0</v>
      </c>
    </row>
    <row r="4426" spans="1:9">
      <c r="A4426">
        <v>4424</v>
      </c>
      <c r="B4426">
        <v>92</v>
      </c>
      <c r="C4426">
        <v>49410</v>
      </c>
      <c r="D4426">
        <v>1</v>
      </c>
      <c r="E4426">
        <v>190</v>
      </c>
      <c r="F4426">
        <f t="shared" si="207"/>
        <v>920190</v>
      </c>
      <c r="G4426">
        <f t="shared" si="208"/>
        <v>9204940190</v>
      </c>
      <c r="H4426">
        <v>4425</v>
      </c>
      <c r="I4426">
        <f t="shared" si="209"/>
        <v>0</v>
      </c>
    </row>
    <row r="4427" spans="1:9">
      <c r="A4427">
        <v>4425</v>
      </c>
      <c r="B4427">
        <v>92</v>
      </c>
      <c r="C4427">
        <v>46630</v>
      </c>
      <c r="D4427">
        <v>1</v>
      </c>
      <c r="E4427">
        <v>750</v>
      </c>
      <c r="F4427">
        <f t="shared" si="207"/>
        <v>920750</v>
      </c>
      <c r="G4427">
        <f t="shared" si="208"/>
        <v>9204660750</v>
      </c>
      <c r="H4427">
        <v>4426</v>
      </c>
      <c r="I4427">
        <f t="shared" si="209"/>
        <v>0</v>
      </c>
    </row>
    <row r="4428" spans="1:9">
      <c r="A4428">
        <v>4426</v>
      </c>
      <c r="B4428">
        <v>92</v>
      </c>
      <c r="C4428">
        <v>46520</v>
      </c>
      <c r="D4428">
        <v>1</v>
      </c>
      <c r="E4428">
        <v>760</v>
      </c>
      <c r="F4428">
        <f t="shared" si="207"/>
        <v>920760</v>
      </c>
      <c r="G4428">
        <f t="shared" si="208"/>
        <v>9204650760</v>
      </c>
      <c r="H4428">
        <v>4427</v>
      </c>
      <c r="I4428">
        <f t="shared" si="209"/>
        <v>0</v>
      </c>
    </row>
    <row r="4429" spans="1:9">
      <c r="A4429">
        <v>4427</v>
      </c>
      <c r="B4429">
        <v>92</v>
      </c>
      <c r="C4429">
        <v>46530</v>
      </c>
      <c r="D4429">
        <v>1</v>
      </c>
      <c r="E4429">
        <v>759</v>
      </c>
      <c r="F4429">
        <f t="shared" si="207"/>
        <v>920759</v>
      </c>
      <c r="G4429">
        <f t="shared" si="208"/>
        <v>9204650759</v>
      </c>
      <c r="H4429">
        <v>4428</v>
      </c>
      <c r="I4429">
        <f t="shared" si="209"/>
        <v>0</v>
      </c>
    </row>
    <row r="4430" spans="1:9">
      <c r="A4430">
        <v>4428</v>
      </c>
      <c r="B4430">
        <v>92</v>
      </c>
      <c r="C4430">
        <v>46680</v>
      </c>
      <c r="D4430">
        <v>1</v>
      </c>
      <c r="E4430">
        <v>754</v>
      </c>
      <c r="F4430">
        <f t="shared" si="207"/>
        <v>920754</v>
      </c>
      <c r="G4430">
        <f t="shared" si="208"/>
        <v>9204660754</v>
      </c>
      <c r="H4430">
        <v>4429</v>
      </c>
      <c r="I4430">
        <f t="shared" si="209"/>
        <v>0</v>
      </c>
    </row>
    <row r="4431" spans="1:9">
      <c r="A4431">
        <v>4429</v>
      </c>
      <c r="B4431">
        <v>92</v>
      </c>
      <c r="C4431">
        <v>46720</v>
      </c>
      <c r="D4431">
        <v>1</v>
      </c>
      <c r="E4431">
        <v>758</v>
      </c>
      <c r="F4431">
        <f t="shared" si="207"/>
        <v>920758</v>
      </c>
      <c r="G4431">
        <f t="shared" si="208"/>
        <v>9204670758</v>
      </c>
      <c r="H4431">
        <v>4430</v>
      </c>
      <c r="I4431">
        <f t="shared" si="209"/>
        <v>0</v>
      </c>
    </row>
    <row r="4432" spans="1:9">
      <c r="A4432">
        <v>4430</v>
      </c>
      <c r="B4432">
        <v>92</v>
      </c>
      <c r="C4432">
        <v>46570</v>
      </c>
      <c r="D4432">
        <v>1</v>
      </c>
      <c r="E4432">
        <v>761</v>
      </c>
      <c r="F4432">
        <f t="shared" si="207"/>
        <v>920761</v>
      </c>
      <c r="G4432">
        <f t="shared" si="208"/>
        <v>9204650761</v>
      </c>
      <c r="H4432">
        <v>4431</v>
      </c>
      <c r="I4432">
        <f t="shared" si="209"/>
        <v>0</v>
      </c>
    </row>
    <row r="4433" spans="1:9">
      <c r="A4433">
        <v>4431</v>
      </c>
      <c r="B4433">
        <v>92</v>
      </c>
      <c r="C4433">
        <v>46590</v>
      </c>
      <c r="D4433">
        <v>1</v>
      </c>
      <c r="E4433">
        <v>763</v>
      </c>
      <c r="F4433">
        <f t="shared" si="207"/>
        <v>920763</v>
      </c>
      <c r="G4433">
        <f t="shared" si="208"/>
        <v>9204650763</v>
      </c>
      <c r="H4433">
        <v>4432</v>
      </c>
      <c r="I4433">
        <f t="shared" si="209"/>
        <v>0</v>
      </c>
    </row>
    <row r="4434" spans="1:9">
      <c r="A4434">
        <v>4432</v>
      </c>
      <c r="B4434">
        <v>92</v>
      </c>
      <c r="C4434">
        <v>46550</v>
      </c>
      <c r="D4434">
        <v>1</v>
      </c>
      <c r="E4434">
        <v>755</v>
      </c>
      <c r="F4434">
        <f t="shared" si="207"/>
        <v>920755</v>
      </c>
      <c r="G4434">
        <f t="shared" si="208"/>
        <v>9204650755</v>
      </c>
      <c r="H4434">
        <v>4433</v>
      </c>
      <c r="I4434">
        <f t="shared" si="209"/>
        <v>0</v>
      </c>
    </row>
    <row r="4435" spans="1:9">
      <c r="A4435">
        <v>4433</v>
      </c>
      <c r="B4435">
        <v>92</v>
      </c>
      <c r="C4435">
        <v>46770</v>
      </c>
      <c r="D4435">
        <v>1</v>
      </c>
      <c r="E4435">
        <v>753</v>
      </c>
      <c r="F4435">
        <f t="shared" si="207"/>
        <v>920753</v>
      </c>
      <c r="G4435">
        <f t="shared" si="208"/>
        <v>9204670753</v>
      </c>
      <c r="H4435">
        <v>4434</v>
      </c>
      <c r="I4435">
        <f t="shared" si="209"/>
        <v>0</v>
      </c>
    </row>
    <row r="4436" spans="1:9">
      <c r="A4436">
        <v>4434</v>
      </c>
      <c r="B4436">
        <v>92</v>
      </c>
      <c r="C4436">
        <v>46650</v>
      </c>
      <c r="D4436">
        <v>1</v>
      </c>
      <c r="E4436">
        <v>762</v>
      </c>
      <c r="F4436">
        <f t="shared" si="207"/>
        <v>920762</v>
      </c>
      <c r="G4436">
        <f t="shared" si="208"/>
        <v>9204660762</v>
      </c>
      <c r="H4436">
        <v>4435</v>
      </c>
      <c r="I4436">
        <f t="shared" si="209"/>
        <v>0</v>
      </c>
    </row>
    <row r="4437" spans="1:9">
      <c r="A4437">
        <v>4435</v>
      </c>
      <c r="B4437">
        <v>92</v>
      </c>
      <c r="C4437">
        <v>46605</v>
      </c>
      <c r="D4437">
        <v>1</v>
      </c>
      <c r="E4437">
        <v>606</v>
      </c>
      <c r="F4437">
        <f t="shared" si="207"/>
        <v>920606</v>
      </c>
      <c r="G4437">
        <f t="shared" si="208"/>
        <v>9204660606</v>
      </c>
      <c r="H4437">
        <v>4436</v>
      </c>
      <c r="I4437">
        <f t="shared" si="209"/>
        <v>0</v>
      </c>
    </row>
    <row r="4438" spans="1:9">
      <c r="A4438">
        <v>4436</v>
      </c>
      <c r="B4438">
        <v>92</v>
      </c>
      <c r="C4438">
        <v>46603</v>
      </c>
      <c r="D4438">
        <v>1</v>
      </c>
      <c r="E4438">
        <v>601</v>
      </c>
      <c r="F4438">
        <f t="shared" si="207"/>
        <v>920601</v>
      </c>
      <c r="G4438">
        <f t="shared" si="208"/>
        <v>9204660601</v>
      </c>
      <c r="H4438">
        <v>4437</v>
      </c>
      <c r="I4438">
        <f t="shared" si="209"/>
        <v>0</v>
      </c>
    </row>
    <row r="4439" spans="1:9">
      <c r="A4439">
        <v>4437</v>
      </c>
      <c r="B4439">
        <v>92</v>
      </c>
      <c r="C4439">
        <v>46604</v>
      </c>
      <c r="D4439">
        <v>1</v>
      </c>
      <c r="E4439">
        <v>604</v>
      </c>
      <c r="F4439">
        <f t="shared" si="207"/>
        <v>920604</v>
      </c>
      <c r="G4439">
        <f t="shared" si="208"/>
        <v>9204660604</v>
      </c>
      <c r="H4439">
        <v>4438</v>
      </c>
      <c r="I4439">
        <f t="shared" si="209"/>
        <v>0</v>
      </c>
    </row>
    <row r="4440" spans="1:9">
      <c r="A4440">
        <v>4438</v>
      </c>
      <c r="B4440">
        <v>92</v>
      </c>
      <c r="C4440">
        <v>46700</v>
      </c>
      <c r="D4440">
        <v>1</v>
      </c>
      <c r="E4440">
        <v>602</v>
      </c>
      <c r="F4440">
        <f t="shared" si="207"/>
        <v>920602</v>
      </c>
      <c r="G4440">
        <f t="shared" si="208"/>
        <v>9204670602</v>
      </c>
      <c r="H4440">
        <v>4439</v>
      </c>
      <c r="I4440">
        <f t="shared" si="209"/>
        <v>0</v>
      </c>
    </row>
    <row r="4441" spans="1:9">
      <c r="A4441">
        <v>4439</v>
      </c>
      <c r="B4441">
        <v>92</v>
      </c>
      <c r="C4441">
        <v>46503</v>
      </c>
      <c r="D4441">
        <v>1</v>
      </c>
      <c r="E4441">
        <v>607</v>
      </c>
      <c r="F4441">
        <f t="shared" si="207"/>
        <v>920607</v>
      </c>
      <c r="G4441">
        <f t="shared" si="208"/>
        <v>9204650607</v>
      </c>
      <c r="H4441">
        <v>4440</v>
      </c>
      <c r="I4441">
        <f t="shared" si="209"/>
        <v>0</v>
      </c>
    </row>
    <row r="4442" spans="1:9">
      <c r="A4442">
        <v>4440</v>
      </c>
      <c r="B4442">
        <v>92</v>
      </c>
      <c r="C4442">
        <v>46702</v>
      </c>
      <c r="D4442">
        <v>1</v>
      </c>
      <c r="E4442">
        <v>605</v>
      </c>
      <c r="F4442">
        <f t="shared" si="207"/>
        <v>920605</v>
      </c>
      <c r="G4442">
        <f t="shared" si="208"/>
        <v>9204670605</v>
      </c>
      <c r="H4442">
        <v>4441</v>
      </c>
      <c r="I4442">
        <f t="shared" si="209"/>
        <v>0</v>
      </c>
    </row>
    <row r="4443" spans="1:9">
      <c r="A4443">
        <v>4441</v>
      </c>
      <c r="B4443">
        <v>92</v>
      </c>
      <c r="C4443">
        <v>46502</v>
      </c>
      <c r="D4443">
        <v>1</v>
      </c>
      <c r="E4443">
        <v>603</v>
      </c>
      <c r="F4443">
        <f t="shared" si="207"/>
        <v>920603</v>
      </c>
      <c r="G4443">
        <f t="shared" si="208"/>
        <v>9204650603</v>
      </c>
      <c r="H4443">
        <v>4442</v>
      </c>
      <c r="I4443">
        <f t="shared" si="209"/>
        <v>0</v>
      </c>
    </row>
    <row r="4444" spans="1:9">
      <c r="A4444">
        <v>4442</v>
      </c>
      <c r="B4444">
        <v>92</v>
      </c>
      <c r="C4444">
        <v>32200</v>
      </c>
      <c r="D4444">
        <v>1</v>
      </c>
      <c r="E4444">
        <v>117</v>
      </c>
      <c r="F4444">
        <f t="shared" si="207"/>
        <v>920117</v>
      </c>
      <c r="G4444">
        <f t="shared" si="208"/>
        <v>9203220117</v>
      </c>
      <c r="H4444">
        <v>4443</v>
      </c>
      <c r="I4444">
        <f t="shared" si="209"/>
        <v>0</v>
      </c>
    </row>
    <row r="4445" spans="1:9">
      <c r="A4445">
        <v>4443</v>
      </c>
      <c r="B4445">
        <v>92</v>
      </c>
      <c r="C4445">
        <v>34102</v>
      </c>
      <c r="D4445">
        <v>1</v>
      </c>
      <c r="E4445">
        <v>114</v>
      </c>
      <c r="F4445">
        <f t="shared" si="207"/>
        <v>920114</v>
      </c>
      <c r="G4445">
        <f t="shared" si="208"/>
        <v>9203410114</v>
      </c>
      <c r="H4445">
        <v>4444</v>
      </c>
      <c r="I4445">
        <f t="shared" si="209"/>
        <v>0</v>
      </c>
    </row>
    <row r="4446" spans="1:9">
      <c r="A4446">
        <v>4444</v>
      </c>
      <c r="B4446">
        <v>92</v>
      </c>
      <c r="C4446">
        <v>34003</v>
      </c>
      <c r="D4446">
        <v>1</v>
      </c>
      <c r="E4446">
        <v>109</v>
      </c>
      <c r="F4446">
        <f t="shared" si="207"/>
        <v>920109</v>
      </c>
      <c r="G4446">
        <f t="shared" si="208"/>
        <v>9203400109</v>
      </c>
      <c r="H4446">
        <v>4445</v>
      </c>
      <c r="I4446">
        <f t="shared" si="209"/>
        <v>0</v>
      </c>
    </row>
    <row r="4447" spans="1:9">
      <c r="A4447">
        <v>4445</v>
      </c>
      <c r="B4447">
        <v>92</v>
      </c>
      <c r="C4447">
        <v>34102</v>
      </c>
      <c r="D4447">
        <v>1</v>
      </c>
      <c r="E4447">
        <v>113</v>
      </c>
      <c r="F4447">
        <f t="shared" si="207"/>
        <v>920113</v>
      </c>
      <c r="G4447">
        <f t="shared" si="208"/>
        <v>9203410113</v>
      </c>
      <c r="H4447">
        <v>4446</v>
      </c>
      <c r="I4447">
        <f t="shared" si="209"/>
        <v>0</v>
      </c>
    </row>
    <row r="4448" spans="1:9">
      <c r="A4448">
        <v>4446</v>
      </c>
      <c r="B4448">
        <v>92</v>
      </c>
      <c r="C4448">
        <v>34104</v>
      </c>
      <c r="D4448">
        <v>1</v>
      </c>
      <c r="E4448">
        <v>100</v>
      </c>
      <c r="F4448">
        <f t="shared" si="207"/>
        <v>920100</v>
      </c>
      <c r="G4448">
        <f t="shared" si="208"/>
        <v>9203410100</v>
      </c>
      <c r="H4448">
        <v>4447</v>
      </c>
      <c r="I4448">
        <f t="shared" si="209"/>
        <v>0</v>
      </c>
    </row>
    <row r="4449" spans="1:9">
      <c r="A4449">
        <v>4447</v>
      </c>
      <c r="B4449">
        <v>92</v>
      </c>
      <c r="C4449">
        <v>45000</v>
      </c>
      <c r="D4449">
        <v>1</v>
      </c>
      <c r="E4449">
        <v>301</v>
      </c>
      <c r="F4449">
        <f t="shared" si="207"/>
        <v>920301</v>
      </c>
      <c r="G4449">
        <f t="shared" si="208"/>
        <v>9204500301</v>
      </c>
      <c r="H4449">
        <v>4448</v>
      </c>
      <c r="I4449">
        <f t="shared" si="209"/>
        <v>0</v>
      </c>
    </row>
    <row r="4450" spans="1:9">
      <c r="A4450">
        <v>4448</v>
      </c>
      <c r="B4450">
        <v>92</v>
      </c>
      <c r="C4450">
        <v>40008</v>
      </c>
      <c r="D4450">
        <v>1</v>
      </c>
      <c r="E4450">
        <v>300</v>
      </c>
      <c r="F4450">
        <f t="shared" si="207"/>
        <v>920300</v>
      </c>
      <c r="G4450">
        <f t="shared" si="208"/>
        <v>9204000300</v>
      </c>
      <c r="H4450">
        <v>4449</v>
      </c>
      <c r="I4450">
        <f t="shared" si="209"/>
        <v>0</v>
      </c>
    </row>
    <row r="4451" spans="1:9">
      <c r="A4451">
        <v>4449</v>
      </c>
      <c r="B4451">
        <v>92</v>
      </c>
      <c r="C4451">
        <v>43400</v>
      </c>
      <c r="D4451">
        <v>0</v>
      </c>
      <c r="E4451">
        <v>310</v>
      </c>
      <c r="F4451">
        <f t="shared" si="207"/>
        <v>0</v>
      </c>
      <c r="G4451">
        <f t="shared" si="208"/>
        <v>9204340310</v>
      </c>
      <c r="H4451">
        <v>4450</v>
      </c>
      <c r="I4451">
        <f t="shared" si="209"/>
        <v>0</v>
      </c>
    </row>
    <row r="4452" spans="1:9">
      <c r="A4452">
        <v>4450</v>
      </c>
      <c r="B4452">
        <v>93</v>
      </c>
      <c r="C4452">
        <v>38000</v>
      </c>
      <c r="D4452">
        <v>1</v>
      </c>
      <c r="E4452">
        <v>129</v>
      </c>
      <c r="F4452">
        <f t="shared" si="207"/>
        <v>930129</v>
      </c>
      <c r="G4452">
        <f t="shared" si="208"/>
        <v>9303800129</v>
      </c>
      <c r="H4452">
        <v>4451</v>
      </c>
      <c r="I4452">
        <f t="shared" si="209"/>
        <v>0</v>
      </c>
    </row>
    <row r="4453" spans="1:9">
      <c r="A4453">
        <v>4451</v>
      </c>
      <c r="B4453">
        <v>93</v>
      </c>
      <c r="C4453">
        <v>30001</v>
      </c>
      <c r="D4453">
        <v>1</v>
      </c>
      <c r="E4453">
        <v>104</v>
      </c>
      <c r="F4453">
        <f t="shared" si="207"/>
        <v>930104</v>
      </c>
      <c r="G4453">
        <f t="shared" si="208"/>
        <v>9303000104</v>
      </c>
      <c r="H4453">
        <v>4452</v>
      </c>
      <c r="I4453">
        <f t="shared" si="209"/>
        <v>0</v>
      </c>
    </row>
    <row r="4454" spans="1:9">
      <c r="A4454">
        <v>4452</v>
      </c>
      <c r="B4454">
        <v>93</v>
      </c>
      <c r="C4454">
        <v>30300</v>
      </c>
      <c r="D4454">
        <v>1</v>
      </c>
      <c r="E4454">
        <v>120</v>
      </c>
      <c r="F4454">
        <f t="shared" si="207"/>
        <v>930120</v>
      </c>
      <c r="G4454">
        <f t="shared" si="208"/>
        <v>9303030120</v>
      </c>
      <c r="H4454">
        <v>4453</v>
      </c>
      <c r="I4454">
        <f t="shared" si="209"/>
        <v>0</v>
      </c>
    </row>
    <row r="4455" spans="1:9">
      <c r="A4455">
        <v>4453</v>
      </c>
      <c r="B4455">
        <v>93</v>
      </c>
      <c r="C4455">
        <v>38100</v>
      </c>
      <c r="D4455">
        <v>1</v>
      </c>
      <c r="E4455">
        <v>113</v>
      </c>
      <c r="F4455">
        <f t="shared" si="207"/>
        <v>930113</v>
      </c>
      <c r="G4455">
        <f t="shared" si="208"/>
        <v>9303810113</v>
      </c>
      <c r="H4455">
        <v>4454</v>
      </c>
      <c r="I4455">
        <f t="shared" si="209"/>
        <v>0</v>
      </c>
    </row>
    <row r="4456" spans="1:9">
      <c r="A4456">
        <v>4454</v>
      </c>
      <c r="B4456">
        <v>93</v>
      </c>
      <c r="C4456">
        <v>32000</v>
      </c>
      <c r="D4456">
        <v>1</v>
      </c>
      <c r="E4456">
        <v>110</v>
      </c>
      <c r="F4456">
        <f t="shared" si="207"/>
        <v>930110</v>
      </c>
      <c r="G4456">
        <f t="shared" si="208"/>
        <v>9303200110</v>
      </c>
      <c r="H4456">
        <v>4455</v>
      </c>
      <c r="I4456">
        <f t="shared" si="209"/>
        <v>0</v>
      </c>
    </row>
    <row r="4457" spans="1:9">
      <c r="A4457">
        <v>4455</v>
      </c>
      <c r="B4457">
        <v>93</v>
      </c>
      <c r="C4457">
        <v>32102</v>
      </c>
      <c r="D4457">
        <v>1</v>
      </c>
      <c r="E4457">
        <v>106</v>
      </c>
      <c r="F4457">
        <f t="shared" si="207"/>
        <v>930106</v>
      </c>
      <c r="G4457">
        <f t="shared" si="208"/>
        <v>9303210106</v>
      </c>
      <c r="H4457">
        <v>4456</v>
      </c>
      <c r="I4457">
        <f t="shared" si="209"/>
        <v>0</v>
      </c>
    </row>
    <row r="4458" spans="1:9">
      <c r="A4458">
        <v>4456</v>
      </c>
      <c r="B4458">
        <v>93</v>
      </c>
      <c r="C4458">
        <v>32001</v>
      </c>
      <c r="D4458">
        <v>1</v>
      </c>
      <c r="E4458">
        <v>313</v>
      </c>
      <c r="F4458">
        <f t="shared" si="207"/>
        <v>930313</v>
      </c>
      <c r="G4458">
        <f t="shared" si="208"/>
        <v>9303200313</v>
      </c>
      <c r="H4458">
        <v>4457</v>
      </c>
      <c r="I4458">
        <f t="shared" si="209"/>
        <v>0</v>
      </c>
    </row>
    <row r="4459" spans="1:9">
      <c r="A4459">
        <v>4457</v>
      </c>
      <c r="B4459">
        <v>93</v>
      </c>
      <c r="C4459">
        <v>34000</v>
      </c>
      <c r="D4459">
        <v>1</v>
      </c>
      <c r="E4459">
        <v>107</v>
      </c>
      <c r="F4459">
        <f t="shared" si="207"/>
        <v>930107</v>
      </c>
      <c r="G4459">
        <f t="shared" si="208"/>
        <v>9303400107</v>
      </c>
      <c r="H4459">
        <v>4458</v>
      </c>
      <c r="I4459">
        <f t="shared" si="209"/>
        <v>0</v>
      </c>
    </row>
    <row r="4460" spans="1:9">
      <c r="A4460">
        <v>4458</v>
      </c>
      <c r="B4460">
        <v>93</v>
      </c>
      <c r="C4460">
        <v>34001</v>
      </c>
      <c r="D4460">
        <v>1</v>
      </c>
      <c r="E4460">
        <v>307</v>
      </c>
      <c r="F4460">
        <f t="shared" si="207"/>
        <v>930307</v>
      </c>
      <c r="G4460">
        <f t="shared" si="208"/>
        <v>9303400307</v>
      </c>
      <c r="H4460">
        <v>4459</v>
      </c>
      <c r="I4460">
        <f t="shared" si="209"/>
        <v>0</v>
      </c>
    </row>
    <row r="4461" spans="1:9">
      <c r="A4461">
        <v>4459</v>
      </c>
      <c r="B4461">
        <v>93</v>
      </c>
      <c r="C4461">
        <v>34101</v>
      </c>
      <c r="D4461">
        <v>1</v>
      </c>
      <c r="E4461">
        <v>112</v>
      </c>
      <c r="F4461">
        <f t="shared" si="207"/>
        <v>930112</v>
      </c>
      <c r="G4461">
        <f t="shared" si="208"/>
        <v>9303410112</v>
      </c>
      <c r="H4461">
        <v>4460</v>
      </c>
      <c r="I4461">
        <f t="shared" si="209"/>
        <v>0</v>
      </c>
    </row>
    <row r="4462" spans="1:9">
      <c r="A4462">
        <v>4460</v>
      </c>
      <c r="B4462">
        <v>93</v>
      </c>
      <c r="C4462">
        <v>34000</v>
      </c>
      <c r="D4462">
        <v>1</v>
      </c>
      <c r="E4462">
        <v>103</v>
      </c>
      <c r="F4462">
        <f t="shared" si="207"/>
        <v>930103</v>
      </c>
      <c r="G4462">
        <f t="shared" si="208"/>
        <v>9303400103</v>
      </c>
      <c r="H4462">
        <v>4461</v>
      </c>
      <c r="I4462">
        <f t="shared" si="209"/>
        <v>0</v>
      </c>
    </row>
    <row r="4463" spans="1:9">
      <c r="A4463">
        <v>4461</v>
      </c>
      <c r="B4463">
        <v>93</v>
      </c>
      <c r="C4463">
        <v>45010</v>
      </c>
      <c r="D4463">
        <v>1</v>
      </c>
      <c r="E4463">
        <v>364</v>
      </c>
      <c r="F4463">
        <f t="shared" si="207"/>
        <v>930364</v>
      </c>
      <c r="G4463">
        <f t="shared" si="208"/>
        <v>9304500364</v>
      </c>
      <c r="H4463">
        <v>4462</v>
      </c>
      <c r="I4463">
        <f t="shared" si="209"/>
        <v>0</v>
      </c>
    </row>
    <row r="4464" spans="1:9">
      <c r="A4464">
        <v>4462</v>
      </c>
      <c r="B4464">
        <v>93</v>
      </c>
      <c r="C4464">
        <v>41000</v>
      </c>
      <c r="D4464">
        <v>1</v>
      </c>
      <c r="E4464">
        <v>116</v>
      </c>
      <c r="F4464">
        <f t="shared" si="207"/>
        <v>930116</v>
      </c>
      <c r="G4464">
        <f t="shared" si="208"/>
        <v>9304100116</v>
      </c>
      <c r="H4464">
        <v>4463</v>
      </c>
      <c r="I4464">
        <f t="shared" si="209"/>
        <v>0</v>
      </c>
    </row>
    <row r="4465" spans="1:9">
      <c r="A4465">
        <v>4463</v>
      </c>
      <c r="B4465">
        <v>93</v>
      </c>
      <c r="C4465">
        <v>41000</v>
      </c>
      <c r="D4465">
        <v>1</v>
      </c>
      <c r="E4465">
        <v>300</v>
      </c>
      <c r="F4465">
        <f t="shared" si="207"/>
        <v>930300</v>
      </c>
      <c r="G4465">
        <f t="shared" si="208"/>
        <v>9304100300</v>
      </c>
      <c r="H4465">
        <v>4464</v>
      </c>
      <c r="I4465">
        <f t="shared" si="209"/>
        <v>0</v>
      </c>
    </row>
    <row r="4466" spans="1:9">
      <c r="A4466">
        <v>4464</v>
      </c>
      <c r="B4466">
        <v>93</v>
      </c>
      <c r="C4466">
        <v>41000</v>
      </c>
      <c r="D4466">
        <v>1</v>
      </c>
      <c r="E4466">
        <v>308</v>
      </c>
      <c r="F4466">
        <f t="shared" si="207"/>
        <v>930308</v>
      </c>
      <c r="G4466">
        <f t="shared" si="208"/>
        <v>9304100308</v>
      </c>
      <c r="H4466">
        <v>4465</v>
      </c>
      <c r="I4466">
        <f t="shared" si="209"/>
        <v>0</v>
      </c>
    </row>
    <row r="4467" spans="1:9">
      <c r="A4467">
        <v>4465</v>
      </c>
      <c r="B4467">
        <v>93</v>
      </c>
      <c r="C4467">
        <v>45000</v>
      </c>
      <c r="D4467">
        <v>1</v>
      </c>
      <c r="E4467">
        <v>305</v>
      </c>
      <c r="F4467">
        <f t="shared" si="207"/>
        <v>930305</v>
      </c>
      <c r="G4467">
        <f t="shared" si="208"/>
        <v>9304500305</v>
      </c>
      <c r="H4467">
        <v>4466</v>
      </c>
      <c r="I4467">
        <f t="shared" si="209"/>
        <v>0</v>
      </c>
    </row>
    <row r="4468" spans="1:9">
      <c r="A4468">
        <v>4466</v>
      </c>
      <c r="B4468">
        <v>93</v>
      </c>
      <c r="C4468">
        <v>40003</v>
      </c>
      <c r="D4468">
        <v>1</v>
      </c>
      <c r="E4468">
        <v>301</v>
      </c>
      <c r="F4468">
        <f t="shared" si="207"/>
        <v>930301</v>
      </c>
      <c r="G4468">
        <f t="shared" si="208"/>
        <v>9304000301</v>
      </c>
      <c r="H4468">
        <v>4467</v>
      </c>
      <c r="I4468">
        <f t="shared" si="209"/>
        <v>0</v>
      </c>
    </row>
    <row r="4469" spans="1:9">
      <c r="A4469">
        <v>4467</v>
      </c>
      <c r="B4469">
        <v>93</v>
      </c>
      <c r="C4469">
        <v>43401</v>
      </c>
      <c r="D4469">
        <v>0</v>
      </c>
      <c r="E4469">
        <v>310</v>
      </c>
      <c r="F4469">
        <f t="shared" si="207"/>
        <v>0</v>
      </c>
      <c r="G4469">
        <f t="shared" si="208"/>
        <v>9304340310</v>
      </c>
      <c r="H4469">
        <v>4468</v>
      </c>
      <c r="I4469">
        <f t="shared" si="209"/>
        <v>0</v>
      </c>
    </row>
    <row r="4470" spans="1:9">
      <c r="A4470">
        <v>4468</v>
      </c>
      <c r="B4470">
        <v>93</v>
      </c>
      <c r="C4470">
        <v>43000</v>
      </c>
      <c r="D4470">
        <v>0</v>
      </c>
      <c r="E4470">
        <v>302</v>
      </c>
      <c r="F4470">
        <f t="shared" si="207"/>
        <v>0</v>
      </c>
      <c r="G4470">
        <f t="shared" si="208"/>
        <v>9304300302</v>
      </c>
      <c r="H4470">
        <v>4469</v>
      </c>
      <c r="I4470">
        <f t="shared" si="209"/>
        <v>0</v>
      </c>
    </row>
    <row r="4471" spans="1:9">
      <c r="A4471">
        <v>4469</v>
      </c>
      <c r="B4471">
        <v>93</v>
      </c>
      <c r="C4471">
        <v>46810</v>
      </c>
      <c r="D4471">
        <v>1</v>
      </c>
      <c r="E4471">
        <v>757</v>
      </c>
      <c r="F4471">
        <f t="shared" si="207"/>
        <v>930757</v>
      </c>
      <c r="G4471">
        <f t="shared" si="208"/>
        <v>9304680757</v>
      </c>
      <c r="H4471">
        <v>4470</v>
      </c>
      <c r="I4471">
        <f t="shared" si="209"/>
        <v>0</v>
      </c>
    </row>
    <row r="4472" spans="1:9">
      <c r="A4472">
        <v>4470</v>
      </c>
      <c r="B4472">
        <v>93</v>
      </c>
      <c r="C4472">
        <v>46530</v>
      </c>
      <c r="D4472">
        <v>1</v>
      </c>
      <c r="E4472">
        <v>756</v>
      </c>
      <c r="F4472">
        <f t="shared" si="207"/>
        <v>930756</v>
      </c>
      <c r="G4472">
        <f t="shared" si="208"/>
        <v>9304650756</v>
      </c>
      <c r="H4472">
        <v>4471</v>
      </c>
      <c r="I4472">
        <f t="shared" si="209"/>
        <v>0</v>
      </c>
    </row>
    <row r="4473" spans="1:9">
      <c r="A4473">
        <v>4471</v>
      </c>
      <c r="B4473">
        <v>93</v>
      </c>
      <c r="C4473">
        <v>49420</v>
      </c>
      <c r="D4473">
        <v>1</v>
      </c>
      <c r="E4473">
        <v>190</v>
      </c>
      <c r="F4473">
        <f t="shared" si="207"/>
        <v>930190</v>
      </c>
      <c r="G4473">
        <f t="shared" si="208"/>
        <v>9304940190</v>
      </c>
      <c r="H4473">
        <v>4472</v>
      </c>
      <c r="I4473">
        <f t="shared" si="209"/>
        <v>0</v>
      </c>
    </row>
    <row r="4474" spans="1:9">
      <c r="A4474">
        <v>4472</v>
      </c>
      <c r="B4474">
        <v>93</v>
      </c>
      <c r="C4474">
        <v>46740</v>
      </c>
      <c r="D4474">
        <v>1</v>
      </c>
      <c r="E4474">
        <v>759</v>
      </c>
      <c r="F4474">
        <f t="shared" si="207"/>
        <v>930759</v>
      </c>
      <c r="G4474">
        <f t="shared" si="208"/>
        <v>9304670759</v>
      </c>
      <c r="H4474">
        <v>4473</v>
      </c>
      <c r="I4474">
        <f t="shared" si="209"/>
        <v>0</v>
      </c>
    </row>
    <row r="4475" spans="1:9">
      <c r="A4475">
        <v>4473</v>
      </c>
      <c r="B4475">
        <v>93</v>
      </c>
      <c r="C4475">
        <v>46670</v>
      </c>
      <c r="D4475">
        <v>1</v>
      </c>
      <c r="E4475">
        <v>760</v>
      </c>
      <c r="F4475">
        <f t="shared" si="207"/>
        <v>930760</v>
      </c>
      <c r="G4475">
        <f t="shared" si="208"/>
        <v>9304660760</v>
      </c>
      <c r="H4475">
        <v>4474</v>
      </c>
      <c r="I4475">
        <f t="shared" si="209"/>
        <v>0</v>
      </c>
    </row>
    <row r="4476" spans="1:9">
      <c r="A4476">
        <v>4474</v>
      </c>
      <c r="B4476">
        <v>93</v>
      </c>
      <c r="C4476">
        <v>46520</v>
      </c>
      <c r="D4476">
        <v>1</v>
      </c>
      <c r="E4476">
        <v>750</v>
      </c>
      <c r="F4476">
        <f t="shared" si="207"/>
        <v>930750</v>
      </c>
      <c r="G4476">
        <f t="shared" si="208"/>
        <v>9304650750</v>
      </c>
      <c r="H4476">
        <v>4475</v>
      </c>
      <c r="I4476">
        <f t="shared" si="209"/>
        <v>0</v>
      </c>
    </row>
    <row r="4477" spans="1:9">
      <c r="A4477">
        <v>4475</v>
      </c>
      <c r="B4477">
        <v>93</v>
      </c>
      <c r="C4477">
        <v>46540</v>
      </c>
      <c r="D4477">
        <v>1</v>
      </c>
      <c r="E4477">
        <v>753</v>
      </c>
      <c r="F4477">
        <f t="shared" si="207"/>
        <v>930753</v>
      </c>
      <c r="G4477">
        <f t="shared" si="208"/>
        <v>9304650753</v>
      </c>
      <c r="H4477">
        <v>4476</v>
      </c>
      <c r="I4477">
        <f t="shared" si="209"/>
        <v>0</v>
      </c>
    </row>
    <row r="4478" spans="1:9">
      <c r="A4478">
        <v>4476</v>
      </c>
      <c r="B4478">
        <v>93</v>
      </c>
      <c r="C4478">
        <v>46570</v>
      </c>
      <c r="D4478">
        <v>1</v>
      </c>
      <c r="E4478">
        <v>763</v>
      </c>
      <c r="F4478">
        <f t="shared" si="207"/>
        <v>930763</v>
      </c>
      <c r="G4478">
        <f t="shared" si="208"/>
        <v>9304650763</v>
      </c>
      <c r="H4478">
        <v>4477</v>
      </c>
      <c r="I4478">
        <f t="shared" si="209"/>
        <v>0</v>
      </c>
    </row>
    <row r="4479" spans="1:9">
      <c r="A4479">
        <v>4477</v>
      </c>
      <c r="B4479">
        <v>93</v>
      </c>
      <c r="C4479">
        <v>46770</v>
      </c>
      <c r="D4479">
        <v>1</v>
      </c>
      <c r="E4479">
        <v>761</v>
      </c>
      <c r="F4479">
        <f t="shared" si="207"/>
        <v>930761</v>
      </c>
      <c r="G4479">
        <f t="shared" si="208"/>
        <v>9304670761</v>
      </c>
      <c r="H4479">
        <v>4478</v>
      </c>
      <c r="I4479">
        <f t="shared" si="209"/>
        <v>0</v>
      </c>
    </row>
    <row r="4480" spans="1:9">
      <c r="A4480">
        <v>4478</v>
      </c>
      <c r="B4480">
        <v>93</v>
      </c>
      <c r="C4480">
        <v>46650</v>
      </c>
      <c r="D4480">
        <v>1</v>
      </c>
      <c r="E4480">
        <v>754</v>
      </c>
      <c r="F4480">
        <f t="shared" si="207"/>
        <v>930754</v>
      </c>
      <c r="G4480">
        <f t="shared" si="208"/>
        <v>9304660754</v>
      </c>
      <c r="H4480">
        <v>4479</v>
      </c>
      <c r="I4480">
        <f t="shared" si="209"/>
        <v>0</v>
      </c>
    </row>
    <row r="4481" spans="1:9">
      <c r="A4481">
        <v>4479</v>
      </c>
      <c r="B4481">
        <v>93</v>
      </c>
      <c r="C4481">
        <v>46690</v>
      </c>
      <c r="D4481">
        <v>1</v>
      </c>
      <c r="E4481">
        <v>755</v>
      </c>
      <c r="F4481">
        <f t="shared" si="207"/>
        <v>930755</v>
      </c>
      <c r="G4481">
        <f t="shared" si="208"/>
        <v>9304660755</v>
      </c>
      <c r="H4481">
        <v>4480</v>
      </c>
      <c r="I4481">
        <f t="shared" si="209"/>
        <v>0</v>
      </c>
    </row>
    <row r="4482" spans="1:9">
      <c r="A4482">
        <v>4480</v>
      </c>
      <c r="B4482">
        <v>93</v>
      </c>
      <c r="C4482">
        <v>46550</v>
      </c>
      <c r="D4482">
        <v>1</v>
      </c>
      <c r="E4482">
        <v>762</v>
      </c>
      <c r="F4482">
        <f t="shared" si="207"/>
        <v>930762</v>
      </c>
      <c r="G4482">
        <f t="shared" si="208"/>
        <v>9304650762</v>
      </c>
      <c r="H4482">
        <v>4481</v>
      </c>
      <c r="I4482">
        <f t="shared" si="209"/>
        <v>0</v>
      </c>
    </row>
    <row r="4483" spans="1:9">
      <c r="A4483">
        <v>4481</v>
      </c>
      <c r="B4483">
        <v>93</v>
      </c>
      <c r="C4483">
        <v>46590</v>
      </c>
      <c r="D4483">
        <v>1</v>
      </c>
      <c r="E4483">
        <v>758</v>
      </c>
      <c r="F4483">
        <f t="shared" ref="F4483:F4546" si="210">(B4483*10000+E4483)*D4483</f>
        <v>930758</v>
      </c>
      <c r="G4483">
        <f t="shared" ref="G4483:G4546" si="211">(B4483*10000+FLOOR(C4483/100,1))*10000+E4483</f>
        <v>9304650758</v>
      </c>
      <c r="H4483">
        <v>4482</v>
      </c>
      <c r="I4483">
        <f t="shared" ref="I4483:I4546" si="212">IF(C4483=30300,IF(E4483=117,1,IF(E4483=313,1,0)),0)</f>
        <v>0</v>
      </c>
    </row>
    <row r="4484" spans="1:9">
      <c r="A4484">
        <v>4482</v>
      </c>
      <c r="B4484">
        <v>93</v>
      </c>
      <c r="C4484">
        <v>46502</v>
      </c>
      <c r="D4484">
        <v>1</v>
      </c>
      <c r="E4484">
        <v>601</v>
      </c>
      <c r="F4484">
        <f t="shared" si="210"/>
        <v>930601</v>
      </c>
      <c r="G4484">
        <f t="shared" si="211"/>
        <v>9304650601</v>
      </c>
      <c r="H4484">
        <v>4483</v>
      </c>
      <c r="I4484">
        <f t="shared" si="212"/>
        <v>0</v>
      </c>
    </row>
    <row r="4485" spans="1:9">
      <c r="A4485">
        <v>4483</v>
      </c>
      <c r="B4485">
        <v>93</v>
      </c>
      <c r="C4485">
        <v>46703</v>
      </c>
      <c r="D4485">
        <v>1</v>
      </c>
      <c r="E4485">
        <v>604</v>
      </c>
      <c r="F4485">
        <f t="shared" si="210"/>
        <v>930604</v>
      </c>
      <c r="G4485">
        <f t="shared" si="211"/>
        <v>9304670604</v>
      </c>
      <c r="H4485">
        <v>4484</v>
      </c>
      <c r="I4485">
        <f t="shared" si="212"/>
        <v>0</v>
      </c>
    </row>
    <row r="4486" spans="1:9">
      <c r="A4486">
        <v>4484</v>
      </c>
      <c r="B4486">
        <v>93</v>
      </c>
      <c r="C4486">
        <v>46604</v>
      </c>
      <c r="D4486">
        <v>1</v>
      </c>
      <c r="E4486">
        <v>606</v>
      </c>
      <c r="F4486">
        <f t="shared" si="210"/>
        <v>930606</v>
      </c>
      <c r="G4486">
        <f t="shared" si="211"/>
        <v>9304660606</v>
      </c>
      <c r="H4486">
        <v>4485</v>
      </c>
      <c r="I4486">
        <f t="shared" si="212"/>
        <v>0</v>
      </c>
    </row>
    <row r="4487" spans="1:9">
      <c r="A4487">
        <v>4485</v>
      </c>
      <c r="B4487">
        <v>93</v>
      </c>
      <c r="C4487">
        <v>46602</v>
      </c>
      <c r="D4487">
        <v>1</v>
      </c>
      <c r="E4487">
        <v>605</v>
      </c>
      <c r="F4487">
        <f t="shared" si="210"/>
        <v>930605</v>
      </c>
      <c r="G4487">
        <f t="shared" si="211"/>
        <v>9304660605</v>
      </c>
      <c r="H4487">
        <v>4486</v>
      </c>
      <c r="I4487">
        <f t="shared" si="212"/>
        <v>0</v>
      </c>
    </row>
    <row r="4488" spans="1:9">
      <c r="A4488">
        <v>4486</v>
      </c>
      <c r="B4488">
        <v>93</v>
      </c>
      <c r="C4488">
        <v>46702</v>
      </c>
      <c r="D4488">
        <v>1</v>
      </c>
      <c r="E4488">
        <v>602</v>
      </c>
      <c r="F4488">
        <f t="shared" si="210"/>
        <v>930602</v>
      </c>
      <c r="G4488">
        <f t="shared" si="211"/>
        <v>9304670602</v>
      </c>
      <c r="H4488">
        <v>4487</v>
      </c>
      <c r="I4488">
        <f t="shared" si="212"/>
        <v>0</v>
      </c>
    </row>
    <row r="4489" spans="1:9">
      <c r="A4489">
        <v>4487</v>
      </c>
      <c r="B4489">
        <v>93</v>
      </c>
      <c r="C4489">
        <v>46603</v>
      </c>
      <c r="D4489">
        <v>1</v>
      </c>
      <c r="E4489">
        <v>607</v>
      </c>
      <c r="F4489">
        <f t="shared" si="210"/>
        <v>930607</v>
      </c>
      <c r="G4489">
        <f t="shared" si="211"/>
        <v>9304660607</v>
      </c>
      <c r="H4489">
        <v>4488</v>
      </c>
      <c r="I4489">
        <f t="shared" si="212"/>
        <v>0</v>
      </c>
    </row>
    <row r="4490" spans="1:9">
      <c r="A4490">
        <v>4488</v>
      </c>
      <c r="B4490">
        <v>93</v>
      </c>
      <c r="C4490">
        <v>46503</v>
      </c>
      <c r="D4490">
        <v>1</v>
      </c>
      <c r="E4490">
        <v>603</v>
      </c>
      <c r="F4490">
        <f t="shared" si="210"/>
        <v>930603</v>
      </c>
      <c r="G4490">
        <f t="shared" si="211"/>
        <v>9304650603</v>
      </c>
      <c r="H4490">
        <v>4489</v>
      </c>
      <c r="I4490">
        <f t="shared" si="212"/>
        <v>0</v>
      </c>
    </row>
    <row r="4491" spans="1:9">
      <c r="A4491">
        <v>4489</v>
      </c>
      <c r="B4491">
        <v>93</v>
      </c>
      <c r="C4491">
        <v>30300</v>
      </c>
      <c r="D4491">
        <v>1</v>
      </c>
      <c r="E4491">
        <v>114</v>
      </c>
      <c r="F4491">
        <f t="shared" si="210"/>
        <v>930114</v>
      </c>
      <c r="G4491">
        <f t="shared" si="211"/>
        <v>9303030114</v>
      </c>
      <c r="H4491">
        <v>4490</v>
      </c>
      <c r="I4491">
        <f t="shared" si="212"/>
        <v>0</v>
      </c>
    </row>
    <row r="4492" spans="1:9">
      <c r="A4492">
        <v>4490</v>
      </c>
      <c r="B4492">
        <v>93</v>
      </c>
      <c r="C4492">
        <v>30300</v>
      </c>
      <c r="D4492">
        <v>1</v>
      </c>
      <c r="E4492">
        <v>117</v>
      </c>
      <c r="F4492">
        <f t="shared" si="210"/>
        <v>930117</v>
      </c>
      <c r="G4492">
        <f t="shared" si="211"/>
        <v>9303030117</v>
      </c>
      <c r="H4492">
        <v>4491</v>
      </c>
      <c r="I4492">
        <f t="shared" si="212"/>
        <v>1</v>
      </c>
    </row>
    <row r="4493" spans="1:9">
      <c r="A4493">
        <v>4491</v>
      </c>
      <c r="B4493">
        <v>93</v>
      </c>
      <c r="C4493">
        <v>32000</v>
      </c>
      <c r="D4493">
        <v>1</v>
      </c>
      <c r="E4493">
        <v>101</v>
      </c>
      <c r="F4493">
        <f t="shared" si="210"/>
        <v>930101</v>
      </c>
      <c r="G4493">
        <f t="shared" si="211"/>
        <v>9303200101</v>
      </c>
      <c r="H4493">
        <v>4492</v>
      </c>
      <c r="I4493">
        <f t="shared" si="212"/>
        <v>0</v>
      </c>
    </row>
    <row r="4494" spans="1:9">
      <c r="A4494">
        <v>4492</v>
      </c>
      <c r="B4494">
        <v>93</v>
      </c>
      <c r="C4494">
        <v>34101</v>
      </c>
      <c r="D4494">
        <v>1</v>
      </c>
      <c r="E4494">
        <v>100</v>
      </c>
      <c r="F4494">
        <f t="shared" si="210"/>
        <v>930100</v>
      </c>
      <c r="G4494">
        <f t="shared" si="211"/>
        <v>9303410100</v>
      </c>
      <c r="H4494">
        <v>4493</v>
      </c>
      <c r="I4494">
        <f t="shared" si="212"/>
        <v>0</v>
      </c>
    </row>
    <row r="4495" spans="1:9">
      <c r="A4495">
        <v>4493</v>
      </c>
      <c r="B4495">
        <v>93</v>
      </c>
      <c r="C4495">
        <v>34101</v>
      </c>
      <c r="D4495">
        <v>1</v>
      </c>
      <c r="E4495">
        <v>109</v>
      </c>
      <c r="F4495">
        <f t="shared" si="210"/>
        <v>930109</v>
      </c>
      <c r="G4495">
        <f t="shared" si="211"/>
        <v>9303410109</v>
      </c>
      <c r="H4495">
        <v>4494</v>
      </c>
      <c r="I4495">
        <f t="shared" si="212"/>
        <v>0</v>
      </c>
    </row>
    <row r="4496" spans="1:9">
      <c r="A4496">
        <v>4494</v>
      </c>
      <c r="B4496">
        <v>93</v>
      </c>
      <c r="C4496">
        <v>37900</v>
      </c>
      <c r="D4496">
        <v>1</v>
      </c>
      <c r="E4496">
        <v>108</v>
      </c>
      <c r="F4496">
        <f t="shared" si="210"/>
        <v>930108</v>
      </c>
      <c r="G4496">
        <f t="shared" si="211"/>
        <v>9303790108</v>
      </c>
      <c r="H4496">
        <v>4495</v>
      </c>
      <c r="I4496">
        <f t="shared" si="212"/>
        <v>0</v>
      </c>
    </row>
    <row r="4497" spans="1:9">
      <c r="A4497">
        <v>4495</v>
      </c>
      <c r="B4497">
        <v>93</v>
      </c>
      <c r="C4497">
        <v>40005</v>
      </c>
      <c r="D4497">
        <v>1</v>
      </c>
      <c r="E4497">
        <v>306</v>
      </c>
      <c r="F4497">
        <f t="shared" si="210"/>
        <v>930306</v>
      </c>
      <c r="G4497">
        <f t="shared" si="211"/>
        <v>9304000306</v>
      </c>
      <c r="H4497">
        <v>4496</v>
      </c>
      <c r="I4497">
        <f t="shared" si="212"/>
        <v>0</v>
      </c>
    </row>
    <row r="4498" spans="1:9">
      <c r="A4498">
        <v>4496</v>
      </c>
      <c r="B4498">
        <v>93</v>
      </c>
      <c r="C4498">
        <v>40007</v>
      </c>
      <c r="D4498">
        <v>1</v>
      </c>
      <c r="E4498">
        <v>312</v>
      </c>
      <c r="F4498">
        <f t="shared" si="210"/>
        <v>930312</v>
      </c>
      <c r="G4498">
        <f t="shared" si="211"/>
        <v>9304000312</v>
      </c>
      <c r="H4498">
        <v>4497</v>
      </c>
      <c r="I4498">
        <f t="shared" si="212"/>
        <v>0</v>
      </c>
    </row>
    <row r="4499" spans="1:9">
      <c r="A4499">
        <v>4497</v>
      </c>
      <c r="B4499">
        <v>94</v>
      </c>
      <c r="C4499">
        <v>38100</v>
      </c>
      <c r="D4499">
        <v>1</v>
      </c>
      <c r="E4499">
        <v>128</v>
      </c>
      <c r="F4499">
        <f t="shared" si="210"/>
        <v>940128</v>
      </c>
      <c r="G4499">
        <f t="shared" si="211"/>
        <v>9403810128</v>
      </c>
      <c r="H4499">
        <v>4498</v>
      </c>
      <c r="I4499">
        <f t="shared" si="212"/>
        <v>0</v>
      </c>
    </row>
    <row r="4500" spans="1:9">
      <c r="A4500">
        <v>4498</v>
      </c>
      <c r="B4500">
        <v>94</v>
      </c>
      <c r="C4500">
        <v>30300</v>
      </c>
      <c r="D4500">
        <v>1</v>
      </c>
      <c r="E4500">
        <v>101</v>
      </c>
      <c r="F4500">
        <f t="shared" si="210"/>
        <v>940101</v>
      </c>
      <c r="G4500">
        <f t="shared" si="211"/>
        <v>9403030101</v>
      </c>
      <c r="H4500">
        <v>4499</v>
      </c>
      <c r="I4500">
        <f t="shared" si="212"/>
        <v>0</v>
      </c>
    </row>
    <row r="4501" spans="1:9">
      <c r="A4501">
        <v>4499</v>
      </c>
      <c r="B4501">
        <v>94</v>
      </c>
      <c r="C4501">
        <v>30001</v>
      </c>
      <c r="D4501">
        <v>1</v>
      </c>
      <c r="E4501">
        <v>111</v>
      </c>
      <c r="F4501">
        <f t="shared" si="210"/>
        <v>940111</v>
      </c>
      <c r="G4501">
        <f t="shared" si="211"/>
        <v>9403000111</v>
      </c>
      <c r="H4501">
        <v>4500</v>
      </c>
      <c r="I4501">
        <f t="shared" si="212"/>
        <v>0</v>
      </c>
    </row>
    <row r="4502" spans="1:9">
      <c r="A4502">
        <v>4500</v>
      </c>
      <c r="B4502">
        <v>94</v>
      </c>
      <c r="C4502">
        <v>38000</v>
      </c>
      <c r="D4502">
        <v>1</v>
      </c>
      <c r="E4502">
        <v>109</v>
      </c>
      <c r="F4502">
        <f t="shared" si="210"/>
        <v>940109</v>
      </c>
      <c r="G4502">
        <f t="shared" si="211"/>
        <v>9403800109</v>
      </c>
      <c r="H4502">
        <v>4501</v>
      </c>
      <c r="I4502">
        <f t="shared" si="212"/>
        <v>0</v>
      </c>
    </row>
    <row r="4503" spans="1:9">
      <c r="A4503">
        <v>4501</v>
      </c>
      <c r="B4503">
        <v>94</v>
      </c>
      <c r="C4503">
        <v>32100</v>
      </c>
      <c r="D4503">
        <v>1</v>
      </c>
      <c r="E4503">
        <v>112</v>
      </c>
      <c r="F4503">
        <f t="shared" si="210"/>
        <v>940112</v>
      </c>
      <c r="G4503">
        <f t="shared" si="211"/>
        <v>9403210112</v>
      </c>
      <c r="H4503">
        <v>4502</v>
      </c>
      <c r="I4503">
        <f t="shared" si="212"/>
        <v>0</v>
      </c>
    </row>
    <row r="4504" spans="1:9">
      <c r="A4504">
        <v>4502</v>
      </c>
      <c r="B4504">
        <v>94</v>
      </c>
      <c r="C4504">
        <v>32001</v>
      </c>
      <c r="D4504">
        <v>1</v>
      </c>
      <c r="E4504">
        <v>104</v>
      </c>
      <c r="F4504">
        <f t="shared" si="210"/>
        <v>940104</v>
      </c>
      <c r="G4504">
        <f t="shared" si="211"/>
        <v>9403200104</v>
      </c>
      <c r="H4504">
        <v>4503</v>
      </c>
      <c r="I4504">
        <f t="shared" si="212"/>
        <v>0</v>
      </c>
    </row>
    <row r="4505" spans="1:9">
      <c r="A4505">
        <v>4503</v>
      </c>
      <c r="B4505">
        <v>94</v>
      </c>
      <c r="C4505">
        <v>32200</v>
      </c>
      <c r="D4505">
        <v>1</v>
      </c>
      <c r="E4505">
        <v>103</v>
      </c>
      <c r="F4505">
        <f t="shared" si="210"/>
        <v>940103</v>
      </c>
      <c r="G4505">
        <f t="shared" si="211"/>
        <v>9403220103</v>
      </c>
      <c r="H4505">
        <v>4504</v>
      </c>
      <c r="I4505">
        <f t="shared" si="212"/>
        <v>0</v>
      </c>
    </row>
    <row r="4506" spans="1:9">
      <c r="A4506">
        <v>4504</v>
      </c>
      <c r="B4506">
        <v>94</v>
      </c>
      <c r="C4506">
        <v>34101</v>
      </c>
      <c r="D4506">
        <v>1</v>
      </c>
      <c r="E4506">
        <v>100</v>
      </c>
      <c r="F4506">
        <f t="shared" si="210"/>
        <v>940100</v>
      </c>
      <c r="G4506">
        <f t="shared" si="211"/>
        <v>9403410100</v>
      </c>
      <c r="H4506">
        <v>4505</v>
      </c>
      <c r="I4506">
        <f t="shared" si="212"/>
        <v>0</v>
      </c>
    </row>
    <row r="4507" spans="1:9">
      <c r="A4507">
        <v>4505</v>
      </c>
      <c r="B4507">
        <v>94</v>
      </c>
      <c r="C4507">
        <v>34002</v>
      </c>
      <c r="D4507">
        <v>1</v>
      </c>
      <c r="E4507">
        <v>117</v>
      </c>
      <c r="F4507">
        <f t="shared" si="210"/>
        <v>940117</v>
      </c>
      <c r="G4507">
        <f t="shared" si="211"/>
        <v>9403400117</v>
      </c>
      <c r="H4507">
        <v>4506</v>
      </c>
      <c r="I4507">
        <f t="shared" si="212"/>
        <v>0</v>
      </c>
    </row>
    <row r="4508" spans="1:9">
      <c r="A4508">
        <v>4506</v>
      </c>
      <c r="B4508">
        <v>94</v>
      </c>
      <c r="C4508">
        <v>34200</v>
      </c>
      <c r="D4508">
        <v>1</v>
      </c>
      <c r="E4508">
        <v>106</v>
      </c>
      <c r="F4508">
        <f t="shared" si="210"/>
        <v>940106</v>
      </c>
      <c r="G4508">
        <f t="shared" si="211"/>
        <v>9403420106</v>
      </c>
      <c r="H4508">
        <v>4507</v>
      </c>
      <c r="I4508">
        <f t="shared" si="212"/>
        <v>0</v>
      </c>
    </row>
    <row r="4509" spans="1:9">
      <c r="A4509">
        <v>4507</v>
      </c>
      <c r="B4509">
        <v>94</v>
      </c>
      <c r="C4509">
        <v>34200</v>
      </c>
      <c r="D4509">
        <v>1</v>
      </c>
      <c r="E4509">
        <v>120</v>
      </c>
      <c r="F4509">
        <f t="shared" si="210"/>
        <v>940120</v>
      </c>
      <c r="G4509">
        <f t="shared" si="211"/>
        <v>9403420120</v>
      </c>
      <c r="H4509">
        <v>4508</v>
      </c>
      <c r="I4509">
        <f t="shared" si="212"/>
        <v>0</v>
      </c>
    </row>
    <row r="4510" spans="1:9">
      <c r="A4510">
        <v>4508</v>
      </c>
      <c r="B4510">
        <v>94</v>
      </c>
      <c r="C4510">
        <v>43020</v>
      </c>
      <c r="D4510">
        <v>0</v>
      </c>
      <c r="E4510">
        <v>362</v>
      </c>
      <c r="F4510">
        <f t="shared" si="210"/>
        <v>0</v>
      </c>
      <c r="G4510">
        <f t="shared" si="211"/>
        <v>9404300362</v>
      </c>
      <c r="H4510">
        <v>4509</v>
      </c>
      <c r="I4510">
        <f t="shared" si="212"/>
        <v>0</v>
      </c>
    </row>
    <row r="4511" spans="1:9">
      <c r="A4511">
        <v>4509</v>
      </c>
      <c r="B4511">
        <v>94</v>
      </c>
      <c r="C4511">
        <v>41000</v>
      </c>
      <c r="D4511">
        <v>1</v>
      </c>
      <c r="E4511">
        <v>308</v>
      </c>
      <c r="F4511">
        <f t="shared" si="210"/>
        <v>940308</v>
      </c>
      <c r="G4511">
        <f t="shared" si="211"/>
        <v>9404100308</v>
      </c>
      <c r="H4511">
        <v>4510</v>
      </c>
      <c r="I4511">
        <f t="shared" si="212"/>
        <v>0</v>
      </c>
    </row>
    <row r="4512" spans="1:9">
      <c r="A4512">
        <v>4510</v>
      </c>
      <c r="B4512">
        <v>94</v>
      </c>
      <c r="C4512">
        <v>41000</v>
      </c>
      <c r="D4512">
        <v>1</v>
      </c>
      <c r="E4512">
        <v>300</v>
      </c>
      <c r="F4512">
        <f t="shared" si="210"/>
        <v>940300</v>
      </c>
      <c r="G4512">
        <f t="shared" si="211"/>
        <v>9404100300</v>
      </c>
      <c r="H4512">
        <v>4511</v>
      </c>
      <c r="I4512">
        <f t="shared" si="212"/>
        <v>0</v>
      </c>
    </row>
    <row r="4513" spans="1:9">
      <c r="A4513">
        <v>4511</v>
      </c>
      <c r="B4513">
        <v>94</v>
      </c>
      <c r="C4513">
        <v>41000</v>
      </c>
      <c r="D4513">
        <v>1</v>
      </c>
      <c r="E4513">
        <v>302</v>
      </c>
      <c r="F4513">
        <f t="shared" si="210"/>
        <v>940302</v>
      </c>
      <c r="G4513">
        <f t="shared" si="211"/>
        <v>9404100302</v>
      </c>
      <c r="H4513">
        <v>4512</v>
      </c>
      <c r="I4513">
        <f t="shared" si="212"/>
        <v>0</v>
      </c>
    </row>
    <row r="4514" spans="1:9">
      <c r="A4514">
        <v>4512</v>
      </c>
      <c r="B4514">
        <v>94</v>
      </c>
      <c r="C4514">
        <v>45000</v>
      </c>
      <c r="D4514">
        <v>1</v>
      </c>
      <c r="E4514">
        <v>108</v>
      </c>
      <c r="F4514">
        <f t="shared" si="210"/>
        <v>940108</v>
      </c>
      <c r="G4514">
        <f t="shared" si="211"/>
        <v>9404500108</v>
      </c>
      <c r="H4514">
        <v>4513</v>
      </c>
      <c r="I4514">
        <f t="shared" si="212"/>
        <v>0</v>
      </c>
    </row>
    <row r="4515" spans="1:9">
      <c r="A4515">
        <v>4513</v>
      </c>
      <c r="B4515">
        <v>94</v>
      </c>
      <c r="C4515">
        <v>40004</v>
      </c>
      <c r="D4515">
        <v>1</v>
      </c>
      <c r="E4515">
        <v>305</v>
      </c>
      <c r="F4515">
        <f t="shared" si="210"/>
        <v>940305</v>
      </c>
      <c r="G4515">
        <f t="shared" si="211"/>
        <v>9404000305</v>
      </c>
      <c r="H4515">
        <v>4514</v>
      </c>
      <c r="I4515">
        <f t="shared" si="212"/>
        <v>0</v>
      </c>
    </row>
    <row r="4516" spans="1:9">
      <c r="A4516">
        <v>4514</v>
      </c>
      <c r="B4516">
        <v>94</v>
      </c>
      <c r="C4516">
        <v>43401</v>
      </c>
      <c r="D4516">
        <v>0</v>
      </c>
      <c r="E4516">
        <v>313</v>
      </c>
      <c r="F4516">
        <f t="shared" si="210"/>
        <v>0</v>
      </c>
      <c r="G4516">
        <f t="shared" si="211"/>
        <v>9404340313</v>
      </c>
      <c r="H4516">
        <v>4515</v>
      </c>
      <c r="I4516">
        <f t="shared" si="212"/>
        <v>0</v>
      </c>
    </row>
    <row r="4517" spans="1:9">
      <c r="A4517">
        <v>4515</v>
      </c>
      <c r="B4517">
        <v>94</v>
      </c>
      <c r="C4517">
        <v>43001</v>
      </c>
      <c r="D4517">
        <v>0</v>
      </c>
      <c r="E4517">
        <v>310</v>
      </c>
      <c r="F4517">
        <f t="shared" si="210"/>
        <v>0</v>
      </c>
      <c r="G4517">
        <f t="shared" si="211"/>
        <v>9404300310</v>
      </c>
      <c r="H4517">
        <v>4516</v>
      </c>
      <c r="I4517">
        <f t="shared" si="212"/>
        <v>0</v>
      </c>
    </row>
    <row r="4518" spans="1:9">
      <c r="A4518">
        <v>4516</v>
      </c>
      <c r="B4518">
        <v>94</v>
      </c>
      <c r="C4518">
        <v>46870</v>
      </c>
      <c r="D4518">
        <v>1</v>
      </c>
      <c r="E4518">
        <v>757</v>
      </c>
      <c r="F4518">
        <f t="shared" si="210"/>
        <v>940757</v>
      </c>
      <c r="G4518">
        <f t="shared" si="211"/>
        <v>9404680757</v>
      </c>
      <c r="H4518">
        <v>4517</v>
      </c>
      <c r="I4518">
        <f t="shared" si="212"/>
        <v>0</v>
      </c>
    </row>
    <row r="4519" spans="1:9">
      <c r="A4519">
        <v>4517</v>
      </c>
      <c r="B4519">
        <v>94</v>
      </c>
      <c r="C4519">
        <v>46640</v>
      </c>
      <c r="D4519">
        <v>1</v>
      </c>
      <c r="E4519">
        <v>756</v>
      </c>
      <c r="F4519">
        <f t="shared" si="210"/>
        <v>940756</v>
      </c>
      <c r="G4519">
        <f t="shared" si="211"/>
        <v>9404660756</v>
      </c>
      <c r="H4519">
        <v>4518</v>
      </c>
      <c r="I4519">
        <f t="shared" si="212"/>
        <v>0</v>
      </c>
    </row>
    <row r="4520" spans="1:9">
      <c r="A4520">
        <v>4518</v>
      </c>
      <c r="B4520">
        <v>94</v>
      </c>
      <c r="C4520">
        <v>49430</v>
      </c>
      <c r="D4520">
        <v>1</v>
      </c>
      <c r="E4520">
        <v>190</v>
      </c>
      <c r="F4520">
        <f t="shared" si="210"/>
        <v>940190</v>
      </c>
      <c r="G4520">
        <f t="shared" si="211"/>
        <v>9404940190</v>
      </c>
      <c r="H4520">
        <v>4519</v>
      </c>
      <c r="I4520">
        <f t="shared" si="212"/>
        <v>0</v>
      </c>
    </row>
    <row r="4521" spans="1:9">
      <c r="A4521">
        <v>4519</v>
      </c>
      <c r="B4521">
        <v>94</v>
      </c>
      <c r="C4521">
        <v>46540</v>
      </c>
      <c r="D4521">
        <v>1</v>
      </c>
      <c r="E4521">
        <v>760</v>
      </c>
      <c r="F4521">
        <f t="shared" si="210"/>
        <v>940760</v>
      </c>
      <c r="G4521">
        <f t="shared" si="211"/>
        <v>9404650760</v>
      </c>
      <c r="H4521">
        <v>4520</v>
      </c>
      <c r="I4521">
        <f t="shared" si="212"/>
        <v>0</v>
      </c>
    </row>
    <row r="4522" spans="1:9">
      <c r="A4522">
        <v>4520</v>
      </c>
      <c r="B4522">
        <v>94</v>
      </c>
      <c r="C4522">
        <v>46520</v>
      </c>
      <c r="D4522">
        <v>1</v>
      </c>
      <c r="E4522">
        <v>762</v>
      </c>
      <c r="F4522">
        <f t="shared" si="210"/>
        <v>940762</v>
      </c>
      <c r="G4522">
        <f t="shared" si="211"/>
        <v>9404650762</v>
      </c>
      <c r="H4522">
        <v>4521</v>
      </c>
      <c r="I4522">
        <f t="shared" si="212"/>
        <v>0</v>
      </c>
    </row>
    <row r="4523" spans="1:9">
      <c r="A4523">
        <v>4521</v>
      </c>
      <c r="B4523">
        <v>94</v>
      </c>
      <c r="C4523">
        <v>46630</v>
      </c>
      <c r="D4523">
        <v>1</v>
      </c>
      <c r="E4523">
        <v>750</v>
      </c>
      <c r="F4523">
        <f t="shared" si="210"/>
        <v>940750</v>
      </c>
      <c r="G4523">
        <f t="shared" si="211"/>
        <v>9404660750</v>
      </c>
      <c r="H4523">
        <v>4522</v>
      </c>
      <c r="I4523">
        <f t="shared" si="212"/>
        <v>0</v>
      </c>
    </row>
    <row r="4524" spans="1:9">
      <c r="A4524">
        <v>4522</v>
      </c>
      <c r="B4524">
        <v>94</v>
      </c>
      <c r="C4524">
        <v>46660</v>
      </c>
      <c r="D4524">
        <v>1</v>
      </c>
      <c r="E4524">
        <v>759</v>
      </c>
      <c r="F4524">
        <f t="shared" si="210"/>
        <v>940759</v>
      </c>
      <c r="G4524">
        <f t="shared" si="211"/>
        <v>9404660759</v>
      </c>
      <c r="H4524">
        <v>4523</v>
      </c>
      <c r="I4524">
        <f t="shared" si="212"/>
        <v>0</v>
      </c>
    </row>
    <row r="4525" spans="1:9">
      <c r="A4525">
        <v>4523</v>
      </c>
      <c r="B4525">
        <v>94</v>
      </c>
      <c r="C4525">
        <v>46590</v>
      </c>
      <c r="D4525">
        <v>1</v>
      </c>
      <c r="E4525">
        <v>755</v>
      </c>
      <c r="F4525">
        <f t="shared" si="210"/>
        <v>940755</v>
      </c>
      <c r="G4525">
        <f t="shared" si="211"/>
        <v>9404650755</v>
      </c>
      <c r="H4525">
        <v>4524</v>
      </c>
      <c r="I4525">
        <f t="shared" si="212"/>
        <v>0</v>
      </c>
    </row>
    <row r="4526" spans="1:9">
      <c r="A4526">
        <v>4524</v>
      </c>
      <c r="B4526">
        <v>94</v>
      </c>
      <c r="C4526">
        <v>46720</v>
      </c>
      <c r="D4526">
        <v>1</v>
      </c>
      <c r="E4526">
        <v>753</v>
      </c>
      <c r="F4526">
        <f t="shared" si="210"/>
        <v>940753</v>
      </c>
      <c r="G4526">
        <f t="shared" si="211"/>
        <v>9404670753</v>
      </c>
      <c r="H4526">
        <v>4525</v>
      </c>
      <c r="I4526">
        <f t="shared" si="212"/>
        <v>0</v>
      </c>
    </row>
    <row r="4527" spans="1:9">
      <c r="A4527">
        <v>4525</v>
      </c>
      <c r="B4527">
        <v>94</v>
      </c>
      <c r="C4527">
        <v>46650</v>
      </c>
      <c r="D4527">
        <v>1</v>
      </c>
      <c r="E4527">
        <v>758</v>
      </c>
      <c r="F4527">
        <f t="shared" si="210"/>
        <v>940758</v>
      </c>
      <c r="G4527">
        <f t="shared" si="211"/>
        <v>9404660758</v>
      </c>
      <c r="H4527">
        <v>4526</v>
      </c>
      <c r="I4527">
        <f t="shared" si="212"/>
        <v>0</v>
      </c>
    </row>
    <row r="4528" spans="1:9">
      <c r="A4528">
        <v>4526</v>
      </c>
      <c r="B4528">
        <v>94</v>
      </c>
      <c r="C4528">
        <v>46710</v>
      </c>
      <c r="D4528">
        <v>1</v>
      </c>
      <c r="E4528">
        <v>761</v>
      </c>
      <c r="F4528">
        <f t="shared" si="210"/>
        <v>940761</v>
      </c>
      <c r="G4528">
        <f t="shared" si="211"/>
        <v>9404670761</v>
      </c>
      <c r="H4528">
        <v>4527</v>
      </c>
      <c r="I4528">
        <f t="shared" si="212"/>
        <v>0</v>
      </c>
    </row>
    <row r="4529" spans="1:9">
      <c r="A4529">
        <v>4527</v>
      </c>
      <c r="B4529">
        <v>94</v>
      </c>
      <c r="C4529">
        <v>46690</v>
      </c>
      <c r="D4529">
        <v>1</v>
      </c>
      <c r="E4529">
        <v>763</v>
      </c>
      <c r="F4529">
        <f t="shared" si="210"/>
        <v>940763</v>
      </c>
      <c r="G4529">
        <f t="shared" si="211"/>
        <v>9404660763</v>
      </c>
      <c r="H4529">
        <v>4528</v>
      </c>
      <c r="I4529">
        <f t="shared" si="212"/>
        <v>0</v>
      </c>
    </row>
    <row r="4530" spans="1:9">
      <c r="A4530">
        <v>4528</v>
      </c>
      <c r="B4530">
        <v>94</v>
      </c>
      <c r="C4530">
        <v>46770</v>
      </c>
      <c r="D4530">
        <v>1</v>
      </c>
      <c r="E4530">
        <v>754</v>
      </c>
      <c r="F4530">
        <f t="shared" si="210"/>
        <v>940754</v>
      </c>
      <c r="G4530">
        <f t="shared" si="211"/>
        <v>9404670754</v>
      </c>
      <c r="H4530">
        <v>4529</v>
      </c>
      <c r="I4530">
        <f t="shared" si="212"/>
        <v>0</v>
      </c>
    </row>
    <row r="4531" spans="1:9">
      <c r="A4531">
        <v>4529</v>
      </c>
      <c r="B4531">
        <v>94</v>
      </c>
      <c r="C4531">
        <v>45520</v>
      </c>
      <c r="D4531">
        <v>0</v>
      </c>
      <c r="E4531">
        <v>560</v>
      </c>
      <c r="F4531">
        <f t="shared" si="210"/>
        <v>0</v>
      </c>
      <c r="G4531">
        <f t="shared" si="211"/>
        <v>9404550560</v>
      </c>
      <c r="H4531">
        <v>4530</v>
      </c>
      <c r="I4531">
        <f t="shared" si="212"/>
        <v>0</v>
      </c>
    </row>
    <row r="4532" spans="1:9">
      <c r="A4532">
        <v>4530</v>
      </c>
      <c r="B4532">
        <v>94</v>
      </c>
      <c r="C4532">
        <v>45520</v>
      </c>
      <c r="D4532">
        <v>0</v>
      </c>
      <c r="E4532">
        <v>562</v>
      </c>
      <c r="F4532">
        <f t="shared" si="210"/>
        <v>0</v>
      </c>
      <c r="G4532">
        <f t="shared" si="211"/>
        <v>9404550562</v>
      </c>
      <c r="H4532">
        <v>4531</v>
      </c>
      <c r="I4532">
        <f t="shared" si="212"/>
        <v>0</v>
      </c>
    </row>
    <row r="4533" spans="1:9">
      <c r="A4533">
        <v>4531</v>
      </c>
      <c r="B4533">
        <v>94</v>
      </c>
      <c r="C4533">
        <v>45520</v>
      </c>
      <c r="D4533">
        <v>0</v>
      </c>
      <c r="E4533">
        <v>561</v>
      </c>
      <c r="F4533">
        <f t="shared" si="210"/>
        <v>0</v>
      </c>
      <c r="G4533">
        <f t="shared" si="211"/>
        <v>9404550561</v>
      </c>
      <c r="H4533">
        <v>4532</v>
      </c>
      <c r="I4533">
        <f t="shared" si="212"/>
        <v>0</v>
      </c>
    </row>
    <row r="4534" spans="1:9">
      <c r="A4534">
        <v>4532</v>
      </c>
      <c r="B4534">
        <v>94</v>
      </c>
      <c r="C4534">
        <v>45520</v>
      </c>
      <c r="D4534">
        <v>0</v>
      </c>
      <c r="E4534">
        <v>570</v>
      </c>
      <c r="F4534">
        <f t="shared" si="210"/>
        <v>0</v>
      </c>
      <c r="G4534">
        <f t="shared" si="211"/>
        <v>9404550570</v>
      </c>
      <c r="H4534">
        <v>4533</v>
      </c>
      <c r="I4534">
        <f t="shared" si="212"/>
        <v>0</v>
      </c>
    </row>
    <row r="4535" spans="1:9">
      <c r="A4535">
        <v>4533</v>
      </c>
      <c r="B4535">
        <v>94</v>
      </c>
      <c r="C4535">
        <v>45520</v>
      </c>
      <c r="D4535">
        <v>0</v>
      </c>
      <c r="E4535">
        <v>568</v>
      </c>
      <c r="F4535">
        <f t="shared" si="210"/>
        <v>0</v>
      </c>
      <c r="G4535">
        <f t="shared" si="211"/>
        <v>9404550568</v>
      </c>
      <c r="H4535">
        <v>4534</v>
      </c>
      <c r="I4535">
        <f t="shared" si="212"/>
        <v>0</v>
      </c>
    </row>
    <row r="4536" spans="1:9">
      <c r="A4536">
        <v>4534</v>
      </c>
      <c r="B4536">
        <v>94</v>
      </c>
      <c r="C4536">
        <v>45520</v>
      </c>
      <c r="D4536">
        <v>0</v>
      </c>
      <c r="E4536">
        <v>567</v>
      </c>
      <c r="F4536">
        <f t="shared" si="210"/>
        <v>0</v>
      </c>
      <c r="G4536">
        <f t="shared" si="211"/>
        <v>9404550567</v>
      </c>
      <c r="H4536">
        <v>4535</v>
      </c>
      <c r="I4536">
        <f t="shared" si="212"/>
        <v>0</v>
      </c>
    </row>
    <row r="4537" spans="1:9">
      <c r="A4537">
        <v>4535</v>
      </c>
      <c r="B4537">
        <v>94</v>
      </c>
      <c r="C4537">
        <v>45520</v>
      </c>
      <c r="D4537">
        <v>0</v>
      </c>
      <c r="E4537">
        <v>565</v>
      </c>
      <c r="F4537">
        <f t="shared" si="210"/>
        <v>0</v>
      </c>
      <c r="G4537">
        <f t="shared" si="211"/>
        <v>9404550565</v>
      </c>
      <c r="H4537">
        <v>4536</v>
      </c>
      <c r="I4537">
        <f t="shared" si="212"/>
        <v>0</v>
      </c>
    </row>
    <row r="4538" spans="1:9">
      <c r="A4538">
        <v>4536</v>
      </c>
      <c r="B4538">
        <v>94</v>
      </c>
      <c r="C4538">
        <v>45520</v>
      </c>
      <c r="D4538">
        <v>0</v>
      </c>
      <c r="E4538">
        <v>566</v>
      </c>
      <c r="F4538">
        <f t="shared" si="210"/>
        <v>0</v>
      </c>
      <c r="G4538">
        <f t="shared" si="211"/>
        <v>9404550566</v>
      </c>
      <c r="H4538">
        <v>4537</v>
      </c>
      <c r="I4538">
        <f t="shared" si="212"/>
        <v>0</v>
      </c>
    </row>
    <row r="4539" spans="1:9">
      <c r="A4539">
        <v>4537</v>
      </c>
      <c r="B4539">
        <v>94</v>
      </c>
      <c r="C4539">
        <v>46605</v>
      </c>
      <c r="D4539">
        <v>1</v>
      </c>
      <c r="E4539">
        <v>607</v>
      </c>
      <c r="F4539">
        <f t="shared" si="210"/>
        <v>940607</v>
      </c>
      <c r="G4539">
        <f t="shared" si="211"/>
        <v>9404660607</v>
      </c>
      <c r="H4539">
        <v>4538</v>
      </c>
      <c r="I4539">
        <f t="shared" si="212"/>
        <v>0</v>
      </c>
    </row>
    <row r="4540" spans="1:9">
      <c r="A4540">
        <v>4538</v>
      </c>
      <c r="B4540">
        <v>94</v>
      </c>
      <c r="C4540">
        <v>46505</v>
      </c>
      <c r="D4540">
        <v>1</v>
      </c>
      <c r="E4540">
        <v>605</v>
      </c>
      <c r="F4540">
        <f t="shared" si="210"/>
        <v>940605</v>
      </c>
      <c r="G4540">
        <f t="shared" si="211"/>
        <v>9404650605</v>
      </c>
      <c r="H4540">
        <v>4539</v>
      </c>
      <c r="I4540">
        <f t="shared" si="212"/>
        <v>0</v>
      </c>
    </row>
    <row r="4541" spans="1:9">
      <c r="A4541">
        <v>4539</v>
      </c>
      <c r="B4541">
        <v>94</v>
      </c>
      <c r="C4541">
        <v>46603</v>
      </c>
      <c r="D4541">
        <v>1</v>
      </c>
      <c r="E4541">
        <v>606</v>
      </c>
      <c r="F4541">
        <f t="shared" si="210"/>
        <v>940606</v>
      </c>
      <c r="G4541">
        <f t="shared" si="211"/>
        <v>9404660606</v>
      </c>
      <c r="H4541">
        <v>4540</v>
      </c>
      <c r="I4541">
        <f t="shared" si="212"/>
        <v>0</v>
      </c>
    </row>
    <row r="4542" spans="1:9">
      <c r="A4542">
        <v>4540</v>
      </c>
      <c r="B4542">
        <v>94</v>
      </c>
      <c r="C4542">
        <v>46700</v>
      </c>
      <c r="D4542">
        <v>1</v>
      </c>
      <c r="E4542">
        <v>602</v>
      </c>
      <c r="F4542">
        <f t="shared" si="210"/>
        <v>940602</v>
      </c>
      <c r="G4542">
        <f t="shared" si="211"/>
        <v>9404670602</v>
      </c>
      <c r="H4542">
        <v>4541</v>
      </c>
      <c r="I4542">
        <f t="shared" si="212"/>
        <v>0</v>
      </c>
    </row>
    <row r="4543" spans="1:9">
      <c r="A4543">
        <v>4541</v>
      </c>
      <c r="B4543">
        <v>94</v>
      </c>
      <c r="C4543">
        <v>46602</v>
      </c>
      <c r="D4543">
        <v>1</v>
      </c>
      <c r="E4543">
        <v>604</v>
      </c>
      <c r="F4543">
        <f t="shared" si="210"/>
        <v>940604</v>
      </c>
      <c r="G4543">
        <f t="shared" si="211"/>
        <v>9404660604</v>
      </c>
      <c r="H4543">
        <v>4542</v>
      </c>
      <c r="I4543">
        <f t="shared" si="212"/>
        <v>0</v>
      </c>
    </row>
    <row r="4544" spans="1:9">
      <c r="A4544">
        <v>4542</v>
      </c>
      <c r="B4544">
        <v>94</v>
      </c>
      <c r="C4544">
        <v>46704</v>
      </c>
      <c r="D4544">
        <v>1</v>
      </c>
      <c r="E4544">
        <v>601</v>
      </c>
      <c r="F4544">
        <f t="shared" si="210"/>
        <v>940601</v>
      </c>
      <c r="G4544">
        <f t="shared" si="211"/>
        <v>9404670601</v>
      </c>
      <c r="H4544">
        <v>4543</v>
      </c>
      <c r="I4544">
        <f t="shared" si="212"/>
        <v>0</v>
      </c>
    </row>
    <row r="4545" spans="1:9">
      <c r="A4545">
        <v>4543</v>
      </c>
      <c r="B4545">
        <v>94</v>
      </c>
      <c r="C4545">
        <v>46503</v>
      </c>
      <c r="D4545">
        <v>1</v>
      </c>
      <c r="E4545">
        <v>603</v>
      </c>
      <c r="F4545">
        <f t="shared" si="210"/>
        <v>940603</v>
      </c>
      <c r="G4545">
        <f t="shared" si="211"/>
        <v>9404650603</v>
      </c>
      <c r="H4545">
        <v>4544</v>
      </c>
      <c r="I4545">
        <f t="shared" si="212"/>
        <v>0</v>
      </c>
    </row>
    <row r="4546" spans="1:9">
      <c r="A4546">
        <v>4544</v>
      </c>
      <c r="B4546">
        <v>94</v>
      </c>
      <c r="C4546">
        <v>49400</v>
      </c>
      <c r="D4546">
        <v>1</v>
      </c>
      <c r="E4546">
        <v>710</v>
      </c>
      <c r="F4546">
        <f t="shared" si="210"/>
        <v>940710</v>
      </c>
      <c r="G4546">
        <f t="shared" si="211"/>
        <v>9404940710</v>
      </c>
      <c r="H4546">
        <v>4545</v>
      </c>
      <c r="I4546">
        <f t="shared" si="212"/>
        <v>0</v>
      </c>
    </row>
    <row r="4547" spans="1:9">
      <c r="A4547">
        <v>4545</v>
      </c>
      <c r="B4547">
        <v>94</v>
      </c>
      <c r="C4547">
        <v>30300</v>
      </c>
      <c r="D4547">
        <v>1</v>
      </c>
      <c r="E4547">
        <v>113</v>
      </c>
      <c r="F4547">
        <f t="shared" ref="F4547:F4610" si="213">(B4547*10000+E4547)*D4547</f>
        <v>940113</v>
      </c>
      <c r="G4547">
        <f t="shared" ref="G4547:G4610" si="214">(B4547*10000+FLOOR(C4547/100,1))*10000+E4547</f>
        <v>9403030113</v>
      </c>
      <c r="H4547">
        <v>4546</v>
      </c>
      <c r="I4547">
        <f t="shared" ref="I4547:I4610" si="215">IF(C4547=30300,IF(E4547=117,1,IF(E4547=313,1,0)),0)</f>
        <v>0</v>
      </c>
    </row>
    <row r="4548" spans="1:9">
      <c r="A4548">
        <v>4546</v>
      </c>
      <c r="B4548">
        <v>94</v>
      </c>
      <c r="C4548">
        <v>30001</v>
      </c>
      <c r="D4548">
        <v>1</v>
      </c>
      <c r="E4548">
        <v>107</v>
      </c>
      <c r="F4548">
        <f t="shared" si="213"/>
        <v>940107</v>
      </c>
      <c r="G4548">
        <f t="shared" si="214"/>
        <v>9403000107</v>
      </c>
      <c r="H4548">
        <v>4547</v>
      </c>
      <c r="I4548">
        <f t="shared" si="215"/>
        <v>0</v>
      </c>
    </row>
    <row r="4549" spans="1:9">
      <c r="A4549">
        <v>4547</v>
      </c>
      <c r="B4549">
        <v>94</v>
      </c>
      <c r="C4549">
        <v>32001</v>
      </c>
      <c r="D4549">
        <v>1</v>
      </c>
      <c r="E4549">
        <v>313</v>
      </c>
      <c r="F4549">
        <f t="shared" si="213"/>
        <v>940313</v>
      </c>
      <c r="G4549">
        <f t="shared" si="214"/>
        <v>9403200313</v>
      </c>
      <c r="H4549">
        <v>4548</v>
      </c>
      <c r="I4549">
        <f t="shared" si="215"/>
        <v>0</v>
      </c>
    </row>
    <row r="4550" spans="1:9">
      <c r="A4550">
        <v>4548</v>
      </c>
      <c r="B4550">
        <v>94</v>
      </c>
      <c r="C4550">
        <v>32001</v>
      </c>
      <c r="D4550">
        <v>1</v>
      </c>
      <c r="E4550">
        <v>110</v>
      </c>
      <c r="F4550">
        <f t="shared" si="213"/>
        <v>940110</v>
      </c>
      <c r="G4550">
        <f t="shared" si="214"/>
        <v>9403200110</v>
      </c>
      <c r="H4550">
        <v>4549</v>
      </c>
      <c r="I4550">
        <f t="shared" si="215"/>
        <v>0</v>
      </c>
    </row>
    <row r="4551" spans="1:9">
      <c r="A4551">
        <v>4549</v>
      </c>
      <c r="B4551">
        <v>94</v>
      </c>
      <c r="C4551">
        <v>34002</v>
      </c>
      <c r="D4551">
        <v>1</v>
      </c>
      <c r="E4551">
        <v>307</v>
      </c>
      <c r="F4551">
        <f t="shared" si="213"/>
        <v>940307</v>
      </c>
      <c r="G4551">
        <f t="shared" si="214"/>
        <v>9403400307</v>
      </c>
      <c r="H4551">
        <v>4550</v>
      </c>
      <c r="I4551">
        <f t="shared" si="215"/>
        <v>0</v>
      </c>
    </row>
    <row r="4552" spans="1:9">
      <c r="A4552">
        <v>4550</v>
      </c>
      <c r="B4552">
        <v>94</v>
      </c>
      <c r="C4552">
        <v>43401</v>
      </c>
      <c r="D4552">
        <v>0</v>
      </c>
      <c r="E4552">
        <v>306</v>
      </c>
      <c r="F4552">
        <f t="shared" si="213"/>
        <v>0</v>
      </c>
      <c r="G4552">
        <f t="shared" si="214"/>
        <v>9404340306</v>
      </c>
      <c r="H4552">
        <v>4551</v>
      </c>
      <c r="I4552">
        <f t="shared" si="215"/>
        <v>0</v>
      </c>
    </row>
    <row r="4553" spans="1:9">
      <c r="A4553">
        <v>4551</v>
      </c>
      <c r="B4553">
        <v>94</v>
      </c>
      <c r="C4553">
        <v>43001</v>
      </c>
      <c r="D4553">
        <v>0</v>
      </c>
      <c r="E4553">
        <v>301</v>
      </c>
      <c r="F4553">
        <f t="shared" si="213"/>
        <v>0</v>
      </c>
      <c r="G4553">
        <f t="shared" si="214"/>
        <v>9404300301</v>
      </c>
      <c r="H4553">
        <v>4552</v>
      </c>
      <c r="I4553">
        <f t="shared" si="215"/>
        <v>0</v>
      </c>
    </row>
    <row r="4554" spans="1:9">
      <c r="A4554">
        <v>4552</v>
      </c>
      <c r="B4554">
        <v>94</v>
      </c>
      <c r="C4554">
        <v>43001</v>
      </c>
      <c r="D4554">
        <v>0</v>
      </c>
      <c r="E4554">
        <v>314</v>
      </c>
      <c r="F4554">
        <f t="shared" si="213"/>
        <v>0</v>
      </c>
      <c r="G4554">
        <f t="shared" si="214"/>
        <v>9404300314</v>
      </c>
      <c r="H4554">
        <v>4553</v>
      </c>
      <c r="I4554">
        <f t="shared" si="215"/>
        <v>0</v>
      </c>
    </row>
    <row r="4555" spans="1:9">
      <c r="A4555">
        <v>4553</v>
      </c>
      <c r="B4555">
        <v>95</v>
      </c>
      <c r="C4555">
        <v>38001</v>
      </c>
      <c r="D4555">
        <v>1</v>
      </c>
      <c r="E4555">
        <v>129</v>
      </c>
      <c r="F4555">
        <f t="shared" si="213"/>
        <v>950129</v>
      </c>
      <c r="G4555">
        <f t="shared" si="214"/>
        <v>9503800129</v>
      </c>
      <c r="H4555">
        <v>4554</v>
      </c>
      <c r="I4555">
        <f t="shared" si="215"/>
        <v>0</v>
      </c>
    </row>
    <row r="4556" spans="1:9">
      <c r="A4556">
        <v>4554</v>
      </c>
      <c r="B4556">
        <v>95</v>
      </c>
      <c r="C4556">
        <v>30300</v>
      </c>
      <c r="D4556">
        <v>1</v>
      </c>
      <c r="E4556">
        <v>313</v>
      </c>
      <c r="F4556">
        <f t="shared" si="213"/>
        <v>950313</v>
      </c>
      <c r="G4556">
        <f t="shared" si="214"/>
        <v>9503030313</v>
      </c>
      <c r="H4556">
        <v>4555</v>
      </c>
      <c r="I4556">
        <f t="shared" si="215"/>
        <v>1</v>
      </c>
    </row>
    <row r="4557" spans="1:9">
      <c r="A4557">
        <v>4555</v>
      </c>
      <c r="B4557">
        <v>95</v>
      </c>
      <c r="C4557">
        <v>30001</v>
      </c>
      <c r="D4557">
        <v>1</v>
      </c>
      <c r="E4557">
        <v>100</v>
      </c>
      <c r="F4557">
        <f t="shared" si="213"/>
        <v>950100</v>
      </c>
      <c r="G4557">
        <f t="shared" si="214"/>
        <v>9503000100</v>
      </c>
      <c r="H4557">
        <v>4556</v>
      </c>
      <c r="I4557">
        <f t="shared" si="215"/>
        <v>0</v>
      </c>
    </row>
    <row r="4558" spans="1:9">
      <c r="A4558">
        <v>4556</v>
      </c>
      <c r="B4558">
        <v>95</v>
      </c>
      <c r="C4558">
        <v>38000</v>
      </c>
      <c r="D4558">
        <v>1</v>
      </c>
      <c r="E4558">
        <v>112</v>
      </c>
      <c r="F4558">
        <f t="shared" si="213"/>
        <v>950112</v>
      </c>
      <c r="G4558">
        <f t="shared" si="214"/>
        <v>9503800112</v>
      </c>
      <c r="H4558">
        <v>4557</v>
      </c>
      <c r="I4558">
        <f t="shared" si="215"/>
        <v>0</v>
      </c>
    </row>
    <row r="4559" spans="1:9">
      <c r="A4559">
        <v>4557</v>
      </c>
      <c r="B4559">
        <v>95</v>
      </c>
      <c r="C4559">
        <v>32101</v>
      </c>
      <c r="D4559">
        <v>1</v>
      </c>
      <c r="E4559">
        <v>113</v>
      </c>
      <c r="F4559">
        <f t="shared" si="213"/>
        <v>950113</v>
      </c>
      <c r="G4559">
        <f t="shared" si="214"/>
        <v>9503210113</v>
      </c>
      <c r="H4559">
        <v>4558</v>
      </c>
      <c r="I4559">
        <f t="shared" si="215"/>
        <v>0</v>
      </c>
    </row>
    <row r="4560" spans="1:9">
      <c r="A4560">
        <v>4558</v>
      </c>
      <c r="B4560">
        <v>95</v>
      </c>
      <c r="C4560">
        <v>32000</v>
      </c>
      <c r="D4560">
        <v>1</v>
      </c>
      <c r="E4560">
        <v>110</v>
      </c>
      <c r="F4560">
        <f t="shared" si="213"/>
        <v>950110</v>
      </c>
      <c r="G4560">
        <f t="shared" si="214"/>
        <v>9503200110</v>
      </c>
      <c r="H4560">
        <v>4559</v>
      </c>
      <c r="I4560">
        <f t="shared" si="215"/>
        <v>0</v>
      </c>
    </row>
    <row r="4561" spans="1:9">
      <c r="A4561">
        <v>4559</v>
      </c>
      <c r="B4561">
        <v>95</v>
      </c>
      <c r="C4561">
        <v>32001</v>
      </c>
      <c r="D4561">
        <v>1</v>
      </c>
      <c r="E4561">
        <v>114</v>
      </c>
      <c r="F4561">
        <f t="shared" si="213"/>
        <v>950114</v>
      </c>
      <c r="G4561">
        <f t="shared" si="214"/>
        <v>9503200114</v>
      </c>
      <c r="H4561">
        <v>4560</v>
      </c>
      <c r="I4561">
        <f t="shared" si="215"/>
        <v>0</v>
      </c>
    </row>
    <row r="4562" spans="1:9">
      <c r="A4562">
        <v>4560</v>
      </c>
      <c r="B4562">
        <v>95</v>
      </c>
      <c r="C4562">
        <v>34101</v>
      </c>
      <c r="D4562">
        <v>1</v>
      </c>
      <c r="E4562">
        <v>109</v>
      </c>
      <c r="F4562">
        <f t="shared" si="213"/>
        <v>950109</v>
      </c>
      <c r="G4562">
        <f t="shared" si="214"/>
        <v>9503410109</v>
      </c>
      <c r="H4562">
        <v>4561</v>
      </c>
      <c r="I4562">
        <f t="shared" si="215"/>
        <v>0</v>
      </c>
    </row>
    <row r="4563" spans="1:9">
      <c r="A4563">
        <v>4561</v>
      </c>
      <c r="B4563">
        <v>95</v>
      </c>
      <c r="C4563">
        <v>34200</v>
      </c>
      <c r="D4563">
        <v>1</v>
      </c>
      <c r="E4563">
        <v>106</v>
      </c>
      <c r="F4563">
        <f t="shared" si="213"/>
        <v>950106</v>
      </c>
      <c r="G4563">
        <f t="shared" si="214"/>
        <v>9503420106</v>
      </c>
      <c r="H4563">
        <v>4562</v>
      </c>
      <c r="I4563">
        <f t="shared" si="215"/>
        <v>0</v>
      </c>
    </row>
    <row r="4564" spans="1:9">
      <c r="A4564">
        <v>4562</v>
      </c>
      <c r="B4564">
        <v>95</v>
      </c>
      <c r="C4564">
        <v>34102</v>
      </c>
      <c r="D4564">
        <v>1</v>
      </c>
      <c r="E4564">
        <v>104</v>
      </c>
      <c r="F4564">
        <f t="shared" si="213"/>
        <v>950104</v>
      </c>
      <c r="G4564">
        <f t="shared" si="214"/>
        <v>9503410104</v>
      </c>
      <c r="H4564">
        <v>4563</v>
      </c>
      <c r="I4564">
        <f t="shared" si="215"/>
        <v>0</v>
      </c>
    </row>
    <row r="4565" spans="1:9">
      <c r="A4565">
        <v>4563</v>
      </c>
      <c r="B4565">
        <v>95</v>
      </c>
      <c r="C4565">
        <v>34101</v>
      </c>
      <c r="D4565">
        <v>1</v>
      </c>
      <c r="E4565">
        <v>101</v>
      </c>
      <c r="F4565">
        <f t="shared" si="213"/>
        <v>950101</v>
      </c>
      <c r="G4565">
        <f t="shared" si="214"/>
        <v>9503410101</v>
      </c>
      <c r="H4565">
        <v>4564</v>
      </c>
      <c r="I4565">
        <f t="shared" si="215"/>
        <v>0</v>
      </c>
    </row>
    <row r="4566" spans="1:9">
      <c r="A4566">
        <v>4564</v>
      </c>
      <c r="B4566">
        <v>95</v>
      </c>
      <c r="C4566">
        <v>43410</v>
      </c>
      <c r="D4566">
        <v>0</v>
      </c>
      <c r="E4566">
        <v>364</v>
      </c>
      <c r="F4566">
        <f t="shared" si="213"/>
        <v>0</v>
      </c>
      <c r="G4566">
        <f t="shared" si="214"/>
        <v>9504340364</v>
      </c>
      <c r="H4566">
        <v>4565</v>
      </c>
      <c r="I4566">
        <f t="shared" si="215"/>
        <v>0</v>
      </c>
    </row>
    <row r="4567" spans="1:9">
      <c r="A4567">
        <v>4565</v>
      </c>
      <c r="B4567">
        <v>95</v>
      </c>
      <c r="C4567">
        <v>41000</v>
      </c>
      <c r="D4567">
        <v>1</v>
      </c>
      <c r="E4567">
        <v>116</v>
      </c>
      <c r="F4567">
        <f t="shared" si="213"/>
        <v>950116</v>
      </c>
      <c r="G4567">
        <f t="shared" si="214"/>
        <v>9504100116</v>
      </c>
      <c r="H4567">
        <v>4566</v>
      </c>
      <c r="I4567">
        <f t="shared" si="215"/>
        <v>0</v>
      </c>
    </row>
    <row r="4568" spans="1:9">
      <c r="A4568">
        <v>4566</v>
      </c>
      <c r="B4568">
        <v>95</v>
      </c>
      <c r="C4568">
        <v>41000</v>
      </c>
      <c r="D4568">
        <v>1</v>
      </c>
      <c r="E4568">
        <v>306</v>
      </c>
      <c r="F4568">
        <f t="shared" si="213"/>
        <v>950306</v>
      </c>
      <c r="G4568">
        <f t="shared" si="214"/>
        <v>9504100306</v>
      </c>
      <c r="H4568">
        <v>4567</v>
      </c>
      <c r="I4568">
        <f t="shared" si="215"/>
        <v>0</v>
      </c>
    </row>
    <row r="4569" spans="1:9">
      <c r="A4569">
        <v>4567</v>
      </c>
      <c r="B4569">
        <v>95</v>
      </c>
      <c r="C4569">
        <v>41000</v>
      </c>
      <c r="D4569">
        <v>1</v>
      </c>
      <c r="E4569">
        <v>300</v>
      </c>
      <c r="F4569">
        <f t="shared" si="213"/>
        <v>950300</v>
      </c>
      <c r="G4569">
        <f t="shared" si="214"/>
        <v>9504100300</v>
      </c>
      <c r="H4569">
        <v>4568</v>
      </c>
      <c r="I4569">
        <f t="shared" si="215"/>
        <v>0</v>
      </c>
    </row>
    <row r="4570" spans="1:9">
      <c r="A4570">
        <v>4568</v>
      </c>
      <c r="B4570">
        <v>95</v>
      </c>
      <c r="C4570">
        <v>45000</v>
      </c>
      <c r="D4570">
        <v>1</v>
      </c>
      <c r="E4570">
        <v>305</v>
      </c>
      <c r="F4570">
        <f t="shared" si="213"/>
        <v>950305</v>
      </c>
      <c r="G4570">
        <f t="shared" si="214"/>
        <v>9504500305</v>
      </c>
      <c r="H4570">
        <v>4569</v>
      </c>
      <c r="I4570">
        <f t="shared" si="215"/>
        <v>0</v>
      </c>
    </row>
    <row r="4571" spans="1:9">
      <c r="A4571">
        <v>4569</v>
      </c>
      <c r="B4571">
        <v>95</v>
      </c>
      <c r="C4571">
        <v>40003</v>
      </c>
      <c r="D4571">
        <v>1</v>
      </c>
      <c r="E4571">
        <v>312</v>
      </c>
      <c r="F4571">
        <f t="shared" si="213"/>
        <v>950312</v>
      </c>
      <c r="G4571">
        <f t="shared" si="214"/>
        <v>9504000312</v>
      </c>
      <c r="H4571">
        <v>4570</v>
      </c>
      <c r="I4571">
        <f t="shared" si="215"/>
        <v>0</v>
      </c>
    </row>
    <row r="4572" spans="1:9">
      <c r="A4572">
        <v>4570</v>
      </c>
      <c r="B4572">
        <v>95</v>
      </c>
      <c r="C4572">
        <v>43400</v>
      </c>
      <c r="D4572">
        <v>0</v>
      </c>
      <c r="E4572">
        <v>301</v>
      </c>
      <c r="F4572">
        <f t="shared" si="213"/>
        <v>0</v>
      </c>
      <c r="G4572">
        <f t="shared" si="214"/>
        <v>9504340301</v>
      </c>
      <c r="H4572">
        <v>4571</v>
      </c>
      <c r="I4572">
        <f t="shared" si="215"/>
        <v>0</v>
      </c>
    </row>
    <row r="4573" spans="1:9">
      <c r="A4573">
        <v>4571</v>
      </c>
      <c r="B4573">
        <v>95</v>
      </c>
      <c r="C4573">
        <v>43001</v>
      </c>
      <c r="D4573">
        <v>0</v>
      </c>
      <c r="E4573">
        <v>307</v>
      </c>
      <c r="F4573">
        <f t="shared" si="213"/>
        <v>0</v>
      </c>
      <c r="G4573">
        <f t="shared" si="214"/>
        <v>9504300307</v>
      </c>
      <c r="H4573">
        <v>4572</v>
      </c>
      <c r="I4573">
        <f t="shared" si="215"/>
        <v>0</v>
      </c>
    </row>
    <row r="4574" spans="1:9">
      <c r="A4574">
        <v>4572</v>
      </c>
      <c r="B4574">
        <v>95</v>
      </c>
      <c r="C4574">
        <v>46910</v>
      </c>
      <c r="D4574">
        <v>1</v>
      </c>
      <c r="E4574">
        <v>757</v>
      </c>
      <c r="F4574">
        <f t="shared" si="213"/>
        <v>950757</v>
      </c>
      <c r="G4574">
        <f t="shared" si="214"/>
        <v>9504690757</v>
      </c>
      <c r="H4574">
        <v>4573</v>
      </c>
      <c r="I4574">
        <f t="shared" si="215"/>
        <v>0</v>
      </c>
    </row>
    <row r="4575" spans="1:9">
      <c r="A4575">
        <v>4573</v>
      </c>
      <c r="B4575">
        <v>95</v>
      </c>
      <c r="C4575">
        <v>46640</v>
      </c>
      <c r="D4575">
        <v>1</v>
      </c>
      <c r="E4575">
        <v>756</v>
      </c>
      <c r="F4575">
        <f t="shared" si="213"/>
        <v>950756</v>
      </c>
      <c r="G4575">
        <f t="shared" si="214"/>
        <v>9504660756</v>
      </c>
      <c r="H4575">
        <v>4574</v>
      </c>
      <c r="I4575">
        <f t="shared" si="215"/>
        <v>0</v>
      </c>
    </row>
    <row r="4576" spans="1:9">
      <c r="A4576">
        <v>4574</v>
      </c>
      <c r="B4576">
        <v>95</v>
      </c>
      <c r="C4576">
        <v>49420</v>
      </c>
      <c r="D4576">
        <v>1</v>
      </c>
      <c r="E4576">
        <v>190</v>
      </c>
      <c r="F4576">
        <f t="shared" si="213"/>
        <v>950190</v>
      </c>
      <c r="G4576">
        <f t="shared" si="214"/>
        <v>9504940190</v>
      </c>
      <c r="H4576">
        <v>4575</v>
      </c>
      <c r="I4576">
        <f t="shared" si="215"/>
        <v>0</v>
      </c>
    </row>
    <row r="4577" spans="1:9">
      <c r="A4577">
        <v>4575</v>
      </c>
      <c r="B4577">
        <v>95</v>
      </c>
      <c r="C4577">
        <v>46560</v>
      </c>
      <c r="D4577">
        <v>1</v>
      </c>
      <c r="E4577">
        <v>758</v>
      </c>
      <c r="F4577">
        <f t="shared" si="213"/>
        <v>950758</v>
      </c>
      <c r="G4577">
        <f t="shared" si="214"/>
        <v>9504650758</v>
      </c>
      <c r="H4577">
        <v>4576</v>
      </c>
      <c r="I4577">
        <f t="shared" si="215"/>
        <v>0</v>
      </c>
    </row>
    <row r="4578" spans="1:9">
      <c r="A4578">
        <v>4576</v>
      </c>
      <c r="B4578">
        <v>95</v>
      </c>
      <c r="C4578">
        <v>46670</v>
      </c>
      <c r="D4578">
        <v>1</v>
      </c>
      <c r="E4578">
        <v>753</v>
      </c>
      <c r="F4578">
        <f t="shared" si="213"/>
        <v>950753</v>
      </c>
      <c r="G4578">
        <f t="shared" si="214"/>
        <v>9504660753</v>
      </c>
      <c r="H4578">
        <v>4577</v>
      </c>
      <c r="I4578">
        <f t="shared" si="215"/>
        <v>0</v>
      </c>
    </row>
    <row r="4579" spans="1:9">
      <c r="A4579">
        <v>4577</v>
      </c>
      <c r="B4579">
        <v>95</v>
      </c>
      <c r="C4579">
        <v>46580</v>
      </c>
      <c r="D4579">
        <v>1</v>
      </c>
      <c r="E4579">
        <v>750</v>
      </c>
      <c r="F4579">
        <f t="shared" si="213"/>
        <v>950750</v>
      </c>
      <c r="G4579">
        <f t="shared" si="214"/>
        <v>9504650750</v>
      </c>
      <c r="H4579">
        <v>4578</v>
      </c>
      <c r="I4579">
        <f t="shared" si="215"/>
        <v>0</v>
      </c>
    </row>
    <row r="4580" spans="1:9">
      <c r="A4580">
        <v>4578</v>
      </c>
      <c r="B4580">
        <v>95</v>
      </c>
      <c r="C4580">
        <v>46660</v>
      </c>
      <c r="D4580">
        <v>1</v>
      </c>
      <c r="E4580">
        <v>761</v>
      </c>
      <c r="F4580">
        <f t="shared" si="213"/>
        <v>950761</v>
      </c>
      <c r="G4580">
        <f t="shared" si="214"/>
        <v>9504660761</v>
      </c>
      <c r="H4580">
        <v>4579</v>
      </c>
      <c r="I4580">
        <f t="shared" si="215"/>
        <v>0</v>
      </c>
    </row>
    <row r="4581" spans="1:9">
      <c r="A4581">
        <v>4579</v>
      </c>
      <c r="B4581">
        <v>95</v>
      </c>
      <c r="C4581">
        <v>46550</v>
      </c>
      <c r="D4581">
        <v>1</v>
      </c>
      <c r="E4581">
        <v>760</v>
      </c>
      <c r="F4581">
        <f t="shared" si="213"/>
        <v>950760</v>
      </c>
      <c r="G4581">
        <f t="shared" si="214"/>
        <v>9504650760</v>
      </c>
      <c r="H4581">
        <v>4580</v>
      </c>
      <c r="I4581">
        <f t="shared" si="215"/>
        <v>0</v>
      </c>
    </row>
    <row r="4582" spans="1:9">
      <c r="A4582">
        <v>4580</v>
      </c>
      <c r="B4582">
        <v>95</v>
      </c>
      <c r="C4582">
        <v>46620</v>
      </c>
      <c r="D4582">
        <v>1</v>
      </c>
      <c r="E4582">
        <v>755</v>
      </c>
      <c r="F4582">
        <f t="shared" si="213"/>
        <v>950755</v>
      </c>
      <c r="G4582">
        <f t="shared" si="214"/>
        <v>9504660755</v>
      </c>
      <c r="H4582">
        <v>4581</v>
      </c>
      <c r="I4582">
        <f t="shared" si="215"/>
        <v>0</v>
      </c>
    </row>
    <row r="4583" spans="1:9">
      <c r="A4583">
        <v>4581</v>
      </c>
      <c r="B4583">
        <v>95</v>
      </c>
      <c r="C4583">
        <v>46770</v>
      </c>
      <c r="D4583">
        <v>1</v>
      </c>
      <c r="E4583">
        <v>763</v>
      </c>
      <c r="F4583">
        <f t="shared" si="213"/>
        <v>950763</v>
      </c>
      <c r="G4583">
        <f t="shared" si="214"/>
        <v>9504670763</v>
      </c>
      <c r="H4583">
        <v>4582</v>
      </c>
      <c r="I4583">
        <f t="shared" si="215"/>
        <v>0</v>
      </c>
    </row>
    <row r="4584" spans="1:9">
      <c r="A4584">
        <v>4582</v>
      </c>
      <c r="B4584">
        <v>95</v>
      </c>
      <c r="C4584">
        <v>46570</v>
      </c>
      <c r="D4584">
        <v>1</v>
      </c>
      <c r="E4584">
        <v>754</v>
      </c>
      <c r="F4584">
        <f t="shared" si="213"/>
        <v>950754</v>
      </c>
      <c r="G4584">
        <f t="shared" si="214"/>
        <v>9504650754</v>
      </c>
      <c r="H4584">
        <v>4583</v>
      </c>
      <c r="I4584">
        <f t="shared" si="215"/>
        <v>0</v>
      </c>
    </row>
    <row r="4585" spans="1:9">
      <c r="A4585">
        <v>4583</v>
      </c>
      <c r="B4585">
        <v>95</v>
      </c>
      <c r="C4585">
        <v>45510</v>
      </c>
      <c r="D4585">
        <v>1</v>
      </c>
      <c r="E4585">
        <v>759</v>
      </c>
      <c r="F4585">
        <f t="shared" si="213"/>
        <v>950759</v>
      </c>
      <c r="G4585">
        <f t="shared" si="214"/>
        <v>9504550759</v>
      </c>
      <c r="H4585">
        <v>4584</v>
      </c>
      <c r="I4585">
        <f t="shared" si="215"/>
        <v>0</v>
      </c>
    </row>
    <row r="4586" spans="1:9">
      <c r="A4586">
        <v>4584</v>
      </c>
      <c r="B4586">
        <v>95</v>
      </c>
      <c r="C4586">
        <v>46690</v>
      </c>
      <c r="D4586">
        <v>1</v>
      </c>
      <c r="E4586">
        <v>762</v>
      </c>
      <c r="F4586">
        <f t="shared" si="213"/>
        <v>950762</v>
      </c>
      <c r="G4586">
        <f t="shared" si="214"/>
        <v>9504660762</v>
      </c>
      <c r="H4586">
        <v>4585</v>
      </c>
      <c r="I4586">
        <f t="shared" si="215"/>
        <v>0</v>
      </c>
    </row>
    <row r="4587" spans="1:9">
      <c r="A4587">
        <v>4585</v>
      </c>
      <c r="B4587">
        <v>95</v>
      </c>
      <c r="C4587">
        <v>46703</v>
      </c>
      <c r="D4587">
        <v>1</v>
      </c>
      <c r="E4587">
        <v>606</v>
      </c>
      <c r="F4587">
        <f t="shared" si="213"/>
        <v>950606</v>
      </c>
      <c r="G4587">
        <f t="shared" si="214"/>
        <v>9504670606</v>
      </c>
      <c r="H4587">
        <v>4586</v>
      </c>
      <c r="I4587">
        <f t="shared" si="215"/>
        <v>0</v>
      </c>
    </row>
    <row r="4588" spans="1:9">
      <c r="A4588">
        <v>4586</v>
      </c>
      <c r="B4588">
        <v>95</v>
      </c>
      <c r="C4588">
        <v>46701</v>
      </c>
      <c r="D4588">
        <v>1</v>
      </c>
      <c r="E4588">
        <v>605</v>
      </c>
      <c r="F4588">
        <f t="shared" si="213"/>
        <v>950605</v>
      </c>
      <c r="G4588">
        <f t="shared" si="214"/>
        <v>9504670605</v>
      </c>
      <c r="H4588">
        <v>4587</v>
      </c>
      <c r="I4588">
        <f t="shared" si="215"/>
        <v>0</v>
      </c>
    </row>
    <row r="4589" spans="1:9">
      <c r="A4589">
        <v>4587</v>
      </c>
      <c r="B4589">
        <v>95</v>
      </c>
      <c r="C4589">
        <v>46605</v>
      </c>
      <c r="D4589">
        <v>1</v>
      </c>
      <c r="E4589">
        <v>604</v>
      </c>
      <c r="F4589">
        <f t="shared" si="213"/>
        <v>950604</v>
      </c>
      <c r="G4589">
        <f t="shared" si="214"/>
        <v>9504660604</v>
      </c>
      <c r="H4589">
        <v>4588</v>
      </c>
      <c r="I4589">
        <f t="shared" si="215"/>
        <v>0</v>
      </c>
    </row>
    <row r="4590" spans="1:9">
      <c r="A4590">
        <v>4588</v>
      </c>
      <c r="B4590">
        <v>95</v>
      </c>
      <c r="C4590">
        <v>46603</v>
      </c>
      <c r="D4590">
        <v>1</v>
      </c>
      <c r="E4590">
        <v>601</v>
      </c>
      <c r="F4590">
        <f t="shared" si="213"/>
        <v>950601</v>
      </c>
      <c r="G4590">
        <f t="shared" si="214"/>
        <v>9504660601</v>
      </c>
      <c r="H4590">
        <v>4589</v>
      </c>
      <c r="I4590">
        <f t="shared" si="215"/>
        <v>0</v>
      </c>
    </row>
    <row r="4591" spans="1:9">
      <c r="A4591">
        <v>4589</v>
      </c>
      <c r="B4591">
        <v>95</v>
      </c>
      <c r="C4591">
        <v>46504</v>
      </c>
      <c r="D4591">
        <v>1</v>
      </c>
      <c r="E4591">
        <v>602</v>
      </c>
      <c r="F4591">
        <f t="shared" si="213"/>
        <v>950602</v>
      </c>
      <c r="G4591">
        <f t="shared" si="214"/>
        <v>9504650602</v>
      </c>
      <c r="H4591">
        <v>4590</v>
      </c>
      <c r="I4591">
        <f t="shared" si="215"/>
        <v>0</v>
      </c>
    </row>
    <row r="4592" spans="1:9">
      <c r="A4592">
        <v>4590</v>
      </c>
      <c r="B4592">
        <v>95</v>
      </c>
      <c r="C4592">
        <v>46604</v>
      </c>
      <c r="D4592">
        <v>1</v>
      </c>
      <c r="E4592">
        <v>607</v>
      </c>
      <c r="F4592">
        <f t="shared" si="213"/>
        <v>950607</v>
      </c>
      <c r="G4592">
        <f t="shared" si="214"/>
        <v>9504660607</v>
      </c>
      <c r="H4592">
        <v>4591</v>
      </c>
      <c r="I4592">
        <f t="shared" si="215"/>
        <v>0</v>
      </c>
    </row>
    <row r="4593" spans="1:9">
      <c r="A4593">
        <v>4591</v>
      </c>
      <c r="B4593">
        <v>95</v>
      </c>
      <c r="C4593">
        <v>46505</v>
      </c>
      <c r="D4593">
        <v>1</v>
      </c>
      <c r="E4593">
        <v>603</v>
      </c>
      <c r="F4593">
        <f t="shared" si="213"/>
        <v>950603</v>
      </c>
      <c r="G4593">
        <f t="shared" si="214"/>
        <v>9504650603</v>
      </c>
      <c r="H4593">
        <v>4592</v>
      </c>
      <c r="I4593">
        <f t="shared" si="215"/>
        <v>0</v>
      </c>
    </row>
    <row r="4594" spans="1:9">
      <c r="A4594">
        <v>4592</v>
      </c>
      <c r="B4594">
        <v>95</v>
      </c>
      <c r="C4594">
        <v>30300</v>
      </c>
      <c r="D4594">
        <v>1</v>
      </c>
      <c r="E4594">
        <v>307</v>
      </c>
      <c r="F4594">
        <f t="shared" si="213"/>
        <v>950307</v>
      </c>
      <c r="G4594">
        <f t="shared" si="214"/>
        <v>9503030307</v>
      </c>
      <c r="H4594">
        <v>4593</v>
      </c>
      <c r="I4594">
        <f t="shared" si="215"/>
        <v>0</v>
      </c>
    </row>
    <row r="4595" spans="1:9">
      <c r="A4595">
        <v>4593</v>
      </c>
      <c r="B4595">
        <v>95</v>
      </c>
      <c r="C4595">
        <v>32000</v>
      </c>
      <c r="D4595">
        <v>1</v>
      </c>
      <c r="E4595">
        <v>107</v>
      </c>
      <c r="F4595">
        <f t="shared" si="213"/>
        <v>950107</v>
      </c>
      <c r="G4595">
        <f t="shared" si="214"/>
        <v>9503200107</v>
      </c>
      <c r="H4595">
        <v>4594</v>
      </c>
      <c r="I4595">
        <f t="shared" si="215"/>
        <v>0</v>
      </c>
    </row>
    <row r="4596" spans="1:9">
      <c r="A4596">
        <v>4594</v>
      </c>
      <c r="B4596">
        <v>95</v>
      </c>
      <c r="C4596">
        <v>32001</v>
      </c>
      <c r="D4596">
        <v>1</v>
      </c>
      <c r="E4596">
        <v>103</v>
      </c>
      <c r="F4596">
        <f t="shared" si="213"/>
        <v>950103</v>
      </c>
      <c r="G4596">
        <f t="shared" si="214"/>
        <v>9503200103</v>
      </c>
      <c r="H4596">
        <v>4595</v>
      </c>
      <c r="I4596">
        <f t="shared" si="215"/>
        <v>0</v>
      </c>
    </row>
    <row r="4597" spans="1:9">
      <c r="A4597">
        <v>4595</v>
      </c>
      <c r="B4597">
        <v>95</v>
      </c>
      <c r="C4597">
        <v>32000</v>
      </c>
      <c r="D4597">
        <v>1</v>
      </c>
      <c r="E4597">
        <v>120</v>
      </c>
      <c r="F4597">
        <f t="shared" si="213"/>
        <v>950120</v>
      </c>
      <c r="G4597">
        <f t="shared" si="214"/>
        <v>9503200120</v>
      </c>
      <c r="H4597">
        <v>4596</v>
      </c>
      <c r="I4597">
        <f t="shared" si="215"/>
        <v>0</v>
      </c>
    </row>
    <row r="4598" spans="1:9">
      <c r="A4598">
        <v>4596</v>
      </c>
      <c r="B4598">
        <v>95</v>
      </c>
      <c r="C4598">
        <v>34101</v>
      </c>
      <c r="D4598">
        <v>1</v>
      </c>
      <c r="E4598">
        <v>117</v>
      </c>
      <c r="F4598">
        <f t="shared" si="213"/>
        <v>950117</v>
      </c>
      <c r="G4598">
        <f t="shared" si="214"/>
        <v>9503410117</v>
      </c>
      <c r="H4598">
        <v>4597</v>
      </c>
      <c r="I4598">
        <f t="shared" si="215"/>
        <v>0</v>
      </c>
    </row>
    <row r="4599" spans="1:9">
      <c r="A4599">
        <v>4597</v>
      </c>
      <c r="B4599">
        <v>95</v>
      </c>
      <c r="C4599">
        <v>40002</v>
      </c>
      <c r="D4599">
        <v>1</v>
      </c>
      <c r="E4599">
        <v>302</v>
      </c>
      <c r="F4599">
        <f t="shared" si="213"/>
        <v>950302</v>
      </c>
      <c r="G4599">
        <f t="shared" si="214"/>
        <v>9504000302</v>
      </c>
      <c r="H4599">
        <v>4598</v>
      </c>
      <c r="I4599">
        <f t="shared" si="215"/>
        <v>0</v>
      </c>
    </row>
    <row r="4600" spans="1:9">
      <c r="A4600">
        <v>4598</v>
      </c>
      <c r="B4600">
        <v>95</v>
      </c>
      <c r="C4600">
        <v>43400</v>
      </c>
      <c r="D4600">
        <v>0</v>
      </c>
      <c r="E4600">
        <v>310</v>
      </c>
      <c r="F4600">
        <f t="shared" si="213"/>
        <v>0</v>
      </c>
      <c r="G4600">
        <f t="shared" si="214"/>
        <v>9504340310</v>
      </c>
      <c r="H4600">
        <v>4599</v>
      </c>
      <c r="I4600">
        <f t="shared" si="215"/>
        <v>0</v>
      </c>
    </row>
    <row r="4601" spans="1:9">
      <c r="A4601">
        <v>4599</v>
      </c>
      <c r="B4601">
        <v>95</v>
      </c>
      <c r="C4601">
        <v>43001</v>
      </c>
      <c r="D4601">
        <v>0</v>
      </c>
      <c r="E4601">
        <v>308</v>
      </c>
      <c r="F4601">
        <f t="shared" si="213"/>
        <v>0</v>
      </c>
      <c r="G4601">
        <f t="shared" si="214"/>
        <v>9504300308</v>
      </c>
      <c r="H4601">
        <v>4600</v>
      </c>
      <c r="I4601">
        <f t="shared" si="215"/>
        <v>0</v>
      </c>
    </row>
    <row r="4602" spans="1:9">
      <c r="A4602">
        <v>4600</v>
      </c>
      <c r="B4602">
        <v>96</v>
      </c>
      <c r="C4602">
        <v>30000</v>
      </c>
      <c r="D4602">
        <v>1</v>
      </c>
      <c r="E4602">
        <v>121</v>
      </c>
      <c r="F4602">
        <f t="shared" si="213"/>
        <v>960121</v>
      </c>
      <c r="G4602">
        <f t="shared" si="214"/>
        <v>9603000121</v>
      </c>
      <c r="H4602">
        <v>4601</v>
      </c>
      <c r="I4602">
        <f t="shared" si="215"/>
        <v>0</v>
      </c>
    </row>
    <row r="4603" spans="1:9">
      <c r="A4603">
        <v>4601</v>
      </c>
      <c r="B4603">
        <v>96</v>
      </c>
      <c r="C4603">
        <v>30300</v>
      </c>
      <c r="D4603">
        <v>1</v>
      </c>
      <c r="E4603">
        <v>104</v>
      </c>
      <c r="F4603">
        <f t="shared" si="213"/>
        <v>960104</v>
      </c>
      <c r="G4603">
        <f t="shared" si="214"/>
        <v>9603030104</v>
      </c>
      <c r="H4603">
        <v>4602</v>
      </c>
      <c r="I4603">
        <f t="shared" si="215"/>
        <v>0</v>
      </c>
    </row>
    <row r="4604" spans="1:9">
      <c r="A4604">
        <v>4602</v>
      </c>
      <c r="B4604">
        <v>96</v>
      </c>
      <c r="C4604">
        <v>38000</v>
      </c>
      <c r="D4604">
        <v>1</v>
      </c>
      <c r="E4604">
        <v>111</v>
      </c>
      <c r="F4604">
        <f t="shared" si="213"/>
        <v>960111</v>
      </c>
      <c r="G4604">
        <f t="shared" si="214"/>
        <v>9603800111</v>
      </c>
      <c r="H4604">
        <v>4603</v>
      </c>
      <c r="I4604">
        <f t="shared" si="215"/>
        <v>0</v>
      </c>
    </row>
    <row r="4605" spans="1:9">
      <c r="A4605">
        <v>4603</v>
      </c>
      <c r="B4605">
        <v>96</v>
      </c>
      <c r="C4605">
        <v>38100</v>
      </c>
      <c r="D4605">
        <v>1</v>
      </c>
      <c r="E4605">
        <v>103</v>
      </c>
      <c r="F4605">
        <f t="shared" si="213"/>
        <v>960103</v>
      </c>
      <c r="G4605">
        <f t="shared" si="214"/>
        <v>9603810103</v>
      </c>
      <c r="H4605">
        <v>4604</v>
      </c>
      <c r="I4605">
        <f t="shared" si="215"/>
        <v>0</v>
      </c>
    </row>
    <row r="4606" spans="1:9">
      <c r="A4606">
        <v>4604</v>
      </c>
      <c r="B4606">
        <v>96</v>
      </c>
      <c r="C4606">
        <v>32102</v>
      </c>
      <c r="D4606">
        <v>1</v>
      </c>
      <c r="E4606">
        <v>112</v>
      </c>
      <c r="F4606">
        <f t="shared" si="213"/>
        <v>960112</v>
      </c>
      <c r="G4606">
        <f t="shared" si="214"/>
        <v>9603210112</v>
      </c>
      <c r="H4606">
        <v>4605</v>
      </c>
      <c r="I4606">
        <f t="shared" si="215"/>
        <v>0</v>
      </c>
    </row>
    <row r="4607" spans="1:9">
      <c r="A4607">
        <v>4605</v>
      </c>
      <c r="B4607">
        <v>96</v>
      </c>
      <c r="C4607">
        <v>32001</v>
      </c>
      <c r="D4607">
        <v>1</v>
      </c>
      <c r="E4607">
        <v>307</v>
      </c>
      <c r="F4607">
        <f t="shared" si="213"/>
        <v>960307</v>
      </c>
      <c r="G4607">
        <f t="shared" si="214"/>
        <v>9603200307</v>
      </c>
      <c r="H4607">
        <v>4606</v>
      </c>
      <c r="I4607">
        <f t="shared" si="215"/>
        <v>0</v>
      </c>
    </row>
    <row r="4608" spans="1:9">
      <c r="A4608">
        <v>4606</v>
      </c>
      <c r="B4608">
        <v>96</v>
      </c>
      <c r="C4608">
        <v>32101</v>
      </c>
      <c r="D4608">
        <v>1</v>
      </c>
      <c r="E4608">
        <v>100</v>
      </c>
      <c r="F4608">
        <f t="shared" si="213"/>
        <v>960100</v>
      </c>
      <c r="G4608">
        <f t="shared" si="214"/>
        <v>9603210100</v>
      </c>
      <c r="H4608">
        <v>4607</v>
      </c>
      <c r="I4608">
        <f t="shared" si="215"/>
        <v>0</v>
      </c>
    </row>
    <row r="4609" spans="1:9">
      <c r="A4609">
        <v>4607</v>
      </c>
      <c r="B4609">
        <v>96</v>
      </c>
      <c r="C4609">
        <v>34100</v>
      </c>
      <c r="D4609">
        <v>1</v>
      </c>
      <c r="E4609">
        <v>107</v>
      </c>
      <c r="F4609">
        <f t="shared" si="213"/>
        <v>960107</v>
      </c>
      <c r="G4609">
        <f t="shared" si="214"/>
        <v>9603410107</v>
      </c>
      <c r="H4609">
        <v>4608</v>
      </c>
      <c r="I4609">
        <f t="shared" si="215"/>
        <v>0</v>
      </c>
    </row>
    <row r="4610" spans="1:9">
      <c r="A4610">
        <v>4608</v>
      </c>
      <c r="B4610">
        <v>96</v>
      </c>
      <c r="C4610">
        <v>34300</v>
      </c>
      <c r="D4610">
        <v>1</v>
      </c>
      <c r="E4610">
        <v>109</v>
      </c>
      <c r="F4610">
        <f t="shared" si="213"/>
        <v>960109</v>
      </c>
      <c r="G4610">
        <f t="shared" si="214"/>
        <v>9603430109</v>
      </c>
      <c r="H4610">
        <v>4609</v>
      </c>
      <c r="I4610">
        <f t="shared" si="215"/>
        <v>0</v>
      </c>
    </row>
    <row r="4611" spans="1:9">
      <c r="A4611">
        <v>4609</v>
      </c>
      <c r="B4611">
        <v>96</v>
      </c>
      <c r="C4611">
        <v>34000</v>
      </c>
      <c r="D4611">
        <v>1</v>
      </c>
      <c r="E4611">
        <v>117</v>
      </c>
      <c r="F4611">
        <f t="shared" ref="F4611:F4674" si="216">(B4611*10000+E4611)*D4611</f>
        <v>960117</v>
      </c>
      <c r="G4611">
        <f t="shared" ref="G4611:G4674" si="217">(B4611*10000+FLOOR(C4611/100,1))*10000+E4611</f>
        <v>9603400117</v>
      </c>
      <c r="H4611">
        <v>4610</v>
      </c>
      <c r="I4611">
        <f t="shared" ref="I4611:I4674" si="218">IF(C4611=30300,IF(E4611=117,1,IF(E4611=313,1,0)),0)</f>
        <v>0</v>
      </c>
    </row>
    <row r="4612" spans="1:9">
      <c r="A4612">
        <v>4610</v>
      </c>
      <c r="B4612">
        <v>96</v>
      </c>
      <c r="C4612">
        <v>34300</v>
      </c>
      <c r="D4612">
        <v>1</v>
      </c>
      <c r="E4612">
        <v>113</v>
      </c>
      <c r="F4612">
        <f t="shared" si="216"/>
        <v>960113</v>
      </c>
      <c r="G4612">
        <f t="shared" si="217"/>
        <v>9603430113</v>
      </c>
      <c r="H4612">
        <v>4611</v>
      </c>
      <c r="I4612">
        <f t="shared" si="218"/>
        <v>0</v>
      </c>
    </row>
    <row r="4613" spans="1:9">
      <c r="A4613">
        <v>4611</v>
      </c>
      <c r="B4613">
        <v>96</v>
      </c>
      <c r="C4613">
        <v>41011</v>
      </c>
      <c r="D4613">
        <v>1</v>
      </c>
      <c r="E4613">
        <v>350</v>
      </c>
      <c r="F4613">
        <f t="shared" si="216"/>
        <v>960350</v>
      </c>
      <c r="G4613">
        <f t="shared" si="217"/>
        <v>9604100350</v>
      </c>
      <c r="H4613">
        <v>4612</v>
      </c>
      <c r="I4613">
        <f t="shared" si="218"/>
        <v>0</v>
      </c>
    </row>
    <row r="4614" spans="1:9">
      <c r="A4614">
        <v>4612</v>
      </c>
      <c r="B4614">
        <v>96</v>
      </c>
      <c r="C4614">
        <v>41000</v>
      </c>
      <c r="D4614">
        <v>1</v>
      </c>
      <c r="E4614">
        <v>306</v>
      </c>
      <c r="F4614">
        <f t="shared" si="216"/>
        <v>960306</v>
      </c>
      <c r="G4614">
        <f t="shared" si="217"/>
        <v>9604100306</v>
      </c>
      <c r="H4614">
        <v>4613</v>
      </c>
      <c r="I4614">
        <f t="shared" si="218"/>
        <v>0</v>
      </c>
    </row>
    <row r="4615" spans="1:9">
      <c r="A4615">
        <v>4613</v>
      </c>
      <c r="B4615">
        <v>96</v>
      </c>
      <c r="C4615">
        <v>41000</v>
      </c>
      <c r="D4615">
        <v>1</v>
      </c>
      <c r="E4615">
        <v>108</v>
      </c>
      <c r="F4615">
        <f t="shared" si="216"/>
        <v>960108</v>
      </c>
      <c r="G4615">
        <f t="shared" si="217"/>
        <v>9604100108</v>
      </c>
      <c r="H4615">
        <v>4614</v>
      </c>
      <c r="I4615">
        <f t="shared" si="218"/>
        <v>0</v>
      </c>
    </row>
    <row r="4616" spans="1:9">
      <c r="A4616">
        <v>4614</v>
      </c>
      <c r="B4616">
        <v>96</v>
      </c>
      <c r="C4616">
        <v>41000</v>
      </c>
      <c r="D4616">
        <v>1</v>
      </c>
      <c r="E4616">
        <v>312</v>
      </c>
      <c r="F4616">
        <f t="shared" si="216"/>
        <v>960312</v>
      </c>
      <c r="G4616">
        <f t="shared" si="217"/>
        <v>9604100312</v>
      </c>
      <c r="H4616">
        <v>4615</v>
      </c>
      <c r="I4616">
        <f t="shared" si="218"/>
        <v>0</v>
      </c>
    </row>
    <row r="4617" spans="1:9">
      <c r="A4617">
        <v>4615</v>
      </c>
      <c r="B4617">
        <v>96</v>
      </c>
      <c r="C4617">
        <v>45000</v>
      </c>
      <c r="D4617">
        <v>1</v>
      </c>
      <c r="E4617">
        <v>314</v>
      </c>
      <c r="F4617">
        <f t="shared" si="216"/>
        <v>960314</v>
      </c>
      <c r="G4617">
        <f t="shared" si="217"/>
        <v>9604500314</v>
      </c>
      <c r="H4617">
        <v>4616</v>
      </c>
      <c r="I4617">
        <f t="shared" si="218"/>
        <v>0</v>
      </c>
    </row>
    <row r="4618" spans="1:9">
      <c r="A4618">
        <v>4616</v>
      </c>
      <c r="B4618">
        <v>96</v>
      </c>
      <c r="C4618">
        <v>40005</v>
      </c>
      <c r="D4618">
        <v>1</v>
      </c>
      <c r="E4618">
        <v>302</v>
      </c>
      <c r="F4618">
        <f t="shared" si="216"/>
        <v>960302</v>
      </c>
      <c r="G4618">
        <f t="shared" si="217"/>
        <v>9604000302</v>
      </c>
      <c r="H4618">
        <v>4617</v>
      </c>
      <c r="I4618">
        <f t="shared" si="218"/>
        <v>0</v>
      </c>
    </row>
    <row r="4619" spans="1:9">
      <c r="A4619">
        <v>4617</v>
      </c>
      <c r="B4619">
        <v>96</v>
      </c>
      <c r="C4619">
        <v>43400</v>
      </c>
      <c r="D4619">
        <v>0</v>
      </c>
      <c r="E4619">
        <v>301</v>
      </c>
      <c r="F4619">
        <f t="shared" si="216"/>
        <v>0</v>
      </c>
      <c r="G4619">
        <f t="shared" si="217"/>
        <v>9604340301</v>
      </c>
      <c r="H4619">
        <v>4618</v>
      </c>
      <c r="I4619">
        <f t="shared" si="218"/>
        <v>0</v>
      </c>
    </row>
    <row r="4620" spans="1:9">
      <c r="A4620">
        <v>4618</v>
      </c>
      <c r="B4620">
        <v>96</v>
      </c>
      <c r="C4620">
        <v>43000</v>
      </c>
      <c r="D4620">
        <v>0</v>
      </c>
      <c r="E4620">
        <v>310</v>
      </c>
      <c r="F4620">
        <f t="shared" si="216"/>
        <v>0</v>
      </c>
      <c r="G4620">
        <f t="shared" si="217"/>
        <v>9604300310</v>
      </c>
      <c r="H4620">
        <v>4619</v>
      </c>
      <c r="I4620">
        <f t="shared" si="218"/>
        <v>0</v>
      </c>
    </row>
    <row r="4621" spans="1:9">
      <c r="A4621">
        <v>4619</v>
      </c>
      <c r="B4621">
        <v>96</v>
      </c>
      <c r="C4621">
        <v>46880</v>
      </c>
      <c r="D4621">
        <v>1</v>
      </c>
      <c r="E4621">
        <v>757</v>
      </c>
      <c r="F4621">
        <f t="shared" si="216"/>
        <v>960757</v>
      </c>
      <c r="G4621">
        <f t="shared" si="217"/>
        <v>9604680757</v>
      </c>
      <c r="H4621">
        <v>4620</v>
      </c>
      <c r="I4621">
        <f t="shared" si="218"/>
        <v>0</v>
      </c>
    </row>
    <row r="4622" spans="1:9">
      <c r="A4622">
        <v>4620</v>
      </c>
      <c r="B4622">
        <v>96</v>
      </c>
      <c r="C4622">
        <v>46670</v>
      </c>
      <c r="D4622">
        <v>1</v>
      </c>
      <c r="E4622">
        <v>756</v>
      </c>
      <c r="F4622">
        <f t="shared" si="216"/>
        <v>960756</v>
      </c>
      <c r="G4622">
        <f t="shared" si="217"/>
        <v>9604660756</v>
      </c>
      <c r="H4622">
        <v>4621</v>
      </c>
      <c r="I4622">
        <f t="shared" si="218"/>
        <v>0</v>
      </c>
    </row>
    <row r="4623" spans="1:9">
      <c r="A4623">
        <v>4621</v>
      </c>
      <c r="B4623">
        <v>96</v>
      </c>
      <c r="C4623">
        <v>49430</v>
      </c>
      <c r="D4623">
        <v>1</v>
      </c>
      <c r="E4623">
        <v>190</v>
      </c>
      <c r="F4623">
        <f t="shared" si="216"/>
        <v>960190</v>
      </c>
      <c r="G4623">
        <f t="shared" si="217"/>
        <v>9604940190</v>
      </c>
      <c r="H4623">
        <v>4622</v>
      </c>
      <c r="I4623">
        <f t="shared" si="218"/>
        <v>0</v>
      </c>
    </row>
    <row r="4624" spans="1:9">
      <c r="A4624">
        <v>4622</v>
      </c>
      <c r="B4624">
        <v>96</v>
      </c>
      <c r="C4624">
        <v>46660</v>
      </c>
      <c r="D4624">
        <v>1</v>
      </c>
      <c r="E4624">
        <v>754</v>
      </c>
      <c r="F4624">
        <f t="shared" si="216"/>
        <v>960754</v>
      </c>
      <c r="G4624">
        <f t="shared" si="217"/>
        <v>9604660754</v>
      </c>
      <c r="H4624">
        <v>4623</v>
      </c>
      <c r="I4624">
        <f t="shared" si="218"/>
        <v>0</v>
      </c>
    </row>
    <row r="4625" spans="1:9">
      <c r="A4625">
        <v>4623</v>
      </c>
      <c r="B4625">
        <v>96</v>
      </c>
      <c r="C4625">
        <v>46740</v>
      </c>
      <c r="D4625">
        <v>1</v>
      </c>
      <c r="E4625">
        <v>760</v>
      </c>
      <c r="F4625">
        <f t="shared" si="216"/>
        <v>960760</v>
      </c>
      <c r="G4625">
        <f t="shared" si="217"/>
        <v>9604670760</v>
      </c>
      <c r="H4625">
        <v>4624</v>
      </c>
      <c r="I4625">
        <f t="shared" si="218"/>
        <v>0</v>
      </c>
    </row>
    <row r="4626" spans="1:9">
      <c r="A4626">
        <v>4624</v>
      </c>
      <c r="B4626">
        <v>96</v>
      </c>
      <c r="C4626">
        <v>46530</v>
      </c>
      <c r="D4626">
        <v>1</v>
      </c>
      <c r="E4626">
        <v>759</v>
      </c>
      <c r="F4626">
        <f t="shared" si="216"/>
        <v>960759</v>
      </c>
      <c r="G4626">
        <f t="shared" si="217"/>
        <v>9604650759</v>
      </c>
      <c r="H4626">
        <v>4625</v>
      </c>
      <c r="I4626">
        <f t="shared" si="218"/>
        <v>0</v>
      </c>
    </row>
    <row r="4627" spans="1:9">
      <c r="A4627">
        <v>4625</v>
      </c>
      <c r="B4627">
        <v>96</v>
      </c>
      <c r="C4627">
        <v>46540</v>
      </c>
      <c r="D4627">
        <v>1</v>
      </c>
      <c r="E4627">
        <v>763</v>
      </c>
      <c r="F4627">
        <f t="shared" si="216"/>
        <v>960763</v>
      </c>
      <c r="G4627">
        <f t="shared" si="217"/>
        <v>9604650763</v>
      </c>
      <c r="H4627">
        <v>4626</v>
      </c>
      <c r="I4627">
        <f t="shared" si="218"/>
        <v>0</v>
      </c>
    </row>
    <row r="4628" spans="1:9">
      <c r="A4628">
        <v>4626</v>
      </c>
      <c r="B4628">
        <v>96</v>
      </c>
      <c r="C4628">
        <v>46510</v>
      </c>
      <c r="D4628">
        <v>1</v>
      </c>
      <c r="E4628">
        <v>761</v>
      </c>
      <c r="F4628">
        <f t="shared" si="216"/>
        <v>960761</v>
      </c>
      <c r="G4628">
        <f t="shared" si="217"/>
        <v>9604650761</v>
      </c>
      <c r="H4628">
        <v>4627</v>
      </c>
      <c r="I4628">
        <f t="shared" si="218"/>
        <v>0</v>
      </c>
    </row>
    <row r="4629" spans="1:9">
      <c r="A4629">
        <v>4627</v>
      </c>
      <c r="B4629">
        <v>96</v>
      </c>
      <c r="C4629">
        <v>45510</v>
      </c>
      <c r="D4629">
        <v>1</v>
      </c>
      <c r="E4629">
        <v>758</v>
      </c>
      <c r="F4629">
        <f t="shared" si="216"/>
        <v>960758</v>
      </c>
      <c r="G4629">
        <f t="shared" si="217"/>
        <v>9604550758</v>
      </c>
      <c r="H4629">
        <v>4628</v>
      </c>
      <c r="I4629">
        <f t="shared" si="218"/>
        <v>0</v>
      </c>
    </row>
    <row r="4630" spans="1:9">
      <c r="A4630">
        <v>4628</v>
      </c>
      <c r="B4630">
        <v>96</v>
      </c>
      <c r="C4630">
        <v>46770</v>
      </c>
      <c r="D4630">
        <v>1</v>
      </c>
      <c r="E4630">
        <v>753</v>
      </c>
      <c r="F4630">
        <f t="shared" si="216"/>
        <v>960753</v>
      </c>
      <c r="G4630">
        <f t="shared" si="217"/>
        <v>9604670753</v>
      </c>
      <c r="H4630">
        <v>4629</v>
      </c>
      <c r="I4630">
        <f t="shared" si="218"/>
        <v>0</v>
      </c>
    </row>
    <row r="4631" spans="1:9">
      <c r="A4631">
        <v>4629</v>
      </c>
      <c r="B4631">
        <v>96</v>
      </c>
      <c r="C4631">
        <v>46570</v>
      </c>
      <c r="D4631">
        <v>1</v>
      </c>
      <c r="E4631">
        <v>755</v>
      </c>
      <c r="F4631">
        <f t="shared" si="216"/>
        <v>960755</v>
      </c>
      <c r="G4631">
        <f t="shared" si="217"/>
        <v>9604650755</v>
      </c>
      <c r="H4631">
        <v>4630</v>
      </c>
      <c r="I4631">
        <f t="shared" si="218"/>
        <v>0</v>
      </c>
    </row>
    <row r="4632" spans="1:9">
      <c r="A4632">
        <v>4630</v>
      </c>
      <c r="B4632">
        <v>96</v>
      </c>
      <c r="C4632">
        <v>46550</v>
      </c>
      <c r="D4632">
        <v>1</v>
      </c>
      <c r="E4632">
        <v>762</v>
      </c>
      <c r="F4632">
        <f t="shared" si="216"/>
        <v>960762</v>
      </c>
      <c r="G4632">
        <f t="shared" si="217"/>
        <v>9604650762</v>
      </c>
      <c r="H4632">
        <v>4631</v>
      </c>
      <c r="I4632">
        <f t="shared" si="218"/>
        <v>0</v>
      </c>
    </row>
    <row r="4633" spans="1:9">
      <c r="A4633">
        <v>4631</v>
      </c>
      <c r="B4633">
        <v>96</v>
      </c>
      <c r="C4633">
        <v>46720</v>
      </c>
      <c r="D4633">
        <v>1</v>
      </c>
      <c r="E4633">
        <v>750</v>
      </c>
      <c r="F4633">
        <f t="shared" si="216"/>
        <v>960750</v>
      </c>
      <c r="G4633">
        <f t="shared" si="217"/>
        <v>9604670750</v>
      </c>
      <c r="H4633">
        <v>4632</v>
      </c>
      <c r="I4633">
        <f t="shared" si="218"/>
        <v>0</v>
      </c>
    </row>
    <row r="4634" spans="1:9">
      <c r="A4634">
        <v>4632</v>
      </c>
      <c r="B4634">
        <v>96</v>
      </c>
      <c r="C4634">
        <v>45520</v>
      </c>
      <c r="D4634">
        <v>0</v>
      </c>
      <c r="E4634">
        <v>562</v>
      </c>
      <c r="F4634">
        <f t="shared" si="216"/>
        <v>0</v>
      </c>
      <c r="G4634">
        <f t="shared" si="217"/>
        <v>9604550562</v>
      </c>
      <c r="H4634">
        <v>4633</v>
      </c>
      <c r="I4634">
        <f t="shared" si="218"/>
        <v>0</v>
      </c>
    </row>
    <row r="4635" spans="1:9">
      <c r="A4635">
        <v>4633</v>
      </c>
      <c r="B4635">
        <v>96</v>
      </c>
      <c r="C4635">
        <v>45520</v>
      </c>
      <c r="D4635">
        <v>0</v>
      </c>
      <c r="E4635">
        <v>561</v>
      </c>
      <c r="F4635">
        <f t="shared" si="216"/>
        <v>0</v>
      </c>
      <c r="G4635">
        <f t="shared" si="217"/>
        <v>9604550561</v>
      </c>
      <c r="H4635">
        <v>4634</v>
      </c>
      <c r="I4635">
        <f t="shared" si="218"/>
        <v>0</v>
      </c>
    </row>
    <row r="4636" spans="1:9">
      <c r="A4636">
        <v>4634</v>
      </c>
      <c r="B4636">
        <v>96</v>
      </c>
      <c r="C4636">
        <v>45520</v>
      </c>
      <c r="D4636">
        <v>0</v>
      </c>
      <c r="E4636">
        <v>569</v>
      </c>
      <c r="F4636">
        <f t="shared" si="216"/>
        <v>0</v>
      </c>
      <c r="G4636">
        <f t="shared" si="217"/>
        <v>9604550569</v>
      </c>
      <c r="H4636">
        <v>4635</v>
      </c>
      <c r="I4636">
        <f t="shared" si="218"/>
        <v>0</v>
      </c>
    </row>
    <row r="4637" spans="1:9">
      <c r="A4637">
        <v>4635</v>
      </c>
      <c r="B4637">
        <v>96</v>
      </c>
      <c r="C4637">
        <v>45520</v>
      </c>
      <c r="D4637">
        <v>0</v>
      </c>
      <c r="E4637">
        <v>567</v>
      </c>
      <c r="F4637">
        <f t="shared" si="216"/>
        <v>0</v>
      </c>
      <c r="G4637">
        <f t="shared" si="217"/>
        <v>9604550567</v>
      </c>
      <c r="H4637">
        <v>4636</v>
      </c>
      <c r="I4637">
        <f t="shared" si="218"/>
        <v>0</v>
      </c>
    </row>
    <row r="4638" spans="1:9">
      <c r="A4638">
        <v>4636</v>
      </c>
      <c r="B4638">
        <v>96</v>
      </c>
      <c r="C4638">
        <v>45520</v>
      </c>
      <c r="D4638">
        <v>0</v>
      </c>
      <c r="E4638">
        <v>568</v>
      </c>
      <c r="F4638">
        <f t="shared" si="216"/>
        <v>0</v>
      </c>
      <c r="G4638">
        <f t="shared" si="217"/>
        <v>9604550568</v>
      </c>
      <c r="H4638">
        <v>4637</v>
      </c>
      <c r="I4638">
        <f t="shared" si="218"/>
        <v>0</v>
      </c>
    </row>
    <row r="4639" spans="1:9">
      <c r="A4639">
        <v>4637</v>
      </c>
      <c r="B4639">
        <v>96</v>
      </c>
      <c r="C4639">
        <v>45520</v>
      </c>
      <c r="D4639">
        <v>0</v>
      </c>
      <c r="E4639">
        <v>560</v>
      </c>
      <c r="F4639">
        <f t="shared" si="216"/>
        <v>0</v>
      </c>
      <c r="G4639">
        <f t="shared" si="217"/>
        <v>9604550560</v>
      </c>
      <c r="H4639">
        <v>4638</v>
      </c>
      <c r="I4639">
        <f t="shared" si="218"/>
        <v>0</v>
      </c>
    </row>
    <row r="4640" spans="1:9">
      <c r="A4640">
        <v>4638</v>
      </c>
      <c r="B4640">
        <v>96</v>
      </c>
      <c r="C4640">
        <v>45520</v>
      </c>
      <c r="D4640">
        <v>0</v>
      </c>
      <c r="E4640">
        <v>564</v>
      </c>
      <c r="F4640">
        <f t="shared" si="216"/>
        <v>0</v>
      </c>
      <c r="G4640">
        <f t="shared" si="217"/>
        <v>9604550564</v>
      </c>
      <c r="H4640">
        <v>4639</v>
      </c>
      <c r="I4640">
        <f t="shared" si="218"/>
        <v>0</v>
      </c>
    </row>
    <row r="4641" spans="1:9">
      <c r="A4641">
        <v>4639</v>
      </c>
      <c r="B4641">
        <v>96</v>
      </c>
      <c r="C4641">
        <v>45520</v>
      </c>
      <c r="D4641">
        <v>0</v>
      </c>
      <c r="E4641">
        <v>563</v>
      </c>
      <c r="F4641">
        <f t="shared" si="216"/>
        <v>0</v>
      </c>
      <c r="G4641">
        <f t="shared" si="217"/>
        <v>9604550563</v>
      </c>
      <c r="H4641">
        <v>4640</v>
      </c>
      <c r="I4641">
        <f t="shared" si="218"/>
        <v>0</v>
      </c>
    </row>
    <row r="4642" spans="1:9">
      <c r="A4642">
        <v>4640</v>
      </c>
      <c r="B4642">
        <v>96</v>
      </c>
      <c r="C4642">
        <v>46505</v>
      </c>
      <c r="D4642">
        <v>1</v>
      </c>
      <c r="E4642">
        <v>601</v>
      </c>
      <c r="F4642">
        <f t="shared" si="216"/>
        <v>960601</v>
      </c>
      <c r="G4642">
        <f t="shared" si="217"/>
        <v>9604650601</v>
      </c>
      <c r="H4642">
        <v>4641</v>
      </c>
      <c r="I4642">
        <f t="shared" si="218"/>
        <v>0</v>
      </c>
    </row>
    <row r="4643" spans="1:9">
      <c r="A4643">
        <v>4641</v>
      </c>
      <c r="B4643">
        <v>96</v>
      </c>
      <c r="C4643">
        <v>46605</v>
      </c>
      <c r="D4643">
        <v>1</v>
      </c>
      <c r="E4643">
        <v>603</v>
      </c>
      <c r="F4643">
        <f t="shared" si="216"/>
        <v>960603</v>
      </c>
      <c r="G4643">
        <f t="shared" si="217"/>
        <v>9604660603</v>
      </c>
      <c r="H4643">
        <v>4642</v>
      </c>
      <c r="I4643">
        <f t="shared" si="218"/>
        <v>0</v>
      </c>
    </row>
    <row r="4644" spans="1:9">
      <c r="A4644">
        <v>4642</v>
      </c>
      <c r="B4644">
        <v>96</v>
      </c>
      <c r="C4644">
        <v>46503</v>
      </c>
      <c r="D4644">
        <v>1</v>
      </c>
      <c r="E4644">
        <v>607</v>
      </c>
      <c r="F4644">
        <f t="shared" si="216"/>
        <v>960607</v>
      </c>
      <c r="G4644">
        <f t="shared" si="217"/>
        <v>9604650607</v>
      </c>
      <c r="H4644">
        <v>4643</v>
      </c>
      <c r="I4644">
        <f t="shared" si="218"/>
        <v>0</v>
      </c>
    </row>
    <row r="4645" spans="1:9">
      <c r="A4645">
        <v>4643</v>
      </c>
      <c r="B4645">
        <v>96</v>
      </c>
      <c r="C4645">
        <v>46604</v>
      </c>
      <c r="D4645">
        <v>1</v>
      </c>
      <c r="E4645">
        <v>605</v>
      </c>
      <c r="F4645">
        <f t="shared" si="216"/>
        <v>960605</v>
      </c>
      <c r="G4645">
        <f t="shared" si="217"/>
        <v>9604660605</v>
      </c>
      <c r="H4645">
        <v>4644</v>
      </c>
      <c r="I4645">
        <f t="shared" si="218"/>
        <v>0</v>
      </c>
    </row>
    <row r="4646" spans="1:9">
      <c r="A4646">
        <v>4644</v>
      </c>
      <c r="B4646">
        <v>96</v>
      </c>
      <c r="C4646">
        <v>46701</v>
      </c>
      <c r="D4646">
        <v>1</v>
      </c>
      <c r="E4646">
        <v>606</v>
      </c>
      <c r="F4646">
        <f t="shared" si="216"/>
        <v>960606</v>
      </c>
      <c r="G4646">
        <f t="shared" si="217"/>
        <v>9604670606</v>
      </c>
      <c r="H4646">
        <v>4645</v>
      </c>
      <c r="I4646">
        <f t="shared" si="218"/>
        <v>0</v>
      </c>
    </row>
    <row r="4647" spans="1:9">
      <c r="A4647">
        <v>4645</v>
      </c>
      <c r="B4647">
        <v>96</v>
      </c>
      <c r="C4647">
        <v>46603</v>
      </c>
      <c r="D4647">
        <v>1</v>
      </c>
      <c r="E4647">
        <v>602</v>
      </c>
      <c r="F4647">
        <f t="shared" si="216"/>
        <v>960602</v>
      </c>
      <c r="G4647">
        <f t="shared" si="217"/>
        <v>9604660602</v>
      </c>
      <c r="H4647">
        <v>4646</v>
      </c>
      <c r="I4647">
        <f t="shared" si="218"/>
        <v>0</v>
      </c>
    </row>
    <row r="4648" spans="1:9">
      <c r="A4648">
        <v>4646</v>
      </c>
      <c r="B4648">
        <v>96</v>
      </c>
      <c r="C4648">
        <v>46700</v>
      </c>
      <c r="D4648">
        <v>1</v>
      </c>
      <c r="E4648">
        <v>604</v>
      </c>
      <c r="F4648">
        <f t="shared" si="216"/>
        <v>960604</v>
      </c>
      <c r="G4648">
        <f t="shared" si="217"/>
        <v>9604670604</v>
      </c>
      <c r="H4648">
        <v>4647</v>
      </c>
      <c r="I4648">
        <f t="shared" si="218"/>
        <v>0</v>
      </c>
    </row>
    <row r="4649" spans="1:9">
      <c r="A4649">
        <v>4647</v>
      </c>
      <c r="B4649">
        <v>96</v>
      </c>
      <c r="C4649">
        <v>32101</v>
      </c>
      <c r="D4649">
        <v>1</v>
      </c>
      <c r="E4649">
        <v>120</v>
      </c>
      <c r="F4649">
        <f t="shared" si="216"/>
        <v>960120</v>
      </c>
      <c r="G4649">
        <f t="shared" si="217"/>
        <v>9603210120</v>
      </c>
      <c r="H4649">
        <v>4648</v>
      </c>
      <c r="I4649">
        <f t="shared" si="218"/>
        <v>0</v>
      </c>
    </row>
    <row r="4650" spans="1:9">
      <c r="A4650">
        <v>4648</v>
      </c>
      <c r="B4650">
        <v>96</v>
      </c>
      <c r="C4650">
        <v>34100</v>
      </c>
      <c r="D4650">
        <v>1</v>
      </c>
      <c r="E4650">
        <v>106</v>
      </c>
      <c r="F4650">
        <f t="shared" si="216"/>
        <v>960106</v>
      </c>
      <c r="G4650">
        <f t="shared" si="217"/>
        <v>9603410106</v>
      </c>
      <c r="H4650">
        <v>4649</v>
      </c>
      <c r="I4650">
        <f t="shared" si="218"/>
        <v>0</v>
      </c>
    </row>
    <row r="4651" spans="1:9">
      <c r="A4651">
        <v>4649</v>
      </c>
      <c r="B4651">
        <v>96</v>
      </c>
      <c r="C4651">
        <v>34000</v>
      </c>
      <c r="D4651">
        <v>1</v>
      </c>
      <c r="E4651">
        <v>114</v>
      </c>
      <c r="F4651">
        <f t="shared" si="216"/>
        <v>960114</v>
      </c>
      <c r="G4651">
        <f t="shared" si="217"/>
        <v>9603400114</v>
      </c>
      <c r="H4651">
        <v>4650</v>
      </c>
      <c r="I4651">
        <f t="shared" si="218"/>
        <v>0</v>
      </c>
    </row>
    <row r="4652" spans="1:9">
      <c r="A4652">
        <v>4650</v>
      </c>
      <c r="B4652">
        <v>96</v>
      </c>
      <c r="C4652">
        <v>34300</v>
      </c>
      <c r="D4652">
        <v>1</v>
      </c>
      <c r="E4652">
        <v>313</v>
      </c>
      <c r="F4652">
        <f t="shared" si="216"/>
        <v>960313</v>
      </c>
      <c r="G4652">
        <f t="shared" si="217"/>
        <v>9603430313</v>
      </c>
      <c r="H4652">
        <v>4651</v>
      </c>
      <c r="I4652">
        <f t="shared" si="218"/>
        <v>0</v>
      </c>
    </row>
    <row r="4653" spans="1:9">
      <c r="A4653">
        <v>4651</v>
      </c>
      <c r="B4653">
        <v>96</v>
      </c>
      <c r="C4653">
        <v>34100</v>
      </c>
      <c r="D4653">
        <v>1</v>
      </c>
      <c r="E4653">
        <v>110</v>
      </c>
      <c r="F4653">
        <f t="shared" si="216"/>
        <v>960110</v>
      </c>
      <c r="G4653">
        <f t="shared" si="217"/>
        <v>9603410110</v>
      </c>
      <c r="H4653">
        <v>4652</v>
      </c>
      <c r="I4653">
        <f t="shared" si="218"/>
        <v>0</v>
      </c>
    </row>
    <row r="4654" spans="1:9">
      <c r="A4654">
        <v>4652</v>
      </c>
      <c r="B4654">
        <v>96</v>
      </c>
      <c r="C4654">
        <v>37900</v>
      </c>
      <c r="D4654">
        <v>1</v>
      </c>
      <c r="E4654">
        <v>305</v>
      </c>
      <c r="F4654">
        <f t="shared" si="216"/>
        <v>960305</v>
      </c>
      <c r="G4654">
        <f t="shared" si="217"/>
        <v>9603790305</v>
      </c>
      <c r="H4654">
        <v>4653</v>
      </c>
      <c r="I4654">
        <f t="shared" si="218"/>
        <v>0</v>
      </c>
    </row>
    <row r="4655" spans="1:9">
      <c r="A4655">
        <v>4653</v>
      </c>
      <c r="B4655">
        <v>96</v>
      </c>
      <c r="C4655">
        <v>40004</v>
      </c>
      <c r="D4655">
        <v>1</v>
      </c>
      <c r="E4655">
        <v>116</v>
      </c>
      <c r="F4655">
        <f t="shared" si="216"/>
        <v>960116</v>
      </c>
      <c r="G4655">
        <f t="shared" si="217"/>
        <v>9604000116</v>
      </c>
      <c r="H4655">
        <v>4654</v>
      </c>
      <c r="I4655">
        <f t="shared" si="218"/>
        <v>0</v>
      </c>
    </row>
    <row r="4656" spans="1:9">
      <c r="A4656">
        <v>4654</v>
      </c>
      <c r="B4656">
        <v>96</v>
      </c>
      <c r="C4656">
        <v>43400</v>
      </c>
      <c r="D4656">
        <v>0</v>
      </c>
      <c r="E4656">
        <v>308</v>
      </c>
      <c r="F4656">
        <f t="shared" si="216"/>
        <v>0</v>
      </c>
      <c r="G4656">
        <f t="shared" si="217"/>
        <v>9604340308</v>
      </c>
      <c r="H4656">
        <v>4655</v>
      </c>
      <c r="I4656">
        <f t="shared" si="218"/>
        <v>0</v>
      </c>
    </row>
    <row r="4657" spans="1:9">
      <c r="A4657">
        <v>4655</v>
      </c>
      <c r="B4657">
        <v>97</v>
      </c>
      <c r="C4657">
        <v>38000</v>
      </c>
      <c r="D4657">
        <v>1</v>
      </c>
      <c r="E4657">
        <v>129</v>
      </c>
      <c r="F4657">
        <f t="shared" si="216"/>
        <v>970129</v>
      </c>
      <c r="G4657">
        <f t="shared" si="217"/>
        <v>9703800129</v>
      </c>
      <c r="H4657">
        <v>4656</v>
      </c>
      <c r="I4657">
        <f t="shared" si="218"/>
        <v>0</v>
      </c>
    </row>
    <row r="4658" spans="1:9">
      <c r="A4658">
        <v>4656</v>
      </c>
      <c r="B4658">
        <v>97</v>
      </c>
      <c r="C4658">
        <v>30000</v>
      </c>
      <c r="D4658">
        <v>1</v>
      </c>
      <c r="E4658">
        <v>103</v>
      </c>
      <c r="F4658">
        <f t="shared" si="216"/>
        <v>970103</v>
      </c>
      <c r="G4658">
        <f t="shared" si="217"/>
        <v>9703000103</v>
      </c>
      <c r="H4658">
        <v>4657</v>
      </c>
      <c r="I4658">
        <f t="shared" si="218"/>
        <v>0</v>
      </c>
    </row>
    <row r="4659" spans="1:9">
      <c r="A4659">
        <v>4657</v>
      </c>
      <c r="B4659">
        <v>97</v>
      </c>
      <c r="C4659">
        <v>30300</v>
      </c>
      <c r="D4659">
        <v>1</v>
      </c>
      <c r="E4659">
        <v>113</v>
      </c>
      <c r="F4659">
        <f t="shared" si="216"/>
        <v>970113</v>
      </c>
      <c r="G4659">
        <f t="shared" si="217"/>
        <v>9703030113</v>
      </c>
      <c r="H4659">
        <v>4658</v>
      </c>
      <c r="I4659">
        <f t="shared" si="218"/>
        <v>0</v>
      </c>
    </row>
    <row r="4660" spans="1:9">
      <c r="A4660">
        <v>4658</v>
      </c>
      <c r="B4660">
        <v>97</v>
      </c>
      <c r="C4660">
        <v>38001</v>
      </c>
      <c r="D4660">
        <v>1</v>
      </c>
      <c r="E4660">
        <v>101</v>
      </c>
      <c r="F4660">
        <f t="shared" si="216"/>
        <v>970101</v>
      </c>
      <c r="G4660">
        <f t="shared" si="217"/>
        <v>9703800101</v>
      </c>
      <c r="H4660">
        <v>4659</v>
      </c>
      <c r="I4660">
        <f t="shared" si="218"/>
        <v>0</v>
      </c>
    </row>
    <row r="4661" spans="1:9">
      <c r="A4661">
        <v>4659</v>
      </c>
      <c r="B4661">
        <v>97</v>
      </c>
      <c r="C4661">
        <v>32200</v>
      </c>
      <c r="D4661">
        <v>1</v>
      </c>
      <c r="E4661">
        <v>114</v>
      </c>
      <c r="F4661">
        <f t="shared" si="216"/>
        <v>970114</v>
      </c>
      <c r="G4661">
        <f t="shared" si="217"/>
        <v>9703220114</v>
      </c>
      <c r="H4661">
        <v>4660</v>
      </c>
      <c r="I4661">
        <f t="shared" si="218"/>
        <v>0</v>
      </c>
    </row>
    <row r="4662" spans="1:9">
      <c r="A4662">
        <v>4660</v>
      </c>
      <c r="B4662">
        <v>97</v>
      </c>
      <c r="C4662">
        <v>32100</v>
      </c>
      <c r="D4662">
        <v>1</v>
      </c>
      <c r="E4662">
        <v>106</v>
      </c>
      <c r="F4662">
        <f t="shared" si="216"/>
        <v>970106</v>
      </c>
      <c r="G4662">
        <f t="shared" si="217"/>
        <v>9703210106</v>
      </c>
      <c r="H4662">
        <v>4661</v>
      </c>
      <c r="I4662">
        <f t="shared" si="218"/>
        <v>0</v>
      </c>
    </row>
    <row r="4663" spans="1:9">
      <c r="A4663">
        <v>4661</v>
      </c>
      <c r="B4663">
        <v>97</v>
      </c>
      <c r="C4663">
        <v>32201</v>
      </c>
      <c r="D4663">
        <v>1</v>
      </c>
      <c r="E4663">
        <v>120</v>
      </c>
      <c r="F4663">
        <f t="shared" si="216"/>
        <v>970120</v>
      </c>
      <c r="G4663">
        <f t="shared" si="217"/>
        <v>9703220120</v>
      </c>
      <c r="H4663">
        <v>4662</v>
      </c>
      <c r="I4663">
        <f t="shared" si="218"/>
        <v>0</v>
      </c>
    </row>
    <row r="4664" spans="1:9">
      <c r="A4664">
        <v>4662</v>
      </c>
      <c r="B4664">
        <v>97</v>
      </c>
      <c r="C4664">
        <v>34104</v>
      </c>
      <c r="D4664">
        <v>1</v>
      </c>
      <c r="E4664">
        <v>110</v>
      </c>
      <c r="F4664">
        <f t="shared" si="216"/>
        <v>970110</v>
      </c>
      <c r="G4664">
        <f t="shared" si="217"/>
        <v>9703410110</v>
      </c>
      <c r="H4664">
        <v>4663</v>
      </c>
      <c r="I4664">
        <f t="shared" si="218"/>
        <v>0</v>
      </c>
    </row>
    <row r="4665" spans="1:9">
      <c r="A4665">
        <v>4663</v>
      </c>
      <c r="B4665">
        <v>97</v>
      </c>
      <c r="C4665">
        <v>34003</v>
      </c>
      <c r="D4665">
        <v>1</v>
      </c>
      <c r="E4665">
        <v>307</v>
      </c>
      <c r="F4665">
        <f t="shared" si="216"/>
        <v>970307</v>
      </c>
      <c r="G4665">
        <f t="shared" si="217"/>
        <v>9703400307</v>
      </c>
      <c r="H4665">
        <v>4664</v>
      </c>
      <c r="I4665">
        <f t="shared" si="218"/>
        <v>0</v>
      </c>
    </row>
    <row r="4666" spans="1:9">
      <c r="A4666">
        <v>4664</v>
      </c>
      <c r="B4666">
        <v>97</v>
      </c>
      <c r="C4666">
        <v>34000</v>
      </c>
      <c r="D4666">
        <v>1</v>
      </c>
      <c r="E4666">
        <v>100</v>
      </c>
      <c r="F4666">
        <f t="shared" si="216"/>
        <v>970100</v>
      </c>
      <c r="G4666">
        <f t="shared" si="217"/>
        <v>9703400100</v>
      </c>
      <c r="H4666">
        <v>4665</v>
      </c>
      <c r="I4666">
        <f t="shared" si="218"/>
        <v>0</v>
      </c>
    </row>
    <row r="4667" spans="1:9">
      <c r="A4667">
        <v>4665</v>
      </c>
      <c r="B4667">
        <v>97</v>
      </c>
      <c r="C4667">
        <v>34000</v>
      </c>
      <c r="D4667">
        <v>1</v>
      </c>
      <c r="E4667">
        <v>112</v>
      </c>
      <c r="F4667">
        <f t="shared" si="216"/>
        <v>970112</v>
      </c>
      <c r="G4667">
        <f t="shared" si="217"/>
        <v>9703400112</v>
      </c>
      <c r="H4667">
        <v>4666</v>
      </c>
      <c r="I4667">
        <f t="shared" si="218"/>
        <v>0</v>
      </c>
    </row>
    <row r="4668" spans="1:9">
      <c r="A4668">
        <v>4666</v>
      </c>
      <c r="B4668">
        <v>97</v>
      </c>
      <c r="C4668">
        <v>41010</v>
      </c>
      <c r="D4668">
        <v>1</v>
      </c>
      <c r="E4668">
        <v>364</v>
      </c>
      <c r="F4668">
        <f t="shared" si="216"/>
        <v>970364</v>
      </c>
      <c r="G4668">
        <f t="shared" si="217"/>
        <v>9704100364</v>
      </c>
      <c r="H4668">
        <v>4667</v>
      </c>
      <c r="I4668">
        <f t="shared" si="218"/>
        <v>0</v>
      </c>
    </row>
    <row r="4669" spans="1:9">
      <c r="A4669">
        <v>4667</v>
      </c>
      <c r="B4669">
        <v>97</v>
      </c>
      <c r="C4669">
        <v>41000</v>
      </c>
      <c r="D4669">
        <v>1</v>
      </c>
      <c r="E4669">
        <v>306</v>
      </c>
      <c r="F4669">
        <f t="shared" si="216"/>
        <v>970306</v>
      </c>
      <c r="G4669">
        <f t="shared" si="217"/>
        <v>9704100306</v>
      </c>
      <c r="H4669">
        <v>4668</v>
      </c>
      <c r="I4669">
        <f t="shared" si="218"/>
        <v>0</v>
      </c>
    </row>
    <row r="4670" spans="1:9">
      <c r="A4670">
        <v>4668</v>
      </c>
      <c r="B4670">
        <v>97</v>
      </c>
      <c r="C4670">
        <v>41000</v>
      </c>
      <c r="D4670">
        <v>1</v>
      </c>
      <c r="E4670">
        <v>300</v>
      </c>
      <c r="F4670">
        <f t="shared" si="216"/>
        <v>970300</v>
      </c>
      <c r="G4670">
        <f t="shared" si="217"/>
        <v>9704100300</v>
      </c>
      <c r="H4670">
        <v>4669</v>
      </c>
      <c r="I4670">
        <f t="shared" si="218"/>
        <v>0</v>
      </c>
    </row>
    <row r="4671" spans="1:9">
      <c r="A4671">
        <v>4669</v>
      </c>
      <c r="B4671">
        <v>97</v>
      </c>
      <c r="C4671">
        <v>41000</v>
      </c>
      <c r="D4671">
        <v>1</v>
      </c>
      <c r="E4671">
        <v>308</v>
      </c>
      <c r="F4671">
        <f t="shared" si="216"/>
        <v>970308</v>
      </c>
      <c r="G4671">
        <f t="shared" si="217"/>
        <v>9704100308</v>
      </c>
      <c r="H4671">
        <v>4670</v>
      </c>
      <c r="I4671">
        <f t="shared" si="218"/>
        <v>0</v>
      </c>
    </row>
    <row r="4672" spans="1:9">
      <c r="A4672">
        <v>4670</v>
      </c>
      <c r="B4672">
        <v>97</v>
      </c>
      <c r="C4672">
        <v>45000</v>
      </c>
      <c r="D4672">
        <v>1</v>
      </c>
      <c r="E4672">
        <v>116</v>
      </c>
      <c r="F4672">
        <f t="shared" si="216"/>
        <v>970116</v>
      </c>
      <c r="G4672">
        <f t="shared" si="217"/>
        <v>9704500116</v>
      </c>
      <c r="H4672">
        <v>4671</v>
      </c>
      <c r="I4672">
        <f t="shared" si="218"/>
        <v>0</v>
      </c>
    </row>
    <row r="4673" spans="1:9">
      <c r="A4673">
        <v>4671</v>
      </c>
      <c r="B4673">
        <v>97</v>
      </c>
      <c r="C4673">
        <v>40000</v>
      </c>
      <c r="D4673">
        <v>1</v>
      </c>
      <c r="E4673">
        <v>312</v>
      </c>
      <c r="F4673">
        <f t="shared" si="216"/>
        <v>970312</v>
      </c>
      <c r="G4673">
        <f t="shared" si="217"/>
        <v>9704000312</v>
      </c>
      <c r="H4673">
        <v>4672</v>
      </c>
      <c r="I4673">
        <f t="shared" si="218"/>
        <v>0</v>
      </c>
    </row>
    <row r="4674" spans="1:9">
      <c r="A4674">
        <v>4672</v>
      </c>
      <c r="B4674">
        <v>97</v>
      </c>
      <c r="C4674">
        <v>43001</v>
      </c>
      <c r="D4674">
        <v>0</v>
      </c>
      <c r="E4674">
        <v>302</v>
      </c>
      <c r="F4674">
        <f t="shared" si="216"/>
        <v>0</v>
      </c>
      <c r="G4674">
        <f t="shared" si="217"/>
        <v>9704300302</v>
      </c>
      <c r="H4674">
        <v>4673</v>
      </c>
      <c r="I4674">
        <f t="shared" si="218"/>
        <v>0</v>
      </c>
    </row>
    <row r="4675" spans="1:9">
      <c r="A4675">
        <v>4673</v>
      </c>
      <c r="B4675">
        <v>97</v>
      </c>
      <c r="C4675">
        <v>43400</v>
      </c>
      <c r="D4675">
        <v>0</v>
      </c>
      <c r="E4675">
        <v>305</v>
      </c>
      <c r="F4675">
        <f t="shared" ref="F4675:F4738" si="219">(B4675*10000+E4675)*D4675</f>
        <v>0</v>
      </c>
      <c r="G4675">
        <f t="shared" ref="G4675:G4738" si="220">(B4675*10000+FLOOR(C4675/100,1))*10000+E4675</f>
        <v>9704340305</v>
      </c>
      <c r="H4675">
        <v>4674</v>
      </c>
      <c r="I4675">
        <f t="shared" ref="I4675:I4738" si="221">IF(C4675=30300,IF(E4675=117,1,IF(E4675=313,1,0)),0)</f>
        <v>0</v>
      </c>
    </row>
    <row r="4676" spans="1:9">
      <c r="A4676">
        <v>4674</v>
      </c>
      <c r="B4676">
        <v>97</v>
      </c>
      <c r="C4676">
        <v>46950</v>
      </c>
      <c r="D4676">
        <v>1</v>
      </c>
      <c r="E4676">
        <v>757</v>
      </c>
      <c r="F4676">
        <f t="shared" si="219"/>
        <v>970757</v>
      </c>
      <c r="G4676">
        <f t="shared" si="220"/>
        <v>9704690757</v>
      </c>
      <c r="H4676">
        <v>4675</v>
      </c>
      <c r="I4676">
        <f t="shared" si="221"/>
        <v>0</v>
      </c>
    </row>
    <row r="4677" spans="1:9">
      <c r="A4677">
        <v>4675</v>
      </c>
      <c r="B4677">
        <v>97</v>
      </c>
      <c r="C4677">
        <v>46670</v>
      </c>
      <c r="D4677">
        <v>1</v>
      </c>
      <c r="E4677">
        <v>756</v>
      </c>
      <c r="F4677">
        <f t="shared" si="219"/>
        <v>970756</v>
      </c>
      <c r="G4677">
        <f t="shared" si="220"/>
        <v>9704660756</v>
      </c>
      <c r="H4677">
        <v>4676</v>
      </c>
      <c r="I4677">
        <f t="shared" si="221"/>
        <v>0</v>
      </c>
    </row>
    <row r="4678" spans="1:9">
      <c r="A4678">
        <v>4676</v>
      </c>
      <c r="B4678">
        <v>97</v>
      </c>
      <c r="C4678">
        <v>49430</v>
      </c>
      <c r="D4678">
        <v>1</v>
      </c>
      <c r="E4678">
        <v>190</v>
      </c>
      <c r="F4678">
        <f t="shared" si="219"/>
        <v>970190</v>
      </c>
      <c r="G4678">
        <f t="shared" si="220"/>
        <v>9704940190</v>
      </c>
      <c r="H4678">
        <v>4677</v>
      </c>
      <c r="I4678">
        <f t="shared" si="221"/>
        <v>0</v>
      </c>
    </row>
    <row r="4679" spans="1:9">
      <c r="A4679">
        <v>4677</v>
      </c>
      <c r="B4679">
        <v>97</v>
      </c>
      <c r="C4679">
        <v>46540</v>
      </c>
      <c r="D4679">
        <v>1</v>
      </c>
      <c r="E4679">
        <v>750</v>
      </c>
      <c r="F4679">
        <f t="shared" si="219"/>
        <v>970750</v>
      </c>
      <c r="G4679">
        <f t="shared" si="220"/>
        <v>9704650750</v>
      </c>
      <c r="H4679">
        <v>4678</v>
      </c>
      <c r="I4679">
        <f t="shared" si="221"/>
        <v>0</v>
      </c>
    </row>
    <row r="4680" spans="1:9">
      <c r="A4680">
        <v>4678</v>
      </c>
      <c r="B4680">
        <v>97</v>
      </c>
      <c r="C4680">
        <v>46580</v>
      </c>
      <c r="D4680">
        <v>1</v>
      </c>
      <c r="E4680">
        <v>758</v>
      </c>
      <c r="F4680">
        <f t="shared" si="219"/>
        <v>970758</v>
      </c>
      <c r="G4680">
        <f t="shared" si="220"/>
        <v>9704650758</v>
      </c>
      <c r="H4680">
        <v>4679</v>
      </c>
      <c r="I4680">
        <f t="shared" si="221"/>
        <v>0</v>
      </c>
    </row>
    <row r="4681" spans="1:9">
      <c r="A4681">
        <v>4679</v>
      </c>
      <c r="B4681">
        <v>97</v>
      </c>
      <c r="C4681">
        <v>46520</v>
      </c>
      <c r="D4681">
        <v>1</v>
      </c>
      <c r="E4681">
        <v>760</v>
      </c>
      <c r="F4681">
        <f t="shared" si="219"/>
        <v>970760</v>
      </c>
      <c r="G4681">
        <f t="shared" si="220"/>
        <v>9704650760</v>
      </c>
      <c r="H4681">
        <v>4680</v>
      </c>
      <c r="I4681">
        <f t="shared" si="221"/>
        <v>0</v>
      </c>
    </row>
    <row r="4682" spans="1:9">
      <c r="A4682">
        <v>4680</v>
      </c>
      <c r="B4682">
        <v>97</v>
      </c>
      <c r="C4682">
        <v>46640</v>
      </c>
      <c r="D4682">
        <v>1</v>
      </c>
      <c r="E4682">
        <v>753</v>
      </c>
      <c r="F4682">
        <f t="shared" si="219"/>
        <v>970753</v>
      </c>
      <c r="G4682">
        <f t="shared" si="220"/>
        <v>9704660753</v>
      </c>
      <c r="H4682">
        <v>4681</v>
      </c>
      <c r="I4682">
        <f t="shared" si="221"/>
        <v>0</v>
      </c>
    </row>
    <row r="4683" spans="1:9">
      <c r="A4683">
        <v>4681</v>
      </c>
      <c r="B4683">
        <v>97</v>
      </c>
      <c r="C4683">
        <v>46650</v>
      </c>
      <c r="D4683">
        <v>1</v>
      </c>
      <c r="E4683">
        <v>763</v>
      </c>
      <c r="F4683">
        <f t="shared" si="219"/>
        <v>970763</v>
      </c>
      <c r="G4683">
        <f t="shared" si="220"/>
        <v>9704660763</v>
      </c>
      <c r="H4683">
        <v>4682</v>
      </c>
      <c r="I4683">
        <f t="shared" si="221"/>
        <v>0</v>
      </c>
    </row>
    <row r="4684" spans="1:9">
      <c r="A4684">
        <v>4682</v>
      </c>
      <c r="B4684">
        <v>97</v>
      </c>
      <c r="C4684">
        <v>46550</v>
      </c>
      <c r="D4684">
        <v>1</v>
      </c>
      <c r="E4684">
        <v>761</v>
      </c>
      <c r="F4684">
        <f t="shared" si="219"/>
        <v>970761</v>
      </c>
      <c r="G4684">
        <f t="shared" si="220"/>
        <v>9704650761</v>
      </c>
      <c r="H4684">
        <v>4683</v>
      </c>
      <c r="I4684">
        <f t="shared" si="221"/>
        <v>0</v>
      </c>
    </row>
    <row r="4685" spans="1:9">
      <c r="A4685">
        <v>4683</v>
      </c>
      <c r="B4685">
        <v>97</v>
      </c>
      <c r="C4685">
        <v>46770</v>
      </c>
      <c r="D4685">
        <v>1</v>
      </c>
      <c r="E4685">
        <v>755</v>
      </c>
      <c r="F4685">
        <f t="shared" si="219"/>
        <v>970755</v>
      </c>
      <c r="G4685">
        <f t="shared" si="220"/>
        <v>9704670755</v>
      </c>
      <c r="H4685">
        <v>4684</v>
      </c>
      <c r="I4685">
        <f t="shared" si="221"/>
        <v>0</v>
      </c>
    </row>
    <row r="4686" spans="1:9">
      <c r="A4686">
        <v>4684</v>
      </c>
      <c r="B4686">
        <v>97</v>
      </c>
      <c r="C4686">
        <v>46710</v>
      </c>
      <c r="D4686">
        <v>1</v>
      </c>
      <c r="E4686">
        <v>754</v>
      </c>
      <c r="F4686">
        <f t="shared" si="219"/>
        <v>970754</v>
      </c>
      <c r="G4686">
        <f t="shared" si="220"/>
        <v>9704670754</v>
      </c>
      <c r="H4686">
        <v>4685</v>
      </c>
      <c r="I4686">
        <f t="shared" si="221"/>
        <v>0</v>
      </c>
    </row>
    <row r="4687" spans="1:9">
      <c r="A4687">
        <v>4685</v>
      </c>
      <c r="B4687">
        <v>97</v>
      </c>
      <c r="C4687">
        <v>45510</v>
      </c>
      <c r="D4687">
        <v>1</v>
      </c>
      <c r="E4687">
        <v>759</v>
      </c>
      <c r="F4687">
        <f t="shared" si="219"/>
        <v>970759</v>
      </c>
      <c r="G4687">
        <f t="shared" si="220"/>
        <v>9704550759</v>
      </c>
      <c r="H4687">
        <v>4686</v>
      </c>
      <c r="I4687">
        <f t="shared" si="221"/>
        <v>0</v>
      </c>
    </row>
    <row r="4688" spans="1:9">
      <c r="A4688">
        <v>4686</v>
      </c>
      <c r="B4688">
        <v>97</v>
      </c>
      <c r="C4688">
        <v>46720</v>
      </c>
      <c r="D4688">
        <v>1</v>
      </c>
      <c r="E4688">
        <v>762</v>
      </c>
      <c r="F4688">
        <f t="shared" si="219"/>
        <v>970762</v>
      </c>
      <c r="G4688">
        <f t="shared" si="220"/>
        <v>9704670762</v>
      </c>
      <c r="H4688">
        <v>4687</v>
      </c>
      <c r="I4688">
        <f t="shared" si="221"/>
        <v>0</v>
      </c>
    </row>
    <row r="4689" spans="1:9">
      <c r="A4689">
        <v>4687</v>
      </c>
      <c r="B4689">
        <v>97</v>
      </c>
      <c r="C4689">
        <v>46605</v>
      </c>
      <c r="D4689">
        <v>1</v>
      </c>
      <c r="E4689">
        <v>601</v>
      </c>
      <c r="F4689">
        <f t="shared" si="219"/>
        <v>970601</v>
      </c>
      <c r="G4689">
        <f t="shared" si="220"/>
        <v>9704660601</v>
      </c>
      <c r="H4689">
        <v>4688</v>
      </c>
      <c r="I4689">
        <f t="shared" si="221"/>
        <v>0</v>
      </c>
    </row>
    <row r="4690" spans="1:9">
      <c r="A4690">
        <v>4688</v>
      </c>
      <c r="B4690">
        <v>97</v>
      </c>
      <c r="C4690">
        <v>46602</v>
      </c>
      <c r="D4690">
        <v>1</v>
      </c>
      <c r="E4690">
        <v>606</v>
      </c>
      <c r="F4690">
        <f t="shared" si="219"/>
        <v>970606</v>
      </c>
      <c r="G4690">
        <f t="shared" si="220"/>
        <v>9704660606</v>
      </c>
      <c r="H4690">
        <v>4689</v>
      </c>
      <c r="I4690">
        <f t="shared" si="221"/>
        <v>0</v>
      </c>
    </row>
    <row r="4691" spans="1:9">
      <c r="A4691">
        <v>4689</v>
      </c>
      <c r="B4691">
        <v>97</v>
      </c>
      <c r="C4691">
        <v>46503</v>
      </c>
      <c r="D4691">
        <v>1</v>
      </c>
      <c r="E4691">
        <v>607</v>
      </c>
      <c r="F4691">
        <f t="shared" si="219"/>
        <v>970607</v>
      </c>
      <c r="G4691">
        <f t="shared" si="220"/>
        <v>9704650607</v>
      </c>
      <c r="H4691">
        <v>4690</v>
      </c>
      <c r="I4691">
        <f t="shared" si="221"/>
        <v>0</v>
      </c>
    </row>
    <row r="4692" spans="1:9">
      <c r="A4692">
        <v>4690</v>
      </c>
      <c r="B4692">
        <v>97</v>
      </c>
      <c r="C4692">
        <v>46505</v>
      </c>
      <c r="D4692">
        <v>1</v>
      </c>
      <c r="E4692">
        <v>605</v>
      </c>
      <c r="F4692">
        <f t="shared" si="219"/>
        <v>970605</v>
      </c>
      <c r="G4692">
        <f t="shared" si="220"/>
        <v>9704650605</v>
      </c>
      <c r="H4692">
        <v>4691</v>
      </c>
      <c r="I4692">
        <f t="shared" si="221"/>
        <v>0</v>
      </c>
    </row>
    <row r="4693" spans="1:9">
      <c r="A4693">
        <v>4691</v>
      </c>
      <c r="B4693">
        <v>97</v>
      </c>
      <c r="C4693">
        <v>46700</v>
      </c>
      <c r="D4693">
        <v>1</v>
      </c>
      <c r="E4693">
        <v>602</v>
      </c>
      <c r="F4693">
        <f t="shared" si="219"/>
        <v>970602</v>
      </c>
      <c r="G4693">
        <f t="shared" si="220"/>
        <v>9704670602</v>
      </c>
      <c r="H4693">
        <v>4692</v>
      </c>
      <c r="I4693">
        <f t="shared" si="221"/>
        <v>0</v>
      </c>
    </row>
    <row r="4694" spans="1:9">
      <c r="A4694">
        <v>4692</v>
      </c>
      <c r="B4694">
        <v>97</v>
      </c>
      <c r="C4694">
        <v>46704</v>
      </c>
      <c r="D4694">
        <v>1</v>
      </c>
      <c r="E4694">
        <v>604</v>
      </c>
      <c r="F4694">
        <f t="shared" si="219"/>
        <v>970604</v>
      </c>
      <c r="G4694">
        <f t="shared" si="220"/>
        <v>9704670604</v>
      </c>
      <c r="H4694">
        <v>4693</v>
      </c>
      <c r="I4694">
        <f t="shared" si="221"/>
        <v>0</v>
      </c>
    </row>
    <row r="4695" spans="1:9">
      <c r="A4695">
        <v>4693</v>
      </c>
      <c r="B4695">
        <v>97</v>
      </c>
      <c r="C4695">
        <v>46603</v>
      </c>
      <c r="D4695">
        <v>1</v>
      </c>
      <c r="E4695">
        <v>603</v>
      </c>
      <c r="F4695">
        <f t="shared" si="219"/>
        <v>970603</v>
      </c>
      <c r="G4695">
        <f t="shared" si="220"/>
        <v>9704660603</v>
      </c>
      <c r="H4695">
        <v>4694</v>
      </c>
      <c r="I4695">
        <f t="shared" si="221"/>
        <v>0</v>
      </c>
    </row>
    <row r="4696" spans="1:9">
      <c r="A4696">
        <v>4694</v>
      </c>
      <c r="B4696">
        <v>97</v>
      </c>
      <c r="C4696">
        <v>49400</v>
      </c>
      <c r="D4696">
        <v>1</v>
      </c>
      <c r="E4696">
        <v>717</v>
      </c>
      <c r="F4696">
        <f t="shared" si="219"/>
        <v>970717</v>
      </c>
      <c r="G4696">
        <f t="shared" si="220"/>
        <v>9704940717</v>
      </c>
      <c r="H4696">
        <v>4695</v>
      </c>
      <c r="I4696">
        <f t="shared" si="221"/>
        <v>0</v>
      </c>
    </row>
    <row r="4697" spans="1:9">
      <c r="A4697">
        <v>4695</v>
      </c>
      <c r="B4697">
        <v>97</v>
      </c>
      <c r="C4697">
        <v>30300</v>
      </c>
      <c r="D4697">
        <v>1</v>
      </c>
      <c r="E4697">
        <v>107</v>
      </c>
      <c r="F4697">
        <f t="shared" si="219"/>
        <v>970107</v>
      </c>
      <c r="G4697">
        <f t="shared" si="220"/>
        <v>9703030107</v>
      </c>
      <c r="H4697">
        <v>4696</v>
      </c>
      <c r="I4697">
        <f t="shared" si="221"/>
        <v>0</v>
      </c>
    </row>
    <row r="4698" spans="1:9">
      <c r="A4698">
        <v>4696</v>
      </c>
      <c r="B4698">
        <v>97</v>
      </c>
      <c r="C4698">
        <v>38000</v>
      </c>
      <c r="D4698">
        <v>1</v>
      </c>
      <c r="E4698">
        <v>104</v>
      </c>
      <c r="F4698">
        <f t="shared" si="219"/>
        <v>970104</v>
      </c>
      <c r="G4698">
        <f t="shared" si="220"/>
        <v>9703800104</v>
      </c>
      <c r="H4698">
        <v>4697</v>
      </c>
      <c r="I4698">
        <f t="shared" si="221"/>
        <v>0</v>
      </c>
    </row>
    <row r="4699" spans="1:9">
      <c r="A4699">
        <v>4697</v>
      </c>
      <c r="B4699">
        <v>97</v>
      </c>
      <c r="C4699">
        <v>34104</v>
      </c>
      <c r="D4699">
        <v>1</v>
      </c>
      <c r="E4699">
        <v>313</v>
      </c>
      <c r="F4699">
        <f t="shared" si="219"/>
        <v>970313</v>
      </c>
      <c r="G4699">
        <f t="shared" si="220"/>
        <v>9703410313</v>
      </c>
      <c r="H4699">
        <v>4698</v>
      </c>
      <c r="I4699">
        <f t="shared" si="221"/>
        <v>0</v>
      </c>
    </row>
    <row r="4700" spans="1:9">
      <c r="A4700">
        <v>4698</v>
      </c>
      <c r="B4700">
        <v>97</v>
      </c>
      <c r="C4700">
        <v>34003</v>
      </c>
      <c r="D4700">
        <v>1</v>
      </c>
      <c r="E4700">
        <v>109</v>
      </c>
      <c r="F4700">
        <f t="shared" si="219"/>
        <v>970109</v>
      </c>
      <c r="G4700">
        <f t="shared" si="220"/>
        <v>9703400109</v>
      </c>
      <c r="H4700">
        <v>4699</v>
      </c>
      <c r="I4700">
        <f t="shared" si="221"/>
        <v>0</v>
      </c>
    </row>
    <row r="4701" spans="1:9">
      <c r="A4701">
        <v>4699</v>
      </c>
      <c r="B4701">
        <v>97</v>
      </c>
      <c r="C4701">
        <v>34104</v>
      </c>
      <c r="D4701">
        <v>1</v>
      </c>
      <c r="E4701">
        <v>117</v>
      </c>
      <c r="F4701">
        <f t="shared" si="219"/>
        <v>970117</v>
      </c>
      <c r="G4701">
        <f t="shared" si="220"/>
        <v>9703410117</v>
      </c>
      <c r="H4701">
        <v>4700</v>
      </c>
      <c r="I4701">
        <f t="shared" si="221"/>
        <v>0</v>
      </c>
    </row>
    <row r="4702" spans="1:9">
      <c r="A4702">
        <v>4700</v>
      </c>
      <c r="B4702">
        <v>97</v>
      </c>
      <c r="C4702">
        <v>45000</v>
      </c>
      <c r="D4702">
        <v>1</v>
      </c>
      <c r="E4702">
        <v>310</v>
      </c>
      <c r="F4702">
        <f t="shared" si="219"/>
        <v>970310</v>
      </c>
      <c r="G4702">
        <f t="shared" si="220"/>
        <v>9704500310</v>
      </c>
      <c r="H4702">
        <v>4701</v>
      </c>
      <c r="I4702">
        <f t="shared" si="221"/>
        <v>0</v>
      </c>
    </row>
    <row r="4703" spans="1:9">
      <c r="A4703">
        <v>4701</v>
      </c>
      <c r="B4703">
        <v>97</v>
      </c>
      <c r="C4703">
        <v>40006</v>
      </c>
      <c r="D4703">
        <v>1</v>
      </c>
      <c r="E4703">
        <v>108</v>
      </c>
      <c r="F4703">
        <f t="shared" si="219"/>
        <v>970108</v>
      </c>
      <c r="G4703">
        <f t="shared" si="220"/>
        <v>9704000108</v>
      </c>
      <c r="H4703">
        <v>4702</v>
      </c>
      <c r="I4703">
        <f t="shared" si="221"/>
        <v>0</v>
      </c>
    </row>
    <row r="4704" spans="1:9">
      <c r="A4704">
        <v>4702</v>
      </c>
      <c r="B4704">
        <v>97</v>
      </c>
      <c r="C4704">
        <v>40001</v>
      </c>
      <c r="D4704">
        <v>1</v>
      </c>
      <c r="E4704">
        <v>301</v>
      </c>
      <c r="F4704">
        <f t="shared" si="219"/>
        <v>970301</v>
      </c>
      <c r="G4704">
        <f t="shared" si="220"/>
        <v>9704000301</v>
      </c>
      <c r="H4704">
        <v>4703</v>
      </c>
      <c r="I4704">
        <f t="shared" si="221"/>
        <v>0</v>
      </c>
    </row>
    <row r="4705" spans="1:9">
      <c r="A4705">
        <v>4703</v>
      </c>
      <c r="B4705">
        <v>98</v>
      </c>
      <c r="C4705">
        <v>38100</v>
      </c>
      <c r="D4705">
        <v>1</v>
      </c>
      <c r="E4705">
        <v>122</v>
      </c>
      <c r="F4705">
        <f t="shared" si="219"/>
        <v>980122</v>
      </c>
      <c r="G4705">
        <f t="shared" si="220"/>
        <v>9803810122</v>
      </c>
      <c r="H4705">
        <v>4704</v>
      </c>
      <c r="I4705">
        <f t="shared" si="221"/>
        <v>0</v>
      </c>
    </row>
    <row r="4706" spans="1:9">
      <c r="A4706">
        <v>4704</v>
      </c>
      <c r="B4706">
        <v>98</v>
      </c>
      <c r="C4706">
        <v>30301</v>
      </c>
      <c r="D4706">
        <v>1</v>
      </c>
      <c r="E4706">
        <v>120</v>
      </c>
      <c r="F4706">
        <f t="shared" si="219"/>
        <v>980120</v>
      </c>
      <c r="G4706">
        <f t="shared" si="220"/>
        <v>9803030120</v>
      </c>
      <c r="H4706">
        <v>4705</v>
      </c>
      <c r="I4706">
        <f t="shared" si="221"/>
        <v>0</v>
      </c>
    </row>
    <row r="4707" spans="1:9">
      <c r="A4707">
        <v>4705</v>
      </c>
      <c r="B4707">
        <v>98</v>
      </c>
      <c r="C4707">
        <v>30300</v>
      </c>
      <c r="D4707">
        <v>1</v>
      </c>
      <c r="E4707">
        <v>109</v>
      </c>
      <c r="F4707">
        <f t="shared" si="219"/>
        <v>980109</v>
      </c>
      <c r="G4707">
        <f t="shared" si="220"/>
        <v>9803030109</v>
      </c>
      <c r="H4707">
        <v>4706</v>
      </c>
      <c r="I4707">
        <f t="shared" si="221"/>
        <v>0</v>
      </c>
    </row>
    <row r="4708" spans="1:9">
      <c r="A4708">
        <v>4706</v>
      </c>
      <c r="B4708">
        <v>98</v>
      </c>
      <c r="C4708">
        <v>38001</v>
      </c>
      <c r="D4708">
        <v>1</v>
      </c>
      <c r="E4708">
        <v>111</v>
      </c>
      <c r="F4708">
        <f t="shared" si="219"/>
        <v>980111</v>
      </c>
      <c r="G4708">
        <f t="shared" si="220"/>
        <v>9803800111</v>
      </c>
      <c r="H4708">
        <v>4707</v>
      </c>
      <c r="I4708">
        <f t="shared" si="221"/>
        <v>0</v>
      </c>
    </row>
    <row r="4709" spans="1:9">
      <c r="A4709">
        <v>4707</v>
      </c>
      <c r="B4709">
        <v>98</v>
      </c>
      <c r="C4709">
        <v>32000</v>
      </c>
      <c r="D4709">
        <v>1</v>
      </c>
      <c r="E4709">
        <v>106</v>
      </c>
      <c r="F4709">
        <f t="shared" si="219"/>
        <v>980106</v>
      </c>
      <c r="G4709">
        <f t="shared" si="220"/>
        <v>9803200106</v>
      </c>
      <c r="H4709">
        <v>4708</v>
      </c>
      <c r="I4709">
        <f t="shared" si="221"/>
        <v>0</v>
      </c>
    </row>
    <row r="4710" spans="1:9">
      <c r="A4710">
        <v>4708</v>
      </c>
      <c r="B4710">
        <v>98</v>
      </c>
      <c r="C4710">
        <v>32101</v>
      </c>
      <c r="D4710">
        <v>1</v>
      </c>
      <c r="E4710">
        <v>307</v>
      </c>
      <c r="F4710">
        <f t="shared" si="219"/>
        <v>980307</v>
      </c>
      <c r="G4710">
        <f t="shared" si="220"/>
        <v>9803210307</v>
      </c>
      <c r="H4710">
        <v>4709</v>
      </c>
      <c r="I4710">
        <f t="shared" si="221"/>
        <v>0</v>
      </c>
    </row>
    <row r="4711" spans="1:9">
      <c r="A4711">
        <v>4709</v>
      </c>
      <c r="B4711">
        <v>98</v>
      </c>
      <c r="C4711">
        <v>32200</v>
      </c>
      <c r="D4711">
        <v>1</v>
      </c>
      <c r="E4711">
        <v>113</v>
      </c>
      <c r="F4711">
        <f t="shared" si="219"/>
        <v>980113</v>
      </c>
      <c r="G4711">
        <f t="shared" si="220"/>
        <v>9803220113</v>
      </c>
      <c r="H4711">
        <v>4710</v>
      </c>
      <c r="I4711">
        <f t="shared" si="221"/>
        <v>0</v>
      </c>
    </row>
    <row r="4712" spans="1:9">
      <c r="A4712">
        <v>4710</v>
      </c>
      <c r="B4712">
        <v>98</v>
      </c>
      <c r="C4712">
        <v>34000</v>
      </c>
      <c r="D4712">
        <v>1</v>
      </c>
      <c r="E4712">
        <v>112</v>
      </c>
      <c r="F4712">
        <f t="shared" si="219"/>
        <v>980112</v>
      </c>
      <c r="G4712">
        <f t="shared" si="220"/>
        <v>9803400112</v>
      </c>
      <c r="H4712">
        <v>4711</v>
      </c>
      <c r="I4712">
        <f t="shared" si="221"/>
        <v>0</v>
      </c>
    </row>
    <row r="4713" spans="1:9">
      <c r="A4713">
        <v>4711</v>
      </c>
      <c r="B4713">
        <v>98</v>
      </c>
      <c r="C4713">
        <v>34102</v>
      </c>
      <c r="D4713">
        <v>1</v>
      </c>
      <c r="E4713">
        <v>110</v>
      </c>
      <c r="F4713">
        <f t="shared" si="219"/>
        <v>980110</v>
      </c>
      <c r="G4713">
        <f t="shared" si="220"/>
        <v>9803410110</v>
      </c>
      <c r="H4713">
        <v>4712</v>
      </c>
      <c r="I4713">
        <f t="shared" si="221"/>
        <v>0</v>
      </c>
    </row>
    <row r="4714" spans="1:9">
      <c r="A4714">
        <v>4712</v>
      </c>
      <c r="B4714">
        <v>98</v>
      </c>
      <c r="C4714">
        <v>34100</v>
      </c>
      <c r="D4714">
        <v>1</v>
      </c>
      <c r="E4714">
        <v>114</v>
      </c>
      <c r="F4714">
        <f t="shared" si="219"/>
        <v>980114</v>
      </c>
      <c r="G4714">
        <f t="shared" si="220"/>
        <v>9803410114</v>
      </c>
      <c r="H4714">
        <v>4713</v>
      </c>
      <c r="I4714">
        <f t="shared" si="221"/>
        <v>0</v>
      </c>
    </row>
    <row r="4715" spans="1:9">
      <c r="A4715">
        <v>4713</v>
      </c>
      <c r="B4715">
        <v>98</v>
      </c>
      <c r="C4715">
        <v>34000</v>
      </c>
      <c r="D4715">
        <v>1</v>
      </c>
      <c r="E4715">
        <v>101</v>
      </c>
      <c r="F4715">
        <f t="shared" si="219"/>
        <v>980101</v>
      </c>
      <c r="G4715">
        <f t="shared" si="220"/>
        <v>9803400101</v>
      </c>
      <c r="H4715">
        <v>4714</v>
      </c>
      <c r="I4715">
        <f t="shared" si="221"/>
        <v>0</v>
      </c>
    </row>
    <row r="4716" spans="1:9">
      <c r="A4716">
        <v>4714</v>
      </c>
      <c r="B4716">
        <v>98</v>
      </c>
      <c r="C4716">
        <v>43410</v>
      </c>
      <c r="D4716">
        <v>0</v>
      </c>
      <c r="E4716">
        <v>351</v>
      </c>
      <c r="F4716">
        <f t="shared" si="219"/>
        <v>0</v>
      </c>
      <c r="G4716">
        <f t="shared" si="220"/>
        <v>9804340351</v>
      </c>
      <c r="H4716">
        <v>4715</v>
      </c>
      <c r="I4716">
        <f t="shared" si="221"/>
        <v>0</v>
      </c>
    </row>
    <row r="4717" spans="1:9">
      <c r="A4717">
        <v>4715</v>
      </c>
      <c r="B4717">
        <v>98</v>
      </c>
      <c r="C4717">
        <v>41000</v>
      </c>
      <c r="D4717">
        <v>1</v>
      </c>
      <c r="E4717">
        <v>312</v>
      </c>
      <c r="F4717">
        <f t="shared" si="219"/>
        <v>980312</v>
      </c>
      <c r="G4717">
        <f t="shared" si="220"/>
        <v>9804100312</v>
      </c>
      <c r="H4717">
        <v>4716</v>
      </c>
      <c r="I4717">
        <f t="shared" si="221"/>
        <v>0</v>
      </c>
    </row>
    <row r="4718" spans="1:9">
      <c r="A4718">
        <v>4716</v>
      </c>
      <c r="B4718">
        <v>98</v>
      </c>
      <c r="C4718">
        <v>41000</v>
      </c>
      <c r="D4718">
        <v>1</v>
      </c>
      <c r="E4718">
        <v>108</v>
      </c>
      <c r="F4718">
        <f t="shared" si="219"/>
        <v>980108</v>
      </c>
      <c r="G4718">
        <f t="shared" si="220"/>
        <v>9804100108</v>
      </c>
      <c r="H4718">
        <v>4717</v>
      </c>
      <c r="I4718">
        <f t="shared" si="221"/>
        <v>0</v>
      </c>
    </row>
    <row r="4719" spans="1:9">
      <c r="A4719">
        <v>4717</v>
      </c>
      <c r="B4719">
        <v>98</v>
      </c>
      <c r="C4719">
        <v>41000</v>
      </c>
      <c r="D4719">
        <v>1</v>
      </c>
      <c r="E4719">
        <v>308</v>
      </c>
      <c r="F4719">
        <f t="shared" si="219"/>
        <v>980308</v>
      </c>
      <c r="G4719">
        <f t="shared" si="220"/>
        <v>9804100308</v>
      </c>
      <c r="H4719">
        <v>4718</v>
      </c>
      <c r="I4719">
        <f t="shared" si="221"/>
        <v>0</v>
      </c>
    </row>
    <row r="4720" spans="1:9">
      <c r="A4720">
        <v>4718</v>
      </c>
      <c r="B4720">
        <v>98</v>
      </c>
      <c r="C4720">
        <v>45000</v>
      </c>
      <c r="D4720">
        <v>1</v>
      </c>
      <c r="E4720">
        <v>116</v>
      </c>
      <c r="F4720">
        <f t="shared" si="219"/>
        <v>980116</v>
      </c>
      <c r="G4720">
        <f t="shared" si="220"/>
        <v>9804500116</v>
      </c>
      <c r="H4720">
        <v>4719</v>
      </c>
      <c r="I4720">
        <f t="shared" si="221"/>
        <v>0</v>
      </c>
    </row>
    <row r="4721" spans="1:9">
      <c r="A4721">
        <v>4719</v>
      </c>
      <c r="B4721">
        <v>98</v>
      </c>
      <c r="C4721">
        <v>40008</v>
      </c>
      <c r="D4721">
        <v>1</v>
      </c>
      <c r="E4721">
        <v>305</v>
      </c>
      <c r="F4721">
        <f t="shared" si="219"/>
        <v>980305</v>
      </c>
      <c r="G4721">
        <f t="shared" si="220"/>
        <v>9804000305</v>
      </c>
      <c r="H4721">
        <v>4720</v>
      </c>
      <c r="I4721">
        <f t="shared" si="221"/>
        <v>0</v>
      </c>
    </row>
    <row r="4722" spans="1:9">
      <c r="A4722">
        <v>4720</v>
      </c>
      <c r="B4722">
        <v>98</v>
      </c>
      <c r="C4722">
        <v>43400</v>
      </c>
      <c r="D4722">
        <v>0</v>
      </c>
      <c r="E4722">
        <v>300</v>
      </c>
      <c r="F4722">
        <f t="shared" si="219"/>
        <v>0</v>
      </c>
      <c r="G4722">
        <f t="shared" si="220"/>
        <v>9804340300</v>
      </c>
      <c r="H4722">
        <v>4721</v>
      </c>
      <c r="I4722">
        <f t="shared" si="221"/>
        <v>0</v>
      </c>
    </row>
    <row r="4723" spans="1:9">
      <c r="A4723">
        <v>4721</v>
      </c>
      <c r="B4723">
        <v>98</v>
      </c>
      <c r="C4723">
        <v>43501</v>
      </c>
      <c r="D4723">
        <v>0</v>
      </c>
      <c r="E4723">
        <v>310</v>
      </c>
      <c r="F4723">
        <f t="shared" si="219"/>
        <v>0</v>
      </c>
      <c r="G4723">
        <f t="shared" si="220"/>
        <v>9804350310</v>
      </c>
      <c r="H4723">
        <v>4722</v>
      </c>
      <c r="I4723">
        <f t="shared" si="221"/>
        <v>0</v>
      </c>
    </row>
    <row r="4724" spans="1:9">
      <c r="A4724">
        <v>4722</v>
      </c>
      <c r="B4724">
        <v>98</v>
      </c>
      <c r="C4724">
        <v>46870</v>
      </c>
      <c r="D4724">
        <v>1</v>
      </c>
      <c r="E4724">
        <v>757</v>
      </c>
      <c r="F4724">
        <f t="shared" si="219"/>
        <v>980757</v>
      </c>
      <c r="G4724">
        <f t="shared" si="220"/>
        <v>9804680757</v>
      </c>
      <c r="H4724">
        <v>4723</v>
      </c>
      <c r="I4724">
        <f t="shared" si="221"/>
        <v>0</v>
      </c>
    </row>
    <row r="4725" spans="1:9">
      <c r="A4725">
        <v>4723</v>
      </c>
      <c r="B4725">
        <v>98</v>
      </c>
      <c r="C4725">
        <v>46540</v>
      </c>
      <c r="D4725">
        <v>1</v>
      </c>
      <c r="E4725">
        <v>756</v>
      </c>
      <c r="F4725">
        <f t="shared" si="219"/>
        <v>980756</v>
      </c>
      <c r="G4725">
        <f t="shared" si="220"/>
        <v>9804650756</v>
      </c>
      <c r="H4725">
        <v>4724</v>
      </c>
      <c r="I4725">
        <f t="shared" si="221"/>
        <v>0</v>
      </c>
    </row>
    <row r="4726" spans="1:9">
      <c r="A4726">
        <v>4724</v>
      </c>
      <c r="B4726">
        <v>98</v>
      </c>
      <c r="C4726">
        <v>49430</v>
      </c>
      <c r="D4726">
        <v>1</v>
      </c>
      <c r="E4726">
        <v>190</v>
      </c>
      <c r="F4726">
        <f t="shared" si="219"/>
        <v>980190</v>
      </c>
      <c r="G4726">
        <f t="shared" si="220"/>
        <v>9804940190</v>
      </c>
      <c r="H4726">
        <v>4725</v>
      </c>
      <c r="I4726">
        <f t="shared" si="221"/>
        <v>0</v>
      </c>
    </row>
    <row r="4727" spans="1:9">
      <c r="A4727">
        <v>4725</v>
      </c>
      <c r="B4727">
        <v>98</v>
      </c>
      <c r="C4727">
        <v>46630</v>
      </c>
      <c r="D4727">
        <v>1</v>
      </c>
      <c r="E4727">
        <v>753</v>
      </c>
      <c r="F4727">
        <f t="shared" si="219"/>
        <v>980753</v>
      </c>
      <c r="G4727">
        <f t="shared" si="220"/>
        <v>9804660753</v>
      </c>
      <c r="H4727">
        <v>4726</v>
      </c>
      <c r="I4727">
        <f t="shared" si="221"/>
        <v>0</v>
      </c>
    </row>
    <row r="4728" spans="1:9">
      <c r="A4728">
        <v>4726</v>
      </c>
      <c r="B4728">
        <v>98</v>
      </c>
      <c r="C4728">
        <v>46530</v>
      </c>
      <c r="D4728">
        <v>1</v>
      </c>
      <c r="E4728">
        <v>761</v>
      </c>
      <c r="F4728">
        <f t="shared" si="219"/>
        <v>980761</v>
      </c>
      <c r="G4728">
        <f t="shared" si="220"/>
        <v>9804650761</v>
      </c>
      <c r="H4728">
        <v>4727</v>
      </c>
      <c r="I4728">
        <f t="shared" si="221"/>
        <v>0</v>
      </c>
    </row>
    <row r="4729" spans="1:9">
      <c r="A4729">
        <v>4727</v>
      </c>
      <c r="B4729">
        <v>98</v>
      </c>
      <c r="C4729">
        <v>46520</v>
      </c>
      <c r="D4729">
        <v>1</v>
      </c>
      <c r="E4729">
        <v>755</v>
      </c>
      <c r="F4729">
        <f t="shared" si="219"/>
        <v>980755</v>
      </c>
      <c r="G4729">
        <f t="shared" si="220"/>
        <v>9804650755</v>
      </c>
      <c r="H4729">
        <v>4728</v>
      </c>
      <c r="I4729">
        <f t="shared" si="221"/>
        <v>0</v>
      </c>
    </row>
    <row r="4730" spans="1:9">
      <c r="A4730">
        <v>4728</v>
      </c>
      <c r="B4730">
        <v>98</v>
      </c>
      <c r="C4730">
        <v>46580</v>
      </c>
      <c r="D4730">
        <v>1</v>
      </c>
      <c r="E4730">
        <v>763</v>
      </c>
      <c r="F4730">
        <f t="shared" si="219"/>
        <v>980763</v>
      </c>
      <c r="G4730">
        <f t="shared" si="220"/>
        <v>9804650763</v>
      </c>
      <c r="H4730">
        <v>4729</v>
      </c>
      <c r="I4730">
        <f t="shared" si="221"/>
        <v>0</v>
      </c>
    </row>
    <row r="4731" spans="1:9">
      <c r="A4731">
        <v>4729</v>
      </c>
      <c r="B4731">
        <v>98</v>
      </c>
      <c r="C4731">
        <v>46650</v>
      </c>
      <c r="D4731">
        <v>1</v>
      </c>
      <c r="E4731">
        <v>759</v>
      </c>
      <c r="F4731">
        <f t="shared" si="219"/>
        <v>980759</v>
      </c>
      <c r="G4731">
        <f t="shared" si="220"/>
        <v>9804660759</v>
      </c>
      <c r="H4731">
        <v>4730</v>
      </c>
      <c r="I4731">
        <f t="shared" si="221"/>
        <v>0</v>
      </c>
    </row>
    <row r="4732" spans="1:9">
      <c r="A4732">
        <v>4730</v>
      </c>
      <c r="B4732">
        <v>98</v>
      </c>
      <c r="C4732">
        <v>46590</v>
      </c>
      <c r="D4732">
        <v>1</v>
      </c>
      <c r="E4732">
        <v>762</v>
      </c>
      <c r="F4732">
        <f t="shared" si="219"/>
        <v>980762</v>
      </c>
      <c r="G4732">
        <f t="shared" si="220"/>
        <v>9804650762</v>
      </c>
      <c r="H4732">
        <v>4731</v>
      </c>
      <c r="I4732">
        <f t="shared" si="221"/>
        <v>0</v>
      </c>
    </row>
    <row r="4733" spans="1:9">
      <c r="A4733">
        <v>4731</v>
      </c>
      <c r="B4733">
        <v>98</v>
      </c>
      <c r="C4733">
        <v>46620</v>
      </c>
      <c r="D4733">
        <v>1</v>
      </c>
      <c r="E4733">
        <v>760</v>
      </c>
      <c r="F4733">
        <f t="shared" si="219"/>
        <v>980760</v>
      </c>
      <c r="G4733">
        <f t="shared" si="220"/>
        <v>9804660760</v>
      </c>
      <c r="H4733">
        <v>4732</v>
      </c>
      <c r="I4733">
        <f t="shared" si="221"/>
        <v>0</v>
      </c>
    </row>
    <row r="4734" spans="1:9">
      <c r="A4734">
        <v>4732</v>
      </c>
      <c r="B4734">
        <v>98</v>
      </c>
      <c r="C4734">
        <v>46770</v>
      </c>
      <c r="D4734">
        <v>1</v>
      </c>
      <c r="E4734">
        <v>754</v>
      </c>
      <c r="F4734">
        <f t="shared" si="219"/>
        <v>980754</v>
      </c>
      <c r="G4734">
        <f t="shared" si="220"/>
        <v>9804670754</v>
      </c>
      <c r="H4734">
        <v>4733</v>
      </c>
      <c r="I4734">
        <f t="shared" si="221"/>
        <v>0</v>
      </c>
    </row>
    <row r="4735" spans="1:9">
      <c r="A4735">
        <v>4733</v>
      </c>
      <c r="B4735">
        <v>98</v>
      </c>
      <c r="C4735">
        <v>46710</v>
      </c>
      <c r="D4735">
        <v>1</v>
      </c>
      <c r="E4735">
        <v>750</v>
      </c>
      <c r="F4735">
        <f t="shared" si="219"/>
        <v>980750</v>
      </c>
      <c r="G4735">
        <f t="shared" si="220"/>
        <v>9804670750</v>
      </c>
      <c r="H4735">
        <v>4734</v>
      </c>
      <c r="I4735">
        <f t="shared" si="221"/>
        <v>0</v>
      </c>
    </row>
    <row r="4736" spans="1:9">
      <c r="A4736">
        <v>4734</v>
      </c>
      <c r="B4736">
        <v>98</v>
      </c>
      <c r="C4736">
        <v>45510</v>
      </c>
      <c r="D4736">
        <v>1</v>
      </c>
      <c r="E4736">
        <v>758</v>
      </c>
      <c r="F4736">
        <f t="shared" si="219"/>
        <v>980758</v>
      </c>
      <c r="G4736">
        <f t="shared" si="220"/>
        <v>9804550758</v>
      </c>
      <c r="H4736">
        <v>4735</v>
      </c>
      <c r="I4736">
        <f t="shared" si="221"/>
        <v>0</v>
      </c>
    </row>
    <row r="4737" spans="1:9">
      <c r="A4737">
        <v>4735</v>
      </c>
      <c r="B4737">
        <v>98</v>
      </c>
      <c r="C4737">
        <v>46702</v>
      </c>
      <c r="D4737">
        <v>1</v>
      </c>
      <c r="E4737">
        <v>604</v>
      </c>
      <c r="F4737">
        <f t="shared" si="219"/>
        <v>980604</v>
      </c>
      <c r="G4737">
        <f t="shared" si="220"/>
        <v>9804670604</v>
      </c>
      <c r="H4737">
        <v>4736</v>
      </c>
      <c r="I4737">
        <f t="shared" si="221"/>
        <v>0</v>
      </c>
    </row>
    <row r="4738" spans="1:9">
      <c r="A4738">
        <v>4736</v>
      </c>
      <c r="B4738">
        <v>98</v>
      </c>
      <c r="C4738">
        <v>46605</v>
      </c>
      <c r="D4738">
        <v>1</v>
      </c>
      <c r="E4738">
        <v>607</v>
      </c>
      <c r="F4738">
        <f t="shared" si="219"/>
        <v>980607</v>
      </c>
      <c r="G4738">
        <f t="shared" si="220"/>
        <v>9804660607</v>
      </c>
      <c r="H4738">
        <v>4737</v>
      </c>
      <c r="I4738">
        <f t="shared" si="221"/>
        <v>0</v>
      </c>
    </row>
    <row r="4739" spans="1:9">
      <c r="A4739">
        <v>4737</v>
      </c>
      <c r="B4739">
        <v>98</v>
      </c>
      <c r="C4739">
        <v>46603</v>
      </c>
      <c r="D4739">
        <v>1</v>
      </c>
      <c r="E4739">
        <v>605</v>
      </c>
      <c r="F4739">
        <f t="shared" ref="F4739:F4802" si="222">(B4739*10000+E4739)*D4739</f>
        <v>980605</v>
      </c>
      <c r="G4739">
        <f t="shared" ref="G4739:G4802" si="223">(B4739*10000+FLOOR(C4739/100,1))*10000+E4739</f>
        <v>9804660605</v>
      </c>
      <c r="H4739">
        <v>4738</v>
      </c>
      <c r="I4739">
        <f t="shared" ref="I4739:I4802" si="224">IF(C4739=30300,IF(E4739=117,1,IF(E4739=313,1,0)),0)</f>
        <v>0</v>
      </c>
    </row>
    <row r="4740" spans="1:9">
      <c r="A4740">
        <v>4738</v>
      </c>
      <c r="B4740">
        <v>98</v>
      </c>
      <c r="C4740">
        <v>46505</v>
      </c>
      <c r="D4740">
        <v>1</v>
      </c>
      <c r="E4740">
        <v>601</v>
      </c>
      <c r="F4740">
        <f t="shared" si="222"/>
        <v>980601</v>
      </c>
      <c r="G4740">
        <f t="shared" si="223"/>
        <v>9804650601</v>
      </c>
      <c r="H4740">
        <v>4739</v>
      </c>
      <c r="I4740">
        <f t="shared" si="224"/>
        <v>0</v>
      </c>
    </row>
    <row r="4741" spans="1:9">
      <c r="A4741">
        <v>4739</v>
      </c>
      <c r="B4741">
        <v>98</v>
      </c>
      <c r="C4741">
        <v>46701</v>
      </c>
      <c r="D4741">
        <v>1</v>
      </c>
      <c r="E4741">
        <v>606</v>
      </c>
      <c r="F4741">
        <f t="shared" si="222"/>
        <v>980606</v>
      </c>
      <c r="G4741">
        <f t="shared" si="223"/>
        <v>9804670606</v>
      </c>
      <c r="H4741">
        <v>4740</v>
      </c>
      <c r="I4741">
        <f t="shared" si="224"/>
        <v>0</v>
      </c>
    </row>
    <row r="4742" spans="1:9">
      <c r="A4742">
        <v>4740</v>
      </c>
      <c r="B4742">
        <v>98</v>
      </c>
      <c r="C4742">
        <v>46801</v>
      </c>
      <c r="D4742">
        <v>1</v>
      </c>
      <c r="E4742">
        <v>603</v>
      </c>
      <c r="F4742">
        <f t="shared" si="222"/>
        <v>980603</v>
      </c>
      <c r="G4742">
        <f t="shared" si="223"/>
        <v>9804680603</v>
      </c>
      <c r="H4742">
        <v>4741</v>
      </c>
      <c r="I4742">
        <f t="shared" si="224"/>
        <v>0</v>
      </c>
    </row>
    <row r="4743" spans="1:9">
      <c r="A4743">
        <v>4741</v>
      </c>
      <c r="B4743">
        <v>98</v>
      </c>
      <c r="C4743">
        <v>46503</v>
      </c>
      <c r="D4743">
        <v>1</v>
      </c>
      <c r="E4743">
        <v>602</v>
      </c>
      <c r="F4743">
        <f t="shared" si="222"/>
        <v>980602</v>
      </c>
      <c r="G4743">
        <f t="shared" si="223"/>
        <v>9804650602</v>
      </c>
      <c r="H4743">
        <v>4742</v>
      </c>
      <c r="I4743">
        <f t="shared" si="224"/>
        <v>0</v>
      </c>
    </row>
    <row r="4744" spans="1:9">
      <c r="A4744">
        <v>4742</v>
      </c>
      <c r="B4744">
        <v>98</v>
      </c>
      <c r="C4744">
        <v>38001</v>
      </c>
      <c r="D4744">
        <v>1</v>
      </c>
      <c r="E4744">
        <v>107</v>
      </c>
      <c r="F4744">
        <f t="shared" si="222"/>
        <v>980107</v>
      </c>
      <c r="G4744">
        <f t="shared" si="223"/>
        <v>9803800107</v>
      </c>
      <c r="H4744">
        <v>4743</v>
      </c>
      <c r="I4744">
        <f t="shared" si="224"/>
        <v>0</v>
      </c>
    </row>
    <row r="4745" spans="1:9">
      <c r="A4745">
        <v>4743</v>
      </c>
      <c r="B4745">
        <v>98</v>
      </c>
      <c r="C4745">
        <v>32101</v>
      </c>
      <c r="D4745">
        <v>1</v>
      </c>
      <c r="E4745">
        <v>117</v>
      </c>
      <c r="F4745">
        <f t="shared" si="222"/>
        <v>980117</v>
      </c>
      <c r="G4745">
        <f t="shared" si="223"/>
        <v>9803210117</v>
      </c>
      <c r="H4745">
        <v>4744</v>
      </c>
      <c r="I4745">
        <f t="shared" si="224"/>
        <v>0</v>
      </c>
    </row>
    <row r="4746" spans="1:9">
      <c r="A4746">
        <v>4744</v>
      </c>
      <c r="B4746">
        <v>98</v>
      </c>
      <c r="C4746">
        <v>32101</v>
      </c>
      <c r="D4746">
        <v>1</v>
      </c>
      <c r="E4746">
        <v>313</v>
      </c>
      <c r="F4746">
        <f t="shared" si="222"/>
        <v>980313</v>
      </c>
      <c r="G4746">
        <f t="shared" si="223"/>
        <v>9803210313</v>
      </c>
      <c r="H4746">
        <v>4745</v>
      </c>
      <c r="I4746">
        <f t="shared" si="224"/>
        <v>0</v>
      </c>
    </row>
    <row r="4747" spans="1:9">
      <c r="A4747">
        <v>4745</v>
      </c>
      <c r="B4747">
        <v>98</v>
      </c>
      <c r="C4747">
        <v>32101</v>
      </c>
      <c r="D4747">
        <v>1</v>
      </c>
      <c r="E4747">
        <v>103</v>
      </c>
      <c r="F4747">
        <f t="shared" si="222"/>
        <v>980103</v>
      </c>
      <c r="G4747">
        <f t="shared" si="223"/>
        <v>9803210103</v>
      </c>
      <c r="H4747">
        <v>4746</v>
      </c>
      <c r="I4747">
        <f t="shared" si="224"/>
        <v>0</v>
      </c>
    </row>
    <row r="4748" spans="1:9">
      <c r="A4748">
        <v>4746</v>
      </c>
      <c r="B4748">
        <v>98</v>
      </c>
      <c r="C4748">
        <v>34000</v>
      </c>
      <c r="D4748">
        <v>1</v>
      </c>
      <c r="E4748">
        <v>104</v>
      </c>
      <c r="F4748">
        <f t="shared" si="222"/>
        <v>980104</v>
      </c>
      <c r="G4748">
        <f t="shared" si="223"/>
        <v>9803400104</v>
      </c>
      <c r="H4748">
        <v>4747</v>
      </c>
      <c r="I4748">
        <f t="shared" si="224"/>
        <v>0</v>
      </c>
    </row>
    <row r="4749" spans="1:9">
      <c r="A4749">
        <v>4747</v>
      </c>
      <c r="B4749">
        <v>98</v>
      </c>
      <c r="C4749">
        <v>45000</v>
      </c>
      <c r="D4749">
        <v>1</v>
      </c>
      <c r="E4749">
        <v>306</v>
      </c>
      <c r="F4749">
        <f t="shared" si="222"/>
        <v>980306</v>
      </c>
      <c r="G4749">
        <f t="shared" si="223"/>
        <v>9804500306</v>
      </c>
      <c r="H4749">
        <v>4748</v>
      </c>
      <c r="I4749">
        <f t="shared" si="224"/>
        <v>0</v>
      </c>
    </row>
    <row r="4750" spans="1:9">
      <c r="A4750">
        <v>4748</v>
      </c>
      <c r="B4750">
        <v>98</v>
      </c>
      <c r="C4750">
        <v>43501</v>
      </c>
      <c r="D4750">
        <v>0</v>
      </c>
      <c r="E4750">
        <v>314</v>
      </c>
      <c r="F4750">
        <f t="shared" si="222"/>
        <v>0</v>
      </c>
      <c r="G4750">
        <f t="shared" si="223"/>
        <v>9804350314</v>
      </c>
      <c r="H4750">
        <v>4749</v>
      </c>
      <c r="I4750">
        <f t="shared" si="224"/>
        <v>0</v>
      </c>
    </row>
    <row r="4751" spans="1:9">
      <c r="A4751">
        <v>4749</v>
      </c>
      <c r="B4751">
        <v>98</v>
      </c>
      <c r="C4751">
        <v>43501</v>
      </c>
      <c r="D4751">
        <v>0</v>
      </c>
      <c r="E4751">
        <v>302</v>
      </c>
      <c r="F4751">
        <f t="shared" si="222"/>
        <v>0</v>
      </c>
      <c r="G4751">
        <f t="shared" si="223"/>
        <v>9804350302</v>
      </c>
      <c r="H4751">
        <v>4750</v>
      </c>
      <c r="I4751">
        <f t="shared" si="224"/>
        <v>0</v>
      </c>
    </row>
    <row r="4752" spans="1:9">
      <c r="A4752">
        <v>4750</v>
      </c>
      <c r="B4752">
        <v>99</v>
      </c>
      <c r="C4752">
        <v>38000</v>
      </c>
      <c r="D4752">
        <v>1</v>
      </c>
      <c r="E4752">
        <v>124</v>
      </c>
      <c r="F4752">
        <f t="shared" si="222"/>
        <v>990124</v>
      </c>
      <c r="G4752">
        <f t="shared" si="223"/>
        <v>9903800124</v>
      </c>
      <c r="H4752">
        <v>4751</v>
      </c>
      <c r="I4752">
        <f t="shared" si="224"/>
        <v>0</v>
      </c>
    </row>
    <row r="4753" spans="1:9">
      <c r="A4753">
        <v>4751</v>
      </c>
      <c r="B4753">
        <v>99</v>
      </c>
      <c r="C4753">
        <v>30301</v>
      </c>
      <c r="D4753">
        <v>1</v>
      </c>
      <c r="E4753">
        <v>101</v>
      </c>
      <c r="F4753">
        <f t="shared" si="222"/>
        <v>990101</v>
      </c>
      <c r="G4753">
        <f t="shared" si="223"/>
        <v>9903030101</v>
      </c>
      <c r="H4753">
        <v>4752</v>
      </c>
      <c r="I4753">
        <f t="shared" si="224"/>
        <v>0</v>
      </c>
    </row>
    <row r="4754" spans="1:9">
      <c r="A4754">
        <v>4752</v>
      </c>
      <c r="B4754">
        <v>99</v>
      </c>
      <c r="C4754">
        <v>30000</v>
      </c>
      <c r="D4754">
        <v>1</v>
      </c>
      <c r="E4754">
        <v>109</v>
      </c>
      <c r="F4754">
        <f t="shared" si="222"/>
        <v>990109</v>
      </c>
      <c r="G4754">
        <f t="shared" si="223"/>
        <v>9903000109</v>
      </c>
      <c r="H4754">
        <v>4753</v>
      </c>
      <c r="I4754">
        <f t="shared" si="224"/>
        <v>0</v>
      </c>
    </row>
    <row r="4755" spans="1:9">
      <c r="A4755">
        <v>4753</v>
      </c>
      <c r="B4755">
        <v>99</v>
      </c>
      <c r="C4755">
        <v>38100</v>
      </c>
      <c r="D4755">
        <v>1</v>
      </c>
      <c r="E4755">
        <v>117</v>
      </c>
      <c r="F4755">
        <f t="shared" si="222"/>
        <v>990117</v>
      </c>
      <c r="G4755">
        <f t="shared" si="223"/>
        <v>9903810117</v>
      </c>
      <c r="H4755">
        <v>4754</v>
      </c>
      <c r="I4755">
        <f t="shared" si="224"/>
        <v>0</v>
      </c>
    </row>
    <row r="4756" spans="1:9">
      <c r="A4756">
        <v>4754</v>
      </c>
      <c r="B4756">
        <v>99</v>
      </c>
      <c r="C4756">
        <v>32001</v>
      </c>
      <c r="D4756">
        <v>1</v>
      </c>
      <c r="E4756">
        <v>111</v>
      </c>
      <c r="F4756">
        <f t="shared" si="222"/>
        <v>990111</v>
      </c>
      <c r="G4756">
        <f t="shared" si="223"/>
        <v>9903200111</v>
      </c>
      <c r="H4756">
        <v>4755</v>
      </c>
      <c r="I4756">
        <f t="shared" si="224"/>
        <v>0</v>
      </c>
    </row>
    <row r="4757" spans="1:9">
      <c r="A4757">
        <v>4755</v>
      </c>
      <c r="B4757">
        <v>99</v>
      </c>
      <c r="C4757">
        <v>32200</v>
      </c>
      <c r="D4757">
        <v>1</v>
      </c>
      <c r="E4757">
        <v>106</v>
      </c>
      <c r="F4757">
        <f t="shared" si="222"/>
        <v>990106</v>
      </c>
      <c r="G4757">
        <f t="shared" si="223"/>
        <v>9903220106</v>
      </c>
      <c r="H4757">
        <v>4756</v>
      </c>
      <c r="I4757">
        <f t="shared" si="224"/>
        <v>0</v>
      </c>
    </row>
    <row r="4758" spans="1:9">
      <c r="A4758">
        <v>4756</v>
      </c>
      <c r="B4758">
        <v>99</v>
      </c>
      <c r="C4758">
        <v>32000</v>
      </c>
      <c r="D4758">
        <v>1</v>
      </c>
      <c r="E4758">
        <v>307</v>
      </c>
      <c r="F4758">
        <f t="shared" si="222"/>
        <v>990307</v>
      </c>
      <c r="G4758">
        <f t="shared" si="223"/>
        <v>9903200307</v>
      </c>
      <c r="H4758">
        <v>4757</v>
      </c>
      <c r="I4758">
        <f t="shared" si="224"/>
        <v>0</v>
      </c>
    </row>
    <row r="4759" spans="1:9">
      <c r="A4759">
        <v>4757</v>
      </c>
      <c r="B4759">
        <v>99</v>
      </c>
      <c r="C4759">
        <v>34103</v>
      </c>
      <c r="D4759">
        <v>1</v>
      </c>
      <c r="E4759">
        <v>104</v>
      </c>
      <c r="F4759">
        <f t="shared" si="222"/>
        <v>990104</v>
      </c>
      <c r="G4759">
        <f t="shared" si="223"/>
        <v>9903410104</v>
      </c>
      <c r="H4759">
        <v>4758</v>
      </c>
      <c r="I4759">
        <f t="shared" si="224"/>
        <v>0</v>
      </c>
    </row>
    <row r="4760" spans="1:9">
      <c r="A4760">
        <v>4758</v>
      </c>
      <c r="B4760">
        <v>99</v>
      </c>
      <c r="C4760">
        <v>34100</v>
      </c>
      <c r="D4760">
        <v>1</v>
      </c>
      <c r="E4760">
        <v>114</v>
      </c>
      <c r="F4760">
        <f t="shared" si="222"/>
        <v>990114</v>
      </c>
      <c r="G4760">
        <f t="shared" si="223"/>
        <v>9903410114</v>
      </c>
      <c r="H4760">
        <v>4759</v>
      </c>
      <c r="I4760">
        <f t="shared" si="224"/>
        <v>0</v>
      </c>
    </row>
    <row r="4761" spans="1:9">
      <c r="A4761">
        <v>4759</v>
      </c>
      <c r="B4761">
        <v>99</v>
      </c>
      <c r="C4761">
        <v>34003</v>
      </c>
      <c r="D4761">
        <v>1</v>
      </c>
      <c r="E4761">
        <v>103</v>
      </c>
      <c r="F4761">
        <f t="shared" si="222"/>
        <v>990103</v>
      </c>
      <c r="G4761">
        <f t="shared" si="223"/>
        <v>9903400103</v>
      </c>
      <c r="H4761">
        <v>4760</v>
      </c>
      <c r="I4761">
        <f t="shared" si="224"/>
        <v>0</v>
      </c>
    </row>
    <row r="4762" spans="1:9">
      <c r="A4762">
        <v>4760</v>
      </c>
      <c r="B4762">
        <v>99</v>
      </c>
      <c r="C4762">
        <v>34100</v>
      </c>
      <c r="D4762">
        <v>1</v>
      </c>
      <c r="E4762">
        <v>107</v>
      </c>
      <c r="F4762">
        <f t="shared" si="222"/>
        <v>990107</v>
      </c>
      <c r="G4762">
        <f t="shared" si="223"/>
        <v>9903410107</v>
      </c>
      <c r="H4762">
        <v>4761</v>
      </c>
      <c r="I4762">
        <f t="shared" si="224"/>
        <v>0</v>
      </c>
    </row>
    <row r="4763" spans="1:9">
      <c r="A4763">
        <v>4761</v>
      </c>
      <c r="B4763">
        <v>99</v>
      </c>
      <c r="C4763">
        <v>45010</v>
      </c>
      <c r="D4763">
        <v>1</v>
      </c>
      <c r="E4763">
        <v>356</v>
      </c>
      <c r="F4763">
        <f t="shared" si="222"/>
        <v>990356</v>
      </c>
      <c r="G4763">
        <f t="shared" si="223"/>
        <v>9904500356</v>
      </c>
      <c r="H4763">
        <v>4762</v>
      </c>
      <c r="I4763">
        <f t="shared" si="224"/>
        <v>0</v>
      </c>
    </row>
    <row r="4764" spans="1:9">
      <c r="A4764">
        <v>4762</v>
      </c>
      <c r="B4764">
        <v>99</v>
      </c>
      <c r="C4764">
        <v>41000</v>
      </c>
      <c r="D4764">
        <v>1</v>
      </c>
      <c r="E4764">
        <v>300</v>
      </c>
      <c r="F4764">
        <f t="shared" si="222"/>
        <v>990300</v>
      </c>
      <c r="G4764">
        <f t="shared" si="223"/>
        <v>9904100300</v>
      </c>
      <c r="H4764">
        <v>4763</v>
      </c>
      <c r="I4764">
        <f t="shared" si="224"/>
        <v>0</v>
      </c>
    </row>
    <row r="4765" spans="1:9">
      <c r="A4765">
        <v>4763</v>
      </c>
      <c r="B4765">
        <v>99</v>
      </c>
      <c r="C4765">
        <v>41000</v>
      </c>
      <c r="D4765">
        <v>1</v>
      </c>
      <c r="E4765">
        <v>108</v>
      </c>
      <c r="F4765">
        <f t="shared" si="222"/>
        <v>990108</v>
      </c>
      <c r="G4765">
        <f t="shared" si="223"/>
        <v>9904100108</v>
      </c>
      <c r="H4765">
        <v>4764</v>
      </c>
      <c r="I4765">
        <f t="shared" si="224"/>
        <v>0</v>
      </c>
    </row>
    <row r="4766" spans="1:9">
      <c r="A4766">
        <v>4764</v>
      </c>
      <c r="B4766">
        <v>99</v>
      </c>
      <c r="C4766">
        <v>41000</v>
      </c>
      <c r="D4766">
        <v>1</v>
      </c>
      <c r="E4766">
        <v>302</v>
      </c>
      <c r="F4766">
        <f t="shared" si="222"/>
        <v>990302</v>
      </c>
      <c r="G4766">
        <f t="shared" si="223"/>
        <v>9904100302</v>
      </c>
      <c r="H4766">
        <v>4765</v>
      </c>
      <c r="I4766">
        <f t="shared" si="224"/>
        <v>0</v>
      </c>
    </row>
    <row r="4767" spans="1:9">
      <c r="A4767">
        <v>4765</v>
      </c>
      <c r="B4767">
        <v>99</v>
      </c>
      <c r="C4767">
        <v>45000</v>
      </c>
      <c r="D4767">
        <v>1</v>
      </c>
      <c r="E4767">
        <v>305</v>
      </c>
      <c r="F4767">
        <f t="shared" si="222"/>
        <v>990305</v>
      </c>
      <c r="G4767">
        <f t="shared" si="223"/>
        <v>9904500305</v>
      </c>
      <c r="H4767">
        <v>4766</v>
      </c>
      <c r="I4767">
        <f t="shared" si="224"/>
        <v>0</v>
      </c>
    </row>
    <row r="4768" spans="1:9">
      <c r="A4768">
        <v>4766</v>
      </c>
      <c r="B4768">
        <v>99</v>
      </c>
      <c r="C4768">
        <v>40006</v>
      </c>
      <c r="D4768">
        <v>1</v>
      </c>
      <c r="E4768">
        <v>116</v>
      </c>
      <c r="F4768">
        <f t="shared" si="222"/>
        <v>990116</v>
      </c>
      <c r="G4768">
        <f t="shared" si="223"/>
        <v>9904000116</v>
      </c>
      <c r="H4768">
        <v>4767</v>
      </c>
      <c r="I4768">
        <f t="shared" si="224"/>
        <v>0</v>
      </c>
    </row>
    <row r="4769" spans="1:9">
      <c r="A4769">
        <v>4767</v>
      </c>
      <c r="B4769">
        <v>99</v>
      </c>
      <c r="C4769">
        <v>43400</v>
      </c>
      <c r="D4769">
        <v>0</v>
      </c>
      <c r="E4769">
        <v>312</v>
      </c>
      <c r="F4769">
        <f t="shared" si="222"/>
        <v>0</v>
      </c>
      <c r="G4769">
        <f t="shared" si="223"/>
        <v>9904340312</v>
      </c>
      <c r="H4769">
        <v>4768</v>
      </c>
      <c r="I4769">
        <f t="shared" si="224"/>
        <v>0</v>
      </c>
    </row>
    <row r="4770" spans="1:9">
      <c r="A4770">
        <v>4768</v>
      </c>
      <c r="B4770">
        <v>99</v>
      </c>
      <c r="C4770">
        <v>43501</v>
      </c>
      <c r="D4770">
        <v>0</v>
      </c>
      <c r="E4770">
        <v>308</v>
      </c>
      <c r="F4770">
        <f t="shared" si="222"/>
        <v>0</v>
      </c>
      <c r="G4770">
        <f t="shared" si="223"/>
        <v>9904350308</v>
      </c>
      <c r="H4770">
        <v>4769</v>
      </c>
      <c r="I4770">
        <f t="shared" si="224"/>
        <v>0</v>
      </c>
    </row>
    <row r="4771" spans="1:9">
      <c r="A4771">
        <v>4769</v>
      </c>
      <c r="B4771">
        <v>99</v>
      </c>
      <c r="C4771">
        <v>46820</v>
      </c>
      <c r="D4771">
        <v>1</v>
      </c>
      <c r="E4771">
        <v>757</v>
      </c>
      <c r="F4771">
        <f t="shared" si="222"/>
        <v>990757</v>
      </c>
      <c r="G4771">
        <f t="shared" si="223"/>
        <v>9904680757</v>
      </c>
      <c r="H4771">
        <v>4770</v>
      </c>
      <c r="I4771">
        <f t="shared" si="224"/>
        <v>0</v>
      </c>
    </row>
    <row r="4772" spans="1:9">
      <c r="A4772">
        <v>4770</v>
      </c>
      <c r="B4772">
        <v>99</v>
      </c>
      <c r="C4772">
        <v>46530</v>
      </c>
      <c r="D4772">
        <v>1</v>
      </c>
      <c r="E4772">
        <v>756</v>
      </c>
      <c r="F4772">
        <f t="shared" si="222"/>
        <v>990756</v>
      </c>
      <c r="G4772">
        <f t="shared" si="223"/>
        <v>9904650756</v>
      </c>
      <c r="H4772">
        <v>4771</v>
      </c>
      <c r="I4772">
        <f t="shared" si="224"/>
        <v>0</v>
      </c>
    </row>
    <row r="4773" spans="1:9">
      <c r="A4773">
        <v>4771</v>
      </c>
      <c r="B4773">
        <v>99</v>
      </c>
      <c r="C4773">
        <v>49430</v>
      </c>
      <c r="D4773">
        <v>1</v>
      </c>
      <c r="E4773">
        <v>190</v>
      </c>
      <c r="F4773">
        <f t="shared" si="222"/>
        <v>990190</v>
      </c>
      <c r="G4773">
        <f t="shared" si="223"/>
        <v>9904940190</v>
      </c>
      <c r="H4773">
        <v>4772</v>
      </c>
      <c r="I4773">
        <f t="shared" si="224"/>
        <v>0</v>
      </c>
    </row>
    <row r="4774" spans="1:9">
      <c r="A4774">
        <v>4772</v>
      </c>
      <c r="B4774">
        <v>99</v>
      </c>
      <c r="C4774">
        <v>46630</v>
      </c>
      <c r="D4774">
        <v>1</v>
      </c>
      <c r="E4774">
        <v>759</v>
      </c>
      <c r="F4774">
        <f t="shared" si="222"/>
        <v>990759</v>
      </c>
      <c r="G4774">
        <f t="shared" si="223"/>
        <v>9904660759</v>
      </c>
      <c r="H4774">
        <v>4773</v>
      </c>
      <c r="I4774">
        <f t="shared" si="224"/>
        <v>0</v>
      </c>
    </row>
    <row r="4775" spans="1:9">
      <c r="A4775">
        <v>4773</v>
      </c>
      <c r="B4775">
        <v>99</v>
      </c>
      <c r="C4775">
        <v>46540</v>
      </c>
      <c r="D4775">
        <v>1</v>
      </c>
      <c r="E4775">
        <v>755</v>
      </c>
      <c r="F4775">
        <f t="shared" si="222"/>
        <v>990755</v>
      </c>
      <c r="G4775">
        <f t="shared" si="223"/>
        <v>9904650755</v>
      </c>
      <c r="H4775">
        <v>4774</v>
      </c>
      <c r="I4775">
        <f t="shared" si="224"/>
        <v>0</v>
      </c>
    </row>
    <row r="4776" spans="1:9">
      <c r="A4776">
        <v>4774</v>
      </c>
      <c r="B4776">
        <v>99</v>
      </c>
      <c r="C4776">
        <v>46580</v>
      </c>
      <c r="D4776">
        <v>1</v>
      </c>
      <c r="E4776">
        <v>762</v>
      </c>
      <c r="F4776">
        <f t="shared" si="222"/>
        <v>990762</v>
      </c>
      <c r="G4776">
        <f t="shared" si="223"/>
        <v>9904650762</v>
      </c>
      <c r="H4776">
        <v>4775</v>
      </c>
      <c r="I4776">
        <f t="shared" si="224"/>
        <v>0</v>
      </c>
    </row>
    <row r="4777" spans="1:9">
      <c r="A4777">
        <v>4775</v>
      </c>
      <c r="B4777">
        <v>99</v>
      </c>
      <c r="C4777">
        <v>46740</v>
      </c>
      <c r="D4777">
        <v>1</v>
      </c>
      <c r="E4777">
        <v>754</v>
      </c>
      <c r="F4777">
        <f t="shared" si="222"/>
        <v>990754</v>
      </c>
      <c r="G4777">
        <f t="shared" si="223"/>
        <v>9904670754</v>
      </c>
      <c r="H4777">
        <v>4776</v>
      </c>
      <c r="I4777">
        <f t="shared" si="224"/>
        <v>0</v>
      </c>
    </row>
    <row r="4778" spans="1:9">
      <c r="A4778">
        <v>4776</v>
      </c>
      <c r="B4778">
        <v>99</v>
      </c>
      <c r="C4778">
        <v>46690</v>
      </c>
      <c r="D4778">
        <v>1</v>
      </c>
      <c r="E4778">
        <v>760</v>
      </c>
      <c r="F4778">
        <f t="shared" si="222"/>
        <v>990760</v>
      </c>
      <c r="G4778">
        <f t="shared" si="223"/>
        <v>9904660760</v>
      </c>
      <c r="H4778">
        <v>4777</v>
      </c>
      <c r="I4778">
        <f t="shared" si="224"/>
        <v>0</v>
      </c>
    </row>
    <row r="4779" spans="1:9">
      <c r="A4779">
        <v>4777</v>
      </c>
      <c r="B4779">
        <v>99</v>
      </c>
      <c r="C4779">
        <v>46770</v>
      </c>
      <c r="D4779">
        <v>1</v>
      </c>
      <c r="E4779">
        <v>750</v>
      </c>
      <c r="F4779">
        <f t="shared" si="222"/>
        <v>990750</v>
      </c>
      <c r="G4779">
        <f t="shared" si="223"/>
        <v>9904670750</v>
      </c>
      <c r="H4779">
        <v>4778</v>
      </c>
      <c r="I4779">
        <f t="shared" si="224"/>
        <v>0</v>
      </c>
    </row>
    <row r="4780" spans="1:9">
      <c r="A4780">
        <v>4778</v>
      </c>
      <c r="B4780">
        <v>99</v>
      </c>
      <c r="C4780">
        <v>45510</v>
      </c>
      <c r="D4780">
        <v>1</v>
      </c>
      <c r="E4780">
        <v>763</v>
      </c>
      <c r="F4780">
        <f t="shared" si="222"/>
        <v>990763</v>
      </c>
      <c r="G4780">
        <f t="shared" si="223"/>
        <v>9904550763</v>
      </c>
      <c r="H4780">
        <v>4779</v>
      </c>
      <c r="I4780">
        <f t="shared" si="224"/>
        <v>0</v>
      </c>
    </row>
    <row r="4781" spans="1:9">
      <c r="A4781">
        <v>4779</v>
      </c>
      <c r="B4781">
        <v>99</v>
      </c>
      <c r="C4781">
        <v>46650</v>
      </c>
      <c r="D4781">
        <v>1</v>
      </c>
      <c r="E4781">
        <v>753</v>
      </c>
      <c r="F4781">
        <f t="shared" si="222"/>
        <v>990753</v>
      </c>
      <c r="G4781">
        <f t="shared" si="223"/>
        <v>9904660753</v>
      </c>
      <c r="H4781">
        <v>4780</v>
      </c>
      <c r="I4781">
        <f t="shared" si="224"/>
        <v>0</v>
      </c>
    </row>
    <row r="4782" spans="1:9">
      <c r="A4782">
        <v>4780</v>
      </c>
      <c r="B4782">
        <v>99</v>
      </c>
      <c r="C4782">
        <v>46570</v>
      </c>
      <c r="D4782">
        <v>1</v>
      </c>
      <c r="E4782">
        <v>758</v>
      </c>
      <c r="F4782">
        <f t="shared" si="222"/>
        <v>990758</v>
      </c>
      <c r="G4782">
        <f t="shared" si="223"/>
        <v>9904650758</v>
      </c>
      <c r="H4782">
        <v>4781</v>
      </c>
      <c r="I4782">
        <f t="shared" si="224"/>
        <v>0</v>
      </c>
    </row>
    <row r="4783" spans="1:9">
      <c r="A4783">
        <v>4781</v>
      </c>
      <c r="B4783">
        <v>99</v>
      </c>
      <c r="C4783">
        <v>46710</v>
      </c>
      <c r="D4783">
        <v>1</v>
      </c>
      <c r="E4783">
        <v>761</v>
      </c>
      <c r="F4783">
        <f t="shared" si="222"/>
        <v>990761</v>
      </c>
      <c r="G4783">
        <f t="shared" si="223"/>
        <v>9904670761</v>
      </c>
      <c r="H4783">
        <v>4782</v>
      </c>
      <c r="I4783">
        <f t="shared" si="224"/>
        <v>0</v>
      </c>
    </row>
    <row r="4784" spans="1:9">
      <c r="A4784">
        <v>4782</v>
      </c>
      <c r="B4784">
        <v>99</v>
      </c>
      <c r="C4784">
        <v>45520</v>
      </c>
      <c r="D4784">
        <v>0</v>
      </c>
      <c r="E4784">
        <v>560</v>
      </c>
      <c r="F4784">
        <f t="shared" si="222"/>
        <v>0</v>
      </c>
      <c r="G4784">
        <f t="shared" si="223"/>
        <v>9904550560</v>
      </c>
      <c r="H4784">
        <v>4783</v>
      </c>
      <c r="I4784">
        <f t="shared" si="224"/>
        <v>0</v>
      </c>
    </row>
    <row r="4785" spans="1:9">
      <c r="A4785">
        <v>4783</v>
      </c>
      <c r="B4785">
        <v>99</v>
      </c>
      <c r="C4785">
        <v>45520</v>
      </c>
      <c r="D4785">
        <v>0</v>
      </c>
      <c r="E4785">
        <v>565</v>
      </c>
      <c r="F4785">
        <f t="shared" si="222"/>
        <v>0</v>
      </c>
      <c r="G4785">
        <f t="shared" si="223"/>
        <v>9904550565</v>
      </c>
      <c r="H4785">
        <v>4784</v>
      </c>
      <c r="I4785">
        <f t="shared" si="224"/>
        <v>0</v>
      </c>
    </row>
    <row r="4786" spans="1:9">
      <c r="A4786">
        <v>4784</v>
      </c>
      <c r="B4786">
        <v>99</v>
      </c>
      <c r="C4786">
        <v>45520</v>
      </c>
      <c r="D4786">
        <v>0</v>
      </c>
      <c r="E4786">
        <v>567</v>
      </c>
      <c r="F4786">
        <f t="shared" si="222"/>
        <v>0</v>
      </c>
      <c r="G4786">
        <f t="shared" si="223"/>
        <v>9904550567</v>
      </c>
      <c r="H4786">
        <v>4785</v>
      </c>
      <c r="I4786">
        <f t="shared" si="224"/>
        <v>0</v>
      </c>
    </row>
    <row r="4787" spans="1:9">
      <c r="A4787">
        <v>4785</v>
      </c>
      <c r="B4787">
        <v>99</v>
      </c>
      <c r="C4787">
        <v>45520</v>
      </c>
      <c r="D4787">
        <v>0</v>
      </c>
      <c r="E4787">
        <v>570</v>
      </c>
      <c r="F4787">
        <f t="shared" si="222"/>
        <v>0</v>
      </c>
      <c r="G4787">
        <f t="shared" si="223"/>
        <v>9904550570</v>
      </c>
      <c r="H4787">
        <v>4786</v>
      </c>
      <c r="I4787">
        <f t="shared" si="224"/>
        <v>0</v>
      </c>
    </row>
    <row r="4788" spans="1:9">
      <c r="A4788">
        <v>4786</v>
      </c>
      <c r="B4788">
        <v>99</v>
      </c>
      <c r="C4788">
        <v>45520</v>
      </c>
      <c r="D4788">
        <v>0</v>
      </c>
      <c r="E4788">
        <v>568</v>
      </c>
      <c r="F4788">
        <f t="shared" si="222"/>
        <v>0</v>
      </c>
      <c r="G4788">
        <f t="shared" si="223"/>
        <v>9904550568</v>
      </c>
      <c r="H4788">
        <v>4787</v>
      </c>
      <c r="I4788">
        <f t="shared" si="224"/>
        <v>0</v>
      </c>
    </row>
    <row r="4789" spans="1:9">
      <c r="A4789">
        <v>4787</v>
      </c>
      <c r="B4789">
        <v>99</v>
      </c>
      <c r="C4789">
        <v>45520</v>
      </c>
      <c r="D4789">
        <v>0</v>
      </c>
      <c r="E4789">
        <v>562</v>
      </c>
      <c r="F4789">
        <f t="shared" si="222"/>
        <v>0</v>
      </c>
      <c r="G4789">
        <f t="shared" si="223"/>
        <v>9904550562</v>
      </c>
      <c r="H4789">
        <v>4788</v>
      </c>
      <c r="I4789">
        <f t="shared" si="224"/>
        <v>0</v>
      </c>
    </row>
    <row r="4790" spans="1:9">
      <c r="A4790">
        <v>4788</v>
      </c>
      <c r="B4790">
        <v>99</v>
      </c>
      <c r="C4790">
        <v>45520</v>
      </c>
      <c r="D4790">
        <v>0</v>
      </c>
      <c r="E4790">
        <v>569</v>
      </c>
      <c r="F4790">
        <f t="shared" si="222"/>
        <v>0</v>
      </c>
      <c r="G4790">
        <f t="shared" si="223"/>
        <v>9904550569</v>
      </c>
      <c r="H4790">
        <v>4789</v>
      </c>
      <c r="I4790">
        <f t="shared" si="224"/>
        <v>0</v>
      </c>
    </row>
    <row r="4791" spans="1:9">
      <c r="A4791">
        <v>4789</v>
      </c>
      <c r="B4791">
        <v>99</v>
      </c>
      <c r="C4791">
        <v>45520</v>
      </c>
      <c r="D4791">
        <v>0</v>
      </c>
      <c r="E4791">
        <v>566</v>
      </c>
      <c r="F4791">
        <f t="shared" si="222"/>
        <v>0</v>
      </c>
      <c r="G4791">
        <f t="shared" si="223"/>
        <v>9904550566</v>
      </c>
      <c r="H4791">
        <v>4790</v>
      </c>
      <c r="I4791">
        <f t="shared" si="224"/>
        <v>0</v>
      </c>
    </row>
    <row r="4792" spans="1:9">
      <c r="A4792">
        <v>4790</v>
      </c>
      <c r="B4792">
        <v>99</v>
      </c>
      <c r="C4792">
        <v>46702</v>
      </c>
      <c r="D4792">
        <v>1</v>
      </c>
      <c r="E4792">
        <v>602</v>
      </c>
      <c r="F4792">
        <f t="shared" si="222"/>
        <v>990602</v>
      </c>
      <c r="G4792">
        <f t="shared" si="223"/>
        <v>9904670602</v>
      </c>
      <c r="H4792">
        <v>4791</v>
      </c>
      <c r="I4792">
        <f t="shared" si="224"/>
        <v>0</v>
      </c>
    </row>
    <row r="4793" spans="1:9">
      <c r="A4793">
        <v>4791</v>
      </c>
      <c r="B4793">
        <v>99</v>
      </c>
      <c r="C4793">
        <v>46605</v>
      </c>
      <c r="D4793">
        <v>1</v>
      </c>
      <c r="E4793">
        <v>605</v>
      </c>
      <c r="F4793">
        <f t="shared" si="222"/>
        <v>990605</v>
      </c>
      <c r="G4793">
        <f t="shared" si="223"/>
        <v>9904660605</v>
      </c>
      <c r="H4793">
        <v>4792</v>
      </c>
      <c r="I4793">
        <f t="shared" si="224"/>
        <v>0</v>
      </c>
    </row>
    <row r="4794" spans="1:9">
      <c r="A4794">
        <v>4792</v>
      </c>
      <c r="B4794">
        <v>99</v>
      </c>
      <c r="C4794">
        <v>46504</v>
      </c>
      <c r="D4794">
        <v>1</v>
      </c>
      <c r="E4794">
        <v>606</v>
      </c>
      <c r="F4794">
        <f t="shared" si="222"/>
        <v>990606</v>
      </c>
      <c r="G4794">
        <f t="shared" si="223"/>
        <v>9904650606</v>
      </c>
      <c r="H4794">
        <v>4793</v>
      </c>
      <c r="I4794">
        <f t="shared" si="224"/>
        <v>0</v>
      </c>
    </row>
    <row r="4795" spans="1:9">
      <c r="A4795">
        <v>4793</v>
      </c>
      <c r="B4795">
        <v>99</v>
      </c>
      <c r="C4795">
        <v>46602</v>
      </c>
      <c r="D4795">
        <v>1</v>
      </c>
      <c r="E4795">
        <v>607</v>
      </c>
      <c r="F4795">
        <f t="shared" si="222"/>
        <v>990607</v>
      </c>
      <c r="G4795">
        <f t="shared" si="223"/>
        <v>9904660607</v>
      </c>
      <c r="H4795">
        <v>4794</v>
      </c>
      <c r="I4795">
        <f t="shared" si="224"/>
        <v>0</v>
      </c>
    </row>
    <row r="4796" spans="1:9">
      <c r="A4796">
        <v>4794</v>
      </c>
      <c r="B4796">
        <v>99</v>
      </c>
      <c r="C4796">
        <v>46505</v>
      </c>
      <c r="D4796">
        <v>1</v>
      </c>
      <c r="E4796">
        <v>604</v>
      </c>
      <c r="F4796">
        <f t="shared" si="222"/>
        <v>990604</v>
      </c>
      <c r="G4796">
        <f t="shared" si="223"/>
        <v>9904650604</v>
      </c>
      <c r="H4796">
        <v>4795</v>
      </c>
      <c r="I4796">
        <f t="shared" si="224"/>
        <v>0</v>
      </c>
    </row>
    <row r="4797" spans="1:9">
      <c r="A4797">
        <v>4795</v>
      </c>
      <c r="B4797">
        <v>99</v>
      </c>
      <c r="C4797">
        <v>46802</v>
      </c>
      <c r="D4797">
        <v>1</v>
      </c>
      <c r="E4797">
        <v>601</v>
      </c>
      <c r="F4797">
        <f t="shared" si="222"/>
        <v>990601</v>
      </c>
      <c r="G4797">
        <f t="shared" si="223"/>
        <v>9904680601</v>
      </c>
      <c r="H4797">
        <v>4796</v>
      </c>
      <c r="I4797">
        <f t="shared" si="224"/>
        <v>0</v>
      </c>
    </row>
    <row r="4798" spans="1:9">
      <c r="A4798">
        <v>4796</v>
      </c>
      <c r="B4798">
        <v>99</v>
      </c>
      <c r="C4798">
        <v>46700</v>
      </c>
      <c r="D4798">
        <v>1</v>
      </c>
      <c r="E4798">
        <v>603</v>
      </c>
      <c r="F4798">
        <f t="shared" si="222"/>
        <v>990603</v>
      </c>
      <c r="G4798">
        <f t="shared" si="223"/>
        <v>9904670603</v>
      </c>
      <c r="H4798">
        <v>4797</v>
      </c>
      <c r="I4798">
        <f t="shared" si="224"/>
        <v>0</v>
      </c>
    </row>
    <row r="4799" spans="1:9">
      <c r="A4799">
        <v>4797</v>
      </c>
      <c r="B4799">
        <v>99</v>
      </c>
      <c r="C4799">
        <v>30000</v>
      </c>
      <c r="D4799">
        <v>1</v>
      </c>
      <c r="E4799">
        <v>113</v>
      </c>
      <c r="F4799">
        <f t="shared" si="222"/>
        <v>990113</v>
      </c>
      <c r="G4799">
        <f t="shared" si="223"/>
        <v>9903000113</v>
      </c>
      <c r="H4799">
        <v>4798</v>
      </c>
      <c r="I4799">
        <f t="shared" si="224"/>
        <v>0</v>
      </c>
    </row>
    <row r="4800" spans="1:9">
      <c r="A4800">
        <v>4798</v>
      </c>
      <c r="B4800">
        <v>99</v>
      </c>
      <c r="C4800">
        <v>30301</v>
      </c>
      <c r="D4800">
        <v>1</v>
      </c>
      <c r="E4800">
        <v>112</v>
      </c>
      <c r="F4800">
        <f t="shared" si="222"/>
        <v>990112</v>
      </c>
      <c r="G4800">
        <f t="shared" si="223"/>
        <v>9903030112</v>
      </c>
      <c r="H4800">
        <v>4799</v>
      </c>
      <c r="I4800">
        <f t="shared" si="224"/>
        <v>0</v>
      </c>
    </row>
    <row r="4801" spans="1:9">
      <c r="A4801">
        <v>4799</v>
      </c>
      <c r="B4801">
        <v>99</v>
      </c>
      <c r="C4801">
        <v>38100</v>
      </c>
      <c r="D4801">
        <v>1</v>
      </c>
      <c r="E4801">
        <v>313</v>
      </c>
      <c r="F4801">
        <f t="shared" si="222"/>
        <v>990313</v>
      </c>
      <c r="G4801">
        <f t="shared" si="223"/>
        <v>9903810313</v>
      </c>
      <c r="H4801">
        <v>4800</v>
      </c>
      <c r="I4801">
        <f t="shared" si="224"/>
        <v>0</v>
      </c>
    </row>
    <row r="4802" spans="1:9">
      <c r="A4802">
        <v>4800</v>
      </c>
      <c r="B4802">
        <v>99</v>
      </c>
      <c r="C4802">
        <v>34100</v>
      </c>
      <c r="D4802">
        <v>1</v>
      </c>
      <c r="E4802">
        <v>110</v>
      </c>
      <c r="F4802">
        <f t="shared" si="222"/>
        <v>990110</v>
      </c>
      <c r="G4802">
        <f t="shared" si="223"/>
        <v>9903410110</v>
      </c>
      <c r="H4802">
        <v>4801</v>
      </c>
      <c r="I4802">
        <f t="shared" si="224"/>
        <v>0</v>
      </c>
    </row>
    <row r="4803" spans="1:9">
      <c r="A4803">
        <v>4801</v>
      </c>
      <c r="B4803">
        <v>99</v>
      </c>
      <c r="C4803">
        <v>34103</v>
      </c>
      <c r="D4803">
        <v>1</v>
      </c>
      <c r="E4803">
        <v>100</v>
      </c>
      <c r="F4803">
        <f t="shared" ref="F4803:F4866" si="225">(B4803*10000+E4803)*D4803</f>
        <v>990100</v>
      </c>
      <c r="G4803">
        <f t="shared" ref="G4803:G4866" si="226">(B4803*10000+FLOOR(C4803/100,1))*10000+E4803</f>
        <v>9903410100</v>
      </c>
      <c r="H4803">
        <v>4802</v>
      </c>
      <c r="I4803">
        <f t="shared" ref="I4803:I4866" si="227">IF(C4803=30300,IF(E4803=117,1,IF(E4803=313,1,0)),0)</f>
        <v>0</v>
      </c>
    </row>
    <row r="4804" spans="1:9">
      <c r="A4804">
        <v>4802</v>
      </c>
      <c r="B4804">
        <v>99</v>
      </c>
      <c r="C4804">
        <v>45000</v>
      </c>
      <c r="D4804">
        <v>1</v>
      </c>
      <c r="E4804">
        <v>301</v>
      </c>
      <c r="F4804">
        <f t="shared" si="225"/>
        <v>990301</v>
      </c>
      <c r="G4804">
        <f t="shared" si="226"/>
        <v>9904500301</v>
      </c>
      <c r="H4804">
        <v>4803</v>
      </c>
      <c r="I4804">
        <f t="shared" si="227"/>
        <v>0</v>
      </c>
    </row>
    <row r="4805" spans="1:9">
      <c r="A4805">
        <v>4803</v>
      </c>
      <c r="B4805">
        <v>99</v>
      </c>
      <c r="C4805">
        <v>40009</v>
      </c>
      <c r="D4805">
        <v>1</v>
      </c>
      <c r="E4805">
        <v>310</v>
      </c>
      <c r="F4805">
        <f t="shared" si="225"/>
        <v>990310</v>
      </c>
      <c r="G4805">
        <f t="shared" si="226"/>
        <v>9904000310</v>
      </c>
      <c r="H4805">
        <v>4804</v>
      </c>
      <c r="I4805">
        <f t="shared" si="227"/>
        <v>0</v>
      </c>
    </row>
    <row r="4806" spans="1:9">
      <c r="A4806">
        <v>4804</v>
      </c>
      <c r="B4806">
        <v>99</v>
      </c>
      <c r="C4806">
        <v>43400</v>
      </c>
      <c r="D4806">
        <v>0</v>
      </c>
      <c r="E4806">
        <v>314</v>
      </c>
      <c r="F4806">
        <f t="shared" si="225"/>
        <v>0</v>
      </c>
      <c r="G4806">
        <f t="shared" si="226"/>
        <v>9904340314</v>
      </c>
      <c r="H4806">
        <v>4805</v>
      </c>
      <c r="I4806">
        <f t="shared" si="227"/>
        <v>0</v>
      </c>
    </row>
    <row r="4807" spans="1:9">
      <c r="A4807">
        <v>4805</v>
      </c>
      <c r="B4807">
        <v>100</v>
      </c>
      <c r="C4807">
        <v>30300</v>
      </c>
      <c r="D4807">
        <v>1</v>
      </c>
      <c r="E4807">
        <v>128</v>
      </c>
      <c r="F4807">
        <f t="shared" si="225"/>
        <v>1000128</v>
      </c>
      <c r="G4807">
        <f t="shared" si="226"/>
        <v>10003030128</v>
      </c>
      <c r="H4807">
        <v>4806</v>
      </c>
      <c r="I4807">
        <f t="shared" si="227"/>
        <v>0</v>
      </c>
    </row>
    <row r="4808" spans="1:9">
      <c r="A4808">
        <v>4806</v>
      </c>
      <c r="B4808">
        <v>100</v>
      </c>
      <c r="C4808">
        <v>30301</v>
      </c>
      <c r="D4808">
        <v>1</v>
      </c>
      <c r="E4808">
        <v>110</v>
      </c>
      <c r="F4808">
        <f t="shared" si="225"/>
        <v>1000110</v>
      </c>
      <c r="G4808">
        <f t="shared" si="226"/>
        <v>10003030110</v>
      </c>
      <c r="H4808">
        <v>4807</v>
      </c>
      <c r="I4808">
        <f t="shared" si="227"/>
        <v>0</v>
      </c>
    </row>
    <row r="4809" spans="1:9">
      <c r="A4809">
        <v>4807</v>
      </c>
      <c r="B4809">
        <v>100</v>
      </c>
      <c r="C4809">
        <v>38100</v>
      </c>
      <c r="D4809">
        <v>1</v>
      </c>
      <c r="E4809">
        <v>100</v>
      </c>
      <c r="F4809">
        <f t="shared" si="225"/>
        <v>1000100</v>
      </c>
      <c r="G4809">
        <f t="shared" si="226"/>
        <v>10003810100</v>
      </c>
      <c r="H4809">
        <v>4808</v>
      </c>
      <c r="I4809">
        <f t="shared" si="227"/>
        <v>0</v>
      </c>
    </row>
    <row r="4810" spans="1:9">
      <c r="A4810">
        <v>4808</v>
      </c>
      <c r="B4810">
        <v>100</v>
      </c>
      <c r="C4810">
        <v>38000</v>
      </c>
      <c r="D4810">
        <v>1</v>
      </c>
      <c r="E4810">
        <v>113</v>
      </c>
      <c r="F4810">
        <f t="shared" si="225"/>
        <v>1000113</v>
      </c>
      <c r="G4810">
        <f t="shared" si="226"/>
        <v>10003800113</v>
      </c>
      <c r="H4810">
        <v>4809</v>
      </c>
      <c r="I4810">
        <f t="shared" si="227"/>
        <v>0</v>
      </c>
    </row>
    <row r="4811" spans="1:9">
      <c r="A4811">
        <v>4809</v>
      </c>
      <c r="B4811">
        <v>100</v>
      </c>
      <c r="C4811">
        <v>32101</v>
      </c>
      <c r="D4811">
        <v>1</v>
      </c>
      <c r="E4811">
        <v>313</v>
      </c>
      <c r="F4811">
        <f t="shared" si="225"/>
        <v>1000313</v>
      </c>
      <c r="G4811">
        <f t="shared" si="226"/>
        <v>10003210313</v>
      </c>
      <c r="H4811">
        <v>4810</v>
      </c>
      <c r="I4811">
        <f t="shared" si="227"/>
        <v>0</v>
      </c>
    </row>
    <row r="4812" spans="1:9">
      <c r="A4812">
        <v>4810</v>
      </c>
      <c r="B4812">
        <v>100</v>
      </c>
      <c r="C4812">
        <v>32102</v>
      </c>
      <c r="D4812">
        <v>1</v>
      </c>
      <c r="E4812">
        <v>307</v>
      </c>
      <c r="F4812">
        <f t="shared" si="225"/>
        <v>1000307</v>
      </c>
      <c r="G4812">
        <f t="shared" si="226"/>
        <v>10003210307</v>
      </c>
      <c r="H4812">
        <v>4811</v>
      </c>
      <c r="I4812">
        <f t="shared" si="227"/>
        <v>0</v>
      </c>
    </row>
    <row r="4813" spans="1:9">
      <c r="A4813">
        <v>4811</v>
      </c>
      <c r="B4813">
        <v>100</v>
      </c>
      <c r="C4813">
        <v>32101</v>
      </c>
      <c r="D4813">
        <v>1</v>
      </c>
      <c r="E4813">
        <v>112</v>
      </c>
      <c r="F4813">
        <f t="shared" si="225"/>
        <v>1000112</v>
      </c>
      <c r="G4813">
        <f t="shared" si="226"/>
        <v>10003210112</v>
      </c>
      <c r="H4813">
        <v>4812</v>
      </c>
      <c r="I4813">
        <f t="shared" si="227"/>
        <v>0</v>
      </c>
    </row>
    <row r="4814" spans="1:9">
      <c r="A4814">
        <v>4812</v>
      </c>
      <c r="B4814">
        <v>100</v>
      </c>
      <c r="C4814">
        <v>34200</v>
      </c>
      <c r="D4814">
        <v>1</v>
      </c>
      <c r="E4814">
        <v>117</v>
      </c>
      <c r="F4814">
        <f t="shared" si="225"/>
        <v>1000117</v>
      </c>
      <c r="G4814">
        <f t="shared" si="226"/>
        <v>10003420117</v>
      </c>
      <c r="H4814">
        <v>4813</v>
      </c>
      <c r="I4814">
        <f t="shared" si="227"/>
        <v>0</v>
      </c>
    </row>
    <row r="4815" spans="1:9">
      <c r="A4815">
        <v>4813</v>
      </c>
      <c r="B4815">
        <v>100</v>
      </c>
      <c r="C4815">
        <v>34100</v>
      </c>
      <c r="D4815">
        <v>1</v>
      </c>
      <c r="E4815">
        <v>104</v>
      </c>
      <c r="F4815">
        <f t="shared" si="225"/>
        <v>1000104</v>
      </c>
      <c r="G4815">
        <f t="shared" si="226"/>
        <v>10003410104</v>
      </c>
      <c r="H4815">
        <v>4814</v>
      </c>
      <c r="I4815">
        <f t="shared" si="227"/>
        <v>0</v>
      </c>
    </row>
    <row r="4816" spans="1:9">
      <c r="A4816">
        <v>4814</v>
      </c>
      <c r="B4816">
        <v>100</v>
      </c>
      <c r="C4816">
        <v>34200</v>
      </c>
      <c r="D4816">
        <v>1</v>
      </c>
      <c r="E4816">
        <v>109</v>
      </c>
      <c r="F4816">
        <f t="shared" si="225"/>
        <v>1000109</v>
      </c>
      <c r="G4816">
        <f t="shared" si="226"/>
        <v>10003420109</v>
      </c>
      <c r="H4816">
        <v>4815</v>
      </c>
      <c r="I4816">
        <f t="shared" si="227"/>
        <v>0</v>
      </c>
    </row>
    <row r="4817" spans="1:9">
      <c r="A4817">
        <v>4815</v>
      </c>
      <c r="B4817">
        <v>100</v>
      </c>
      <c r="C4817">
        <v>43411</v>
      </c>
      <c r="D4817">
        <v>0</v>
      </c>
      <c r="E4817">
        <v>362</v>
      </c>
      <c r="F4817">
        <f t="shared" si="225"/>
        <v>0</v>
      </c>
      <c r="G4817">
        <f t="shared" si="226"/>
        <v>10004340362</v>
      </c>
      <c r="H4817">
        <v>4816</v>
      </c>
      <c r="I4817">
        <f t="shared" si="227"/>
        <v>0</v>
      </c>
    </row>
    <row r="4818" spans="1:9">
      <c r="A4818">
        <v>4816</v>
      </c>
      <c r="B4818">
        <v>100</v>
      </c>
      <c r="C4818">
        <v>41000</v>
      </c>
      <c r="D4818">
        <v>1</v>
      </c>
      <c r="E4818">
        <v>310</v>
      </c>
      <c r="F4818">
        <f t="shared" si="225"/>
        <v>1000310</v>
      </c>
      <c r="G4818">
        <f t="shared" si="226"/>
        <v>10004100310</v>
      </c>
      <c r="H4818">
        <v>4817</v>
      </c>
      <c r="I4818">
        <f t="shared" si="227"/>
        <v>0</v>
      </c>
    </row>
    <row r="4819" spans="1:9">
      <c r="A4819">
        <v>4817</v>
      </c>
      <c r="B4819">
        <v>100</v>
      </c>
      <c r="C4819">
        <v>41000</v>
      </c>
      <c r="D4819">
        <v>1</v>
      </c>
      <c r="E4819">
        <v>305</v>
      </c>
      <c r="F4819">
        <f t="shared" si="225"/>
        <v>1000305</v>
      </c>
      <c r="G4819">
        <f t="shared" si="226"/>
        <v>10004100305</v>
      </c>
      <c r="H4819">
        <v>4818</v>
      </c>
      <c r="I4819">
        <f t="shared" si="227"/>
        <v>0</v>
      </c>
    </row>
    <row r="4820" spans="1:9">
      <c r="A4820">
        <v>4818</v>
      </c>
      <c r="B4820">
        <v>100</v>
      </c>
      <c r="C4820">
        <v>41000</v>
      </c>
      <c r="D4820">
        <v>1</v>
      </c>
      <c r="E4820">
        <v>308</v>
      </c>
      <c r="F4820">
        <f t="shared" si="225"/>
        <v>1000308</v>
      </c>
      <c r="G4820">
        <f t="shared" si="226"/>
        <v>10004100308</v>
      </c>
      <c r="H4820">
        <v>4819</v>
      </c>
      <c r="I4820">
        <f t="shared" si="227"/>
        <v>0</v>
      </c>
    </row>
    <row r="4821" spans="1:9">
      <c r="A4821">
        <v>4819</v>
      </c>
      <c r="B4821">
        <v>100</v>
      </c>
      <c r="C4821">
        <v>40003</v>
      </c>
      <c r="D4821">
        <v>1</v>
      </c>
      <c r="E4821">
        <v>116</v>
      </c>
      <c r="F4821">
        <f t="shared" si="225"/>
        <v>1000116</v>
      </c>
      <c r="G4821">
        <f t="shared" si="226"/>
        <v>10004000116</v>
      </c>
      <c r="H4821">
        <v>4820</v>
      </c>
      <c r="I4821">
        <f t="shared" si="227"/>
        <v>0</v>
      </c>
    </row>
    <row r="4822" spans="1:9">
      <c r="A4822">
        <v>4820</v>
      </c>
      <c r="B4822">
        <v>100</v>
      </c>
      <c r="C4822">
        <v>43501</v>
      </c>
      <c r="D4822">
        <v>0</v>
      </c>
      <c r="E4822">
        <v>301</v>
      </c>
      <c r="F4822">
        <f t="shared" si="225"/>
        <v>0</v>
      </c>
      <c r="G4822">
        <f t="shared" si="226"/>
        <v>10004350301</v>
      </c>
      <c r="H4822">
        <v>4821</v>
      </c>
      <c r="I4822">
        <f t="shared" si="227"/>
        <v>0</v>
      </c>
    </row>
    <row r="4823" spans="1:9">
      <c r="A4823">
        <v>4821</v>
      </c>
      <c r="B4823">
        <v>100</v>
      </c>
      <c r="C4823">
        <v>43401</v>
      </c>
      <c r="D4823">
        <v>0</v>
      </c>
      <c r="E4823">
        <v>307</v>
      </c>
      <c r="F4823">
        <f t="shared" si="225"/>
        <v>0</v>
      </c>
      <c r="G4823">
        <f t="shared" si="226"/>
        <v>10004340307</v>
      </c>
      <c r="H4823">
        <v>4822</v>
      </c>
      <c r="I4823">
        <f t="shared" si="227"/>
        <v>0</v>
      </c>
    </row>
    <row r="4824" spans="1:9">
      <c r="A4824">
        <v>4822</v>
      </c>
      <c r="B4824">
        <v>100</v>
      </c>
      <c r="C4824">
        <v>46870</v>
      </c>
      <c r="D4824">
        <v>1</v>
      </c>
      <c r="E4824">
        <v>757</v>
      </c>
      <c r="F4824">
        <f t="shared" si="225"/>
        <v>1000757</v>
      </c>
      <c r="G4824">
        <f t="shared" si="226"/>
        <v>10004680757</v>
      </c>
      <c r="H4824">
        <v>4823</v>
      </c>
      <c r="I4824">
        <f t="shared" si="227"/>
        <v>0</v>
      </c>
    </row>
    <row r="4825" spans="1:9">
      <c r="A4825">
        <v>4823</v>
      </c>
      <c r="B4825">
        <v>100</v>
      </c>
      <c r="C4825">
        <v>46530</v>
      </c>
      <c r="D4825">
        <v>1</v>
      </c>
      <c r="E4825">
        <v>756</v>
      </c>
      <c r="F4825">
        <f t="shared" si="225"/>
        <v>1000756</v>
      </c>
      <c r="G4825">
        <f t="shared" si="226"/>
        <v>10004650756</v>
      </c>
      <c r="H4825">
        <v>4824</v>
      </c>
      <c r="I4825">
        <f t="shared" si="227"/>
        <v>0</v>
      </c>
    </row>
    <row r="4826" spans="1:9">
      <c r="A4826">
        <v>4824</v>
      </c>
      <c r="B4826">
        <v>100</v>
      </c>
      <c r="C4826">
        <v>49410</v>
      </c>
      <c r="D4826">
        <v>1</v>
      </c>
      <c r="E4826">
        <v>190</v>
      </c>
      <c r="F4826">
        <f t="shared" si="225"/>
        <v>1000190</v>
      </c>
      <c r="G4826">
        <f t="shared" si="226"/>
        <v>10004940190</v>
      </c>
      <c r="H4826">
        <v>4825</v>
      </c>
      <c r="I4826">
        <f t="shared" si="227"/>
        <v>0</v>
      </c>
    </row>
    <row r="4827" spans="1:9">
      <c r="A4827">
        <v>4825</v>
      </c>
      <c r="B4827">
        <v>100</v>
      </c>
      <c r="C4827">
        <v>46660</v>
      </c>
      <c r="D4827">
        <v>1</v>
      </c>
      <c r="E4827">
        <v>761</v>
      </c>
      <c r="F4827">
        <f t="shared" si="225"/>
        <v>1000761</v>
      </c>
      <c r="G4827">
        <f t="shared" si="226"/>
        <v>10004660761</v>
      </c>
      <c r="H4827">
        <v>4826</v>
      </c>
      <c r="I4827">
        <f t="shared" si="227"/>
        <v>0</v>
      </c>
    </row>
    <row r="4828" spans="1:9">
      <c r="A4828">
        <v>4826</v>
      </c>
      <c r="B4828">
        <v>100</v>
      </c>
      <c r="C4828">
        <v>46580</v>
      </c>
      <c r="D4828">
        <v>1</v>
      </c>
      <c r="E4828">
        <v>755</v>
      </c>
      <c r="F4828">
        <f t="shared" si="225"/>
        <v>1000755</v>
      </c>
      <c r="G4828">
        <f t="shared" si="226"/>
        <v>10004650755</v>
      </c>
      <c r="H4828">
        <v>4827</v>
      </c>
      <c r="I4828">
        <f t="shared" si="227"/>
        <v>0</v>
      </c>
    </row>
    <row r="4829" spans="1:9">
      <c r="A4829">
        <v>4827</v>
      </c>
      <c r="B4829">
        <v>100</v>
      </c>
      <c r="C4829">
        <v>46630</v>
      </c>
      <c r="D4829">
        <v>1</v>
      </c>
      <c r="E4829">
        <v>762</v>
      </c>
      <c r="F4829">
        <f t="shared" si="225"/>
        <v>1000762</v>
      </c>
      <c r="G4829">
        <f t="shared" si="226"/>
        <v>10004660762</v>
      </c>
      <c r="H4829">
        <v>4828</v>
      </c>
      <c r="I4829">
        <f t="shared" si="227"/>
        <v>0</v>
      </c>
    </row>
    <row r="4830" spans="1:9">
      <c r="A4830">
        <v>4828</v>
      </c>
      <c r="B4830">
        <v>100</v>
      </c>
      <c r="C4830">
        <v>46620</v>
      </c>
      <c r="D4830">
        <v>1</v>
      </c>
      <c r="E4830">
        <v>760</v>
      </c>
      <c r="F4830">
        <f t="shared" si="225"/>
        <v>1000760</v>
      </c>
      <c r="G4830">
        <f t="shared" si="226"/>
        <v>10004660760</v>
      </c>
      <c r="H4830">
        <v>4829</v>
      </c>
      <c r="I4830">
        <f t="shared" si="227"/>
        <v>0</v>
      </c>
    </row>
    <row r="4831" spans="1:9">
      <c r="A4831">
        <v>4829</v>
      </c>
      <c r="B4831">
        <v>100</v>
      </c>
      <c r="C4831">
        <v>46550</v>
      </c>
      <c r="D4831">
        <v>1</v>
      </c>
      <c r="E4831">
        <v>750</v>
      </c>
      <c r="F4831">
        <f t="shared" si="225"/>
        <v>1000750</v>
      </c>
      <c r="G4831">
        <f t="shared" si="226"/>
        <v>10004650750</v>
      </c>
      <c r="H4831">
        <v>4830</v>
      </c>
      <c r="I4831">
        <f t="shared" si="227"/>
        <v>0</v>
      </c>
    </row>
    <row r="4832" spans="1:9">
      <c r="A4832">
        <v>4830</v>
      </c>
      <c r="B4832">
        <v>100</v>
      </c>
      <c r="C4832">
        <v>46690</v>
      </c>
      <c r="D4832">
        <v>1</v>
      </c>
      <c r="E4832">
        <v>763</v>
      </c>
      <c r="F4832">
        <f t="shared" si="225"/>
        <v>1000763</v>
      </c>
      <c r="G4832">
        <f t="shared" si="226"/>
        <v>10004660763</v>
      </c>
      <c r="H4832">
        <v>4831</v>
      </c>
      <c r="I4832">
        <f t="shared" si="227"/>
        <v>0</v>
      </c>
    </row>
    <row r="4833" spans="1:9">
      <c r="A4833">
        <v>4831</v>
      </c>
      <c r="B4833">
        <v>100</v>
      </c>
      <c r="C4833">
        <v>46603</v>
      </c>
      <c r="D4833">
        <v>1</v>
      </c>
      <c r="E4833">
        <v>606</v>
      </c>
      <c r="F4833">
        <f t="shared" si="225"/>
        <v>1000606</v>
      </c>
      <c r="G4833">
        <f t="shared" si="226"/>
        <v>10004660606</v>
      </c>
      <c r="H4833">
        <v>4832</v>
      </c>
      <c r="I4833">
        <f t="shared" si="227"/>
        <v>0</v>
      </c>
    </row>
    <row r="4834" spans="1:9">
      <c r="A4834">
        <v>4832</v>
      </c>
      <c r="B4834">
        <v>100</v>
      </c>
      <c r="C4834">
        <v>46503</v>
      </c>
      <c r="D4834">
        <v>1</v>
      </c>
      <c r="E4834">
        <v>605</v>
      </c>
      <c r="F4834">
        <f t="shared" si="225"/>
        <v>1000605</v>
      </c>
      <c r="G4834">
        <f t="shared" si="226"/>
        <v>10004650605</v>
      </c>
      <c r="H4834">
        <v>4833</v>
      </c>
      <c r="I4834">
        <f t="shared" si="227"/>
        <v>0</v>
      </c>
    </row>
    <row r="4835" spans="1:9">
      <c r="A4835">
        <v>4833</v>
      </c>
      <c r="B4835">
        <v>100</v>
      </c>
      <c r="C4835">
        <v>46604</v>
      </c>
      <c r="D4835">
        <v>1</v>
      </c>
      <c r="E4835">
        <v>602</v>
      </c>
      <c r="F4835">
        <f t="shared" si="225"/>
        <v>1000602</v>
      </c>
      <c r="G4835">
        <f t="shared" si="226"/>
        <v>10004660602</v>
      </c>
      <c r="H4835">
        <v>4834</v>
      </c>
      <c r="I4835">
        <f t="shared" si="227"/>
        <v>0</v>
      </c>
    </row>
    <row r="4836" spans="1:9">
      <c r="A4836">
        <v>4834</v>
      </c>
      <c r="B4836">
        <v>100</v>
      </c>
      <c r="C4836">
        <v>46702</v>
      </c>
      <c r="D4836">
        <v>1</v>
      </c>
      <c r="E4836">
        <v>607</v>
      </c>
      <c r="F4836">
        <f t="shared" si="225"/>
        <v>1000607</v>
      </c>
      <c r="G4836">
        <f t="shared" si="226"/>
        <v>10004670607</v>
      </c>
      <c r="H4836">
        <v>4835</v>
      </c>
      <c r="I4836">
        <f t="shared" si="227"/>
        <v>0</v>
      </c>
    </row>
    <row r="4837" spans="1:9">
      <c r="A4837">
        <v>4835</v>
      </c>
      <c r="B4837">
        <v>100</v>
      </c>
      <c r="C4837">
        <v>34100</v>
      </c>
      <c r="D4837">
        <v>1</v>
      </c>
      <c r="E4837">
        <v>101</v>
      </c>
      <c r="F4837">
        <f t="shared" si="225"/>
        <v>1000101</v>
      </c>
      <c r="G4837">
        <f t="shared" si="226"/>
        <v>10003410101</v>
      </c>
      <c r="H4837">
        <v>4836</v>
      </c>
      <c r="I4837">
        <f t="shared" si="227"/>
        <v>0</v>
      </c>
    </row>
    <row r="4838" spans="1:9">
      <c r="A4838">
        <v>4836</v>
      </c>
      <c r="B4838">
        <v>100</v>
      </c>
      <c r="C4838">
        <v>34100</v>
      </c>
      <c r="D4838">
        <v>1</v>
      </c>
      <c r="E4838">
        <v>111</v>
      </c>
      <c r="F4838">
        <f t="shared" si="225"/>
        <v>1000111</v>
      </c>
      <c r="G4838">
        <f t="shared" si="226"/>
        <v>10003410111</v>
      </c>
      <c r="H4838">
        <v>4837</v>
      </c>
      <c r="I4838">
        <f t="shared" si="227"/>
        <v>0</v>
      </c>
    </row>
    <row r="4839" spans="1:9">
      <c r="A4839">
        <v>4837</v>
      </c>
      <c r="B4839">
        <v>100</v>
      </c>
      <c r="C4839">
        <v>37900</v>
      </c>
      <c r="D4839">
        <v>1</v>
      </c>
      <c r="E4839">
        <v>300</v>
      </c>
      <c r="F4839">
        <f t="shared" si="225"/>
        <v>1000300</v>
      </c>
      <c r="G4839">
        <f t="shared" si="226"/>
        <v>10003790300</v>
      </c>
      <c r="H4839">
        <v>4838</v>
      </c>
      <c r="I4839">
        <f t="shared" si="227"/>
        <v>0</v>
      </c>
    </row>
    <row r="4840" spans="1:9">
      <c r="A4840">
        <v>4838</v>
      </c>
      <c r="B4840">
        <v>100</v>
      </c>
      <c r="C4840">
        <v>45000</v>
      </c>
      <c r="D4840">
        <v>1</v>
      </c>
      <c r="E4840">
        <v>314</v>
      </c>
      <c r="F4840">
        <f t="shared" si="225"/>
        <v>1000314</v>
      </c>
      <c r="G4840">
        <f t="shared" si="226"/>
        <v>10004500314</v>
      </c>
      <c r="H4840">
        <v>4839</v>
      </c>
      <c r="I4840">
        <f t="shared" si="227"/>
        <v>0</v>
      </c>
    </row>
    <row r="4841" spans="1:9">
      <c r="A4841">
        <v>4839</v>
      </c>
      <c r="B4841">
        <v>101</v>
      </c>
      <c r="C4841">
        <v>38000</v>
      </c>
      <c r="D4841">
        <v>1</v>
      </c>
      <c r="E4841">
        <v>128</v>
      </c>
      <c r="F4841">
        <f t="shared" si="225"/>
        <v>1010128</v>
      </c>
      <c r="G4841">
        <f t="shared" si="226"/>
        <v>10103800128</v>
      </c>
      <c r="H4841">
        <v>4840</v>
      </c>
      <c r="I4841">
        <f t="shared" si="227"/>
        <v>0</v>
      </c>
    </row>
    <row r="4842" spans="1:9">
      <c r="A4842">
        <v>4840</v>
      </c>
      <c r="B4842">
        <v>101</v>
      </c>
      <c r="C4842">
        <v>30001</v>
      </c>
      <c r="D4842">
        <v>1</v>
      </c>
      <c r="E4842">
        <v>104</v>
      </c>
      <c r="F4842">
        <f t="shared" si="225"/>
        <v>1010104</v>
      </c>
      <c r="G4842">
        <f t="shared" si="226"/>
        <v>10103000104</v>
      </c>
      <c r="H4842">
        <v>4841</v>
      </c>
      <c r="I4842">
        <f t="shared" si="227"/>
        <v>0</v>
      </c>
    </row>
    <row r="4843" spans="1:9">
      <c r="A4843">
        <v>4841</v>
      </c>
      <c r="B4843">
        <v>101</v>
      </c>
      <c r="C4843">
        <v>30300</v>
      </c>
      <c r="D4843">
        <v>1</v>
      </c>
      <c r="E4843">
        <v>313</v>
      </c>
      <c r="F4843">
        <f t="shared" si="225"/>
        <v>1010313</v>
      </c>
      <c r="G4843">
        <f t="shared" si="226"/>
        <v>10103030313</v>
      </c>
      <c r="H4843">
        <v>4842</v>
      </c>
      <c r="I4843">
        <f t="shared" si="227"/>
        <v>1</v>
      </c>
    </row>
    <row r="4844" spans="1:9">
      <c r="A4844">
        <v>4842</v>
      </c>
      <c r="B4844">
        <v>101</v>
      </c>
      <c r="C4844">
        <v>38101</v>
      </c>
      <c r="D4844">
        <v>1</v>
      </c>
      <c r="E4844">
        <v>307</v>
      </c>
      <c r="F4844">
        <f t="shared" si="225"/>
        <v>1010307</v>
      </c>
      <c r="G4844">
        <f t="shared" si="226"/>
        <v>10103810307</v>
      </c>
      <c r="H4844">
        <v>4843</v>
      </c>
      <c r="I4844">
        <f t="shared" si="227"/>
        <v>0</v>
      </c>
    </row>
    <row r="4845" spans="1:9">
      <c r="A4845">
        <v>4843</v>
      </c>
      <c r="B4845">
        <v>101</v>
      </c>
      <c r="C4845">
        <v>32102</v>
      </c>
      <c r="D4845">
        <v>1</v>
      </c>
      <c r="E4845">
        <v>117</v>
      </c>
      <c r="F4845">
        <f t="shared" si="225"/>
        <v>1010117</v>
      </c>
      <c r="G4845">
        <f t="shared" si="226"/>
        <v>10103210117</v>
      </c>
      <c r="H4845">
        <v>4844</v>
      </c>
      <c r="I4845">
        <f t="shared" si="227"/>
        <v>0</v>
      </c>
    </row>
    <row r="4846" spans="1:9">
      <c r="A4846">
        <v>4844</v>
      </c>
      <c r="B4846">
        <v>101</v>
      </c>
      <c r="C4846">
        <v>32100</v>
      </c>
      <c r="D4846">
        <v>1</v>
      </c>
      <c r="E4846">
        <v>109</v>
      </c>
      <c r="F4846">
        <f t="shared" si="225"/>
        <v>1010109</v>
      </c>
      <c r="G4846">
        <f t="shared" si="226"/>
        <v>10103210109</v>
      </c>
      <c r="H4846">
        <v>4845</v>
      </c>
      <c r="I4846">
        <f t="shared" si="227"/>
        <v>0</v>
      </c>
    </row>
    <row r="4847" spans="1:9">
      <c r="A4847">
        <v>4845</v>
      </c>
      <c r="B4847">
        <v>101</v>
      </c>
      <c r="C4847">
        <v>32100</v>
      </c>
      <c r="D4847">
        <v>1</v>
      </c>
      <c r="E4847">
        <v>100</v>
      </c>
      <c r="F4847">
        <f t="shared" si="225"/>
        <v>1010100</v>
      </c>
      <c r="G4847">
        <f t="shared" si="226"/>
        <v>10103210100</v>
      </c>
      <c r="H4847">
        <v>4846</v>
      </c>
      <c r="I4847">
        <f t="shared" si="227"/>
        <v>0</v>
      </c>
    </row>
    <row r="4848" spans="1:9">
      <c r="A4848">
        <v>4846</v>
      </c>
      <c r="B4848">
        <v>101</v>
      </c>
      <c r="C4848">
        <v>34300</v>
      </c>
      <c r="D4848">
        <v>1</v>
      </c>
      <c r="E4848">
        <v>113</v>
      </c>
      <c r="F4848">
        <f t="shared" si="225"/>
        <v>1010113</v>
      </c>
      <c r="G4848">
        <f t="shared" si="226"/>
        <v>10103430113</v>
      </c>
      <c r="H4848">
        <v>4847</v>
      </c>
      <c r="I4848">
        <f t="shared" si="227"/>
        <v>0</v>
      </c>
    </row>
    <row r="4849" spans="1:9">
      <c r="A4849">
        <v>4847</v>
      </c>
      <c r="B4849">
        <v>101</v>
      </c>
      <c r="C4849">
        <v>34104</v>
      </c>
      <c r="D4849">
        <v>1</v>
      </c>
      <c r="E4849">
        <v>111</v>
      </c>
      <c r="F4849">
        <f t="shared" si="225"/>
        <v>1010111</v>
      </c>
      <c r="G4849">
        <f t="shared" si="226"/>
        <v>10103410111</v>
      </c>
      <c r="H4849">
        <v>4848</v>
      </c>
      <c r="I4849">
        <f t="shared" si="227"/>
        <v>0</v>
      </c>
    </row>
    <row r="4850" spans="1:9">
      <c r="A4850">
        <v>4848</v>
      </c>
      <c r="B4850">
        <v>101</v>
      </c>
      <c r="C4850">
        <v>34104</v>
      </c>
      <c r="D4850">
        <v>1</v>
      </c>
      <c r="E4850">
        <v>101</v>
      </c>
      <c r="F4850">
        <f t="shared" si="225"/>
        <v>1010101</v>
      </c>
      <c r="G4850">
        <f t="shared" si="226"/>
        <v>10103410101</v>
      </c>
      <c r="H4850">
        <v>4849</v>
      </c>
      <c r="I4850">
        <f t="shared" si="227"/>
        <v>0</v>
      </c>
    </row>
    <row r="4851" spans="1:9">
      <c r="A4851">
        <v>4849</v>
      </c>
      <c r="B4851">
        <v>101</v>
      </c>
      <c r="C4851">
        <v>43411</v>
      </c>
      <c r="D4851">
        <v>0</v>
      </c>
      <c r="E4851">
        <v>362</v>
      </c>
      <c r="F4851">
        <f t="shared" si="225"/>
        <v>0</v>
      </c>
      <c r="G4851">
        <f t="shared" si="226"/>
        <v>10104340362</v>
      </c>
      <c r="H4851">
        <v>4850</v>
      </c>
      <c r="I4851">
        <f t="shared" si="227"/>
        <v>0</v>
      </c>
    </row>
    <row r="4852" spans="1:9">
      <c r="A4852">
        <v>4850</v>
      </c>
      <c r="B4852">
        <v>101</v>
      </c>
      <c r="C4852">
        <v>41000</v>
      </c>
      <c r="D4852">
        <v>1</v>
      </c>
      <c r="E4852">
        <v>310</v>
      </c>
      <c r="F4852">
        <f t="shared" si="225"/>
        <v>1010310</v>
      </c>
      <c r="G4852">
        <f t="shared" si="226"/>
        <v>10104100310</v>
      </c>
      <c r="H4852">
        <v>4851</v>
      </c>
      <c r="I4852">
        <f t="shared" si="227"/>
        <v>0</v>
      </c>
    </row>
    <row r="4853" spans="1:9">
      <c r="A4853">
        <v>4851</v>
      </c>
      <c r="B4853">
        <v>101</v>
      </c>
      <c r="C4853">
        <v>41000</v>
      </c>
      <c r="D4853">
        <v>1</v>
      </c>
      <c r="E4853">
        <v>108</v>
      </c>
      <c r="F4853">
        <f t="shared" si="225"/>
        <v>1010108</v>
      </c>
      <c r="G4853">
        <f t="shared" si="226"/>
        <v>10104100108</v>
      </c>
      <c r="H4853">
        <v>4852</v>
      </c>
      <c r="I4853">
        <f t="shared" si="227"/>
        <v>0</v>
      </c>
    </row>
    <row r="4854" spans="1:9">
      <c r="A4854">
        <v>4852</v>
      </c>
      <c r="B4854">
        <v>101</v>
      </c>
      <c r="C4854">
        <v>41000</v>
      </c>
      <c r="D4854">
        <v>1</v>
      </c>
      <c r="E4854">
        <v>300</v>
      </c>
      <c r="F4854">
        <f t="shared" si="225"/>
        <v>1010300</v>
      </c>
      <c r="G4854">
        <f t="shared" si="226"/>
        <v>10104100300</v>
      </c>
      <c r="H4854">
        <v>4853</v>
      </c>
      <c r="I4854">
        <f t="shared" si="227"/>
        <v>0</v>
      </c>
    </row>
    <row r="4855" spans="1:9">
      <c r="A4855">
        <v>4853</v>
      </c>
      <c r="B4855">
        <v>101</v>
      </c>
      <c r="C4855">
        <v>40005</v>
      </c>
      <c r="D4855">
        <v>1</v>
      </c>
      <c r="E4855">
        <v>308</v>
      </c>
      <c r="F4855">
        <f t="shared" si="225"/>
        <v>1010308</v>
      </c>
      <c r="G4855">
        <f t="shared" si="226"/>
        <v>10104000308</v>
      </c>
      <c r="H4855">
        <v>4854</v>
      </c>
      <c r="I4855">
        <f t="shared" si="227"/>
        <v>0</v>
      </c>
    </row>
    <row r="4856" spans="1:9">
      <c r="A4856">
        <v>4854</v>
      </c>
      <c r="B4856">
        <v>101</v>
      </c>
      <c r="C4856">
        <v>43401</v>
      </c>
      <c r="D4856">
        <v>0</v>
      </c>
      <c r="E4856">
        <v>313</v>
      </c>
      <c r="F4856">
        <f t="shared" si="225"/>
        <v>0</v>
      </c>
      <c r="G4856">
        <f t="shared" si="226"/>
        <v>10104340313</v>
      </c>
      <c r="H4856">
        <v>4855</v>
      </c>
      <c r="I4856">
        <f t="shared" si="227"/>
        <v>0</v>
      </c>
    </row>
    <row r="4857" spans="1:9">
      <c r="A4857">
        <v>4855</v>
      </c>
      <c r="B4857">
        <v>101</v>
      </c>
      <c r="C4857">
        <v>43501</v>
      </c>
      <c r="D4857">
        <v>0</v>
      </c>
      <c r="E4857">
        <v>305</v>
      </c>
      <c r="F4857">
        <f t="shared" si="225"/>
        <v>0</v>
      </c>
      <c r="G4857">
        <f t="shared" si="226"/>
        <v>10104350305</v>
      </c>
      <c r="H4857">
        <v>4856</v>
      </c>
      <c r="I4857">
        <f t="shared" si="227"/>
        <v>0</v>
      </c>
    </row>
    <row r="4858" spans="1:9">
      <c r="A4858">
        <v>4856</v>
      </c>
      <c r="B4858">
        <v>101</v>
      </c>
      <c r="C4858">
        <v>46950</v>
      </c>
      <c r="D4858">
        <v>1</v>
      </c>
      <c r="E4858">
        <v>757</v>
      </c>
      <c r="F4858">
        <f t="shared" si="225"/>
        <v>1010757</v>
      </c>
      <c r="G4858">
        <f t="shared" si="226"/>
        <v>10104690757</v>
      </c>
      <c r="H4858">
        <v>4857</v>
      </c>
      <c r="I4858">
        <f t="shared" si="227"/>
        <v>0</v>
      </c>
    </row>
    <row r="4859" spans="1:9">
      <c r="A4859">
        <v>4857</v>
      </c>
      <c r="B4859">
        <v>101</v>
      </c>
      <c r="C4859">
        <v>46740</v>
      </c>
      <c r="D4859">
        <v>1</v>
      </c>
      <c r="E4859">
        <v>756</v>
      </c>
      <c r="F4859">
        <f t="shared" si="225"/>
        <v>1010756</v>
      </c>
      <c r="G4859">
        <f t="shared" si="226"/>
        <v>10104670756</v>
      </c>
      <c r="H4859">
        <v>4858</v>
      </c>
      <c r="I4859">
        <f t="shared" si="227"/>
        <v>0</v>
      </c>
    </row>
    <row r="4860" spans="1:9">
      <c r="A4860">
        <v>4858</v>
      </c>
      <c r="B4860">
        <v>101</v>
      </c>
      <c r="C4860">
        <v>49430</v>
      </c>
      <c r="D4860">
        <v>1</v>
      </c>
      <c r="E4860">
        <v>190</v>
      </c>
      <c r="F4860">
        <f t="shared" si="225"/>
        <v>1010190</v>
      </c>
      <c r="G4860">
        <f t="shared" si="226"/>
        <v>10104940190</v>
      </c>
      <c r="H4860">
        <v>4859</v>
      </c>
      <c r="I4860">
        <f t="shared" si="227"/>
        <v>0</v>
      </c>
    </row>
    <row r="4861" spans="1:9">
      <c r="A4861">
        <v>4859</v>
      </c>
      <c r="B4861">
        <v>101</v>
      </c>
      <c r="C4861">
        <v>46580</v>
      </c>
      <c r="D4861">
        <v>1</v>
      </c>
      <c r="E4861">
        <v>755</v>
      </c>
      <c r="F4861">
        <f t="shared" si="225"/>
        <v>1010755</v>
      </c>
      <c r="G4861">
        <f t="shared" si="226"/>
        <v>10104650755</v>
      </c>
      <c r="H4861">
        <v>4860</v>
      </c>
      <c r="I4861">
        <f t="shared" si="227"/>
        <v>0</v>
      </c>
    </row>
    <row r="4862" spans="1:9">
      <c r="A4862">
        <v>4860</v>
      </c>
      <c r="B4862">
        <v>101</v>
      </c>
      <c r="C4862">
        <v>46630</v>
      </c>
      <c r="D4862">
        <v>1</v>
      </c>
      <c r="E4862">
        <v>763</v>
      </c>
      <c r="F4862">
        <f t="shared" si="225"/>
        <v>1010763</v>
      </c>
      <c r="G4862">
        <f t="shared" si="226"/>
        <v>10104660763</v>
      </c>
      <c r="H4862">
        <v>4861</v>
      </c>
      <c r="I4862">
        <f t="shared" si="227"/>
        <v>0</v>
      </c>
    </row>
    <row r="4863" spans="1:9">
      <c r="A4863">
        <v>4861</v>
      </c>
      <c r="B4863">
        <v>101</v>
      </c>
      <c r="C4863">
        <v>46520</v>
      </c>
      <c r="D4863">
        <v>1</v>
      </c>
      <c r="E4863">
        <v>760</v>
      </c>
      <c r="F4863">
        <f t="shared" si="225"/>
        <v>1010760</v>
      </c>
      <c r="G4863">
        <f t="shared" si="226"/>
        <v>10104650760</v>
      </c>
      <c r="H4863">
        <v>4862</v>
      </c>
      <c r="I4863">
        <f t="shared" si="227"/>
        <v>0</v>
      </c>
    </row>
    <row r="4864" spans="1:9">
      <c r="A4864">
        <v>4862</v>
      </c>
      <c r="B4864">
        <v>101</v>
      </c>
      <c r="C4864">
        <v>46590</v>
      </c>
      <c r="D4864">
        <v>1</v>
      </c>
      <c r="E4864">
        <v>762</v>
      </c>
      <c r="F4864">
        <f t="shared" si="225"/>
        <v>1010762</v>
      </c>
      <c r="G4864">
        <f t="shared" si="226"/>
        <v>10104650762</v>
      </c>
      <c r="H4864">
        <v>4863</v>
      </c>
      <c r="I4864">
        <f t="shared" si="227"/>
        <v>0</v>
      </c>
    </row>
    <row r="4865" spans="1:9">
      <c r="A4865">
        <v>4863</v>
      </c>
      <c r="B4865">
        <v>101</v>
      </c>
      <c r="C4865">
        <v>46570</v>
      </c>
      <c r="D4865">
        <v>1</v>
      </c>
      <c r="E4865">
        <v>761</v>
      </c>
      <c r="F4865">
        <f t="shared" si="225"/>
        <v>1010761</v>
      </c>
      <c r="G4865">
        <f t="shared" si="226"/>
        <v>10104650761</v>
      </c>
      <c r="H4865">
        <v>4864</v>
      </c>
      <c r="I4865">
        <f t="shared" si="227"/>
        <v>0</v>
      </c>
    </row>
    <row r="4866" spans="1:9">
      <c r="A4866">
        <v>4864</v>
      </c>
      <c r="B4866">
        <v>101</v>
      </c>
      <c r="C4866">
        <v>46550</v>
      </c>
      <c r="D4866">
        <v>1</v>
      </c>
      <c r="E4866">
        <v>750</v>
      </c>
      <c r="F4866">
        <f t="shared" si="225"/>
        <v>1010750</v>
      </c>
      <c r="G4866">
        <f t="shared" si="226"/>
        <v>10104650750</v>
      </c>
      <c r="H4866">
        <v>4865</v>
      </c>
      <c r="I4866">
        <f t="shared" si="227"/>
        <v>0</v>
      </c>
    </row>
    <row r="4867" spans="1:9">
      <c r="A4867">
        <v>4865</v>
      </c>
      <c r="B4867">
        <v>101</v>
      </c>
      <c r="C4867">
        <v>46602</v>
      </c>
      <c r="D4867">
        <v>1</v>
      </c>
      <c r="E4867">
        <v>605</v>
      </c>
      <c r="F4867">
        <f t="shared" ref="F4867:F4930" si="228">(B4867*10000+E4867)*D4867</f>
        <v>1010605</v>
      </c>
      <c r="G4867">
        <f t="shared" ref="G4867:G4930" si="229">(B4867*10000+FLOOR(C4867/100,1))*10000+E4867</f>
        <v>10104660605</v>
      </c>
      <c r="H4867">
        <v>4866</v>
      </c>
      <c r="I4867">
        <f t="shared" ref="I4867:I4930" si="230">IF(C4867=30300,IF(E4867=117,1,IF(E4867=313,1,0)),0)</f>
        <v>0</v>
      </c>
    </row>
    <row r="4868" spans="1:9">
      <c r="A4868">
        <v>4866</v>
      </c>
      <c r="B4868">
        <v>101</v>
      </c>
      <c r="C4868">
        <v>46703</v>
      </c>
      <c r="D4868">
        <v>1</v>
      </c>
      <c r="E4868">
        <v>606</v>
      </c>
      <c r="F4868">
        <f t="shared" si="228"/>
        <v>1010606</v>
      </c>
      <c r="G4868">
        <f t="shared" si="229"/>
        <v>10104670606</v>
      </c>
      <c r="H4868">
        <v>4867</v>
      </c>
      <c r="I4868">
        <f t="shared" si="230"/>
        <v>0</v>
      </c>
    </row>
    <row r="4869" spans="1:9">
      <c r="A4869">
        <v>4867</v>
      </c>
      <c r="B4869">
        <v>101</v>
      </c>
      <c r="C4869">
        <v>46503</v>
      </c>
      <c r="D4869">
        <v>1</v>
      </c>
      <c r="E4869">
        <v>607</v>
      </c>
      <c r="F4869">
        <f t="shared" si="228"/>
        <v>1010607</v>
      </c>
      <c r="G4869">
        <f t="shared" si="229"/>
        <v>10104650607</v>
      </c>
      <c r="H4869">
        <v>4868</v>
      </c>
      <c r="I4869">
        <f t="shared" si="230"/>
        <v>0</v>
      </c>
    </row>
    <row r="4870" spans="1:9">
      <c r="A4870">
        <v>4868</v>
      </c>
      <c r="B4870">
        <v>101</v>
      </c>
      <c r="C4870">
        <v>46605</v>
      </c>
      <c r="D4870">
        <v>1</v>
      </c>
      <c r="E4870">
        <v>602</v>
      </c>
      <c r="F4870">
        <f t="shared" si="228"/>
        <v>1010602</v>
      </c>
      <c r="G4870">
        <f t="shared" si="229"/>
        <v>10104660602</v>
      </c>
      <c r="H4870">
        <v>4869</v>
      </c>
      <c r="I4870">
        <f t="shared" si="230"/>
        <v>0</v>
      </c>
    </row>
    <row r="4871" spans="1:9">
      <c r="A4871">
        <v>4869</v>
      </c>
      <c r="B4871">
        <v>101</v>
      </c>
      <c r="C4871">
        <v>30300</v>
      </c>
      <c r="D4871">
        <v>1</v>
      </c>
      <c r="E4871">
        <v>112</v>
      </c>
      <c r="F4871">
        <f t="shared" si="228"/>
        <v>1010112</v>
      </c>
      <c r="G4871">
        <f t="shared" si="229"/>
        <v>10103030112</v>
      </c>
      <c r="H4871">
        <v>4870</v>
      </c>
      <c r="I4871">
        <f t="shared" si="230"/>
        <v>0</v>
      </c>
    </row>
    <row r="4872" spans="1:9">
      <c r="A4872">
        <v>4870</v>
      </c>
      <c r="B4872">
        <v>101</v>
      </c>
      <c r="C4872">
        <v>38000</v>
      </c>
      <c r="D4872">
        <v>1</v>
      </c>
      <c r="E4872">
        <v>110</v>
      </c>
      <c r="F4872">
        <f t="shared" si="228"/>
        <v>1010110</v>
      </c>
      <c r="G4872">
        <f t="shared" si="229"/>
        <v>10103800110</v>
      </c>
      <c r="H4872">
        <v>4871</v>
      </c>
      <c r="I4872">
        <f t="shared" si="230"/>
        <v>0</v>
      </c>
    </row>
    <row r="4873" spans="1:9">
      <c r="A4873">
        <v>4871</v>
      </c>
      <c r="B4873">
        <v>101</v>
      </c>
      <c r="C4873">
        <v>37900</v>
      </c>
      <c r="D4873">
        <v>1</v>
      </c>
      <c r="E4873">
        <v>301</v>
      </c>
      <c r="F4873">
        <f t="shared" si="228"/>
        <v>1010301</v>
      </c>
      <c r="G4873">
        <f t="shared" si="229"/>
        <v>10103790301</v>
      </c>
      <c r="H4873">
        <v>4872</v>
      </c>
      <c r="I4873">
        <f t="shared" si="230"/>
        <v>0</v>
      </c>
    </row>
    <row r="4874" spans="1:9">
      <c r="A4874">
        <v>4872</v>
      </c>
      <c r="B4874">
        <v>101</v>
      </c>
      <c r="C4874">
        <v>40002</v>
      </c>
      <c r="D4874">
        <v>1</v>
      </c>
      <c r="E4874">
        <v>314</v>
      </c>
      <c r="F4874">
        <f t="shared" si="228"/>
        <v>1010314</v>
      </c>
      <c r="G4874">
        <f t="shared" si="229"/>
        <v>10104000314</v>
      </c>
      <c r="H4874">
        <v>4873</v>
      </c>
      <c r="I4874">
        <f t="shared" si="230"/>
        <v>0</v>
      </c>
    </row>
    <row r="4875" spans="1:9">
      <c r="A4875">
        <v>4873</v>
      </c>
      <c r="B4875">
        <v>102</v>
      </c>
      <c r="C4875">
        <v>30300</v>
      </c>
      <c r="D4875">
        <v>1</v>
      </c>
      <c r="E4875">
        <v>129</v>
      </c>
      <c r="F4875">
        <f t="shared" si="228"/>
        <v>1020129</v>
      </c>
      <c r="G4875">
        <f t="shared" si="229"/>
        <v>10203030129</v>
      </c>
      <c r="H4875">
        <v>4874</v>
      </c>
      <c r="I4875">
        <f t="shared" si="230"/>
        <v>0</v>
      </c>
    </row>
    <row r="4876" spans="1:9">
      <c r="A4876">
        <v>4874</v>
      </c>
      <c r="B4876">
        <v>102</v>
      </c>
      <c r="C4876">
        <v>30001</v>
      </c>
      <c r="D4876">
        <v>1</v>
      </c>
      <c r="E4876">
        <v>104</v>
      </c>
      <c r="F4876">
        <f t="shared" si="228"/>
        <v>1020104</v>
      </c>
      <c r="G4876">
        <f t="shared" si="229"/>
        <v>10203000104</v>
      </c>
      <c r="H4876">
        <v>4875</v>
      </c>
      <c r="I4876">
        <f t="shared" si="230"/>
        <v>0</v>
      </c>
    </row>
    <row r="4877" spans="1:9">
      <c r="A4877">
        <v>4875</v>
      </c>
      <c r="B4877">
        <v>102</v>
      </c>
      <c r="C4877">
        <v>38100</v>
      </c>
      <c r="D4877">
        <v>1</v>
      </c>
      <c r="E4877">
        <v>100</v>
      </c>
      <c r="F4877">
        <f t="shared" si="228"/>
        <v>1020100</v>
      </c>
      <c r="G4877">
        <f t="shared" si="229"/>
        <v>10203810100</v>
      </c>
      <c r="H4877">
        <v>4876</v>
      </c>
      <c r="I4877">
        <f t="shared" si="230"/>
        <v>0</v>
      </c>
    </row>
    <row r="4878" spans="1:9">
      <c r="A4878">
        <v>4876</v>
      </c>
      <c r="B4878">
        <v>102</v>
      </c>
      <c r="C4878">
        <v>38101</v>
      </c>
      <c r="D4878">
        <v>1</v>
      </c>
      <c r="E4878">
        <v>112</v>
      </c>
      <c r="F4878">
        <f t="shared" si="228"/>
        <v>1020112</v>
      </c>
      <c r="G4878">
        <f t="shared" si="229"/>
        <v>10203810112</v>
      </c>
      <c r="H4878">
        <v>4877</v>
      </c>
      <c r="I4878">
        <f t="shared" si="230"/>
        <v>0</v>
      </c>
    </row>
    <row r="4879" spans="1:9">
      <c r="A4879">
        <v>4877</v>
      </c>
      <c r="B4879">
        <v>102</v>
      </c>
      <c r="C4879">
        <v>32000</v>
      </c>
      <c r="D4879">
        <v>1</v>
      </c>
      <c r="E4879">
        <v>307</v>
      </c>
      <c r="F4879">
        <f t="shared" si="228"/>
        <v>1020307</v>
      </c>
      <c r="G4879">
        <f t="shared" si="229"/>
        <v>10203200307</v>
      </c>
      <c r="H4879">
        <v>4878</v>
      </c>
      <c r="I4879">
        <f t="shared" si="230"/>
        <v>0</v>
      </c>
    </row>
    <row r="4880" spans="1:9">
      <c r="A4880">
        <v>4878</v>
      </c>
      <c r="B4880">
        <v>102</v>
      </c>
      <c r="C4880">
        <v>32001</v>
      </c>
      <c r="D4880">
        <v>1</v>
      </c>
      <c r="E4880">
        <v>313</v>
      </c>
      <c r="F4880">
        <f t="shared" si="228"/>
        <v>1020313</v>
      </c>
      <c r="G4880">
        <f t="shared" si="229"/>
        <v>10203200313</v>
      </c>
      <c r="H4880">
        <v>4879</v>
      </c>
      <c r="I4880">
        <f t="shared" si="230"/>
        <v>0</v>
      </c>
    </row>
    <row r="4881" spans="1:9">
      <c r="A4881">
        <v>4879</v>
      </c>
      <c r="B4881">
        <v>102</v>
      </c>
      <c r="C4881">
        <v>32000</v>
      </c>
      <c r="D4881">
        <v>1</v>
      </c>
      <c r="E4881">
        <v>117</v>
      </c>
      <c r="F4881">
        <f t="shared" si="228"/>
        <v>1020117</v>
      </c>
      <c r="G4881">
        <f t="shared" si="229"/>
        <v>10203200117</v>
      </c>
      <c r="H4881">
        <v>4880</v>
      </c>
      <c r="I4881">
        <f t="shared" si="230"/>
        <v>0</v>
      </c>
    </row>
    <row r="4882" spans="1:9">
      <c r="A4882">
        <v>4880</v>
      </c>
      <c r="B4882">
        <v>102</v>
      </c>
      <c r="C4882">
        <v>34002</v>
      </c>
      <c r="D4882">
        <v>1</v>
      </c>
      <c r="E4882">
        <v>114</v>
      </c>
      <c r="F4882">
        <f t="shared" si="228"/>
        <v>1020114</v>
      </c>
      <c r="G4882">
        <f t="shared" si="229"/>
        <v>10203400114</v>
      </c>
      <c r="H4882">
        <v>4881</v>
      </c>
      <c r="I4882">
        <f t="shared" si="230"/>
        <v>0</v>
      </c>
    </row>
    <row r="4883" spans="1:9">
      <c r="A4883">
        <v>4881</v>
      </c>
      <c r="B4883">
        <v>102</v>
      </c>
      <c r="C4883">
        <v>34101</v>
      </c>
      <c r="D4883">
        <v>1</v>
      </c>
      <c r="E4883">
        <v>113</v>
      </c>
      <c r="F4883">
        <f t="shared" si="228"/>
        <v>1020113</v>
      </c>
      <c r="G4883">
        <f t="shared" si="229"/>
        <v>10203410113</v>
      </c>
      <c r="H4883">
        <v>4882</v>
      </c>
      <c r="I4883">
        <f t="shared" si="230"/>
        <v>0</v>
      </c>
    </row>
    <row r="4884" spans="1:9">
      <c r="A4884">
        <v>4882</v>
      </c>
      <c r="B4884">
        <v>102</v>
      </c>
      <c r="C4884">
        <v>34002</v>
      </c>
      <c r="D4884">
        <v>1</v>
      </c>
      <c r="E4884">
        <v>101</v>
      </c>
      <c r="F4884">
        <f t="shared" si="228"/>
        <v>1020101</v>
      </c>
      <c r="G4884">
        <f t="shared" si="229"/>
        <v>10203400101</v>
      </c>
      <c r="H4884">
        <v>4883</v>
      </c>
      <c r="I4884">
        <f t="shared" si="230"/>
        <v>0</v>
      </c>
    </row>
    <row r="4885" spans="1:9">
      <c r="A4885">
        <v>4883</v>
      </c>
      <c r="B4885">
        <v>102</v>
      </c>
      <c r="C4885">
        <v>43010</v>
      </c>
      <c r="D4885">
        <v>0</v>
      </c>
      <c r="E4885">
        <v>364</v>
      </c>
      <c r="F4885">
        <f t="shared" si="228"/>
        <v>0</v>
      </c>
      <c r="G4885">
        <f t="shared" si="229"/>
        <v>10204300364</v>
      </c>
      <c r="H4885">
        <v>4884</v>
      </c>
      <c r="I4885">
        <f t="shared" si="230"/>
        <v>0</v>
      </c>
    </row>
    <row r="4886" spans="1:9">
      <c r="A4886">
        <v>4884</v>
      </c>
      <c r="B4886">
        <v>102</v>
      </c>
      <c r="C4886">
        <v>41000</v>
      </c>
      <c r="D4886">
        <v>1</v>
      </c>
      <c r="E4886">
        <v>310</v>
      </c>
      <c r="F4886">
        <f t="shared" si="228"/>
        <v>1020310</v>
      </c>
      <c r="G4886">
        <f t="shared" si="229"/>
        <v>10204100310</v>
      </c>
      <c r="H4886">
        <v>4885</v>
      </c>
      <c r="I4886">
        <f t="shared" si="230"/>
        <v>0</v>
      </c>
    </row>
    <row r="4887" spans="1:9">
      <c r="A4887">
        <v>4885</v>
      </c>
      <c r="B4887">
        <v>102</v>
      </c>
      <c r="C4887">
        <v>41000</v>
      </c>
      <c r="D4887">
        <v>1</v>
      </c>
      <c r="E4887">
        <v>300</v>
      </c>
      <c r="F4887">
        <f t="shared" si="228"/>
        <v>1020300</v>
      </c>
      <c r="G4887">
        <f t="shared" si="229"/>
        <v>10204100300</v>
      </c>
      <c r="H4887">
        <v>4886</v>
      </c>
      <c r="I4887">
        <f t="shared" si="230"/>
        <v>0</v>
      </c>
    </row>
    <row r="4888" spans="1:9">
      <c r="A4888">
        <v>4886</v>
      </c>
      <c r="B4888">
        <v>102</v>
      </c>
      <c r="C4888">
        <v>41000</v>
      </c>
      <c r="D4888">
        <v>1</v>
      </c>
      <c r="E4888">
        <v>312</v>
      </c>
      <c r="F4888">
        <f t="shared" si="228"/>
        <v>1020312</v>
      </c>
      <c r="G4888">
        <f t="shared" si="229"/>
        <v>10204100312</v>
      </c>
      <c r="H4888">
        <v>4887</v>
      </c>
      <c r="I4888">
        <f t="shared" si="230"/>
        <v>0</v>
      </c>
    </row>
    <row r="4889" spans="1:9">
      <c r="A4889">
        <v>4887</v>
      </c>
      <c r="B4889">
        <v>102</v>
      </c>
      <c r="C4889">
        <v>40003</v>
      </c>
      <c r="D4889">
        <v>1</v>
      </c>
      <c r="E4889">
        <v>108</v>
      </c>
      <c r="F4889">
        <f t="shared" si="228"/>
        <v>1020108</v>
      </c>
      <c r="G4889">
        <f t="shared" si="229"/>
        <v>10204000108</v>
      </c>
      <c r="H4889">
        <v>4888</v>
      </c>
      <c r="I4889">
        <f t="shared" si="230"/>
        <v>0</v>
      </c>
    </row>
    <row r="4890" spans="1:9">
      <c r="A4890">
        <v>4888</v>
      </c>
      <c r="B4890">
        <v>102</v>
      </c>
      <c r="C4890">
        <v>43501</v>
      </c>
      <c r="D4890">
        <v>0</v>
      </c>
      <c r="E4890">
        <v>308</v>
      </c>
      <c r="F4890">
        <f t="shared" si="228"/>
        <v>0</v>
      </c>
      <c r="G4890">
        <f t="shared" si="229"/>
        <v>10204350308</v>
      </c>
      <c r="H4890">
        <v>4889</v>
      </c>
      <c r="I4890">
        <f t="shared" si="230"/>
        <v>0</v>
      </c>
    </row>
    <row r="4891" spans="1:9">
      <c r="A4891">
        <v>4889</v>
      </c>
      <c r="B4891">
        <v>102</v>
      </c>
      <c r="C4891">
        <v>43001</v>
      </c>
      <c r="D4891">
        <v>0</v>
      </c>
      <c r="E4891">
        <v>301</v>
      </c>
      <c r="F4891">
        <f t="shared" si="228"/>
        <v>0</v>
      </c>
      <c r="G4891">
        <f t="shared" si="229"/>
        <v>10204300301</v>
      </c>
      <c r="H4891">
        <v>4890</v>
      </c>
      <c r="I4891">
        <f t="shared" si="230"/>
        <v>0</v>
      </c>
    </row>
    <row r="4892" spans="1:9">
      <c r="A4892">
        <v>4890</v>
      </c>
      <c r="B4892">
        <v>102</v>
      </c>
      <c r="C4892">
        <v>46810</v>
      </c>
      <c r="D4892">
        <v>1</v>
      </c>
      <c r="E4892">
        <v>757</v>
      </c>
      <c r="F4892">
        <f t="shared" si="228"/>
        <v>1020757</v>
      </c>
      <c r="G4892">
        <f t="shared" si="229"/>
        <v>10204680757</v>
      </c>
      <c r="H4892">
        <v>4891</v>
      </c>
      <c r="I4892">
        <f t="shared" si="230"/>
        <v>0</v>
      </c>
    </row>
    <row r="4893" spans="1:9">
      <c r="A4893">
        <v>4891</v>
      </c>
      <c r="B4893">
        <v>102</v>
      </c>
      <c r="C4893">
        <v>46560</v>
      </c>
      <c r="D4893">
        <v>1</v>
      </c>
      <c r="E4893">
        <v>756</v>
      </c>
      <c r="F4893">
        <f t="shared" si="228"/>
        <v>1020756</v>
      </c>
      <c r="G4893">
        <f t="shared" si="229"/>
        <v>10204650756</v>
      </c>
      <c r="H4893">
        <v>4892</v>
      </c>
      <c r="I4893">
        <f t="shared" si="230"/>
        <v>0</v>
      </c>
    </row>
    <row r="4894" spans="1:9">
      <c r="A4894">
        <v>4892</v>
      </c>
      <c r="B4894">
        <v>102</v>
      </c>
      <c r="C4894">
        <v>49410</v>
      </c>
      <c r="D4894">
        <v>1</v>
      </c>
      <c r="E4894">
        <v>190</v>
      </c>
      <c r="F4894">
        <f t="shared" si="228"/>
        <v>1020190</v>
      </c>
      <c r="G4894">
        <f t="shared" si="229"/>
        <v>10204940190</v>
      </c>
      <c r="H4894">
        <v>4893</v>
      </c>
      <c r="I4894">
        <f t="shared" si="230"/>
        <v>0</v>
      </c>
    </row>
    <row r="4895" spans="1:9">
      <c r="A4895">
        <v>4893</v>
      </c>
      <c r="B4895">
        <v>102</v>
      </c>
      <c r="C4895">
        <v>46540</v>
      </c>
      <c r="D4895">
        <v>1</v>
      </c>
      <c r="E4895">
        <v>761</v>
      </c>
      <c r="F4895">
        <f t="shared" si="228"/>
        <v>1020761</v>
      </c>
      <c r="G4895">
        <f t="shared" si="229"/>
        <v>10204650761</v>
      </c>
      <c r="H4895">
        <v>4894</v>
      </c>
      <c r="I4895">
        <f t="shared" si="230"/>
        <v>0</v>
      </c>
    </row>
    <row r="4896" spans="1:9">
      <c r="A4896">
        <v>4894</v>
      </c>
      <c r="B4896">
        <v>102</v>
      </c>
      <c r="C4896">
        <v>46580</v>
      </c>
      <c r="D4896">
        <v>1</v>
      </c>
      <c r="E4896">
        <v>750</v>
      </c>
      <c r="F4896">
        <f t="shared" si="228"/>
        <v>1020750</v>
      </c>
      <c r="G4896">
        <f t="shared" si="229"/>
        <v>10204650750</v>
      </c>
      <c r="H4896">
        <v>4895</v>
      </c>
      <c r="I4896">
        <f t="shared" si="230"/>
        <v>0</v>
      </c>
    </row>
    <row r="4897" spans="1:9">
      <c r="A4897">
        <v>4895</v>
      </c>
      <c r="B4897">
        <v>102</v>
      </c>
      <c r="C4897">
        <v>46640</v>
      </c>
      <c r="D4897">
        <v>1</v>
      </c>
      <c r="E4897">
        <v>762</v>
      </c>
      <c r="F4897">
        <f t="shared" si="228"/>
        <v>1020762</v>
      </c>
      <c r="G4897">
        <f t="shared" si="229"/>
        <v>10204660762</v>
      </c>
      <c r="H4897">
        <v>4896</v>
      </c>
      <c r="I4897">
        <f t="shared" si="230"/>
        <v>0</v>
      </c>
    </row>
    <row r="4898" spans="1:9">
      <c r="A4898">
        <v>4896</v>
      </c>
      <c r="B4898">
        <v>102</v>
      </c>
      <c r="C4898">
        <v>46590</v>
      </c>
      <c r="D4898">
        <v>1</v>
      </c>
      <c r="E4898">
        <v>760</v>
      </c>
      <c r="F4898">
        <f t="shared" si="228"/>
        <v>1020760</v>
      </c>
      <c r="G4898">
        <f t="shared" si="229"/>
        <v>10204650760</v>
      </c>
      <c r="H4898">
        <v>4897</v>
      </c>
      <c r="I4898">
        <f t="shared" si="230"/>
        <v>0</v>
      </c>
    </row>
    <row r="4899" spans="1:9">
      <c r="A4899">
        <v>4897</v>
      </c>
      <c r="B4899">
        <v>102</v>
      </c>
      <c r="C4899">
        <v>46720</v>
      </c>
      <c r="D4899">
        <v>1</v>
      </c>
      <c r="E4899">
        <v>755</v>
      </c>
      <c r="F4899">
        <f t="shared" si="228"/>
        <v>1020755</v>
      </c>
      <c r="G4899">
        <f t="shared" si="229"/>
        <v>10204670755</v>
      </c>
      <c r="H4899">
        <v>4898</v>
      </c>
      <c r="I4899">
        <f t="shared" si="230"/>
        <v>0</v>
      </c>
    </row>
    <row r="4900" spans="1:9">
      <c r="A4900">
        <v>4898</v>
      </c>
      <c r="B4900">
        <v>102</v>
      </c>
      <c r="C4900">
        <v>46620</v>
      </c>
      <c r="D4900">
        <v>1</v>
      </c>
      <c r="E4900">
        <v>763</v>
      </c>
      <c r="F4900">
        <f t="shared" si="228"/>
        <v>1020763</v>
      </c>
      <c r="G4900">
        <f t="shared" si="229"/>
        <v>10204660763</v>
      </c>
      <c r="H4900">
        <v>4899</v>
      </c>
      <c r="I4900">
        <f t="shared" si="230"/>
        <v>0</v>
      </c>
    </row>
    <row r="4901" spans="1:9">
      <c r="A4901">
        <v>4899</v>
      </c>
      <c r="B4901">
        <v>102</v>
      </c>
      <c r="C4901">
        <v>46780</v>
      </c>
      <c r="D4901">
        <v>0</v>
      </c>
      <c r="E4901">
        <v>544</v>
      </c>
      <c r="F4901">
        <f t="shared" si="228"/>
        <v>0</v>
      </c>
      <c r="G4901">
        <f t="shared" si="229"/>
        <v>10204670544</v>
      </c>
      <c r="H4901">
        <v>4900</v>
      </c>
      <c r="I4901">
        <f t="shared" si="230"/>
        <v>0</v>
      </c>
    </row>
    <row r="4902" spans="1:9">
      <c r="A4902">
        <v>4900</v>
      </c>
      <c r="B4902">
        <v>102</v>
      </c>
      <c r="C4902">
        <v>46780</v>
      </c>
      <c r="D4902">
        <v>0</v>
      </c>
      <c r="E4902">
        <v>550</v>
      </c>
      <c r="F4902">
        <f t="shared" si="228"/>
        <v>0</v>
      </c>
      <c r="G4902">
        <f t="shared" si="229"/>
        <v>10204670550</v>
      </c>
      <c r="H4902">
        <v>4901</v>
      </c>
      <c r="I4902">
        <f t="shared" si="230"/>
        <v>0</v>
      </c>
    </row>
    <row r="4903" spans="1:9">
      <c r="A4903">
        <v>4901</v>
      </c>
      <c r="B4903">
        <v>102</v>
      </c>
      <c r="C4903">
        <v>46780</v>
      </c>
      <c r="D4903">
        <v>0</v>
      </c>
      <c r="E4903">
        <v>547</v>
      </c>
      <c r="F4903">
        <f t="shared" si="228"/>
        <v>0</v>
      </c>
      <c r="G4903">
        <f t="shared" si="229"/>
        <v>10204670547</v>
      </c>
      <c r="H4903">
        <v>4902</v>
      </c>
      <c r="I4903">
        <f t="shared" si="230"/>
        <v>0</v>
      </c>
    </row>
    <row r="4904" spans="1:9">
      <c r="A4904">
        <v>4902</v>
      </c>
      <c r="B4904">
        <v>102</v>
      </c>
      <c r="C4904">
        <v>46780</v>
      </c>
      <c r="D4904">
        <v>0</v>
      </c>
      <c r="E4904">
        <v>540</v>
      </c>
      <c r="F4904">
        <f t="shared" si="228"/>
        <v>0</v>
      </c>
      <c r="G4904">
        <f t="shared" si="229"/>
        <v>10204670540</v>
      </c>
      <c r="H4904">
        <v>4903</v>
      </c>
      <c r="I4904">
        <f t="shared" si="230"/>
        <v>0</v>
      </c>
    </row>
    <row r="4905" spans="1:9">
      <c r="A4905">
        <v>4903</v>
      </c>
      <c r="B4905">
        <v>102</v>
      </c>
      <c r="C4905">
        <v>46780</v>
      </c>
      <c r="D4905">
        <v>0</v>
      </c>
      <c r="E4905">
        <v>548</v>
      </c>
      <c r="F4905">
        <f t="shared" si="228"/>
        <v>0</v>
      </c>
      <c r="G4905">
        <f t="shared" si="229"/>
        <v>10204670548</v>
      </c>
      <c r="H4905">
        <v>4904</v>
      </c>
      <c r="I4905">
        <f t="shared" si="230"/>
        <v>0</v>
      </c>
    </row>
    <row r="4906" spans="1:9">
      <c r="A4906">
        <v>4904</v>
      </c>
      <c r="B4906">
        <v>102</v>
      </c>
      <c r="C4906">
        <v>46780</v>
      </c>
      <c r="D4906">
        <v>0</v>
      </c>
      <c r="E4906">
        <v>549</v>
      </c>
      <c r="F4906">
        <f t="shared" si="228"/>
        <v>0</v>
      </c>
      <c r="G4906">
        <f t="shared" si="229"/>
        <v>10204670549</v>
      </c>
      <c r="H4906">
        <v>4905</v>
      </c>
      <c r="I4906">
        <f t="shared" si="230"/>
        <v>0</v>
      </c>
    </row>
    <row r="4907" spans="1:9">
      <c r="A4907">
        <v>4905</v>
      </c>
      <c r="B4907">
        <v>102</v>
      </c>
      <c r="C4907">
        <v>46780</v>
      </c>
      <c r="D4907">
        <v>0</v>
      </c>
      <c r="E4907">
        <v>542</v>
      </c>
      <c r="F4907">
        <f t="shared" si="228"/>
        <v>0</v>
      </c>
      <c r="G4907">
        <f t="shared" si="229"/>
        <v>10204670542</v>
      </c>
      <c r="H4907">
        <v>4906</v>
      </c>
      <c r="I4907">
        <f t="shared" si="230"/>
        <v>0</v>
      </c>
    </row>
    <row r="4908" spans="1:9">
      <c r="A4908">
        <v>4906</v>
      </c>
      <c r="B4908">
        <v>102</v>
      </c>
      <c r="C4908">
        <v>46780</v>
      </c>
      <c r="D4908">
        <v>0</v>
      </c>
      <c r="E4908">
        <v>543</v>
      </c>
      <c r="F4908">
        <f t="shared" si="228"/>
        <v>0</v>
      </c>
      <c r="G4908">
        <f t="shared" si="229"/>
        <v>10204670543</v>
      </c>
      <c r="H4908">
        <v>4907</v>
      </c>
      <c r="I4908">
        <f t="shared" si="230"/>
        <v>0</v>
      </c>
    </row>
    <row r="4909" spans="1:9">
      <c r="A4909">
        <v>4907</v>
      </c>
      <c r="B4909">
        <v>102</v>
      </c>
      <c r="C4909">
        <v>46602</v>
      </c>
      <c r="D4909">
        <v>1</v>
      </c>
      <c r="E4909">
        <v>607</v>
      </c>
      <c r="F4909">
        <f t="shared" si="228"/>
        <v>1020607</v>
      </c>
      <c r="G4909">
        <f t="shared" si="229"/>
        <v>10204660607</v>
      </c>
      <c r="H4909">
        <v>4908</v>
      </c>
      <c r="I4909">
        <f t="shared" si="230"/>
        <v>0</v>
      </c>
    </row>
    <row r="4910" spans="1:9">
      <c r="A4910">
        <v>4908</v>
      </c>
      <c r="B4910">
        <v>102</v>
      </c>
      <c r="C4910">
        <v>46505</v>
      </c>
      <c r="D4910">
        <v>1</v>
      </c>
      <c r="E4910">
        <v>606</v>
      </c>
      <c r="F4910">
        <f t="shared" si="228"/>
        <v>1020606</v>
      </c>
      <c r="G4910">
        <f t="shared" si="229"/>
        <v>10204650606</v>
      </c>
      <c r="H4910">
        <v>4909</v>
      </c>
      <c r="I4910">
        <f t="shared" si="230"/>
        <v>0</v>
      </c>
    </row>
    <row r="4911" spans="1:9">
      <c r="A4911">
        <v>4909</v>
      </c>
      <c r="B4911">
        <v>102</v>
      </c>
      <c r="C4911">
        <v>46605</v>
      </c>
      <c r="D4911">
        <v>1</v>
      </c>
      <c r="E4911">
        <v>602</v>
      </c>
      <c r="F4911">
        <f t="shared" si="228"/>
        <v>1020602</v>
      </c>
      <c r="G4911">
        <f t="shared" si="229"/>
        <v>10204660602</v>
      </c>
      <c r="H4911">
        <v>4910</v>
      </c>
      <c r="I4911">
        <f t="shared" si="230"/>
        <v>0</v>
      </c>
    </row>
    <row r="4912" spans="1:9">
      <c r="A4912">
        <v>4910</v>
      </c>
      <c r="B4912">
        <v>102</v>
      </c>
      <c r="C4912">
        <v>46701</v>
      </c>
      <c r="D4912">
        <v>1</v>
      </c>
      <c r="E4912">
        <v>605</v>
      </c>
      <c r="F4912">
        <f t="shared" si="228"/>
        <v>1020605</v>
      </c>
      <c r="G4912">
        <f t="shared" si="229"/>
        <v>10204670605</v>
      </c>
      <c r="H4912">
        <v>4911</v>
      </c>
      <c r="I4912">
        <f t="shared" si="230"/>
        <v>0</v>
      </c>
    </row>
    <row r="4913" spans="1:9">
      <c r="A4913">
        <v>4911</v>
      </c>
      <c r="B4913">
        <v>102</v>
      </c>
      <c r="C4913">
        <v>49400</v>
      </c>
      <c r="D4913">
        <v>1</v>
      </c>
      <c r="E4913">
        <v>710</v>
      </c>
      <c r="F4913">
        <f t="shared" si="228"/>
        <v>1020710</v>
      </c>
      <c r="G4913">
        <f t="shared" si="229"/>
        <v>10204940710</v>
      </c>
      <c r="H4913">
        <v>4912</v>
      </c>
      <c r="I4913">
        <f t="shared" si="230"/>
        <v>0</v>
      </c>
    </row>
    <row r="4914" spans="1:9">
      <c r="A4914">
        <v>4912</v>
      </c>
      <c r="B4914">
        <v>102</v>
      </c>
      <c r="C4914">
        <v>32000</v>
      </c>
      <c r="D4914">
        <v>1</v>
      </c>
      <c r="E4914">
        <v>110</v>
      </c>
      <c r="F4914">
        <f t="shared" si="228"/>
        <v>1020110</v>
      </c>
      <c r="G4914">
        <f t="shared" si="229"/>
        <v>10203200110</v>
      </c>
      <c r="H4914">
        <v>4913</v>
      </c>
      <c r="I4914">
        <f t="shared" si="230"/>
        <v>0</v>
      </c>
    </row>
    <row r="4915" spans="1:9">
      <c r="A4915">
        <v>4913</v>
      </c>
      <c r="B4915">
        <v>102</v>
      </c>
      <c r="C4915">
        <v>34101</v>
      </c>
      <c r="D4915">
        <v>1</v>
      </c>
      <c r="E4915">
        <v>109</v>
      </c>
      <c r="F4915">
        <f t="shared" si="228"/>
        <v>1020109</v>
      </c>
      <c r="G4915">
        <f t="shared" si="229"/>
        <v>10203410109</v>
      </c>
      <c r="H4915">
        <v>4914</v>
      </c>
      <c r="I4915">
        <f t="shared" si="230"/>
        <v>0</v>
      </c>
    </row>
    <row r="4916" spans="1:9">
      <c r="A4916">
        <v>4914</v>
      </c>
      <c r="B4916">
        <v>102</v>
      </c>
      <c r="C4916">
        <v>43501</v>
      </c>
      <c r="D4916">
        <v>0</v>
      </c>
      <c r="E4916">
        <v>305</v>
      </c>
      <c r="F4916">
        <f t="shared" si="228"/>
        <v>0</v>
      </c>
      <c r="G4916">
        <f t="shared" si="229"/>
        <v>10204350305</v>
      </c>
      <c r="H4916">
        <v>4915</v>
      </c>
      <c r="I4916">
        <f t="shared" si="230"/>
        <v>0</v>
      </c>
    </row>
    <row r="4917" spans="1:9">
      <c r="A4917">
        <v>4915</v>
      </c>
      <c r="B4917">
        <v>102</v>
      </c>
      <c r="C4917">
        <v>43001</v>
      </c>
      <c r="D4917">
        <v>0</v>
      </c>
      <c r="E4917">
        <v>313</v>
      </c>
      <c r="F4917">
        <f t="shared" si="228"/>
        <v>0</v>
      </c>
      <c r="G4917">
        <f t="shared" si="229"/>
        <v>10204300313</v>
      </c>
      <c r="H4917">
        <v>4916</v>
      </c>
      <c r="I4917">
        <f t="shared" si="230"/>
        <v>0</v>
      </c>
    </row>
    <row r="4918" spans="1:9">
      <c r="A4918">
        <v>4916</v>
      </c>
      <c r="B4918">
        <v>103</v>
      </c>
      <c r="C4918">
        <v>30000</v>
      </c>
      <c r="D4918">
        <v>1</v>
      </c>
      <c r="E4918">
        <v>128</v>
      </c>
      <c r="F4918">
        <f t="shared" si="228"/>
        <v>1030128</v>
      </c>
      <c r="G4918">
        <f t="shared" si="229"/>
        <v>10303000128</v>
      </c>
      <c r="H4918">
        <v>4917</v>
      </c>
      <c r="I4918">
        <f t="shared" si="230"/>
        <v>0</v>
      </c>
    </row>
    <row r="4919" spans="1:9">
      <c r="A4919">
        <v>4917</v>
      </c>
      <c r="B4919">
        <v>103</v>
      </c>
      <c r="C4919">
        <v>30301</v>
      </c>
      <c r="D4919">
        <v>1</v>
      </c>
      <c r="E4919">
        <v>101</v>
      </c>
      <c r="F4919">
        <f t="shared" si="228"/>
        <v>1030101</v>
      </c>
      <c r="G4919">
        <f t="shared" si="229"/>
        <v>10303030101</v>
      </c>
      <c r="H4919">
        <v>4918</v>
      </c>
      <c r="I4919">
        <f t="shared" si="230"/>
        <v>0</v>
      </c>
    </row>
    <row r="4920" spans="1:9">
      <c r="A4920">
        <v>4918</v>
      </c>
      <c r="B4920">
        <v>103</v>
      </c>
      <c r="C4920">
        <v>38001</v>
      </c>
      <c r="D4920">
        <v>1</v>
      </c>
      <c r="E4920">
        <v>113</v>
      </c>
      <c r="F4920">
        <f t="shared" si="228"/>
        <v>1030113</v>
      </c>
      <c r="G4920">
        <f t="shared" si="229"/>
        <v>10303800113</v>
      </c>
      <c r="H4920">
        <v>4919</v>
      </c>
      <c r="I4920">
        <f t="shared" si="230"/>
        <v>0</v>
      </c>
    </row>
    <row r="4921" spans="1:9">
      <c r="A4921">
        <v>4919</v>
      </c>
      <c r="B4921">
        <v>103</v>
      </c>
      <c r="C4921">
        <v>38100</v>
      </c>
      <c r="D4921">
        <v>1</v>
      </c>
      <c r="E4921">
        <v>112</v>
      </c>
      <c r="F4921">
        <f t="shared" si="228"/>
        <v>1030112</v>
      </c>
      <c r="G4921">
        <f t="shared" si="229"/>
        <v>10303810112</v>
      </c>
      <c r="H4921">
        <v>4920</v>
      </c>
      <c r="I4921">
        <f t="shared" si="230"/>
        <v>0</v>
      </c>
    </row>
    <row r="4922" spans="1:9">
      <c r="A4922">
        <v>4920</v>
      </c>
      <c r="B4922">
        <v>103</v>
      </c>
      <c r="C4922">
        <v>32100</v>
      </c>
      <c r="D4922">
        <v>1</v>
      </c>
      <c r="E4922">
        <v>313</v>
      </c>
      <c r="F4922">
        <f t="shared" si="228"/>
        <v>1030313</v>
      </c>
      <c r="G4922">
        <f t="shared" si="229"/>
        <v>10303210313</v>
      </c>
      <c r="H4922">
        <v>4921</v>
      </c>
      <c r="I4922">
        <f t="shared" si="230"/>
        <v>0</v>
      </c>
    </row>
    <row r="4923" spans="1:9">
      <c r="A4923">
        <v>4921</v>
      </c>
      <c r="B4923">
        <v>103</v>
      </c>
      <c r="C4923">
        <v>32201</v>
      </c>
      <c r="D4923">
        <v>1</v>
      </c>
      <c r="E4923">
        <v>100</v>
      </c>
      <c r="F4923">
        <f t="shared" si="228"/>
        <v>1030100</v>
      </c>
      <c r="G4923">
        <f t="shared" si="229"/>
        <v>10303220100</v>
      </c>
      <c r="H4923">
        <v>4922</v>
      </c>
      <c r="I4923">
        <f t="shared" si="230"/>
        <v>0</v>
      </c>
    </row>
    <row r="4924" spans="1:9">
      <c r="A4924">
        <v>4922</v>
      </c>
      <c r="B4924">
        <v>103</v>
      </c>
      <c r="C4924">
        <v>32100</v>
      </c>
      <c r="D4924">
        <v>1</v>
      </c>
      <c r="E4924">
        <v>110</v>
      </c>
      <c r="F4924">
        <f t="shared" si="228"/>
        <v>1030110</v>
      </c>
      <c r="G4924">
        <f t="shared" si="229"/>
        <v>10303210110</v>
      </c>
      <c r="H4924">
        <v>4923</v>
      </c>
      <c r="I4924">
        <f t="shared" si="230"/>
        <v>0</v>
      </c>
    </row>
    <row r="4925" spans="1:9">
      <c r="A4925">
        <v>4923</v>
      </c>
      <c r="B4925">
        <v>103</v>
      </c>
      <c r="C4925">
        <v>34002</v>
      </c>
      <c r="D4925">
        <v>1</v>
      </c>
      <c r="E4925">
        <v>111</v>
      </c>
      <c r="F4925">
        <f t="shared" si="228"/>
        <v>1030111</v>
      </c>
      <c r="G4925">
        <f t="shared" si="229"/>
        <v>10303400111</v>
      </c>
      <c r="H4925">
        <v>4924</v>
      </c>
      <c r="I4925">
        <f t="shared" si="230"/>
        <v>0</v>
      </c>
    </row>
    <row r="4926" spans="1:9">
      <c r="A4926">
        <v>4924</v>
      </c>
      <c r="B4926">
        <v>103</v>
      </c>
      <c r="C4926">
        <v>34103</v>
      </c>
      <c r="D4926">
        <v>1</v>
      </c>
      <c r="E4926">
        <v>307</v>
      </c>
      <c r="F4926">
        <f t="shared" si="228"/>
        <v>1030307</v>
      </c>
      <c r="G4926">
        <f t="shared" si="229"/>
        <v>10303410307</v>
      </c>
      <c r="H4926">
        <v>4925</v>
      </c>
      <c r="I4926">
        <f t="shared" si="230"/>
        <v>0</v>
      </c>
    </row>
    <row r="4927" spans="1:9">
      <c r="A4927">
        <v>4925</v>
      </c>
      <c r="B4927">
        <v>103</v>
      </c>
      <c r="C4927">
        <v>34002</v>
      </c>
      <c r="D4927">
        <v>1</v>
      </c>
      <c r="E4927">
        <v>117</v>
      </c>
      <c r="F4927">
        <f t="shared" si="228"/>
        <v>1030117</v>
      </c>
      <c r="G4927">
        <f t="shared" si="229"/>
        <v>10303400117</v>
      </c>
      <c r="H4927">
        <v>4926</v>
      </c>
      <c r="I4927">
        <f t="shared" si="230"/>
        <v>0</v>
      </c>
    </row>
    <row r="4928" spans="1:9">
      <c r="A4928">
        <v>4926</v>
      </c>
      <c r="B4928">
        <v>103</v>
      </c>
      <c r="C4928">
        <v>43020</v>
      </c>
      <c r="D4928">
        <v>0</v>
      </c>
      <c r="E4928">
        <v>362</v>
      </c>
      <c r="F4928">
        <f t="shared" si="228"/>
        <v>0</v>
      </c>
      <c r="G4928">
        <f t="shared" si="229"/>
        <v>10304300362</v>
      </c>
      <c r="H4928">
        <v>4927</v>
      </c>
      <c r="I4928">
        <f t="shared" si="230"/>
        <v>0</v>
      </c>
    </row>
    <row r="4929" spans="1:9">
      <c r="A4929">
        <v>4927</v>
      </c>
      <c r="B4929">
        <v>103</v>
      </c>
      <c r="C4929">
        <v>41000</v>
      </c>
      <c r="D4929">
        <v>1</v>
      </c>
      <c r="E4929">
        <v>310</v>
      </c>
      <c r="F4929">
        <f t="shared" si="228"/>
        <v>1030310</v>
      </c>
      <c r="G4929">
        <f t="shared" si="229"/>
        <v>10304100310</v>
      </c>
      <c r="H4929">
        <v>4928</v>
      </c>
      <c r="I4929">
        <f t="shared" si="230"/>
        <v>0</v>
      </c>
    </row>
    <row r="4930" spans="1:9">
      <c r="A4930">
        <v>4928</v>
      </c>
      <c r="B4930">
        <v>103</v>
      </c>
      <c r="C4930">
        <v>41000</v>
      </c>
      <c r="D4930">
        <v>1</v>
      </c>
      <c r="E4930">
        <v>108</v>
      </c>
      <c r="F4930">
        <f t="shared" si="228"/>
        <v>1030108</v>
      </c>
      <c r="G4930">
        <f t="shared" si="229"/>
        <v>10304100108</v>
      </c>
      <c r="H4930">
        <v>4929</v>
      </c>
      <c r="I4930">
        <f t="shared" si="230"/>
        <v>0</v>
      </c>
    </row>
    <row r="4931" spans="1:9">
      <c r="A4931">
        <v>4929</v>
      </c>
      <c r="B4931">
        <v>103</v>
      </c>
      <c r="C4931">
        <v>41000</v>
      </c>
      <c r="D4931">
        <v>1</v>
      </c>
      <c r="E4931">
        <v>300</v>
      </c>
      <c r="F4931">
        <f t="shared" ref="F4931:F4994" si="231">(B4931*10000+E4931)*D4931</f>
        <v>1030300</v>
      </c>
      <c r="G4931">
        <f t="shared" ref="G4931:G4994" si="232">(B4931*10000+FLOOR(C4931/100,1))*10000+E4931</f>
        <v>10304100300</v>
      </c>
      <c r="H4931">
        <v>4930</v>
      </c>
      <c r="I4931">
        <f t="shared" ref="I4931:I4994" si="233">IF(C4931=30300,IF(E4931=117,1,IF(E4931=313,1,0)),0)</f>
        <v>0</v>
      </c>
    </row>
    <row r="4932" spans="1:9">
      <c r="A4932">
        <v>4930</v>
      </c>
      <c r="B4932">
        <v>103</v>
      </c>
      <c r="C4932">
        <v>40006</v>
      </c>
      <c r="D4932">
        <v>1</v>
      </c>
      <c r="E4932">
        <v>308</v>
      </c>
      <c r="F4932">
        <f t="shared" si="231"/>
        <v>1030308</v>
      </c>
      <c r="G4932">
        <f t="shared" si="232"/>
        <v>10304000308</v>
      </c>
      <c r="H4932">
        <v>4931</v>
      </c>
      <c r="I4932">
        <f t="shared" si="233"/>
        <v>0</v>
      </c>
    </row>
    <row r="4933" spans="1:9">
      <c r="A4933">
        <v>4931</v>
      </c>
      <c r="B4933">
        <v>103</v>
      </c>
      <c r="C4933">
        <v>43400</v>
      </c>
      <c r="D4933">
        <v>0</v>
      </c>
      <c r="E4933">
        <v>301</v>
      </c>
      <c r="F4933">
        <f t="shared" si="231"/>
        <v>0</v>
      </c>
      <c r="G4933">
        <f t="shared" si="232"/>
        <v>10304340301</v>
      </c>
      <c r="H4933">
        <v>4932</v>
      </c>
      <c r="I4933">
        <f t="shared" si="233"/>
        <v>0</v>
      </c>
    </row>
    <row r="4934" spans="1:9">
      <c r="A4934">
        <v>4932</v>
      </c>
      <c r="B4934">
        <v>103</v>
      </c>
      <c r="C4934">
        <v>43401</v>
      </c>
      <c r="D4934">
        <v>0</v>
      </c>
      <c r="E4934">
        <v>305</v>
      </c>
      <c r="F4934">
        <f t="shared" si="231"/>
        <v>0</v>
      </c>
      <c r="G4934">
        <f t="shared" si="232"/>
        <v>10304340305</v>
      </c>
      <c r="H4934">
        <v>4933</v>
      </c>
      <c r="I4934">
        <f t="shared" si="233"/>
        <v>0</v>
      </c>
    </row>
    <row r="4935" spans="1:9">
      <c r="A4935">
        <v>4933</v>
      </c>
      <c r="B4935">
        <v>103</v>
      </c>
      <c r="C4935">
        <v>46810</v>
      </c>
      <c r="D4935">
        <v>1</v>
      </c>
      <c r="E4935">
        <v>757</v>
      </c>
      <c r="F4935">
        <f t="shared" si="231"/>
        <v>1030757</v>
      </c>
      <c r="G4935">
        <f t="shared" si="232"/>
        <v>10304680757</v>
      </c>
      <c r="H4935">
        <v>4934</v>
      </c>
      <c r="I4935">
        <f t="shared" si="233"/>
        <v>0</v>
      </c>
    </row>
    <row r="4936" spans="1:9">
      <c r="A4936">
        <v>4934</v>
      </c>
      <c r="B4936">
        <v>103</v>
      </c>
      <c r="C4936">
        <v>46530</v>
      </c>
      <c r="D4936">
        <v>1</v>
      </c>
      <c r="E4936">
        <v>756</v>
      </c>
      <c r="F4936">
        <f t="shared" si="231"/>
        <v>1030756</v>
      </c>
      <c r="G4936">
        <f t="shared" si="232"/>
        <v>10304650756</v>
      </c>
      <c r="H4936">
        <v>4935</v>
      </c>
      <c r="I4936">
        <f t="shared" si="233"/>
        <v>0</v>
      </c>
    </row>
    <row r="4937" spans="1:9">
      <c r="A4937">
        <v>4935</v>
      </c>
      <c r="B4937">
        <v>103</v>
      </c>
      <c r="C4937">
        <v>49420</v>
      </c>
      <c r="D4937">
        <v>1</v>
      </c>
      <c r="E4937">
        <v>190</v>
      </c>
      <c r="F4937">
        <f t="shared" si="231"/>
        <v>1030190</v>
      </c>
      <c r="G4937">
        <f t="shared" si="232"/>
        <v>10304940190</v>
      </c>
      <c r="H4937">
        <v>4936</v>
      </c>
      <c r="I4937">
        <f t="shared" si="233"/>
        <v>0</v>
      </c>
    </row>
    <row r="4938" spans="1:9">
      <c r="A4938">
        <v>4936</v>
      </c>
      <c r="B4938">
        <v>103</v>
      </c>
      <c r="C4938">
        <v>46640</v>
      </c>
      <c r="D4938">
        <v>1</v>
      </c>
      <c r="E4938">
        <v>762</v>
      </c>
      <c r="F4938">
        <f t="shared" si="231"/>
        <v>1030762</v>
      </c>
      <c r="G4938">
        <f t="shared" si="232"/>
        <v>10304660762</v>
      </c>
      <c r="H4938">
        <v>4937</v>
      </c>
      <c r="I4938">
        <f t="shared" si="233"/>
        <v>0</v>
      </c>
    </row>
    <row r="4939" spans="1:9">
      <c r="A4939">
        <v>4937</v>
      </c>
      <c r="B4939">
        <v>103</v>
      </c>
      <c r="C4939">
        <v>46660</v>
      </c>
      <c r="D4939">
        <v>1</v>
      </c>
      <c r="E4939">
        <v>761</v>
      </c>
      <c r="F4939">
        <f t="shared" si="231"/>
        <v>1030761</v>
      </c>
      <c r="G4939">
        <f t="shared" si="232"/>
        <v>10304660761</v>
      </c>
      <c r="H4939">
        <v>4938</v>
      </c>
      <c r="I4939">
        <f t="shared" si="233"/>
        <v>0</v>
      </c>
    </row>
    <row r="4940" spans="1:9">
      <c r="A4940">
        <v>4938</v>
      </c>
      <c r="B4940">
        <v>103</v>
      </c>
      <c r="C4940">
        <v>46670</v>
      </c>
      <c r="D4940">
        <v>1</v>
      </c>
      <c r="E4940">
        <v>750</v>
      </c>
      <c r="F4940">
        <f t="shared" si="231"/>
        <v>1030750</v>
      </c>
      <c r="G4940">
        <f t="shared" si="232"/>
        <v>10304660750</v>
      </c>
      <c r="H4940">
        <v>4939</v>
      </c>
      <c r="I4940">
        <f t="shared" si="233"/>
        <v>0</v>
      </c>
    </row>
    <row r="4941" spans="1:9">
      <c r="A4941">
        <v>4939</v>
      </c>
      <c r="B4941">
        <v>103</v>
      </c>
      <c r="C4941">
        <v>46570</v>
      </c>
      <c r="D4941">
        <v>1</v>
      </c>
      <c r="E4941">
        <v>755</v>
      </c>
      <c r="F4941">
        <f t="shared" si="231"/>
        <v>1030755</v>
      </c>
      <c r="G4941">
        <f t="shared" si="232"/>
        <v>10304650755</v>
      </c>
      <c r="H4941">
        <v>4940</v>
      </c>
      <c r="I4941">
        <f t="shared" si="233"/>
        <v>0</v>
      </c>
    </row>
    <row r="4942" spans="1:9">
      <c r="A4942">
        <v>4940</v>
      </c>
      <c r="B4942">
        <v>103</v>
      </c>
      <c r="C4942">
        <v>46590</v>
      </c>
      <c r="D4942">
        <v>1</v>
      </c>
      <c r="E4942">
        <v>763</v>
      </c>
      <c r="F4942">
        <f t="shared" si="231"/>
        <v>1030763</v>
      </c>
      <c r="G4942">
        <f t="shared" si="232"/>
        <v>10304650763</v>
      </c>
      <c r="H4942">
        <v>4941</v>
      </c>
      <c r="I4942">
        <f t="shared" si="233"/>
        <v>0</v>
      </c>
    </row>
    <row r="4943" spans="1:9">
      <c r="A4943">
        <v>4941</v>
      </c>
      <c r="B4943">
        <v>103</v>
      </c>
      <c r="C4943">
        <v>46720</v>
      </c>
      <c r="D4943">
        <v>1</v>
      </c>
      <c r="E4943">
        <v>760</v>
      </c>
      <c r="F4943">
        <f t="shared" si="231"/>
        <v>1030760</v>
      </c>
      <c r="G4943">
        <f t="shared" si="232"/>
        <v>10304670760</v>
      </c>
      <c r="H4943">
        <v>4942</v>
      </c>
      <c r="I4943">
        <f t="shared" si="233"/>
        <v>0</v>
      </c>
    </row>
    <row r="4944" spans="1:9">
      <c r="A4944">
        <v>4942</v>
      </c>
      <c r="B4944">
        <v>103</v>
      </c>
      <c r="C4944">
        <v>46602</v>
      </c>
      <c r="D4944">
        <v>1</v>
      </c>
      <c r="E4944">
        <v>605</v>
      </c>
      <c r="F4944">
        <f t="shared" si="231"/>
        <v>1030605</v>
      </c>
      <c r="G4944">
        <f t="shared" si="232"/>
        <v>10304660605</v>
      </c>
      <c r="H4944">
        <v>4943</v>
      </c>
      <c r="I4944">
        <f t="shared" si="233"/>
        <v>0</v>
      </c>
    </row>
    <row r="4945" spans="1:9">
      <c r="A4945">
        <v>4943</v>
      </c>
      <c r="B4945">
        <v>103</v>
      </c>
      <c r="C4945">
        <v>46505</v>
      </c>
      <c r="D4945">
        <v>1</v>
      </c>
      <c r="E4945">
        <v>607</v>
      </c>
      <c r="F4945">
        <f t="shared" si="231"/>
        <v>1030607</v>
      </c>
      <c r="G4945">
        <f t="shared" si="232"/>
        <v>10304650607</v>
      </c>
      <c r="H4945">
        <v>4944</v>
      </c>
      <c r="I4945">
        <f t="shared" si="233"/>
        <v>0</v>
      </c>
    </row>
    <row r="4946" spans="1:9">
      <c r="A4946">
        <v>4944</v>
      </c>
      <c r="B4946">
        <v>103</v>
      </c>
      <c r="C4946">
        <v>46603</v>
      </c>
      <c r="D4946">
        <v>1</v>
      </c>
      <c r="E4946">
        <v>602</v>
      </c>
      <c r="F4946">
        <f t="shared" si="231"/>
        <v>1030602</v>
      </c>
      <c r="G4946">
        <f t="shared" si="232"/>
        <v>10304660602</v>
      </c>
      <c r="H4946">
        <v>4945</v>
      </c>
      <c r="I4946">
        <f t="shared" si="233"/>
        <v>0</v>
      </c>
    </row>
    <row r="4947" spans="1:9">
      <c r="A4947">
        <v>4945</v>
      </c>
      <c r="B4947">
        <v>103</v>
      </c>
      <c r="C4947">
        <v>46703</v>
      </c>
      <c r="D4947">
        <v>1</v>
      </c>
      <c r="E4947">
        <v>606</v>
      </c>
      <c r="F4947">
        <f t="shared" si="231"/>
        <v>1030606</v>
      </c>
      <c r="G4947">
        <f t="shared" si="232"/>
        <v>10304670606</v>
      </c>
      <c r="H4947">
        <v>4946</v>
      </c>
      <c r="I4947">
        <f t="shared" si="233"/>
        <v>0</v>
      </c>
    </row>
    <row r="4948" spans="1:9">
      <c r="A4948">
        <v>4946</v>
      </c>
      <c r="B4948">
        <v>103</v>
      </c>
      <c r="C4948">
        <v>49400</v>
      </c>
      <c r="D4948">
        <v>1</v>
      </c>
      <c r="E4948">
        <v>715</v>
      </c>
      <c r="F4948">
        <f t="shared" si="231"/>
        <v>1030715</v>
      </c>
      <c r="G4948">
        <f t="shared" si="232"/>
        <v>10304940715</v>
      </c>
      <c r="H4948">
        <v>4947</v>
      </c>
      <c r="I4948">
        <f t="shared" si="233"/>
        <v>0</v>
      </c>
    </row>
    <row r="4949" spans="1:9">
      <c r="A4949">
        <v>4947</v>
      </c>
      <c r="B4949">
        <v>103</v>
      </c>
      <c r="C4949">
        <v>30000</v>
      </c>
      <c r="D4949">
        <v>1</v>
      </c>
      <c r="E4949">
        <v>109</v>
      </c>
      <c r="F4949">
        <f t="shared" si="231"/>
        <v>1030109</v>
      </c>
      <c r="G4949">
        <f t="shared" si="232"/>
        <v>10303000109</v>
      </c>
      <c r="H4949">
        <v>4948</v>
      </c>
      <c r="I4949">
        <f t="shared" si="233"/>
        <v>0</v>
      </c>
    </row>
    <row r="4950" spans="1:9">
      <c r="A4950">
        <v>4948</v>
      </c>
      <c r="B4950">
        <v>103</v>
      </c>
      <c r="C4950">
        <v>38001</v>
      </c>
      <c r="D4950">
        <v>1</v>
      </c>
      <c r="E4950">
        <v>104</v>
      </c>
      <c r="F4950">
        <f t="shared" si="231"/>
        <v>1030104</v>
      </c>
      <c r="G4950">
        <f t="shared" si="232"/>
        <v>10303800104</v>
      </c>
      <c r="H4950">
        <v>4949</v>
      </c>
      <c r="I4950">
        <f t="shared" si="233"/>
        <v>0</v>
      </c>
    </row>
    <row r="4951" spans="1:9">
      <c r="A4951">
        <v>4949</v>
      </c>
      <c r="B4951">
        <v>103</v>
      </c>
      <c r="C4951">
        <v>45000</v>
      </c>
      <c r="D4951">
        <v>1</v>
      </c>
      <c r="E4951">
        <v>314</v>
      </c>
      <c r="F4951">
        <f t="shared" si="231"/>
        <v>1030314</v>
      </c>
      <c r="G4951">
        <f t="shared" si="232"/>
        <v>10304500314</v>
      </c>
      <c r="H4951">
        <v>4950</v>
      </c>
      <c r="I4951">
        <f t="shared" si="233"/>
        <v>0</v>
      </c>
    </row>
    <row r="4952" spans="1:9">
      <c r="A4952">
        <v>4950</v>
      </c>
      <c r="B4952">
        <v>103</v>
      </c>
      <c r="C4952">
        <v>43401</v>
      </c>
      <c r="D4952">
        <v>0</v>
      </c>
      <c r="E4952">
        <v>313</v>
      </c>
      <c r="F4952">
        <f t="shared" si="231"/>
        <v>0</v>
      </c>
      <c r="G4952">
        <f t="shared" si="232"/>
        <v>10304340313</v>
      </c>
      <c r="H4952">
        <v>4951</v>
      </c>
      <c r="I4952">
        <f t="shared" si="233"/>
        <v>0</v>
      </c>
    </row>
    <row r="4953" spans="1:9">
      <c r="A4953">
        <v>4951</v>
      </c>
      <c r="B4953">
        <v>104</v>
      </c>
      <c r="C4953">
        <v>30300</v>
      </c>
      <c r="D4953">
        <v>1</v>
      </c>
      <c r="E4953">
        <v>126</v>
      </c>
      <c r="F4953">
        <f t="shared" si="231"/>
        <v>1040126</v>
      </c>
      <c r="G4953">
        <f t="shared" si="232"/>
        <v>10403030126</v>
      </c>
      <c r="H4953">
        <v>4952</v>
      </c>
      <c r="I4953">
        <f t="shared" si="233"/>
        <v>0</v>
      </c>
    </row>
    <row r="4954" spans="1:9">
      <c r="A4954">
        <v>4952</v>
      </c>
      <c r="B4954">
        <v>104</v>
      </c>
      <c r="C4954">
        <v>30001</v>
      </c>
      <c r="D4954">
        <v>1</v>
      </c>
      <c r="E4954">
        <v>101</v>
      </c>
      <c r="F4954">
        <f t="shared" si="231"/>
        <v>1040101</v>
      </c>
      <c r="G4954">
        <f t="shared" si="232"/>
        <v>10403000101</v>
      </c>
      <c r="H4954">
        <v>4953</v>
      </c>
      <c r="I4954">
        <f t="shared" si="233"/>
        <v>0</v>
      </c>
    </row>
    <row r="4955" spans="1:9">
      <c r="A4955">
        <v>4953</v>
      </c>
      <c r="B4955">
        <v>104</v>
      </c>
      <c r="C4955">
        <v>38001</v>
      </c>
      <c r="D4955">
        <v>1</v>
      </c>
      <c r="E4955">
        <v>111</v>
      </c>
      <c r="F4955">
        <f t="shared" si="231"/>
        <v>1040111</v>
      </c>
      <c r="G4955">
        <f t="shared" si="232"/>
        <v>10403800111</v>
      </c>
      <c r="H4955">
        <v>4954</v>
      </c>
      <c r="I4955">
        <f t="shared" si="233"/>
        <v>0</v>
      </c>
    </row>
    <row r="4956" spans="1:9">
      <c r="A4956">
        <v>4954</v>
      </c>
      <c r="B4956">
        <v>104</v>
      </c>
      <c r="C4956">
        <v>38100</v>
      </c>
      <c r="D4956">
        <v>1</v>
      </c>
      <c r="E4956">
        <v>109</v>
      </c>
      <c r="F4956">
        <f t="shared" si="231"/>
        <v>1040109</v>
      </c>
      <c r="G4956">
        <f t="shared" si="232"/>
        <v>10403810109</v>
      </c>
      <c r="H4956">
        <v>4955</v>
      </c>
      <c r="I4956">
        <f t="shared" si="233"/>
        <v>0</v>
      </c>
    </row>
    <row r="4957" spans="1:9">
      <c r="A4957">
        <v>4955</v>
      </c>
      <c r="B4957">
        <v>104</v>
      </c>
      <c r="C4957">
        <v>32200</v>
      </c>
      <c r="D4957">
        <v>1</v>
      </c>
      <c r="E4957">
        <v>113</v>
      </c>
      <c r="F4957">
        <f t="shared" si="231"/>
        <v>1040113</v>
      </c>
      <c r="G4957">
        <f t="shared" si="232"/>
        <v>10403220113</v>
      </c>
      <c r="H4957">
        <v>4956</v>
      </c>
      <c r="I4957">
        <f t="shared" si="233"/>
        <v>0</v>
      </c>
    </row>
    <row r="4958" spans="1:9">
      <c r="A4958">
        <v>4956</v>
      </c>
      <c r="B4958">
        <v>104</v>
      </c>
      <c r="C4958">
        <v>32001</v>
      </c>
      <c r="D4958">
        <v>1</v>
      </c>
      <c r="E4958">
        <v>117</v>
      </c>
      <c r="F4958">
        <f t="shared" si="231"/>
        <v>1040117</v>
      </c>
      <c r="G4958">
        <f t="shared" si="232"/>
        <v>10403200117</v>
      </c>
      <c r="H4958">
        <v>4957</v>
      </c>
      <c r="I4958">
        <f t="shared" si="233"/>
        <v>0</v>
      </c>
    </row>
    <row r="4959" spans="1:9">
      <c r="A4959">
        <v>4957</v>
      </c>
      <c r="B4959">
        <v>104</v>
      </c>
      <c r="C4959">
        <v>32200</v>
      </c>
      <c r="D4959">
        <v>1</v>
      </c>
      <c r="E4959">
        <v>100</v>
      </c>
      <c r="F4959">
        <f t="shared" si="231"/>
        <v>1040100</v>
      </c>
      <c r="G4959">
        <f t="shared" si="232"/>
        <v>10403220100</v>
      </c>
      <c r="H4959">
        <v>4958</v>
      </c>
      <c r="I4959">
        <f t="shared" si="233"/>
        <v>0</v>
      </c>
    </row>
    <row r="4960" spans="1:9">
      <c r="A4960">
        <v>4958</v>
      </c>
      <c r="B4960">
        <v>104</v>
      </c>
      <c r="C4960">
        <v>34104</v>
      </c>
      <c r="D4960">
        <v>1</v>
      </c>
      <c r="E4960">
        <v>313</v>
      </c>
      <c r="F4960">
        <f t="shared" si="231"/>
        <v>1040313</v>
      </c>
      <c r="G4960">
        <f t="shared" si="232"/>
        <v>10403410313</v>
      </c>
      <c r="H4960">
        <v>4959</v>
      </c>
      <c r="I4960">
        <f t="shared" si="233"/>
        <v>0</v>
      </c>
    </row>
    <row r="4961" spans="1:9">
      <c r="A4961">
        <v>4959</v>
      </c>
      <c r="B4961">
        <v>104</v>
      </c>
      <c r="C4961">
        <v>34300</v>
      </c>
      <c r="D4961">
        <v>1</v>
      </c>
      <c r="E4961">
        <v>104</v>
      </c>
      <c r="F4961">
        <f t="shared" si="231"/>
        <v>1040104</v>
      </c>
      <c r="G4961">
        <f t="shared" si="232"/>
        <v>10403430104</v>
      </c>
      <c r="H4961">
        <v>4960</v>
      </c>
      <c r="I4961">
        <f t="shared" si="233"/>
        <v>0</v>
      </c>
    </row>
    <row r="4962" spans="1:9">
      <c r="A4962">
        <v>4960</v>
      </c>
      <c r="B4962">
        <v>104</v>
      </c>
      <c r="C4962">
        <v>34300</v>
      </c>
      <c r="D4962">
        <v>1</v>
      </c>
      <c r="E4962">
        <v>112</v>
      </c>
      <c r="F4962">
        <f t="shared" si="231"/>
        <v>1040112</v>
      </c>
      <c r="G4962">
        <f t="shared" si="232"/>
        <v>10403430112</v>
      </c>
      <c r="H4962">
        <v>4961</v>
      </c>
      <c r="I4962">
        <f t="shared" si="233"/>
        <v>0</v>
      </c>
    </row>
    <row r="4963" spans="1:9">
      <c r="A4963">
        <v>4961</v>
      </c>
      <c r="B4963">
        <v>104</v>
      </c>
      <c r="C4963">
        <v>41011</v>
      </c>
      <c r="D4963">
        <v>1</v>
      </c>
      <c r="E4963">
        <v>358</v>
      </c>
      <c r="F4963">
        <f t="shared" si="231"/>
        <v>1040358</v>
      </c>
      <c r="G4963">
        <f t="shared" si="232"/>
        <v>10404100358</v>
      </c>
      <c r="H4963">
        <v>4962</v>
      </c>
      <c r="I4963">
        <f t="shared" si="233"/>
        <v>0</v>
      </c>
    </row>
    <row r="4964" spans="1:9">
      <c r="A4964">
        <v>4962</v>
      </c>
      <c r="B4964">
        <v>104</v>
      </c>
      <c r="C4964">
        <v>41000</v>
      </c>
      <c r="D4964">
        <v>1</v>
      </c>
      <c r="E4964">
        <v>305</v>
      </c>
      <c r="F4964">
        <f t="shared" si="231"/>
        <v>1040305</v>
      </c>
      <c r="G4964">
        <f t="shared" si="232"/>
        <v>10404100305</v>
      </c>
      <c r="H4964">
        <v>4963</v>
      </c>
      <c r="I4964">
        <f t="shared" si="233"/>
        <v>0</v>
      </c>
    </row>
    <row r="4965" spans="1:9">
      <c r="A4965">
        <v>4963</v>
      </c>
      <c r="B4965">
        <v>104</v>
      </c>
      <c r="C4965">
        <v>41000</v>
      </c>
      <c r="D4965">
        <v>1</v>
      </c>
      <c r="E4965">
        <v>116</v>
      </c>
      <c r="F4965">
        <f t="shared" si="231"/>
        <v>1040116</v>
      </c>
      <c r="G4965">
        <f t="shared" si="232"/>
        <v>10404100116</v>
      </c>
      <c r="H4965">
        <v>4964</v>
      </c>
      <c r="I4965">
        <f t="shared" si="233"/>
        <v>0</v>
      </c>
    </row>
    <row r="4966" spans="1:9">
      <c r="A4966">
        <v>4964</v>
      </c>
      <c r="B4966">
        <v>104</v>
      </c>
      <c r="C4966">
        <v>41000</v>
      </c>
      <c r="D4966">
        <v>1</v>
      </c>
      <c r="E4966">
        <v>301</v>
      </c>
      <c r="F4966">
        <f t="shared" si="231"/>
        <v>1040301</v>
      </c>
      <c r="G4966">
        <f t="shared" si="232"/>
        <v>10404100301</v>
      </c>
      <c r="H4966">
        <v>4965</v>
      </c>
      <c r="I4966">
        <f t="shared" si="233"/>
        <v>0</v>
      </c>
    </row>
    <row r="4967" spans="1:9">
      <c r="A4967">
        <v>4965</v>
      </c>
      <c r="B4967">
        <v>104</v>
      </c>
      <c r="C4967">
        <v>40003</v>
      </c>
      <c r="D4967">
        <v>1</v>
      </c>
      <c r="E4967">
        <v>300</v>
      </c>
      <c r="F4967">
        <f t="shared" si="231"/>
        <v>1040300</v>
      </c>
      <c r="G4967">
        <f t="shared" si="232"/>
        <v>10404000300</v>
      </c>
      <c r="H4967">
        <v>4966</v>
      </c>
      <c r="I4967">
        <f t="shared" si="233"/>
        <v>0</v>
      </c>
    </row>
    <row r="4968" spans="1:9">
      <c r="A4968">
        <v>4966</v>
      </c>
      <c r="B4968">
        <v>104</v>
      </c>
      <c r="C4968">
        <v>43001</v>
      </c>
      <c r="D4968">
        <v>0</v>
      </c>
      <c r="E4968">
        <v>310</v>
      </c>
      <c r="F4968">
        <f t="shared" si="231"/>
        <v>0</v>
      </c>
      <c r="G4968">
        <f t="shared" si="232"/>
        <v>10404300310</v>
      </c>
      <c r="H4968">
        <v>4967</v>
      </c>
      <c r="I4968">
        <f t="shared" si="233"/>
        <v>0</v>
      </c>
    </row>
    <row r="4969" spans="1:9">
      <c r="A4969">
        <v>4967</v>
      </c>
      <c r="B4969">
        <v>104</v>
      </c>
      <c r="C4969">
        <v>43401</v>
      </c>
      <c r="D4969">
        <v>0</v>
      </c>
      <c r="E4969">
        <v>307</v>
      </c>
      <c r="F4969">
        <f t="shared" si="231"/>
        <v>0</v>
      </c>
      <c r="G4969">
        <f t="shared" si="232"/>
        <v>10404340307</v>
      </c>
      <c r="H4969">
        <v>4968</v>
      </c>
      <c r="I4969">
        <f t="shared" si="233"/>
        <v>0</v>
      </c>
    </row>
    <row r="4970" spans="1:9">
      <c r="A4970">
        <v>4968</v>
      </c>
      <c r="B4970">
        <v>104</v>
      </c>
      <c r="C4970">
        <v>46910</v>
      </c>
      <c r="D4970">
        <v>1</v>
      </c>
      <c r="E4970">
        <v>757</v>
      </c>
      <c r="F4970">
        <f t="shared" si="231"/>
        <v>1040757</v>
      </c>
      <c r="G4970">
        <f t="shared" si="232"/>
        <v>10404690757</v>
      </c>
      <c r="H4970">
        <v>4969</v>
      </c>
      <c r="I4970">
        <f t="shared" si="233"/>
        <v>0</v>
      </c>
    </row>
    <row r="4971" spans="1:9">
      <c r="A4971">
        <v>4969</v>
      </c>
      <c r="B4971">
        <v>104</v>
      </c>
      <c r="C4971">
        <v>46520</v>
      </c>
      <c r="D4971">
        <v>1</v>
      </c>
      <c r="E4971">
        <v>756</v>
      </c>
      <c r="F4971">
        <f t="shared" si="231"/>
        <v>1040756</v>
      </c>
      <c r="G4971">
        <f t="shared" si="232"/>
        <v>10404650756</v>
      </c>
      <c r="H4971">
        <v>4970</v>
      </c>
      <c r="I4971">
        <f t="shared" si="233"/>
        <v>0</v>
      </c>
    </row>
    <row r="4972" spans="1:9">
      <c r="A4972">
        <v>4970</v>
      </c>
      <c r="B4972">
        <v>104</v>
      </c>
      <c r="C4972">
        <v>49420</v>
      </c>
      <c r="D4972">
        <v>1</v>
      </c>
      <c r="E4972">
        <v>190</v>
      </c>
      <c r="F4972">
        <f t="shared" si="231"/>
        <v>1040190</v>
      </c>
      <c r="G4972">
        <f t="shared" si="232"/>
        <v>10404940190</v>
      </c>
      <c r="H4972">
        <v>4971</v>
      </c>
      <c r="I4972">
        <f t="shared" si="233"/>
        <v>0</v>
      </c>
    </row>
    <row r="4973" spans="1:9">
      <c r="A4973">
        <v>4971</v>
      </c>
      <c r="B4973">
        <v>104</v>
      </c>
      <c r="C4973">
        <v>46680</v>
      </c>
      <c r="D4973">
        <v>1</v>
      </c>
      <c r="E4973">
        <v>761</v>
      </c>
      <c r="F4973">
        <f t="shared" si="231"/>
        <v>1040761</v>
      </c>
      <c r="G4973">
        <f t="shared" si="232"/>
        <v>10404660761</v>
      </c>
      <c r="H4973">
        <v>4972</v>
      </c>
      <c r="I4973">
        <f t="shared" si="233"/>
        <v>0</v>
      </c>
    </row>
    <row r="4974" spans="1:9">
      <c r="A4974">
        <v>4972</v>
      </c>
      <c r="B4974">
        <v>104</v>
      </c>
      <c r="C4974">
        <v>46640</v>
      </c>
      <c r="D4974">
        <v>1</v>
      </c>
      <c r="E4974">
        <v>762</v>
      </c>
      <c r="F4974">
        <f t="shared" si="231"/>
        <v>1040762</v>
      </c>
      <c r="G4974">
        <f t="shared" si="232"/>
        <v>10404660762</v>
      </c>
      <c r="H4974">
        <v>4973</v>
      </c>
      <c r="I4974">
        <f t="shared" si="233"/>
        <v>0</v>
      </c>
    </row>
    <row r="4975" spans="1:9">
      <c r="A4975">
        <v>4973</v>
      </c>
      <c r="B4975">
        <v>104</v>
      </c>
      <c r="C4975">
        <v>46530</v>
      </c>
      <c r="D4975">
        <v>1</v>
      </c>
      <c r="E4975">
        <v>750</v>
      </c>
      <c r="F4975">
        <f t="shared" si="231"/>
        <v>1040750</v>
      </c>
      <c r="G4975">
        <f t="shared" si="232"/>
        <v>10404650750</v>
      </c>
      <c r="H4975">
        <v>4974</v>
      </c>
      <c r="I4975">
        <f t="shared" si="233"/>
        <v>0</v>
      </c>
    </row>
    <row r="4976" spans="1:9">
      <c r="A4976">
        <v>4974</v>
      </c>
      <c r="B4976">
        <v>104</v>
      </c>
      <c r="C4976">
        <v>46570</v>
      </c>
      <c r="D4976">
        <v>1</v>
      </c>
      <c r="E4976">
        <v>760</v>
      </c>
      <c r="F4976">
        <f t="shared" si="231"/>
        <v>1040760</v>
      </c>
      <c r="G4976">
        <f t="shared" si="232"/>
        <v>10404650760</v>
      </c>
      <c r="H4976">
        <v>4975</v>
      </c>
      <c r="I4976">
        <f t="shared" si="233"/>
        <v>0</v>
      </c>
    </row>
    <row r="4977" spans="1:9">
      <c r="A4977">
        <v>4975</v>
      </c>
      <c r="B4977">
        <v>104</v>
      </c>
      <c r="C4977">
        <v>45510</v>
      </c>
      <c r="D4977">
        <v>1</v>
      </c>
      <c r="E4977">
        <v>755</v>
      </c>
      <c r="F4977">
        <f t="shared" si="231"/>
        <v>1040755</v>
      </c>
      <c r="G4977">
        <f t="shared" si="232"/>
        <v>10404550755</v>
      </c>
      <c r="H4977">
        <v>4976</v>
      </c>
      <c r="I4977">
        <f t="shared" si="233"/>
        <v>0</v>
      </c>
    </row>
    <row r="4978" spans="1:9">
      <c r="A4978">
        <v>4976</v>
      </c>
      <c r="B4978">
        <v>104</v>
      </c>
      <c r="C4978">
        <v>46510</v>
      </c>
      <c r="D4978">
        <v>1</v>
      </c>
      <c r="E4978">
        <v>763</v>
      </c>
      <c r="F4978">
        <f t="shared" si="231"/>
        <v>1040763</v>
      </c>
      <c r="G4978">
        <f t="shared" si="232"/>
        <v>10404650763</v>
      </c>
      <c r="H4978">
        <v>4977</v>
      </c>
      <c r="I4978">
        <f t="shared" si="233"/>
        <v>0</v>
      </c>
    </row>
    <row r="4979" spans="1:9">
      <c r="A4979">
        <v>4977</v>
      </c>
      <c r="B4979">
        <v>104</v>
      </c>
      <c r="C4979">
        <v>45520</v>
      </c>
      <c r="D4979">
        <v>0</v>
      </c>
      <c r="E4979">
        <v>560</v>
      </c>
      <c r="F4979">
        <f t="shared" si="231"/>
        <v>0</v>
      </c>
      <c r="G4979">
        <f t="shared" si="232"/>
        <v>10404550560</v>
      </c>
      <c r="H4979">
        <v>4978</v>
      </c>
      <c r="I4979">
        <f t="shared" si="233"/>
        <v>0</v>
      </c>
    </row>
    <row r="4980" spans="1:9">
      <c r="A4980">
        <v>4978</v>
      </c>
      <c r="B4980">
        <v>104</v>
      </c>
      <c r="C4980">
        <v>45520</v>
      </c>
      <c r="D4980">
        <v>0</v>
      </c>
      <c r="E4980">
        <v>567</v>
      </c>
      <c r="F4980">
        <f t="shared" si="231"/>
        <v>0</v>
      </c>
      <c r="G4980">
        <f t="shared" si="232"/>
        <v>10404550567</v>
      </c>
      <c r="H4980">
        <v>4979</v>
      </c>
      <c r="I4980">
        <f t="shared" si="233"/>
        <v>0</v>
      </c>
    </row>
    <row r="4981" spans="1:9">
      <c r="A4981">
        <v>4979</v>
      </c>
      <c r="B4981">
        <v>104</v>
      </c>
      <c r="C4981">
        <v>45520</v>
      </c>
      <c r="D4981">
        <v>0</v>
      </c>
      <c r="E4981">
        <v>568</v>
      </c>
      <c r="F4981">
        <f t="shared" si="231"/>
        <v>0</v>
      </c>
      <c r="G4981">
        <f t="shared" si="232"/>
        <v>10404550568</v>
      </c>
      <c r="H4981">
        <v>4980</v>
      </c>
      <c r="I4981">
        <f t="shared" si="233"/>
        <v>0</v>
      </c>
    </row>
    <row r="4982" spans="1:9">
      <c r="A4982">
        <v>4980</v>
      </c>
      <c r="B4982">
        <v>104</v>
      </c>
      <c r="C4982">
        <v>45520</v>
      </c>
      <c r="D4982">
        <v>0</v>
      </c>
      <c r="E4982">
        <v>570</v>
      </c>
      <c r="F4982">
        <f t="shared" si="231"/>
        <v>0</v>
      </c>
      <c r="G4982">
        <f t="shared" si="232"/>
        <v>10404550570</v>
      </c>
      <c r="H4982">
        <v>4981</v>
      </c>
      <c r="I4982">
        <f t="shared" si="233"/>
        <v>0</v>
      </c>
    </row>
    <row r="4983" spans="1:9">
      <c r="A4983">
        <v>4981</v>
      </c>
      <c r="B4983">
        <v>104</v>
      </c>
      <c r="C4983">
        <v>45520</v>
      </c>
      <c r="D4983">
        <v>0</v>
      </c>
      <c r="E4983">
        <v>573</v>
      </c>
      <c r="F4983">
        <f t="shared" si="231"/>
        <v>0</v>
      </c>
      <c r="G4983">
        <f t="shared" si="232"/>
        <v>10404550573</v>
      </c>
      <c r="H4983">
        <v>4982</v>
      </c>
      <c r="I4983">
        <f t="shared" si="233"/>
        <v>0</v>
      </c>
    </row>
    <row r="4984" spans="1:9">
      <c r="A4984">
        <v>4982</v>
      </c>
      <c r="B4984">
        <v>104</v>
      </c>
      <c r="C4984">
        <v>45520</v>
      </c>
      <c r="D4984">
        <v>0</v>
      </c>
      <c r="E4984">
        <v>562</v>
      </c>
      <c r="F4984">
        <f t="shared" si="231"/>
        <v>0</v>
      </c>
      <c r="G4984">
        <f t="shared" si="232"/>
        <v>10404550562</v>
      </c>
      <c r="H4984">
        <v>4983</v>
      </c>
      <c r="I4984">
        <f t="shared" si="233"/>
        <v>0</v>
      </c>
    </row>
    <row r="4985" spans="1:9">
      <c r="A4985">
        <v>4983</v>
      </c>
      <c r="B4985">
        <v>104</v>
      </c>
      <c r="C4985">
        <v>45520</v>
      </c>
      <c r="D4985">
        <v>0</v>
      </c>
      <c r="E4985">
        <v>569</v>
      </c>
      <c r="F4985">
        <f t="shared" si="231"/>
        <v>0</v>
      </c>
      <c r="G4985">
        <f t="shared" si="232"/>
        <v>10404550569</v>
      </c>
      <c r="H4985">
        <v>4984</v>
      </c>
      <c r="I4985">
        <f t="shared" si="233"/>
        <v>0</v>
      </c>
    </row>
    <row r="4986" spans="1:9">
      <c r="A4986">
        <v>4984</v>
      </c>
      <c r="B4986">
        <v>104</v>
      </c>
      <c r="C4986">
        <v>45520</v>
      </c>
      <c r="D4986">
        <v>0</v>
      </c>
      <c r="E4986">
        <v>566</v>
      </c>
      <c r="F4986">
        <f t="shared" si="231"/>
        <v>0</v>
      </c>
      <c r="G4986">
        <f t="shared" si="232"/>
        <v>10404550566</v>
      </c>
      <c r="H4986">
        <v>4985</v>
      </c>
      <c r="I4986">
        <f t="shared" si="233"/>
        <v>0</v>
      </c>
    </row>
    <row r="4987" spans="1:9">
      <c r="A4987">
        <v>4985</v>
      </c>
      <c r="B4987">
        <v>104</v>
      </c>
      <c r="C4987">
        <v>46700</v>
      </c>
      <c r="D4987">
        <v>1</v>
      </c>
      <c r="E4987">
        <v>602</v>
      </c>
      <c r="F4987">
        <f t="shared" si="231"/>
        <v>1040602</v>
      </c>
      <c r="G4987">
        <f t="shared" si="232"/>
        <v>10404670602</v>
      </c>
      <c r="H4987">
        <v>4986</v>
      </c>
      <c r="I4987">
        <f t="shared" si="233"/>
        <v>0</v>
      </c>
    </row>
    <row r="4988" spans="1:9">
      <c r="A4988">
        <v>4986</v>
      </c>
      <c r="B4988">
        <v>104</v>
      </c>
      <c r="C4988">
        <v>46606</v>
      </c>
      <c r="D4988">
        <v>1</v>
      </c>
      <c r="E4988">
        <v>607</v>
      </c>
      <c r="F4988">
        <f t="shared" si="231"/>
        <v>1040607</v>
      </c>
      <c r="G4988">
        <f t="shared" si="232"/>
        <v>10404660607</v>
      </c>
      <c r="H4988">
        <v>4987</v>
      </c>
      <c r="I4988">
        <f t="shared" si="233"/>
        <v>0</v>
      </c>
    </row>
    <row r="4989" spans="1:9">
      <c r="A4989">
        <v>4987</v>
      </c>
      <c r="B4989">
        <v>104</v>
      </c>
      <c r="C4989">
        <v>46504</v>
      </c>
      <c r="D4989">
        <v>1</v>
      </c>
      <c r="E4989">
        <v>606</v>
      </c>
      <c r="F4989">
        <f t="shared" si="231"/>
        <v>1040606</v>
      </c>
      <c r="G4989">
        <f t="shared" si="232"/>
        <v>10404650606</v>
      </c>
      <c r="H4989">
        <v>4988</v>
      </c>
      <c r="I4989">
        <f t="shared" si="233"/>
        <v>0</v>
      </c>
    </row>
    <row r="4990" spans="1:9">
      <c r="A4990">
        <v>4988</v>
      </c>
      <c r="B4990">
        <v>104</v>
      </c>
      <c r="C4990">
        <v>46605</v>
      </c>
      <c r="D4990">
        <v>1</v>
      </c>
      <c r="E4990">
        <v>605</v>
      </c>
      <c r="F4990">
        <f t="shared" si="231"/>
        <v>1040605</v>
      </c>
      <c r="G4990">
        <f t="shared" si="232"/>
        <v>10404660605</v>
      </c>
      <c r="H4990">
        <v>4989</v>
      </c>
      <c r="I4990">
        <f t="shared" si="233"/>
        <v>0</v>
      </c>
    </row>
    <row r="4991" spans="1:9">
      <c r="A4991">
        <v>4989</v>
      </c>
      <c r="B4991">
        <v>104</v>
      </c>
      <c r="C4991">
        <v>30300</v>
      </c>
      <c r="D4991">
        <v>1</v>
      </c>
      <c r="E4991">
        <v>114</v>
      </c>
      <c r="F4991">
        <f t="shared" si="231"/>
        <v>1040114</v>
      </c>
      <c r="G4991">
        <f t="shared" si="232"/>
        <v>10403030114</v>
      </c>
      <c r="H4991">
        <v>4990</v>
      </c>
      <c r="I4991">
        <f t="shared" si="233"/>
        <v>0</v>
      </c>
    </row>
    <row r="4992" spans="1:9">
      <c r="A4992">
        <v>4990</v>
      </c>
      <c r="B4992">
        <v>104</v>
      </c>
      <c r="C4992">
        <v>38001</v>
      </c>
      <c r="D4992">
        <v>1</v>
      </c>
      <c r="E4992">
        <v>110</v>
      </c>
      <c r="F4992">
        <f t="shared" si="231"/>
        <v>1040110</v>
      </c>
      <c r="G4992">
        <f t="shared" si="232"/>
        <v>10403800110</v>
      </c>
      <c r="H4992">
        <v>4991</v>
      </c>
      <c r="I4992">
        <f t="shared" si="233"/>
        <v>0</v>
      </c>
    </row>
    <row r="4993" spans="1:9">
      <c r="A4993">
        <v>4991</v>
      </c>
      <c r="B4993">
        <v>104</v>
      </c>
      <c r="C4993">
        <v>40005</v>
      </c>
      <c r="D4993">
        <v>1</v>
      </c>
      <c r="E4993">
        <v>314</v>
      </c>
      <c r="F4993">
        <f t="shared" si="231"/>
        <v>1040314</v>
      </c>
      <c r="G4993">
        <f t="shared" si="232"/>
        <v>10404000314</v>
      </c>
      <c r="H4993">
        <v>4992</v>
      </c>
      <c r="I4993">
        <f t="shared" si="233"/>
        <v>0</v>
      </c>
    </row>
    <row r="4994" spans="1:9">
      <c r="A4994">
        <v>4992</v>
      </c>
      <c r="B4994">
        <v>104</v>
      </c>
      <c r="C4994">
        <v>43401</v>
      </c>
      <c r="D4994">
        <v>0</v>
      </c>
      <c r="E4994">
        <v>312</v>
      </c>
      <c r="F4994">
        <f t="shared" si="231"/>
        <v>0</v>
      </c>
      <c r="G4994">
        <f t="shared" si="232"/>
        <v>10404340312</v>
      </c>
      <c r="H4994">
        <v>4993</v>
      </c>
      <c r="I4994">
        <f t="shared" si="233"/>
        <v>0</v>
      </c>
    </row>
    <row r="4995" spans="1:9">
      <c r="A4995">
        <v>4993</v>
      </c>
      <c r="B4995">
        <v>105</v>
      </c>
      <c r="C4995">
        <v>30300</v>
      </c>
      <c r="D4995">
        <v>1</v>
      </c>
      <c r="E4995">
        <v>129</v>
      </c>
      <c r="F4995">
        <f t="shared" ref="F4995:F5058" si="234">(B4995*10000+E4995)*D4995</f>
        <v>1050129</v>
      </c>
      <c r="G4995">
        <f t="shared" ref="G4995:G5058" si="235">(B4995*10000+FLOOR(C4995/100,1))*10000+E4995</f>
        <v>10503030129</v>
      </c>
      <c r="H4995">
        <v>4994</v>
      </c>
      <c r="I4995">
        <f t="shared" ref="I4995:I5058" si="236">IF(C4995=30300,IF(E4995=117,1,IF(E4995=313,1,0)),0)</f>
        <v>0</v>
      </c>
    </row>
    <row r="4996" spans="1:9">
      <c r="A4996">
        <v>4994</v>
      </c>
      <c r="B4996">
        <v>105</v>
      </c>
      <c r="C4996">
        <v>30001</v>
      </c>
      <c r="D4996">
        <v>1</v>
      </c>
      <c r="E4996">
        <v>103</v>
      </c>
      <c r="F4996">
        <f t="shared" si="234"/>
        <v>1050103</v>
      </c>
      <c r="G4996">
        <f t="shared" si="235"/>
        <v>10503000103</v>
      </c>
      <c r="H4996">
        <v>4995</v>
      </c>
      <c r="I4996">
        <f t="shared" si="236"/>
        <v>0</v>
      </c>
    </row>
    <row r="4997" spans="1:9">
      <c r="A4997">
        <v>4995</v>
      </c>
      <c r="B4997">
        <v>105</v>
      </c>
      <c r="C4997">
        <v>38001</v>
      </c>
      <c r="D4997">
        <v>1</v>
      </c>
      <c r="E4997">
        <v>313</v>
      </c>
      <c r="F4997">
        <f t="shared" si="234"/>
        <v>1050313</v>
      </c>
      <c r="G4997">
        <f t="shared" si="235"/>
        <v>10503800313</v>
      </c>
      <c r="H4997">
        <v>4996</v>
      </c>
      <c r="I4997">
        <f t="shared" si="236"/>
        <v>0</v>
      </c>
    </row>
    <row r="4998" spans="1:9">
      <c r="A4998">
        <v>4996</v>
      </c>
      <c r="B4998">
        <v>105</v>
      </c>
      <c r="C4998">
        <v>38100</v>
      </c>
      <c r="D4998">
        <v>1</v>
      </c>
      <c r="E4998">
        <v>307</v>
      </c>
      <c r="F4998">
        <f t="shared" si="234"/>
        <v>1050307</v>
      </c>
      <c r="G4998">
        <f t="shared" si="235"/>
        <v>10503810307</v>
      </c>
      <c r="H4998">
        <v>4997</v>
      </c>
      <c r="I4998">
        <f t="shared" si="236"/>
        <v>0</v>
      </c>
    </row>
    <row r="4999" spans="1:9">
      <c r="A4999">
        <v>4997</v>
      </c>
      <c r="B4999">
        <v>105</v>
      </c>
      <c r="C4999">
        <v>32102</v>
      </c>
      <c r="D4999">
        <v>1</v>
      </c>
      <c r="E4999">
        <v>104</v>
      </c>
      <c r="F4999">
        <f t="shared" si="234"/>
        <v>1050104</v>
      </c>
      <c r="G4999">
        <f t="shared" si="235"/>
        <v>10503210104</v>
      </c>
      <c r="H4999">
        <v>4998</v>
      </c>
      <c r="I4999">
        <f t="shared" si="236"/>
        <v>0</v>
      </c>
    </row>
    <row r="5000" spans="1:9">
      <c r="A5000">
        <v>4998</v>
      </c>
      <c r="B5000">
        <v>105</v>
      </c>
      <c r="C5000">
        <v>32000</v>
      </c>
      <c r="D5000">
        <v>1</v>
      </c>
      <c r="E5000">
        <v>120</v>
      </c>
      <c r="F5000">
        <f t="shared" si="234"/>
        <v>1050120</v>
      </c>
      <c r="G5000">
        <f t="shared" si="235"/>
        <v>10503200120</v>
      </c>
      <c r="H5000">
        <v>4999</v>
      </c>
      <c r="I5000">
        <f t="shared" si="236"/>
        <v>0</v>
      </c>
    </row>
    <row r="5001" spans="1:9">
      <c r="A5001">
        <v>4999</v>
      </c>
      <c r="B5001">
        <v>105</v>
      </c>
      <c r="C5001">
        <v>34001</v>
      </c>
      <c r="D5001">
        <v>1</v>
      </c>
      <c r="E5001">
        <v>114</v>
      </c>
      <c r="F5001">
        <f t="shared" si="234"/>
        <v>1050114</v>
      </c>
      <c r="G5001">
        <f t="shared" si="235"/>
        <v>10503400114</v>
      </c>
      <c r="H5001">
        <v>5000</v>
      </c>
      <c r="I5001">
        <f t="shared" si="236"/>
        <v>0</v>
      </c>
    </row>
    <row r="5002" spans="1:9">
      <c r="A5002">
        <v>5000</v>
      </c>
      <c r="B5002">
        <v>105</v>
      </c>
      <c r="C5002">
        <v>34102</v>
      </c>
      <c r="D5002">
        <v>1</v>
      </c>
      <c r="E5002">
        <v>117</v>
      </c>
      <c r="F5002">
        <f t="shared" si="234"/>
        <v>1050117</v>
      </c>
      <c r="G5002">
        <f t="shared" si="235"/>
        <v>10503410117</v>
      </c>
      <c r="H5002">
        <v>5001</v>
      </c>
      <c r="I5002">
        <f t="shared" si="236"/>
        <v>0</v>
      </c>
    </row>
    <row r="5003" spans="1:9">
      <c r="A5003">
        <v>5001</v>
      </c>
      <c r="B5003">
        <v>105</v>
      </c>
      <c r="C5003">
        <v>34102</v>
      </c>
      <c r="D5003">
        <v>1</v>
      </c>
      <c r="E5003">
        <v>100</v>
      </c>
      <c r="F5003">
        <f t="shared" si="234"/>
        <v>1050100</v>
      </c>
      <c r="G5003">
        <f t="shared" si="235"/>
        <v>10503410100</v>
      </c>
      <c r="H5003">
        <v>5002</v>
      </c>
      <c r="I5003">
        <f t="shared" si="236"/>
        <v>0</v>
      </c>
    </row>
    <row r="5004" spans="1:9">
      <c r="A5004">
        <v>5002</v>
      </c>
      <c r="B5004">
        <v>105</v>
      </c>
      <c r="C5004">
        <v>43011</v>
      </c>
      <c r="D5004">
        <v>0</v>
      </c>
      <c r="E5004">
        <v>364</v>
      </c>
      <c r="F5004">
        <f t="shared" si="234"/>
        <v>0</v>
      </c>
      <c r="G5004">
        <f t="shared" si="235"/>
        <v>10504300364</v>
      </c>
      <c r="H5004">
        <v>5003</v>
      </c>
      <c r="I5004">
        <f t="shared" si="236"/>
        <v>0</v>
      </c>
    </row>
    <row r="5005" spans="1:9">
      <c r="A5005">
        <v>5003</v>
      </c>
      <c r="B5005">
        <v>105</v>
      </c>
      <c r="C5005">
        <v>41000</v>
      </c>
      <c r="D5005">
        <v>1</v>
      </c>
      <c r="E5005">
        <v>312</v>
      </c>
      <c r="F5005">
        <f t="shared" si="234"/>
        <v>1050312</v>
      </c>
      <c r="G5005">
        <f t="shared" si="235"/>
        <v>10504100312</v>
      </c>
      <c r="H5005">
        <v>5004</v>
      </c>
      <c r="I5005">
        <f t="shared" si="236"/>
        <v>0</v>
      </c>
    </row>
    <row r="5006" spans="1:9">
      <c r="A5006">
        <v>5004</v>
      </c>
      <c r="B5006">
        <v>105</v>
      </c>
      <c r="C5006">
        <v>41000</v>
      </c>
      <c r="D5006">
        <v>1</v>
      </c>
      <c r="E5006">
        <v>308</v>
      </c>
      <c r="F5006">
        <f t="shared" si="234"/>
        <v>1050308</v>
      </c>
      <c r="G5006">
        <f t="shared" si="235"/>
        <v>10504100308</v>
      </c>
      <c r="H5006">
        <v>5005</v>
      </c>
      <c r="I5006">
        <f t="shared" si="236"/>
        <v>0</v>
      </c>
    </row>
    <row r="5007" spans="1:9">
      <c r="A5007">
        <v>5005</v>
      </c>
      <c r="B5007">
        <v>105</v>
      </c>
      <c r="C5007">
        <v>41000</v>
      </c>
      <c r="D5007">
        <v>1</v>
      </c>
      <c r="E5007">
        <v>302</v>
      </c>
      <c r="F5007">
        <f t="shared" si="234"/>
        <v>1050302</v>
      </c>
      <c r="G5007">
        <f t="shared" si="235"/>
        <v>10504100302</v>
      </c>
      <c r="H5007">
        <v>5006</v>
      </c>
      <c r="I5007">
        <f t="shared" si="236"/>
        <v>0</v>
      </c>
    </row>
    <row r="5008" spans="1:9">
      <c r="A5008">
        <v>5006</v>
      </c>
      <c r="B5008">
        <v>105</v>
      </c>
      <c r="C5008">
        <v>40000</v>
      </c>
      <c r="D5008">
        <v>1</v>
      </c>
      <c r="E5008">
        <v>301</v>
      </c>
      <c r="F5008">
        <f t="shared" si="234"/>
        <v>1050301</v>
      </c>
      <c r="G5008">
        <f t="shared" si="235"/>
        <v>10504000301</v>
      </c>
      <c r="H5008">
        <v>5007</v>
      </c>
      <c r="I5008">
        <f t="shared" si="236"/>
        <v>0</v>
      </c>
    </row>
    <row r="5009" spans="1:9">
      <c r="A5009">
        <v>5007</v>
      </c>
      <c r="B5009">
        <v>105</v>
      </c>
      <c r="C5009">
        <v>43001</v>
      </c>
      <c r="D5009">
        <v>0</v>
      </c>
      <c r="E5009">
        <v>305</v>
      </c>
      <c r="F5009">
        <f t="shared" si="234"/>
        <v>0</v>
      </c>
      <c r="G5009">
        <f t="shared" si="235"/>
        <v>10504300305</v>
      </c>
      <c r="H5009">
        <v>5008</v>
      </c>
      <c r="I5009">
        <f t="shared" si="236"/>
        <v>0</v>
      </c>
    </row>
    <row r="5010" spans="1:9">
      <c r="A5010">
        <v>5008</v>
      </c>
      <c r="B5010">
        <v>105</v>
      </c>
      <c r="C5010">
        <v>43501</v>
      </c>
      <c r="D5010">
        <v>0</v>
      </c>
      <c r="E5010">
        <v>313</v>
      </c>
      <c r="F5010">
        <f t="shared" si="234"/>
        <v>0</v>
      </c>
      <c r="G5010">
        <f t="shared" si="235"/>
        <v>10504350313</v>
      </c>
      <c r="H5010">
        <v>5009</v>
      </c>
      <c r="I5010">
        <f t="shared" si="236"/>
        <v>0</v>
      </c>
    </row>
    <row r="5011" spans="1:9">
      <c r="A5011">
        <v>5009</v>
      </c>
      <c r="B5011">
        <v>105</v>
      </c>
      <c r="C5011">
        <v>46910</v>
      </c>
      <c r="D5011">
        <v>1</v>
      </c>
      <c r="E5011">
        <v>757</v>
      </c>
      <c r="F5011">
        <f t="shared" si="234"/>
        <v>1050757</v>
      </c>
      <c r="G5011">
        <f t="shared" si="235"/>
        <v>10504690757</v>
      </c>
      <c r="H5011">
        <v>5010</v>
      </c>
      <c r="I5011">
        <f t="shared" si="236"/>
        <v>0</v>
      </c>
    </row>
    <row r="5012" spans="1:9">
      <c r="A5012">
        <v>5010</v>
      </c>
      <c r="B5012">
        <v>105</v>
      </c>
      <c r="C5012">
        <v>46640</v>
      </c>
      <c r="D5012">
        <v>1</v>
      </c>
      <c r="E5012">
        <v>756</v>
      </c>
      <c r="F5012">
        <f t="shared" si="234"/>
        <v>1050756</v>
      </c>
      <c r="G5012">
        <f t="shared" si="235"/>
        <v>10504660756</v>
      </c>
      <c r="H5012">
        <v>5011</v>
      </c>
      <c r="I5012">
        <f t="shared" si="236"/>
        <v>0</v>
      </c>
    </row>
    <row r="5013" spans="1:9">
      <c r="A5013">
        <v>5011</v>
      </c>
      <c r="B5013">
        <v>105</v>
      </c>
      <c r="C5013">
        <v>49430</v>
      </c>
      <c r="D5013">
        <v>1</v>
      </c>
      <c r="E5013">
        <v>190</v>
      </c>
      <c r="F5013">
        <f t="shared" si="234"/>
        <v>1050190</v>
      </c>
      <c r="G5013">
        <f t="shared" si="235"/>
        <v>10504940190</v>
      </c>
      <c r="H5013">
        <v>5012</v>
      </c>
      <c r="I5013">
        <f t="shared" si="236"/>
        <v>0</v>
      </c>
    </row>
    <row r="5014" spans="1:9">
      <c r="A5014">
        <v>5012</v>
      </c>
      <c r="B5014">
        <v>105</v>
      </c>
      <c r="C5014">
        <v>46670</v>
      </c>
      <c r="D5014">
        <v>1</v>
      </c>
      <c r="E5014">
        <v>763</v>
      </c>
      <c r="F5014">
        <f t="shared" si="234"/>
        <v>1050763</v>
      </c>
      <c r="G5014">
        <f t="shared" si="235"/>
        <v>10504660763</v>
      </c>
      <c r="H5014">
        <v>5013</v>
      </c>
      <c r="I5014">
        <f t="shared" si="236"/>
        <v>0</v>
      </c>
    </row>
    <row r="5015" spans="1:9">
      <c r="A5015">
        <v>5013</v>
      </c>
      <c r="B5015">
        <v>105</v>
      </c>
      <c r="C5015">
        <v>46560</v>
      </c>
      <c r="D5015">
        <v>1</v>
      </c>
      <c r="E5015">
        <v>753</v>
      </c>
      <c r="F5015">
        <f t="shared" si="234"/>
        <v>1050753</v>
      </c>
      <c r="G5015">
        <f t="shared" si="235"/>
        <v>10504650753</v>
      </c>
      <c r="H5015">
        <v>5014</v>
      </c>
      <c r="I5015">
        <f t="shared" si="236"/>
        <v>0</v>
      </c>
    </row>
    <row r="5016" spans="1:9">
      <c r="A5016">
        <v>5014</v>
      </c>
      <c r="B5016">
        <v>105</v>
      </c>
      <c r="C5016">
        <v>46630</v>
      </c>
      <c r="D5016">
        <v>1</v>
      </c>
      <c r="E5016">
        <v>750</v>
      </c>
      <c r="F5016">
        <f t="shared" si="234"/>
        <v>1050750</v>
      </c>
      <c r="G5016">
        <f t="shared" si="235"/>
        <v>10504660750</v>
      </c>
      <c r="H5016">
        <v>5015</v>
      </c>
      <c r="I5016">
        <f t="shared" si="236"/>
        <v>0</v>
      </c>
    </row>
    <row r="5017" spans="1:9">
      <c r="A5017">
        <v>5015</v>
      </c>
      <c r="B5017">
        <v>105</v>
      </c>
      <c r="C5017">
        <v>46570</v>
      </c>
      <c r="D5017">
        <v>1</v>
      </c>
      <c r="E5017">
        <v>755</v>
      </c>
      <c r="F5017">
        <f t="shared" si="234"/>
        <v>1050755</v>
      </c>
      <c r="G5017">
        <f t="shared" si="235"/>
        <v>10504650755</v>
      </c>
      <c r="H5017">
        <v>5016</v>
      </c>
      <c r="I5017">
        <f t="shared" si="236"/>
        <v>0</v>
      </c>
    </row>
    <row r="5018" spans="1:9">
      <c r="A5018">
        <v>5016</v>
      </c>
      <c r="B5018">
        <v>105</v>
      </c>
      <c r="C5018">
        <v>46770</v>
      </c>
      <c r="D5018">
        <v>1</v>
      </c>
      <c r="E5018">
        <v>754</v>
      </c>
      <c r="F5018">
        <f t="shared" si="234"/>
        <v>1050754</v>
      </c>
      <c r="G5018">
        <f t="shared" si="235"/>
        <v>10504670754</v>
      </c>
      <c r="H5018">
        <v>5017</v>
      </c>
      <c r="I5018">
        <f t="shared" si="236"/>
        <v>0</v>
      </c>
    </row>
    <row r="5019" spans="1:9">
      <c r="A5019">
        <v>5017</v>
      </c>
      <c r="B5019">
        <v>105</v>
      </c>
      <c r="C5019">
        <v>46690</v>
      </c>
      <c r="D5019">
        <v>1</v>
      </c>
      <c r="E5019">
        <v>762</v>
      </c>
      <c r="F5019">
        <f t="shared" si="234"/>
        <v>1050762</v>
      </c>
      <c r="G5019">
        <f t="shared" si="235"/>
        <v>10504660762</v>
      </c>
      <c r="H5019">
        <v>5018</v>
      </c>
      <c r="I5019">
        <f t="shared" si="236"/>
        <v>0</v>
      </c>
    </row>
    <row r="5020" spans="1:9">
      <c r="A5020">
        <v>5018</v>
      </c>
      <c r="B5020">
        <v>105</v>
      </c>
      <c r="C5020">
        <v>46505</v>
      </c>
      <c r="D5020">
        <v>1</v>
      </c>
      <c r="E5020">
        <v>605</v>
      </c>
      <c r="F5020">
        <f t="shared" si="234"/>
        <v>1050605</v>
      </c>
      <c r="G5020">
        <f t="shared" si="235"/>
        <v>10504650605</v>
      </c>
      <c r="H5020">
        <v>5019</v>
      </c>
      <c r="I5020">
        <f t="shared" si="236"/>
        <v>0</v>
      </c>
    </row>
    <row r="5021" spans="1:9">
      <c r="A5021">
        <v>5019</v>
      </c>
      <c r="B5021">
        <v>105</v>
      </c>
      <c r="C5021">
        <v>46604</v>
      </c>
      <c r="D5021">
        <v>1</v>
      </c>
      <c r="E5021">
        <v>607</v>
      </c>
      <c r="F5021">
        <f t="shared" si="234"/>
        <v>1050607</v>
      </c>
      <c r="G5021">
        <f t="shared" si="235"/>
        <v>10504660607</v>
      </c>
      <c r="H5021">
        <v>5020</v>
      </c>
      <c r="I5021">
        <f t="shared" si="236"/>
        <v>0</v>
      </c>
    </row>
    <row r="5022" spans="1:9">
      <c r="A5022">
        <v>5020</v>
      </c>
      <c r="B5022">
        <v>105</v>
      </c>
      <c r="C5022">
        <v>46605</v>
      </c>
      <c r="D5022">
        <v>1</v>
      </c>
      <c r="E5022">
        <v>601</v>
      </c>
      <c r="F5022">
        <f t="shared" si="234"/>
        <v>1050601</v>
      </c>
      <c r="G5022">
        <f t="shared" si="235"/>
        <v>10504660601</v>
      </c>
      <c r="H5022">
        <v>5021</v>
      </c>
      <c r="I5022">
        <f t="shared" si="236"/>
        <v>0</v>
      </c>
    </row>
    <row r="5023" spans="1:9">
      <c r="A5023">
        <v>5021</v>
      </c>
      <c r="B5023">
        <v>105</v>
      </c>
      <c r="C5023">
        <v>46701</v>
      </c>
      <c r="D5023">
        <v>1</v>
      </c>
      <c r="E5023">
        <v>602</v>
      </c>
      <c r="F5023">
        <f t="shared" si="234"/>
        <v>1050602</v>
      </c>
      <c r="G5023">
        <f t="shared" si="235"/>
        <v>10504670602</v>
      </c>
      <c r="H5023">
        <v>5022</v>
      </c>
      <c r="I5023">
        <f t="shared" si="236"/>
        <v>0</v>
      </c>
    </row>
    <row r="5024" spans="1:9">
      <c r="A5024">
        <v>5022</v>
      </c>
      <c r="B5024">
        <v>105</v>
      </c>
      <c r="C5024">
        <v>49400</v>
      </c>
      <c r="D5024">
        <v>1</v>
      </c>
      <c r="E5024">
        <v>710</v>
      </c>
      <c r="F5024">
        <f t="shared" si="234"/>
        <v>1050710</v>
      </c>
      <c r="G5024">
        <f t="shared" si="235"/>
        <v>10504940710</v>
      </c>
      <c r="H5024">
        <v>5023</v>
      </c>
      <c r="I5024">
        <f t="shared" si="236"/>
        <v>0</v>
      </c>
    </row>
    <row r="5025" spans="1:9">
      <c r="A5025">
        <v>5023</v>
      </c>
      <c r="B5025">
        <v>105</v>
      </c>
      <c r="C5025">
        <v>32000</v>
      </c>
      <c r="D5025">
        <v>1</v>
      </c>
      <c r="E5025">
        <v>109</v>
      </c>
      <c r="F5025">
        <f t="shared" si="234"/>
        <v>1050109</v>
      </c>
      <c r="G5025">
        <f t="shared" si="235"/>
        <v>10503200109</v>
      </c>
      <c r="H5025">
        <v>5024</v>
      </c>
      <c r="I5025">
        <f t="shared" si="236"/>
        <v>0</v>
      </c>
    </row>
    <row r="5026" spans="1:9">
      <c r="A5026">
        <v>5024</v>
      </c>
      <c r="B5026">
        <v>105</v>
      </c>
      <c r="C5026">
        <v>34001</v>
      </c>
      <c r="D5026">
        <v>1</v>
      </c>
      <c r="E5026">
        <v>113</v>
      </c>
      <c r="F5026">
        <f t="shared" si="234"/>
        <v>1050113</v>
      </c>
      <c r="G5026">
        <f t="shared" si="235"/>
        <v>10503400113</v>
      </c>
      <c r="H5026">
        <v>5025</v>
      </c>
      <c r="I5026">
        <f t="shared" si="236"/>
        <v>0</v>
      </c>
    </row>
    <row r="5027" spans="1:9">
      <c r="A5027">
        <v>5025</v>
      </c>
      <c r="B5027">
        <v>105</v>
      </c>
      <c r="C5027">
        <v>34001</v>
      </c>
      <c r="D5027">
        <v>1</v>
      </c>
      <c r="E5027">
        <v>101</v>
      </c>
      <c r="F5027">
        <f t="shared" si="234"/>
        <v>1050101</v>
      </c>
      <c r="G5027">
        <f t="shared" si="235"/>
        <v>10503400101</v>
      </c>
      <c r="H5027">
        <v>5026</v>
      </c>
      <c r="I5027">
        <f t="shared" si="236"/>
        <v>0</v>
      </c>
    </row>
    <row r="5028" spans="1:9">
      <c r="A5028">
        <v>5026</v>
      </c>
      <c r="B5028">
        <v>105</v>
      </c>
      <c r="C5028">
        <v>43001</v>
      </c>
      <c r="D5028">
        <v>0</v>
      </c>
      <c r="E5028">
        <v>300</v>
      </c>
      <c r="F5028">
        <f t="shared" si="234"/>
        <v>0</v>
      </c>
      <c r="G5028">
        <f t="shared" si="235"/>
        <v>10504300300</v>
      </c>
      <c r="H5028">
        <v>5027</v>
      </c>
      <c r="I5028">
        <f t="shared" si="236"/>
        <v>0</v>
      </c>
    </row>
    <row r="5029" spans="1:9">
      <c r="A5029">
        <v>5027</v>
      </c>
      <c r="B5029">
        <v>105</v>
      </c>
      <c r="C5029">
        <v>43001</v>
      </c>
      <c r="D5029">
        <v>0</v>
      </c>
      <c r="E5029">
        <v>307</v>
      </c>
      <c r="F5029">
        <f t="shared" si="234"/>
        <v>0</v>
      </c>
      <c r="G5029">
        <f t="shared" si="235"/>
        <v>10504300307</v>
      </c>
      <c r="H5029">
        <v>5028</v>
      </c>
      <c r="I5029">
        <f t="shared" si="236"/>
        <v>0</v>
      </c>
    </row>
    <row r="5030" spans="1:9">
      <c r="A5030">
        <v>5028</v>
      </c>
      <c r="B5030">
        <v>106</v>
      </c>
      <c r="C5030">
        <v>30301</v>
      </c>
      <c r="D5030">
        <v>1</v>
      </c>
      <c r="E5030">
        <v>128</v>
      </c>
      <c r="F5030">
        <f t="shared" si="234"/>
        <v>1060128</v>
      </c>
      <c r="G5030">
        <f t="shared" si="235"/>
        <v>10603030128</v>
      </c>
      <c r="H5030">
        <v>5029</v>
      </c>
      <c r="I5030">
        <f t="shared" si="236"/>
        <v>0</v>
      </c>
    </row>
    <row r="5031" spans="1:9">
      <c r="A5031">
        <v>5029</v>
      </c>
      <c r="B5031">
        <v>106</v>
      </c>
      <c r="C5031">
        <v>30000</v>
      </c>
      <c r="D5031">
        <v>1</v>
      </c>
      <c r="E5031">
        <v>103</v>
      </c>
      <c r="F5031">
        <f t="shared" si="234"/>
        <v>1060103</v>
      </c>
      <c r="G5031">
        <f t="shared" si="235"/>
        <v>10603000103</v>
      </c>
      <c r="H5031">
        <v>5030</v>
      </c>
      <c r="I5031">
        <f t="shared" si="236"/>
        <v>0</v>
      </c>
    </row>
    <row r="5032" spans="1:9">
      <c r="A5032">
        <v>5030</v>
      </c>
      <c r="B5032">
        <v>106</v>
      </c>
      <c r="C5032">
        <v>38000</v>
      </c>
      <c r="D5032">
        <v>1</v>
      </c>
      <c r="E5032">
        <v>313</v>
      </c>
      <c r="F5032">
        <f t="shared" si="234"/>
        <v>1060313</v>
      </c>
      <c r="G5032">
        <f t="shared" si="235"/>
        <v>10603800313</v>
      </c>
      <c r="H5032">
        <v>5031</v>
      </c>
      <c r="I5032">
        <f t="shared" si="236"/>
        <v>0</v>
      </c>
    </row>
    <row r="5033" spans="1:9">
      <c r="A5033">
        <v>5031</v>
      </c>
      <c r="B5033">
        <v>106</v>
      </c>
      <c r="C5033">
        <v>38001</v>
      </c>
      <c r="D5033">
        <v>1</v>
      </c>
      <c r="E5033">
        <v>117</v>
      </c>
      <c r="F5033">
        <f t="shared" si="234"/>
        <v>1060117</v>
      </c>
      <c r="G5033">
        <f t="shared" si="235"/>
        <v>10603800117</v>
      </c>
      <c r="H5033">
        <v>5032</v>
      </c>
      <c r="I5033">
        <f t="shared" si="236"/>
        <v>0</v>
      </c>
    </row>
    <row r="5034" spans="1:9">
      <c r="A5034">
        <v>5032</v>
      </c>
      <c r="B5034">
        <v>106</v>
      </c>
      <c r="C5034">
        <v>32100</v>
      </c>
      <c r="D5034">
        <v>1</v>
      </c>
      <c r="E5034">
        <v>113</v>
      </c>
      <c r="F5034">
        <f t="shared" si="234"/>
        <v>1060113</v>
      </c>
      <c r="G5034">
        <f t="shared" si="235"/>
        <v>10603210113</v>
      </c>
      <c r="H5034">
        <v>5033</v>
      </c>
      <c r="I5034">
        <f t="shared" si="236"/>
        <v>0</v>
      </c>
    </row>
    <row r="5035" spans="1:9">
      <c r="A5035">
        <v>5033</v>
      </c>
      <c r="B5035">
        <v>106</v>
      </c>
      <c r="C5035">
        <v>32200</v>
      </c>
      <c r="D5035">
        <v>1</v>
      </c>
      <c r="E5035">
        <v>109</v>
      </c>
      <c r="F5035">
        <f t="shared" si="234"/>
        <v>1060109</v>
      </c>
      <c r="G5035">
        <f t="shared" si="235"/>
        <v>10603220109</v>
      </c>
      <c r="H5035">
        <v>5034</v>
      </c>
      <c r="I5035">
        <f t="shared" si="236"/>
        <v>0</v>
      </c>
    </row>
    <row r="5036" spans="1:9">
      <c r="A5036">
        <v>5034</v>
      </c>
      <c r="B5036">
        <v>106</v>
      </c>
      <c r="C5036">
        <v>34100</v>
      </c>
      <c r="D5036">
        <v>1</v>
      </c>
      <c r="E5036">
        <v>104</v>
      </c>
      <c r="F5036">
        <f t="shared" si="234"/>
        <v>1060104</v>
      </c>
      <c r="G5036">
        <f t="shared" si="235"/>
        <v>10603410104</v>
      </c>
      <c r="H5036">
        <v>5035</v>
      </c>
      <c r="I5036">
        <f t="shared" si="236"/>
        <v>0</v>
      </c>
    </row>
    <row r="5037" spans="1:9">
      <c r="A5037">
        <v>5035</v>
      </c>
      <c r="B5037">
        <v>106</v>
      </c>
      <c r="C5037">
        <v>34200</v>
      </c>
      <c r="D5037">
        <v>1</v>
      </c>
      <c r="E5037">
        <v>120</v>
      </c>
      <c r="F5037">
        <f t="shared" si="234"/>
        <v>1060120</v>
      </c>
      <c r="G5037">
        <f t="shared" si="235"/>
        <v>10603420120</v>
      </c>
      <c r="H5037">
        <v>5036</v>
      </c>
      <c r="I5037">
        <f t="shared" si="236"/>
        <v>0</v>
      </c>
    </row>
    <row r="5038" spans="1:9">
      <c r="A5038">
        <v>5036</v>
      </c>
      <c r="B5038">
        <v>106</v>
      </c>
      <c r="C5038">
        <v>34100</v>
      </c>
      <c r="D5038">
        <v>1</v>
      </c>
      <c r="E5038">
        <v>307</v>
      </c>
      <c r="F5038">
        <f t="shared" si="234"/>
        <v>1060307</v>
      </c>
      <c r="G5038">
        <f t="shared" si="235"/>
        <v>10603410307</v>
      </c>
      <c r="H5038">
        <v>5037</v>
      </c>
      <c r="I5038">
        <f t="shared" si="236"/>
        <v>0</v>
      </c>
    </row>
    <row r="5039" spans="1:9">
      <c r="A5039">
        <v>5037</v>
      </c>
      <c r="B5039">
        <v>106</v>
      </c>
      <c r="C5039">
        <v>43411</v>
      </c>
      <c r="D5039">
        <v>0</v>
      </c>
      <c r="E5039">
        <v>362</v>
      </c>
      <c r="F5039">
        <f t="shared" si="234"/>
        <v>0</v>
      </c>
      <c r="G5039">
        <f t="shared" si="235"/>
        <v>10604340362</v>
      </c>
      <c r="H5039">
        <v>5038</v>
      </c>
      <c r="I5039">
        <f t="shared" si="236"/>
        <v>0</v>
      </c>
    </row>
    <row r="5040" spans="1:9">
      <c r="A5040">
        <v>5038</v>
      </c>
      <c r="B5040">
        <v>106</v>
      </c>
      <c r="C5040">
        <v>41000</v>
      </c>
      <c r="D5040">
        <v>1</v>
      </c>
      <c r="E5040">
        <v>308</v>
      </c>
      <c r="F5040">
        <f t="shared" si="234"/>
        <v>1060308</v>
      </c>
      <c r="G5040">
        <f t="shared" si="235"/>
        <v>10604100308</v>
      </c>
      <c r="H5040">
        <v>5039</v>
      </c>
      <c r="I5040">
        <f t="shared" si="236"/>
        <v>0</v>
      </c>
    </row>
    <row r="5041" spans="1:9">
      <c r="A5041">
        <v>5039</v>
      </c>
      <c r="B5041">
        <v>106</v>
      </c>
      <c r="C5041">
        <v>41000</v>
      </c>
      <c r="D5041">
        <v>1</v>
      </c>
      <c r="E5041">
        <v>116</v>
      </c>
      <c r="F5041">
        <f t="shared" si="234"/>
        <v>1060116</v>
      </c>
      <c r="G5041">
        <f t="shared" si="235"/>
        <v>10604100116</v>
      </c>
      <c r="H5041">
        <v>5040</v>
      </c>
      <c r="I5041">
        <f t="shared" si="236"/>
        <v>0</v>
      </c>
    </row>
    <row r="5042" spans="1:9">
      <c r="A5042">
        <v>5040</v>
      </c>
      <c r="B5042">
        <v>106</v>
      </c>
      <c r="C5042">
        <v>41000</v>
      </c>
      <c r="D5042">
        <v>1</v>
      </c>
      <c r="E5042">
        <v>305</v>
      </c>
      <c r="F5042">
        <f t="shared" si="234"/>
        <v>1060305</v>
      </c>
      <c r="G5042">
        <f t="shared" si="235"/>
        <v>10604100305</v>
      </c>
      <c r="H5042">
        <v>5041</v>
      </c>
      <c r="I5042">
        <f t="shared" si="236"/>
        <v>0</v>
      </c>
    </row>
    <row r="5043" spans="1:9">
      <c r="A5043">
        <v>5041</v>
      </c>
      <c r="B5043">
        <v>106</v>
      </c>
      <c r="C5043">
        <v>40005</v>
      </c>
      <c r="D5043">
        <v>1</v>
      </c>
      <c r="E5043">
        <v>300</v>
      </c>
      <c r="F5043">
        <f t="shared" si="234"/>
        <v>1060300</v>
      </c>
      <c r="G5043">
        <f t="shared" si="235"/>
        <v>10604000300</v>
      </c>
      <c r="H5043">
        <v>5042</v>
      </c>
      <c r="I5043">
        <f t="shared" si="236"/>
        <v>0</v>
      </c>
    </row>
    <row r="5044" spans="1:9">
      <c r="A5044">
        <v>5042</v>
      </c>
      <c r="B5044">
        <v>106</v>
      </c>
      <c r="C5044">
        <v>43501</v>
      </c>
      <c r="D5044">
        <v>0</v>
      </c>
      <c r="E5044">
        <v>301</v>
      </c>
      <c r="F5044">
        <f t="shared" si="234"/>
        <v>0</v>
      </c>
      <c r="G5044">
        <f t="shared" si="235"/>
        <v>10604350301</v>
      </c>
      <c r="H5044">
        <v>5043</v>
      </c>
      <c r="I5044">
        <f t="shared" si="236"/>
        <v>0</v>
      </c>
    </row>
    <row r="5045" spans="1:9">
      <c r="A5045">
        <v>5043</v>
      </c>
      <c r="B5045">
        <v>106</v>
      </c>
      <c r="C5045">
        <v>43400</v>
      </c>
      <c r="D5045">
        <v>0</v>
      </c>
      <c r="E5045">
        <v>314</v>
      </c>
      <c r="F5045">
        <f t="shared" si="234"/>
        <v>0</v>
      </c>
      <c r="G5045">
        <f t="shared" si="235"/>
        <v>10604340314</v>
      </c>
      <c r="H5045">
        <v>5044</v>
      </c>
      <c r="I5045">
        <f t="shared" si="236"/>
        <v>0</v>
      </c>
    </row>
    <row r="5046" spans="1:9">
      <c r="A5046">
        <v>5044</v>
      </c>
      <c r="B5046">
        <v>106</v>
      </c>
      <c r="C5046">
        <v>46950</v>
      </c>
      <c r="D5046">
        <v>1</v>
      </c>
      <c r="E5046">
        <v>757</v>
      </c>
      <c r="F5046">
        <f t="shared" si="234"/>
        <v>1060757</v>
      </c>
      <c r="G5046">
        <f t="shared" si="235"/>
        <v>10604690757</v>
      </c>
      <c r="H5046">
        <v>5045</v>
      </c>
      <c r="I5046">
        <f t="shared" si="236"/>
        <v>0</v>
      </c>
    </row>
    <row r="5047" spans="1:9">
      <c r="A5047">
        <v>5045</v>
      </c>
      <c r="B5047">
        <v>106</v>
      </c>
      <c r="C5047">
        <v>46670</v>
      </c>
      <c r="D5047">
        <v>1</v>
      </c>
      <c r="E5047">
        <v>756</v>
      </c>
      <c r="F5047">
        <f t="shared" si="234"/>
        <v>1060756</v>
      </c>
      <c r="G5047">
        <f t="shared" si="235"/>
        <v>10604660756</v>
      </c>
      <c r="H5047">
        <v>5046</v>
      </c>
      <c r="I5047">
        <f t="shared" si="236"/>
        <v>0</v>
      </c>
    </row>
    <row r="5048" spans="1:9">
      <c r="A5048">
        <v>5046</v>
      </c>
      <c r="B5048">
        <v>106</v>
      </c>
      <c r="C5048">
        <v>49430</v>
      </c>
      <c r="D5048">
        <v>1</v>
      </c>
      <c r="E5048">
        <v>190</v>
      </c>
      <c r="F5048">
        <f t="shared" si="234"/>
        <v>1060190</v>
      </c>
      <c r="G5048">
        <f t="shared" si="235"/>
        <v>10604940190</v>
      </c>
      <c r="H5048">
        <v>5047</v>
      </c>
      <c r="I5048">
        <f t="shared" si="236"/>
        <v>0</v>
      </c>
    </row>
    <row r="5049" spans="1:9">
      <c r="A5049">
        <v>5047</v>
      </c>
      <c r="B5049">
        <v>106</v>
      </c>
      <c r="C5049">
        <v>46630</v>
      </c>
      <c r="D5049">
        <v>1</v>
      </c>
      <c r="E5049">
        <v>755</v>
      </c>
      <c r="F5049">
        <f t="shared" si="234"/>
        <v>1060755</v>
      </c>
      <c r="G5049">
        <f t="shared" si="235"/>
        <v>10604660755</v>
      </c>
      <c r="H5049">
        <v>5048</v>
      </c>
      <c r="I5049">
        <f t="shared" si="236"/>
        <v>0</v>
      </c>
    </row>
    <row r="5050" spans="1:9">
      <c r="A5050">
        <v>5048</v>
      </c>
      <c r="B5050">
        <v>106</v>
      </c>
      <c r="C5050">
        <v>46520</v>
      </c>
      <c r="D5050">
        <v>1</v>
      </c>
      <c r="E5050">
        <v>762</v>
      </c>
      <c r="F5050">
        <f t="shared" si="234"/>
        <v>1060762</v>
      </c>
      <c r="G5050">
        <f t="shared" si="235"/>
        <v>10604650762</v>
      </c>
      <c r="H5050">
        <v>5049</v>
      </c>
      <c r="I5050">
        <f t="shared" si="236"/>
        <v>0</v>
      </c>
    </row>
    <row r="5051" spans="1:9">
      <c r="A5051">
        <v>5049</v>
      </c>
      <c r="B5051">
        <v>106</v>
      </c>
      <c r="C5051">
        <v>46680</v>
      </c>
      <c r="D5051">
        <v>1</v>
      </c>
      <c r="E5051">
        <v>754</v>
      </c>
      <c r="F5051">
        <f t="shared" si="234"/>
        <v>1060754</v>
      </c>
      <c r="G5051">
        <f t="shared" si="235"/>
        <v>10604660754</v>
      </c>
      <c r="H5051">
        <v>5050</v>
      </c>
      <c r="I5051">
        <f t="shared" si="236"/>
        <v>0</v>
      </c>
    </row>
    <row r="5052" spans="1:9">
      <c r="A5052">
        <v>5050</v>
      </c>
      <c r="B5052">
        <v>106</v>
      </c>
      <c r="C5052">
        <v>46710</v>
      </c>
      <c r="D5052">
        <v>1</v>
      </c>
      <c r="E5052">
        <v>763</v>
      </c>
      <c r="F5052">
        <f t="shared" si="234"/>
        <v>1060763</v>
      </c>
      <c r="G5052">
        <f t="shared" si="235"/>
        <v>10604670763</v>
      </c>
      <c r="H5052">
        <v>5051</v>
      </c>
      <c r="I5052">
        <f t="shared" si="236"/>
        <v>0</v>
      </c>
    </row>
    <row r="5053" spans="1:9">
      <c r="A5053">
        <v>5051</v>
      </c>
      <c r="B5053">
        <v>106</v>
      </c>
      <c r="C5053">
        <v>46620</v>
      </c>
      <c r="D5053">
        <v>1</v>
      </c>
      <c r="E5053">
        <v>753</v>
      </c>
      <c r="F5053">
        <f t="shared" si="234"/>
        <v>1060753</v>
      </c>
      <c r="G5053">
        <f t="shared" si="235"/>
        <v>10604660753</v>
      </c>
      <c r="H5053">
        <v>5052</v>
      </c>
      <c r="I5053">
        <f t="shared" si="236"/>
        <v>0</v>
      </c>
    </row>
    <row r="5054" spans="1:9">
      <c r="A5054">
        <v>5052</v>
      </c>
      <c r="B5054">
        <v>106</v>
      </c>
      <c r="C5054">
        <v>46770</v>
      </c>
      <c r="D5054">
        <v>1</v>
      </c>
      <c r="E5054">
        <v>750</v>
      </c>
      <c r="F5054">
        <f t="shared" si="234"/>
        <v>1060750</v>
      </c>
      <c r="G5054">
        <f t="shared" si="235"/>
        <v>10604670750</v>
      </c>
      <c r="H5054">
        <v>5053</v>
      </c>
      <c r="I5054">
        <f t="shared" si="236"/>
        <v>0</v>
      </c>
    </row>
    <row r="5055" spans="1:9">
      <c r="A5055">
        <v>5053</v>
      </c>
      <c r="B5055">
        <v>106</v>
      </c>
      <c r="C5055">
        <v>45520</v>
      </c>
      <c r="D5055">
        <v>0</v>
      </c>
      <c r="E5055">
        <v>569</v>
      </c>
      <c r="F5055">
        <f t="shared" si="234"/>
        <v>0</v>
      </c>
      <c r="G5055">
        <f t="shared" si="235"/>
        <v>10604550569</v>
      </c>
      <c r="H5055">
        <v>5054</v>
      </c>
      <c r="I5055">
        <f t="shared" si="236"/>
        <v>0</v>
      </c>
    </row>
    <row r="5056" spans="1:9">
      <c r="A5056">
        <v>5054</v>
      </c>
      <c r="B5056">
        <v>106</v>
      </c>
      <c r="C5056">
        <v>45520</v>
      </c>
      <c r="D5056">
        <v>0</v>
      </c>
      <c r="E5056">
        <v>562</v>
      </c>
      <c r="F5056">
        <f t="shared" si="234"/>
        <v>0</v>
      </c>
      <c r="G5056">
        <f t="shared" si="235"/>
        <v>10604550562</v>
      </c>
      <c r="H5056">
        <v>5055</v>
      </c>
      <c r="I5056">
        <f t="shared" si="236"/>
        <v>0</v>
      </c>
    </row>
    <row r="5057" spans="1:9">
      <c r="A5057">
        <v>5055</v>
      </c>
      <c r="B5057">
        <v>106</v>
      </c>
      <c r="C5057">
        <v>45520</v>
      </c>
      <c r="D5057">
        <v>0</v>
      </c>
      <c r="E5057">
        <v>568</v>
      </c>
      <c r="F5057">
        <f t="shared" si="234"/>
        <v>0</v>
      </c>
      <c r="G5057">
        <f t="shared" si="235"/>
        <v>10604550568</v>
      </c>
      <c r="H5057">
        <v>5056</v>
      </c>
      <c r="I5057">
        <f t="shared" si="236"/>
        <v>0</v>
      </c>
    </row>
    <row r="5058" spans="1:9">
      <c r="A5058">
        <v>5056</v>
      </c>
      <c r="B5058">
        <v>106</v>
      </c>
      <c r="C5058">
        <v>45520</v>
      </c>
      <c r="D5058">
        <v>0</v>
      </c>
      <c r="E5058">
        <v>574</v>
      </c>
      <c r="F5058">
        <f t="shared" si="234"/>
        <v>0</v>
      </c>
      <c r="G5058">
        <f t="shared" si="235"/>
        <v>10604550574</v>
      </c>
      <c r="H5058">
        <v>5057</v>
      </c>
      <c r="I5058">
        <f t="shared" si="236"/>
        <v>0</v>
      </c>
    </row>
    <row r="5059" spans="1:9">
      <c r="A5059">
        <v>5057</v>
      </c>
      <c r="B5059">
        <v>106</v>
      </c>
      <c r="C5059">
        <v>45520</v>
      </c>
      <c r="D5059">
        <v>0</v>
      </c>
      <c r="E5059">
        <v>561</v>
      </c>
      <c r="F5059">
        <f t="shared" ref="F5059:F5122" si="237">(B5059*10000+E5059)*D5059</f>
        <v>0</v>
      </c>
      <c r="G5059">
        <f t="shared" ref="G5059:G5122" si="238">(B5059*10000+FLOOR(C5059/100,1))*10000+E5059</f>
        <v>10604550561</v>
      </c>
      <c r="H5059">
        <v>5058</v>
      </c>
      <c r="I5059">
        <f t="shared" ref="I5059:I5122" si="239">IF(C5059=30300,IF(E5059=117,1,IF(E5059=313,1,0)),0)</f>
        <v>0</v>
      </c>
    </row>
    <row r="5060" spans="1:9">
      <c r="A5060">
        <v>5058</v>
      </c>
      <c r="B5060">
        <v>106</v>
      </c>
      <c r="C5060">
        <v>45520</v>
      </c>
      <c r="D5060">
        <v>0</v>
      </c>
      <c r="E5060">
        <v>560</v>
      </c>
      <c r="F5060">
        <f t="shared" si="237"/>
        <v>0</v>
      </c>
      <c r="G5060">
        <f t="shared" si="238"/>
        <v>10604550560</v>
      </c>
      <c r="H5060">
        <v>5059</v>
      </c>
      <c r="I5060">
        <f t="shared" si="239"/>
        <v>0</v>
      </c>
    </row>
    <row r="5061" spans="1:9">
      <c r="A5061">
        <v>5059</v>
      </c>
      <c r="B5061">
        <v>106</v>
      </c>
      <c r="C5061">
        <v>45520</v>
      </c>
      <c r="D5061">
        <v>0</v>
      </c>
      <c r="E5061">
        <v>566</v>
      </c>
      <c r="F5061">
        <f t="shared" si="237"/>
        <v>0</v>
      </c>
      <c r="G5061">
        <f t="shared" si="238"/>
        <v>10604550566</v>
      </c>
      <c r="H5061">
        <v>5060</v>
      </c>
      <c r="I5061">
        <f t="shared" si="239"/>
        <v>0</v>
      </c>
    </row>
    <row r="5062" spans="1:9">
      <c r="A5062">
        <v>5060</v>
      </c>
      <c r="B5062">
        <v>106</v>
      </c>
      <c r="C5062">
        <v>45520</v>
      </c>
      <c r="D5062">
        <v>0</v>
      </c>
      <c r="E5062">
        <v>570</v>
      </c>
      <c r="F5062">
        <f t="shared" si="237"/>
        <v>0</v>
      </c>
      <c r="G5062">
        <f t="shared" si="238"/>
        <v>10604550570</v>
      </c>
      <c r="H5062">
        <v>5061</v>
      </c>
      <c r="I5062">
        <f t="shared" si="239"/>
        <v>0</v>
      </c>
    </row>
    <row r="5063" spans="1:9">
      <c r="A5063">
        <v>5061</v>
      </c>
      <c r="B5063">
        <v>106</v>
      </c>
      <c r="C5063">
        <v>46502</v>
      </c>
      <c r="D5063">
        <v>1</v>
      </c>
      <c r="E5063">
        <v>601</v>
      </c>
      <c r="F5063">
        <f t="shared" si="237"/>
        <v>1060601</v>
      </c>
      <c r="G5063">
        <f t="shared" si="238"/>
        <v>10604650601</v>
      </c>
      <c r="H5063">
        <v>5062</v>
      </c>
      <c r="I5063">
        <f t="shared" si="239"/>
        <v>0</v>
      </c>
    </row>
    <row r="5064" spans="1:9">
      <c r="A5064">
        <v>5062</v>
      </c>
      <c r="B5064">
        <v>106</v>
      </c>
      <c r="C5064">
        <v>46605</v>
      </c>
      <c r="D5064">
        <v>1</v>
      </c>
      <c r="E5064">
        <v>607</v>
      </c>
      <c r="F5064">
        <f t="shared" si="237"/>
        <v>1060607</v>
      </c>
      <c r="G5064">
        <f t="shared" si="238"/>
        <v>10604660607</v>
      </c>
      <c r="H5064">
        <v>5063</v>
      </c>
      <c r="I5064">
        <f t="shared" si="239"/>
        <v>0</v>
      </c>
    </row>
    <row r="5065" spans="1:9">
      <c r="A5065">
        <v>5063</v>
      </c>
      <c r="B5065">
        <v>106</v>
      </c>
      <c r="C5065">
        <v>46604</v>
      </c>
      <c r="D5065">
        <v>1</v>
      </c>
      <c r="E5065">
        <v>605</v>
      </c>
      <c r="F5065">
        <f t="shared" si="237"/>
        <v>1060605</v>
      </c>
      <c r="G5065">
        <f t="shared" si="238"/>
        <v>10604660605</v>
      </c>
      <c r="H5065">
        <v>5064</v>
      </c>
      <c r="I5065">
        <f t="shared" si="239"/>
        <v>0</v>
      </c>
    </row>
    <row r="5066" spans="1:9">
      <c r="A5066">
        <v>5064</v>
      </c>
      <c r="B5066">
        <v>106</v>
      </c>
      <c r="C5066">
        <v>46703</v>
      </c>
      <c r="D5066">
        <v>1</v>
      </c>
      <c r="E5066">
        <v>602</v>
      </c>
      <c r="F5066">
        <f t="shared" si="237"/>
        <v>1060602</v>
      </c>
      <c r="G5066">
        <f t="shared" si="238"/>
        <v>10604670602</v>
      </c>
      <c r="H5066">
        <v>5065</v>
      </c>
      <c r="I5066">
        <f t="shared" si="239"/>
        <v>0</v>
      </c>
    </row>
    <row r="5067" spans="1:9">
      <c r="A5067">
        <v>5065</v>
      </c>
      <c r="B5067">
        <v>106</v>
      </c>
      <c r="C5067">
        <v>32200</v>
      </c>
      <c r="D5067">
        <v>1</v>
      </c>
      <c r="E5067">
        <v>100</v>
      </c>
      <c r="F5067">
        <f t="shared" si="237"/>
        <v>1060100</v>
      </c>
      <c r="G5067">
        <f t="shared" si="238"/>
        <v>10603220100</v>
      </c>
      <c r="H5067">
        <v>5066</v>
      </c>
      <c r="I5067">
        <f t="shared" si="239"/>
        <v>0</v>
      </c>
    </row>
    <row r="5068" spans="1:9">
      <c r="A5068">
        <v>5066</v>
      </c>
      <c r="B5068">
        <v>106</v>
      </c>
      <c r="C5068">
        <v>34100</v>
      </c>
      <c r="D5068">
        <v>1</v>
      </c>
      <c r="E5068">
        <v>101</v>
      </c>
      <c r="F5068">
        <f t="shared" si="237"/>
        <v>1060101</v>
      </c>
      <c r="G5068">
        <f t="shared" si="238"/>
        <v>10603410101</v>
      </c>
      <c r="H5068">
        <v>5067</v>
      </c>
      <c r="I5068">
        <f t="shared" si="239"/>
        <v>0</v>
      </c>
    </row>
    <row r="5069" spans="1:9">
      <c r="A5069">
        <v>5067</v>
      </c>
      <c r="B5069">
        <v>106</v>
      </c>
      <c r="C5069">
        <v>37900</v>
      </c>
      <c r="D5069">
        <v>1</v>
      </c>
      <c r="E5069">
        <v>302</v>
      </c>
      <c r="F5069">
        <f t="shared" si="237"/>
        <v>1060302</v>
      </c>
      <c r="G5069">
        <f t="shared" si="238"/>
        <v>10603790302</v>
      </c>
      <c r="H5069">
        <v>5068</v>
      </c>
      <c r="I5069">
        <f t="shared" si="239"/>
        <v>0</v>
      </c>
    </row>
    <row r="5070" spans="1:9">
      <c r="A5070">
        <v>5068</v>
      </c>
      <c r="B5070">
        <v>106</v>
      </c>
      <c r="C5070">
        <v>43400</v>
      </c>
      <c r="D5070">
        <v>0</v>
      </c>
      <c r="E5070">
        <v>307</v>
      </c>
      <c r="F5070">
        <f t="shared" si="237"/>
        <v>0</v>
      </c>
      <c r="G5070">
        <f t="shared" si="238"/>
        <v>10604340307</v>
      </c>
      <c r="H5070">
        <v>5069</v>
      </c>
      <c r="I5070">
        <f t="shared" si="239"/>
        <v>0</v>
      </c>
    </row>
    <row r="5071" spans="1:9">
      <c r="A5071">
        <v>5069</v>
      </c>
      <c r="B5071">
        <v>107</v>
      </c>
      <c r="C5071">
        <v>30301</v>
      </c>
      <c r="D5071">
        <v>1</v>
      </c>
      <c r="E5071">
        <v>123</v>
      </c>
      <c r="F5071">
        <f t="shared" si="237"/>
        <v>1070123</v>
      </c>
      <c r="G5071">
        <f t="shared" si="238"/>
        <v>10703030123</v>
      </c>
      <c r="H5071">
        <v>5070</v>
      </c>
      <c r="I5071">
        <f t="shared" si="239"/>
        <v>0</v>
      </c>
    </row>
    <row r="5072" spans="1:9">
      <c r="A5072">
        <v>5070</v>
      </c>
      <c r="B5072">
        <v>107</v>
      </c>
      <c r="C5072">
        <v>30300</v>
      </c>
      <c r="D5072">
        <v>1</v>
      </c>
      <c r="E5072">
        <v>101</v>
      </c>
      <c r="F5072">
        <f t="shared" si="237"/>
        <v>1070101</v>
      </c>
      <c r="G5072">
        <f t="shared" si="238"/>
        <v>10703030101</v>
      </c>
      <c r="H5072">
        <v>5071</v>
      </c>
      <c r="I5072">
        <f t="shared" si="239"/>
        <v>0</v>
      </c>
    </row>
    <row r="5073" spans="1:9">
      <c r="A5073">
        <v>5071</v>
      </c>
      <c r="B5073">
        <v>107</v>
      </c>
      <c r="C5073">
        <v>38001</v>
      </c>
      <c r="D5073">
        <v>1</v>
      </c>
      <c r="E5073">
        <v>103</v>
      </c>
      <c r="F5073">
        <f t="shared" si="237"/>
        <v>1070103</v>
      </c>
      <c r="G5073">
        <f t="shared" si="238"/>
        <v>10703800103</v>
      </c>
      <c r="H5073">
        <v>5072</v>
      </c>
      <c r="I5073">
        <f t="shared" si="239"/>
        <v>0</v>
      </c>
    </row>
    <row r="5074" spans="1:9">
      <c r="A5074">
        <v>5072</v>
      </c>
      <c r="B5074">
        <v>107</v>
      </c>
      <c r="C5074">
        <v>38101</v>
      </c>
      <c r="D5074">
        <v>1</v>
      </c>
      <c r="E5074">
        <v>109</v>
      </c>
      <c r="F5074">
        <f t="shared" si="237"/>
        <v>1070109</v>
      </c>
      <c r="G5074">
        <f t="shared" si="238"/>
        <v>10703810109</v>
      </c>
      <c r="H5074">
        <v>5073</v>
      </c>
      <c r="I5074">
        <f t="shared" si="239"/>
        <v>0</v>
      </c>
    </row>
    <row r="5075" spans="1:9">
      <c r="A5075">
        <v>5073</v>
      </c>
      <c r="B5075">
        <v>107</v>
      </c>
      <c r="C5075">
        <v>32101</v>
      </c>
      <c r="D5075">
        <v>1</v>
      </c>
      <c r="E5075">
        <v>117</v>
      </c>
      <c r="F5075">
        <f t="shared" si="237"/>
        <v>1070117</v>
      </c>
      <c r="G5075">
        <f t="shared" si="238"/>
        <v>10703210117</v>
      </c>
      <c r="H5075">
        <v>5074</v>
      </c>
      <c r="I5075">
        <f t="shared" si="239"/>
        <v>0</v>
      </c>
    </row>
    <row r="5076" spans="1:9">
      <c r="A5076">
        <v>5074</v>
      </c>
      <c r="B5076">
        <v>107</v>
      </c>
      <c r="C5076">
        <v>32000</v>
      </c>
      <c r="D5076">
        <v>1</v>
      </c>
      <c r="E5076">
        <v>313</v>
      </c>
      <c r="F5076">
        <f t="shared" si="237"/>
        <v>1070313</v>
      </c>
      <c r="G5076">
        <f t="shared" si="238"/>
        <v>10703200313</v>
      </c>
      <c r="H5076">
        <v>5075</v>
      </c>
      <c r="I5076">
        <f t="shared" si="239"/>
        <v>0</v>
      </c>
    </row>
    <row r="5077" spans="1:9">
      <c r="A5077">
        <v>5075</v>
      </c>
      <c r="B5077">
        <v>107</v>
      </c>
      <c r="C5077">
        <v>34100</v>
      </c>
      <c r="D5077">
        <v>1</v>
      </c>
      <c r="E5077">
        <v>100</v>
      </c>
      <c r="F5077">
        <f t="shared" si="237"/>
        <v>1070100</v>
      </c>
      <c r="G5077">
        <f t="shared" si="238"/>
        <v>10703410100</v>
      </c>
      <c r="H5077">
        <v>5076</v>
      </c>
      <c r="I5077">
        <f t="shared" si="239"/>
        <v>0</v>
      </c>
    </row>
    <row r="5078" spans="1:9">
      <c r="A5078">
        <v>5076</v>
      </c>
      <c r="B5078">
        <v>107</v>
      </c>
      <c r="C5078">
        <v>34200</v>
      </c>
      <c r="D5078">
        <v>1</v>
      </c>
      <c r="E5078">
        <v>114</v>
      </c>
      <c r="F5078">
        <f t="shared" si="237"/>
        <v>1070114</v>
      </c>
      <c r="G5078">
        <f t="shared" si="238"/>
        <v>10703420114</v>
      </c>
      <c r="H5078">
        <v>5077</v>
      </c>
      <c r="I5078">
        <f t="shared" si="239"/>
        <v>0</v>
      </c>
    </row>
    <row r="5079" spans="1:9">
      <c r="A5079">
        <v>5077</v>
      </c>
      <c r="B5079">
        <v>107</v>
      </c>
      <c r="C5079">
        <v>34200</v>
      </c>
      <c r="D5079">
        <v>1</v>
      </c>
      <c r="E5079">
        <v>307</v>
      </c>
      <c r="F5079">
        <f t="shared" si="237"/>
        <v>1070307</v>
      </c>
      <c r="G5079">
        <f t="shared" si="238"/>
        <v>10703420307</v>
      </c>
      <c r="H5079">
        <v>5078</v>
      </c>
      <c r="I5079">
        <f t="shared" si="239"/>
        <v>0</v>
      </c>
    </row>
    <row r="5080" spans="1:9">
      <c r="A5080">
        <v>5078</v>
      </c>
      <c r="B5080">
        <v>107</v>
      </c>
      <c r="C5080">
        <v>44010</v>
      </c>
      <c r="D5080">
        <v>1</v>
      </c>
      <c r="E5080">
        <v>352</v>
      </c>
      <c r="F5080">
        <f t="shared" si="237"/>
        <v>1070352</v>
      </c>
      <c r="G5080">
        <f t="shared" si="238"/>
        <v>10704400352</v>
      </c>
      <c r="H5080">
        <v>5079</v>
      </c>
      <c r="I5080">
        <f t="shared" si="239"/>
        <v>0</v>
      </c>
    </row>
    <row r="5081" spans="1:9">
      <c r="A5081">
        <v>5079</v>
      </c>
      <c r="B5081">
        <v>107</v>
      </c>
      <c r="C5081">
        <v>41000</v>
      </c>
      <c r="D5081">
        <v>1</v>
      </c>
      <c r="E5081">
        <v>308</v>
      </c>
      <c r="F5081">
        <f t="shared" si="237"/>
        <v>1070308</v>
      </c>
      <c r="G5081">
        <f t="shared" si="238"/>
        <v>10704100308</v>
      </c>
      <c r="H5081">
        <v>5080</v>
      </c>
      <c r="I5081">
        <f t="shared" si="239"/>
        <v>0</v>
      </c>
    </row>
    <row r="5082" spans="1:9">
      <c r="A5082">
        <v>5080</v>
      </c>
      <c r="B5082">
        <v>107</v>
      </c>
      <c r="C5082">
        <v>41000</v>
      </c>
      <c r="D5082">
        <v>1</v>
      </c>
      <c r="E5082">
        <v>300</v>
      </c>
      <c r="F5082">
        <f t="shared" si="237"/>
        <v>1070300</v>
      </c>
      <c r="G5082">
        <f t="shared" si="238"/>
        <v>10704100300</v>
      </c>
      <c r="H5082">
        <v>5081</v>
      </c>
      <c r="I5082">
        <f t="shared" si="239"/>
        <v>0</v>
      </c>
    </row>
    <row r="5083" spans="1:9">
      <c r="A5083">
        <v>5081</v>
      </c>
      <c r="B5083">
        <v>107</v>
      </c>
      <c r="C5083">
        <v>41000</v>
      </c>
      <c r="D5083">
        <v>1</v>
      </c>
      <c r="E5083">
        <v>312</v>
      </c>
      <c r="F5083">
        <f t="shared" si="237"/>
        <v>1070312</v>
      </c>
      <c r="G5083">
        <f t="shared" si="238"/>
        <v>10704100312</v>
      </c>
      <c r="H5083">
        <v>5082</v>
      </c>
      <c r="I5083">
        <f t="shared" si="239"/>
        <v>0</v>
      </c>
    </row>
    <row r="5084" spans="1:9">
      <c r="A5084">
        <v>5082</v>
      </c>
      <c r="B5084">
        <v>107</v>
      </c>
      <c r="C5084">
        <v>40008</v>
      </c>
      <c r="D5084">
        <v>1</v>
      </c>
      <c r="E5084">
        <v>108</v>
      </c>
      <c r="F5084">
        <f t="shared" si="237"/>
        <v>1070108</v>
      </c>
      <c r="G5084">
        <f t="shared" si="238"/>
        <v>10704000108</v>
      </c>
      <c r="H5084">
        <v>5083</v>
      </c>
      <c r="I5084">
        <f t="shared" si="239"/>
        <v>0</v>
      </c>
    </row>
    <row r="5085" spans="1:9">
      <c r="A5085">
        <v>5083</v>
      </c>
      <c r="B5085">
        <v>107</v>
      </c>
      <c r="C5085">
        <v>43400</v>
      </c>
      <c r="D5085">
        <v>0</v>
      </c>
      <c r="E5085">
        <v>313</v>
      </c>
      <c r="F5085">
        <f t="shared" si="237"/>
        <v>0</v>
      </c>
      <c r="G5085">
        <f t="shared" si="238"/>
        <v>10704340313</v>
      </c>
      <c r="H5085">
        <v>5084</v>
      </c>
      <c r="I5085">
        <f t="shared" si="239"/>
        <v>0</v>
      </c>
    </row>
    <row r="5086" spans="1:9">
      <c r="A5086">
        <v>5084</v>
      </c>
      <c r="B5086">
        <v>107</v>
      </c>
      <c r="C5086">
        <v>43001</v>
      </c>
      <c r="D5086">
        <v>0</v>
      </c>
      <c r="E5086">
        <v>305</v>
      </c>
      <c r="F5086">
        <f t="shared" si="237"/>
        <v>0</v>
      </c>
      <c r="G5086">
        <f t="shared" si="238"/>
        <v>10704300305</v>
      </c>
      <c r="H5086">
        <v>5085</v>
      </c>
      <c r="I5086">
        <f t="shared" si="239"/>
        <v>0</v>
      </c>
    </row>
    <row r="5087" spans="1:9">
      <c r="A5087">
        <v>5085</v>
      </c>
      <c r="B5087">
        <v>107</v>
      </c>
      <c r="C5087">
        <v>46860</v>
      </c>
      <c r="D5087">
        <v>1</v>
      </c>
      <c r="E5087">
        <v>757</v>
      </c>
      <c r="F5087">
        <f t="shared" si="237"/>
        <v>1070757</v>
      </c>
      <c r="G5087">
        <f t="shared" si="238"/>
        <v>10704680757</v>
      </c>
      <c r="H5087">
        <v>5086</v>
      </c>
      <c r="I5087">
        <f t="shared" si="239"/>
        <v>0</v>
      </c>
    </row>
    <row r="5088" spans="1:9">
      <c r="A5088">
        <v>5086</v>
      </c>
      <c r="B5088">
        <v>107</v>
      </c>
      <c r="C5088">
        <v>46660</v>
      </c>
      <c r="D5088">
        <v>1</v>
      </c>
      <c r="E5088">
        <v>756</v>
      </c>
      <c r="F5088">
        <f t="shared" si="237"/>
        <v>1070756</v>
      </c>
      <c r="G5088">
        <f t="shared" si="238"/>
        <v>10704660756</v>
      </c>
      <c r="H5088">
        <v>5087</v>
      </c>
      <c r="I5088">
        <f t="shared" si="239"/>
        <v>0</v>
      </c>
    </row>
    <row r="5089" spans="1:9">
      <c r="A5089">
        <v>5087</v>
      </c>
      <c r="B5089">
        <v>107</v>
      </c>
      <c r="C5089">
        <v>49410</v>
      </c>
      <c r="D5089">
        <v>1</v>
      </c>
      <c r="E5089">
        <v>190</v>
      </c>
      <c r="F5089">
        <f t="shared" si="237"/>
        <v>1070190</v>
      </c>
      <c r="G5089">
        <f t="shared" si="238"/>
        <v>10704940190</v>
      </c>
      <c r="H5089">
        <v>5088</v>
      </c>
      <c r="I5089">
        <f t="shared" si="239"/>
        <v>0</v>
      </c>
    </row>
    <row r="5090" spans="1:9">
      <c r="A5090">
        <v>5088</v>
      </c>
      <c r="B5090">
        <v>107</v>
      </c>
      <c r="C5090">
        <v>46680</v>
      </c>
      <c r="D5090">
        <v>1</v>
      </c>
      <c r="E5090">
        <v>750</v>
      </c>
      <c r="F5090">
        <f t="shared" si="237"/>
        <v>1070750</v>
      </c>
      <c r="G5090">
        <f t="shared" si="238"/>
        <v>10704660750</v>
      </c>
      <c r="H5090">
        <v>5089</v>
      </c>
      <c r="I5090">
        <f t="shared" si="239"/>
        <v>0</v>
      </c>
    </row>
    <row r="5091" spans="1:9">
      <c r="A5091">
        <v>5089</v>
      </c>
      <c r="B5091">
        <v>107</v>
      </c>
      <c r="C5091">
        <v>46560</v>
      </c>
      <c r="D5091">
        <v>1</v>
      </c>
      <c r="E5091">
        <v>763</v>
      </c>
      <c r="F5091">
        <f t="shared" si="237"/>
        <v>1070763</v>
      </c>
      <c r="G5091">
        <f t="shared" si="238"/>
        <v>10704650763</v>
      </c>
      <c r="H5091">
        <v>5090</v>
      </c>
      <c r="I5091">
        <f t="shared" si="239"/>
        <v>0</v>
      </c>
    </row>
    <row r="5092" spans="1:9">
      <c r="A5092">
        <v>5090</v>
      </c>
      <c r="B5092">
        <v>107</v>
      </c>
      <c r="C5092">
        <v>46540</v>
      </c>
      <c r="D5092">
        <v>1</v>
      </c>
      <c r="E5092">
        <v>754</v>
      </c>
      <c r="F5092">
        <f t="shared" si="237"/>
        <v>1070754</v>
      </c>
      <c r="G5092">
        <f t="shared" si="238"/>
        <v>10704650754</v>
      </c>
      <c r="H5092">
        <v>5091</v>
      </c>
      <c r="I5092">
        <f t="shared" si="239"/>
        <v>0</v>
      </c>
    </row>
    <row r="5093" spans="1:9">
      <c r="A5093">
        <v>5091</v>
      </c>
      <c r="B5093">
        <v>107</v>
      </c>
      <c r="C5093">
        <v>46620</v>
      </c>
      <c r="D5093">
        <v>1</v>
      </c>
      <c r="E5093">
        <v>762</v>
      </c>
      <c r="F5093">
        <f t="shared" si="237"/>
        <v>1070762</v>
      </c>
      <c r="G5093">
        <f t="shared" si="238"/>
        <v>10704660762</v>
      </c>
      <c r="H5093">
        <v>5092</v>
      </c>
      <c r="I5093">
        <f t="shared" si="239"/>
        <v>0</v>
      </c>
    </row>
    <row r="5094" spans="1:9">
      <c r="A5094">
        <v>5092</v>
      </c>
      <c r="B5094">
        <v>107</v>
      </c>
      <c r="C5094">
        <v>45510</v>
      </c>
      <c r="D5094">
        <v>1</v>
      </c>
      <c r="E5094">
        <v>753</v>
      </c>
      <c r="F5094">
        <f t="shared" si="237"/>
        <v>1070753</v>
      </c>
      <c r="G5094">
        <f t="shared" si="238"/>
        <v>10704550753</v>
      </c>
      <c r="H5094">
        <v>5093</v>
      </c>
      <c r="I5094">
        <f t="shared" si="239"/>
        <v>0</v>
      </c>
    </row>
    <row r="5095" spans="1:9">
      <c r="A5095">
        <v>5093</v>
      </c>
      <c r="B5095">
        <v>107</v>
      </c>
      <c r="C5095">
        <v>46510</v>
      </c>
      <c r="D5095">
        <v>1</v>
      </c>
      <c r="E5095">
        <v>755</v>
      </c>
      <c r="F5095">
        <f t="shared" si="237"/>
        <v>1070755</v>
      </c>
      <c r="G5095">
        <f t="shared" si="238"/>
        <v>10704650755</v>
      </c>
      <c r="H5095">
        <v>5094</v>
      </c>
      <c r="I5095">
        <f t="shared" si="239"/>
        <v>0</v>
      </c>
    </row>
    <row r="5096" spans="1:9">
      <c r="A5096">
        <v>5094</v>
      </c>
      <c r="B5096">
        <v>107</v>
      </c>
      <c r="C5096">
        <v>46502</v>
      </c>
      <c r="D5096">
        <v>1</v>
      </c>
      <c r="E5096">
        <v>605</v>
      </c>
      <c r="F5096">
        <f t="shared" si="237"/>
        <v>1070605</v>
      </c>
      <c r="G5096">
        <f t="shared" si="238"/>
        <v>10704650605</v>
      </c>
      <c r="H5096">
        <v>5095</v>
      </c>
      <c r="I5096">
        <f t="shared" si="239"/>
        <v>0</v>
      </c>
    </row>
    <row r="5097" spans="1:9">
      <c r="A5097">
        <v>5095</v>
      </c>
      <c r="B5097">
        <v>107</v>
      </c>
      <c r="C5097">
        <v>46604</v>
      </c>
      <c r="D5097">
        <v>1</v>
      </c>
      <c r="E5097">
        <v>607</v>
      </c>
      <c r="F5097">
        <f t="shared" si="237"/>
        <v>1070607</v>
      </c>
      <c r="G5097">
        <f t="shared" si="238"/>
        <v>10704660607</v>
      </c>
      <c r="H5097">
        <v>5096</v>
      </c>
      <c r="I5097">
        <f t="shared" si="239"/>
        <v>0</v>
      </c>
    </row>
    <row r="5098" spans="1:9">
      <c r="A5098">
        <v>5096</v>
      </c>
      <c r="B5098">
        <v>107</v>
      </c>
      <c r="C5098">
        <v>46703</v>
      </c>
      <c r="D5098">
        <v>1</v>
      </c>
      <c r="E5098">
        <v>602</v>
      </c>
      <c r="F5098">
        <f t="shared" si="237"/>
        <v>1070602</v>
      </c>
      <c r="G5098">
        <f t="shared" si="238"/>
        <v>10704670602</v>
      </c>
      <c r="H5098">
        <v>5097</v>
      </c>
      <c r="I5098">
        <f t="shared" si="239"/>
        <v>0</v>
      </c>
    </row>
    <row r="5099" spans="1:9">
      <c r="A5099">
        <v>5097</v>
      </c>
      <c r="B5099">
        <v>107</v>
      </c>
      <c r="C5099">
        <v>46605</v>
      </c>
      <c r="D5099">
        <v>1</v>
      </c>
      <c r="E5099">
        <v>601</v>
      </c>
      <c r="F5099">
        <f t="shared" si="237"/>
        <v>1070601</v>
      </c>
      <c r="G5099">
        <f t="shared" si="238"/>
        <v>10704660601</v>
      </c>
      <c r="H5099">
        <v>5098</v>
      </c>
      <c r="I5099">
        <f t="shared" si="239"/>
        <v>0</v>
      </c>
    </row>
    <row r="5100" spans="1:9">
      <c r="A5100">
        <v>5098</v>
      </c>
      <c r="B5100">
        <v>107</v>
      </c>
      <c r="C5100">
        <v>30301</v>
      </c>
      <c r="D5100">
        <v>1</v>
      </c>
      <c r="E5100">
        <v>104</v>
      </c>
      <c r="F5100">
        <f t="shared" si="237"/>
        <v>1070104</v>
      </c>
      <c r="G5100">
        <f t="shared" si="238"/>
        <v>10703030104</v>
      </c>
      <c r="H5100">
        <v>5099</v>
      </c>
      <c r="I5100">
        <f t="shared" si="239"/>
        <v>0</v>
      </c>
    </row>
    <row r="5101" spans="1:9">
      <c r="A5101">
        <v>5099</v>
      </c>
      <c r="B5101">
        <v>107</v>
      </c>
      <c r="C5101">
        <v>34200</v>
      </c>
      <c r="D5101">
        <v>1</v>
      </c>
      <c r="E5101">
        <v>113</v>
      </c>
      <c r="F5101">
        <f t="shared" si="237"/>
        <v>1070113</v>
      </c>
      <c r="G5101">
        <f t="shared" si="238"/>
        <v>10703420113</v>
      </c>
      <c r="H5101">
        <v>5100</v>
      </c>
      <c r="I5101">
        <f t="shared" si="239"/>
        <v>0</v>
      </c>
    </row>
    <row r="5102" spans="1:9">
      <c r="A5102">
        <v>5100</v>
      </c>
      <c r="B5102">
        <v>107</v>
      </c>
      <c r="C5102">
        <v>45000</v>
      </c>
      <c r="D5102">
        <v>1</v>
      </c>
      <c r="E5102">
        <v>301</v>
      </c>
      <c r="F5102">
        <f t="shared" si="237"/>
        <v>1070301</v>
      </c>
      <c r="G5102">
        <f t="shared" si="238"/>
        <v>10704500301</v>
      </c>
      <c r="H5102">
        <v>5101</v>
      </c>
      <c r="I5102">
        <f t="shared" si="239"/>
        <v>0</v>
      </c>
    </row>
    <row r="5103" spans="1:9">
      <c r="A5103">
        <v>5101</v>
      </c>
      <c r="B5103">
        <v>107</v>
      </c>
      <c r="C5103">
        <v>40002</v>
      </c>
      <c r="D5103">
        <v>1</v>
      </c>
      <c r="E5103">
        <v>314</v>
      </c>
      <c r="F5103">
        <f t="shared" si="237"/>
        <v>1070314</v>
      </c>
      <c r="G5103">
        <f t="shared" si="238"/>
        <v>10704000314</v>
      </c>
      <c r="H5103">
        <v>5102</v>
      </c>
      <c r="I5103">
        <f t="shared" si="239"/>
        <v>0</v>
      </c>
    </row>
    <row r="5104" spans="1:9">
      <c r="A5104">
        <v>5102</v>
      </c>
      <c r="B5104">
        <v>108</v>
      </c>
      <c r="C5104">
        <v>30301</v>
      </c>
      <c r="D5104">
        <v>1</v>
      </c>
      <c r="E5104">
        <v>128</v>
      </c>
      <c r="F5104">
        <f t="shared" si="237"/>
        <v>1080128</v>
      </c>
      <c r="G5104">
        <f t="shared" si="238"/>
        <v>10803030128</v>
      </c>
      <c r="H5104">
        <v>5103</v>
      </c>
      <c r="I5104">
        <f t="shared" si="239"/>
        <v>0</v>
      </c>
    </row>
    <row r="5105" spans="1:9">
      <c r="A5105">
        <v>5103</v>
      </c>
      <c r="B5105">
        <v>108</v>
      </c>
      <c r="C5105">
        <v>30001</v>
      </c>
      <c r="D5105">
        <v>1</v>
      </c>
      <c r="E5105">
        <v>103</v>
      </c>
      <c r="F5105">
        <f t="shared" si="237"/>
        <v>1080103</v>
      </c>
      <c r="G5105">
        <f t="shared" si="238"/>
        <v>10803000103</v>
      </c>
      <c r="H5105">
        <v>5104</v>
      </c>
      <c r="I5105">
        <f t="shared" si="239"/>
        <v>0</v>
      </c>
    </row>
    <row r="5106" spans="1:9">
      <c r="A5106">
        <v>5104</v>
      </c>
      <c r="B5106">
        <v>108</v>
      </c>
      <c r="C5106">
        <v>38101</v>
      </c>
      <c r="D5106">
        <v>1</v>
      </c>
      <c r="E5106">
        <v>104</v>
      </c>
      <c r="F5106">
        <f t="shared" si="237"/>
        <v>1080104</v>
      </c>
      <c r="G5106">
        <f t="shared" si="238"/>
        <v>10803810104</v>
      </c>
      <c r="H5106">
        <v>5105</v>
      </c>
      <c r="I5106">
        <f t="shared" si="239"/>
        <v>0</v>
      </c>
    </row>
    <row r="5107" spans="1:9">
      <c r="A5107">
        <v>5105</v>
      </c>
      <c r="B5107">
        <v>108</v>
      </c>
      <c r="C5107">
        <v>38100</v>
      </c>
      <c r="D5107">
        <v>1</v>
      </c>
      <c r="E5107">
        <v>109</v>
      </c>
      <c r="F5107">
        <f t="shared" si="237"/>
        <v>1080109</v>
      </c>
      <c r="G5107">
        <f t="shared" si="238"/>
        <v>10803810109</v>
      </c>
      <c r="H5107">
        <v>5106</v>
      </c>
      <c r="I5107">
        <f t="shared" si="239"/>
        <v>0</v>
      </c>
    </row>
    <row r="5108" spans="1:9">
      <c r="A5108">
        <v>5106</v>
      </c>
      <c r="B5108">
        <v>108</v>
      </c>
      <c r="C5108">
        <v>32100</v>
      </c>
      <c r="D5108">
        <v>1</v>
      </c>
      <c r="E5108">
        <v>117</v>
      </c>
      <c r="F5108">
        <f t="shared" si="237"/>
        <v>1080117</v>
      </c>
      <c r="G5108">
        <f t="shared" si="238"/>
        <v>10803210117</v>
      </c>
      <c r="H5108">
        <v>5107</v>
      </c>
      <c r="I5108">
        <f t="shared" si="239"/>
        <v>0</v>
      </c>
    </row>
    <row r="5109" spans="1:9">
      <c r="A5109">
        <v>5107</v>
      </c>
      <c r="B5109">
        <v>108</v>
      </c>
      <c r="C5109">
        <v>32200</v>
      </c>
      <c r="D5109">
        <v>1</v>
      </c>
      <c r="E5109">
        <v>313</v>
      </c>
      <c r="F5109">
        <f t="shared" si="237"/>
        <v>1080313</v>
      </c>
      <c r="G5109">
        <f t="shared" si="238"/>
        <v>10803220313</v>
      </c>
      <c r="H5109">
        <v>5108</v>
      </c>
      <c r="I5109">
        <f t="shared" si="239"/>
        <v>0</v>
      </c>
    </row>
    <row r="5110" spans="1:9">
      <c r="A5110">
        <v>5108</v>
      </c>
      <c r="B5110">
        <v>108</v>
      </c>
      <c r="C5110">
        <v>34104</v>
      </c>
      <c r="D5110">
        <v>1</v>
      </c>
      <c r="E5110">
        <v>101</v>
      </c>
      <c r="F5110">
        <f t="shared" si="237"/>
        <v>1080101</v>
      </c>
      <c r="G5110">
        <f t="shared" si="238"/>
        <v>10803410101</v>
      </c>
      <c r="H5110">
        <v>5109</v>
      </c>
      <c r="I5110">
        <f t="shared" si="239"/>
        <v>0</v>
      </c>
    </row>
    <row r="5111" spans="1:9">
      <c r="A5111">
        <v>5109</v>
      </c>
      <c r="B5111">
        <v>108</v>
      </c>
      <c r="C5111">
        <v>34002</v>
      </c>
      <c r="D5111">
        <v>1</v>
      </c>
      <c r="E5111">
        <v>113</v>
      </c>
      <c r="F5111">
        <f t="shared" si="237"/>
        <v>1080113</v>
      </c>
      <c r="G5111">
        <f t="shared" si="238"/>
        <v>10803400113</v>
      </c>
      <c r="H5111">
        <v>5110</v>
      </c>
      <c r="I5111">
        <f t="shared" si="239"/>
        <v>0</v>
      </c>
    </row>
    <row r="5112" spans="1:9">
      <c r="A5112">
        <v>5110</v>
      </c>
      <c r="B5112">
        <v>108</v>
      </c>
      <c r="C5112">
        <v>34104</v>
      </c>
      <c r="D5112">
        <v>1</v>
      </c>
      <c r="E5112">
        <v>307</v>
      </c>
      <c r="F5112">
        <f t="shared" si="237"/>
        <v>1080307</v>
      </c>
      <c r="G5112">
        <f t="shared" si="238"/>
        <v>10803410307</v>
      </c>
      <c r="H5112">
        <v>5111</v>
      </c>
      <c r="I5112">
        <f t="shared" si="239"/>
        <v>0</v>
      </c>
    </row>
    <row r="5113" spans="1:9">
      <c r="A5113">
        <v>5111</v>
      </c>
      <c r="B5113">
        <v>108</v>
      </c>
      <c r="C5113">
        <v>44010</v>
      </c>
      <c r="D5113">
        <v>1</v>
      </c>
      <c r="E5113">
        <v>362</v>
      </c>
      <c r="F5113">
        <f t="shared" si="237"/>
        <v>1080362</v>
      </c>
      <c r="G5113">
        <f t="shared" si="238"/>
        <v>10804400362</v>
      </c>
      <c r="H5113">
        <v>5112</v>
      </c>
      <c r="I5113">
        <f t="shared" si="239"/>
        <v>0</v>
      </c>
    </row>
    <row r="5114" spans="1:9">
      <c r="A5114">
        <v>5112</v>
      </c>
      <c r="B5114">
        <v>108</v>
      </c>
      <c r="C5114">
        <v>41000</v>
      </c>
      <c r="D5114">
        <v>1</v>
      </c>
      <c r="E5114">
        <v>305</v>
      </c>
      <c r="F5114">
        <f t="shared" si="237"/>
        <v>1080305</v>
      </c>
      <c r="G5114">
        <f t="shared" si="238"/>
        <v>10804100305</v>
      </c>
      <c r="H5114">
        <v>5113</v>
      </c>
      <c r="I5114">
        <f t="shared" si="239"/>
        <v>0</v>
      </c>
    </row>
    <row r="5115" spans="1:9">
      <c r="A5115">
        <v>5113</v>
      </c>
      <c r="B5115">
        <v>108</v>
      </c>
      <c r="C5115">
        <v>41000</v>
      </c>
      <c r="D5115">
        <v>1</v>
      </c>
      <c r="E5115">
        <v>300</v>
      </c>
      <c r="F5115">
        <f t="shared" si="237"/>
        <v>1080300</v>
      </c>
      <c r="G5115">
        <f t="shared" si="238"/>
        <v>10804100300</v>
      </c>
      <c r="H5115">
        <v>5114</v>
      </c>
      <c r="I5115">
        <f t="shared" si="239"/>
        <v>0</v>
      </c>
    </row>
    <row r="5116" spans="1:9">
      <c r="A5116">
        <v>5114</v>
      </c>
      <c r="B5116">
        <v>108</v>
      </c>
      <c r="C5116">
        <v>41000</v>
      </c>
      <c r="D5116">
        <v>1</v>
      </c>
      <c r="E5116">
        <v>116</v>
      </c>
      <c r="F5116">
        <f t="shared" si="237"/>
        <v>1080116</v>
      </c>
      <c r="G5116">
        <f t="shared" si="238"/>
        <v>10804100116</v>
      </c>
      <c r="H5116">
        <v>5115</v>
      </c>
      <c r="I5116">
        <f t="shared" si="239"/>
        <v>0</v>
      </c>
    </row>
    <row r="5117" spans="1:9">
      <c r="A5117">
        <v>5115</v>
      </c>
      <c r="B5117">
        <v>108</v>
      </c>
      <c r="C5117">
        <v>40008</v>
      </c>
      <c r="D5117">
        <v>1</v>
      </c>
      <c r="E5117">
        <v>108</v>
      </c>
      <c r="F5117">
        <f t="shared" si="237"/>
        <v>1080108</v>
      </c>
      <c r="G5117">
        <f t="shared" si="238"/>
        <v>10804000108</v>
      </c>
      <c r="H5117">
        <v>5116</v>
      </c>
      <c r="I5117">
        <f t="shared" si="239"/>
        <v>0</v>
      </c>
    </row>
    <row r="5118" spans="1:9">
      <c r="A5118">
        <v>5116</v>
      </c>
      <c r="B5118">
        <v>108</v>
      </c>
      <c r="C5118">
        <v>43401</v>
      </c>
      <c r="D5118">
        <v>0</v>
      </c>
      <c r="E5118">
        <v>302</v>
      </c>
      <c r="F5118">
        <f t="shared" si="237"/>
        <v>0</v>
      </c>
      <c r="G5118">
        <f t="shared" si="238"/>
        <v>10804340302</v>
      </c>
      <c r="H5118">
        <v>5117</v>
      </c>
      <c r="I5118">
        <f t="shared" si="239"/>
        <v>0</v>
      </c>
    </row>
    <row r="5119" spans="1:9">
      <c r="A5119">
        <v>5117</v>
      </c>
      <c r="B5119">
        <v>108</v>
      </c>
      <c r="C5119">
        <v>43000</v>
      </c>
      <c r="D5119">
        <v>0</v>
      </c>
      <c r="E5119">
        <v>308</v>
      </c>
      <c r="F5119">
        <f t="shared" si="237"/>
        <v>0</v>
      </c>
      <c r="G5119">
        <f t="shared" si="238"/>
        <v>10804300308</v>
      </c>
      <c r="H5119">
        <v>5118</v>
      </c>
      <c r="I5119">
        <f t="shared" si="239"/>
        <v>0</v>
      </c>
    </row>
    <row r="5120" spans="1:9">
      <c r="A5120">
        <v>5118</v>
      </c>
      <c r="B5120">
        <v>108</v>
      </c>
      <c r="C5120">
        <v>46950</v>
      </c>
      <c r="D5120">
        <v>1</v>
      </c>
      <c r="E5120">
        <v>757</v>
      </c>
      <c r="F5120">
        <f t="shared" si="237"/>
        <v>1080757</v>
      </c>
      <c r="G5120">
        <f t="shared" si="238"/>
        <v>10804690757</v>
      </c>
      <c r="H5120">
        <v>5119</v>
      </c>
      <c r="I5120">
        <f t="shared" si="239"/>
        <v>0</v>
      </c>
    </row>
    <row r="5121" spans="1:9">
      <c r="A5121">
        <v>5119</v>
      </c>
      <c r="B5121">
        <v>108</v>
      </c>
      <c r="C5121">
        <v>46530</v>
      </c>
      <c r="D5121">
        <v>1</v>
      </c>
      <c r="E5121">
        <v>756</v>
      </c>
      <c r="F5121">
        <f t="shared" si="237"/>
        <v>1080756</v>
      </c>
      <c r="G5121">
        <f t="shared" si="238"/>
        <v>10804650756</v>
      </c>
      <c r="H5121">
        <v>5120</v>
      </c>
      <c r="I5121">
        <f t="shared" si="239"/>
        <v>0</v>
      </c>
    </row>
    <row r="5122" spans="1:9">
      <c r="A5122">
        <v>5120</v>
      </c>
      <c r="B5122">
        <v>108</v>
      </c>
      <c r="C5122">
        <v>49420</v>
      </c>
      <c r="D5122">
        <v>1</v>
      </c>
      <c r="E5122">
        <v>190</v>
      </c>
      <c r="F5122">
        <f t="shared" si="237"/>
        <v>1080190</v>
      </c>
      <c r="G5122">
        <f t="shared" si="238"/>
        <v>10804940190</v>
      </c>
      <c r="H5122">
        <v>5121</v>
      </c>
      <c r="I5122">
        <f t="shared" si="239"/>
        <v>0</v>
      </c>
    </row>
    <row r="5123" spans="1:9">
      <c r="A5123">
        <v>5121</v>
      </c>
      <c r="B5123">
        <v>108</v>
      </c>
      <c r="C5123">
        <v>46580</v>
      </c>
      <c r="D5123">
        <v>1</v>
      </c>
      <c r="E5123">
        <v>753</v>
      </c>
      <c r="F5123">
        <f t="shared" ref="F5123:F5186" si="240">(B5123*10000+E5123)*D5123</f>
        <v>1080753</v>
      </c>
      <c r="G5123">
        <f t="shared" ref="G5123:G5186" si="241">(B5123*10000+FLOOR(C5123/100,1))*10000+E5123</f>
        <v>10804650753</v>
      </c>
      <c r="H5123">
        <v>5122</v>
      </c>
      <c r="I5123">
        <f t="shared" ref="I5123:I5186" si="242">IF(C5123=30300,IF(E5123=117,1,IF(E5123=313,1,0)),0)</f>
        <v>0</v>
      </c>
    </row>
    <row r="5124" spans="1:9">
      <c r="A5124">
        <v>5122</v>
      </c>
      <c r="B5124">
        <v>108</v>
      </c>
      <c r="C5124">
        <v>46660</v>
      </c>
      <c r="D5124">
        <v>1</v>
      </c>
      <c r="E5124">
        <v>763</v>
      </c>
      <c r="F5124">
        <f t="shared" si="240"/>
        <v>1080763</v>
      </c>
      <c r="G5124">
        <f t="shared" si="241"/>
        <v>10804660763</v>
      </c>
      <c r="H5124">
        <v>5123</v>
      </c>
      <c r="I5124">
        <f t="shared" si="242"/>
        <v>0</v>
      </c>
    </row>
    <row r="5125" spans="1:9">
      <c r="A5125">
        <v>5123</v>
      </c>
      <c r="B5125">
        <v>108</v>
      </c>
      <c r="C5125">
        <v>46560</v>
      </c>
      <c r="D5125">
        <v>1</v>
      </c>
      <c r="E5125">
        <v>755</v>
      </c>
      <c r="F5125">
        <f t="shared" si="240"/>
        <v>1080755</v>
      </c>
      <c r="G5125">
        <f t="shared" si="241"/>
        <v>10804650755</v>
      </c>
      <c r="H5125">
        <v>5124</v>
      </c>
      <c r="I5125">
        <f t="shared" si="242"/>
        <v>0</v>
      </c>
    </row>
    <row r="5126" spans="1:9">
      <c r="A5126">
        <v>5124</v>
      </c>
      <c r="B5126">
        <v>108</v>
      </c>
      <c r="C5126">
        <v>45510</v>
      </c>
      <c r="D5126">
        <v>1</v>
      </c>
      <c r="E5126">
        <v>754</v>
      </c>
      <c r="F5126">
        <f t="shared" si="240"/>
        <v>1080754</v>
      </c>
      <c r="G5126">
        <f t="shared" si="241"/>
        <v>10804550754</v>
      </c>
      <c r="H5126">
        <v>5125</v>
      </c>
      <c r="I5126">
        <f t="shared" si="242"/>
        <v>0</v>
      </c>
    </row>
    <row r="5127" spans="1:9">
      <c r="A5127">
        <v>5125</v>
      </c>
      <c r="B5127">
        <v>108</v>
      </c>
      <c r="C5127">
        <v>46590</v>
      </c>
      <c r="D5127">
        <v>1</v>
      </c>
      <c r="E5127">
        <v>750</v>
      </c>
      <c r="F5127">
        <f t="shared" si="240"/>
        <v>1080750</v>
      </c>
      <c r="G5127">
        <f t="shared" si="241"/>
        <v>10804650750</v>
      </c>
      <c r="H5127">
        <v>5126</v>
      </c>
      <c r="I5127">
        <f t="shared" si="242"/>
        <v>0</v>
      </c>
    </row>
    <row r="5128" spans="1:9">
      <c r="A5128">
        <v>5126</v>
      </c>
      <c r="B5128">
        <v>108</v>
      </c>
      <c r="C5128">
        <v>46620</v>
      </c>
      <c r="D5128">
        <v>1</v>
      </c>
      <c r="E5128">
        <v>762</v>
      </c>
      <c r="F5128">
        <f t="shared" si="240"/>
        <v>1080762</v>
      </c>
      <c r="G5128">
        <f t="shared" si="241"/>
        <v>10804660762</v>
      </c>
      <c r="H5128">
        <v>5127</v>
      </c>
      <c r="I5128">
        <f t="shared" si="242"/>
        <v>0</v>
      </c>
    </row>
    <row r="5129" spans="1:9">
      <c r="A5129">
        <v>5127</v>
      </c>
      <c r="B5129">
        <v>108</v>
      </c>
      <c r="C5129">
        <v>46702</v>
      </c>
      <c r="D5129">
        <v>1</v>
      </c>
      <c r="E5129">
        <v>607</v>
      </c>
      <c r="F5129">
        <f t="shared" si="240"/>
        <v>1080607</v>
      </c>
      <c r="G5129">
        <f t="shared" si="241"/>
        <v>10804670607</v>
      </c>
      <c r="H5129">
        <v>5128</v>
      </c>
      <c r="I5129">
        <f t="shared" si="242"/>
        <v>0</v>
      </c>
    </row>
    <row r="5130" spans="1:9">
      <c r="A5130">
        <v>5128</v>
      </c>
      <c r="B5130">
        <v>108</v>
      </c>
      <c r="C5130">
        <v>46604</v>
      </c>
      <c r="D5130">
        <v>1</v>
      </c>
      <c r="E5130">
        <v>605</v>
      </c>
      <c r="F5130">
        <f t="shared" si="240"/>
        <v>1080605</v>
      </c>
      <c r="G5130">
        <f t="shared" si="241"/>
        <v>10804660605</v>
      </c>
      <c r="H5130">
        <v>5129</v>
      </c>
      <c r="I5130">
        <f t="shared" si="242"/>
        <v>0</v>
      </c>
    </row>
    <row r="5131" spans="1:9">
      <c r="A5131">
        <v>5129</v>
      </c>
      <c r="B5131">
        <v>108</v>
      </c>
      <c r="C5131">
        <v>46502</v>
      </c>
      <c r="D5131">
        <v>1</v>
      </c>
      <c r="E5131">
        <v>601</v>
      </c>
      <c r="F5131">
        <f t="shared" si="240"/>
        <v>1080601</v>
      </c>
      <c r="G5131">
        <f t="shared" si="241"/>
        <v>10804650601</v>
      </c>
      <c r="H5131">
        <v>5130</v>
      </c>
      <c r="I5131">
        <f t="shared" si="242"/>
        <v>0</v>
      </c>
    </row>
    <row r="5132" spans="1:9">
      <c r="A5132">
        <v>5130</v>
      </c>
      <c r="B5132">
        <v>108</v>
      </c>
      <c r="C5132">
        <v>46602</v>
      </c>
      <c r="D5132">
        <v>1</v>
      </c>
      <c r="E5132">
        <v>602</v>
      </c>
      <c r="F5132">
        <f t="shared" si="240"/>
        <v>1080602</v>
      </c>
      <c r="G5132">
        <f t="shared" si="241"/>
        <v>10804660602</v>
      </c>
      <c r="H5132">
        <v>5131</v>
      </c>
      <c r="I5132">
        <f t="shared" si="242"/>
        <v>0</v>
      </c>
    </row>
    <row r="5133" spans="1:9">
      <c r="A5133">
        <v>5131</v>
      </c>
      <c r="B5133">
        <v>108</v>
      </c>
      <c r="C5133">
        <v>34002</v>
      </c>
      <c r="D5133">
        <v>1</v>
      </c>
      <c r="E5133">
        <v>120</v>
      </c>
      <c r="F5133">
        <f t="shared" si="240"/>
        <v>1080120</v>
      </c>
      <c r="G5133">
        <f t="shared" si="241"/>
        <v>10803400120</v>
      </c>
      <c r="H5133">
        <v>5132</v>
      </c>
      <c r="I5133">
        <f t="shared" si="242"/>
        <v>0</v>
      </c>
    </row>
    <row r="5134" spans="1:9">
      <c r="A5134">
        <v>5132</v>
      </c>
      <c r="B5134">
        <v>108</v>
      </c>
      <c r="C5134">
        <v>34002</v>
      </c>
      <c r="D5134">
        <v>1</v>
      </c>
      <c r="E5134">
        <v>100</v>
      </c>
      <c r="F5134">
        <f t="shared" si="240"/>
        <v>1080100</v>
      </c>
      <c r="G5134">
        <f t="shared" si="241"/>
        <v>10803400100</v>
      </c>
      <c r="H5134">
        <v>5133</v>
      </c>
      <c r="I5134">
        <f t="shared" si="242"/>
        <v>0</v>
      </c>
    </row>
    <row r="5135" spans="1:9">
      <c r="A5135">
        <v>5133</v>
      </c>
      <c r="B5135">
        <v>108</v>
      </c>
      <c r="C5135">
        <v>37900</v>
      </c>
      <c r="D5135">
        <v>1</v>
      </c>
      <c r="E5135">
        <v>301</v>
      </c>
      <c r="F5135">
        <f t="shared" si="240"/>
        <v>1080301</v>
      </c>
      <c r="G5135">
        <f t="shared" si="241"/>
        <v>10803790301</v>
      </c>
      <c r="H5135">
        <v>5134</v>
      </c>
      <c r="I5135">
        <f t="shared" si="242"/>
        <v>0</v>
      </c>
    </row>
    <row r="5136" spans="1:9">
      <c r="A5136">
        <v>5134</v>
      </c>
      <c r="B5136">
        <v>108</v>
      </c>
      <c r="C5136">
        <v>40002</v>
      </c>
      <c r="D5136">
        <v>1</v>
      </c>
      <c r="E5136">
        <v>314</v>
      </c>
      <c r="F5136">
        <f t="shared" si="240"/>
        <v>1080314</v>
      </c>
      <c r="G5136">
        <f t="shared" si="241"/>
        <v>10804000314</v>
      </c>
      <c r="H5136">
        <v>5135</v>
      </c>
      <c r="I5136">
        <f t="shared" si="242"/>
        <v>0</v>
      </c>
    </row>
    <row r="5137" spans="1:9">
      <c r="A5137">
        <v>5135</v>
      </c>
      <c r="B5137">
        <v>109</v>
      </c>
      <c r="C5137">
        <v>30300</v>
      </c>
      <c r="D5137">
        <v>1</v>
      </c>
      <c r="E5137">
        <v>122</v>
      </c>
      <c r="F5137">
        <f t="shared" si="240"/>
        <v>1090122</v>
      </c>
      <c r="G5137">
        <f t="shared" si="241"/>
        <v>10903030122</v>
      </c>
      <c r="H5137">
        <v>5136</v>
      </c>
      <c r="I5137">
        <f t="shared" si="242"/>
        <v>0</v>
      </c>
    </row>
    <row r="5138" spans="1:9">
      <c r="A5138">
        <v>5136</v>
      </c>
      <c r="B5138">
        <v>109</v>
      </c>
      <c r="C5138">
        <v>30000</v>
      </c>
      <c r="D5138">
        <v>1</v>
      </c>
      <c r="E5138">
        <v>307</v>
      </c>
      <c r="F5138">
        <f t="shared" si="240"/>
        <v>1090307</v>
      </c>
      <c r="G5138">
        <f t="shared" si="241"/>
        <v>10903000307</v>
      </c>
      <c r="H5138">
        <v>5137</v>
      </c>
      <c r="I5138">
        <f t="shared" si="242"/>
        <v>0</v>
      </c>
    </row>
    <row r="5139" spans="1:9">
      <c r="A5139">
        <v>5137</v>
      </c>
      <c r="B5139">
        <v>109</v>
      </c>
      <c r="C5139">
        <v>38101</v>
      </c>
      <c r="D5139">
        <v>1</v>
      </c>
      <c r="E5139">
        <v>120</v>
      </c>
      <c r="F5139">
        <f t="shared" si="240"/>
        <v>1090120</v>
      </c>
      <c r="G5139">
        <f t="shared" si="241"/>
        <v>10903810120</v>
      </c>
      <c r="H5139">
        <v>5138</v>
      </c>
      <c r="I5139">
        <f t="shared" si="242"/>
        <v>0</v>
      </c>
    </row>
    <row r="5140" spans="1:9">
      <c r="A5140">
        <v>5138</v>
      </c>
      <c r="B5140">
        <v>109</v>
      </c>
      <c r="C5140">
        <v>38100</v>
      </c>
      <c r="D5140">
        <v>1</v>
      </c>
      <c r="E5140">
        <v>104</v>
      </c>
      <c r="F5140">
        <f t="shared" si="240"/>
        <v>1090104</v>
      </c>
      <c r="G5140">
        <f t="shared" si="241"/>
        <v>10903810104</v>
      </c>
      <c r="H5140">
        <v>5139</v>
      </c>
      <c r="I5140">
        <f t="shared" si="242"/>
        <v>0</v>
      </c>
    </row>
    <row r="5141" spans="1:9">
      <c r="A5141">
        <v>5139</v>
      </c>
      <c r="B5141">
        <v>109</v>
      </c>
      <c r="C5141">
        <v>32102</v>
      </c>
      <c r="D5141">
        <v>1</v>
      </c>
      <c r="E5141">
        <v>117</v>
      </c>
      <c r="F5141">
        <f t="shared" si="240"/>
        <v>1090117</v>
      </c>
      <c r="G5141">
        <f t="shared" si="241"/>
        <v>10903210117</v>
      </c>
      <c r="H5141">
        <v>5140</v>
      </c>
      <c r="I5141">
        <f t="shared" si="242"/>
        <v>0</v>
      </c>
    </row>
    <row r="5142" spans="1:9">
      <c r="A5142">
        <v>5140</v>
      </c>
      <c r="B5142">
        <v>109</v>
      </c>
      <c r="C5142">
        <v>32100</v>
      </c>
      <c r="D5142">
        <v>1</v>
      </c>
      <c r="E5142">
        <v>101</v>
      </c>
      <c r="F5142">
        <f t="shared" si="240"/>
        <v>1090101</v>
      </c>
      <c r="G5142">
        <f t="shared" si="241"/>
        <v>10903210101</v>
      </c>
      <c r="H5142">
        <v>5141</v>
      </c>
      <c r="I5142">
        <f t="shared" si="242"/>
        <v>0</v>
      </c>
    </row>
    <row r="5143" spans="1:9">
      <c r="A5143">
        <v>5141</v>
      </c>
      <c r="B5143">
        <v>109</v>
      </c>
      <c r="C5143">
        <v>34100</v>
      </c>
      <c r="D5143">
        <v>1</v>
      </c>
      <c r="E5143">
        <v>109</v>
      </c>
      <c r="F5143">
        <f t="shared" si="240"/>
        <v>1090109</v>
      </c>
      <c r="G5143">
        <f t="shared" si="241"/>
        <v>10903410109</v>
      </c>
      <c r="H5143">
        <v>5142</v>
      </c>
      <c r="I5143">
        <f t="shared" si="242"/>
        <v>0</v>
      </c>
    </row>
    <row r="5144" spans="1:9">
      <c r="A5144">
        <v>5142</v>
      </c>
      <c r="B5144">
        <v>109</v>
      </c>
      <c r="C5144">
        <v>34102</v>
      </c>
      <c r="D5144">
        <v>1</v>
      </c>
      <c r="E5144">
        <v>103</v>
      </c>
      <c r="F5144">
        <f t="shared" si="240"/>
        <v>1090103</v>
      </c>
      <c r="G5144">
        <f t="shared" si="241"/>
        <v>10903410103</v>
      </c>
      <c r="H5144">
        <v>5143</v>
      </c>
      <c r="I5144">
        <f t="shared" si="242"/>
        <v>0</v>
      </c>
    </row>
    <row r="5145" spans="1:9">
      <c r="A5145">
        <v>5143</v>
      </c>
      <c r="B5145">
        <v>109</v>
      </c>
      <c r="C5145">
        <v>34100</v>
      </c>
      <c r="D5145">
        <v>1</v>
      </c>
      <c r="E5145">
        <v>113</v>
      </c>
      <c r="F5145">
        <f t="shared" si="240"/>
        <v>1090113</v>
      </c>
      <c r="G5145">
        <f t="shared" si="241"/>
        <v>10903410113</v>
      </c>
      <c r="H5145">
        <v>5144</v>
      </c>
      <c r="I5145">
        <f t="shared" si="242"/>
        <v>0</v>
      </c>
    </row>
    <row r="5146" spans="1:9">
      <c r="A5146">
        <v>5144</v>
      </c>
      <c r="B5146">
        <v>109</v>
      </c>
      <c r="C5146">
        <v>43411</v>
      </c>
      <c r="D5146">
        <v>0</v>
      </c>
      <c r="E5146">
        <v>351</v>
      </c>
      <c r="F5146">
        <f t="shared" si="240"/>
        <v>0</v>
      </c>
      <c r="G5146">
        <f t="shared" si="241"/>
        <v>10904340351</v>
      </c>
      <c r="H5146">
        <v>5145</v>
      </c>
      <c r="I5146">
        <f t="shared" si="242"/>
        <v>0</v>
      </c>
    </row>
    <row r="5147" spans="1:9">
      <c r="A5147">
        <v>5145</v>
      </c>
      <c r="B5147">
        <v>109</v>
      </c>
      <c r="C5147">
        <v>41000</v>
      </c>
      <c r="D5147">
        <v>1</v>
      </c>
      <c r="E5147">
        <v>305</v>
      </c>
      <c r="F5147">
        <f t="shared" si="240"/>
        <v>1090305</v>
      </c>
      <c r="G5147">
        <f t="shared" si="241"/>
        <v>10904100305</v>
      </c>
      <c r="H5147">
        <v>5146</v>
      </c>
      <c r="I5147">
        <f t="shared" si="242"/>
        <v>0</v>
      </c>
    </row>
    <row r="5148" spans="1:9">
      <c r="A5148">
        <v>5146</v>
      </c>
      <c r="B5148">
        <v>109</v>
      </c>
      <c r="C5148">
        <v>41000</v>
      </c>
      <c r="D5148">
        <v>1</v>
      </c>
      <c r="E5148">
        <v>302</v>
      </c>
      <c r="F5148">
        <f t="shared" si="240"/>
        <v>1090302</v>
      </c>
      <c r="G5148">
        <f t="shared" si="241"/>
        <v>10904100302</v>
      </c>
      <c r="H5148">
        <v>5147</v>
      </c>
      <c r="I5148">
        <f t="shared" si="242"/>
        <v>0</v>
      </c>
    </row>
    <row r="5149" spans="1:9">
      <c r="A5149">
        <v>5147</v>
      </c>
      <c r="B5149">
        <v>109</v>
      </c>
      <c r="C5149">
        <v>41000</v>
      </c>
      <c r="D5149">
        <v>1</v>
      </c>
      <c r="E5149">
        <v>308</v>
      </c>
      <c r="F5149">
        <f t="shared" si="240"/>
        <v>1090308</v>
      </c>
      <c r="G5149">
        <f t="shared" si="241"/>
        <v>10904100308</v>
      </c>
      <c r="H5149">
        <v>5148</v>
      </c>
      <c r="I5149">
        <f t="shared" si="242"/>
        <v>0</v>
      </c>
    </row>
    <row r="5150" spans="1:9">
      <c r="A5150">
        <v>5148</v>
      </c>
      <c r="B5150">
        <v>109</v>
      </c>
      <c r="C5150">
        <v>40006</v>
      </c>
      <c r="D5150">
        <v>1</v>
      </c>
      <c r="E5150">
        <v>300</v>
      </c>
      <c r="F5150">
        <f t="shared" si="240"/>
        <v>1090300</v>
      </c>
      <c r="G5150">
        <f t="shared" si="241"/>
        <v>10904000300</v>
      </c>
      <c r="H5150">
        <v>5149</v>
      </c>
      <c r="I5150">
        <f t="shared" si="242"/>
        <v>0</v>
      </c>
    </row>
    <row r="5151" spans="1:9">
      <c r="A5151">
        <v>5149</v>
      </c>
      <c r="B5151">
        <v>109</v>
      </c>
      <c r="C5151">
        <v>43000</v>
      </c>
      <c r="D5151">
        <v>0</v>
      </c>
      <c r="E5151">
        <v>313</v>
      </c>
      <c r="F5151">
        <f t="shared" si="240"/>
        <v>0</v>
      </c>
      <c r="G5151">
        <f t="shared" si="241"/>
        <v>10904300313</v>
      </c>
      <c r="H5151">
        <v>5150</v>
      </c>
      <c r="I5151">
        <f t="shared" si="242"/>
        <v>0</v>
      </c>
    </row>
    <row r="5152" spans="1:9">
      <c r="A5152">
        <v>5150</v>
      </c>
      <c r="B5152">
        <v>109</v>
      </c>
      <c r="C5152">
        <v>43400</v>
      </c>
      <c r="D5152">
        <v>0</v>
      </c>
      <c r="E5152">
        <v>307</v>
      </c>
      <c r="F5152">
        <f t="shared" si="240"/>
        <v>0</v>
      </c>
      <c r="G5152">
        <f t="shared" si="241"/>
        <v>10904340307</v>
      </c>
      <c r="H5152">
        <v>5151</v>
      </c>
      <c r="I5152">
        <f t="shared" si="242"/>
        <v>0</v>
      </c>
    </row>
    <row r="5153" spans="1:9">
      <c r="A5153">
        <v>5151</v>
      </c>
      <c r="B5153">
        <v>109</v>
      </c>
      <c r="C5153">
        <v>46910</v>
      </c>
      <c r="D5153">
        <v>1</v>
      </c>
      <c r="E5153">
        <v>757</v>
      </c>
      <c r="F5153">
        <f t="shared" si="240"/>
        <v>1090757</v>
      </c>
      <c r="G5153">
        <f t="shared" si="241"/>
        <v>10904690757</v>
      </c>
      <c r="H5153">
        <v>5152</v>
      </c>
      <c r="I5153">
        <f t="shared" si="242"/>
        <v>0</v>
      </c>
    </row>
    <row r="5154" spans="1:9">
      <c r="A5154">
        <v>5152</v>
      </c>
      <c r="B5154">
        <v>109</v>
      </c>
      <c r="C5154">
        <v>46540</v>
      </c>
      <c r="D5154">
        <v>1</v>
      </c>
      <c r="E5154">
        <v>756</v>
      </c>
      <c r="F5154">
        <f t="shared" si="240"/>
        <v>1090756</v>
      </c>
      <c r="G5154">
        <f t="shared" si="241"/>
        <v>10904650756</v>
      </c>
      <c r="H5154">
        <v>5153</v>
      </c>
      <c r="I5154">
        <f t="shared" si="242"/>
        <v>0</v>
      </c>
    </row>
    <row r="5155" spans="1:9">
      <c r="A5155">
        <v>5153</v>
      </c>
      <c r="B5155">
        <v>109</v>
      </c>
      <c r="C5155">
        <v>49420</v>
      </c>
      <c r="D5155">
        <v>1</v>
      </c>
      <c r="E5155">
        <v>190</v>
      </c>
      <c r="F5155">
        <f t="shared" si="240"/>
        <v>1090190</v>
      </c>
      <c r="G5155">
        <f t="shared" si="241"/>
        <v>10904940190</v>
      </c>
      <c r="H5155">
        <v>5154</v>
      </c>
      <c r="I5155">
        <f t="shared" si="242"/>
        <v>0</v>
      </c>
    </row>
    <row r="5156" spans="1:9">
      <c r="A5156">
        <v>5154</v>
      </c>
      <c r="B5156">
        <v>109</v>
      </c>
      <c r="C5156">
        <v>46630</v>
      </c>
      <c r="D5156">
        <v>1</v>
      </c>
      <c r="E5156">
        <v>754</v>
      </c>
      <c r="F5156">
        <f t="shared" si="240"/>
        <v>1090754</v>
      </c>
      <c r="G5156">
        <f t="shared" si="241"/>
        <v>10904660754</v>
      </c>
      <c r="H5156">
        <v>5155</v>
      </c>
      <c r="I5156">
        <f t="shared" si="242"/>
        <v>0</v>
      </c>
    </row>
    <row r="5157" spans="1:9">
      <c r="A5157">
        <v>5155</v>
      </c>
      <c r="B5157">
        <v>109</v>
      </c>
      <c r="C5157">
        <v>46530</v>
      </c>
      <c r="D5157">
        <v>1</v>
      </c>
      <c r="E5157">
        <v>755</v>
      </c>
      <c r="F5157">
        <f t="shared" si="240"/>
        <v>1090755</v>
      </c>
      <c r="G5157">
        <f t="shared" si="241"/>
        <v>10904650755</v>
      </c>
      <c r="H5157">
        <v>5156</v>
      </c>
      <c r="I5157">
        <f t="shared" si="242"/>
        <v>0</v>
      </c>
    </row>
    <row r="5158" spans="1:9">
      <c r="A5158">
        <v>5156</v>
      </c>
      <c r="B5158">
        <v>109</v>
      </c>
      <c r="C5158">
        <v>46670</v>
      </c>
      <c r="D5158">
        <v>1</v>
      </c>
      <c r="E5158">
        <v>763</v>
      </c>
      <c r="F5158">
        <f t="shared" si="240"/>
        <v>1090763</v>
      </c>
      <c r="G5158">
        <f t="shared" si="241"/>
        <v>10904660763</v>
      </c>
      <c r="H5158">
        <v>5157</v>
      </c>
      <c r="I5158">
        <f t="shared" si="242"/>
        <v>0</v>
      </c>
    </row>
    <row r="5159" spans="1:9">
      <c r="A5159">
        <v>5157</v>
      </c>
      <c r="B5159">
        <v>109</v>
      </c>
      <c r="C5159">
        <v>46510</v>
      </c>
      <c r="D5159">
        <v>1</v>
      </c>
      <c r="E5159">
        <v>750</v>
      </c>
      <c r="F5159">
        <f t="shared" si="240"/>
        <v>1090750</v>
      </c>
      <c r="G5159">
        <f t="shared" si="241"/>
        <v>10904650750</v>
      </c>
      <c r="H5159">
        <v>5158</v>
      </c>
      <c r="I5159">
        <f t="shared" si="242"/>
        <v>0</v>
      </c>
    </row>
    <row r="5160" spans="1:9">
      <c r="A5160">
        <v>5158</v>
      </c>
      <c r="B5160">
        <v>109</v>
      </c>
      <c r="C5160">
        <v>45510</v>
      </c>
      <c r="D5160">
        <v>1</v>
      </c>
      <c r="E5160">
        <v>753</v>
      </c>
      <c r="F5160">
        <f t="shared" si="240"/>
        <v>1090753</v>
      </c>
      <c r="G5160">
        <f t="shared" si="241"/>
        <v>10904550753</v>
      </c>
      <c r="H5160">
        <v>5159</v>
      </c>
      <c r="I5160">
        <f t="shared" si="242"/>
        <v>0</v>
      </c>
    </row>
    <row r="5161" spans="1:9">
      <c r="A5161">
        <v>5159</v>
      </c>
      <c r="B5161">
        <v>109</v>
      </c>
      <c r="C5161">
        <v>46620</v>
      </c>
      <c r="D5161">
        <v>1</v>
      </c>
      <c r="E5161">
        <v>762</v>
      </c>
      <c r="F5161">
        <f t="shared" si="240"/>
        <v>1090762</v>
      </c>
      <c r="G5161">
        <f t="shared" si="241"/>
        <v>10904660762</v>
      </c>
      <c r="H5161">
        <v>5160</v>
      </c>
      <c r="I5161">
        <f t="shared" si="242"/>
        <v>0</v>
      </c>
    </row>
    <row r="5162" spans="1:9">
      <c r="A5162">
        <v>5160</v>
      </c>
      <c r="B5162">
        <v>109</v>
      </c>
      <c r="C5162">
        <v>46800</v>
      </c>
      <c r="D5162">
        <v>1</v>
      </c>
      <c r="E5162">
        <v>601</v>
      </c>
      <c r="F5162">
        <f t="shared" si="240"/>
        <v>1090601</v>
      </c>
      <c r="G5162">
        <f t="shared" si="241"/>
        <v>10904680601</v>
      </c>
      <c r="H5162">
        <v>5161</v>
      </c>
      <c r="I5162">
        <f t="shared" si="242"/>
        <v>0</v>
      </c>
    </row>
    <row r="5163" spans="1:9">
      <c r="A5163">
        <v>5161</v>
      </c>
      <c r="B5163">
        <v>109</v>
      </c>
      <c r="C5163">
        <v>46704</v>
      </c>
      <c r="D5163">
        <v>1</v>
      </c>
      <c r="E5163">
        <v>607</v>
      </c>
      <c r="F5163">
        <f t="shared" si="240"/>
        <v>1090607</v>
      </c>
      <c r="G5163">
        <f t="shared" si="241"/>
        <v>10904670607</v>
      </c>
      <c r="H5163">
        <v>5162</v>
      </c>
      <c r="I5163">
        <f t="shared" si="242"/>
        <v>0</v>
      </c>
    </row>
    <row r="5164" spans="1:9">
      <c r="A5164">
        <v>5162</v>
      </c>
      <c r="B5164">
        <v>109</v>
      </c>
      <c r="C5164">
        <v>46502</v>
      </c>
      <c r="D5164">
        <v>1</v>
      </c>
      <c r="E5164">
        <v>605</v>
      </c>
      <c r="F5164">
        <f t="shared" si="240"/>
        <v>1090605</v>
      </c>
      <c r="G5164">
        <f t="shared" si="241"/>
        <v>10904650605</v>
      </c>
      <c r="H5164">
        <v>5163</v>
      </c>
      <c r="I5164">
        <f t="shared" si="242"/>
        <v>0</v>
      </c>
    </row>
    <row r="5165" spans="1:9">
      <c r="A5165">
        <v>5163</v>
      </c>
      <c r="B5165">
        <v>109</v>
      </c>
      <c r="C5165">
        <v>46605</v>
      </c>
      <c r="D5165">
        <v>1</v>
      </c>
      <c r="E5165">
        <v>602</v>
      </c>
      <c r="F5165">
        <f t="shared" si="240"/>
        <v>1090602</v>
      </c>
      <c r="G5165">
        <f t="shared" si="241"/>
        <v>10904660602</v>
      </c>
      <c r="H5165">
        <v>5164</v>
      </c>
      <c r="I5165">
        <f t="shared" si="242"/>
        <v>0</v>
      </c>
    </row>
    <row r="5166" spans="1:9">
      <c r="A5166">
        <v>5164</v>
      </c>
      <c r="B5166">
        <v>109</v>
      </c>
      <c r="C5166">
        <v>30300</v>
      </c>
      <c r="D5166">
        <v>1</v>
      </c>
      <c r="E5166">
        <v>313</v>
      </c>
      <c r="F5166">
        <f t="shared" si="240"/>
        <v>1090313</v>
      </c>
      <c r="G5166">
        <f t="shared" si="241"/>
        <v>10903030313</v>
      </c>
      <c r="H5166">
        <v>5165</v>
      </c>
      <c r="I5166">
        <f t="shared" si="242"/>
        <v>1</v>
      </c>
    </row>
    <row r="5167" spans="1:9">
      <c r="A5167">
        <v>5165</v>
      </c>
      <c r="B5167">
        <v>109</v>
      </c>
      <c r="C5167">
        <v>38100</v>
      </c>
      <c r="D5167">
        <v>1</v>
      </c>
      <c r="E5167">
        <v>114</v>
      </c>
      <c r="F5167">
        <f t="shared" si="240"/>
        <v>1090114</v>
      </c>
      <c r="G5167">
        <f t="shared" si="241"/>
        <v>10903810114</v>
      </c>
      <c r="H5167">
        <v>5166</v>
      </c>
      <c r="I5167">
        <f t="shared" si="242"/>
        <v>0</v>
      </c>
    </row>
    <row r="5168" spans="1:9">
      <c r="A5168">
        <v>5166</v>
      </c>
      <c r="B5168">
        <v>109</v>
      </c>
      <c r="C5168">
        <v>37900</v>
      </c>
      <c r="D5168">
        <v>1</v>
      </c>
      <c r="E5168">
        <v>314</v>
      </c>
      <c r="F5168">
        <f t="shared" si="240"/>
        <v>1090314</v>
      </c>
      <c r="G5168">
        <f t="shared" si="241"/>
        <v>10903790314</v>
      </c>
      <c r="H5168">
        <v>5167</v>
      </c>
      <c r="I5168">
        <f t="shared" si="242"/>
        <v>0</v>
      </c>
    </row>
    <row r="5169" spans="1:9">
      <c r="A5169">
        <v>5167</v>
      </c>
      <c r="B5169">
        <v>109</v>
      </c>
      <c r="C5169">
        <v>45000</v>
      </c>
      <c r="D5169">
        <v>1</v>
      </c>
      <c r="E5169">
        <v>312</v>
      </c>
      <c r="F5169">
        <f t="shared" si="240"/>
        <v>1090312</v>
      </c>
      <c r="G5169">
        <f t="shared" si="241"/>
        <v>10904500312</v>
      </c>
      <c r="H5169">
        <v>5168</v>
      </c>
      <c r="I5169">
        <f t="shared" si="242"/>
        <v>0</v>
      </c>
    </row>
    <row r="5170" spans="1:9">
      <c r="A5170">
        <v>5168</v>
      </c>
      <c r="B5170">
        <v>110</v>
      </c>
      <c r="C5170">
        <v>38100</v>
      </c>
      <c r="D5170">
        <v>1</v>
      </c>
      <c r="E5170">
        <v>121</v>
      </c>
      <c r="F5170">
        <f t="shared" si="240"/>
        <v>1100121</v>
      </c>
      <c r="G5170">
        <f t="shared" si="241"/>
        <v>11003810121</v>
      </c>
      <c r="H5170">
        <v>5169</v>
      </c>
      <c r="I5170">
        <f t="shared" si="242"/>
        <v>0</v>
      </c>
    </row>
    <row r="5171" spans="1:9">
      <c r="A5171">
        <v>5169</v>
      </c>
      <c r="B5171">
        <v>110</v>
      </c>
      <c r="C5171">
        <v>30000</v>
      </c>
      <c r="D5171">
        <v>1</v>
      </c>
      <c r="E5171">
        <v>110</v>
      </c>
      <c r="F5171">
        <f t="shared" si="240"/>
        <v>1100110</v>
      </c>
      <c r="G5171">
        <f t="shared" si="241"/>
        <v>11003000110</v>
      </c>
      <c r="H5171">
        <v>5170</v>
      </c>
      <c r="I5171">
        <f t="shared" si="242"/>
        <v>0</v>
      </c>
    </row>
    <row r="5172" spans="1:9">
      <c r="A5172">
        <v>5170</v>
      </c>
      <c r="B5172">
        <v>110</v>
      </c>
      <c r="C5172">
        <v>30001</v>
      </c>
      <c r="D5172">
        <v>1</v>
      </c>
      <c r="E5172">
        <v>313</v>
      </c>
      <c r="F5172">
        <f t="shared" si="240"/>
        <v>1100313</v>
      </c>
      <c r="G5172">
        <f t="shared" si="241"/>
        <v>11003000313</v>
      </c>
      <c r="H5172">
        <v>5171</v>
      </c>
      <c r="I5172">
        <f t="shared" si="242"/>
        <v>0</v>
      </c>
    </row>
    <row r="5173" spans="1:9">
      <c r="A5173">
        <v>5171</v>
      </c>
      <c r="B5173">
        <v>110</v>
      </c>
      <c r="C5173">
        <v>38001</v>
      </c>
      <c r="D5173">
        <v>1</v>
      </c>
      <c r="E5173">
        <v>117</v>
      </c>
      <c r="F5173">
        <f t="shared" si="240"/>
        <v>1100117</v>
      </c>
      <c r="G5173">
        <f t="shared" si="241"/>
        <v>11003800117</v>
      </c>
      <c r="H5173">
        <v>5172</v>
      </c>
      <c r="I5173">
        <f t="shared" si="242"/>
        <v>0</v>
      </c>
    </row>
    <row r="5174" spans="1:9">
      <c r="A5174">
        <v>5172</v>
      </c>
      <c r="B5174">
        <v>110</v>
      </c>
      <c r="C5174">
        <v>32101</v>
      </c>
      <c r="D5174">
        <v>1</v>
      </c>
      <c r="E5174">
        <v>120</v>
      </c>
      <c r="F5174">
        <f t="shared" si="240"/>
        <v>1100120</v>
      </c>
      <c r="G5174">
        <f t="shared" si="241"/>
        <v>11003210120</v>
      </c>
      <c r="H5174">
        <v>5173</v>
      </c>
      <c r="I5174">
        <f t="shared" si="242"/>
        <v>0</v>
      </c>
    </row>
    <row r="5175" spans="1:9">
      <c r="A5175">
        <v>5173</v>
      </c>
      <c r="B5175">
        <v>110</v>
      </c>
      <c r="C5175">
        <v>32100</v>
      </c>
      <c r="D5175">
        <v>1</v>
      </c>
      <c r="E5175">
        <v>104</v>
      </c>
      <c r="F5175">
        <f t="shared" si="240"/>
        <v>1100104</v>
      </c>
      <c r="G5175">
        <f t="shared" si="241"/>
        <v>11003210104</v>
      </c>
      <c r="H5175">
        <v>5174</v>
      </c>
      <c r="I5175">
        <f t="shared" si="242"/>
        <v>0</v>
      </c>
    </row>
    <row r="5176" spans="1:9">
      <c r="A5176">
        <v>5174</v>
      </c>
      <c r="B5176">
        <v>110</v>
      </c>
      <c r="C5176">
        <v>32100</v>
      </c>
      <c r="D5176">
        <v>1</v>
      </c>
      <c r="E5176">
        <v>112</v>
      </c>
      <c r="F5176">
        <f t="shared" si="240"/>
        <v>1100112</v>
      </c>
      <c r="G5176">
        <f t="shared" si="241"/>
        <v>11003210112</v>
      </c>
      <c r="H5176">
        <v>5175</v>
      </c>
      <c r="I5176">
        <f t="shared" si="242"/>
        <v>0</v>
      </c>
    </row>
    <row r="5177" spans="1:9">
      <c r="A5177">
        <v>5175</v>
      </c>
      <c r="B5177">
        <v>110</v>
      </c>
      <c r="C5177">
        <v>34001</v>
      </c>
      <c r="D5177">
        <v>1</v>
      </c>
      <c r="E5177">
        <v>106</v>
      </c>
      <c r="F5177">
        <f t="shared" si="240"/>
        <v>1100106</v>
      </c>
      <c r="G5177">
        <f t="shared" si="241"/>
        <v>11003400106</v>
      </c>
      <c r="H5177">
        <v>5176</v>
      </c>
      <c r="I5177">
        <f t="shared" si="242"/>
        <v>0</v>
      </c>
    </row>
    <row r="5178" spans="1:9">
      <c r="A5178">
        <v>5176</v>
      </c>
      <c r="B5178">
        <v>110</v>
      </c>
      <c r="C5178">
        <v>34100</v>
      </c>
      <c r="D5178">
        <v>1</v>
      </c>
      <c r="E5178">
        <v>111</v>
      </c>
      <c r="F5178">
        <f t="shared" si="240"/>
        <v>1100111</v>
      </c>
      <c r="G5178">
        <f t="shared" si="241"/>
        <v>11003410111</v>
      </c>
      <c r="H5178">
        <v>5177</v>
      </c>
      <c r="I5178">
        <f t="shared" si="242"/>
        <v>0</v>
      </c>
    </row>
    <row r="5179" spans="1:9">
      <c r="A5179">
        <v>5177</v>
      </c>
      <c r="B5179">
        <v>110</v>
      </c>
      <c r="C5179">
        <v>34001</v>
      </c>
      <c r="D5179">
        <v>1</v>
      </c>
      <c r="E5179">
        <v>100</v>
      </c>
      <c r="F5179">
        <f t="shared" si="240"/>
        <v>1100100</v>
      </c>
      <c r="G5179">
        <f t="shared" si="241"/>
        <v>11003400100</v>
      </c>
      <c r="H5179">
        <v>5178</v>
      </c>
      <c r="I5179">
        <f t="shared" si="242"/>
        <v>0</v>
      </c>
    </row>
    <row r="5180" spans="1:9">
      <c r="A5180">
        <v>5178</v>
      </c>
      <c r="B5180">
        <v>110</v>
      </c>
      <c r="C5180">
        <v>44010</v>
      </c>
      <c r="D5180">
        <v>1</v>
      </c>
      <c r="E5180">
        <v>350</v>
      </c>
      <c r="F5180">
        <f t="shared" si="240"/>
        <v>1100350</v>
      </c>
      <c r="G5180">
        <f t="shared" si="241"/>
        <v>11004400350</v>
      </c>
      <c r="H5180">
        <v>5179</v>
      </c>
      <c r="I5180">
        <f t="shared" si="242"/>
        <v>0</v>
      </c>
    </row>
    <row r="5181" spans="1:9">
      <c r="A5181">
        <v>5179</v>
      </c>
      <c r="B5181">
        <v>110</v>
      </c>
      <c r="C5181">
        <v>41000</v>
      </c>
      <c r="D5181">
        <v>1</v>
      </c>
      <c r="E5181">
        <v>310</v>
      </c>
      <c r="F5181">
        <f t="shared" si="240"/>
        <v>1100310</v>
      </c>
      <c r="G5181">
        <f t="shared" si="241"/>
        <v>11004100310</v>
      </c>
      <c r="H5181">
        <v>5180</v>
      </c>
      <c r="I5181">
        <f t="shared" si="242"/>
        <v>0</v>
      </c>
    </row>
    <row r="5182" spans="1:9">
      <c r="A5182">
        <v>5180</v>
      </c>
      <c r="B5182">
        <v>110</v>
      </c>
      <c r="C5182">
        <v>41000</v>
      </c>
      <c r="D5182">
        <v>1</v>
      </c>
      <c r="E5182">
        <v>314</v>
      </c>
      <c r="F5182">
        <f t="shared" si="240"/>
        <v>1100314</v>
      </c>
      <c r="G5182">
        <f t="shared" si="241"/>
        <v>11004100314</v>
      </c>
      <c r="H5182">
        <v>5181</v>
      </c>
      <c r="I5182">
        <f t="shared" si="242"/>
        <v>0</v>
      </c>
    </row>
    <row r="5183" spans="1:9">
      <c r="A5183">
        <v>5181</v>
      </c>
      <c r="B5183">
        <v>110</v>
      </c>
      <c r="C5183">
        <v>41000</v>
      </c>
      <c r="D5183">
        <v>1</v>
      </c>
      <c r="E5183">
        <v>301</v>
      </c>
      <c r="F5183">
        <f t="shared" si="240"/>
        <v>1100301</v>
      </c>
      <c r="G5183">
        <f t="shared" si="241"/>
        <v>11004100301</v>
      </c>
      <c r="H5183">
        <v>5182</v>
      </c>
      <c r="I5183">
        <f t="shared" si="242"/>
        <v>0</v>
      </c>
    </row>
    <row r="5184" spans="1:9">
      <c r="A5184">
        <v>5182</v>
      </c>
      <c r="B5184">
        <v>110</v>
      </c>
      <c r="C5184">
        <v>40001</v>
      </c>
      <c r="D5184">
        <v>1</v>
      </c>
      <c r="E5184">
        <v>306</v>
      </c>
      <c r="F5184">
        <f t="shared" si="240"/>
        <v>1100306</v>
      </c>
      <c r="G5184">
        <f t="shared" si="241"/>
        <v>11004000306</v>
      </c>
      <c r="H5184">
        <v>5183</v>
      </c>
      <c r="I5184">
        <f t="shared" si="242"/>
        <v>0</v>
      </c>
    </row>
    <row r="5185" spans="1:9">
      <c r="A5185">
        <v>5183</v>
      </c>
      <c r="B5185">
        <v>110</v>
      </c>
      <c r="C5185">
        <v>43401</v>
      </c>
      <c r="D5185">
        <v>0</v>
      </c>
      <c r="E5185">
        <v>305</v>
      </c>
      <c r="F5185">
        <f t="shared" si="240"/>
        <v>0</v>
      </c>
      <c r="G5185">
        <f t="shared" si="241"/>
        <v>11004340305</v>
      </c>
      <c r="H5185">
        <v>5184</v>
      </c>
      <c r="I5185">
        <f t="shared" si="242"/>
        <v>0</v>
      </c>
    </row>
    <row r="5186" spans="1:9">
      <c r="A5186">
        <v>5184</v>
      </c>
      <c r="B5186">
        <v>110</v>
      </c>
      <c r="C5186">
        <v>46870</v>
      </c>
      <c r="D5186">
        <v>1</v>
      </c>
      <c r="E5186">
        <v>757</v>
      </c>
      <c r="F5186">
        <f t="shared" si="240"/>
        <v>1100757</v>
      </c>
      <c r="G5186">
        <f t="shared" si="241"/>
        <v>11004680757</v>
      </c>
      <c r="H5186">
        <v>5185</v>
      </c>
      <c r="I5186">
        <f t="shared" si="242"/>
        <v>0</v>
      </c>
    </row>
    <row r="5187" spans="1:9">
      <c r="A5187">
        <v>5185</v>
      </c>
      <c r="B5187">
        <v>110</v>
      </c>
      <c r="C5187">
        <v>46520</v>
      </c>
      <c r="D5187">
        <v>1</v>
      </c>
      <c r="E5187">
        <v>756</v>
      </c>
      <c r="F5187">
        <f t="shared" ref="F5187:F5250" si="243">(B5187*10000+E5187)*D5187</f>
        <v>1100756</v>
      </c>
      <c r="G5187">
        <f t="shared" ref="G5187:G5250" si="244">(B5187*10000+FLOOR(C5187/100,1))*10000+E5187</f>
        <v>11004650756</v>
      </c>
      <c r="H5187">
        <v>5186</v>
      </c>
      <c r="I5187">
        <f t="shared" ref="I5187:I5250" si="245">IF(C5187=30300,IF(E5187=117,1,IF(E5187=313,1,0)),0)</f>
        <v>0</v>
      </c>
    </row>
    <row r="5188" spans="1:9">
      <c r="A5188">
        <v>5186</v>
      </c>
      <c r="B5188">
        <v>110</v>
      </c>
      <c r="C5188">
        <v>49430</v>
      </c>
      <c r="D5188">
        <v>1</v>
      </c>
      <c r="E5188">
        <v>190</v>
      </c>
      <c r="F5188">
        <f t="shared" si="243"/>
        <v>1100190</v>
      </c>
      <c r="G5188">
        <f t="shared" si="244"/>
        <v>11004940190</v>
      </c>
      <c r="H5188">
        <v>5187</v>
      </c>
      <c r="I5188">
        <f t="shared" si="245"/>
        <v>0</v>
      </c>
    </row>
    <row r="5189" spans="1:9">
      <c r="A5189">
        <v>5187</v>
      </c>
      <c r="B5189">
        <v>110</v>
      </c>
      <c r="C5189">
        <v>46680</v>
      </c>
      <c r="D5189">
        <v>1</v>
      </c>
      <c r="E5189">
        <v>319</v>
      </c>
      <c r="F5189">
        <f t="shared" si="243"/>
        <v>1100319</v>
      </c>
      <c r="G5189">
        <f t="shared" si="244"/>
        <v>11004660319</v>
      </c>
      <c r="H5189">
        <v>5188</v>
      </c>
      <c r="I5189">
        <f t="shared" si="245"/>
        <v>0</v>
      </c>
    </row>
    <row r="5190" spans="1:9">
      <c r="A5190">
        <v>5188</v>
      </c>
      <c r="B5190">
        <v>110</v>
      </c>
      <c r="C5190">
        <v>46660</v>
      </c>
      <c r="D5190">
        <v>1</v>
      </c>
      <c r="E5190">
        <v>317</v>
      </c>
      <c r="F5190">
        <f t="shared" si="243"/>
        <v>1100317</v>
      </c>
      <c r="G5190">
        <f t="shared" si="244"/>
        <v>11004660317</v>
      </c>
      <c r="H5190">
        <v>5189</v>
      </c>
      <c r="I5190">
        <f t="shared" si="245"/>
        <v>0</v>
      </c>
    </row>
    <row r="5191" spans="1:9">
      <c r="A5191">
        <v>5189</v>
      </c>
      <c r="B5191">
        <v>110</v>
      </c>
      <c r="C5191">
        <v>46530</v>
      </c>
      <c r="D5191">
        <v>1</v>
      </c>
      <c r="E5191">
        <v>322</v>
      </c>
      <c r="F5191">
        <f t="shared" si="243"/>
        <v>1100322</v>
      </c>
      <c r="G5191">
        <f t="shared" si="244"/>
        <v>11004650322</v>
      </c>
      <c r="H5191">
        <v>5190</v>
      </c>
      <c r="I5191">
        <f t="shared" si="245"/>
        <v>0</v>
      </c>
    </row>
    <row r="5192" spans="1:9">
      <c r="A5192">
        <v>5190</v>
      </c>
      <c r="B5192">
        <v>110</v>
      </c>
      <c r="C5192">
        <v>46740</v>
      </c>
      <c r="D5192">
        <v>1</v>
      </c>
      <c r="E5192">
        <v>318</v>
      </c>
      <c r="F5192">
        <f t="shared" si="243"/>
        <v>1100318</v>
      </c>
      <c r="G5192">
        <f t="shared" si="244"/>
        <v>11004670318</v>
      </c>
      <c r="H5192">
        <v>5191</v>
      </c>
      <c r="I5192">
        <f t="shared" si="245"/>
        <v>0</v>
      </c>
    </row>
    <row r="5193" spans="1:9">
      <c r="A5193">
        <v>5191</v>
      </c>
      <c r="B5193">
        <v>110</v>
      </c>
      <c r="C5193">
        <v>46540</v>
      </c>
      <c r="D5193">
        <v>1</v>
      </c>
      <c r="E5193">
        <v>316</v>
      </c>
      <c r="F5193">
        <f t="shared" si="243"/>
        <v>1100316</v>
      </c>
      <c r="G5193">
        <f t="shared" si="244"/>
        <v>11004650316</v>
      </c>
      <c r="H5193">
        <v>5192</v>
      </c>
      <c r="I5193">
        <f t="shared" si="245"/>
        <v>0</v>
      </c>
    </row>
    <row r="5194" spans="1:9">
      <c r="A5194">
        <v>5192</v>
      </c>
      <c r="B5194">
        <v>110</v>
      </c>
      <c r="C5194">
        <v>46630</v>
      </c>
      <c r="D5194">
        <v>1</v>
      </c>
      <c r="E5194">
        <v>309</v>
      </c>
      <c r="F5194">
        <f t="shared" si="243"/>
        <v>1100309</v>
      </c>
      <c r="G5194">
        <f t="shared" si="244"/>
        <v>11004660309</v>
      </c>
      <c r="H5194">
        <v>5193</v>
      </c>
      <c r="I5194">
        <f t="shared" si="245"/>
        <v>0</v>
      </c>
    </row>
    <row r="5195" spans="1:9">
      <c r="A5195">
        <v>5193</v>
      </c>
      <c r="B5195">
        <v>110</v>
      </c>
      <c r="C5195">
        <v>46640</v>
      </c>
      <c r="D5195">
        <v>1</v>
      </c>
      <c r="E5195">
        <v>759</v>
      </c>
      <c r="F5195">
        <f t="shared" si="243"/>
        <v>1100759</v>
      </c>
      <c r="G5195">
        <f t="shared" si="244"/>
        <v>11004660759</v>
      </c>
      <c r="H5195">
        <v>5194</v>
      </c>
      <c r="I5195">
        <f t="shared" si="245"/>
        <v>0</v>
      </c>
    </row>
    <row r="5196" spans="1:9">
      <c r="A5196">
        <v>5194</v>
      </c>
      <c r="B5196">
        <v>110</v>
      </c>
      <c r="C5196">
        <v>46670</v>
      </c>
      <c r="D5196">
        <v>1</v>
      </c>
      <c r="E5196">
        <v>754</v>
      </c>
      <c r="F5196">
        <f t="shared" si="243"/>
        <v>1100754</v>
      </c>
      <c r="G5196">
        <f t="shared" si="244"/>
        <v>11004660754</v>
      </c>
      <c r="H5196">
        <v>5195</v>
      </c>
      <c r="I5196">
        <f t="shared" si="245"/>
        <v>0</v>
      </c>
    </row>
    <row r="5197" spans="1:9">
      <c r="A5197">
        <v>5195</v>
      </c>
      <c r="B5197">
        <v>110</v>
      </c>
      <c r="C5197">
        <v>46770</v>
      </c>
      <c r="D5197">
        <v>1</v>
      </c>
      <c r="E5197">
        <v>755</v>
      </c>
      <c r="F5197">
        <f t="shared" si="243"/>
        <v>1100755</v>
      </c>
      <c r="G5197">
        <f t="shared" si="244"/>
        <v>11004670755</v>
      </c>
      <c r="H5197">
        <v>5196</v>
      </c>
      <c r="I5197">
        <f t="shared" si="245"/>
        <v>0</v>
      </c>
    </row>
    <row r="5198" spans="1:9">
      <c r="A5198">
        <v>5196</v>
      </c>
      <c r="B5198">
        <v>110</v>
      </c>
      <c r="C5198">
        <v>46590</v>
      </c>
      <c r="D5198">
        <v>1</v>
      </c>
      <c r="E5198">
        <v>753</v>
      </c>
      <c r="F5198">
        <f t="shared" si="243"/>
        <v>1100753</v>
      </c>
      <c r="G5198">
        <f t="shared" si="244"/>
        <v>11004650753</v>
      </c>
      <c r="H5198">
        <v>5197</v>
      </c>
      <c r="I5198">
        <f t="shared" si="245"/>
        <v>0</v>
      </c>
    </row>
    <row r="5199" spans="1:9">
      <c r="A5199">
        <v>5197</v>
      </c>
      <c r="B5199">
        <v>110</v>
      </c>
      <c r="C5199">
        <v>46570</v>
      </c>
      <c r="D5199">
        <v>1</v>
      </c>
      <c r="E5199">
        <v>760</v>
      </c>
      <c r="F5199">
        <f t="shared" si="243"/>
        <v>1100760</v>
      </c>
      <c r="G5199">
        <f t="shared" si="244"/>
        <v>11004650760</v>
      </c>
      <c r="H5199">
        <v>5198</v>
      </c>
      <c r="I5199">
        <f t="shared" si="245"/>
        <v>0</v>
      </c>
    </row>
    <row r="5200" spans="1:9">
      <c r="A5200">
        <v>5198</v>
      </c>
      <c r="B5200">
        <v>110</v>
      </c>
      <c r="C5200">
        <v>45510</v>
      </c>
      <c r="D5200">
        <v>1</v>
      </c>
      <c r="E5200">
        <v>758</v>
      </c>
      <c r="F5200">
        <f t="shared" si="243"/>
        <v>1100758</v>
      </c>
      <c r="G5200">
        <f t="shared" si="244"/>
        <v>11004550758</v>
      </c>
      <c r="H5200">
        <v>5199</v>
      </c>
      <c r="I5200">
        <f t="shared" si="245"/>
        <v>0</v>
      </c>
    </row>
    <row r="5201" spans="1:9">
      <c r="A5201">
        <v>5199</v>
      </c>
      <c r="B5201">
        <v>110</v>
      </c>
      <c r="C5201">
        <v>46510</v>
      </c>
      <c r="D5201">
        <v>1</v>
      </c>
      <c r="E5201">
        <v>750</v>
      </c>
      <c r="F5201">
        <f t="shared" si="243"/>
        <v>1100750</v>
      </c>
      <c r="G5201">
        <f t="shared" si="244"/>
        <v>11004650750</v>
      </c>
      <c r="H5201">
        <v>5200</v>
      </c>
      <c r="I5201">
        <f t="shared" si="245"/>
        <v>0</v>
      </c>
    </row>
    <row r="5202" spans="1:9">
      <c r="A5202">
        <v>5200</v>
      </c>
      <c r="B5202">
        <v>110</v>
      </c>
      <c r="C5202">
        <v>46720</v>
      </c>
      <c r="D5202">
        <v>1</v>
      </c>
      <c r="E5202">
        <v>761</v>
      </c>
      <c r="F5202">
        <f t="shared" si="243"/>
        <v>1100761</v>
      </c>
      <c r="G5202">
        <f t="shared" si="244"/>
        <v>11004670761</v>
      </c>
      <c r="H5202">
        <v>5201</v>
      </c>
      <c r="I5202">
        <f t="shared" si="245"/>
        <v>0</v>
      </c>
    </row>
    <row r="5203" spans="1:9">
      <c r="A5203">
        <v>5201</v>
      </c>
      <c r="B5203">
        <v>110</v>
      </c>
      <c r="C5203">
        <v>46701</v>
      </c>
      <c r="D5203">
        <v>1</v>
      </c>
      <c r="E5203">
        <v>601</v>
      </c>
      <c r="F5203">
        <f t="shared" si="243"/>
        <v>1100601</v>
      </c>
      <c r="G5203">
        <f t="shared" si="244"/>
        <v>11004670601</v>
      </c>
      <c r="H5203">
        <v>5202</v>
      </c>
      <c r="I5203">
        <f t="shared" si="245"/>
        <v>0</v>
      </c>
    </row>
    <row r="5204" spans="1:9">
      <c r="A5204">
        <v>5202</v>
      </c>
      <c r="B5204">
        <v>110</v>
      </c>
      <c r="C5204">
        <v>46502</v>
      </c>
      <c r="D5204">
        <v>1</v>
      </c>
      <c r="E5204">
        <v>606</v>
      </c>
      <c r="F5204">
        <f t="shared" si="243"/>
        <v>1100606</v>
      </c>
      <c r="G5204">
        <f t="shared" si="244"/>
        <v>11004650606</v>
      </c>
      <c r="H5204">
        <v>5203</v>
      </c>
      <c r="I5204">
        <f t="shared" si="245"/>
        <v>0</v>
      </c>
    </row>
    <row r="5205" spans="1:9">
      <c r="A5205">
        <v>5203</v>
      </c>
      <c r="B5205">
        <v>110</v>
      </c>
      <c r="C5205">
        <v>46603</v>
      </c>
      <c r="D5205">
        <v>1</v>
      </c>
      <c r="E5205">
        <v>607</v>
      </c>
      <c r="F5205">
        <f t="shared" si="243"/>
        <v>1100607</v>
      </c>
      <c r="G5205">
        <f t="shared" si="244"/>
        <v>11004660607</v>
      </c>
      <c r="H5205">
        <v>5204</v>
      </c>
      <c r="I5205">
        <f t="shared" si="245"/>
        <v>0</v>
      </c>
    </row>
    <row r="5206" spans="1:9">
      <c r="A5206">
        <v>5204</v>
      </c>
      <c r="B5206">
        <v>110</v>
      </c>
      <c r="C5206">
        <v>46703</v>
      </c>
      <c r="D5206">
        <v>1</v>
      </c>
      <c r="E5206">
        <v>602</v>
      </c>
      <c r="F5206">
        <f t="shared" si="243"/>
        <v>1100602</v>
      </c>
      <c r="G5206">
        <f t="shared" si="244"/>
        <v>11004670602</v>
      </c>
      <c r="H5206">
        <v>5205</v>
      </c>
      <c r="I5206">
        <f t="shared" si="245"/>
        <v>0</v>
      </c>
    </row>
    <row r="5207" spans="1:9">
      <c r="A5207">
        <v>5205</v>
      </c>
      <c r="B5207">
        <v>110</v>
      </c>
      <c r="C5207">
        <v>46606</v>
      </c>
      <c r="D5207">
        <v>1</v>
      </c>
      <c r="E5207">
        <v>604</v>
      </c>
      <c r="F5207">
        <f t="shared" si="243"/>
        <v>1100604</v>
      </c>
      <c r="G5207">
        <f t="shared" si="244"/>
        <v>11004660604</v>
      </c>
      <c r="H5207">
        <v>5206</v>
      </c>
      <c r="I5207">
        <f t="shared" si="245"/>
        <v>0</v>
      </c>
    </row>
    <row r="5208" spans="1:9">
      <c r="A5208">
        <v>5206</v>
      </c>
      <c r="B5208">
        <v>110</v>
      </c>
      <c r="C5208">
        <v>46504</v>
      </c>
      <c r="D5208">
        <v>1</v>
      </c>
      <c r="E5208">
        <v>603</v>
      </c>
      <c r="F5208">
        <f t="shared" si="243"/>
        <v>1100603</v>
      </c>
      <c r="G5208">
        <f t="shared" si="244"/>
        <v>11004650603</v>
      </c>
      <c r="H5208">
        <v>5207</v>
      </c>
      <c r="I5208">
        <f t="shared" si="245"/>
        <v>0</v>
      </c>
    </row>
    <row r="5209" spans="1:9">
      <c r="A5209">
        <v>5207</v>
      </c>
      <c r="B5209">
        <v>110</v>
      </c>
      <c r="C5209">
        <v>41300</v>
      </c>
      <c r="D5209">
        <v>0</v>
      </c>
      <c r="E5209">
        <v>321</v>
      </c>
      <c r="F5209">
        <f t="shared" si="243"/>
        <v>0</v>
      </c>
      <c r="G5209">
        <f t="shared" si="244"/>
        <v>11004130321</v>
      </c>
      <c r="H5209">
        <v>5208</v>
      </c>
      <c r="I5209">
        <f t="shared" si="245"/>
        <v>0</v>
      </c>
    </row>
    <row r="5210" spans="1:9">
      <c r="A5210">
        <v>5208</v>
      </c>
      <c r="B5210">
        <v>110</v>
      </c>
      <c r="C5210">
        <v>43300</v>
      </c>
      <c r="D5210">
        <v>1</v>
      </c>
      <c r="E5210">
        <v>315</v>
      </c>
      <c r="F5210">
        <f t="shared" si="243"/>
        <v>1100315</v>
      </c>
      <c r="G5210">
        <f t="shared" si="244"/>
        <v>11004330315</v>
      </c>
      <c r="H5210">
        <v>5209</v>
      </c>
      <c r="I5210">
        <f t="shared" si="245"/>
        <v>0</v>
      </c>
    </row>
    <row r="5211" spans="1:9">
      <c r="A5211">
        <v>5209</v>
      </c>
      <c r="B5211">
        <v>110</v>
      </c>
      <c r="C5211">
        <v>43301</v>
      </c>
      <c r="D5211">
        <v>1</v>
      </c>
      <c r="E5211">
        <v>320</v>
      </c>
      <c r="F5211">
        <f t="shared" si="243"/>
        <v>1100320</v>
      </c>
      <c r="G5211">
        <f t="shared" si="244"/>
        <v>11004330320</v>
      </c>
      <c r="H5211">
        <v>5210</v>
      </c>
      <c r="I5211">
        <f t="shared" si="245"/>
        <v>0</v>
      </c>
    </row>
    <row r="5212" spans="1:9">
      <c r="A5212">
        <v>5210</v>
      </c>
      <c r="B5212">
        <v>110</v>
      </c>
      <c r="C5212">
        <v>32101</v>
      </c>
      <c r="D5212">
        <v>1</v>
      </c>
      <c r="E5212">
        <v>103</v>
      </c>
      <c r="F5212">
        <f t="shared" si="243"/>
        <v>1100103</v>
      </c>
      <c r="G5212">
        <f t="shared" si="244"/>
        <v>11003210103</v>
      </c>
      <c r="H5212">
        <v>5211</v>
      </c>
      <c r="I5212">
        <f t="shared" si="245"/>
        <v>0</v>
      </c>
    </row>
    <row r="5213" spans="1:9">
      <c r="A5213">
        <v>5211</v>
      </c>
      <c r="B5213">
        <v>110</v>
      </c>
      <c r="C5213">
        <v>34100</v>
      </c>
      <c r="D5213">
        <v>1</v>
      </c>
      <c r="E5213">
        <v>107</v>
      </c>
      <c r="F5213">
        <f t="shared" si="243"/>
        <v>1100107</v>
      </c>
      <c r="G5213">
        <f t="shared" si="244"/>
        <v>11003410107</v>
      </c>
      <c r="H5213">
        <v>5212</v>
      </c>
      <c r="I5213">
        <f t="shared" si="245"/>
        <v>0</v>
      </c>
    </row>
    <row r="5214" spans="1:9">
      <c r="A5214">
        <v>5212</v>
      </c>
      <c r="B5214">
        <v>110</v>
      </c>
      <c r="C5214">
        <v>45000</v>
      </c>
      <c r="D5214">
        <v>1</v>
      </c>
      <c r="E5214">
        <v>302</v>
      </c>
      <c r="F5214">
        <f t="shared" si="243"/>
        <v>1100302</v>
      </c>
      <c r="G5214">
        <f t="shared" si="244"/>
        <v>11004500302</v>
      </c>
      <c r="H5214">
        <v>5213</v>
      </c>
      <c r="I5214">
        <f t="shared" si="245"/>
        <v>0</v>
      </c>
    </row>
    <row r="5215" spans="1:9">
      <c r="A5215">
        <v>5213</v>
      </c>
      <c r="B5215">
        <v>110</v>
      </c>
      <c r="C5215">
        <v>40005</v>
      </c>
      <c r="D5215">
        <v>1</v>
      </c>
      <c r="E5215">
        <v>116</v>
      </c>
      <c r="F5215">
        <f t="shared" si="243"/>
        <v>1100116</v>
      </c>
      <c r="G5215">
        <f t="shared" si="244"/>
        <v>11004000116</v>
      </c>
      <c r="H5215">
        <v>5214</v>
      </c>
      <c r="I5215">
        <f t="shared" si="245"/>
        <v>0</v>
      </c>
    </row>
    <row r="5216" spans="1:9">
      <c r="A5216">
        <v>5214</v>
      </c>
      <c r="B5216">
        <v>111</v>
      </c>
      <c r="C5216">
        <v>38001</v>
      </c>
      <c r="D5216">
        <v>1</v>
      </c>
      <c r="E5216">
        <v>121</v>
      </c>
      <c r="F5216">
        <f t="shared" si="243"/>
        <v>1110121</v>
      </c>
      <c r="G5216">
        <f t="shared" si="244"/>
        <v>11103800121</v>
      </c>
      <c r="H5216">
        <v>5215</v>
      </c>
      <c r="I5216">
        <f t="shared" si="245"/>
        <v>0</v>
      </c>
    </row>
    <row r="5217" spans="1:9">
      <c r="A5217">
        <v>5215</v>
      </c>
      <c r="B5217">
        <v>111</v>
      </c>
      <c r="C5217">
        <v>30301</v>
      </c>
      <c r="D5217">
        <v>1</v>
      </c>
      <c r="E5217">
        <v>104</v>
      </c>
      <c r="F5217">
        <f t="shared" si="243"/>
        <v>1110104</v>
      </c>
      <c r="G5217">
        <f t="shared" si="244"/>
        <v>11103030104</v>
      </c>
      <c r="H5217">
        <v>5216</v>
      </c>
      <c r="I5217">
        <f t="shared" si="245"/>
        <v>0</v>
      </c>
    </row>
    <row r="5218" spans="1:9">
      <c r="A5218">
        <v>5216</v>
      </c>
      <c r="B5218">
        <v>111</v>
      </c>
      <c r="C5218">
        <v>30001</v>
      </c>
      <c r="D5218">
        <v>1</v>
      </c>
      <c r="E5218">
        <v>110</v>
      </c>
      <c r="F5218">
        <f t="shared" si="243"/>
        <v>1110110</v>
      </c>
      <c r="G5218">
        <f t="shared" si="244"/>
        <v>11103000110</v>
      </c>
      <c r="H5218">
        <v>5217</v>
      </c>
      <c r="I5218">
        <f t="shared" si="245"/>
        <v>0</v>
      </c>
    </row>
    <row r="5219" spans="1:9">
      <c r="A5219">
        <v>5217</v>
      </c>
      <c r="B5219">
        <v>111</v>
      </c>
      <c r="C5219">
        <v>38000</v>
      </c>
      <c r="D5219">
        <v>1</v>
      </c>
      <c r="E5219">
        <v>313</v>
      </c>
      <c r="F5219">
        <f t="shared" si="243"/>
        <v>1110313</v>
      </c>
      <c r="G5219">
        <f t="shared" si="244"/>
        <v>11103800313</v>
      </c>
      <c r="H5219">
        <v>5218</v>
      </c>
      <c r="I5219">
        <f t="shared" si="245"/>
        <v>0</v>
      </c>
    </row>
    <row r="5220" spans="1:9">
      <c r="A5220">
        <v>5218</v>
      </c>
      <c r="B5220">
        <v>111</v>
      </c>
      <c r="C5220">
        <v>32101</v>
      </c>
      <c r="D5220">
        <v>1</v>
      </c>
      <c r="E5220">
        <v>111</v>
      </c>
      <c r="F5220">
        <f t="shared" si="243"/>
        <v>1110111</v>
      </c>
      <c r="G5220">
        <f t="shared" si="244"/>
        <v>11103210111</v>
      </c>
      <c r="H5220">
        <v>5219</v>
      </c>
      <c r="I5220">
        <f t="shared" si="245"/>
        <v>0</v>
      </c>
    </row>
    <row r="5221" spans="1:9">
      <c r="A5221">
        <v>5219</v>
      </c>
      <c r="B5221">
        <v>111</v>
      </c>
      <c r="C5221">
        <v>32001</v>
      </c>
      <c r="D5221">
        <v>1</v>
      </c>
      <c r="E5221">
        <v>100</v>
      </c>
      <c r="F5221">
        <f t="shared" si="243"/>
        <v>1110100</v>
      </c>
      <c r="G5221">
        <f t="shared" si="244"/>
        <v>11103200100</v>
      </c>
      <c r="H5221">
        <v>5220</v>
      </c>
      <c r="I5221">
        <f t="shared" si="245"/>
        <v>0</v>
      </c>
    </row>
    <row r="5222" spans="1:9">
      <c r="A5222">
        <v>5220</v>
      </c>
      <c r="B5222">
        <v>111</v>
      </c>
      <c r="C5222">
        <v>32101</v>
      </c>
      <c r="D5222">
        <v>1</v>
      </c>
      <c r="E5222">
        <v>120</v>
      </c>
      <c r="F5222">
        <f t="shared" si="243"/>
        <v>1110120</v>
      </c>
      <c r="G5222">
        <f t="shared" si="244"/>
        <v>11103210120</v>
      </c>
      <c r="H5222">
        <v>5221</v>
      </c>
      <c r="I5222">
        <f t="shared" si="245"/>
        <v>0</v>
      </c>
    </row>
    <row r="5223" spans="1:9">
      <c r="A5223">
        <v>5221</v>
      </c>
      <c r="B5223">
        <v>111</v>
      </c>
      <c r="C5223">
        <v>34200</v>
      </c>
      <c r="D5223">
        <v>1</v>
      </c>
      <c r="E5223">
        <v>107</v>
      </c>
      <c r="F5223">
        <f t="shared" si="243"/>
        <v>1110107</v>
      </c>
      <c r="G5223">
        <f t="shared" si="244"/>
        <v>11103420107</v>
      </c>
      <c r="H5223">
        <v>5222</v>
      </c>
      <c r="I5223">
        <f t="shared" si="245"/>
        <v>0</v>
      </c>
    </row>
    <row r="5224" spans="1:9">
      <c r="A5224">
        <v>5222</v>
      </c>
      <c r="B5224">
        <v>111</v>
      </c>
      <c r="C5224">
        <v>34104</v>
      </c>
      <c r="D5224">
        <v>1</v>
      </c>
      <c r="E5224">
        <v>117</v>
      </c>
      <c r="F5224">
        <f t="shared" si="243"/>
        <v>1110117</v>
      </c>
      <c r="G5224">
        <f t="shared" si="244"/>
        <v>11103410117</v>
      </c>
      <c r="H5224">
        <v>5223</v>
      </c>
      <c r="I5224">
        <f t="shared" si="245"/>
        <v>0</v>
      </c>
    </row>
    <row r="5225" spans="1:9">
      <c r="A5225">
        <v>5223</v>
      </c>
      <c r="B5225">
        <v>111</v>
      </c>
      <c r="C5225">
        <v>34104</v>
      </c>
      <c r="D5225">
        <v>1</v>
      </c>
      <c r="E5225">
        <v>103</v>
      </c>
      <c r="F5225">
        <f t="shared" si="243"/>
        <v>1110103</v>
      </c>
      <c r="G5225">
        <f t="shared" si="244"/>
        <v>11103410103</v>
      </c>
      <c r="H5225">
        <v>5224</v>
      </c>
      <c r="I5225">
        <f t="shared" si="245"/>
        <v>0</v>
      </c>
    </row>
    <row r="5226" spans="1:9">
      <c r="A5226">
        <v>5224</v>
      </c>
      <c r="B5226">
        <v>111</v>
      </c>
      <c r="C5226">
        <v>43020</v>
      </c>
      <c r="D5226">
        <v>0</v>
      </c>
      <c r="E5226">
        <v>350</v>
      </c>
      <c r="F5226">
        <f t="shared" si="243"/>
        <v>0</v>
      </c>
      <c r="G5226">
        <f t="shared" si="244"/>
        <v>11104300350</v>
      </c>
      <c r="H5226">
        <v>5225</v>
      </c>
      <c r="I5226">
        <f t="shared" si="245"/>
        <v>0</v>
      </c>
    </row>
    <row r="5227" spans="1:9">
      <c r="A5227">
        <v>5225</v>
      </c>
      <c r="B5227">
        <v>111</v>
      </c>
      <c r="C5227">
        <v>41000</v>
      </c>
      <c r="D5227">
        <v>1</v>
      </c>
      <c r="E5227">
        <v>116</v>
      </c>
      <c r="F5227">
        <f t="shared" si="243"/>
        <v>1110116</v>
      </c>
      <c r="G5227">
        <f t="shared" si="244"/>
        <v>11104100116</v>
      </c>
      <c r="H5227">
        <v>5226</v>
      </c>
      <c r="I5227">
        <f t="shared" si="245"/>
        <v>0</v>
      </c>
    </row>
    <row r="5228" spans="1:9">
      <c r="A5228">
        <v>5226</v>
      </c>
      <c r="B5228">
        <v>111</v>
      </c>
      <c r="C5228">
        <v>41000</v>
      </c>
      <c r="D5228">
        <v>1</v>
      </c>
      <c r="E5228">
        <v>310</v>
      </c>
      <c r="F5228">
        <f t="shared" si="243"/>
        <v>1110310</v>
      </c>
      <c r="G5228">
        <f t="shared" si="244"/>
        <v>11104100310</v>
      </c>
      <c r="H5228">
        <v>5227</v>
      </c>
      <c r="I5228">
        <f t="shared" si="245"/>
        <v>0</v>
      </c>
    </row>
    <row r="5229" spans="1:9">
      <c r="A5229">
        <v>5227</v>
      </c>
      <c r="B5229">
        <v>111</v>
      </c>
      <c r="C5229">
        <v>41000</v>
      </c>
      <c r="D5229">
        <v>1</v>
      </c>
      <c r="E5229">
        <v>305</v>
      </c>
      <c r="F5229">
        <f t="shared" si="243"/>
        <v>1110305</v>
      </c>
      <c r="G5229">
        <f t="shared" si="244"/>
        <v>11104100305</v>
      </c>
      <c r="H5229">
        <v>5228</v>
      </c>
      <c r="I5229">
        <f t="shared" si="245"/>
        <v>0</v>
      </c>
    </row>
    <row r="5230" spans="1:9">
      <c r="A5230">
        <v>5228</v>
      </c>
      <c r="B5230">
        <v>111</v>
      </c>
      <c r="C5230">
        <v>40004</v>
      </c>
      <c r="D5230">
        <v>1</v>
      </c>
      <c r="E5230">
        <v>302</v>
      </c>
      <c r="F5230">
        <f t="shared" si="243"/>
        <v>1110302</v>
      </c>
      <c r="G5230">
        <f t="shared" si="244"/>
        <v>11104000302</v>
      </c>
      <c r="H5230">
        <v>5229</v>
      </c>
      <c r="I5230">
        <f t="shared" si="245"/>
        <v>0</v>
      </c>
    </row>
    <row r="5231" spans="1:9">
      <c r="A5231">
        <v>5229</v>
      </c>
      <c r="B5231">
        <v>111</v>
      </c>
      <c r="C5231">
        <v>43401</v>
      </c>
      <c r="D5231">
        <v>0</v>
      </c>
      <c r="E5231">
        <v>301</v>
      </c>
      <c r="F5231">
        <f t="shared" si="243"/>
        <v>0</v>
      </c>
      <c r="G5231">
        <f t="shared" si="244"/>
        <v>11104340301</v>
      </c>
      <c r="H5231">
        <v>5230</v>
      </c>
      <c r="I5231">
        <f t="shared" si="245"/>
        <v>0</v>
      </c>
    </row>
    <row r="5232" spans="1:9">
      <c r="A5232">
        <v>5230</v>
      </c>
      <c r="B5232">
        <v>111</v>
      </c>
      <c r="C5232">
        <v>46860</v>
      </c>
      <c r="D5232">
        <v>1</v>
      </c>
      <c r="E5232">
        <v>757</v>
      </c>
      <c r="F5232">
        <f t="shared" si="243"/>
        <v>1110757</v>
      </c>
      <c r="G5232">
        <f t="shared" si="244"/>
        <v>11104680757</v>
      </c>
      <c r="H5232">
        <v>5231</v>
      </c>
      <c r="I5232">
        <f t="shared" si="245"/>
        <v>0</v>
      </c>
    </row>
    <row r="5233" spans="1:9">
      <c r="A5233">
        <v>5231</v>
      </c>
      <c r="B5233">
        <v>111</v>
      </c>
      <c r="C5233">
        <v>46540</v>
      </c>
      <c r="D5233">
        <v>1</v>
      </c>
      <c r="E5233">
        <v>756</v>
      </c>
      <c r="F5233">
        <f t="shared" si="243"/>
        <v>1110756</v>
      </c>
      <c r="G5233">
        <f t="shared" si="244"/>
        <v>11104650756</v>
      </c>
      <c r="H5233">
        <v>5232</v>
      </c>
      <c r="I5233">
        <f t="shared" si="245"/>
        <v>0</v>
      </c>
    </row>
    <row r="5234" spans="1:9">
      <c r="A5234">
        <v>5232</v>
      </c>
      <c r="B5234">
        <v>111</v>
      </c>
      <c r="C5234">
        <v>49420</v>
      </c>
      <c r="D5234">
        <v>1</v>
      </c>
      <c r="E5234">
        <v>190</v>
      </c>
      <c r="F5234">
        <f t="shared" si="243"/>
        <v>1110190</v>
      </c>
      <c r="G5234">
        <f t="shared" si="244"/>
        <v>11104940190</v>
      </c>
      <c r="H5234">
        <v>5233</v>
      </c>
      <c r="I5234">
        <f t="shared" si="245"/>
        <v>0</v>
      </c>
    </row>
    <row r="5235" spans="1:9">
      <c r="A5235">
        <v>5233</v>
      </c>
      <c r="B5235">
        <v>111</v>
      </c>
      <c r="C5235">
        <v>46670</v>
      </c>
      <c r="D5235">
        <v>1</v>
      </c>
      <c r="E5235">
        <v>317</v>
      </c>
      <c r="F5235">
        <f t="shared" si="243"/>
        <v>1110317</v>
      </c>
      <c r="G5235">
        <f t="shared" si="244"/>
        <v>11104660317</v>
      </c>
      <c r="H5235">
        <v>5234</v>
      </c>
      <c r="I5235">
        <f t="shared" si="245"/>
        <v>0</v>
      </c>
    </row>
    <row r="5236" spans="1:9">
      <c r="A5236">
        <v>5234</v>
      </c>
      <c r="B5236">
        <v>111</v>
      </c>
      <c r="C5236">
        <v>46560</v>
      </c>
      <c r="D5236">
        <v>1</v>
      </c>
      <c r="E5236">
        <v>319</v>
      </c>
      <c r="F5236">
        <f t="shared" si="243"/>
        <v>1110319</v>
      </c>
      <c r="G5236">
        <f t="shared" si="244"/>
        <v>11104650319</v>
      </c>
      <c r="H5236">
        <v>5235</v>
      </c>
      <c r="I5236">
        <f t="shared" si="245"/>
        <v>0</v>
      </c>
    </row>
    <row r="5237" spans="1:9">
      <c r="A5237">
        <v>5235</v>
      </c>
      <c r="B5237">
        <v>111</v>
      </c>
      <c r="C5237">
        <v>46520</v>
      </c>
      <c r="D5237">
        <v>1</v>
      </c>
      <c r="E5237">
        <v>322</v>
      </c>
      <c r="F5237">
        <f t="shared" si="243"/>
        <v>1110322</v>
      </c>
      <c r="G5237">
        <f t="shared" si="244"/>
        <v>11104650322</v>
      </c>
      <c r="H5237">
        <v>5236</v>
      </c>
      <c r="I5237">
        <f t="shared" si="245"/>
        <v>0</v>
      </c>
    </row>
    <row r="5238" spans="1:9">
      <c r="A5238">
        <v>5236</v>
      </c>
      <c r="B5238">
        <v>111</v>
      </c>
      <c r="C5238">
        <v>46740</v>
      </c>
      <c r="D5238">
        <v>1</v>
      </c>
      <c r="E5238">
        <v>318</v>
      </c>
      <c r="F5238">
        <f t="shared" si="243"/>
        <v>1110318</v>
      </c>
      <c r="G5238">
        <f t="shared" si="244"/>
        <v>11104670318</v>
      </c>
      <c r="H5238">
        <v>5237</v>
      </c>
      <c r="I5238">
        <f t="shared" si="245"/>
        <v>0</v>
      </c>
    </row>
    <row r="5239" spans="1:9">
      <c r="A5239">
        <v>5237</v>
      </c>
      <c r="B5239">
        <v>111</v>
      </c>
      <c r="C5239">
        <v>46630</v>
      </c>
      <c r="D5239">
        <v>1</v>
      </c>
      <c r="E5239">
        <v>320</v>
      </c>
      <c r="F5239">
        <f t="shared" si="243"/>
        <v>1110320</v>
      </c>
      <c r="G5239">
        <f t="shared" si="244"/>
        <v>11104660320</v>
      </c>
      <c r="H5239">
        <v>5238</v>
      </c>
      <c r="I5239">
        <f t="shared" si="245"/>
        <v>0</v>
      </c>
    </row>
    <row r="5240" spans="1:9">
      <c r="A5240">
        <v>5238</v>
      </c>
      <c r="B5240">
        <v>111</v>
      </c>
      <c r="C5240">
        <v>46530</v>
      </c>
      <c r="D5240">
        <v>1</v>
      </c>
      <c r="E5240">
        <v>309</v>
      </c>
      <c r="F5240">
        <f t="shared" si="243"/>
        <v>1110309</v>
      </c>
      <c r="G5240">
        <f t="shared" si="244"/>
        <v>11104650309</v>
      </c>
      <c r="H5240">
        <v>5239</v>
      </c>
      <c r="I5240">
        <f t="shared" si="245"/>
        <v>0</v>
      </c>
    </row>
    <row r="5241" spans="1:9">
      <c r="A5241">
        <v>5239</v>
      </c>
      <c r="B5241">
        <v>111</v>
      </c>
      <c r="C5241">
        <v>46660</v>
      </c>
      <c r="D5241">
        <v>1</v>
      </c>
      <c r="E5241">
        <v>754</v>
      </c>
      <c r="F5241">
        <f t="shared" si="243"/>
        <v>1110754</v>
      </c>
      <c r="G5241">
        <f t="shared" si="244"/>
        <v>11104660754</v>
      </c>
      <c r="H5241">
        <v>5240</v>
      </c>
      <c r="I5241">
        <f t="shared" si="245"/>
        <v>0</v>
      </c>
    </row>
    <row r="5242" spans="1:9">
      <c r="A5242">
        <v>5240</v>
      </c>
      <c r="B5242">
        <v>111</v>
      </c>
      <c r="C5242">
        <v>46740</v>
      </c>
      <c r="D5242">
        <v>1</v>
      </c>
      <c r="E5242">
        <v>759</v>
      </c>
      <c r="F5242">
        <f t="shared" si="243"/>
        <v>1110759</v>
      </c>
      <c r="G5242">
        <f t="shared" si="244"/>
        <v>11104670759</v>
      </c>
      <c r="H5242">
        <v>5241</v>
      </c>
      <c r="I5242">
        <f t="shared" si="245"/>
        <v>0</v>
      </c>
    </row>
    <row r="5243" spans="1:9">
      <c r="A5243">
        <v>5241</v>
      </c>
      <c r="B5243">
        <v>111</v>
      </c>
      <c r="C5243">
        <v>46650</v>
      </c>
      <c r="D5243">
        <v>1</v>
      </c>
      <c r="E5243">
        <v>761</v>
      </c>
      <c r="F5243">
        <f t="shared" si="243"/>
        <v>1110761</v>
      </c>
      <c r="G5243">
        <f t="shared" si="244"/>
        <v>11104660761</v>
      </c>
      <c r="H5243">
        <v>5242</v>
      </c>
      <c r="I5243">
        <f t="shared" si="245"/>
        <v>0</v>
      </c>
    </row>
    <row r="5244" spans="1:9">
      <c r="A5244">
        <v>5242</v>
      </c>
      <c r="B5244">
        <v>111</v>
      </c>
      <c r="C5244">
        <v>46770</v>
      </c>
      <c r="D5244">
        <v>1</v>
      </c>
      <c r="E5244">
        <v>753</v>
      </c>
      <c r="F5244">
        <f t="shared" si="243"/>
        <v>1110753</v>
      </c>
      <c r="G5244">
        <f t="shared" si="244"/>
        <v>11104670753</v>
      </c>
      <c r="H5244">
        <v>5243</v>
      </c>
      <c r="I5244">
        <f t="shared" si="245"/>
        <v>0</v>
      </c>
    </row>
    <row r="5245" spans="1:9">
      <c r="A5245">
        <v>5243</v>
      </c>
      <c r="B5245">
        <v>111</v>
      </c>
      <c r="C5245">
        <v>46510</v>
      </c>
      <c r="D5245">
        <v>1</v>
      </c>
      <c r="E5245">
        <v>755</v>
      </c>
      <c r="F5245">
        <f t="shared" si="243"/>
        <v>1110755</v>
      </c>
      <c r="G5245">
        <f t="shared" si="244"/>
        <v>11104650755</v>
      </c>
      <c r="H5245">
        <v>5244</v>
      </c>
      <c r="I5245">
        <f t="shared" si="245"/>
        <v>0</v>
      </c>
    </row>
    <row r="5246" spans="1:9">
      <c r="A5246">
        <v>5244</v>
      </c>
      <c r="B5246">
        <v>111</v>
      </c>
      <c r="C5246">
        <v>45510</v>
      </c>
      <c r="D5246">
        <v>1</v>
      </c>
      <c r="E5246">
        <v>758</v>
      </c>
      <c r="F5246">
        <f t="shared" si="243"/>
        <v>1110758</v>
      </c>
      <c r="G5246">
        <f t="shared" si="244"/>
        <v>11104550758</v>
      </c>
      <c r="H5246">
        <v>5245</v>
      </c>
      <c r="I5246">
        <f t="shared" si="245"/>
        <v>0</v>
      </c>
    </row>
    <row r="5247" spans="1:9">
      <c r="A5247">
        <v>5245</v>
      </c>
      <c r="B5247">
        <v>111</v>
      </c>
      <c r="C5247">
        <v>46620</v>
      </c>
      <c r="D5247">
        <v>1</v>
      </c>
      <c r="E5247">
        <v>750</v>
      </c>
      <c r="F5247">
        <f t="shared" si="243"/>
        <v>1110750</v>
      </c>
      <c r="G5247">
        <f t="shared" si="244"/>
        <v>11104660750</v>
      </c>
      <c r="H5247">
        <v>5246</v>
      </c>
      <c r="I5247">
        <f t="shared" si="245"/>
        <v>0</v>
      </c>
    </row>
    <row r="5248" spans="1:9">
      <c r="A5248">
        <v>5246</v>
      </c>
      <c r="B5248">
        <v>111</v>
      </c>
      <c r="C5248">
        <v>46690</v>
      </c>
      <c r="D5248">
        <v>1</v>
      </c>
      <c r="E5248">
        <v>760</v>
      </c>
      <c r="F5248">
        <f t="shared" si="243"/>
        <v>1110760</v>
      </c>
      <c r="G5248">
        <f t="shared" si="244"/>
        <v>11104660760</v>
      </c>
      <c r="H5248">
        <v>5247</v>
      </c>
      <c r="I5248">
        <f t="shared" si="245"/>
        <v>0</v>
      </c>
    </row>
    <row r="5249" spans="1:9">
      <c r="A5249">
        <v>5247</v>
      </c>
      <c r="B5249">
        <v>111</v>
      </c>
      <c r="C5249">
        <v>46605</v>
      </c>
      <c r="D5249">
        <v>1</v>
      </c>
      <c r="E5249">
        <v>603</v>
      </c>
      <c r="F5249">
        <f t="shared" si="243"/>
        <v>1110603</v>
      </c>
      <c r="G5249">
        <f t="shared" si="244"/>
        <v>11104660603</v>
      </c>
      <c r="H5249">
        <v>5248</v>
      </c>
      <c r="I5249">
        <f t="shared" si="245"/>
        <v>0</v>
      </c>
    </row>
    <row r="5250" spans="1:9">
      <c r="A5250">
        <v>5248</v>
      </c>
      <c r="B5250">
        <v>111</v>
      </c>
      <c r="C5250">
        <v>46702</v>
      </c>
      <c r="D5250">
        <v>1</v>
      </c>
      <c r="E5250">
        <v>607</v>
      </c>
      <c r="F5250">
        <f t="shared" si="243"/>
        <v>1110607</v>
      </c>
      <c r="G5250">
        <f t="shared" si="244"/>
        <v>11104670607</v>
      </c>
      <c r="H5250">
        <v>5249</v>
      </c>
      <c r="I5250">
        <f t="shared" si="245"/>
        <v>0</v>
      </c>
    </row>
    <row r="5251" spans="1:9">
      <c r="A5251">
        <v>5249</v>
      </c>
      <c r="B5251">
        <v>111</v>
      </c>
      <c r="C5251">
        <v>46606</v>
      </c>
      <c r="D5251">
        <v>1</v>
      </c>
      <c r="E5251">
        <v>601</v>
      </c>
      <c r="F5251">
        <f t="shared" ref="F5251:F5314" si="246">(B5251*10000+E5251)*D5251</f>
        <v>1110601</v>
      </c>
      <c r="G5251">
        <f t="shared" ref="G5251:G5314" si="247">(B5251*10000+FLOOR(C5251/100,1))*10000+E5251</f>
        <v>11104660601</v>
      </c>
      <c r="H5251">
        <v>5250</v>
      </c>
      <c r="I5251">
        <f t="shared" ref="I5251:I5314" si="248">IF(C5251=30300,IF(E5251=117,1,IF(E5251=313,1,0)),0)</f>
        <v>0</v>
      </c>
    </row>
    <row r="5252" spans="1:9">
      <c r="A5252">
        <v>5250</v>
      </c>
      <c r="B5252">
        <v>111</v>
      </c>
      <c r="C5252">
        <v>46503</v>
      </c>
      <c r="D5252">
        <v>1</v>
      </c>
      <c r="E5252">
        <v>602</v>
      </c>
      <c r="F5252">
        <f t="shared" si="246"/>
        <v>1110602</v>
      </c>
      <c r="G5252">
        <f t="shared" si="247"/>
        <v>11104650602</v>
      </c>
      <c r="H5252">
        <v>5251</v>
      </c>
      <c r="I5252">
        <f t="shared" si="248"/>
        <v>0</v>
      </c>
    </row>
    <row r="5253" spans="1:9">
      <c r="A5253">
        <v>5251</v>
      </c>
      <c r="B5253">
        <v>111</v>
      </c>
      <c r="C5253">
        <v>46700</v>
      </c>
      <c r="D5253">
        <v>1</v>
      </c>
      <c r="E5253">
        <v>606</v>
      </c>
      <c r="F5253">
        <f t="shared" si="246"/>
        <v>1110606</v>
      </c>
      <c r="G5253">
        <f t="shared" si="247"/>
        <v>11104670606</v>
      </c>
      <c r="H5253">
        <v>5252</v>
      </c>
      <c r="I5253">
        <f t="shared" si="248"/>
        <v>0</v>
      </c>
    </row>
    <row r="5254" spans="1:9">
      <c r="A5254">
        <v>5252</v>
      </c>
      <c r="B5254">
        <v>111</v>
      </c>
      <c r="C5254">
        <v>46502</v>
      </c>
      <c r="D5254">
        <v>1</v>
      </c>
      <c r="E5254">
        <v>604</v>
      </c>
      <c r="F5254">
        <f t="shared" si="246"/>
        <v>1110604</v>
      </c>
      <c r="G5254">
        <f t="shared" si="247"/>
        <v>11104650604</v>
      </c>
      <c r="H5254">
        <v>5253</v>
      </c>
      <c r="I5254">
        <f t="shared" si="248"/>
        <v>0</v>
      </c>
    </row>
    <row r="5255" spans="1:9">
      <c r="A5255">
        <v>5253</v>
      </c>
      <c r="B5255">
        <v>111</v>
      </c>
      <c r="C5255">
        <v>41300</v>
      </c>
      <c r="D5255">
        <v>0</v>
      </c>
      <c r="E5255">
        <v>321</v>
      </c>
      <c r="F5255">
        <f t="shared" si="246"/>
        <v>0</v>
      </c>
      <c r="G5255">
        <f t="shared" si="247"/>
        <v>11104130321</v>
      </c>
      <c r="H5255">
        <v>5254</v>
      </c>
      <c r="I5255">
        <f t="shared" si="248"/>
        <v>0</v>
      </c>
    </row>
    <row r="5256" spans="1:9">
      <c r="A5256">
        <v>5254</v>
      </c>
      <c r="B5256">
        <v>111</v>
      </c>
      <c r="C5256">
        <v>43300</v>
      </c>
      <c r="D5256">
        <v>1</v>
      </c>
      <c r="E5256">
        <v>316</v>
      </c>
      <c r="F5256">
        <f t="shared" si="246"/>
        <v>1110316</v>
      </c>
      <c r="G5256">
        <f t="shared" si="247"/>
        <v>11104330316</v>
      </c>
      <c r="H5256">
        <v>5255</v>
      </c>
      <c r="I5256">
        <f t="shared" si="248"/>
        <v>0</v>
      </c>
    </row>
    <row r="5257" spans="1:9">
      <c r="A5257">
        <v>5255</v>
      </c>
      <c r="B5257">
        <v>111</v>
      </c>
      <c r="C5257">
        <v>43301</v>
      </c>
      <c r="D5257">
        <v>1</v>
      </c>
      <c r="E5257">
        <v>315</v>
      </c>
      <c r="F5257">
        <f t="shared" si="246"/>
        <v>1110315</v>
      </c>
      <c r="G5257">
        <f t="shared" si="247"/>
        <v>11104330315</v>
      </c>
      <c r="H5257">
        <v>5256</v>
      </c>
      <c r="I5257">
        <f t="shared" si="248"/>
        <v>0</v>
      </c>
    </row>
    <row r="5258" spans="1:9">
      <c r="A5258">
        <v>5256</v>
      </c>
      <c r="B5258">
        <v>111</v>
      </c>
      <c r="C5258">
        <v>49400</v>
      </c>
      <c r="D5258">
        <v>1</v>
      </c>
      <c r="E5258">
        <v>712</v>
      </c>
      <c r="F5258">
        <f t="shared" si="246"/>
        <v>1110712</v>
      </c>
      <c r="G5258">
        <f t="shared" si="247"/>
        <v>11104940712</v>
      </c>
      <c r="H5258">
        <v>5257</v>
      </c>
      <c r="I5258">
        <f t="shared" si="248"/>
        <v>0</v>
      </c>
    </row>
    <row r="5259" spans="1:9">
      <c r="A5259">
        <v>5257</v>
      </c>
      <c r="B5259">
        <v>111</v>
      </c>
      <c r="C5259">
        <v>30001</v>
      </c>
      <c r="D5259">
        <v>1</v>
      </c>
      <c r="E5259">
        <v>106</v>
      </c>
      <c r="F5259">
        <f t="shared" si="246"/>
        <v>1110106</v>
      </c>
      <c r="G5259">
        <f t="shared" si="247"/>
        <v>11103000106</v>
      </c>
      <c r="H5259">
        <v>5258</v>
      </c>
      <c r="I5259">
        <f t="shared" si="248"/>
        <v>0</v>
      </c>
    </row>
    <row r="5260" spans="1:9">
      <c r="A5260">
        <v>5258</v>
      </c>
      <c r="B5260">
        <v>111</v>
      </c>
      <c r="C5260">
        <v>38001</v>
      </c>
      <c r="D5260">
        <v>1</v>
      </c>
      <c r="E5260">
        <v>112</v>
      </c>
      <c r="F5260">
        <f t="shared" si="246"/>
        <v>1110112</v>
      </c>
      <c r="G5260">
        <f t="shared" si="247"/>
        <v>11103800112</v>
      </c>
      <c r="H5260">
        <v>5259</v>
      </c>
      <c r="I5260">
        <f t="shared" si="248"/>
        <v>0</v>
      </c>
    </row>
    <row r="5261" spans="1:9">
      <c r="A5261">
        <v>5259</v>
      </c>
      <c r="B5261">
        <v>111</v>
      </c>
      <c r="C5261">
        <v>37900</v>
      </c>
      <c r="D5261">
        <v>1</v>
      </c>
      <c r="E5261">
        <v>314</v>
      </c>
      <c r="F5261">
        <f t="shared" si="246"/>
        <v>1110314</v>
      </c>
      <c r="G5261">
        <f t="shared" si="247"/>
        <v>11103790314</v>
      </c>
      <c r="H5261">
        <v>5260</v>
      </c>
      <c r="I5261">
        <f t="shared" si="248"/>
        <v>0</v>
      </c>
    </row>
    <row r="5262" spans="1:9">
      <c r="A5262">
        <v>5260</v>
      </c>
      <c r="B5262">
        <v>111</v>
      </c>
      <c r="C5262">
        <v>40005</v>
      </c>
      <c r="D5262">
        <v>1</v>
      </c>
      <c r="E5262">
        <v>306</v>
      </c>
      <c r="F5262">
        <f t="shared" si="246"/>
        <v>1110306</v>
      </c>
      <c r="G5262">
        <f t="shared" si="247"/>
        <v>11104000306</v>
      </c>
      <c r="H5262">
        <v>5261</v>
      </c>
      <c r="I5262">
        <f t="shared" si="248"/>
        <v>0</v>
      </c>
    </row>
    <row r="5263" spans="1:9">
      <c r="A5263">
        <v>5261</v>
      </c>
      <c r="B5263">
        <v>112</v>
      </c>
      <c r="C5263">
        <v>30001</v>
      </c>
      <c r="D5263">
        <v>1</v>
      </c>
      <c r="E5263">
        <v>127</v>
      </c>
      <c r="F5263">
        <f t="shared" si="246"/>
        <v>1120127</v>
      </c>
      <c r="G5263">
        <f t="shared" si="247"/>
        <v>11203000127</v>
      </c>
      <c r="H5263">
        <v>5262</v>
      </c>
      <c r="I5263">
        <f t="shared" si="248"/>
        <v>0</v>
      </c>
    </row>
    <row r="5264" spans="1:9">
      <c r="A5264">
        <v>5262</v>
      </c>
      <c r="B5264">
        <v>112</v>
      </c>
      <c r="C5264">
        <v>30301</v>
      </c>
      <c r="D5264">
        <v>1</v>
      </c>
      <c r="E5264">
        <v>110</v>
      </c>
      <c r="F5264">
        <f t="shared" si="246"/>
        <v>1120110</v>
      </c>
      <c r="G5264">
        <f t="shared" si="247"/>
        <v>11203030110</v>
      </c>
      <c r="H5264">
        <v>5263</v>
      </c>
      <c r="I5264">
        <f t="shared" si="248"/>
        <v>0</v>
      </c>
    </row>
    <row r="5265" spans="1:9">
      <c r="A5265">
        <v>5263</v>
      </c>
      <c r="B5265">
        <v>112</v>
      </c>
      <c r="C5265">
        <v>38101</v>
      </c>
      <c r="D5265">
        <v>1</v>
      </c>
      <c r="E5265">
        <v>100</v>
      </c>
      <c r="F5265">
        <f t="shared" si="246"/>
        <v>1120100</v>
      </c>
      <c r="G5265">
        <f t="shared" si="247"/>
        <v>11203810100</v>
      </c>
      <c r="H5265">
        <v>5264</v>
      </c>
      <c r="I5265">
        <f t="shared" si="248"/>
        <v>0</v>
      </c>
    </row>
    <row r="5266" spans="1:9">
      <c r="A5266">
        <v>5264</v>
      </c>
      <c r="B5266">
        <v>112</v>
      </c>
      <c r="C5266">
        <v>38001</v>
      </c>
      <c r="D5266">
        <v>1</v>
      </c>
      <c r="E5266">
        <v>111</v>
      </c>
      <c r="F5266">
        <f t="shared" si="246"/>
        <v>1120111</v>
      </c>
      <c r="G5266">
        <f t="shared" si="247"/>
        <v>11203800111</v>
      </c>
      <c r="H5266">
        <v>5265</v>
      </c>
      <c r="I5266">
        <f t="shared" si="248"/>
        <v>0</v>
      </c>
    </row>
    <row r="5267" spans="1:9">
      <c r="A5267">
        <v>5265</v>
      </c>
      <c r="B5267">
        <v>112</v>
      </c>
      <c r="C5267">
        <v>32201</v>
      </c>
      <c r="D5267">
        <v>1</v>
      </c>
      <c r="E5267">
        <v>101</v>
      </c>
      <c r="F5267">
        <f t="shared" si="246"/>
        <v>1120101</v>
      </c>
      <c r="G5267">
        <f t="shared" si="247"/>
        <v>11203220101</v>
      </c>
      <c r="H5267">
        <v>5266</v>
      </c>
      <c r="I5267">
        <f t="shared" si="248"/>
        <v>0</v>
      </c>
    </row>
    <row r="5268" spans="1:9">
      <c r="A5268">
        <v>5266</v>
      </c>
      <c r="B5268">
        <v>112</v>
      </c>
      <c r="C5268">
        <v>32001</v>
      </c>
      <c r="D5268">
        <v>1</v>
      </c>
      <c r="E5268">
        <v>117</v>
      </c>
      <c r="F5268">
        <f t="shared" si="246"/>
        <v>1120117</v>
      </c>
      <c r="G5268">
        <f t="shared" si="247"/>
        <v>11203200117</v>
      </c>
      <c r="H5268">
        <v>5267</v>
      </c>
      <c r="I5268">
        <f t="shared" si="248"/>
        <v>0</v>
      </c>
    </row>
    <row r="5269" spans="1:9">
      <c r="A5269">
        <v>5267</v>
      </c>
      <c r="B5269">
        <v>112</v>
      </c>
      <c r="C5269">
        <v>32201</v>
      </c>
      <c r="D5269">
        <v>1</v>
      </c>
      <c r="E5269">
        <v>106</v>
      </c>
      <c r="F5269">
        <f t="shared" si="246"/>
        <v>1120106</v>
      </c>
      <c r="G5269">
        <f t="shared" si="247"/>
        <v>11203220106</v>
      </c>
      <c r="H5269">
        <v>5268</v>
      </c>
      <c r="I5269">
        <f t="shared" si="248"/>
        <v>0</v>
      </c>
    </row>
    <row r="5270" spans="1:9">
      <c r="A5270">
        <v>5268</v>
      </c>
      <c r="B5270">
        <v>112</v>
      </c>
      <c r="C5270">
        <v>34104</v>
      </c>
      <c r="D5270">
        <v>1</v>
      </c>
      <c r="E5270">
        <v>104</v>
      </c>
      <c r="F5270">
        <f t="shared" si="246"/>
        <v>1120104</v>
      </c>
      <c r="G5270">
        <f t="shared" si="247"/>
        <v>11203410104</v>
      </c>
      <c r="H5270">
        <v>5269</v>
      </c>
      <c r="I5270">
        <f t="shared" si="248"/>
        <v>0</v>
      </c>
    </row>
    <row r="5271" spans="1:9">
      <c r="A5271">
        <v>5269</v>
      </c>
      <c r="B5271">
        <v>112</v>
      </c>
      <c r="C5271">
        <v>34103</v>
      </c>
      <c r="D5271">
        <v>1</v>
      </c>
      <c r="E5271">
        <v>103</v>
      </c>
      <c r="F5271">
        <f t="shared" si="246"/>
        <v>1120103</v>
      </c>
      <c r="G5271">
        <f t="shared" si="247"/>
        <v>11203410103</v>
      </c>
      <c r="H5271">
        <v>5270</v>
      </c>
      <c r="I5271">
        <f t="shared" si="248"/>
        <v>0</v>
      </c>
    </row>
    <row r="5272" spans="1:9">
      <c r="A5272">
        <v>5270</v>
      </c>
      <c r="B5272">
        <v>112</v>
      </c>
      <c r="C5272">
        <v>34104</v>
      </c>
      <c r="D5272">
        <v>1</v>
      </c>
      <c r="E5272">
        <v>313</v>
      </c>
      <c r="F5272">
        <f t="shared" si="246"/>
        <v>1120313</v>
      </c>
      <c r="G5272">
        <f t="shared" si="247"/>
        <v>11203410313</v>
      </c>
      <c r="H5272">
        <v>5271</v>
      </c>
      <c r="I5272">
        <f t="shared" si="248"/>
        <v>0</v>
      </c>
    </row>
    <row r="5273" spans="1:9">
      <c r="A5273">
        <v>5271</v>
      </c>
      <c r="B5273">
        <v>112</v>
      </c>
      <c r="C5273">
        <v>40907</v>
      </c>
      <c r="D5273">
        <v>1</v>
      </c>
      <c r="E5273">
        <v>302</v>
      </c>
      <c r="F5273">
        <f t="shared" si="246"/>
        <v>1120302</v>
      </c>
      <c r="G5273">
        <f t="shared" si="247"/>
        <v>11204090302</v>
      </c>
      <c r="H5273">
        <v>5272</v>
      </c>
      <c r="I5273">
        <f t="shared" si="248"/>
        <v>0</v>
      </c>
    </row>
    <row r="5274" spans="1:9">
      <c r="A5274">
        <v>5272</v>
      </c>
      <c r="B5274">
        <v>112</v>
      </c>
      <c r="C5274">
        <v>44010</v>
      </c>
      <c r="D5274">
        <v>1</v>
      </c>
      <c r="E5274">
        <v>360</v>
      </c>
      <c r="F5274">
        <f t="shared" si="246"/>
        <v>1120360</v>
      </c>
      <c r="G5274">
        <f t="shared" si="247"/>
        <v>11204400360</v>
      </c>
      <c r="H5274">
        <v>5273</v>
      </c>
      <c r="I5274">
        <f t="shared" si="248"/>
        <v>0</v>
      </c>
    </row>
    <row r="5275" spans="1:9">
      <c r="A5275">
        <v>5273</v>
      </c>
      <c r="B5275">
        <v>112</v>
      </c>
      <c r="C5275">
        <v>41000</v>
      </c>
      <c r="D5275">
        <v>1</v>
      </c>
      <c r="E5275">
        <v>305</v>
      </c>
      <c r="F5275">
        <f t="shared" si="246"/>
        <v>1120305</v>
      </c>
      <c r="G5275">
        <f t="shared" si="247"/>
        <v>11204100305</v>
      </c>
      <c r="H5275">
        <v>5274</v>
      </c>
      <c r="I5275">
        <f t="shared" si="248"/>
        <v>0</v>
      </c>
    </row>
    <row r="5276" spans="1:9">
      <c r="A5276">
        <v>5274</v>
      </c>
      <c r="B5276">
        <v>112</v>
      </c>
      <c r="C5276">
        <v>41000</v>
      </c>
      <c r="D5276">
        <v>1</v>
      </c>
      <c r="E5276">
        <v>116</v>
      </c>
      <c r="F5276">
        <f t="shared" si="246"/>
        <v>1120116</v>
      </c>
      <c r="G5276">
        <f t="shared" si="247"/>
        <v>11204100116</v>
      </c>
      <c r="H5276">
        <v>5275</v>
      </c>
      <c r="I5276">
        <f t="shared" si="248"/>
        <v>0</v>
      </c>
    </row>
    <row r="5277" spans="1:9">
      <c r="A5277">
        <v>5275</v>
      </c>
      <c r="B5277">
        <v>112</v>
      </c>
      <c r="C5277">
        <v>41000</v>
      </c>
      <c r="D5277">
        <v>1</v>
      </c>
      <c r="E5277">
        <v>300</v>
      </c>
      <c r="F5277">
        <f t="shared" si="246"/>
        <v>1120300</v>
      </c>
      <c r="G5277">
        <f t="shared" si="247"/>
        <v>11204100300</v>
      </c>
      <c r="H5277">
        <v>5276</v>
      </c>
      <c r="I5277">
        <f t="shared" si="248"/>
        <v>0</v>
      </c>
    </row>
    <row r="5278" spans="1:9">
      <c r="A5278">
        <v>5276</v>
      </c>
      <c r="B5278">
        <v>112</v>
      </c>
      <c r="C5278">
        <v>40004</v>
      </c>
      <c r="D5278">
        <v>1</v>
      </c>
      <c r="E5278">
        <v>314</v>
      </c>
      <c r="F5278">
        <f t="shared" si="246"/>
        <v>1120314</v>
      </c>
      <c r="G5278">
        <f t="shared" si="247"/>
        <v>11204000314</v>
      </c>
      <c r="H5278">
        <v>5277</v>
      </c>
      <c r="I5278">
        <f t="shared" si="248"/>
        <v>0</v>
      </c>
    </row>
    <row r="5279" spans="1:9">
      <c r="A5279">
        <v>5277</v>
      </c>
      <c r="B5279">
        <v>112</v>
      </c>
      <c r="C5279">
        <v>43401</v>
      </c>
      <c r="D5279">
        <v>0</v>
      </c>
      <c r="E5279">
        <v>301</v>
      </c>
      <c r="F5279">
        <f t="shared" si="246"/>
        <v>0</v>
      </c>
      <c r="G5279">
        <f t="shared" si="247"/>
        <v>11204340301</v>
      </c>
      <c r="H5279">
        <v>5278</v>
      </c>
      <c r="I5279">
        <f t="shared" si="248"/>
        <v>0</v>
      </c>
    </row>
    <row r="5280" spans="1:9">
      <c r="A5280">
        <v>5278</v>
      </c>
      <c r="B5280">
        <v>112</v>
      </c>
      <c r="C5280">
        <v>46820</v>
      </c>
      <c r="D5280">
        <v>1</v>
      </c>
      <c r="E5280">
        <v>757</v>
      </c>
      <c r="F5280">
        <f t="shared" si="246"/>
        <v>1120757</v>
      </c>
      <c r="G5280">
        <f t="shared" si="247"/>
        <v>11204680757</v>
      </c>
      <c r="H5280">
        <v>5279</v>
      </c>
      <c r="I5280">
        <f t="shared" si="248"/>
        <v>0</v>
      </c>
    </row>
    <row r="5281" spans="1:9">
      <c r="A5281">
        <v>5279</v>
      </c>
      <c r="B5281">
        <v>112</v>
      </c>
      <c r="C5281">
        <v>46660</v>
      </c>
      <c r="D5281">
        <v>1</v>
      </c>
      <c r="E5281">
        <v>756</v>
      </c>
      <c r="F5281">
        <f t="shared" si="246"/>
        <v>1120756</v>
      </c>
      <c r="G5281">
        <f t="shared" si="247"/>
        <v>11204660756</v>
      </c>
      <c r="H5281">
        <v>5280</v>
      </c>
      <c r="I5281">
        <f t="shared" si="248"/>
        <v>0</v>
      </c>
    </row>
    <row r="5282" spans="1:9">
      <c r="A5282">
        <v>5280</v>
      </c>
      <c r="B5282">
        <v>112</v>
      </c>
      <c r="C5282">
        <v>49430</v>
      </c>
      <c r="D5282">
        <v>1</v>
      </c>
      <c r="E5282">
        <v>190</v>
      </c>
      <c r="F5282">
        <f t="shared" si="246"/>
        <v>1120190</v>
      </c>
      <c r="G5282">
        <f t="shared" si="247"/>
        <v>11204940190</v>
      </c>
      <c r="H5282">
        <v>5281</v>
      </c>
      <c r="I5282">
        <f t="shared" si="248"/>
        <v>0</v>
      </c>
    </row>
    <row r="5283" spans="1:9">
      <c r="A5283">
        <v>5281</v>
      </c>
      <c r="B5283">
        <v>112</v>
      </c>
      <c r="C5283">
        <v>46640</v>
      </c>
      <c r="D5283">
        <v>1</v>
      </c>
      <c r="E5283">
        <v>316</v>
      </c>
      <c r="F5283">
        <f t="shared" si="246"/>
        <v>1120316</v>
      </c>
      <c r="G5283">
        <f t="shared" si="247"/>
        <v>11204660316</v>
      </c>
      <c r="H5283">
        <v>5282</v>
      </c>
      <c r="I5283">
        <f t="shared" si="248"/>
        <v>0</v>
      </c>
    </row>
    <row r="5284" spans="1:9">
      <c r="A5284">
        <v>5282</v>
      </c>
      <c r="B5284">
        <v>112</v>
      </c>
      <c r="C5284">
        <v>46560</v>
      </c>
      <c r="D5284">
        <v>1</v>
      </c>
      <c r="E5284">
        <v>322</v>
      </c>
      <c r="F5284">
        <f t="shared" si="246"/>
        <v>1120322</v>
      </c>
      <c r="G5284">
        <f t="shared" si="247"/>
        <v>11204650322</v>
      </c>
      <c r="H5284">
        <v>5283</v>
      </c>
      <c r="I5284">
        <f t="shared" si="248"/>
        <v>0</v>
      </c>
    </row>
    <row r="5285" spans="1:9">
      <c r="A5285">
        <v>5283</v>
      </c>
      <c r="B5285">
        <v>112</v>
      </c>
      <c r="C5285">
        <v>46740</v>
      </c>
      <c r="D5285">
        <v>1</v>
      </c>
      <c r="E5285">
        <v>317</v>
      </c>
      <c r="F5285">
        <f t="shared" si="246"/>
        <v>1120317</v>
      </c>
      <c r="G5285">
        <f t="shared" si="247"/>
        <v>11204670317</v>
      </c>
      <c r="H5285">
        <v>5284</v>
      </c>
      <c r="I5285">
        <f t="shared" si="248"/>
        <v>0</v>
      </c>
    </row>
    <row r="5286" spans="1:9">
      <c r="A5286">
        <v>5284</v>
      </c>
      <c r="B5286">
        <v>112</v>
      </c>
      <c r="C5286">
        <v>46660</v>
      </c>
      <c r="D5286">
        <v>1</v>
      </c>
      <c r="E5286">
        <v>320</v>
      </c>
      <c r="F5286">
        <f t="shared" si="246"/>
        <v>1120320</v>
      </c>
      <c r="G5286">
        <f t="shared" si="247"/>
        <v>11204660320</v>
      </c>
      <c r="H5286">
        <v>5285</v>
      </c>
      <c r="I5286">
        <f t="shared" si="248"/>
        <v>0</v>
      </c>
    </row>
    <row r="5287" spans="1:9">
      <c r="A5287">
        <v>5285</v>
      </c>
      <c r="B5287">
        <v>112</v>
      </c>
      <c r="C5287">
        <v>46680</v>
      </c>
      <c r="D5287">
        <v>1</v>
      </c>
      <c r="E5287">
        <v>318</v>
      </c>
      <c r="F5287">
        <f t="shared" si="246"/>
        <v>1120318</v>
      </c>
      <c r="G5287">
        <f t="shared" si="247"/>
        <v>11204660318</v>
      </c>
      <c r="H5287">
        <v>5286</v>
      </c>
      <c r="I5287">
        <f t="shared" si="248"/>
        <v>0</v>
      </c>
    </row>
    <row r="5288" spans="1:9">
      <c r="A5288">
        <v>5286</v>
      </c>
      <c r="B5288">
        <v>112</v>
      </c>
      <c r="C5288">
        <v>46530</v>
      </c>
      <c r="D5288">
        <v>1</v>
      </c>
      <c r="E5288">
        <v>309</v>
      </c>
      <c r="F5288">
        <f t="shared" si="246"/>
        <v>1120309</v>
      </c>
      <c r="G5288">
        <f t="shared" si="247"/>
        <v>11204650309</v>
      </c>
      <c r="H5288">
        <v>5287</v>
      </c>
      <c r="I5288">
        <f t="shared" si="248"/>
        <v>0</v>
      </c>
    </row>
    <row r="5289" spans="1:9">
      <c r="A5289">
        <v>5287</v>
      </c>
      <c r="B5289">
        <v>112</v>
      </c>
      <c r="C5289">
        <v>46540</v>
      </c>
      <c r="D5289">
        <v>1</v>
      </c>
      <c r="E5289">
        <v>754</v>
      </c>
      <c r="F5289">
        <f t="shared" si="246"/>
        <v>1120754</v>
      </c>
      <c r="G5289">
        <f t="shared" si="247"/>
        <v>11204650754</v>
      </c>
      <c r="H5289">
        <v>5288</v>
      </c>
      <c r="I5289">
        <f t="shared" si="248"/>
        <v>0</v>
      </c>
    </row>
    <row r="5290" spans="1:9">
      <c r="A5290">
        <v>5288</v>
      </c>
      <c r="B5290">
        <v>112</v>
      </c>
      <c r="C5290">
        <v>46670</v>
      </c>
      <c r="D5290">
        <v>1</v>
      </c>
      <c r="E5290">
        <v>750</v>
      </c>
      <c r="F5290">
        <f t="shared" si="246"/>
        <v>1120750</v>
      </c>
      <c r="G5290">
        <f t="shared" si="247"/>
        <v>11204660750</v>
      </c>
      <c r="H5290">
        <v>5289</v>
      </c>
      <c r="I5290">
        <f t="shared" si="248"/>
        <v>0</v>
      </c>
    </row>
    <row r="5291" spans="1:9">
      <c r="A5291">
        <v>5289</v>
      </c>
      <c r="B5291">
        <v>112</v>
      </c>
      <c r="C5291">
        <v>46690</v>
      </c>
      <c r="D5291">
        <v>1</v>
      </c>
      <c r="E5291">
        <v>761</v>
      </c>
      <c r="F5291">
        <f t="shared" si="246"/>
        <v>1120761</v>
      </c>
      <c r="G5291">
        <f t="shared" si="247"/>
        <v>11204660761</v>
      </c>
      <c r="H5291">
        <v>5290</v>
      </c>
      <c r="I5291">
        <f t="shared" si="248"/>
        <v>0</v>
      </c>
    </row>
    <row r="5292" spans="1:9">
      <c r="A5292">
        <v>5290</v>
      </c>
      <c r="B5292">
        <v>112</v>
      </c>
      <c r="C5292">
        <v>46720</v>
      </c>
      <c r="D5292">
        <v>1</v>
      </c>
      <c r="E5292">
        <v>758</v>
      </c>
      <c r="F5292">
        <f t="shared" si="246"/>
        <v>1120758</v>
      </c>
      <c r="G5292">
        <f t="shared" si="247"/>
        <v>11204670758</v>
      </c>
      <c r="H5292">
        <v>5291</v>
      </c>
      <c r="I5292">
        <f t="shared" si="248"/>
        <v>0</v>
      </c>
    </row>
    <row r="5293" spans="1:9">
      <c r="A5293">
        <v>5291</v>
      </c>
      <c r="B5293">
        <v>112</v>
      </c>
      <c r="C5293">
        <v>46770</v>
      </c>
      <c r="D5293">
        <v>1</v>
      </c>
      <c r="E5293">
        <v>753</v>
      </c>
      <c r="F5293">
        <f t="shared" si="246"/>
        <v>1120753</v>
      </c>
      <c r="G5293">
        <f t="shared" si="247"/>
        <v>11204670753</v>
      </c>
      <c r="H5293">
        <v>5292</v>
      </c>
      <c r="I5293">
        <f t="shared" si="248"/>
        <v>0</v>
      </c>
    </row>
    <row r="5294" spans="1:9">
      <c r="A5294">
        <v>5292</v>
      </c>
      <c r="B5294">
        <v>112</v>
      </c>
      <c r="C5294">
        <v>46620</v>
      </c>
      <c r="D5294">
        <v>1</v>
      </c>
      <c r="E5294">
        <v>755</v>
      </c>
      <c r="F5294">
        <f t="shared" si="246"/>
        <v>1120755</v>
      </c>
      <c r="G5294">
        <f t="shared" si="247"/>
        <v>11204660755</v>
      </c>
      <c r="H5294">
        <v>5293</v>
      </c>
      <c r="I5294">
        <f t="shared" si="248"/>
        <v>0</v>
      </c>
    </row>
    <row r="5295" spans="1:9">
      <c r="A5295">
        <v>5293</v>
      </c>
      <c r="B5295">
        <v>112</v>
      </c>
      <c r="C5295">
        <v>46710</v>
      </c>
      <c r="D5295">
        <v>1</v>
      </c>
      <c r="E5295">
        <v>760</v>
      </c>
      <c r="F5295">
        <f t="shared" si="246"/>
        <v>1120760</v>
      </c>
      <c r="G5295">
        <f t="shared" si="247"/>
        <v>11204670760</v>
      </c>
      <c r="H5295">
        <v>5294</v>
      </c>
      <c r="I5295">
        <f t="shared" si="248"/>
        <v>0</v>
      </c>
    </row>
    <row r="5296" spans="1:9">
      <c r="A5296">
        <v>5294</v>
      </c>
      <c r="B5296">
        <v>112</v>
      </c>
      <c r="C5296">
        <v>45510</v>
      </c>
      <c r="D5296">
        <v>1</v>
      </c>
      <c r="E5296">
        <v>759</v>
      </c>
      <c r="F5296">
        <f t="shared" si="246"/>
        <v>1120759</v>
      </c>
      <c r="G5296">
        <f t="shared" si="247"/>
        <v>11204550759</v>
      </c>
      <c r="H5296">
        <v>5295</v>
      </c>
      <c r="I5296">
        <f t="shared" si="248"/>
        <v>0</v>
      </c>
    </row>
    <row r="5297" spans="1:9">
      <c r="A5297">
        <v>5295</v>
      </c>
      <c r="B5297">
        <v>112</v>
      </c>
      <c r="C5297">
        <v>46800</v>
      </c>
      <c r="D5297">
        <v>1</v>
      </c>
      <c r="E5297">
        <v>603</v>
      </c>
      <c r="F5297">
        <f t="shared" si="246"/>
        <v>1120603</v>
      </c>
      <c r="G5297">
        <f t="shared" si="247"/>
        <v>11204680603</v>
      </c>
      <c r="H5297">
        <v>5296</v>
      </c>
      <c r="I5297">
        <f t="shared" si="248"/>
        <v>0</v>
      </c>
    </row>
    <row r="5298" spans="1:9">
      <c r="A5298">
        <v>5296</v>
      </c>
      <c r="B5298">
        <v>112</v>
      </c>
      <c r="C5298">
        <v>46603</v>
      </c>
      <c r="D5298">
        <v>1</v>
      </c>
      <c r="E5298">
        <v>602</v>
      </c>
      <c r="F5298">
        <f t="shared" si="246"/>
        <v>1120602</v>
      </c>
      <c r="G5298">
        <f t="shared" si="247"/>
        <v>11204660602</v>
      </c>
      <c r="H5298">
        <v>5297</v>
      </c>
      <c r="I5298">
        <f t="shared" si="248"/>
        <v>0</v>
      </c>
    </row>
    <row r="5299" spans="1:9">
      <c r="A5299">
        <v>5297</v>
      </c>
      <c r="B5299">
        <v>112</v>
      </c>
      <c r="C5299">
        <v>46704</v>
      </c>
      <c r="D5299">
        <v>1</v>
      </c>
      <c r="E5299">
        <v>606</v>
      </c>
      <c r="F5299">
        <f t="shared" si="246"/>
        <v>1120606</v>
      </c>
      <c r="G5299">
        <f t="shared" si="247"/>
        <v>11204670606</v>
      </c>
      <c r="H5299">
        <v>5298</v>
      </c>
      <c r="I5299">
        <f t="shared" si="248"/>
        <v>0</v>
      </c>
    </row>
    <row r="5300" spans="1:9">
      <c r="A5300">
        <v>5298</v>
      </c>
      <c r="B5300">
        <v>112</v>
      </c>
      <c r="C5300">
        <v>46505</v>
      </c>
      <c r="D5300">
        <v>1</v>
      </c>
      <c r="E5300">
        <v>607</v>
      </c>
      <c r="F5300">
        <f t="shared" si="246"/>
        <v>1120607</v>
      </c>
      <c r="G5300">
        <f t="shared" si="247"/>
        <v>11204650607</v>
      </c>
      <c r="H5300">
        <v>5299</v>
      </c>
      <c r="I5300">
        <f t="shared" si="248"/>
        <v>0</v>
      </c>
    </row>
    <row r="5301" spans="1:9">
      <c r="A5301">
        <v>5299</v>
      </c>
      <c r="B5301">
        <v>112</v>
      </c>
      <c r="C5301">
        <v>46605</v>
      </c>
      <c r="D5301">
        <v>1</v>
      </c>
      <c r="E5301">
        <v>601</v>
      </c>
      <c r="F5301">
        <f t="shared" si="246"/>
        <v>1120601</v>
      </c>
      <c r="G5301">
        <f t="shared" si="247"/>
        <v>11204660601</v>
      </c>
      <c r="H5301">
        <v>5300</v>
      </c>
      <c r="I5301">
        <f t="shared" si="248"/>
        <v>0</v>
      </c>
    </row>
    <row r="5302" spans="1:9">
      <c r="A5302">
        <v>5300</v>
      </c>
      <c r="B5302">
        <v>112</v>
      </c>
      <c r="C5302">
        <v>46702</v>
      </c>
      <c r="D5302">
        <v>1</v>
      </c>
      <c r="E5302">
        <v>604</v>
      </c>
      <c r="F5302">
        <f t="shared" si="246"/>
        <v>1120604</v>
      </c>
      <c r="G5302">
        <f t="shared" si="247"/>
        <v>11204670604</v>
      </c>
      <c r="H5302">
        <v>5301</v>
      </c>
      <c r="I5302">
        <f t="shared" si="248"/>
        <v>0</v>
      </c>
    </row>
    <row r="5303" spans="1:9">
      <c r="A5303">
        <v>5301</v>
      </c>
      <c r="B5303">
        <v>112</v>
      </c>
      <c r="C5303">
        <v>41300</v>
      </c>
      <c r="D5303">
        <v>0</v>
      </c>
      <c r="E5303">
        <v>321</v>
      </c>
      <c r="F5303">
        <f t="shared" si="246"/>
        <v>0</v>
      </c>
      <c r="G5303">
        <f t="shared" si="247"/>
        <v>11204130321</v>
      </c>
      <c r="H5303">
        <v>5302</v>
      </c>
      <c r="I5303">
        <f t="shared" si="248"/>
        <v>0</v>
      </c>
    </row>
    <row r="5304" spans="1:9">
      <c r="A5304">
        <v>5302</v>
      </c>
      <c r="B5304">
        <v>112</v>
      </c>
      <c r="C5304">
        <v>43300</v>
      </c>
      <c r="D5304">
        <v>1</v>
      </c>
      <c r="E5304">
        <v>315</v>
      </c>
      <c r="F5304">
        <f t="shared" si="246"/>
        <v>1120315</v>
      </c>
      <c r="G5304">
        <f t="shared" si="247"/>
        <v>11204330315</v>
      </c>
      <c r="H5304">
        <v>5303</v>
      </c>
      <c r="I5304">
        <f t="shared" si="248"/>
        <v>0</v>
      </c>
    </row>
    <row r="5305" spans="1:9">
      <c r="A5305">
        <v>5303</v>
      </c>
      <c r="B5305">
        <v>112</v>
      </c>
      <c r="C5305">
        <v>43301</v>
      </c>
      <c r="D5305">
        <v>1</v>
      </c>
      <c r="E5305">
        <v>319</v>
      </c>
      <c r="F5305">
        <f t="shared" si="246"/>
        <v>1120319</v>
      </c>
      <c r="G5305">
        <f t="shared" si="247"/>
        <v>11204330319</v>
      </c>
      <c r="H5305">
        <v>5304</v>
      </c>
      <c r="I5305">
        <f t="shared" si="248"/>
        <v>0</v>
      </c>
    </row>
    <row r="5306" spans="1:9">
      <c r="A5306">
        <v>5304</v>
      </c>
      <c r="B5306">
        <v>112</v>
      </c>
      <c r="C5306">
        <v>30301</v>
      </c>
      <c r="D5306">
        <v>1</v>
      </c>
      <c r="E5306">
        <v>120</v>
      </c>
      <c r="F5306">
        <f t="shared" si="246"/>
        <v>1120120</v>
      </c>
      <c r="G5306">
        <f t="shared" si="247"/>
        <v>11203030120</v>
      </c>
      <c r="H5306">
        <v>5305</v>
      </c>
      <c r="I5306">
        <f t="shared" si="248"/>
        <v>0</v>
      </c>
    </row>
    <row r="5307" spans="1:9">
      <c r="A5307">
        <v>5305</v>
      </c>
      <c r="B5307">
        <v>112</v>
      </c>
      <c r="C5307">
        <v>32201</v>
      </c>
      <c r="D5307">
        <v>1</v>
      </c>
      <c r="E5307">
        <v>107</v>
      </c>
      <c r="F5307">
        <f t="shared" si="246"/>
        <v>1120107</v>
      </c>
      <c r="G5307">
        <f t="shared" si="247"/>
        <v>11203220107</v>
      </c>
      <c r="H5307">
        <v>5306</v>
      </c>
      <c r="I5307">
        <f t="shared" si="248"/>
        <v>0</v>
      </c>
    </row>
    <row r="5308" spans="1:9">
      <c r="A5308">
        <v>5306</v>
      </c>
      <c r="B5308">
        <v>112</v>
      </c>
      <c r="C5308">
        <v>40008</v>
      </c>
      <c r="D5308">
        <v>1</v>
      </c>
      <c r="E5308">
        <v>306</v>
      </c>
      <c r="F5308">
        <f t="shared" si="246"/>
        <v>1120306</v>
      </c>
      <c r="G5308">
        <f t="shared" si="247"/>
        <v>11204000306</v>
      </c>
      <c r="H5308">
        <v>5307</v>
      </c>
      <c r="I5308">
        <f t="shared" si="248"/>
        <v>0</v>
      </c>
    </row>
    <row r="5309" spans="1:9">
      <c r="A5309">
        <v>5307</v>
      </c>
      <c r="B5309">
        <v>113</v>
      </c>
      <c r="C5309">
        <v>30300</v>
      </c>
      <c r="D5309">
        <v>1</v>
      </c>
      <c r="E5309">
        <v>127</v>
      </c>
      <c r="F5309">
        <f t="shared" si="246"/>
        <v>1130127</v>
      </c>
      <c r="G5309">
        <f t="shared" si="247"/>
        <v>11303030127</v>
      </c>
      <c r="H5309">
        <v>5308</v>
      </c>
      <c r="I5309">
        <f t="shared" si="248"/>
        <v>0</v>
      </c>
    </row>
    <row r="5310" spans="1:9">
      <c r="A5310">
        <v>5308</v>
      </c>
      <c r="B5310">
        <v>113</v>
      </c>
      <c r="C5310">
        <v>30001</v>
      </c>
      <c r="D5310">
        <v>1</v>
      </c>
      <c r="E5310">
        <v>120</v>
      </c>
      <c r="F5310">
        <f t="shared" si="246"/>
        <v>1130120</v>
      </c>
      <c r="G5310">
        <f t="shared" si="247"/>
        <v>11303000120</v>
      </c>
      <c r="H5310">
        <v>5309</v>
      </c>
      <c r="I5310">
        <f t="shared" si="248"/>
        <v>0</v>
      </c>
    </row>
    <row r="5311" spans="1:9">
      <c r="A5311">
        <v>5309</v>
      </c>
      <c r="B5311">
        <v>113</v>
      </c>
      <c r="C5311">
        <v>38000</v>
      </c>
      <c r="D5311">
        <v>1</v>
      </c>
      <c r="E5311">
        <v>107</v>
      </c>
      <c r="F5311">
        <f t="shared" si="246"/>
        <v>1130107</v>
      </c>
      <c r="G5311">
        <f t="shared" si="247"/>
        <v>11303800107</v>
      </c>
      <c r="H5311">
        <v>5310</v>
      </c>
      <c r="I5311">
        <f t="shared" si="248"/>
        <v>0</v>
      </c>
    </row>
    <row r="5312" spans="1:9">
      <c r="A5312">
        <v>5310</v>
      </c>
      <c r="B5312">
        <v>113</v>
      </c>
      <c r="C5312">
        <v>38100</v>
      </c>
      <c r="D5312">
        <v>1</v>
      </c>
      <c r="E5312">
        <v>100</v>
      </c>
      <c r="F5312">
        <f t="shared" si="246"/>
        <v>1130100</v>
      </c>
      <c r="G5312">
        <f t="shared" si="247"/>
        <v>11303810100</v>
      </c>
      <c r="H5312">
        <v>5311</v>
      </c>
      <c r="I5312">
        <f t="shared" si="248"/>
        <v>0</v>
      </c>
    </row>
    <row r="5313" spans="1:9">
      <c r="A5313">
        <v>5311</v>
      </c>
      <c r="B5313">
        <v>113</v>
      </c>
      <c r="C5313">
        <v>32200</v>
      </c>
      <c r="D5313">
        <v>1</v>
      </c>
      <c r="E5313">
        <v>104</v>
      </c>
      <c r="F5313">
        <f t="shared" si="246"/>
        <v>1130104</v>
      </c>
      <c r="G5313">
        <f t="shared" si="247"/>
        <v>11303220104</v>
      </c>
      <c r="H5313">
        <v>5312</v>
      </c>
      <c r="I5313">
        <f t="shared" si="248"/>
        <v>0</v>
      </c>
    </row>
    <row r="5314" spans="1:9">
      <c r="A5314">
        <v>5312</v>
      </c>
      <c r="B5314">
        <v>113</v>
      </c>
      <c r="C5314">
        <v>32201</v>
      </c>
      <c r="D5314">
        <v>1</v>
      </c>
      <c r="E5314">
        <v>313</v>
      </c>
      <c r="F5314">
        <f t="shared" si="246"/>
        <v>1130313</v>
      </c>
      <c r="G5314">
        <f t="shared" si="247"/>
        <v>11303220313</v>
      </c>
      <c r="H5314">
        <v>5313</v>
      </c>
      <c r="I5314">
        <f t="shared" si="248"/>
        <v>0</v>
      </c>
    </row>
    <row r="5315" spans="1:9">
      <c r="A5315">
        <v>5313</v>
      </c>
      <c r="B5315">
        <v>113</v>
      </c>
      <c r="C5315">
        <v>32200</v>
      </c>
      <c r="D5315">
        <v>1</v>
      </c>
      <c r="E5315">
        <v>117</v>
      </c>
      <c r="F5315">
        <f t="shared" ref="F5315:F5378" si="249">(B5315*10000+E5315)*D5315</f>
        <v>1130117</v>
      </c>
      <c r="G5315">
        <f t="shared" ref="G5315:G5378" si="250">(B5315*10000+FLOOR(C5315/100,1))*10000+E5315</f>
        <v>11303220117</v>
      </c>
      <c r="H5315">
        <v>5314</v>
      </c>
      <c r="I5315">
        <f t="shared" ref="I5315:I5378" si="251">IF(C5315=30300,IF(E5315=117,1,IF(E5315=313,1,0)),0)</f>
        <v>0</v>
      </c>
    </row>
    <row r="5316" spans="1:9">
      <c r="A5316">
        <v>5314</v>
      </c>
      <c r="B5316">
        <v>113</v>
      </c>
      <c r="C5316">
        <v>34102</v>
      </c>
      <c r="D5316">
        <v>1</v>
      </c>
      <c r="E5316">
        <v>103</v>
      </c>
      <c r="F5316">
        <f t="shared" si="249"/>
        <v>1130103</v>
      </c>
      <c r="G5316">
        <f t="shared" si="250"/>
        <v>11303410103</v>
      </c>
      <c r="H5316">
        <v>5315</v>
      </c>
      <c r="I5316">
        <f t="shared" si="251"/>
        <v>0</v>
      </c>
    </row>
    <row r="5317" spans="1:9">
      <c r="A5317">
        <v>5315</v>
      </c>
      <c r="B5317">
        <v>113</v>
      </c>
      <c r="C5317">
        <v>34100</v>
      </c>
      <c r="D5317">
        <v>1</v>
      </c>
      <c r="E5317">
        <v>111</v>
      </c>
      <c r="F5317">
        <f t="shared" si="249"/>
        <v>1130111</v>
      </c>
      <c r="G5317">
        <f t="shared" si="250"/>
        <v>11303410111</v>
      </c>
      <c r="H5317">
        <v>5316</v>
      </c>
      <c r="I5317">
        <f t="shared" si="251"/>
        <v>0</v>
      </c>
    </row>
    <row r="5318" spans="1:9">
      <c r="A5318">
        <v>5316</v>
      </c>
      <c r="B5318">
        <v>113</v>
      </c>
      <c r="C5318">
        <v>34102</v>
      </c>
      <c r="D5318">
        <v>1</v>
      </c>
      <c r="E5318">
        <v>101</v>
      </c>
      <c r="F5318">
        <f t="shared" si="249"/>
        <v>1130101</v>
      </c>
      <c r="G5318">
        <f t="shared" si="250"/>
        <v>11303410101</v>
      </c>
      <c r="H5318">
        <v>5317</v>
      </c>
      <c r="I5318">
        <f t="shared" si="251"/>
        <v>0</v>
      </c>
    </row>
    <row r="5319" spans="1:9">
      <c r="A5319">
        <v>5317</v>
      </c>
      <c r="B5319">
        <v>113</v>
      </c>
      <c r="C5319">
        <v>43011</v>
      </c>
      <c r="D5319">
        <v>0</v>
      </c>
      <c r="E5319">
        <v>360</v>
      </c>
      <c r="F5319">
        <f t="shared" si="249"/>
        <v>0</v>
      </c>
      <c r="G5319">
        <f t="shared" si="250"/>
        <v>11304300360</v>
      </c>
      <c r="H5319">
        <v>5318</v>
      </c>
      <c r="I5319">
        <f t="shared" si="251"/>
        <v>0</v>
      </c>
    </row>
    <row r="5320" spans="1:9">
      <c r="A5320">
        <v>5318</v>
      </c>
      <c r="B5320">
        <v>113</v>
      </c>
      <c r="C5320">
        <v>41000</v>
      </c>
      <c r="D5320">
        <v>1</v>
      </c>
      <c r="E5320">
        <v>302</v>
      </c>
      <c r="F5320">
        <f t="shared" si="249"/>
        <v>1130302</v>
      </c>
      <c r="G5320">
        <f t="shared" si="250"/>
        <v>11304100302</v>
      </c>
      <c r="H5320">
        <v>5319</v>
      </c>
      <c r="I5320">
        <f t="shared" si="251"/>
        <v>0</v>
      </c>
    </row>
    <row r="5321" spans="1:9">
      <c r="A5321">
        <v>5319</v>
      </c>
      <c r="B5321">
        <v>113</v>
      </c>
      <c r="C5321">
        <v>41000</v>
      </c>
      <c r="D5321">
        <v>1</v>
      </c>
      <c r="E5321">
        <v>305</v>
      </c>
      <c r="F5321">
        <f t="shared" si="249"/>
        <v>1130305</v>
      </c>
      <c r="G5321">
        <f t="shared" si="250"/>
        <v>11304100305</v>
      </c>
      <c r="H5321">
        <v>5320</v>
      </c>
      <c r="I5321">
        <f t="shared" si="251"/>
        <v>0</v>
      </c>
    </row>
    <row r="5322" spans="1:9">
      <c r="A5322">
        <v>5320</v>
      </c>
      <c r="B5322">
        <v>113</v>
      </c>
      <c r="C5322">
        <v>41000</v>
      </c>
      <c r="D5322">
        <v>1</v>
      </c>
      <c r="E5322">
        <v>116</v>
      </c>
      <c r="F5322">
        <f t="shared" si="249"/>
        <v>1130116</v>
      </c>
      <c r="G5322">
        <f t="shared" si="250"/>
        <v>11304100116</v>
      </c>
      <c r="H5322">
        <v>5321</v>
      </c>
      <c r="I5322">
        <f t="shared" si="251"/>
        <v>0</v>
      </c>
    </row>
    <row r="5323" spans="1:9">
      <c r="A5323">
        <v>5321</v>
      </c>
      <c r="B5323">
        <v>113</v>
      </c>
      <c r="C5323">
        <v>40004</v>
      </c>
      <c r="D5323">
        <v>1</v>
      </c>
      <c r="E5323">
        <v>314</v>
      </c>
      <c r="F5323">
        <f t="shared" si="249"/>
        <v>1130314</v>
      </c>
      <c r="G5323">
        <f t="shared" si="250"/>
        <v>11304000314</v>
      </c>
      <c r="H5323">
        <v>5322</v>
      </c>
      <c r="I5323">
        <f t="shared" si="251"/>
        <v>0</v>
      </c>
    </row>
    <row r="5324" spans="1:9">
      <c r="A5324">
        <v>5322</v>
      </c>
      <c r="B5324">
        <v>113</v>
      </c>
      <c r="C5324">
        <v>43400</v>
      </c>
      <c r="D5324">
        <v>0</v>
      </c>
      <c r="E5324">
        <v>301</v>
      </c>
      <c r="F5324">
        <f t="shared" si="249"/>
        <v>0</v>
      </c>
      <c r="G5324">
        <f t="shared" si="250"/>
        <v>11304340301</v>
      </c>
      <c r="H5324">
        <v>5323</v>
      </c>
      <c r="I5324">
        <f t="shared" si="251"/>
        <v>0</v>
      </c>
    </row>
    <row r="5325" spans="1:9">
      <c r="A5325">
        <v>5323</v>
      </c>
      <c r="B5325">
        <v>113</v>
      </c>
      <c r="C5325">
        <v>46880</v>
      </c>
      <c r="D5325">
        <v>1</v>
      </c>
      <c r="E5325">
        <v>757</v>
      </c>
      <c r="F5325">
        <f t="shared" si="249"/>
        <v>1130757</v>
      </c>
      <c r="G5325">
        <f t="shared" si="250"/>
        <v>11304680757</v>
      </c>
      <c r="H5325">
        <v>5324</v>
      </c>
      <c r="I5325">
        <f t="shared" si="251"/>
        <v>0</v>
      </c>
    </row>
    <row r="5326" spans="1:9">
      <c r="A5326">
        <v>5324</v>
      </c>
      <c r="B5326">
        <v>113</v>
      </c>
      <c r="C5326">
        <v>46540</v>
      </c>
      <c r="D5326">
        <v>1</v>
      </c>
      <c r="E5326">
        <v>756</v>
      </c>
      <c r="F5326">
        <f t="shared" si="249"/>
        <v>1130756</v>
      </c>
      <c r="G5326">
        <f t="shared" si="250"/>
        <v>11304650756</v>
      </c>
      <c r="H5326">
        <v>5325</v>
      </c>
      <c r="I5326">
        <f t="shared" si="251"/>
        <v>0</v>
      </c>
    </row>
    <row r="5327" spans="1:9">
      <c r="A5327">
        <v>5325</v>
      </c>
      <c r="B5327">
        <v>113</v>
      </c>
      <c r="C5327">
        <v>49420</v>
      </c>
      <c r="D5327">
        <v>1</v>
      </c>
      <c r="E5327">
        <v>190</v>
      </c>
      <c r="F5327">
        <f t="shared" si="249"/>
        <v>1130190</v>
      </c>
      <c r="G5327">
        <f t="shared" si="250"/>
        <v>11304940190</v>
      </c>
      <c r="H5327">
        <v>5326</v>
      </c>
      <c r="I5327">
        <f t="shared" si="251"/>
        <v>0</v>
      </c>
    </row>
    <row r="5328" spans="1:9">
      <c r="A5328">
        <v>5326</v>
      </c>
      <c r="B5328">
        <v>113</v>
      </c>
      <c r="C5328">
        <v>46670</v>
      </c>
      <c r="D5328">
        <v>1</v>
      </c>
      <c r="E5328">
        <v>309</v>
      </c>
      <c r="F5328">
        <f t="shared" si="249"/>
        <v>1130309</v>
      </c>
      <c r="G5328">
        <f t="shared" si="250"/>
        <v>11304660309</v>
      </c>
      <c r="H5328">
        <v>5327</v>
      </c>
      <c r="I5328">
        <f t="shared" si="251"/>
        <v>0</v>
      </c>
    </row>
    <row r="5329" spans="1:9">
      <c r="A5329">
        <v>5327</v>
      </c>
      <c r="B5329">
        <v>113</v>
      </c>
      <c r="C5329">
        <v>46660</v>
      </c>
      <c r="D5329">
        <v>1</v>
      </c>
      <c r="E5329">
        <v>322</v>
      </c>
      <c r="F5329">
        <f t="shared" si="249"/>
        <v>1130322</v>
      </c>
      <c r="G5329">
        <f t="shared" si="250"/>
        <v>11304660322</v>
      </c>
      <c r="H5329">
        <v>5328</v>
      </c>
      <c r="I5329">
        <f t="shared" si="251"/>
        <v>0</v>
      </c>
    </row>
    <row r="5330" spans="1:9">
      <c r="A5330">
        <v>5328</v>
      </c>
      <c r="B5330">
        <v>113</v>
      </c>
      <c r="C5330">
        <v>46530</v>
      </c>
      <c r="D5330">
        <v>1</v>
      </c>
      <c r="E5330">
        <v>315</v>
      </c>
      <c r="F5330">
        <f t="shared" si="249"/>
        <v>1130315</v>
      </c>
      <c r="G5330">
        <f t="shared" si="250"/>
        <v>11304650315</v>
      </c>
      <c r="H5330">
        <v>5329</v>
      </c>
      <c r="I5330">
        <f t="shared" si="251"/>
        <v>0</v>
      </c>
    </row>
    <row r="5331" spans="1:9">
      <c r="A5331">
        <v>5329</v>
      </c>
      <c r="B5331">
        <v>113</v>
      </c>
      <c r="C5331">
        <v>46640</v>
      </c>
      <c r="D5331">
        <v>1</v>
      </c>
      <c r="E5331">
        <v>319</v>
      </c>
      <c r="F5331">
        <f t="shared" si="249"/>
        <v>1130319</v>
      </c>
      <c r="G5331">
        <f t="shared" si="250"/>
        <v>11304660319</v>
      </c>
      <c r="H5331">
        <v>5330</v>
      </c>
      <c r="I5331">
        <f t="shared" si="251"/>
        <v>0</v>
      </c>
    </row>
    <row r="5332" spans="1:9">
      <c r="A5332">
        <v>5330</v>
      </c>
      <c r="B5332">
        <v>113</v>
      </c>
      <c r="C5332">
        <v>46630</v>
      </c>
      <c r="D5332">
        <v>1</v>
      </c>
      <c r="E5332">
        <v>318</v>
      </c>
      <c r="F5332">
        <f t="shared" si="249"/>
        <v>1130318</v>
      </c>
      <c r="G5332">
        <f t="shared" si="250"/>
        <v>11304660318</v>
      </c>
      <c r="H5332">
        <v>5331</v>
      </c>
      <c r="I5332">
        <f t="shared" si="251"/>
        <v>0</v>
      </c>
    </row>
    <row r="5333" spans="1:9">
      <c r="A5333">
        <v>5331</v>
      </c>
      <c r="B5333">
        <v>113</v>
      </c>
      <c r="C5333">
        <v>46560</v>
      </c>
      <c r="D5333">
        <v>1</v>
      </c>
      <c r="E5333">
        <v>317</v>
      </c>
      <c r="F5333">
        <f t="shared" si="249"/>
        <v>1130317</v>
      </c>
      <c r="G5333">
        <f t="shared" si="250"/>
        <v>11304650317</v>
      </c>
      <c r="H5333">
        <v>5332</v>
      </c>
      <c r="I5333">
        <f t="shared" si="251"/>
        <v>0</v>
      </c>
    </row>
    <row r="5334" spans="1:9">
      <c r="A5334">
        <v>5332</v>
      </c>
      <c r="B5334">
        <v>113</v>
      </c>
      <c r="C5334">
        <v>46580</v>
      </c>
      <c r="D5334">
        <v>1</v>
      </c>
      <c r="E5334">
        <v>758</v>
      </c>
      <c r="F5334">
        <f t="shared" si="249"/>
        <v>1130758</v>
      </c>
      <c r="G5334">
        <f t="shared" si="250"/>
        <v>11304650758</v>
      </c>
      <c r="H5334">
        <v>5333</v>
      </c>
      <c r="I5334">
        <f t="shared" si="251"/>
        <v>0</v>
      </c>
    </row>
    <row r="5335" spans="1:9">
      <c r="A5335">
        <v>5333</v>
      </c>
      <c r="B5335">
        <v>113</v>
      </c>
      <c r="C5335">
        <v>46680</v>
      </c>
      <c r="D5335">
        <v>1</v>
      </c>
      <c r="E5335">
        <v>760</v>
      </c>
      <c r="F5335">
        <f t="shared" si="249"/>
        <v>1130760</v>
      </c>
      <c r="G5335">
        <f t="shared" si="250"/>
        <v>11304660760</v>
      </c>
      <c r="H5335">
        <v>5334</v>
      </c>
      <c r="I5335">
        <f t="shared" si="251"/>
        <v>0</v>
      </c>
    </row>
    <row r="5336" spans="1:9">
      <c r="A5336">
        <v>5334</v>
      </c>
      <c r="B5336">
        <v>113</v>
      </c>
      <c r="C5336">
        <v>46550</v>
      </c>
      <c r="D5336">
        <v>1</v>
      </c>
      <c r="E5336">
        <v>750</v>
      </c>
      <c r="F5336">
        <f t="shared" si="249"/>
        <v>1130750</v>
      </c>
      <c r="G5336">
        <f t="shared" si="250"/>
        <v>11304650750</v>
      </c>
      <c r="H5336">
        <v>5335</v>
      </c>
      <c r="I5336">
        <f t="shared" si="251"/>
        <v>0</v>
      </c>
    </row>
    <row r="5337" spans="1:9">
      <c r="A5337">
        <v>5335</v>
      </c>
      <c r="B5337">
        <v>113</v>
      </c>
      <c r="C5337">
        <v>46650</v>
      </c>
      <c r="D5337">
        <v>1</v>
      </c>
      <c r="E5337">
        <v>753</v>
      </c>
      <c r="F5337">
        <f t="shared" si="249"/>
        <v>1130753</v>
      </c>
      <c r="G5337">
        <f t="shared" si="250"/>
        <v>11304660753</v>
      </c>
      <c r="H5337">
        <v>5336</v>
      </c>
      <c r="I5337">
        <f t="shared" si="251"/>
        <v>0</v>
      </c>
    </row>
    <row r="5338" spans="1:9">
      <c r="A5338">
        <v>5336</v>
      </c>
      <c r="B5338">
        <v>113</v>
      </c>
      <c r="C5338">
        <v>46720</v>
      </c>
      <c r="D5338">
        <v>1</v>
      </c>
      <c r="E5338">
        <v>761</v>
      </c>
      <c r="F5338">
        <f t="shared" si="249"/>
        <v>1130761</v>
      </c>
      <c r="G5338">
        <f t="shared" si="250"/>
        <v>11304670761</v>
      </c>
      <c r="H5338">
        <v>5337</v>
      </c>
      <c r="I5338">
        <f t="shared" si="251"/>
        <v>0</v>
      </c>
    </row>
    <row r="5339" spans="1:9">
      <c r="A5339">
        <v>5337</v>
      </c>
      <c r="B5339">
        <v>113</v>
      </c>
      <c r="C5339">
        <v>45510</v>
      </c>
      <c r="D5339">
        <v>1</v>
      </c>
      <c r="E5339">
        <v>754</v>
      </c>
      <c r="F5339">
        <f t="shared" si="249"/>
        <v>1130754</v>
      </c>
      <c r="G5339">
        <f t="shared" si="250"/>
        <v>11304550754</v>
      </c>
      <c r="H5339">
        <v>5338</v>
      </c>
      <c r="I5339">
        <f t="shared" si="251"/>
        <v>0</v>
      </c>
    </row>
    <row r="5340" spans="1:9">
      <c r="A5340">
        <v>5338</v>
      </c>
      <c r="B5340">
        <v>113</v>
      </c>
      <c r="C5340">
        <v>46710</v>
      </c>
      <c r="D5340">
        <v>1</v>
      </c>
      <c r="E5340">
        <v>759</v>
      </c>
      <c r="F5340">
        <f t="shared" si="249"/>
        <v>1130759</v>
      </c>
      <c r="G5340">
        <f t="shared" si="250"/>
        <v>11304670759</v>
      </c>
      <c r="H5340">
        <v>5339</v>
      </c>
      <c r="I5340">
        <f t="shared" si="251"/>
        <v>0</v>
      </c>
    </row>
    <row r="5341" spans="1:9">
      <c r="A5341">
        <v>5339</v>
      </c>
      <c r="B5341">
        <v>113</v>
      </c>
      <c r="C5341">
        <v>46510</v>
      </c>
      <c r="D5341">
        <v>1</v>
      </c>
      <c r="E5341">
        <v>755</v>
      </c>
      <c r="F5341">
        <f t="shared" si="249"/>
        <v>1130755</v>
      </c>
      <c r="G5341">
        <f t="shared" si="250"/>
        <v>11304650755</v>
      </c>
      <c r="H5341">
        <v>5340</v>
      </c>
      <c r="I5341">
        <f t="shared" si="251"/>
        <v>0</v>
      </c>
    </row>
    <row r="5342" spans="1:9">
      <c r="A5342">
        <v>5340</v>
      </c>
      <c r="B5342">
        <v>113</v>
      </c>
      <c r="C5342">
        <v>46780</v>
      </c>
      <c r="D5342">
        <v>0</v>
      </c>
      <c r="E5342">
        <v>551</v>
      </c>
      <c r="F5342">
        <f t="shared" si="249"/>
        <v>0</v>
      </c>
      <c r="G5342">
        <f t="shared" si="250"/>
        <v>11304670551</v>
      </c>
      <c r="H5342">
        <v>5341</v>
      </c>
      <c r="I5342">
        <f t="shared" si="251"/>
        <v>0</v>
      </c>
    </row>
    <row r="5343" spans="1:9">
      <c r="A5343">
        <v>5341</v>
      </c>
      <c r="B5343">
        <v>113</v>
      </c>
      <c r="C5343">
        <v>46780</v>
      </c>
      <c r="D5343">
        <v>0</v>
      </c>
      <c r="E5343">
        <v>541</v>
      </c>
      <c r="F5343">
        <f t="shared" si="249"/>
        <v>0</v>
      </c>
      <c r="G5343">
        <f t="shared" si="250"/>
        <v>11304670541</v>
      </c>
      <c r="H5343">
        <v>5342</v>
      </c>
      <c r="I5343">
        <f t="shared" si="251"/>
        <v>0</v>
      </c>
    </row>
    <row r="5344" spans="1:9">
      <c r="A5344">
        <v>5342</v>
      </c>
      <c r="B5344">
        <v>113</v>
      </c>
      <c r="C5344">
        <v>46780</v>
      </c>
      <c r="D5344">
        <v>0</v>
      </c>
      <c r="E5344">
        <v>543</v>
      </c>
      <c r="F5344">
        <f t="shared" si="249"/>
        <v>0</v>
      </c>
      <c r="G5344">
        <f t="shared" si="250"/>
        <v>11304670543</v>
      </c>
      <c r="H5344">
        <v>5343</v>
      </c>
      <c r="I5344">
        <f t="shared" si="251"/>
        <v>0</v>
      </c>
    </row>
    <row r="5345" spans="1:9">
      <c r="A5345">
        <v>5343</v>
      </c>
      <c r="B5345">
        <v>113</v>
      </c>
      <c r="C5345">
        <v>46780</v>
      </c>
      <c r="D5345">
        <v>0</v>
      </c>
      <c r="E5345">
        <v>547</v>
      </c>
      <c r="F5345">
        <f t="shared" si="249"/>
        <v>0</v>
      </c>
      <c r="G5345">
        <f t="shared" si="250"/>
        <v>11304670547</v>
      </c>
      <c r="H5345">
        <v>5344</v>
      </c>
      <c r="I5345">
        <f t="shared" si="251"/>
        <v>0</v>
      </c>
    </row>
    <row r="5346" spans="1:9">
      <c r="A5346">
        <v>5344</v>
      </c>
      <c r="B5346">
        <v>113</v>
      </c>
      <c r="C5346">
        <v>46780</v>
      </c>
      <c r="D5346">
        <v>0</v>
      </c>
      <c r="E5346">
        <v>548</v>
      </c>
      <c r="F5346">
        <f t="shared" si="249"/>
        <v>0</v>
      </c>
      <c r="G5346">
        <f t="shared" si="250"/>
        <v>11304670548</v>
      </c>
      <c r="H5346">
        <v>5345</v>
      </c>
      <c r="I5346">
        <f t="shared" si="251"/>
        <v>0</v>
      </c>
    </row>
    <row r="5347" spans="1:9">
      <c r="A5347">
        <v>5345</v>
      </c>
      <c r="B5347">
        <v>113</v>
      </c>
      <c r="C5347">
        <v>46780</v>
      </c>
      <c r="D5347">
        <v>0</v>
      </c>
      <c r="E5347">
        <v>552</v>
      </c>
      <c r="F5347">
        <f t="shared" si="249"/>
        <v>0</v>
      </c>
      <c r="G5347">
        <f t="shared" si="250"/>
        <v>11304670552</v>
      </c>
      <c r="H5347">
        <v>5346</v>
      </c>
      <c r="I5347">
        <f t="shared" si="251"/>
        <v>0</v>
      </c>
    </row>
    <row r="5348" spans="1:9">
      <c r="A5348">
        <v>5346</v>
      </c>
      <c r="B5348">
        <v>113</v>
      </c>
      <c r="C5348">
        <v>46780</v>
      </c>
      <c r="D5348">
        <v>0</v>
      </c>
      <c r="E5348">
        <v>544</v>
      </c>
      <c r="F5348">
        <f t="shared" si="249"/>
        <v>0</v>
      </c>
      <c r="G5348">
        <f t="shared" si="250"/>
        <v>11304670544</v>
      </c>
      <c r="H5348">
        <v>5347</v>
      </c>
      <c r="I5348">
        <f t="shared" si="251"/>
        <v>0</v>
      </c>
    </row>
    <row r="5349" spans="1:9">
      <c r="A5349">
        <v>5347</v>
      </c>
      <c r="B5349">
        <v>113</v>
      </c>
      <c r="C5349">
        <v>46780</v>
      </c>
      <c r="D5349">
        <v>0</v>
      </c>
      <c r="E5349">
        <v>542</v>
      </c>
      <c r="F5349">
        <f t="shared" si="249"/>
        <v>0</v>
      </c>
      <c r="G5349">
        <f t="shared" si="250"/>
        <v>11304670542</v>
      </c>
      <c r="H5349">
        <v>5348</v>
      </c>
      <c r="I5349">
        <f t="shared" si="251"/>
        <v>0</v>
      </c>
    </row>
    <row r="5350" spans="1:9">
      <c r="A5350">
        <v>5348</v>
      </c>
      <c r="B5350">
        <v>113</v>
      </c>
      <c r="C5350">
        <v>46800</v>
      </c>
      <c r="D5350">
        <v>1</v>
      </c>
      <c r="E5350">
        <v>606</v>
      </c>
      <c r="F5350">
        <f t="shared" si="249"/>
        <v>1130606</v>
      </c>
      <c r="G5350">
        <f t="shared" si="250"/>
        <v>11304680606</v>
      </c>
      <c r="H5350">
        <v>5349</v>
      </c>
      <c r="I5350">
        <f t="shared" si="251"/>
        <v>0</v>
      </c>
    </row>
    <row r="5351" spans="1:9">
      <c r="A5351">
        <v>5349</v>
      </c>
      <c r="B5351">
        <v>113</v>
      </c>
      <c r="C5351">
        <v>46604</v>
      </c>
      <c r="D5351">
        <v>1</v>
      </c>
      <c r="E5351">
        <v>601</v>
      </c>
      <c r="F5351">
        <f t="shared" si="249"/>
        <v>1130601</v>
      </c>
      <c r="G5351">
        <f t="shared" si="250"/>
        <v>11304660601</v>
      </c>
      <c r="H5351">
        <v>5350</v>
      </c>
      <c r="I5351">
        <f t="shared" si="251"/>
        <v>0</v>
      </c>
    </row>
    <row r="5352" spans="1:9">
      <c r="A5352">
        <v>5350</v>
      </c>
      <c r="B5352">
        <v>113</v>
      </c>
      <c r="C5352">
        <v>46703</v>
      </c>
      <c r="D5352">
        <v>1</v>
      </c>
      <c r="E5352">
        <v>604</v>
      </c>
      <c r="F5352">
        <f t="shared" si="249"/>
        <v>1130604</v>
      </c>
      <c r="G5352">
        <f t="shared" si="250"/>
        <v>11304670604</v>
      </c>
      <c r="H5352">
        <v>5351</v>
      </c>
      <c r="I5352">
        <f t="shared" si="251"/>
        <v>0</v>
      </c>
    </row>
    <row r="5353" spans="1:9">
      <c r="A5353">
        <v>5351</v>
      </c>
      <c r="B5353">
        <v>113</v>
      </c>
      <c r="C5353">
        <v>46704</v>
      </c>
      <c r="D5353">
        <v>1</v>
      </c>
      <c r="E5353">
        <v>607</v>
      </c>
      <c r="F5353">
        <f t="shared" si="249"/>
        <v>1130607</v>
      </c>
      <c r="G5353">
        <f t="shared" si="250"/>
        <v>11304670607</v>
      </c>
      <c r="H5353">
        <v>5352</v>
      </c>
      <c r="I5353">
        <f t="shared" si="251"/>
        <v>0</v>
      </c>
    </row>
    <row r="5354" spans="1:9">
      <c r="A5354">
        <v>5352</v>
      </c>
      <c r="B5354">
        <v>113</v>
      </c>
      <c r="C5354">
        <v>46504</v>
      </c>
      <c r="D5354">
        <v>1</v>
      </c>
      <c r="E5354">
        <v>602</v>
      </c>
      <c r="F5354">
        <f t="shared" si="249"/>
        <v>1130602</v>
      </c>
      <c r="G5354">
        <f t="shared" si="250"/>
        <v>11304650602</v>
      </c>
      <c r="H5354">
        <v>5353</v>
      </c>
      <c r="I5354">
        <f t="shared" si="251"/>
        <v>0</v>
      </c>
    </row>
    <row r="5355" spans="1:9">
      <c r="A5355">
        <v>5353</v>
      </c>
      <c r="B5355">
        <v>113</v>
      </c>
      <c r="C5355">
        <v>46603</v>
      </c>
      <c r="D5355">
        <v>1</v>
      </c>
      <c r="E5355">
        <v>603</v>
      </c>
      <c r="F5355">
        <f t="shared" si="249"/>
        <v>1130603</v>
      </c>
      <c r="G5355">
        <f t="shared" si="250"/>
        <v>11304660603</v>
      </c>
      <c r="H5355">
        <v>5354</v>
      </c>
      <c r="I5355">
        <f t="shared" si="251"/>
        <v>0</v>
      </c>
    </row>
    <row r="5356" spans="1:9">
      <c r="A5356">
        <v>5354</v>
      </c>
      <c r="B5356">
        <v>113</v>
      </c>
      <c r="C5356">
        <v>41300</v>
      </c>
      <c r="D5356">
        <v>0</v>
      </c>
      <c r="E5356">
        <v>321</v>
      </c>
      <c r="F5356">
        <f t="shared" si="249"/>
        <v>0</v>
      </c>
      <c r="G5356">
        <f t="shared" si="250"/>
        <v>11304130321</v>
      </c>
      <c r="H5356">
        <v>5355</v>
      </c>
      <c r="I5356">
        <f t="shared" si="251"/>
        <v>0</v>
      </c>
    </row>
    <row r="5357" spans="1:9">
      <c r="A5357">
        <v>5355</v>
      </c>
      <c r="B5357">
        <v>113</v>
      </c>
      <c r="C5357">
        <v>43301</v>
      </c>
      <c r="D5357">
        <v>1</v>
      </c>
      <c r="E5357">
        <v>316</v>
      </c>
      <c r="F5357">
        <f t="shared" si="249"/>
        <v>1130316</v>
      </c>
      <c r="G5357">
        <f t="shared" si="250"/>
        <v>11304330316</v>
      </c>
      <c r="H5357">
        <v>5356</v>
      </c>
      <c r="I5357">
        <f t="shared" si="251"/>
        <v>0</v>
      </c>
    </row>
    <row r="5358" spans="1:9">
      <c r="A5358">
        <v>5356</v>
      </c>
      <c r="B5358">
        <v>113</v>
      </c>
      <c r="C5358">
        <v>43300</v>
      </c>
      <c r="D5358">
        <v>1</v>
      </c>
      <c r="E5358">
        <v>320</v>
      </c>
      <c r="F5358">
        <f t="shared" si="249"/>
        <v>1130320</v>
      </c>
      <c r="G5358">
        <f t="shared" si="250"/>
        <v>11304330320</v>
      </c>
      <c r="H5358">
        <v>5357</v>
      </c>
      <c r="I5358">
        <f t="shared" si="251"/>
        <v>0</v>
      </c>
    </row>
    <row r="5359" spans="1:9">
      <c r="A5359">
        <v>5357</v>
      </c>
      <c r="B5359">
        <v>113</v>
      </c>
      <c r="C5359">
        <v>38100</v>
      </c>
      <c r="D5359">
        <v>1</v>
      </c>
      <c r="E5359">
        <v>110</v>
      </c>
      <c r="F5359">
        <f t="shared" si="249"/>
        <v>1130110</v>
      </c>
      <c r="G5359">
        <f t="shared" si="250"/>
        <v>11303810110</v>
      </c>
      <c r="H5359">
        <v>5358</v>
      </c>
      <c r="I5359">
        <f t="shared" si="251"/>
        <v>0</v>
      </c>
    </row>
    <row r="5360" spans="1:9">
      <c r="A5360">
        <v>5358</v>
      </c>
      <c r="B5360">
        <v>113</v>
      </c>
      <c r="C5360">
        <v>34102</v>
      </c>
      <c r="D5360">
        <v>1</v>
      </c>
      <c r="E5360">
        <v>106</v>
      </c>
      <c r="F5360">
        <f t="shared" si="249"/>
        <v>1130106</v>
      </c>
      <c r="G5360">
        <f t="shared" si="250"/>
        <v>11303410106</v>
      </c>
      <c r="H5360">
        <v>5359</v>
      </c>
      <c r="I5360">
        <f t="shared" si="251"/>
        <v>0</v>
      </c>
    </row>
    <row r="5361" spans="1:9">
      <c r="A5361">
        <v>5359</v>
      </c>
      <c r="B5361">
        <v>113</v>
      </c>
      <c r="C5361">
        <v>37900</v>
      </c>
      <c r="D5361">
        <v>1</v>
      </c>
      <c r="E5361">
        <v>306</v>
      </c>
      <c r="F5361">
        <f t="shared" si="249"/>
        <v>1130306</v>
      </c>
      <c r="G5361">
        <f t="shared" si="250"/>
        <v>11303790306</v>
      </c>
      <c r="H5361">
        <v>5360</v>
      </c>
      <c r="I5361">
        <f t="shared" si="251"/>
        <v>0</v>
      </c>
    </row>
    <row r="5362" spans="1:9">
      <c r="A5362">
        <v>5360</v>
      </c>
      <c r="B5362">
        <v>113</v>
      </c>
      <c r="C5362">
        <v>40006</v>
      </c>
      <c r="D5362">
        <v>1</v>
      </c>
      <c r="E5362">
        <v>300</v>
      </c>
      <c r="F5362">
        <f t="shared" si="249"/>
        <v>1130300</v>
      </c>
      <c r="G5362">
        <f t="shared" si="250"/>
        <v>11304000300</v>
      </c>
      <c r="H5362">
        <v>5361</v>
      </c>
      <c r="I5362">
        <f t="shared" si="251"/>
        <v>0</v>
      </c>
    </row>
    <row r="5363" spans="1:9">
      <c r="A5363">
        <v>5361</v>
      </c>
      <c r="B5363">
        <v>114</v>
      </c>
      <c r="C5363">
        <v>38001</v>
      </c>
      <c r="D5363">
        <v>1</v>
      </c>
      <c r="E5363">
        <v>123</v>
      </c>
      <c r="F5363">
        <f t="shared" si="249"/>
        <v>1140123</v>
      </c>
      <c r="G5363">
        <f t="shared" si="250"/>
        <v>11403800123</v>
      </c>
      <c r="H5363">
        <v>5362</v>
      </c>
      <c r="I5363">
        <f t="shared" si="251"/>
        <v>0</v>
      </c>
    </row>
    <row r="5364" spans="1:9">
      <c r="A5364">
        <v>5362</v>
      </c>
      <c r="B5364">
        <v>114</v>
      </c>
      <c r="C5364">
        <v>30301</v>
      </c>
      <c r="D5364">
        <v>1</v>
      </c>
      <c r="E5364">
        <v>106</v>
      </c>
      <c r="F5364">
        <f t="shared" si="249"/>
        <v>1140106</v>
      </c>
      <c r="G5364">
        <f t="shared" si="250"/>
        <v>11403030106</v>
      </c>
      <c r="H5364">
        <v>5363</v>
      </c>
      <c r="I5364">
        <f t="shared" si="251"/>
        <v>0</v>
      </c>
    </row>
    <row r="5365" spans="1:9">
      <c r="A5365">
        <v>5363</v>
      </c>
      <c r="B5365">
        <v>114</v>
      </c>
      <c r="C5365">
        <v>30300</v>
      </c>
      <c r="D5365">
        <v>1</v>
      </c>
      <c r="E5365">
        <v>117</v>
      </c>
      <c r="F5365">
        <f t="shared" si="249"/>
        <v>1140117</v>
      </c>
      <c r="G5365">
        <f t="shared" si="250"/>
        <v>11403030117</v>
      </c>
      <c r="H5365">
        <v>5364</v>
      </c>
      <c r="I5365">
        <f t="shared" si="251"/>
        <v>1</v>
      </c>
    </row>
    <row r="5366" spans="1:9">
      <c r="A5366">
        <v>5364</v>
      </c>
      <c r="B5366">
        <v>114</v>
      </c>
      <c r="C5366">
        <v>38000</v>
      </c>
      <c r="D5366">
        <v>1</v>
      </c>
      <c r="E5366">
        <v>101</v>
      </c>
      <c r="F5366">
        <f t="shared" si="249"/>
        <v>1140101</v>
      </c>
      <c r="G5366">
        <f t="shared" si="250"/>
        <v>11403800101</v>
      </c>
      <c r="H5366">
        <v>5365</v>
      </c>
      <c r="I5366">
        <f t="shared" si="251"/>
        <v>0</v>
      </c>
    </row>
    <row r="5367" spans="1:9">
      <c r="A5367">
        <v>5365</v>
      </c>
      <c r="B5367">
        <v>114</v>
      </c>
      <c r="C5367">
        <v>32200</v>
      </c>
      <c r="D5367">
        <v>1</v>
      </c>
      <c r="E5367">
        <v>110</v>
      </c>
      <c r="F5367">
        <f t="shared" si="249"/>
        <v>1140110</v>
      </c>
      <c r="G5367">
        <f t="shared" si="250"/>
        <v>11403220110</v>
      </c>
      <c r="H5367">
        <v>5366</v>
      </c>
      <c r="I5367">
        <f t="shared" si="251"/>
        <v>0</v>
      </c>
    </row>
    <row r="5368" spans="1:9">
      <c r="A5368">
        <v>5366</v>
      </c>
      <c r="B5368">
        <v>114</v>
      </c>
      <c r="C5368">
        <v>32201</v>
      </c>
      <c r="D5368">
        <v>1</v>
      </c>
      <c r="E5368">
        <v>104</v>
      </c>
      <c r="F5368">
        <f t="shared" si="249"/>
        <v>1140104</v>
      </c>
      <c r="G5368">
        <f t="shared" si="250"/>
        <v>11403220104</v>
      </c>
      <c r="H5368">
        <v>5367</v>
      </c>
      <c r="I5368">
        <f t="shared" si="251"/>
        <v>0</v>
      </c>
    </row>
    <row r="5369" spans="1:9">
      <c r="A5369">
        <v>5367</v>
      </c>
      <c r="B5369">
        <v>114</v>
      </c>
      <c r="C5369">
        <v>32200</v>
      </c>
      <c r="D5369">
        <v>1</v>
      </c>
      <c r="E5369">
        <v>112</v>
      </c>
      <c r="F5369">
        <f t="shared" si="249"/>
        <v>1140112</v>
      </c>
      <c r="G5369">
        <f t="shared" si="250"/>
        <v>11403220112</v>
      </c>
      <c r="H5369">
        <v>5368</v>
      </c>
      <c r="I5369">
        <f t="shared" si="251"/>
        <v>0</v>
      </c>
    </row>
    <row r="5370" spans="1:9">
      <c r="A5370">
        <v>5368</v>
      </c>
      <c r="B5370">
        <v>114</v>
      </c>
      <c r="C5370">
        <v>34200</v>
      </c>
      <c r="D5370">
        <v>1</v>
      </c>
      <c r="E5370">
        <v>103</v>
      </c>
      <c r="F5370">
        <f t="shared" si="249"/>
        <v>1140103</v>
      </c>
      <c r="G5370">
        <f t="shared" si="250"/>
        <v>11403420103</v>
      </c>
      <c r="H5370">
        <v>5369</v>
      </c>
      <c r="I5370">
        <f t="shared" si="251"/>
        <v>0</v>
      </c>
    </row>
    <row r="5371" spans="1:9">
      <c r="A5371">
        <v>5369</v>
      </c>
      <c r="B5371">
        <v>114</v>
      </c>
      <c r="C5371">
        <v>34100</v>
      </c>
      <c r="D5371">
        <v>1</v>
      </c>
      <c r="E5371">
        <v>313</v>
      </c>
      <c r="F5371">
        <f t="shared" si="249"/>
        <v>1140313</v>
      </c>
      <c r="G5371">
        <f t="shared" si="250"/>
        <v>11403410313</v>
      </c>
      <c r="H5371">
        <v>5370</v>
      </c>
      <c r="I5371">
        <f t="shared" si="251"/>
        <v>0</v>
      </c>
    </row>
    <row r="5372" spans="1:9">
      <c r="A5372">
        <v>5370</v>
      </c>
      <c r="B5372">
        <v>114</v>
      </c>
      <c r="C5372">
        <v>34100</v>
      </c>
      <c r="D5372">
        <v>1</v>
      </c>
      <c r="E5372">
        <v>100</v>
      </c>
      <c r="F5372">
        <f t="shared" si="249"/>
        <v>1140100</v>
      </c>
      <c r="G5372">
        <f t="shared" si="250"/>
        <v>11403410100</v>
      </c>
      <c r="H5372">
        <v>5371</v>
      </c>
      <c r="I5372">
        <f t="shared" si="251"/>
        <v>0</v>
      </c>
    </row>
    <row r="5373" spans="1:9">
      <c r="A5373">
        <v>5371</v>
      </c>
      <c r="B5373">
        <v>114</v>
      </c>
      <c r="C5373">
        <v>43020</v>
      </c>
      <c r="D5373">
        <v>0</v>
      </c>
      <c r="E5373">
        <v>352</v>
      </c>
      <c r="F5373">
        <f t="shared" si="249"/>
        <v>0</v>
      </c>
      <c r="G5373">
        <f t="shared" si="250"/>
        <v>11404300352</v>
      </c>
      <c r="H5373">
        <v>5372</v>
      </c>
      <c r="I5373">
        <f t="shared" si="251"/>
        <v>0</v>
      </c>
    </row>
    <row r="5374" spans="1:9">
      <c r="A5374">
        <v>5372</v>
      </c>
      <c r="B5374">
        <v>114</v>
      </c>
      <c r="C5374">
        <v>41000</v>
      </c>
      <c r="D5374">
        <v>1</v>
      </c>
      <c r="E5374">
        <v>305</v>
      </c>
      <c r="F5374">
        <f t="shared" si="249"/>
        <v>1140305</v>
      </c>
      <c r="G5374">
        <f t="shared" si="250"/>
        <v>11404100305</v>
      </c>
      <c r="H5374">
        <v>5373</v>
      </c>
      <c r="I5374">
        <f t="shared" si="251"/>
        <v>0</v>
      </c>
    </row>
    <row r="5375" spans="1:9">
      <c r="A5375">
        <v>5373</v>
      </c>
      <c r="B5375">
        <v>114</v>
      </c>
      <c r="C5375">
        <v>41000</v>
      </c>
      <c r="D5375">
        <v>1</v>
      </c>
      <c r="E5375">
        <v>306</v>
      </c>
      <c r="F5375">
        <f t="shared" si="249"/>
        <v>1140306</v>
      </c>
      <c r="G5375">
        <f t="shared" si="250"/>
        <v>11404100306</v>
      </c>
      <c r="H5375">
        <v>5374</v>
      </c>
      <c r="I5375">
        <f t="shared" si="251"/>
        <v>0</v>
      </c>
    </row>
    <row r="5376" spans="1:9">
      <c r="A5376">
        <v>5374</v>
      </c>
      <c r="B5376">
        <v>114</v>
      </c>
      <c r="C5376">
        <v>41000</v>
      </c>
      <c r="D5376">
        <v>1</v>
      </c>
      <c r="E5376">
        <v>300</v>
      </c>
      <c r="F5376">
        <f t="shared" si="249"/>
        <v>1140300</v>
      </c>
      <c r="G5376">
        <f t="shared" si="250"/>
        <v>11404100300</v>
      </c>
      <c r="H5376">
        <v>5375</v>
      </c>
      <c r="I5376">
        <f t="shared" si="251"/>
        <v>0</v>
      </c>
    </row>
    <row r="5377" spans="1:9">
      <c r="A5377">
        <v>5375</v>
      </c>
      <c r="B5377">
        <v>114</v>
      </c>
      <c r="C5377">
        <v>40008</v>
      </c>
      <c r="D5377">
        <v>1</v>
      </c>
      <c r="E5377">
        <v>301</v>
      </c>
      <c r="F5377">
        <f t="shared" si="249"/>
        <v>1140301</v>
      </c>
      <c r="G5377">
        <f t="shared" si="250"/>
        <v>11404000301</v>
      </c>
      <c r="H5377">
        <v>5376</v>
      </c>
      <c r="I5377">
        <f t="shared" si="251"/>
        <v>0</v>
      </c>
    </row>
    <row r="5378" spans="1:9">
      <c r="A5378">
        <v>5376</v>
      </c>
      <c r="B5378">
        <v>114</v>
      </c>
      <c r="C5378">
        <v>43501</v>
      </c>
      <c r="D5378">
        <v>0</v>
      </c>
      <c r="E5378">
        <v>314</v>
      </c>
      <c r="F5378">
        <f t="shared" si="249"/>
        <v>0</v>
      </c>
      <c r="G5378">
        <f t="shared" si="250"/>
        <v>11404350314</v>
      </c>
      <c r="H5378">
        <v>5377</v>
      </c>
      <c r="I5378">
        <f t="shared" si="251"/>
        <v>0</v>
      </c>
    </row>
    <row r="5379" spans="1:9">
      <c r="A5379">
        <v>5377</v>
      </c>
      <c r="B5379">
        <v>114</v>
      </c>
      <c r="C5379">
        <v>46860</v>
      </c>
      <c r="D5379">
        <v>1</v>
      </c>
      <c r="E5379">
        <v>757</v>
      </c>
      <c r="F5379">
        <f t="shared" ref="F5379:F5442" si="252">(B5379*10000+E5379)*D5379</f>
        <v>1140757</v>
      </c>
      <c r="G5379">
        <f t="shared" ref="G5379:G5442" si="253">(B5379*10000+FLOOR(C5379/100,1))*10000+E5379</f>
        <v>11404680757</v>
      </c>
      <c r="H5379">
        <v>5378</v>
      </c>
      <c r="I5379">
        <f t="shared" ref="I5379:I5442" si="254">IF(C5379=30300,IF(E5379=117,1,IF(E5379=313,1,0)),0)</f>
        <v>0</v>
      </c>
    </row>
    <row r="5380" spans="1:9">
      <c r="A5380">
        <v>5378</v>
      </c>
      <c r="B5380">
        <v>114</v>
      </c>
      <c r="C5380">
        <v>46540</v>
      </c>
      <c r="D5380">
        <v>1</v>
      </c>
      <c r="E5380">
        <v>756</v>
      </c>
      <c r="F5380">
        <f t="shared" si="252"/>
        <v>1140756</v>
      </c>
      <c r="G5380">
        <f t="shared" si="253"/>
        <v>11404650756</v>
      </c>
      <c r="H5380">
        <v>5379</v>
      </c>
      <c r="I5380">
        <f t="shared" si="254"/>
        <v>0</v>
      </c>
    </row>
    <row r="5381" spans="1:9">
      <c r="A5381">
        <v>5379</v>
      </c>
      <c r="B5381">
        <v>114</v>
      </c>
      <c r="C5381">
        <v>49410</v>
      </c>
      <c r="D5381">
        <v>1</v>
      </c>
      <c r="E5381">
        <v>190</v>
      </c>
      <c r="F5381">
        <f t="shared" si="252"/>
        <v>1140190</v>
      </c>
      <c r="G5381">
        <f t="shared" si="253"/>
        <v>11404940190</v>
      </c>
      <c r="H5381">
        <v>5380</v>
      </c>
      <c r="I5381">
        <f t="shared" si="254"/>
        <v>0</v>
      </c>
    </row>
    <row r="5382" spans="1:9">
      <c r="A5382">
        <v>5380</v>
      </c>
      <c r="B5382">
        <v>114</v>
      </c>
      <c r="C5382">
        <v>46520</v>
      </c>
      <c r="D5382">
        <v>1</v>
      </c>
      <c r="E5382">
        <v>315</v>
      </c>
      <c r="F5382">
        <f t="shared" si="252"/>
        <v>1140315</v>
      </c>
      <c r="G5382">
        <f t="shared" si="253"/>
        <v>11404650315</v>
      </c>
      <c r="H5382">
        <v>5381</v>
      </c>
      <c r="I5382">
        <f t="shared" si="254"/>
        <v>0</v>
      </c>
    </row>
    <row r="5383" spans="1:9">
      <c r="A5383">
        <v>5381</v>
      </c>
      <c r="B5383">
        <v>114</v>
      </c>
      <c r="C5383">
        <v>46740</v>
      </c>
      <c r="D5383">
        <v>1</v>
      </c>
      <c r="E5383">
        <v>309</v>
      </c>
      <c r="F5383">
        <f t="shared" si="252"/>
        <v>1140309</v>
      </c>
      <c r="G5383">
        <f t="shared" si="253"/>
        <v>11404670309</v>
      </c>
      <c r="H5383">
        <v>5382</v>
      </c>
      <c r="I5383">
        <f t="shared" si="254"/>
        <v>0</v>
      </c>
    </row>
    <row r="5384" spans="1:9">
      <c r="A5384">
        <v>5382</v>
      </c>
      <c r="B5384">
        <v>114</v>
      </c>
      <c r="C5384">
        <v>46560</v>
      </c>
      <c r="D5384">
        <v>1</v>
      </c>
      <c r="E5384">
        <v>322</v>
      </c>
      <c r="F5384">
        <f t="shared" si="252"/>
        <v>1140322</v>
      </c>
      <c r="G5384">
        <f t="shared" si="253"/>
        <v>11404650322</v>
      </c>
      <c r="H5384">
        <v>5383</v>
      </c>
      <c r="I5384">
        <f t="shared" si="254"/>
        <v>0</v>
      </c>
    </row>
    <row r="5385" spans="1:9">
      <c r="A5385">
        <v>5383</v>
      </c>
      <c r="B5385">
        <v>114</v>
      </c>
      <c r="C5385">
        <v>46630</v>
      </c>
      <c r="D5385">
        <v>1</v>
      </c>
      <c r="E5385">
        <v>318</v>
      </c>
      <c r="F5385">
        <f t="shared" si="252"/>
        <v>1140318</v>
      </c>
      <c r="G5385">
        <f t="shared" si="253"/>
        <v>11404660318</v>
      </c>
      <c r="H5385">
        <v>5384</v>
      </c>
      <c r="I5385">
        <f t="shared" si="254"/>
        <v>0</v>
      </c>
    </row>
    <row r="5386" spans="1:9">
      <c r="A5386">
        <v>5384</v>
      </c>
      <c r="B5386">
        <v>114</v>
      </c>
      <c r="C5386">
        <v>46670</v>
      </c>
      <c r="D5386">
        <v>1</v>
      </c>
      <c r="E5386">
        <v>320</v>
      </c>
      <c r="F5386">
        <f t="shared" si="252"/>
        <v>1140320</v>
      </c>
      <c r="G5386">
        <f t="shared" si="253"/>
        <v>11404660320</v>
      </c>
      <c r="H5386">
        <v>5385</v>
      </c>
      <c r="I5386">
        <f t="shared" si="254"/>
        <v>0</v>
      </c>
    </row>
    <row r="5387" spans="1:9">
      <c r="A5387">
        <v>5385</v>
      </c>
      <c r="B5387">
        <v>114</v>
      </c>
      <c r="C5387">
        <v>46640</v>
      </c>
      <c r="D5387">
        <v>1</v>
      </c>
      <c r="E5387">
        <v>317</v>
      </c>
      <c r="F5387">
        <f t="shared" si="252"/>
        <v>1140317</v>
      </c>
      <c r="G5387">
        <f t="shared" si="253"/>
        <v>11404660317</v>
      </c>
      <c r="H5387">
        <v>5386</v>
      </c>
      <c r="I5387">
        <f t="shared" si="254"/>
        <v>0</v>
      </c>
    </row>
    <row r="5388" spans="1:9">
      <c r="A5388">
        <v>5386</v>
      </c>
      <c r="B5388">
        <v>114</v>
      </c>
      <c r="C5388">
        <v>46680</v>
      </c>
      <c r="D5388">
        <v>1</v>
      </c>
      <c r="E5388">
        <v>755</v>
      </c>
      <c r="F5388">
        <f t="shared" si="252"/>
        <v>1140755</v>
      </c>
      <c r="G5388">
        <f t="shared" si="253"/>
        <v>11404660755</v>
      </c>
      <c r="H5388">
        <v>5387</v>
      </c>
      <c r="I5388">
        <f t="shared" si="254"/>
        <v>0</v>
      </c>
    </row>
    <row r="5389" spans="1:9">
      <c r="A5389">
        <v>5387</v>
      </c>
      <c r="B5389">
        <v>114</v>
      </c>
      <c r="C5389">
        <v>46740</v>
      </c>
      <c r="D5389">
        <v>1</v>
      </c>
      <c r="E5389">
        <v>753</v>
      </c>
      <c r="F5389">
        <f t="shared" si="252"/>
        <v>1140753</v>
      </c>
      <c r="G5389">
        <f t="shared" si="253"/>
        <v>11404670753</v>
      </c>
      <c r="H5389">
        <v>5388</v>
      </c>
      <c r="I5389">
        <f t="shared" si="254"/>
        <v>0</v>
      </c>
    </row>
    <row r="5390" spans="1:9">
      <c r="A5390">
        <v>5388</v>
      </c>
      <c r="B5390">
        <v>114</v>
      </c>
      <c r="C5390">
        <v>45510</v>
      </c>
      <c r="D5390">
        <v>1</v>
      </c>
      <c r="E5390">
        <v>758</v>
      </c>
      <c r="F5390">
        <f t="shared" si="252"/>
        <v>1140758</v>
      </c>
      <c r="G5390">
        <f t="shared" si="253"/>
        <v>11404550758</v>
      </c>
      <c r="H5390">
        <v>5389</v>
      </c>
      <c r="I5390">
        <f t="shared" si="254"/>
        <v>0</v>
      </c>
    </row>
    <row r="5391" spans="1:9">
      <c r="A5391">
        <v>5389</v>
      </c>
      <c r="B5391">
        <v>114</v>
      </c>
      <c r="C5391">
        <v>46710</v>
      </c>
      <c r="D5391">
        <v>1</v>
      </c>
      <c r="E5391">
        <v>750</v>
      </c>
      <c r="F5391">
        <f t="shared" si="252"/>
        <v>1140750</v>
      </c>
      <c r="G5391">
        <f t="shared" si="253"/>
        <v>11404670750</v>
      </c>
      <c r="H5391">
        <v>5390</v>
      </c>
      <c r="I5391">
        <f t="shared" si="254"/>
        <v>0</v>
      </c>
    </row>
    <row r="5392" spans="1:9">
      <c r="A5392">
        <v>5390</v>
      </c>
      <c r="B5392">
        <v>114</v>
      </c>
      <c r="C5392">
        <v>46650</v>
      </c>
      <c r="D5392">
        <v>1</v>
      </c>
      <c r="E5392">
        <v>761</v>
      </c>
      <c r="F5392">
        <f t="shared" si="252"/>
        <v>1140761</v>
      </c>
      <c r="G5392">
        <f t="shared" si="253"/>
        <v>11404660761</v>
      </c>
      <c r="H5392">
        <v>5391</v>
      </c>
      <c r="I5392">
        <f t="shared" si="254"/>
        <v>0</v>
      </c>
    </row>
    <row r="5393" spans="1:9">
      <c r="A5393">
        <v>5391</v>
      </c>
      <c r="B5393">
        <v>114</v>
      </c>
      <c r="C5393">
        <v>46620</v>
      </c>
      <c r="D5393">
        <v>1</v>
      </c>
      <c r="E5393">
        <v>759</v>
      </c>
      <c r="F5393">
        <f t="shared" si="252"/>
        <v>1140759</v>
      </c>
      <c r="G5393">
        <f t="shared" si="253"/>
        <v>11404660759</v>
      </c>
      <c r="H5393">
        <v>5392</v>
      </c>
      <c r="I5393">
        <f t="shared" si="254"/>
        <v>0</v>
      </c>
    </row>
    <row r="5394" spans="1:9">
      <c r="A5394">
        <v>5392</v>
      </c>
      <c r="B5394">
        <v>114</v>
      </c>
      <c r="C5394">
        <v>46690</v>
      </c>
      <c r="D5394">
        <v>1</v>
      </c>
      <c r="E5394">
        <v>754</v>
      </c>
      <c r="F5394">
        <f t="shared" si="252"/>
        <v>1140754</v>
      </c>
      <c r="G5394">
        <f t="shared" si="253"/>
        <v>11404660754</v>
      </c>
      <c r="H5394">
        <v>5393</v>
      </c>
      <c r="I5394">
        <f t="shared" si="254"/>
        <v>0</v>
      </c>
    </row>
    <row r="5395" spans="1:9">
      <c r="A5395">
        <v>5393</v>
      </c>
      <c r="B5395">
        <v>114</v>
      </c>
      <c r="C5395">
        <v>46570</v>
      </c>
      <c r="D5395">
        <v>1</v>
      </c>
      <c r="E5395">
        <v>760</v>
      </c>
      <c r="F5395">
        <f t="shared" si="252"/>
        <v>1140760</v>
      </c>
      <c r="G5395">
        <f t="shared" si="253"/>
        <v>11404650760</v>
      </c>
      <c r="H5395">
        <v>5394</v>
      </c>
      <c r="I5395">
        <f t="shared" si="254"/>
        <v>0</v>
      </c>
    </row>
    <row r="5396" spans="1:9">
      <c r="A5396">
        <v>5394</v>
      </c>
      <c r="B5396">
        <v>114</v>
      </c>
      <c r="C5396">
        <v>46606</v>
      </c>
      <c r="D5396">
        <v>1</v>
      </c>
      <c r="E5396">
        <v>604</v>
      </c>
      <c r="F5396">
        <f t="shared" si="252"/>
        <v>1140604</v>
      </c>
      <c r="G5396">
        <f t="shared" si="253"/>
        <v>11404660604</v>
      </c>
      <c r="H5396">
        <v>5395</v>
      </c>
      <c r="I5396">
        <f t="shared" si="254"/>
        <v>0</v>
      </c>
    </row>
    <row r="5397" spans="1:9">
      <c r="A5397">
        <v>5395</v>
      </c>
      <c r="B5397">
        <v>114</v>
      </c>
      <c r="C5397">
        <v>46602</v>
      </c>
      <c r="D5397">
        <v>1</v>
      </c>
      <c r="E5397">
        <v>607</v>
      </c>
      <c r="F5397">
        <f t="shared" si="252"/>
        <v>1140607</v>
      </c>
      <c r="G5397">
        <f t="shared" si="253"/>
        <v>11404660607</v>
      </c>
      <c r="H5397">
        <v>5396</v>
      </c>
      <c r="I5397">
        <f t="shared" si="254"/>
        <v>0</v>
      </c>
    </row>
    <row r="5398" spans="1:9">
      <c r="A5398">
        <v>5396</v>
      </c>
      <c r="B5398">
        <v>114</v>
      </c>
      <c r="C5398">
        <v>46700</v>
      </c>
      <c r="D5398">
        <v>1</v>
      </c>
      <c r="E5398">
        <v>601</v>
      </c>
      <c r="F5398">
        <f t="shared" si="252"/>
        <v>1140601</v>
      </c>
      <c r="G5398">
        <f t="shared" si="253"/>
        <v>11404670601</v>
      </c>
      <c r="H5398">
        <v>5397</v>
      </c>
      <c r="I5398">
        <f t="shared" si="254"/>
        <v>0</v>
      </c>
    </row>
    <row r="5399" spans="1:9">
      <c r="A5399">
        <v>5397</v>
      </c>
      <c r="B5399">
        <v>114</v>
      </c>
      <c r="C5399">
        <v>46703</v>
      </c>
      <c r="D5399">
        <v>1</v>
      </c>
      <c r="E5399">
        <v>606</v>
      </c>
      <c r="F5399">
        <f t="shared" si="252"/>
        <v>1140606</v>
      </c>
      <c r="G5399">
        <f t="shared" si="253"/>
        <v>11404670606</v>
      </c>
      <c r="H5399">
        <v>5398</v>
      </c>
      <c r="I5399">
        <f t="shared" si="254"/>
        <v>0</v>
      </c>
    </row>
    <row r="5400" spans="1:9">
      <c r="A5400">
        <v>5398</v>
      </c>
      <c r="B5400">
        <v>114</v>
      </c>
      <c r="C5400">
        <v>46502</v>
      </c>
      <c r="D5400">
        <v>1</v>
      </c>
      <c r="E5400">
        <v>602</v>
      </c>
      <c r="F5400">
        <f t="shared" si="252"/>
        <v>1140602</v>
      </c>
      <c r="G5400">
        <f t="shared" si="253"/>
        <v>11404650602</v>
      </c>
      <c r="H5400">
        <v>5399</v>
      </c>
      <c r="I5400">
        <f t="shared" si="254"/>
        <v>0</v>
      </c>
    </row>
    <row r="5401" spans="1:9">
      <c r="A5401">
        <v>5399</v>
      </c>
      <c r="B5401">
        <v>114</v>
      </c>
      <c r="C5401">
        <v>46504</v>
      </c>
      <c r="D5401">
        <v>1</v>
      </c>
      <c r="E5401">
        <v>603</v>
      </c>
      <c r="F5401">
        <f t="shared" si="252"/>
        <v>1140603</v>
      </c>
      <c r="G5401">
        <f t="shared" si="253"/>
        <v>11404650603</v>
      </c>
      <c r="H5401">
        <v>5400</v>
      </c>
      <c r="I5401">
        <f t="shared" si="254"/>
        <v>0</v>
      </c>
    </row>
    <row r="5402" spans="1:9">
      <c r="A5402">
        <v>5400</v>
      </c>
      <c r="B5402">
        <v>114</v>
      </c>
      <c r="C5402">
        <v>41300</v>
      </c>
      <c r="D5402">
        <v>0</v>
      </c>
      <c r="E5402">
        <v>321</v>
      </c>
      <c r="F5402">
        <f t="shared" si="252"/>
        <v>0</v>
      </c>
      <c r="G5402">
        <f t="shared" si="253"/>
        <v>11404130321</v>
      </c>
      <c r="H5402">
        <v>5401</v>
      </c>
      <c r="I5402">
        <f t="shared" si="254"/>
        <v>0</v>
      </c>
    </row>
    <row r="5403" spans="1:9">
      <c r="A5403">
        <v>5401</v>
      </c>
      <c r="B5403">
        <v>114</v>
      </c>
      <c r="C5403">
        <v>43300</v>
      </c>
      <c r="D5403">
        <v>1</v>
      </c>
      <c r="E5403">
        <v>319</v>
      </c>
      <c r="F5403">
        <f t="shared" si="252"/>
        <v>1140319</v>
      </c>
      <c r="G5403">
        <f t="shared" si="253"/>
        <v>11404330319</v>
      </c>
      <c r="H5403">
        <v>5402</v>
      </c>
      <c r="I5403">
        <f t="shared" si="254"/>
        <v>0</v>
      </c>
    </row>
    <row r="5404" spans="1:9">
      <c r="A5404">
        <v>5402</v>
      </c>
      <c r="B5404">
        <v>114</v>
      </c>
      <c r="C5404">
        <v>43301</v>
      </c>
      <c r="D5404">
        <v>1</v>
      </c>
      <c r="E5404">
        <v>316</v>
      </c>
      <c r="F5404">
        <f t="shared" si="252"/>
        <v>1140316</v>
      </c>
      <c r="G5404">
        <f t="shared" si="253"/>
        <v>11404330316</v>
      </c>
      <c r="H5404">
        <v>5403</v>
      </c>
      <c r="I5404">
        <f t="shared" si="254"/>
        <v>0</v>
      </c>
    </row>
    <row r="5405" spans="1:9">
      <c r="A5405">
        <v>5403</v>
      </c>
      <c r="B5405">
        <v>114</v>
      </c>
      <c r="C5405">
        <v>34100</v>
      </c>
      <c r="D5405">
        <v>1</v>
      </c>
      <c r="E5405">
        <v>107</v>
      </c>
      <c r="F5405">
        <f t="shared" si="252"/>
        <v>1140107</v>
      </c>
      <c r="G5405">
        <f t="shared" si="253"/>
        <v>11403410107</v>
      </c>
      <c r="H5405">
        <v>5404</v>
      </c>
      <c r="I5405">
        <f t="shared" si="254"/>
        <v>0</v>
      </c>
    </row>
    <row r="5406" spans="1:9">
      <c r="A5406">
        <v>5404</v>
      </c>
      <c r="B5406">
        <v>114</v>
      </c>
      <c r="C5406">
        <v>34100</v>
      </c>
      <c r="D5406">
        <v>1</v>
      </c>
      <c r="E5406">
        <v>111</v>
      </c>
      <c r="F5406">
        <f t="shared" si="252"/>
        <v>1140111</v>
      </c>
      <c r="G5406">
        <f t="shared" si="253"/>
        <v>11403410111</v>
      </c>
      <c r="H5406">
        <v>5405</v>
      </c>
      <c r="I5406">
        <f t="shared" si="254"/>
        <v>0</v>
      </c>
    </row>
    <row r="5407" spans="1:9">
      <c r="A5407">
        <v>5405</v>
      </c>
      <c r="B5407">
        <v>114</v>
      </c>
      <c r="C5407">
        <v>37900</v>
      </c>
      <c r="D5407">
        <v>1</v>
      </c>
      <c r="E5407">
        <v>116</v>
      </c>
      <c r="F5407">
        <f t="shared" si="252"/>
        <v>1140116</v>
      </c>
      <c r="G5407">
        <f t="shared" si="253"/>
        <v>11403790116</v>
      </c>
      <c r="H5407">
        <v>5406</v>
      </c>
      <c r="I5407">
        <f t="shared" si="254"/>
        <v>0</v>
      </c>
    </row>
    <row r="5408" spans="1:9">
      <c r="A5408">
        <v>5406</v>
      </c>
      <c r="B5408">
        <v>114</v>
      </c>
      <c r="C5408">
        <v>43001</v>
      </c>
      <c r="D5408">
        <v>0</v>
      </c>
      <c r="E5408">
        <v>310</v>
      </c>
      <c r="F5408">
        <f t="shared" si="252"/>
        <v>0</v>
      </c>
      <c r="G5408">
        <f t="shared" si="253"/>
        <v>11404300310</v>
      </c>
      <c r="H5408">
        <v>5407</v>
      </c>
      <c r="I5408">
        <f t="shared" si="254"/>
        <v>0</v>
      </c>
    </row>
    <row r="5409" spans="1:9">
      <c r="A5409">
        <v>5407</v>
      </c>
      <c r="B5409">
        <v>115</v>
      </c>
      <c r="C5409">
        <v>38101</v>
      </c>
      <c r="D5409">
        <v>1</v>
      </c>
      <c r="E5409">
        <v>129</v>
      </c>
      <c r="F5409">
        <f t="shared" si="252"/>
        <v>1150129</v>
      </c>
      <c r="G5409">
        <f t="shared" si="253"/>
        <v>11503810129</v>
      </c>
      <c r="H5409">
        <v>5408</v>
      </c>
      <c r="I5409">
        <f t="shared" si="254"/>
        <v>0</v>
      </c>
    </row>
    <row r="5410" spans="1:9">
      <c r="A5410">
        <v>5408</v>
      </c>
      <c r="B5410">
        <v>115</v>
      </c>
      <c r="C5410">
        <v>30300</v>
      </c>
      <c r="D5410">
        <v>1</v>
      </c>
      <c r="E5410">
        <v>112</v>
      </c>
      <c r="F5410">
        <f t="shared" si="252"/>
        <v>1150112</v>
      </c>
      <c r="G5410">
        <f t="shared" si="253"/>
        <v>11503030112</v>
      </c>
      <c r="H5410">
        <v>5409</v>
      </c>
      <c r="I5410">
        <f t="shared" si="254"/>
        <v>0</v>
      </c>
    </row>
    <row r="5411" spans="1:9">
      <c r="A5411">
        <v>5409</v>
      </c>
      <c r="B5411">
        <v>115</v>
      </c>
      <c r="C5411">
        <v>30000</v>
      </c>
      <c r="D5411">
        <v>1</v>
      </c>
      <c r="E5411">
        <v>113</v>
      </c>
      <c r="F5411">
        <f t="shared" si="252"/>
        <v>1150113</v>
      </c>
      <c r="G5411">
        <f t="shared" si="253"/>
        <v>11503000113</v>
      </c>
      <c r="H5411">
        <v>5410</v>
      </c>
      <c r="I5411">
        <f t="shared" si="254"/>
        <v>0</v>
      </c>
    </row>
    <row r="5412" spans="1:9">
      <c r="A5412">
        <v>5410</v>
      </c>
      <c r="B5412">
        <v>115</v>
      </c>
      <c r="C5412">
        <v>38001</v>
      </c>
      <c r="D5412">
        <v>1</v>
      </c>
      <c r="E5412">
        <v>110</v>
      </c>
      <c r="F5412">
        <f t="shared" si="252"/>
        <v>1150110</v>
      </c>
      <c r="G5412">
        <f t="shared" si="253"/>
        <v>11503800110</v>
      </c>
      <c r="H5412">
        <v>5411</v>
      </c>
      <c r="I5412">
        <f t="shared" si="254"/>
        <v>0</v>
      </c>
    </row>
    <row r="5413" spans="1:9">
      <c r="A5413">
        <v>5411</v>
      </c>
      <c r="B5413">
        <v>115</v>
      </c>
      <c r="C5413">
        <v>32200</v>
      </c>
      <c r="D5413">
        <v>1</v>
      </c>
      <c r="E5413">
        <v>307</v>
      </c>
      <c r="F5413">
        <f t="shared" si="252"/>
        <v>1150307</v>
      </c>
      <c r="G5413">
        <f t="shared" si="253"/>
        <v>11503220307</v>
      </c>
      <c r="H5413">
        <v>5412</v>
      </c>
      <c r="I5413">
        <f t="shared" si="254"/>
        <v>0</v>
      </c>
    </row>
    <row r="5414" spans="1:9">
      <c r="A5414">
        <v>5412</v>
      </c>
      <c r="B5414">
        <v>115</v>
      </c>
      <c r="C5414">
        <v>32000</v>
      </c>
      <c r="D5414">
        <v>1</v>
      </c>
      <c r="E5414">
        <v>107</v>
      </c>
      <c r="F5414">
        <f t="shared" si="252"/>
        <v>1150107</v>
      </c>
      <c r="G5414">
        <f t="shared" si="253"/>
        <v>11503200107</v>
      </c>
      <c r="H5414">
        <v>5413</v>
      </c>
      <c r="I5414">
        <f t="shared" si="254"/>
        <v>0</v>
      </c>
    </row>
    <row r="5415" spans="1:9">
      <c r="A5415">
        <v>5413</v>
      </c>
      <c r="B5415">
        <v>115</v>
      </c>
      <c r="C5415">
        <v>32001</v>
      </c>
      <c r="D5415">
        <v>1</v>
      </c>
      <c r="E5415">
        <v>313</v>
      </c>
      <c r="F5415">
        <f t="shared" si="252"/>
        <v>1150313</v>
      </c>
      <c r="G5415">
        <f t="shared" si="253"/>
        <v>11503200313</v>
      </c>
      <c r="H5415">
        <v>5414</v>
      </c>
      <c r="I5415">
        <f t="shared" si="254"/>
        <v>0</v>
      </c>
    </row>
    <row r="5416" spans="1:9">
      <c r="A5416">
        <v>5414</v>
      </c>
      <c r="B5416">
        <v>115</v>
      </c>
      <c r="C5416">
        <v>34100</v>
      </c>
      <c r="D5416">
        <v>1</v>
      </c>
      <c r="E5416">
        <v>109</v>
      </c>
      <c r="F5416">
        <f t="shared" si="252"/>
        <v>1150109</v>
      </c>
      <c r="G5416">
        <f t="shared" si="253"/>
        <v>11503410109</v>
      </c>
      <c r="H5416">
        <v>5415</v>
      </c>
      <c r="I5416">
        <f t="shared" si="254"/>
        <v>0</v>
      </c>
    </row>
    <row r="5417" spans="1:9">
      <c r="A5417">
        <v>5415</v>
      </c>
      <c r="B5417">
        <v>115</v>
      </c>
      <c r="C5417">
        <v>34102</v>
      </c>
      <c r="D5417">
        <v>1</v>
      </c>
      <c r="E5417">
        <v>120</v>
      </c>
      <c r="F5417">
        <f t="shared" si="252"/>
        <v>1150120</v>
      </c>
      <c r="G5417">
        <f t="shared" si="253"/>
        <v>11503410120</v>
      </c>
      <c r="H5417">
        <v>5416</v>
      </c>
      <c r="I5417">
        <f t="shared" si="254"/>
        <v>0</v>
      </c>
    </row>
    <row r="5418" spans="1:9">
      <c r="A5418">
        <v>5416</v>
      </c>
      <c r="B5418">
        <v>115</v>
      </c>
      <c r="C5418">
        <v>34101</v>
      </c>
      <c r="D5418">
        <v>1</v>
      </c>
      <c r="E5418">
        <v>106</v>
      </c>
      <c r="F5418">
        <f t="shared" si="252"/>
        <v>1150106</v>
      </c>
      <c r="G5418">
        <f t="shared" si="253"/>
        <v>11503410106</v>
      </c>
      <c r="H5418">
        <v>5417</v>
      </c>
      <c r="I5418">
        <f t="shared" si="254"/>
        <v>0</v>
      </c>
    </row>
    <row r="5419" spans="1:9">
      <c r="A5419">
        <v>5417</v>
      </c>
      <c r="B5419">
        <v>115</v>
      </c>
      <c r="C5419">
        <v>41010</v>
      </c>
      <c r="D5419">
        <v>1</v>
      </c>
      <c r="E5419">
        <v>364</v>
      </c>
      <c r="F5419">
        <f t="shared" si="252"/>
        <v>1150364</v>
      </c>
      <c r="G5419">
        <f t="shared" si="253"/>
        <v>11504100364</v>
      </c>
      <c r="H5419">
        <v>5418</v>
      </c>
      <c r="I5419">
        <f t="shared" si="254"/>
        <v>0</v>
      </c>
    </row>
    <row r="5420" spans="1:9">
      <c r="A5420">
        <v>5418</v>
      </c>
      <c r="B5420">
        <v>115</v>
      </c>
      <c r="C5420">
        <v>41000</v>
      </c>
      <c r="D5420">
        <v>1</v>
      </c>
      <c r="E5420">
        <v>310</v>
      </c>
      <c r="F5420">
        <f t="shared" si="252"/>
        <v>1150310</v>
      </c>
      <c r="G5420">
        <f t="shared" si="253"/>
        <v>11504100310</v>
      </c>
      <c r="H5420">
        <v>5419</v>
      </c>
      <c r="I5420">
        <f t="shared" si="254"/>
        <v>0</v>
      </c>
    </row>
    <row r="5421" spans="1:9">
      <c r="A5421">
        <v>5419</v>
      </c>
      <c r="B5421">
        <v>115</v>
      </c>
      <c r="C5421">
        <v>41000</v>
      </c>
      <c r="D5421">
        <v>1</v>
      </c>
      <c r="E5421">
        <v>302</v>
      </c>
      <c r="F5421">
        <f t="shared" si="252"/>
        <v>1150302</v>
      </c>
      <c r="G5421">
        <f t="shared" si="253"/>
        <v>11504100302</v>
      </c>
      <c r="H5421">
        <v>5420</v>
      </c>
      <c r="I5421">
        <f t="shared" si="254"/>
        <v>0</v>
      </c>
    </row>
    <row r="5422" spans="1:9">
      <c r="A5422">
        <v>5420</v>
      </c>
      <c r="B5422">
        <v>115</v>
      </c>
      <c r="C5422">
        <v>41000</v>
      </c>
      <c r="D5422">
        <v>1</v>
      </c>
      <c r="E5422">
        <v>116</v>
      </c>
      <c r="F5422">
        <f t="shared" si="252"/>
        <v>1150116</v>
      </c>
      <c r="G5422">
        <f t="shared" si="253"/>
        <v>11504100116</v>
      </c>
      <c r="H5422">
        <v>5421</v>
      </c>
      <c r="I5422">
        <f t="shared" si="254"/>
        <v>0</v>
      </c>
    </row>
    <row r="5423" spans="1:9">
      <c r="A5423">
        <v>5421</v>
      </c>
      <c r="B5423">
        <v>115</v>
      </c>
      <c r="C5423">
        <v>40008</v>
      </c>
      <c r="D5423">
        <v>1</v>
      </c>
      <c r="E5423">
        <v>312</v>
      </c>
      <c r="F5423">
        <f t="shared" si="252"/>
        <v>1150312</v>
      </c>
      <c r="G5423">
        <f t="shared" si="253"/>
        <v>11504000312</v>
      </c>
      <c r="H5423">
        <v>5422</v>
      </c>
      <c r="I5423">
        <f t="shared" si="254"/>
        <v>0</v>
      </c>
    </row>
    <row r="5424" spans="1:9">
      <c r="A5424">
        <v>5422</v>
      </c>
      <c r="B5424">
        <v>115</v>
      </c>
      <c r="C5424">
        <v>43401</v>
      </c>
      <c r="D5424">
        <v>0</v>
      </c>
      <c r="E5424">
        <v>308</v>
      </c>
      <c r="F5424">
        <f t="shared" si="252"/>
        <v>0</v>
      </c>
      <c r="G5424">
        <f t="shared" si="253"/>
        <v>11504340308</v>
      </c>
      <c r="H5424">
        <v>5423</v>
      </c>
      <c r="I5424">
        <f t="shared" si="254"/>
        <v>0</v>
      </c>
    </row>
    <row r="5425" spans="1:9">
      <c r="A5425">
        <v>5423</v>
      </c>
      <c r="B5425">
        <v>115</v>
      </c>
      <c r="C5425">
        <v>46660</v>
      </c>
      <c r="D5425">
        <v>1</v>
      </c>
      <c r="E5425">
        <v>758</v>
      </c>
      <c r="F5425">
        <f t="shared" si="252"/>
        <v>1150758</v>
      </c>
      <c r="G5425">
        <f t="shared" si="253"/>
        <v>11504660758</v>
      </c>
      <c r="H5425">
        <v>5424</v>
      </c>
      <c r="I5425">
        <f t="shared" si="254"/>
        <v>0</v>
      </c>
    </row>
    <row r="5426" spans="1:9">
      <c r="A5426">
        <v>5424</v>
      </c>
      <c r="B5426">
        <v>115</v>
      </c>
      <c r="C5426">
        <v>46670</v>
      </c>
      <c r="D5426">
        <v>1</v>
      </c>
      <c r="E5426">
        <v>753</v>
      </c>
      <c r="F5426">
        <f t="shared" si="252"/>
        <v>1150753</v>
      </c>
      <c r="G5426">
        <f t="shared" si="253"/>
        <v>11504660753</v>
      </c>
      <c r="H5426">
        <v>5425</v>
      </c>
      <c r="I5426">
        <f t="shared" si="254"/>
        <v>0</v>
      </c>
    </row>
    <row r="5427" spans="1:9">
      <c r="A5427">
        <v>5425</v>
      </c>
      <c r="B5427">
        <v>115</v>
      </c>
      <c r="C5427">
        <v>46580</v>
      </c>
      <c r="D5427">
        <v>1</v>
      </c>
      <c r="E5427">
        <v>762</v>
      </c>
      <c r="F5427">
        <f t="shared" si="252"/>
        <v>1150762</v>
      </c>
      <c r="G5427">
        <f t="shared" si="253"/>
        <v>11504650762</v>
      </c>
      <c r="H5427">
        <v>5426</v>
      </c>
      <c r="I5427">
        <f t="shared" si="254"/>
        <v>0</v>
      </c>
    </row>
    <row r="5428" spans="1:9">
      <c r="A5428">
        <v>5426</v>
      </c>
      <c r="B5428">
        <v>115</v>
      </c>
      <c r="C5428">
        <v>46550</v>
      </c>
      <c r="D5428">
        <v>1</v>
      </c>
      <c r="E5428">
        <v>763</v>
      </c>
      <c r="F5428">
        <f t="shared" si="252"/>
        <v>1150763</v>
      </c>
      <c r="G5428">
        <f t="shared" si="253"/>
        <v>11504650763</v>
      </c>
      <c r="H5428">
        <v>5427</v>
      </c>
      <c r="I5428">
        <f t="shared" si="254"/>
        <v>0</v>
      </c>
    </row>
    <row r="5429" spans="1:9">
      <c r="A5429">
        <v>5427</v>
      </c>
      <c r="B5429">
        <v>115</v>
      </c>
      <c r="C5429">
        <v>46720</v>
      </c>
      <c r="D5429">
        <v>1</v>
      </c>
      <c r="E5429">
        <v>760</v>
      </c>
      <c r="F5429">
        <f t="shared" si="252"/>
        <v>1150760</v>
      </c>
      <c r="G5429">
        <f t="shared" si="253"/>
        <v>11504670760</v>
      </c>
      <c r="H5429">
        <v>5428</v>
      </c>
      <c r="I5429">
        <f t="shared" si="254"/>
        <v>0</v>
      </c>
    </row>
    <row r="5430" spans="1:9">
      <c r="A5430">
        <v>5428</v>
      </c>
      <c r="B5430">
        <v>115</v>
      </c>
      <c r="C5430">
        <v>46690</v>
      </c>
      <c r="D5430">
        <v>1</v>
      </c>
      <c r="E5430">
        <v>754</v>
      </c>
      <c r="F5430">
        <f t="shared" si="252"/>
        <v>1150754</v>
      </c>
      <c r="G5430">
        <f t="shared" si="253"/>
        <v>11504660754</v>
      </c>
      <c r="H5430">
        <v>5429</v>
      </c>
      <c r="I5430">
        <f t="shared" si="254"/>
        <v>0</v>
      </c>
    </row>
    <row r="5431" spans="1:9">
      <c r="A5431">
        <v>5429</v>
      </c>
      <c r="B5431">
        <v>115</v>
      </c>
      <c r="C5431">
        <v>46620</v>
      </c>
      <c r="D5431">
        <v>1</v>
      </c>
      <c r="E5431">
        <v>759</v>
      </c>
      <c r="F5431">
        <f t="shared" si="252"/>
        <v>1150759</v>
      </c>
      <c r="G5431">
        <f t="shared" si="253"/>
        <v>11504660759</v>
      </c>
      <c r="H5431">
        <v>5430</v>
      </c>
      <c r="I5431">
        <f t="shared" si="254"/>
        <v>0</v>
      </c>
    </row>
    <row r="5432" spans="1:9">
      <c r="A5432">
        <v>5430</v>
      </c>
      <c r="B5432">
        <v>115</v>
      </c>
      <c r="C5432">
        <v>46650</v>
      </c>
      <c r="D5432">
        <v>1</v>
      </c>
      <c r="E5432">
        <v>761</v>
      </c>
      <c r="F5432">
        <f t="shared" si="252"/>
        <v>1150761</v>
      </c>
      <c r="G5432">
        <f t="shared" si="253"/>
        <v>11504660761</v>
      </c>
      <c r="H5432">
        <v>5431</v>
      </c>
      <c r="I5432">
        <f t="shared" si="254"/>
        <v>0</v>
      </c>
    </row>
    <row r="5433" spans="1:9">
      <c r="A5433">
        <v>5431</v>
      </c>
      <c r="B5433">
        <v>115</v>
      </c>
      <c r="C5433">
        <v>45520</v>
      </c>
      <c r="D5433">
        <v>0</v>
      </c>
      <c r="E5433">
        <v>577</v>
      </c>
      <c r="F5433">
        <f t="shared" si="252"/>
        <v>0</v>
      </c>
      <c r="G5433">
        <f t="shared" si="253"/>
        <v>11504550577</v>
      </c>
      <c r="H5433">
        <v>5432</v>
      </c>
      <c r="I5433">
        <f t="shared" si="254"/>
        <v>0</v>
      </c>
    </row>
    <row r="5434" spans="1:9">
      <c r="A5434">
        <v>5432</v>
      </c>
      <c r="B5434">
        <v>115</v>
      </c>
      <c r="C5434">
        <v>45520</v>
      </c>
      <c r="D5434">
        <v>0</v>
      </c>
      <c r="E5434">
        <v>565</v>
      </c>
      <c r="F5434">
        <f t="shared" si="252"/>
        <v>0</v>
      </c>
      <c r="G5434">
        <f t="shared" si="253"/>
        <v>11504550565</v>
      </c>
      <c r="H5434">
        <v>5433</v>
      </c>
      <c r="I5434">
        <f t="shared" si="254"/>
        <v>0</v>
      </c>
    </row>
    <row r="5435" spans="1:9">
      <c r="A5435">
        <v>5433</v>
      </c>
      <c r="B5435">
        <v>115</v>
      </c>
      <c r="C5435">
        <v>45520</v>
      </c>
      <c r="D5435">
        <v>0</v>
      </c>
      <c r="E5435">
        <v>570</v>
      </c>
      <c r="F5435">
        <f t="shared" si="252"/>
        <v>0</v>
      </c>
      <c r="G5435">
        <f t="shared" si="253"/>
        <v>11504550570</v>
      </c>
      <c r="H5435">
        <v>5434</v>
      </c>
      <c r="I5435">
        <f t="shared" si="254"/>
        <v>0</v>
      </c>
    </row>
    <row r="5436" spans="1:9">
      <c r="A5436">
        <v>5434</v>
      </c>
      <c r="B5436">
        <v>115</v>
      </c>
      <c r="C5436">
        <v>45520</v>
      </c>
      <c r="D5436">
        <v>0</v>
      </c>
      <c r="E5436">
        <v>567</v>
      </c>
      <c r="F5436">
        <f t="shared" si="252"/>
        <v>0</v>
      </c>
      <c r="G5436">
        <f t="shared" si="253"/>
        <v>11504550567</v>
      </c>
      <c r="H5436">
        <v>5435</v>
      </c>
      <c r="I5436">
        <f t="shared" si="254"/>
        <v>0</v>
      </c>
    </row>
    <row r="5437" spans="1:9">
      <c r="A5437">
        <v>5435</v>
      </c>
      <c r="B5437">
        <v>115</v>
      </c>
      <c r="C5437">
        <v>45520</v>
      </c>
      <c r="D5437">
        <v>0</v>
      </c>
      <c r="E5437">
        <v>568</v>
      </c>
      <c r="F5437">
        <f t="shared" si="252"/>
        <v>0</v>
      </c>
      <c r="G5437">
        <f t="shared" si="253"/>
        <v>11504550568</v>
      </c>
      <c r="H5437">
        <v>5436</v>
      </c>
      <c r="I5437">
        <f t="shared" si="254"/>
        <v>0</v>
      </c>
    </row>
    <row r="5438" spans="1:9">
      <c r="A5438">
        <v>5436</v>
      </c>
      <c r="B5438">
        <v>115</v>
      </c>
      <c r="C5438">
        <v>45520</v>
      </c>
      <c r="D5438">
        <v>0</v>
      </c>
      <c r="E5438">
        <v>576</v>
      </c>
      <c r="F5438">
        <f t="shared" si="252"/>
        <v>0</v>
      </c>
      <c r="G5438">
        <f t="shared" si="253"/>
        <v>11504550576</v>
      </c>
      <c r="H5438">
        <v>5437</v>
      </c>
      <c r="I5438">
        <f t="shared" si="254"/>
        <v>0</v>
      </c>
    </row>
    <row r="5439" spans="1:9">
      <c r="A5439">
        <v>5437</v>
      </c>
      <c r="B5439">
        <v>115</v>
      </c>
      <c r="C5439">
        <v>45520</v>
      </c>
      <c r="D5439">
        <v>0</v>
      </c>
      <c r="E5439">
        <v>569</v>
      </c>
      <c r="F5439">
        <f t="shared" si="252"/>
        <v>0</v>
      </c>
      <c r="G5439">
        <f t="shared" si="253"/>
        <v>11504550569</v>
      </c>
      <c r="H5439">
        <v>5438</v>
      </c>
      <c r="I5439">
        <f t="shared" si="254"/>
        <v>0</v>
      </c>
    </row>
    <row r="5440" spans="1:9">
      <c r="A5440">
        <v>5438</v>
      </c>
      <c r="B5440">
        <v>115</v>
      </c>
      <c r="C5440">
        <v>45520</v>
      </c>
      <c r="D5440">
        <v>0</v>
      </c>
      <c r="E5440">
        <v>561</v>
      </c>
      <c r="F5440">
        <f t="shared" si="252"/>
        <v>0</v>
      </c>
      <c r="G5440">
        <f t="shared" si="253"/>
        <v>11504550561</v>
      </c>
      <c r="H5440">
        <v>5439</v>
      </c>
      <c r="I5440">
        <f t="shared" si="254"/>
        <v>0</v>
      </c>
    </row>
    <row r="5441" spans="1:9">
      <c r="A5441">
        <v>5439</v>
      </c>
      <c r="B5441">
        <v>115</v>
      </c>
      <c r="C5441">
        <v>46702</v>
      </c>
      <c r="D5441">
        <v>1</v>
      </c>
      <c r="E5441">
        <v>605</v>
      </c>
      <c r="F5441">
        <f t="shared" si="252"/>
        <v>1150605</v>
      </c>
      <c r="G5441">
        <f t="shared" si="253"/>
        <v>11504670605</v>
      </c>
      <c r="H5441">
        <v>5440</v>
      </c>
      <c r="I5441">
        <f t="shared" si="254"/>
        <v>0</v>
      </c>
    </row>
    <row r="5442" spans="1:9">
      <c r="A5442">
        <v>5440</v>
      </c>
      <c r="B5442">
        <v>115</v>
      </c>
      <c r="C5442">
        <v>46606</v>
      </c>
      <c r="D5442">
        <v>1</v>
      </c>
      <c r="E5442">
        <v>601</v>
      </c>
      <c r="F5442">
        <f t="shared" si="252"/>
        <v>1150601</v>
      </c>
      <c r="G5442">
        <f t="shared" si="253"/>
        <v>11504660601</v>
      </c>
      <c r="H5442">
        <v>5441</v>
      </c>
      <c r="I5442">
        <f t="shared" si="254"/>
        <v>0</v>
      </c>
    </row>
    <row r="5443" spans="1:9">
      <c r="A5443">
        <v>5441</v>
      </c>
      <c r="B5443">
        <v>115</v>
      </c>
      <c r="C5443">
        <v>46603</v>
      </c>
      <c r="D5443">
        <v>1</v>
      </c>
      <c r="E5443">
        <v>606</v>
      </c>
      <c r="F5443">
        <f t="shared" ref="F5443:F5506" si="255">(B5443*10000+E5443)*D5443</f>
        <v>1150606</v>
      </c>
      <c r="G5443">
        <f t="shared" ref="G5443:G5506" si="256">(B5443*10000+FLOOR(C5443/100,1))*10000+E5443</f>
        <v>11504660606</v>
      </c>
      <c r="H5443">
        <v>5442</v>
      </c>
      <c r="I5443">
        <f t="shared" ref="I5443:I5506" si="257">IF(C5443=30300,IF(E5443=117,1,IF(E5443=313,1,0)),0)</f>
        <v>0</v>
      </c>
    </row>
    <row r="5444" spans="1:9">
      <c r="A5444">
        <v>5442</v>
      </c>
      <c r="B5444">
        <v>115</v>
      </c>
      <c r="C5444">
        <v>46504</v>
      </c>
      <c r="D5444">
        <v>1</v>
      </c>
      <c r="E5444">
        <v>604</v>
      </c>
      <c r="F5444">
        <f t="shared" si="255"/>
        <v>1150604</v>
      </c>
      <c r="G5444">
        <f t="shared" si="256"/>
        <v>11504650604</v>
      </c>
      <c r="H5444">
        <v>5443</v>
      </c>
      <c r="I5444">
        <f t="shared" si="257"/>
        <v>0</v>
      </c>
    </row>
    <row r="5445" spans="1:9">
      <c r="A5445">
        <v>5443</v>
      </c>
      <c r="B5445">
        <v>115</v>
      </c>
      <c r="C5445">
        <v>46700</v>
      </c>
      <c r="D5445">
        <v>1</v>
      </c>
      <c r="E5445">
        <v>607</v>
      </c>
      <c r="F5445">
        <f t="shared" si="255"/>
        <v>1150607</v>
      </c>
      <c r="G5445">
        <f t="shared" si="256"/>
        <v>11504670607</v>
      </c>
      <c r="H5445">
        <v>5444</v>
      </c>
      <c r="I5445">
        <f t="shared" si="257"/>
        <v>0</v>
      </c>
    </row>
    <row r="5446" spans="1:9">
      <c r="A5446">
        <v>5444</v>
      </c>
      <c r="B5446">
        <v>115</v>
      </c>
      <c r="C5446">
        <v>46502</v>
      </c>
      <c r="D5446">
        <v>1</v>
      </c>
      <c r="E5446">
        <v>603</v>
      </c>
      <c r="F5446">
        <f t="shared" si="255"/>
        <v>1150603</v>
      </c>
      <c r="G5446">
        <f t="shared" si="256"/>
        <v>11504650603</v>
      </c>
      <c r="H5446">
        <v>5445</v>
      </c>
      <c r="I5446">
        <f t="shared" si="257"/>
        <v>0</v>
      </c>
    </row>
    <row r="5447" spans="1:9">
      <c r="A5447">
        <v>5445</v>
      </c>
      <c r="B5447">
        <v>115</v>
      </c>
      <c r="C5447">
        <v>38001</v>
      </c>
      <c r="D5447">
        <v>1</v>
      </c>
      <c r="E5447">
        <v>114</v>
      </c>
      <c r="F5447">
        <f t="shared" si="255"/>
        <v>1150114</v>
      </c>
      <c r="G5447">
        <f t="shared" si="256"/>
        <v>11503800114</v>
      </c>
      <c r="H5447">
        <v>5446</v>
      </c>
      <c r="I5447">
        <f t="shared" si="257"/>
        <v>0</v>
      </c>
    </row>
    <row r="5448" spans="1:9">
      <c r="A5448">
        <v>5446</v>
      </c>
      <c r="B5448">
        <v>115</v>
      </c>
      <c r="C5448">
        <v>32000</v>
      </c>
      <c r="D5448">
        <v>1</v>
      </c>
      <c r="E5448">
        <v>117</v>
      </c>
      <c r="F5448">
        <f t="shared" si="255"/>
        <v>1150117</v>
      </c>
      <c r="G5448">
        <f t="shared" si="256"/>
        <v>11503200117</v>
      </c>
      <c r="H5448">
        <v>5447</v>
      </c>
      <c r="I5448">
        <f t="shared" si="257"/>
        <v>0</v>
      </c>
    </row>
    <row r="5449" spans="1:9">
      <c r="A5449">
        <v>5447</v>
      </c>
      <c r="B5449">
        <v>115</v>
      </c>
      <c r="C5449">
        <v>32000</v>
      </c>
      <c r="D5449">
        <v>1</v>
      </c>
      <c r="E5449">
        <v>103</v>
      </c>
      <c r="F5449">
        <f t="shared" si="255"/>
        <v>1150103</v>
      </c>
      <c r="G5449">
        <f t="shared" si="256"/>
        <v>11503200103</v>
      </c>
      <c r="H5449">
        <v>5448</v>
      </c>
      <c r="I5449">
        <f t="shared" si="257"/>
        <v>0</v>
      </c>
    </row>
    <row r="5450" spans="1:9">
      <c r="A5450">
        <v>5448</v>
      </c>
      <c r="B5450">
        <v>115</v>
      </c>
      <c r="C5450">
        <v>43001</v>
      </c>
      <c r="D5450">
        <v>0</v>
      </c>
      <c r="E5450">
        <v>307</v>
      </c>
      <c r="F5450">
        <f t="shared" si="255"/>
        <v>0</v>
      </c>
      <c r="G5450">
        <f t="shared" si="256"/>
        <v>11504300307</v>
      </c>
      <c r="H5450">
        <v>5449</v>
      </c>
      <c r="I5450">
        <f t="shared" si="257"/>
        <v>0</v>
      </c>
    </row>
    <row r="5451" spans="1:9">
      <c r="A5451">
        <v>5449</v>
      </c>
      <c r="B5451">
        <v>115</v>
      </c>
      <c r="C5451">
        <v>43001</v>
      </c>
      <c r="D5451">
        <v>0</v>
      </c>
      <c r="E5451">
        <v>306</v>
      </c>
      <c r="F5451">
        <f t="shared" si="255"/>
        <v>0</v>
      </c>
      <c r="G5451">
        <f t="shared" si="256"/>
        <v>11504300306</v>
      </c>
      <c r="H5451">
        <v>5450</v>
      </c>
      <c r="I5451">
        <f t="shared" si="257"/>
        <v>0</v>
      </c>
    </row>
    <row r="5452" spans="1:9">
      <c r="A5452">
        <v>5450</v>
      </c>
      <c r="B5452">
        <v>115</v>
      </c>
      <c r="C5452">
        <v>49400</v>
      </c>
      <c r="D5452">
        <v>1</v>
      </c>
      <c r="E5452">
        <v>713</v>
      </c>
      <c r="F5452">
        <f t="shared" si="255"/>
        <v>1150713</v>
      </c>
      <c r="G5452">
        <f t="shared" si="256"/>
        <v>11504940713</v>
      </c>
      <c r="H5452">
        <v>5451</v>
      </c>
      <c r="I5452">
        <f t="shared" si="257"/>
        <v>0</v>
      </c>
    </row>
    <row r="5453" spans="1:9">
      <c r="A5453">
        <v>5451</v>
      </c>
      <c r="B5453">
        <v>116</v>
      </c>
      <c r="C5453">
        <v>30300</v>
      </c>
      <c r="D5453">
        <v>1</v>
      </c>
      <c r="E5453">
        <v>129</v>
      </c>
      <c r="F5453">
        <f t="shared" si="255"/>
        <v>1160129</v>
      </c>
      <c r="G5453">
        <f t="shared" si="256"/>
        <v>11603030129</v>
      </c>
      <c r="H5453">
        <v>5452</v>
      </c>
      <c r="I5453">
        <f t="shared" si="257"/>
        <v>0</v>
      </c>
    </row>
    <row r="5454" spans="1:9">
      <c r="A5454">
        <v>5452</v>
      </c>
      <c r="B5454">
        <v>116</v>
      </c>
      <c r="C5454">
        <v>30301</v>
      </c>
      <c r="D5454">
        <v>1</v>
      </c>
      <c r="E5454">
        <v>313</v>
      </c>
      <c r="F5454">
        <f t="shared" si="255"/>
        <v>1160313</v>
      </c>
      <c r="G5454">
        <f t="shared" si="256"/>
        <v>11603030313</v>
      </c>
      <c r="H5454">
        <v>5453</v>
      </c>
      <c r="I5454">
        <f t="shared" si="257"/>
        <v>0</v>
      </c>
    </row>
    <row r="5455" spans="1:9">
      <c r="A5455">
        <v>5453</v>
      </c>
      <c r="B5455">
        <v>116</v>
      </c>
      <c r="C5455">
        <v>38000</v>
      </c>
      <c r="D5455">
        <v>1</v>
      </c>
      <c r="E5455">
        <v>117</v>
      </c>
      <c r="F5455">
        <f t="shared" si="255"/>
        <v>1160117</v>
      </c>
      <c r="G5455">
        <f t="shared" si="256"/>
        <v>11603800117</v>
      </c>
      <c r="H5455">
        <v>5454</v>
      </c>
      <c r="I5455">
        <f t="shared" si="257"/>
        <v>0</v>
      </c>
    </row>
    <row r="5456" spans="1:9">
      <c r="A5456">
        <v>5454</v>
      </c>
      <c r="B5456">
        <v>116</v>
      </c>
      <c r="C5456">
        <v>38100</v>
      </c>
      <c r="D5456">
        <v>1</v>
      </c>
      <c r="E5456">
        <v>107</v>
      </c>
      <c r="F5456">
        <f t="shared" si="255"/>
        <v>1160107</v>
      </c>
      <c r="G5456">
        <f t="shared" si="256"/>
        <v>11603810107</v>
      </c>
      <c r="H5456">
        <v>5455</v>
      </c>
      <c r="I5456">
        <f t="shared" si="257"/>
        <v>0</v>
      </c>
    </row>
    <row r="5457" spans="1:9">
      <c r="A5457">
        <v>5455</v>
      </c>
      <c r="B5457">
        <v>116</v>
      </c>
      <c r="C5457">
        <v>32102</v>
      </c>
      <c r="D5457">
        <v>1</v>
      </c>
      <c r="E5457">
        <v>307</v>
      </c>
      <c r="F5457">
        <f t="shared" si="255"/>
        <v>1160307</v>
      </c>
      <c r="G5457">
        <f t="shared" si="256"/>
        <v>11603210307</v>
      </c>
      <c r="H5457">
        <v>5456</v>
      </c>
      <c r="I5457">
        <f t="shared" si="257"/>
        <v>0</v>
      </c>
    </row>
    <row r="5458" spans="1:9">
      <c r="A5458">
        <v>5456</v>
      </c>
      <c r="B5458">
        <v>116</v>
      </c>
      <c r="C5458">
        <v>32101</v>
      </c>
      <c r="D5458">
        <v>1</v>
      </c>
      <c r="E5458">
        <v>114</v>
      </c>
      <c r="F5458">
        <f t="shared" si="255"/>
        <v>1160114</v>
      </c>
      <c r="G5458">
        <f t="shared" si="256"/>
        <v>11603210114</v>
      </c>
      <c r="H5458">
        <v>5457</v>
      </c>
      <c r="I5458">
        <f t="shared" si="257"/>
        <v>0</v>
      </c>
    </row>
    <row r="5459" spans="1:9">
      <c r="A5459">
        <v>5457</v>
      </c>
      <c r="B5459">
        <v>116</v>
      </c>
      <c r="C5459">
        <v>32001</v>
      </c>
      <c r="D5459">
        <v>1</v>
      </c>
      <c r="E5459">
        <v>110</v>
      </c>
      <c r="F5459">
        <f t="shared" si="255"/>
        <v>1160110</v>
      </c>
      <c r="G5459">
        <f t="shared" si="256"/>
        <v>11603200110</v>
      </c>
      <c r="H5459">
        <v>5458</v>
      </c>
      <c r="I5459">
        <f t="shared" si="257"/>
        <v>0</v>
      </c>
    </row>
    <row r="5460" spans="1:9">
      <c r="A5460">
        <v>5458</v>
      </c>
      <c r="B5460">
        <v>116</v>
      </c>
      <c r="C5460">
        <v>34101</v>
      </c>
      <c r="D5460">
        <v>1</v>
      </c>
      <c r="E5460">
        <v>103</v>
      </c>
      <c r="F5460">
        <f t="shared" si="255"/>
        <v>1160103</v>
      </c>
      <c r="G5460">
        <f t="shared" si="256"/>
        <v>11603410103</v>
      </c>
      <c r="H5460">
        <v>5459</v>
      </c>
      <c r="I5460">
        <f t="shared" si="257"/>
        <v>0</v>
      </c>
    </row>
    <row r="5461" spans="1:9">
      <c r="A5461">
        <v>5459</v>
      </c>
      <c r="B5461">
        <v>116</v>
      </c>
      <c r="C5461">
        <v>34103</v>
      </c>
      <c r="D5461">
        <v>1</v>
      </c>
      <c r="E5461">
        <v>112</v>
      </c>
      <c r="F5461">
        <f t="shared" si="255"/>
        <v>1160112</v>
      </c>
      <c r="G5461">
        <f t="shared" si="256"/>
        <v>11603410112</v>
      </c>
      <c r="H5461">
        <v>5460</v>
      </c>
      <c r="I5461">
        <f t="shared" si="257"/>
        <v>0</v>
      </c>
    </row>
    <row r="5462" spans="1:9">
      <c r="A5462">
        <v>5460</v>
      </c>
      <c r="B5462">
        <v>116</v>
      </c>
      <c r="C5462">
        <v>34104</v>
      </c>
      <c r="D5462">
        <v>1</v>
      </c>
      <c r="E5462">
        <v>113</v>
      </c>
      <c r="F5462">
        <f t="shared" si="255"/>
        <v>1160113</v>
      </c>
      <c r="G5462">
        <f t="shared" si="256"/>
        <v>11603410113</v>
      </c>
      <c r="H5462">
        <v>5461</v>
      </c>
      <c r="I5462">
        <f t="shared" si="257"/>
        <v>0</v>
      </c>
    </row>
    <row r="5463" spans="1:9">
      <c r="A5463">
        <v>5461</v>
      </c>
      <c r="B5463">
        <v>116</v>
      </c>
      <c r="C5463">
        <v>43410</v>
      </c>
      <c r="D5463">
        <v>0</v>
      </c>
      <c r="E5463">
        <v>364</v>
      </c>
      <c r="F5463">
        <f t="shared" si="255"/>
        <v>0</v>
      </c>
      <c r="G5463">
        <f t="shared" si="256"/>
        <v>11604340364</v>
      </c>
      <c r="H5463">
        <v>5462</v>
      </c>
      <c r="I5463">
        <f t="shared" si="257"/>
        <v>0</v>
      </c>
    </row>
    <row r="5464" spans="1:9">
      <c r="A5464">
        <v>5462</v>
      </c>
      <c r="B5464">
        <v>116</v>
      </c>
      <c r="C5464">
        <v>41000</v>
      </c>
      <c r="D5464">
        <v>1</v>
      </c>
      <c r="E5464">
        <v>312</v>
      </c>
      <c r="F5464">
        <f t="shared" si="255"/>
        <v>1160312</v>
      </c>
      <c r="G5464">
        <f t="shared" si="256"/>
        <v>11604100312</v>
      </c>
      <c r="H5464">
        <v>5463</v>
      </c>
      <c r="I5464">
        <f t="shared" si="257"/>
        <v>0</v>
      </c>
    </row>
    <row r="5465" spans="1:9">
      <c r="A5465">
        <v>5463</v>
      </c>
      <c r="B5465">
        <v>116</v>
      </c>
      <c r="C5465">
        <v>41000</v>
      </c>
      <c r="D5465">
        <v>1</v>
      </c>
      <c r="E5465">
        <v>306</v>
      </c>
      <c r="F5465">
        <f t="shared" si="255"/>
        <v>1160306</v>
      </c>
      <c r="G5465">
        <f t="shared" si="256"/>
        <v>11604100306</v>
      </c>
      <c r="H5465">
        <v>5464</v>
      </c>
      <c r="I5465">
        <f t="shared" si="257"/>
        <v>0</v>
      </c>
    </row>
    <row r="5466" spans="1:9">
      <c r="A5466">
        <v>5464</v>
      </c>
      <c r="B5466">
        <v>116</v>
      </c>
      <c r="C5466">
        <v>41000</v>
      </c>
      <c r="D5466">
        <v>1</v>
      </c>
      <c r="E5466">
        <v>308</v>
      </c>
      <c r="F5466">
        <f t="shared" si="255"/>
        <v>1160308</v>
      </c>
      <c r="G5466">
        <f t="shared" si="256"/>
        <v>11604100308</v>
      </c>
      <c r="H5466">
        <v>5465</v>
      </c>
      <c r="I5466">
        <f t="shared" si="257"/>
        <v>0</v>
      </c>
    </row>
    <row r="5467" spans="1:9">
      <c r="A5467">
        <v>5465</v>
      </c>
      <c r="B5467">
        <v>116</v>
      </c>
      <c r="C5467">
        <v>40008</v>
      </c>
      <c r="D5467">
        <v>1</v>
      </c>
      <c r="E5467">
        <v>108</v>
      </c>
      <c r="F5467">
        <f t="shared" si="255"/>
        <v>1160108</v>
      </c>
      <c r="G5467">
        <f t="shared" si="256"/>
        <v>11604000108</v>
      </c>
      <c r="H5467">
        <v>5466</v>
      </c>
      <c r="I5467">
        <f t="shared" si="257"/>
        <v>0</v>
      </c>
    </row>
    <row r="5468" spans="1:9">
      <c r="A5468">
        <v>5466</v>
      </c>
      <c r="B5468">
        <v>116</v>
      </c>
      <c r="C5468">
        <v>43400</v>
      </c>
      <c r="D5468">
        <v>0</v>
      </c>
      <c r="E5468">
        <v>313</v>
      </c>
      <c r="F5468">
        <f t="shared" si="255"/>
        <v>0</v>
      </c>
      <c r="G5468">
        <f t="shared" si="256"/>
        <v>11604340313</v>
      </c>
      <c r="H5468">
        <v>5467</v>
      </c>
      <c r="I5468">
        <f t="shared" si="257"/>
        <v>0</v>
      </c>
    </row>
    <row r="5469" spans="1:9">
      <c r="A5469">
        <v>5467</v>
      </c>
      <c r="B5469">
        <v>116</v>
      </c>
      <c r="C5469">
        <v>46660</v>
      </c>
      <c r="D5469">
        <v>1</v>
      </c>
      <c r="E5469">
        <v>761</v>
      </c>
      <c r="F5469">
        <f t="shared" si="255"/>
        <v>1160761</v>
      </c>
      <c r="G5469">
        <f t="shared" si="256"/>
        <v>11604660761</v>
      </c>
      <c r="H5469">
        <v>5468</v>
      </c>
      <c r="I5469">
        <f t="shared" si="257"/>
        <v>0</v>
      </c>
    </row>
    <row r="5470" spans="1:9">
      <c r="A5470">
        <v>5468</v>
      </c>
      <c r="B5470">
        <v>116</v>
      </c>
      <c r="C5470">
        <v>46540</v>
      </c>
      <c r="D5470">
        <v>1</v>
      </c>
      <c r="E5470">
        <v>762</v>
      </c>
      <c r="F5470">
        <f t="shared" si="255"/>
        <v>1160762</v>
      </c>
      <c r="G5470">
        <f t="shared" si="256"/>
        <v>11604650762</v>
      </c>
      <c r="H5470">
        <v>5469</v>
      </c>
      <c r="I5470">
        <f t="shared" si="257"/>
        <v>0</v>
      </c>
    </row>
    <row r="5471" spans="1:9">
      <c r="A5471">
        <v>5469</v>
      </c>
      <c r="B5471">
        <v>116</v>
      </c>
      <c r="C5471">
        <v>46560</v>
      </c>
      <c r="D5471">
        <v>1</v>
      </c>
      <c r="E5471">
        <v>758</v>
      </c>
      <c r="F5471">
        <f t="shared" si="255"/>
        <v>1160758</v>
      </c>
      <c r="G5471">
        <f t="shared" si="256"/>
        <v>11604650758</v>
      </c>
      <c r="H5471">
        <v>5470</v>
      </c>
      <c r="I5471">
        <f t="shared" si="257"/>
        <v>0</v>
      </c>
    </row>
    <row r="5472" spans="1:9">
      <c r="A5472">
        <v>5470</v>
      </c>
      <c r="B5472">
        <v>116</v>
      </c>
      <c r="C5472">
        <v>46550</v>
      </c>
      <c r="D5472">
        <v>1</v>
      </c>
      <c r="E5472">
        <v>759</v>
      </c>
      <c r="F5472">
        <f t="shared" si="255"/>
        <v>1160759</v>
      </c>
      <c r="G5472">
        <f t="shared" si="256"/>
        <v>11604650759</v>
      </c>
      <c r="H5472">
        <v>5471</v>
      </c>
      <c r="I5472">
        <f t="shared" si="257"/>
        <v>0</v>
      </c>
    </row>
    <row r="5473" spans="1:9">
      <c r="A5473">
        <v>5471</v>
      </c>
      <c r="B5473">
        <v>116</v>
      </c>
      <c r="C5473">
        <v>46620</v>
      </c>
      <c r="D5473">
        <v>1</v>
      </c>
      <c r="E5473">
        <v>754</v>
      </c>
      <c r="F5473">
        <f t="shared" si="255"/>
        <v>1160754</v>
      </c>
      <c r="G5473">
        <f t="shared" si="256"/>
        <v>11604660754</v>
      </c>
      <c r="H5473">
        <v>5472</v>
      </c>
      <c r="I5473">
        <f t="shared" si="257"/>
        <v>0</v>
      </c>
    </row>
    <row r="5474" spans="1:9">
      <c r="A5474">
        <v>5472</v>
      </c>
      <c r="B5474">
        <v>116</v>
      </c>
      <c r="C5474">
        <v>46770</v>
      </c>
      <c r="D5474">
        <v>1</v>
      </c>
      <c r="E5474">
        <v>760</v>
      </c>
      <c r="F5474">
        <f t="shared" si="255"/>
        <v>1160760</v>
      </c>
      <c r="G5474">
        <f t="shared" si="256"/>
        <v>11604670760</v>
      </c>
      <c r="H5474">
        <v>5473</v>
      </c>
      <c r="I5474">
        <f t="shared" si="257"/>
        <v>0</v>
      </c>
    </row>
    <row r="5475" spans="1:9">
      <c r="A5475">
        <v>5473</v>
      </c>
      <c r="B5475">
        <v>116</v>
      </c>
      <c r="C5475">
        <v>46720</v>
      </c>
      <c r="D5475">
        <v>1</v>
      </c>
      <c r="E5475">
        <v>763</v>
      </c>
      <c r="F5475">
        <f t="shared" si="255"/>
        <v>1160763</v>
      </c>
      <c r="G5475">
        <f t="shared" si="256"/>
        <v>11604670763</v>
      </c>
      <c r="H5475">
        <v>5474</v>
      </c>
      <c r="I5475">
        <f t="shared" si="257"/>
        <v>0</v>
      </c>
    </row>
    <row r="5476" spans="1:9">
      <c r="A5476">
        <v>5474</v>
      </c>
      <c r="B5476">
        <v>116</v>
      </c>
      <c r="C5476">
        <v>46510</v>
      </c>
      <c r="D5476">
        <v>1</v>
      </c>
      <c r="E5476">
        <v>753</v>
      </c>
      <c r="F5476">
        <f t="shared" si="255"/>
        <v>1160753</v>
      </c>
      <c r="G5476">
        <f t="shared" si="256"/>
        <v>11604650753</v>
      </c>
      <c r="H5476">
        <v>5475</v>
      </c>
      <c r="I5476">
        <f t="shared" si="257"/>
        <v>0</v>
      </c>
    </row>
    <row r="5477" spans="1:9">
      <c r="A5477">
        <v>5475</v>
      </c>
      <c r="B5477">
        <v>116</v>
      </c>
      <c r="C5477">
        <v>46504</v>
      </c>
      <c r="D5477">
        <v>1</v>
      </c>
      <c r="E5477">
        <v>606</v>
      </c>
      <c r="F5477">
        <f t="shared" si="255"/>
        <v>1160606</v>
      </c>
      <c r="G5477">
        <f t="shared" si="256"/>
        <v>11604650606</v>
      </c>
      <c r="H5477">
        <v>5476</v>
      </c>
      <c r="I5477">
        <f t="shared" si="257"/>
        <v>0</v>
      </c>
    </row>
    <row r="5478" spans="1:9">
      <c r="A5478">
        <v>5476</v>
      </c>
      <c r="B5478">
        <v>116</v>
      </c>
      <c r="C5478">
        <v>46702</v>
      </c>
      <c r="D5478">
        <v>1</v>
      </c>
      <c r="E5478">
        <v>607</v>
      </c>
      <c r="F5478">
        <f t="shared" si="255"/>
        <v>1160607</v>
      </c>
      <c r="G5478">
        <f t="shared" si="256"/>
        <v>11604670607</v>
      </c>
      <c r="H5478">
        <v>5477</v>
      </c>
      <c r="I5478">
        <f t="shared" si="257"/>
        <v>0</v>
      </c>
    </row>
    <row r="5479" spans="1:9">
      <c r="A5479">
        <v>5477</v>
      </c>
      <c r="B5479">
        <v>116</v>
      </c>
      <c r="C5479">
        <v>46605</v>
      </c>
      <c r="D5479">
        <v>1</v>
      </c>
      <c r="E5479">
        <v>605</v>
      </c>
      <c r="F5479">
        <f t="shared" si="255"/>
        <v>1160605</v>
      </c>
      <c r="G5479">
        <f t="shared" si="256"/>
        <v>11604660605</v>
      </c>
      <c r="H5479">
        <v>5478</v>
      </c>
      <c r="I5479">
        <f t="shared" si="257"/>
        <v>0</v>
      </c>
    </row>
    <row r="5480" spans="1:9">
      <c r="A5480">
        <v>5478</v>
      </c>
      <c r="B5480">
        <v>116</v>
      </c>
      <c r="C5480">
        <v>46703</v>
      </c>
      <c r="D5480">
        <v>1</v>
      </c>
      <c r="E5480">
        <v>604</v>
      </c>
      <c r="F5480">
        <f t="shared" si="255"/>
        <v>1160604</v>
      </c>
      <c r="G5480">
        <f t="shared" si="256"/>
        <v>11604670604</v>
      </c>
      <c r="H5480">
        <v>5479</v>
      </c>
      <c r="I5480">
        <f t="shared" si="257"/>
        <v>0</v>
      </c>
    </row>
    <row r="5481" spans="1:9">
      <c r="A5481">
        <v>5479</v>
      </c>
      <c r="B5481">
        <v>116</v>
      </c>
      <c r="C5481">
        <v>46503</v>
      </c>
      <c r="D5481">
        <v>1</v>
      </c>
      <c r="E5481">
        <v>601</v>
      </c>
      <c r="F5481">
        <f t="shared" si="255"/>
        <v>1160601</v>
      </c>
      <c r="G5481">
        <f t="shared" si="256"/>
        <v>11604650601</v>
      </c>
      <c r="H5481">
        <v>5480</v>
      </c>
      <c r="I5481">
        <f t="shared" si="257"/>
        <v>0</v>
      </c>
    </row>
    <row r="5482" spans="1:9">
      <c r="A5482">
        <v>5480</v>
      </c>
      <c r="B5482">
        <v>116</v>
      </c>
      <c r="C5482">
        <v>46602</v>
      </c>
      <c r="D5482">
        <v>1</v>
      </c>
      <c r="E5482">
        <v>603</v>
      </c>
      <c r="F5482">
        <f t="shared" si="255"/>
        <v>1160603</v>
      </c>
      <c r="G5482">
        <f t="shared" si="256"/>
        <v>11604660603</v>
      </c>
      <c r="H5482">
        <v>5481</v>
      </c>
      <c r="I5482">
        <f t="shared" si="257"/>
        <v>0</v>
      </c>
    </row>
    <row r="5483" spans="1:9">
      <c r="A5483">
        <v>5481</v>
      </c>
      <c r="B5483">
        <v>116</v>
      </c>
      <c r="C5483">
        <v>38100</v>
      </c>
      <c r="D5483">
        <v>1</v>
      </c>
      <c r="E5483">
        <v>109</v>
      </c>
      <c r="F5483">
        <f t="shared" si="255"/>
        <v>1160109</v>
      </c>
      <c r="G5483">
        <f t="shared" si="256"/>
        <v>11603810109</v>
      </c>
      <c r="H5483">
        <v>5482</v>
      </c>
      <c r="I5483">
        <f t="shared" si="257"/>
        <v>0</v>
      </c>
    </row>
    <row r="5484" spans="1:9">
      <c r="A5484">
        <v>5482</v>
      </c>
      <c r="B5484">
        <v>116</v>
      </c>
      <c r="C5484">
        <v>34104</v>
      </c>
      <c r="D5484">
        <v>1</v>
      </c>
      <c r="E5484">
        <v>120</v>
      </c>
      <c r="F5484">
        <f t="shared" si="255"/>
        <v>1160120</v>
      </c>
      <c r="G5484">
        <f t="shared" si="256"/>
        <v>11603410120</v>
      </c>
      <c r="H5484">
        <v>5483</v>
      </c>
      <c r="I5484">
        <f t="shared" si="257"/>
        <v>0</v>
      </c>
    </row>
    <row r="5485" spans="1:9">
      <c r="A5485">
        <v>5483</v>
      </c>
      <c r="B5485">
        <v>116</v>
      </c>
      <c r="C5485">
        <v>34101</v>
      </c>
      <c r="D5485">
        <v>1</v>
      </c>
      <c r="E5485">
        <v>106</v>
      </c>
      <c r="F5485">
        <f t="shared" si="255"/>
        <v>1160106</v>
      </c>
      <c r="G5485">
        <f t="shared" si="256"/>
        <v>11603410106</v>
      </c>
      <c r="H5485">
        <v>5484</v>
      </c>
      <c r="I5485">
        <f t="shared" si="257"/>
        <v>0</v>
      </c>
    </row>
    <row r="5486" spans="1:9">
      <c r="A5486">
        <v>5484</v>
      </c>
      <c r="B5486">
        <v>116</v>
      </c>
      <c r="C5486">
        <v>37900</v>
      </c>
      <c r="D5486">
        <v>1</v>
      </c>
      <c r="E5486">
        <v>302</v>
      </c>
      <c r="F5486">
        <f t="shared" si="255"/>
        <v>1160302</v>
      </c>
      <c r="G5486">
        <f t="shared" si="256"/>
        <v>11603790302</v>
      </c>
      <c r="H5486">
        <v>5485</v>
      </c>
      <c r="I5486">
        <f t="shared" si="257"/>
        <v>0</v>
      </c>
    </row>
    <row r="5487" spans="1:9">
      <c r="A5487">
        <v>5485</v>
      </c>
      <c r="B5487">
        <v>116</v>
      </c>
      <c r="C5487">
        <v>45000</v>
      </c>
      <c r="D5487">
        <v>1</v>
      </c>
      <c r="E5487">
        <v>310</v>
      </c>
      <c r="F5487">
        <f t="shared" si="255"/>
        <v>1160310</v>
      </c>
      <c r="G5487">
        <f t="shared" si="256"/>
        <v>11604500310</v>
      </c>
      <c r="H5487">
        <v>5486</v>
      </c>
      <c r="I5487">
        <f t="shared" si="257"/>
        <v>0</v>
      </c>
    </row>
    <row r="5488" spans="1:9">
      <c r="A5488">
        <v>5486</v>
      </c>
      <c r="B5488">
        <v>117</v>
      </c>
      <c r="C5488">
        <v>38101</v>
      </c>
      <c r="D5488">
        <v>1</v>
      </c>
      <c r="E5488">
        <v>126</v>
      </c>
      <c r="F5488">
        <f t="shared" si="255"/>
        <v>1170126</v>
      </c>
      <c r="G5488">
        <f t="shared" si="256"/>
        <v>11703810126</v>
      </c>
      <c r="H5488">
        <v>5487</v>
      </c>
      <c r="I5488">
        <f t="shared" si="257"/>
        <v>0</v>
      </c>
    </row>
    <row r="5489" spans="1:9">
      <c r="A5489">
        <v>5487</v>
      </c>
      <c r="B5489">
        <v>117</v>
      </c>
      <c r="C5489">
        <v>30001</v>
      </c>
      <c r="D5489">
        <v>1</v>
      </c>
      <c r="E5489">
        <v>106</v>
      </c>
      <c r="F5489">
        <f t="shared" si="255"/>
        <v>1170106</v>
      </c>
      <c r="G5489">
        <f t="shared" si="256"/>
        <v>11703000106</v>
      </c>
      <c r="H5489">
        <v>5488</v>
      </c>
      <c r="I5489">
        <f t="shared" si="257"/>
        <v>0</v>
      </c>
    </row>
    <row r="5490" spans="1:9">
      <c r="A5490">
        <v>5488</v>
      </c>
      <c r="B5490">
        <v>117</v>
      </c>
      <c r="C5490">
        <v>30000</v>
      </c>
      <c r="D5490">
        <v>1</v>
      </c>
      <c r="E5490">
        <v>109</v>
      </c>
      <c r="F5490">
        <f t="shared" si="255"/>
        <v>1170109</v>
      </c>
      <c r="G5490">
        <f t="shared" si="256"/>
        <v>11703000109</v>
      </c>
      <c r="H5490">
        <v>5489</v>
      </c>
      <c r="I5490">
        <f t="shared" si="257"/>
        <v>0</v>
      </c>
    </row>
    <row r="5491" spans="1:9">
      <c r="A5491">
        <v>5489</v>
      </c>
      <c r="B5491">
        <v>117</v>
      </c>
      <c r="C5491">
        <v>38100</v>
      </c>
      <c r="D5491">
        <v>1</v>
      </c>
      <c r="E5491">
        <v>112</v>
      </c>
      <c r="F5491">
        <f t="shared" si="255"/>
        <v>1170112</v>
      </c>
      <c r="G5491">
        <f t="shared" si="256"/>
        <v>11703810112</v>
      </c>
      <c r="H5491">
        <v>5490</v>
      </c>
      <c r="I5491">
        <f t="shared" si="257"/>
        <v>0</v>
      </c>
    </row>
    <row r="5492" spans="1:9">
      <c r="A5492">
        <v>5490</v>
      </c>
      <c r="B5492">
        <v>117</v>
      </c>
      <c r="C5492">
        <v>32101</v>
      </c>
      <c r="D5492">
        <v>1</v>
      </c>
      <c r="E5492">
        <v>313</v>
      </c>
      <c r="F5492">
        <f t="shared" si="255"/>
        <v>1170313</v>
      </c>
      <c r="G5492">
        <f t="shared" si="256"/>
        <v>11703210313</v>
      </c>
      <c r="H5492">
        <v>5491</v>
      </c>
      <c r="I5492">
        <f t="shared" si="257"/>
        <v>0</v>
      </c>
    </row>
    <row r="5493" spans="1:9">
      <c r="A5493">
        <v>5491</v>
      </c>
      <c r="B5493">
        <v>117</v>
      </c>
      <c r="C5493">
        <v>32200</v>
      </c>
      <c r="D5493">
        <v>1</v>
      </c>
      <c r="E5493">
        <v>103</v>
      </c>
      <c r="F5493">
        <f t="shared" si="255"/>
        <v>1170103</v>
      </c>
      <c r="G5493">
        <f t="shared" si="256"/>
        <v>11703220103</v>
      </c>
      <c r="H5493">
        <v>5492</v>
      </c>
      <c r="I5493">
        <f t="shared" si="257"/>
        <v>0</v>
      </c>
    </row>
    <row r="5494" spans="1:9">
      <c r="A5494">
        <v>5492</v>
      </c>
      <c r="B5494">
        <v>117</v>
      </c>
      <c r="C5494">
        <v>32001</v>
      </c>
      <c r="D5494">
        <v>1</v>
      </c>
      <c r="E5494">
        <v>107</v>
      </c>
      <c r="F5494">
        <f t="shared" si="255"/>
        <v>1170107</v>
      </c>
      <c r="G5494">
        <f t="shared" si="256"/>
        <v>11703200107</v>
      </c>
      <c r="H5494">
        <v>5493</v>
      </c>
      <c r="I5494">
        <f t="shared" si="257"/>
        <v>0</v>
      </c>
    </row>
    <row r="5495" spans="1:9">
      <c r="A5495">
        <v>5493</v>
      </c>
      <c r="B5495">
        <v>117</v>
      </c>
      <c r="C5495">
        <v>34000</v>
      </c>
      <c r="D5495">
        <v>1</v>
      </c>
      <c r="E5495">
        <v>117</v>
      </c>
      <c r="F5495">
        <f t="shared" si="255"/>
        <v>1170117</v>
      </c>
      <c r="G5495">
        <f t="shared" si="256"/>
        <v>11703400117</v>
      </c>
      <c r="H5495">
        <v>5494</v>
      </c>
      <c r="I5495">
        <f t="shared" si="257"/>
        <v>0</v>
      </c>
    </row>
    <row r="5496" spans="1:9">
      <c r="A5496">
        <v>5494</v>
      </c>
      <c r="B5496">
        <v>117</v>
      </c>
      <c r="C5496">
        <v>34101</v>
      </c>
      <c r="D5496">
        <v>1</v>
      </c>
      <c r="E5496">
        <v>120</v>
      </c>
      <c r="F5496">
        <f t="shared" si="255"/>
        <v>1170120</v>
      </c>
      <c r="G5496">
        <f t="shared" si="256"/>
        <v>11703410120</v>
      </c>
      <c r="H5496">
        <v>5495</v>
      </c>
      <c r="I5496">
        <f t="shared" si="257"/>
        <v>0</v>
      </c>
    </row>
    <row r="5497" spans="1:9">
      <c r="A5497">
        <v>5495</v>
      </c>
      <c r="B5497">
        <v>117</v>
      </c>
      <c r="C5497">
        <v>34003</v>
      </c>
      <c r="D5497">
        <v>1</v>
      </c>
      <c r="E5497">
        <v>114</v>
      </c>
      <c r="F5497">
        <f t="shared" si="255"/>
        <v>1170114</v>
      </c>
      <c r="G5497">
        <f t="shared" si="256"/>
        <v>11703400114</v>
      </c>
      <c r="H5497">
        <v>5496</v>
      </c>
      <c r="I5497">
        <f t="shared" si="257"/>
        <v>0</v>
      </c>
    </row>
    <row r="5498" spans="1:9">
      <c r="A5498">
        <v>5496</v>
      </c>
      <c r="B5498">
        <v>117</v>
      </c>
      <c r="C5498">
        <v>43410</v>
      </c>
      <c r="D5498">
        <v>0</v>
      </c>
      <c r="E5498">
        <v>358</v>
      </c>
      <c r="F5498">
        <f t="shared" si="255"/>
        <v>0</v>
      </c>
      <c r="G5498">
        <f t="shared" si="256"/>
        <v>11704340358</v>
      </c>
      <c r="H5498">
        <v>5497</v>
      </c>
      <c r="I5498">
        <f t="shared" si="257"/>
        <v>0</v>
      </c>
    </row>
    <row r="5499" spans="1:9">
      <c r="A5499">
        <v>5497</v>
      </c>
      <c r="B5499">
        <v>117</v>
      </c>
      <c r="C5499">
        <v>41000</v>
      </c>
      <c r="D5499">
        <v>1</v>
      </c>
      <c r="E5499">
        <v>306</v>
      </c>
      <c r="F5499">
        <f t="shared" si="255"/>
        <v>1170306</v>
      </c>
      <c r="G5499">
        <f t="shared" si="256"/>
        <v>11704100306</v>
      </c>
      <c r="H5499">
        <v>5498</v>
      </c>
      <c r="I5499">
        <f t="shared" si="257"/>
        <v>0</v>
      </c>
    </row>
    <row r="5500" spans="1:9">
      <c r="A5500">
        <v>5498</v>
      </c>
      <c r="B5500">
        <v>117</v>
      </c>
      <c r="C5500">
        <v>41000</v>
      </c>
      <c r="D5500">
        <v>1</v>
      </c>
      <c r="E5500">
        <v>312</v>
      </c>
      <c r="F5500">
        <f t="shared" si="255"/>
        <v>1170312</v>
      </c>
      <c r="G5500">
        <f t="shared" si="256"/>
        <v>11704100312</v>
      </c>
      <c r="H5500">
        <v>5499</v>
      </c>
      <c r="I5500">
        <f t="shared" si="257"/>
        <v>0</v>
      </c>
    </row>
    <row r="5501" spans="1:9">
      <c r="A5501">
        <v>5499</v>
      </c>
      <c r="B5501">
        <v>117</v>
      </c>
      <c r="C5501">
        <v>41000</v>
      </c>
      <c r="D5501">
        <v>1</v>
      </c>
      <c r="E5501">
        <v>108</v>
      </c>
      <c r="F5501">
        <f t="shared" si="255"/>
        <v>1170108</v>
      </c>
      <c r="G5501">
        <f t="shared" si="256"/>
        <v>11704100108</v>
      </c>
      <c r="H5501">
        <v>5500</v>
      </c>
      <c r="I5501">
        <f t="shared" si="257"/>
        <v>0</v>
      </c>
    </row>
    <row r="5502" spans="1:9">
      <c r="A5502">
        <v>5500</v>
      </c>
      <c r="B5502">
        <v>117</v>
      </c>
      <c r="C5502">
        <v>40005</v>
      </c>
      <c r="D5502">
        <v>1</v>
      </c>
      <c r="E5502">
        <v>302</v>
      </c>
      <c r="F5502">
        <f t="shared" si="255"/>
        <v>1170302</v>
      </c>
      <c r="G5502">
        <f t="shared" si="256"/>
        <v>11704000302</v>
      </c>
      <c r="H5502">
        <v>5501</v>
      </c>
      <c r="I5502">
        <f t="shared" si="257"/>
        <v>0</v>
      </c>
    </row>
    <row r="5503" spans="1:9">
      <c r="A5503">
        <v>5501</v>
      </c>
      <c r="B5503">
        <v>117</v>
      </c>
      <c r="C5503">
        <v>43501</v>
      </c>
      <c r="D5503">
        <v>0</v>
      </c>
      <c r="E5503">
        <v>313</v>
      </c>
      <c r="F5503">
        <f t="shared" si="255"/>
        <v>0</v>
      </c>
      <c r="G5503">
        <f t="shared" si="256"/>
        <v>11704350313</v>
      </c>
      <c r="H5503">
        <v>5502</v>
      </c>
      <c r="I5503">
        <f t="shared" si="257"/>
        <v>0</v>
      </c>
    </row>
    <row r="5504" spans="1:9">
      <c r="A5504">
        <v>5502</v>
      </c>
      <c r="B5504">
        <v>117</v>
      </c>
      <c r="C5504">
        <v>46530</v>
      </c>
      <c r="D5504">
        <v>1</v>
      </c>
      <c r="E5504">
        <v>762</v>
      </c>
      <c r="F5504">
        <f t="shared" si="255"/>
        <v>1170762</v>
      </c>
      <c r="G5504">
        <f t="shared" si="256"/>
        <v>11704650762</v>
      </c>
      <c r="H5504">
        <v>5503</v>
      </c>
      <c r="I5504">
        <f t="shared" si="257"/>
        <v>0</v>
      </c>
    </row>
    <row r="5505" spans="1:9">
      <c r="A5505">
        <v>5503</v>
      </c>
      <c r="B5505">
        <v>117</v>
      </c>
      <c r="C5505">
        <v>46630</v>
      </c>
      <c r="D5505">
        <v>1</v>
      </c>
      <c r="E5505">
        <v>761</v>
      </c>
      <c r="F5505">
        <f t="shared" si="255"/>
        <v>1170761</v>
      </c>
      <c r="G5505">
        <f t="shared" si="256"/>
        <v>11704660761</v>
      </c>
      <c r="H5505">
        <v>5504</v>
      </c>
      <c r="I5505">
        <f t="shared" si="257"/>
        <v>0</v>
      </c>
    </row>
    <row r="5506" spans="1:9">
      <c r="A5506">
        <v>5504</v>
      </c>
      <c r="B5506">
        <v>117</v>
      </c>
      <c r="C5506">
        <v>46520</v>
      </c>
      <c r="D5506">
        <v>1</v>
      </c>
      <c r="E5506">
        <v>758</v>
      </c>
      <c r="F5506">
        <f t="shared" si="255"/>
        <v>1170758</v>
      </c>
      <c r="G5506">
        <f t="shared" si="256"/>
        <v>11704650758</v>
      </c>
      <c r="H5506">
        <v>5505</v>
      </c>
      <c r="I5506">
        <f t="shared" si="257"/>
        <v>0</v>
      </c>
    </row>
    <row r="5507" spans="1:9">
      <c r="A5507">
        <v>5505</v>
      </c>
      <c r="B5507">
        <v>117</v>
      </c>
      <c r="C5507">
        <v>46650</v>
      </c>
      <c r="D5507">
        <v>1</v>
      </c>
      <c r="E5507">
        <v>760</v>
      </c>
      <c r="F5507">
        <f t="shared" ref="F5507:F5570" si="258">(B5507*10000+E5507)*D5507</f>
        <v>1170760</v>
      </c>
      <c r="G5507">
        <f t="shared" ref="G5507:G5570" si="259">(B5507*10000+FLOOR(C5507/100,1))*10000+E5507</f>
        <v>11704660760</v>
      </c>
      <c r="H5507">
        <v>5506</v>
      </c>
      <c r="I5507">
        <f t="shared" ref="I5507:I5570" si="260">IF(C5507=30300,IF(E5507=117,1,IF(E5507=313,1,0)),0)</f>
        <v>0</v>
      </c>
    </row>
    <row r="5508" spans="1:9">
      <c r="A5508">
        <v>5506</v>
      </c>
      <c r="B5508">
        <v>117</v>
      </c>
      <c r="C5508">
        <v>46590</v>
      </c>
      <c r="D5508">
        <v>1</v>
      </c>
      <c r="E5508">
        <v>759</v>
      </c>
      <c r="F5508">
        <f t="shared" si="258"/>
        <v>1170759</v>
      </c>
      <c r="G5508">
        <f t="shared" si="259"/>
        <v>11704650759</v>
      </c>
      <c r="H5508">
        <v>5507</v>
      </c>
      <c r="I5508">
        <f t="shared" si="260"/>
        <v>0</v>
      </c>
    </row>
    <row r="5509" spans="1:9">
      <c r="A5509">
        <v>5507</v>
      </c>
      <c r="B5509">
        <v>117</v>
      </c>
      <c r="C5509">
        <v>46770</v>
      </c>
      <c r="D5509">
        <v>1</v>
      </c>
      <c r="E5509">
        <v>754</v>
      </c>
      <c r="F5509">
        <f t="shared" si="258"/>
        <v>1170754</v>
      </c>
      <c r="G5509">
        <f t="shared" si="259"/>
        <v>11704670754</v>
      </c>
      <c r="H5509">
        <v>5508</v>
      </c>
      <c r="I5509">
        <f t="shared" si="260"/>
        <v>0</v>
      </c>
    </row>
    <row r="5510" spans="1:9">
      <c r="A5510">
        <v>5508</v>
      </c>
      <c r="B5510">
        <v>117</v>
      </c>
      <c r="C5510">
        <v>45510</v>
      </c>
      <c r="D5510">
        <v>1</v>
      </c>
      <c r="E5510">
        <v>763</v>
      </c>
      <c r="F5510">
        <f t="shared" si="258"/>
        <v>1170763</v>
      </c>
      <c r="G5510">
        <f t="shared" si="259"/>
        <v>11704550763</v>
      </c>
      <c r="H5510">
        <v>5509</v>
      </c>
      <c r="I5510">
        <f t="shared" si="260"/>
        <v>0</v>
      </c>
    </row>
    <row r="5511" spans="1:9">
      <c r="A5511">
        <v>5509</v>
      </c>
      <c r="B5511">
        <v>117</v>
      </c>
      <c r="C5511">
        <v>46710</v>
      </c>
      <c r="D5511">
        <v>1</v>
      </c>
      <c r="E5511">
        <v>753</v>
      </c>
      <c r="F5511">
        <f t="shared" si="258"/>
        <v>1170753</v>
      </c>
      <c r="G5511">
        <f t="shared" si="259"/>
        <v>11704670753</v>
      </c>
      <c r="H5511">
        <v>5510</v>
      </c>
      <c r="I5511">
        <f t="shared" si="260"/>
        <v>0</v>
      </c>
    </row>
    <row r="5512" spans="1:9">
      <c r="A5512">
        <v>5510</v>
      </c>
      <c r="B5512">
        <v>117</v>
      </c>
      <c r="C5512">
        <v>46780</v>
      </c>
      <c r="D5512">
        <v>0</v>
      </c>
      <c r="E5512">
        <v>547</v>
      </c>
      <c r="F5512">
        <f t="shared" si="258"/>
        <v>0</v>
      </c>
      <c r="G5512">
        <f t="shared" si="259"/>
        <v>11704670547</v>
      </c>
      <c r="H5512">
        <v>5511</v>
      </c>
      <c r="I5512">
        <f t="shared" si="260"/>
        <v>0</v>
      </c>
    </row>
    <row r="5513" spans="1:9">
      <c r="A5513">
        <v>5511</v>
      </c>
      <c r="B5513">
        <v>117</v>
      </c>
      <c r="C5513">
        <v>46780</v>
      </c>
      <c r="D5513">
        <v>0</v>
      </c>
      <c r="E5513">
        <v>548</v>
      </c>
      <c r="F5513">
        <f t="shared" si="258"/>
        <v>0</v>
      </c>
      <c r="G5513">
        <f t="shared" si="259"/>
        <v>11704670548</v>
      </c>
      <c r="H5513">
        <v>5512</v>
      </c>
      <c r="I5513">
        <f t="shared" si="260"/>
        <v>0</v>
      </c>
    </row>
    <row r="5514" spans="1:9">
      <c r="A5514">
        <v>5512</v>
      </c>
      <c r="B5514">
        <v>117</v>
      </c>
      <c r="C5514">
        <v>46780</v>
      </c>
      <c r="D5514">
        <v>0</v>
      </c>
      <c r="E5514">
        <v>555</v>
      </c>
      <c r="F5514">
        <f t="shared" si="258"/>
        <v>0</v>
      </c>
      <c r="G5514">
        <f t="shared" si="259"/>
        <v>11704670555</v>
      </c>
      <c r="H5514">
        <v>5513</v>
      </c>
      <c r="I5514">
        <f t="shared" si="260"/>
        <v>0</v>
      </c>
    </row>
    <row r="5515" spans="1:9">
      <c r="A5515">
        <v>5513</v>
      </c>
      <c r="B5515">
        <v>117</v>
      </c>
      <c r="C5515">
        <v>46780</v>
      </c>
      <c r="D5515">
        <v>0</v>
      </c>
      <c r="E5515">
        <v>541</v>
      </c>
      <c r="F5515">
        <f t="shared" si="258"/>
        <v>0</v>
      </c>
      <c r="G5515">
        <f t="shared" si="259"/>
        <v>11704670541</v>
      </c>
      <c r="H5515">
        <v>5514</v>
      </c>
      <c r="I5515">
        <f t="shared" si="260"/>
        <v>0</v>
      </c>
    </row>
    <row r="5516" spans="1:9">
      <c r="A5516">
        <v>5514</v>
      </c>
      <c r="B5516">
        <v>117</v>
      </c>
      <c r="C5516">
        <v>46780</v>
      </c>
      <c r="D5516">
        <v>0</v>
      </c>
      <c r="E5516">
        <v>549</v>
      </c>
      <c r="F5516">
        <f t="shared" si="258"/>
        <v>0</v>
      </c>
      <c r="G5516">
        <f t="shared" si="259"/>
        <v>11704670549</v>
      </c>
      <c r="H5516">
        <v>5515</v>
      </c>
      <c r="I5516">
        <f t="shared" si="260"/>
        <v>0</v>
      </c>
    </row>
    <row r="5517" spans="1:9">
      <c r="A5517">
        <v>5515</v>
      </c>
      <c r="B5517">
        <v>117</v>
      </c>
      <c r="C5517">
        <v>46780</v>
      </c>
      <c r="D5517">
        <v>0</v>
      </c>
      <c r="E5517">
        <v>545</v>
      </c>
      <c r="F5517">
        <f t="shared" si="258"/>
        <v>0</v>
      </c>
      <c r="G5517">
        <f t="shared" si="259"/>
        <v>11704670545</v>
      </c>
      <c r="H5517">
        <v>5516</v>
      </c>
      <c r="I5517">
        <f t="shared" si="260"/>
        <v>0</v>
      </c>
    </row>
    <row r="5518" spans="1:9">
      <c r="A5518">
        <v>5516</v>
      </c>
      <c r="B5518">
        <v>117</v>
      </c>
      <c r="C5518">
        <v>46780</v>
      </c>
      <c r="D5518">
        <v>0</v>
      </c>
      <c r="E5518">
        <v>550</v>
      </c>
      <c r="F5518">
        <f t="shared" si="258"/>
        <v>0</v>
      </c>
      <c r="G5518">
        <f t="shared" si="259"/>
        <v>11704670550</v>
      </c>
      <c r="H5518">
        <v>5517</v>
      </c>
      <c r="I5518">
        <f t="shared" si="260"/>
        <v>0</v>
      </c>
    </row>
    <row r="5519" spans="1:9">
      <c r="A5519">
        <v>5517</v>
      </c>
      <c r="B5519">
        <v>117</v>
      </c>
      <c r="C5519">
        <v>46780</v>
      </c>
      <c r="D5519">
        <v>0</v>
      </c>
      <c r="E5519">
        <v>556</v>
      </c>
      <c r="F5519">
        <f t="shared" si="258"/>
        <v>0</v>
      </c>
      <c r="G5519">
        <f t="shared" si="259"/>
        <v>11704670556</v>
      </c>
      <c r="H5519">
        <v>5518</v>
      </c>
      <c r="I5519">
        <f t="shared" si="260"/>
        <v>0</v>
      </c>
    </row>
    <row r="5520" spans="1:9">
      <c r="A5520">
        <v>5518</v>
      </c>
      <c r="B5520">
        <v>117</v>
      </c>
      <c r="C5520">
        <v>46604</v>
      </c>
      <c r="D5520">
        <v>1</v>
      </c>
      <c r="E5520">
        <v>603</v>
      </c>
      <c r="F5520">
        <f t="shared" si="258"/>
        <v>1170603</v>
      </c>
      <c r="G5520">
        <f t="shared" si="259"/>
        <v>11704660603</v>
      </c>
      <c r="H5520">
        <v>5519</v>
      </c>
      <c r="I5520">
        <f t="shared" si="260"/>
        <v>0</v>
      </c>
    </row>
    <row r="5521" spans="1:9">
      <c r="A5521">
        <v>5519</v>
      </c>
      <c r="B5521">
        <v>117</v>
      </c>
      <c r="C5521">
        <v>46504</v>
      </c>
      <c r="D5521">
        <v>1</v>
      </c>
      <c r="E5521">
        <v>607</v>
      </c>
      <c r="F5521">
        <f t="shared" si="258"/>
        <v>1170607</v>
      </c>
      <c r="G5521">
        <f t="shared" si="259"/>
        <v>11704650607</v>
      </c>
      <c r="H5521">
        <v>5520</v>
      </c>
      <c r="I5521">
        <f t="shared" si="260"/>
        <v>0</v>
      </c>
    </row>
    <row r="5522" spans="1:9">
      <c r="A5522">
        <v>5520</v>
      </c>
      <c r="B5522">
        <v>117</v>
      </c>
      <c r="C5522">
        <v>46505</v>
      </c>
      <c r="D5522">
        <v>1</v>
      </c>
      <c r="E5522">
        <v>601</v>
      </c>
      <c r="F5522">
        <f t="shared" si="258"/>
        <v>1170601</v>
      </c>
      <c r="G5522">
        <f t="shared" si="259"/>
        <v>11704650601</v>
      </c>
      <c r="H5522">
        <v>5521</v>
      </c>
      <c r="I5522">
        <f t="shared" si="260"/>
        <v>0</v>
      </c>
    </row>
    <row r="5523" spans="1:9">
      <c r="A5523">
        <v>5521</v>
      </c>
      <c r="B5523">
        <v>117</v>
      </c>
      <c r="C5523">
        <v>46606</v>
      </c>
      <c r="D5523">
        <v>1</v>
      </c>
      <c r="E5523">
        <v>605</v>
      </c>
      <c r="F5523">
        <f t="shared" si="258"/>
        <v>1170605</v>
      </c>
      <c r="G5523">
        <f t="shared" si="259"/>
        <v>11704660605</v>
      </c>
      <c r="H5523">
        <v>5522</v>
      </c>
      <c r="I5523">
        <f t="shared" si="260"/>
        <v>0</v>
      </c>
    </row>
    <row r="5524" spans="1:9">
      <c r="A5524">
        <v>5522</v>
      </c>
      <c r="B5524">
        <v>117</v>
      </c>
      <c r="C5524">
        <v>46702</v>
      </c>
      <c r="D5524">
        <v>1</v>
      </c>
      <c r="E5524">
        <v>604</v>
      </c>
      <c r="F5524">
        <f t="shared" si="258"/>
        <v>1170604</v>
      </c>
      <c r="G5524">
        <f t="shared" si="259"/>
        <v>11704670604</v>
      </c>
      <c r="H5524">
        <v>5523</v>
      </c>
      <c r="I5524">
        <f t="shared" si="260"/>
        <v>0</v>
      </c>
    </row>
    <row r="5525" spans="1:9">
      <c r="A5525">
        <v>5523</v>
      </c>
      <c r="B5525">
        <v>117</v>
      </c>
      <c r="C5525">
        <v>46704</v>
      </c>
      <c r="D5525">
        <v>1</v>
      </c>
      <c r="E5525">
        <v>606</v>
      </c>
      <c r="F5525">
        <f t="shared" si="258"/>
        <v>1170606</v>
      </c>
      <c r="G5525">
        <f t="shared" si="259"/>
        <v>11704670606</v>
      </c>
      <c r="H5525">
        <v>5524</v>
      </c>
      <c r="I5525">
        <f t="shared" si="260"/>
        <v>0</v>
      </c>
    </row>
    <row r="5526" spans="1:9">
      <c r="A5526">
        <v>5524</v>
      </c>
      <c r="B5526">
        <v>117</v>
      </c>
      <c r="C5526">
        <v>38101</v>
      </c>
      <c r="D5526">
        <v>1</v>
      </c>
      <c r="E5526">
        <v>110</v>
      </c>
      <c r="F5526">
        <f t="shared" si="258"/>
        <v>1170110</v>
      </c>
      <c r="G5526">
        <f t="shared" si="259"/>
        <v>11703810110</v>
      </c>
      <c r="H5526">
        <v>5525</v>
      </c>
      <c r="I5526">
        <f t="shared" si="260"/>
        <v>0</v>
      </c>
    </row>
    <row r="5527" spans="1:9">
      <c r="A5527">
        <v>5525</v>
      </c>
      <c r="B5527">
        <v>117</v>
      </c>
      <c r="C5527">
        <v>32001</v>
      </c>
      <c r="D5527">
        <v>1</v>
      </c>
      <c r="E5527">
        <v>113</v>
      </c>
      <c r="F5527">
        <f t="shared" si="258"/>
        <v>1170113</v>
      </c>
      <c r="G5527">
        <f t="shared" si="259"/>
        <v>11703200113</v>
      </c>
      <c r="H5527">
        <v>5526</v>
      </c>
      <c r="I5527">
        <f t="shared" si="260"/>
        <v>0</v>
      </c>
    </row>
    <row r="5528" spans="1:9">
      <c r="A5528">
        <v>5526</v>
      </c>
      <c r="B5528">
        <v>117</v>
      </c>
      <c r="C5528">
        <v>34101</v>
      </c>
      <c r="D5528">
        <v>1</v>
      </c>
      <c r="E5528">
        <v>111</v>
      </c>
      <c r="F5528">
        <f t="shared" si="258"/>
        <v>1170111</v>
      </c>
      <c r="G5528">
        <f t="shared" si="259"/>
        <v>11703410111</v>
      </c>
      <c r="H5528">
        <v>5527</v>
      </c>
      <c r="I5528">
        <f t="shared" si="260"/>
        <v>0</v>
      </c>
    </row>
    <row r="5529" spans="1:9">
      <c r="A5529">
        <v>5527</v>
      </c>
      <c r="B5529">
        <v>117</v>
      </c>
      <c r="C5529">
        <v>37900</v>
      </c>
      <c r="D5529">
        <v>1</v>
      </c>
      <c r="E5529">
        <v>314</v>
      </c>
      <c r="F5529">
        <f t="shared" si="258"/>
        <v>1170314</v>
      </c>
      <c r="G5529">
        <f t="shared" si="259"/>
        <v>11703790314</v>
      </c>
      <c r="H5529">
        <v>5528</v>
      </c>
      <c r="I5529">
        <f t="shared" si="260"/>
        <v>0</v>
      </c>
    </row>
    <row r="5530" spans="1:9">
      <c r="A5530">
        <v>5528</v>
      </c>
      <c r="B5530">
        <v>117</v>
      </c>
      <c r="C5530">
        <v>40006</v>
      </c>
      <c r="D5530">
        <v>1</v>
      </c>
      <c r="E5530">
        <v>310</v>
      </c>
      <c r="F5530">
        <f t="shared" si="258"/>
        <v>1170310</v>
      </c>
      <c r="G5530">
        <f t="shared" si="259"/>
        <v>11704000310</v>
      </c>
      <c r="H5530">
        <v>5529</v>
      </c>
      <c r="I5530">
        <f t="shared" si="260"/>
        <v>0</v>
      </c>
    </row>
    <row r="5531" spans="1:9">
      <c r="A5531">
        <v>5529</v>
      </c>
      <c r="B5531">
        <v>118</v>
      </c>
      <c r="C5531">
        <v>38000</v>
      </c>
      <c r="D5531">
        <v>1</v>
      </c>
      <c r="E5531">
        <v>123</v>
      </c>
      <c r="F5531">
        <f t="shared" si="258"/>
        <v>1180123</v>
      </c>
      <c r="G5531">
        <f t="shared" si="259"/>
        <v>11803800123</v>
      </c>
      <c r="H5531">
        <v>5530</v>
      </c>
      <c r="I5531">
        <f t="shared" si="260"/>
        <v>0</v>
      </c>
    </row>
    <row r="5532" spans="1:9">
      <c r="A5532">
        <v>5530</v>
      </c>
      <c r="B5532">
        <v>118</v>
      </c>
      <c r="C5532">
        <v>30000</v>
      </c>
      <c r="D5532">
        <v>1</v>
      </c>
      <c r="E5532">
        <v>113</v>
      </c>
      <c r="F5532">
        <f t="shared" si="258"/>
        <v>1180113</v>
      </c>
      <c r="G5532">
        <f t="shared" si="259"/>
        <v>11803000113</v>
      </c>
      <c r="H5532">
        <v>5531</v>
      </c>
      <c r="I5532">
        <f t="shared" si="260"/>
        <v>0</v>
      </c>
    </row>
    <row r="5533" spans="1:9">
      <c r="A5533">
        <v>5531</v>
      </c>
      <c r="B5533">
        <v>118</v>
      </c>
      <c r="C5533">
        <v>30001</v>
      </c>
      <c r="D5533">
        <v>1</v>
      </c>
      <c r="E5533">
        <v>110</v>
      </c>
      <c r="F5533">
        <f t="shared" si="258"/>
        <v>1180110</v>
      </c>
      <c r="G5533">
        <f t="shared" si="259"/>
        <v>11803000110</v>
      </c>
      <c r="H5533">
        <v>5532</v>
      </c>
      <c r="I5533">
        <f t="shared" si="260"/>
        <v>0</v>
      </c>
    </row>
    <row r="5534" spans="1:9">
      <c r="A5534">
        <v>5532</v>
      </c>
      <c r="B5534">
        <v>118</v>
      </c>
      <c r="C5534">
        <v>38101</v>
      </c>
      <c r="D5534">
        <v>1</v>
      </c>
      <c r="E5534">
        <v>111</v>
      </c>
      <c r="F5534">
        <f t="shared" si="258"/>
        <v>1180111</v>
      </c>
      <c r="G5534">
        <f t="shared" si="259"/>
        <v>11803810111</v>
      </c>
      <c r="H5534">
        <v>5533</v>
      </c>
      <c r="I5534">
        <f t="shared" si="260"/>
        <v>0</v>
      </c>
    </row>
    <row r="5535" spans="1:9">
      <c r="A5535">
        <v>5533</v>
      </c>
      <c r="B5535">
        <v>118</v>
      </c>
      <c r="C5535">
        <v>32001</v>
      </c>
      <c r="D5535">
        <v>1</v>
      </c>
      <c r="E5535">
        <v>103</v>
      </c>
      <c r="F5535">
        <f t="shared" si="258"/>
        <v>1180103</v>
      </c>
      <c r="G5535">
        <f t="shared" si="259"/>
        <v>11803200103</v>
      </c>
      <c r="H5535">
        <v>5534</v>
      </c>
      <c r="I5535">
        <f t="shared" si="260"/>
        <v>0</v>
      </c>
    </row>
    <row r="5536" spans="1:9">
      <c r="A5536">
        <v>5534</v>
      </c>
      <c r="B5536">
        <v>118</v>
      </c>
      <c r="C5536">
        <v>32101</v>
      </c>
      <c r="D5536">
        <v>1</v>
      </c>
      <c r="E5536">
        <v>313</v>
      </c>
      <c r="F5536">
        <f t="shared" si="258"/>
        <v>1180313</v>
      </c>
      <c r="G5536">
        <f t="shared" si="259"/>
        <v>11803210313</v>
      </c>
      <c r="H5536">
        <v>5535</v>
      </c>
      <c r="I5536">
        <f t="shared" si="260"/>
        <v>0</v>
      </c>
    </row>
    <row r="5537" spans="1:9">
      <c r="A5537">
        <v>5535</v>
      </c>
      <c r="B5537">
        <v>118</v>
      </c>
      <c r="C5537">
        <v>32100</v>
      </c>
      <c r="D5537">
        <v>1</v>
      </c>
      <c r="E5537">
        <v>107</v>
      </c>
      <c r="F5537">
        <f t="shared" si="258"/>
        <v>1180107</v>
      </c>
      <c r="G5537">
        <f t="shared" si="259"/>
        <v>11803210107</v>
      </c>
      <c r="H5537">
        <v>5536</v>
      </c>
      <c r="I5537">
        <f t="shared" si="260"/>
        <v>0</v>
      </c>
    </row>
    <row r="5538" spans="1:9">
      <c r="A5538">
        <v>5536</v>
      </c>
      <c r="B5538">
        <v>118</v>
      </c>
      <c r="C5538">
        <v>34103</v>
      </c>
      <c r="D5538">
        <v>1</v>
      </c>
      <c r="E5538">
        <v>117</v>
      </c>
      <c r="F5538">
        <f t="shared" si="258"/>
        <v>1180117</v>
      </c>
      <c r="G5538">
        <f t="shared" si="259"/>
        <v>11803410117</v>
      </c>
      <c r="H5538">
        <v>5537</v>
      </c>
      <c r="I5538">
        <f t="shared" si="260"/>
        <v>0</v>
      </c>
    </row>
    <row r="5539" spans="1:9">
      <c r="A5539">
        <v>5537</v>
      </c>
      <c r="B5539">
        <v>118</v>
      </c>
      <c r="C5539">
        <v>34102</v>
      </c>
      <c r="D5539">
        <v>1</v>
      </c>
      <c r="E5539">
        <v>114</v>
      </c>
      <c r="F5539">
        <f t="shared" si="258"/>
        <v>1180114</v>
      </c>
      <c r="G5539">
        <f t="shared" si="259"/>
        <v>11803410114</v>
      </c>
      <c r="H5539">
        <v>5538</v>
      </c>
      <c r="I5539">
        <f t="shared" si="260"/>
        <v>0</v>
      </c>
    </row>
    <row r="5540" spans="1:9">
      <c r="A5540">
        <v>5538</v>
      </c>
      <c r="B5540">
        <v>118</v>
      </c>
      <c r="C5540">
        <v>34300</v>
      </c>
      <c r="D5540">
        <v>1</v>
      </c>
      <c r="E5540">
        <v>106</v>
      </c>
      <c r="F5540">
        <f t="shared" si="258"/>
        <v>1180106</v>
      </c>
      <c r="G5540">
        <f t="shared" si="259"/>
        <v>11803430106</v>
      </c>
      <c r="H5540">
        <v>5539</v>
      </c>
      <c r="I5540">
        <f t="shared" si="260"/>
        <v>0</v>
      </c>
    </row>
    <row r="5541" spans="1:9">
      <c r="A5541">
        <v>5539</v>
      </c>
      <c r="B5541">
        <v>118</v>
      </c>
      <c r="C5541">
        <v>44010</v>
      </c>
      <c r="D5541">
        <v>1</v>
      </c>
      <c r="E5541">
        <v>352</v>
      </c>
      <c r="F5541">
        <f t="shared" si="258"/>
        <v>1180352</v>
      </c>
      <c r="G5541">
        <f t="shared" si="259"/>
        <v>11804400352</v>
      </c>
      <c r="H5541">
        <v>5540</v>
      </c>
      <c r="I5541">
        <f t="shared" si="260"/>
        <v>0</v>
      </c>
    </row>
    <row r="5542" spans="1:9">
      <c r="A5542">
        <v>5540</v>
      </c>
      <c r="B5542">
        <v>118</v>
      </c>
      <c r="C5542">
        <v>41000</v>
      </c>
      <c r="D5542">
        <v>1</v>
      </c>
      <c r="E5542">
        <v>116</v>
      </c>
      <c r="F5542">
        <f t="shared" si="258"/>
        <v>1180116</v>
      </c>
      <c r="G5542">
        <f t="shared" si="259"/>
        <v>11804100116</v>
      </c>
      <c r="H5542">
        <v>5541</v>
      </c>
      <c r="I5542">
        <f t="shared" si="260"/>
        <v>0</v>
      </c>
    </row>
    <row r="5543" spans="1:9">
      <c r="A5543">
        <v>5541</v>
      </c>
      <c r="B5543">
        <v>118</v>
      </c>
      <c r="C5543">
        <v>41000</v>
      </c>
      <c r="D5543">
        <v>1</v>
      </c>
      <c r="E5543">
        <v>310</v>
      </c>
      <c r="F5543">
        <f t="shared" si="258"/>
        <v>1180310</v>
      </c>
      <c r="G5543">
        <f t="shared" si="259"/>
        <v>11804100310</v>
      </c>
      <c r="H5543">
        <v>5542</v>
      </c>
      <c r="I5543">
        <f t="shared" si="260"/>
        <v>0</v>
      </c>
    </row>
    <row r="5544" spans="1:9">
      <c r="A5544">
        <v>5542</v>
      </c>
      <c r="B5544">
        <v>118</v>
      </c>
      <c r="C5544">
        <v>41000</v>
      </c>
      <c r="D5544">
        <v>1</v>
      </c>
      <c r="E5544">
        <v>108</v>
      </c>
      <c r="F5544">
        <f t="shared" si="258"/>
        <v>1180108</v>
      </c>
      <c r="G5544">
        <f t="shared" si="259"/>
        <v>11804100108</v>
      </c>
      <c r="H5544">
        <v>5543</v>
      </c>
      <c r="I5544">
        <f t="shared" si="260"/>
        <v>0</v>
      </c>
    </row>
    <row r="5545" spans="1:9">
      <c r="A5545">
        <v>5543</v>
      </c>
      <c r="B5545">
        <v>118</v>
      </c>
      <c r="C5545">
        <v>40005</v>
      </c>
      <c r="D5545">
        <v>1</v>
      </c>
      <c r="E5545">
        <v>314</v>
      </c>
      <c r="F5545">
        <f t="shared" si="258"/>
        <v>1180314</v>
      </c>
      <c r="G5545">
        <f t="shared" si="259"/>
        <v>11804000314</v>
      </c>
      <c r="H5545">
        <v>5544</v>
      </c>
      <c r="I5545">
        <f t="shared" si="260"/>
        <v>0</v>
      </c>
    </row>
    <row r="5546" spans="1:9">
      <c r="A5546">
        <v>5544</v>
      </c>
      <c r="B5546">
        <v>118</v>
      </c>
      <c r="C5546">
        <v>43001</v>
      </c>
      <c r="D5546">
        <v>0</v>
      </c>
      <c r="E5546">
        <v>312</v>
      </c>
      <c r="F5546">
        <f t="shared" si="258"/>
        <v>0</v>
      </c>
      <c r="G5546">
        <f t="shared" si="259"/>
        <v>11804300312</v>
      </c>
      <c r="H5546">
        <v>5545</v>
      </c>
      <c r="I5546">
        <f t="shared" si="260"/>
        <v>0</v>
      </c>
    </row>
    <row r="5547" spans="1:9">
      <c r="A5547">
        <v>5545</v>
      </c>
      <c r="B5547">
        <v>118</v>
      </c>
      <c r="C5547">
        <v>46580</v>
      </c>
      <c r="D5547">
        <v>1</v>
      </c>
      <c r="E5547">
        <v>759</v>
      </c>
      <c r="F5547">
        <f t="shared" si="258"/>
        <v>1180759</v>
      </c>
      <c r="G5547">
        <f t="shared" si="259"/>
        <v>11804650759</v>
      </c>
      <c r="H5547">
        <v>5546</v>
      </c>
      <c r="I5547">
        <f t="shared" si="260"/>
        <v>0</v>
      </c>
    </row>
    <row r="5548" spans="1:9">
      <c r="A5548">
        <v>5546</v>
      </c>
      <c r="B5548">
        <v>118</v>
      </c>
      <c r="C5548">
        <v>46520</v>
      </c>
      <c r="D5548">
        <v>1</v>
      </c>
      <c r="E5548">
        <v>754</v>
      </c>
      <c r="F5548">
        <f t="shared" si="258"/>
        <v>1180754</v>
      </c>
      <c r="G5548">
        <f t="shared" si="259"/>
        <v>11804650754</v>
      </c>
      <c r="H5548">
        <v>5547</v>
      </c>
      <c r="I5548">
        <f t="shared" si="260"/>
        <v>0</v>
      </c>
    </row>
    <row r="5549" spans="1:9">
      <c r="A5549">
        <v>5547</v>
      </c>
      <c r="B5549">
        <v>118</v>
      </c>
      <c r="C5549">
        <v>46660</v>
      </c>
      <c r="D5549">
        <v>1</v>
      </c>
      <c r="E5549">
        <v>760</v>
      </c>
      <c r="F5549">
        <f t="shared" si="258"/>
        <v>1180760</v>
      </c>
      <c r="G5549">
        <f t="shared" si="259"/>
        <v>11804660760</v>
      </c>
      <c r="H5549">
        <v>5548</v>
      </c>
      <c r="I5549">
        <f t="shared" si="260"/>
        <v>0</v>
      </c>
    </row>
    <row r="5550" spans="1:9">
      <c r="A5550">
        <v>5548</v>
      </c>
      <c r="B5550">
        <v>118</v>
      </c>
      <c r="C5550">
        <v>46720</v>
      </c>
      <c r="D5550">
        <v>1</v>
      </c>
      <c r="E5550">
        <v>758</v>
      </c>
      <c r="F5550">
        <f t="shared" si="258"/>
        <v>1180758</v>
      </c>
      <c r="G5550">
        <f t="shared" si="259"/>
        <v>11804670758</v>
      </c>
      <c r="H5550">
        <v>5549</v>
      </c>
      <c r="I5550">
        <f t="shared" si="260"/>
        <v>0</v>
      </c>
    </row>
    <row r="5551" spans="1:9">
      <c r="A5551">
        <v>5549</v>
      </c>
      <c r="B5551">
        <v>118</v>
      </c>
      <c r="C5551">
        <v>46570</v>
      </c>
      <c r="D5551">
        <v>1</v>
      </c>
      <c r="E5551">
        <v>762</v>
      </c>
      <c r="F5551">
        <f t="shared" si="258"/>
        <v>1180762</v>
      </c>
      <c r="G5551">
        <f t="shared" si="259"/>
        <v>11804650762</v>
      </c>
      <c r="H5551">
        <v>5550</v>
      </c>
      <c r="I5551">
        <f t="shared" si="260"/>
        <v>0</v>
      </c>
    </row>
    <row r="5552" spans="1:9">
      <c r="A5552">
        <v>5550</v>
      </c>
      <c r="B5552">
        <v>118</v>
      </c>
      <c r="C5552">
        <v>46770</v>
      </c>
      <c r="D5552">
        <v>1</v>
      </c>
      <c r="E5552">
        <v>753</v>
      </c>
      <c r="F5552">
        <f t="shared" si="258"/>
        <v>1180753</v>
      </c>
      <c r="G5552">
        <f t="shared" si="259"/>
        <v>11804670753</v>
      </c>
      <c r="H5552">
        <v>5551</v>
      </c>
      <c r="I5552">
        <f t="shared" si="260"/>
        <v>0</v>
      </c>
    </row>
    <row r="5553" spans="1:9">
      <c r="A5553">
        <v>5551</v>
      </c>
      <c r="B5553">
        <v>118</v>
      </c>
      <c r="C5553">
        <v>46550</v>
      </c>
      <c r="D5553">
        <v>1</v>
      </c>
      <c r="E5553">
        <v>761</v>
      </c>
      <c r="F5553">
        <f t="shared" si="258"/>
        <v>1180761</v>
      </c>
      <c r="G5553">
        <f t="shared" si="259"/>
        <v>11804650761</v>
      </c>
      <c r="H5553">
        <v>5552</v>
      </c>
      <c r="I5553">
        <f t="shared" si="260"/>
        <v>0</v>
      </c>
    </row>
    <row r="5554" spans="1:9">
      <c r="A5554">
        <v>5552</v>
      </c>
      <c r="B5554">
        <v>118</v>
      </c>
      <c r="C5554">
        <v>46620</v>
      </c>
      <c r="D5554">
        <v>1</v>
      </c>
      <c r="E5554">
        <v>763</v>
      </c>
      <c r="F5554">
        <f t="shared" si="258"/>
        <v>1180763</v>
      </c>
      <c r="G5554">
        <f t="shared" si="259"/>
        <v>11804660763</v>
      </c>
      <c r="H5554">
        <v>5553</v>
      </c>
      <c r="I5554">
        <f t="shared" si="260"/>
        <v>0</v>
      </c>
    </row>
    <row r="5555" spans="1:9">
      <c r="A5555">
        <v>5553</v>
      </c>
      <c r="B5555">
        <v>118</v>
      </c>
      <c r="C5555">
        <v>46802</v>
      </c>
      <c r="D5555">
        <v>1</v>
      </c>
      <c r="E5555">
        <v>603</v>
      </c>
      <c r="F5555">
        <f t="shared" si="258"/>
        <v>1180603</v>
      </c>
      <c r="G5555">
        <f t="shared" si="259"/>
        <v>11804680603</v>
      </c>
      <c r="H5555">
        <v>5554</v>
      </c>
      <c r="I5555">
        <f t="shared" si="260"/>
        <v>0</v>
      </c>
    </row>
    <row r="5556" spans="1:9">
      <c r="A5556">
        <v>5554</v>
      </c>
      <c r="B5556">
        <v>118</v>
      </c>
      <c r="C5556">
        <v>46702</v>
      </c>
      <c r="D5556">
        <v>1</v>
      </c>
      <c r="E5556">
        <v>606</v>
      </c>
      <c r="F5556">
        <f t="shared" si="258"/>
        <v>1180606</v>
      </c>
      <c r="G5556">
        <f t="shared" si="259"/>
        <v>11804670606</v>
      </c>
      <c r="H5556">
        <v>5555</v>
      </c>
      <c r="I5556">
        <f t="shared" si="260"/>
        <v>0</v>
      </c>
    </row>
    <row r="5557" spans="1:9">
      <c r="A5557">
        <v>5555</v>
      </c>
      <c r="B5557">
        <v>118</v>
      </c>
      <c r="C5557">
        <v>46503</v>
      </c>
      <c r="D5557">
        <v>1</v>
      </c>
      <c r="E5557">
        <v>604</v>
      </c>
      <c r="F5557">
        <f t="shared" si="258"/>
        <v>1180604</v>
      </c>
      <c r="G5557">
        <f t="shared" si="259"/>
        <v>11804650604</v>
      </c>
      <c r="H5557">
        <v>5556</v>
      </c>
      <c r="I5557">
        <f t="shared" si="260"/>
        <v>0</v>
      </c>
    </row>
    <row r="5558" spans="1:9">
      <c r="A5558">
        <v>5556</v>
      </c>
      <c r="B5558">
        <v>118</v>
      </c>
      <c r="C5558">
        <v>46604</v>
      </c>
      <c r="D5558">
        <v>1</v>
      </c>
      <c r="E5558">
        <v>607</v>
      </c>
      <c r="F5558">
        <f t="shared" si="258"/>
        <v>1180607</v>
      </c>
      <c r="G5558">
        <f t="shared" si="259"/>
        <v>11804660607</v>
      </c>
      <c r="H5558">
        <v>5557</v>
      </c>
      <c r="I5558">
        <f t="shared" si="260"/>
        <v>0</v>
      </c>
    </row>
    <row r="5559" spans="1:9">
      <c r="A5559">
        <v>5557</v>
      </c>
      <c r="B5559">
        <v>118</v>
      </c>
      <c r="C5559">
        <v>46703</v>
      </c>
      <c r="D5559">
        <v>1</v>
      </c>
      <c r="E5559">
        <v>605</v>
      </c>
      <c r="F5559">
        <f t="shared" si="258"/>
        <v>1180605</v>
      </c>
      <c r="G5559">
        <f t="shared" si="259"/>
        <v>11804670605</v>
      </c>
      <c r="H5559">
        <v>5558</v>
      </c>
      <c r="I5559">
        <f t="shared" si="260"/>
        <v>0</v>
      </c>
    </row>
    <row r="5560" spans="1:9">
      <c r="A5560">
        <v>5558</v>
      </c>
      <c r="B5560">
        <v>118</v>
      </c>
      <c r="C5560">
        <v>46605</v>
      </c>
      <c r="D5560">
        <v>1</v>
      </c>
      <c r="E5560">
        <v>601</v>
      </c>
      <c r="F5560">
        <f t="shared" si="258"/>
        <v>1180601</v>
      </c>
      <c r="G5560">
        <f t="shared" si="259"/>
        <v>11804660601</v>
      </c>
      <c r="H5560">
        <v>5559</v>
      </c>
      <c r="I5560">
        <f t="shared" si="260"/>
        <v>0</v>
      </c>
    </row>
    <row r="5561" spans="1:9">
      <c r="A5561">
        <v>5559</v>
      </c>
      <c r="B5561">
        <v>118</v>
      </c>
      <c r="C5561">
        <v>32101</v>
      </c>
      <c r="D5561">
        <v>1</v>
      </c>
      <c r="E5561">
        <v>112</v>
      </c>
      <c r="F5561">
        <f t="shared" si="258"/>
        <v>1180112</v>
      </c>
      <c r="G5561">
        <f t="shared" si="259"/>
        <v>11803210112</v>
      </c>
      <c r="H5561">
        <v>5560</v>
      </c>
      <c r="I5561">
        <f t="shared" si="260"/>
        <v>0</v>
      </c>
    </row>
    <row r="5562" spans="1:9">
      <c r="A5562">
        <v>5560</v>
      </c>
      <c r="B5562">
        <v>118</v>
      </c>
      <c r="C5562">
        <v>34103</v>
      </c>
      <c r="D5562">
        <v>1</v>
      </c>
      <c r="E5562">
        <v>307</v>
      </c>
      <c r="F5562">
        <f t="shared" si="258"/>
        <v>1180307</v>
      </c>
      <c r="G5562">
        <f t="shared" si="259"/>
        <v>11803410307</v>
      </c>
      <c r="H5562">
        <v>5561</v>
      </c>
      <c r="I5562">
        <f t="shared" si="260"/>
        <v>0</v>
      </c>
    </row>
    <row r="5563" spans="1:9">
      <c r="A5563">
        <v>5561</v>
      </c>
      <c r="B5563">
        <v>118</v>
      </c>
      <c r="C5563">
        <v>34300</v>
      </c>
      <c r="D5563">
        <v>1</v>
      </c>
      <c r="E5563">
        <v>109</v>
      </c>
      <c r="F5563">
        <f t="shared" si="258"/>
        <v>1180109</v>
      </c>
      <c r="G5563">
        <f t="shared" si="259"/>
        <v>11803430109</v>
      </c>
      <c r="H5563">
        <v>5562</v>
      </c>
      <c r="I5563">
        <f t="shared" si="260"/>
        <v>0</v>
      </c>
    </row>
    <row r="5564" spans="1:9">
      <c r="A5564">
        <v>5562</v>
      </c>
      <c r="B5564">
        <v>118</v>
      </c>
      <c r="C5564">
        <v>45000</v>
      </c>
      <c r="D5564">
        <v>1</v>
      </c>
      <c r="E5564">
        <v>308</v>
      </c>
      <c r="F5564">
        <f t="shared" si="258"/>
        <v>1180308</v>
      </c>
      <c r="G5564">
        <f t="shared" si="259"/>
        <v>11804500308</v>
      </c>
      <c r="H5564">
        <v>5563</v>
      </c>
      <c r="I5564">
        <f t="shared" si="260"/>
        <v>0</v>
      </c>
    </row>
    <row r="5565" spans="1:9">
      <c r="A5565">
        <v>5563</v>
      </c>
      <c r="B5565">
        <v>118</v>
      </c>
      <c r="C5565">
        <v>40002</v>
      </c>
      <c r="D5565">
        <v>1</v>
      </c>
      <c r="E5565">
        <v>306</v>
      </c>
      <c r="F5565">
        <f t="shared" si="258"/>
        <v>1180306</v>
      </c>
      <c r="G5565">
        <f t="shared" si="259"/>
        <v>11804000306</v>
      </c>
      <c r="H5565">
        <v>5564</v>
      </c>
      <c r="I5565">
        <f t="shared" si="260"/>
        <v>0</v>
      </c>
    </row>
    <row r="5566" spans="1:9">
      <c r="A5566">
        <v>5564</v>
      </c>
      <c r="B5566">
        <v>119</v>
      </c>
      <c r="C5566">
        <v>30001</v>
      </c>
      <c r="D5566">
        <v>1</v>
      </c>
      <c r="E5566">
        <v>125</v>
      </c>
      <c r="F5566">
        <f t="shared" si="258"/>
        <v>1190125</v>
      </c>
      <c r="G5566">
        <f t="shared" si="259"/>
        <v>11903000125</v>
      </c>
      <c r="H5566">
        <v>5565</v>
      </c>
      <c r="I5566">
        <f t="shared" si="260"/>
        <v>0</v>
      </c>
    </row>
    <row r="5567" spans="1:9">
      <c r="A5567">
        <v>5565</v>
      </c>
      <c r="B5567">
        <v>119</v>
      </c>
      <c r="C5567">
        <v>30301</v>
      </c>
      <c r="D5567">
        <v>1</v>
      </c>
      <c r="E5567">
        <v>113</v>
      </c>
      <c r="F5567">
        <f t="shared" si="258"/>
        <v>1190113</v>
      </c>
      <c r="G5567">
        <f t="shared" si="259"/>
        <v>11903030113</v>
      </c>
      <c r="H5567">
        <v>5566</v>
      </c>
      <c r="I5567">
        <f t="shared" si="260"/>
        <v>0</v>
      </c>
    </row>
    <row r="5568" spans="1:9">
      <c r="A5568">
        <v>5566</v>
      </c>
      <c r="B5568">
        <v>119</v>
      </c>
      <c r="C5568">
        <v>38000</v>
      </c>
      <c r="D5568">
        <v>1</v>
      </c>
      <c r="E5568">
        <v>313</v>
      </c>
      <c r="F5568">
        <f t="shared" si="258"/>
        <v>1190313</v>
      </c>
      <c r="G5568">
        <f t="shared" si="259"/>
        <v>11903800313</v>
      </c>
      <c r="H5568">
        <v>5567</v>
      </c>
      <c r="I5568">
        <f t="shared" si="260"/>
        <v>0</v>
      </c>
    </row>
    <row r="5569" spans="1:9">
      <c r="A5569">
        <v>5567</v>
      </c>
      <c r="B5569">
        <v>119</v>
      </c>
      <c r="C5569">
        <v>38100</v>
      </c>
      <c r="D5569">
        <v>1</v>
      </c>
      <c r="E5569">
        <v>117</v>
      </c>
      <c r="F5569">
        <f t="shared" si="258"/>
        <v>1190117</v>
      </c>
      <c r="G5569">
        <f t="shared" si="259"/>
        <v>11903810117</v>
      </c>
      <c r="H5569">
        <v>5568</v>
      </c>
      <c r="I5569">
        <f t="shared" si="260"/>
        <v>0</v>
      </c>
    </row>
    <row r="5570" spans="1:9">
      <c r="A5570">
        <v>5568</v>
      </c>
      <c r="B5570">
        <v>119</v>
      </c>
      <c r="C5570">
        <v>32201</v>
      </c>
      <c r="D5570">
        <v>1</v>
      </c>
      <c r="E5570">
        <v>109</v>
      </c>
      <c r="F5570">
        <f t="shared" si="258"/>
        <v>1190109</v>
      </c>
      <c r="G5570">
        <f t="shared" si="259"/>
        <v>11903220109</v>
      </c>
      <c r="H5570">
        <v>5569</v>
      </c>
      <c r="I5570">
        <f t="shared" si="260"/>
        <v>0</v>
      </c>
    </row>
    <row r="5571" spans="1:9">
      <c r="A5571">
        <v>5569</v>
      </c>
      <c r="B5571">
        <v>119</v>
      </c>
      <c r="C5571">
        <v>32100</v>
      </c>
      <c r="D5571">
        <v>1</v>
      </c>
      <c r="E5571">
        <v>112</v>
      </c>
      <c r="F5571">
        <f t="shared" ref="F5571:F5634" si="261">(B5571*10000+E5571)*D5571</f>
        <v>1190112</v>
      </c>
      <c r="G5571">
        <f t="shared" ref="G5571:G5634" si="262">(B5571*10000+FLOOR(C5571/100,1))*10000+E5571</f>
        <v>11903210112</v>
      </c>
      <c r="H5571">
        <v>5570</v>
      </c>
      <c r="I5571">
        <f t="shared" ref="I5571:I5634" si="263">IF(C5571=30300,IF(E5571=117,1,IF(E5571=313,1,0)),0)</f>
        <v>0</v>
      </c>
    </row>
    <row r="5572" spans="1:9">
      <c r="A5572">
        <v>5570</v>
      </c>
      <c r="B5572">
        <v>119</v>
      </c>
      <c r="C5572">
        <v>32200</v>
      </c>
      <c r="D5572">
        <v>1</v>
      </c>
      <c r="E5572">
        <v>103</v>
      </c>
      <c r="F5572">
        <f t="shared" si="261"/>
        <v>1190103</v>
      </c>
      <c r="G5572">
        <f t="shared" si="262"/>
        <v>11903220103</v>
      </c>
      <c r="H5572">
        <v>5571</v>
      </c>
      <c r="I5572">
        <f t="shared" si="263"/>
        <v>0</v>
      </c>
    </row>
    <row r="5573" spans="1:9">
      <c r="A5573">
        <v>5571</v>
      </c>
      <c r="B5573">
        <v>119</v>
      </c>
      <c r="C5573">
        <v>34001</v>
      </c>
      <c r="D5573">
        <v>1</v>
      </c>
      <c r="E5573">
        <v>110</v>
      </c>
      <c r="F5573">
        <f t="shared" si="261"/>
        <v>1190110</v>
      </c>
      <c r="G5573">
        <f t="shared" si="262"/>
        <v>11903400110</v>
      </c>
      <c r="H5573">
        <v>5572</v>
      </c>
      <c r="I5573">
        <f t="shared" si="263"/>
        <v>0</v>
      </c>
    </row>
    <row r="5574" spans="1:9">
      <c r="A5574">
        <v>5572</v>
      </c>
      <c r="B5574">
        <v>119</v>
      </c>
      <c r="C5574">
        <v>34003</v>
      </c>
      <c r="D5574">
        <v>1</v>
      </c>
      <c r="E5574">
        <v>114</v>
      </c>
      <c r="F5574">
        <f t="shared" si="261"/>
        <v>1190114</v>
      </c>
      <c r="G5574">
        <f t="shared" si="262"/>
        <v>11903400114</v>
      </c>
      <c r="H5574">
        <v>5573</v>
      </c>
      <c r="I5574">
        <f t="shared" si="263"/>
        <v>0</v>
      </c>
    </row>
    <row r="5575" spans="1:9">
      <c r="A5575">
        <v>5573</v>
      </c>
      <c r="B5575">
        <v>119</v>
      </c>
      <c r="C5575">
        <v>34200</v>
      </c>
      <c r="D5575">
        <v>1</v>
      </c>
      <c r="E5575">
        <v>106</v>
      </c>
      <c r="F5575">
        <f t="shared" si="261"/>
        <v>1190106</v>
      </c>
      <c r="G5575">
        <f t="shared" si="262"/>
        <v>11903420106</v>
      </c>
      <c r="H5575">
        <v>5574</v>
      </c>
      <c r="I5575">
        <f t="shared" si="263"/>
        <v>0</v>
      </c>
    </row>
    <row r="5576" spans="1:9">
      <c r="A5576">
        <v>5574</v>
      </c>
      <c r="B5576">
        <v>119</v>
      </c>
      <c r="C5576">
        <v>43410</v>
      </c>
      <c r="D5576">
        <v>0</v>
      </c>
      <c r="E5576">
        <v>357</v>
      </c>
      <c r="F5576">
        <f t="shared" si="261"/>
        <v>0</v>
      </c>
      <c r="G5576">
        <f t="shared" si="262"/>
        <v>11904340357</v>
      </c>
      <c r="H5576">
        <v>5575</v>
      </c>
      <c r="I5576">
        <f t="shared" si="263"/>
        <v>0</v>
      </c>
    </row>
    <row r="5577" spans="1:9">
      <c r="A5577">
        <v>5575</v>
      </c>
      <c r="B5577">
        <v>119</v>
      </c>
      <c r="C5577">
        <v>41000</v>
      </c>
      <c r="D5577">
        <v>1</v>
      </c>
      <c r="E5577">
        <v>302</v>
      </c>
      <c r="F5577">
        <f t="shared" si="261"/>
        <v>1190302</v>
      </c>
      <c r="G5577">
        <f t="shared" si="262"/>
        <v>11904100302</v>
      </c>
      <c r="H5577">
        <v>5576</v>
      </c>
      <c r="I5577">
        <f t="shared" si="263"/>
        <v>0</v>
      </c>
    </row>
    <row r="5578" spans="1:9">
      <c r="A5578">
        <v>5576</v>
      </c>
      <c r="B5578">
        <v>119</v>
      </c>
      <c r="C5578">
        <v>41000</v>
      </c>
      <c r="D5578">
        <v>1</v>
      </c>
      <c r="E5578">
        <v>310</v>
      </c>
      <c r="F5578">
        <f t="shared" si="261"/>
        <v>1190310</v>
      </c>
      <c r="G5578">
        <f t="shared" si="262"/>
        <v>11904100310</v>
      </c>
      <c r="H5578">
        <v>5577</v>
      </c>
      <c r="I5578">
        <f t="shared" si="263"/>
        <v>0</v>
      </c>
    </row>
    <row r="5579" spans="1:9">
      <c r="A5579">
        <v>5577</v>
      </c>
      <c r="B5579">
        <v>119</v>
      </c>
      <c r="C5579">
        <v>41000</v>
      </c>
      <c r="D5579">
        <v>1</v>
      </c>
      <c r="E5579">
        <v>308</v>
      </c>
      <c r="F5579">
        <f t="shared" si="261"/>
        <v>1190308</v>
      </c>
      <c r="G5579">
        <f t="shared" si="262"/>
        <v>11904100308</v>
      </c>
      <c r="H5579">
        <v>5578</v>
      </c>
      <c r="I5579">
        <f t="shared" si="263"/>
        <v>0</v>
      </c>
    </row>
    <row r="5580" spans="1:9">
      <c r="A5580">
        <v>5578</v>
      </c>
      <c r="B5580">
        <v>119</v>
      </c>
      <c r="C5580">
        <v>40005</v>
      </c>
      <c r="D5580">
        <v>1</v>
      </c>
      <c r="E5580">
        <v>116</v>
      </c>
      <c r="F5580">
        <f t="shared" si="261"/>
        <v>1190116</v>
      </c>
      <c r="G5580">
        <f t="shared" si="262"/>
        <v>11904000116</v>
      </c>
      <c r="H5580">
        <v>5579</v>
      </c>
      <c r="I5580">
        <f t="shared" si="263"/>
        <v>0</v>
      </c>
    </row>
    <row r="5581" spans="1:9">
      <c r="A5581">
        <v>5579</v>
      </c>
      <c r="B5581">
        <v>119</v>
      </c>
      <c r="C5581">
        <v>43001</v>
      </c>
      <c r="D5581">
        <v>0</v>
      </c>
      <c r="E5581">
        <v>314</v>
      </c>
      <c r="F5581">
        <f t="shared" si="261"/>
        <v>0</v>
      </c>
      <c r="G5581">
        <f t="shared" si="262"/>
        <v>11904300314</v>
      </c>
      <c r="H5581">
        <v>5580</v>
      </c>
      <c r="I5581">
        <f t="shared" si="263"/>
        <v>0</v>
      </c>
    </row>
    <row r="5582" spans="1:9">
      <c r="A5582">
        <v>5580</v>
      </c>
      <c r="B5582">
        <v>119</v>
      </c>
      <c r="C5582">
        <v>46740</v>
      </c>
      <c r="D5582">
        <v>1</v>
      </c>
      <c r="E5582">
        <v>758</v>
      </c>
      <c r="F5582">
        <f t="shared" si="261"/>
        <v>1190758</v>
      </c>
      <c r="G5582">
        <f t="shared" si="262"/>
        <v>11904670758</v>
      </c>
      <c r="H5582">
        <v>5581</v>
      </c>
      <c r="I5582">
        <f t="shared" si="263"/>
        <v>0</v>
      </c>
    </row>
    <row r="5583" spans="1:9">
      <c r="A5583">
        <v>5581</v>
      </c>
      <c r="B5583">
        <v>119</v>
      </c>
      <c r="C5583">
        <v>46630</v>
      </c>
      <c r="D5583">
        <v>1</v>
      </c>
      <c r="E5583">
        <v>761</v>
      </c>
      <c r="F5583">
        <f t="shared" si="261"/>
        <v>1190761</v>
      </c>
      <c r="G5583">
        <f t="shared" si="262"/>
        <v>11904660761</v>
      </c>
      <c r="H5583">
        <v>5582</v>
      </c>
      <c r="I5583">
        <f t="shared" si="263"/>
        <v>0</v>
      </c>
    </row>
    <row r="5584" spans="1:9">
      <c r="A5584">
        <v>5582</v>
      </c>
      <c r="B5584">
        <v>119</v>
      </c>
      <c r="C5584">
        <v>46580</v>
      </c>
      <c r="D5584">
        <v>1</v>
      </c>
      <c r="E5584">
        <v>753</v>
      </c>
      <c r="F5584">
        <f t="shared" si="261"/>
        <v>1190753</v>
      </c>
      <c r="G5584">
        <f t="shared" si="262"/>
        <v>11904650753</v>
      </c>
      <c r="H5584">
        <v>5583</v>
      </c>
      <c r="I5584">
        <f t="shared" si="263"/>
        <v>0</v>
      </c>
    </row>
    <row r="5585" spans="1:9">
      <c r="A5585">
        <v>5583</v>
      </c>
      <c r="B5585">
        <v>119</v>
      </c>
      <c r="C5585">
        <v>46550</v>
      </c>
      <c r="D5585">
        <v>1</v>
      </c>
      <c r="E5585">
        <v>762</v>
      </c>
      <c r="F5585">
        <f t="shared" si="261"/>
        <v>1190762</v>
      </c>
      <c r="G5585">
        <f t="shared" si="262"/>
        <v>11904650762</v>
      </c>
      <c r="H5585">
        <v>5584</v>
      </c>
      <c r="I5585">
        <f t="shared" si="263"/>
        <v>0</v>
      </c>
    </row>
    <row r="5586" spans="1:9">
      <c r="A5586">
        <v>5584</v>
      </c>
      <c r="B5586">
        <v>119</v>
      </c>
      <c r="C5586">
        <v>46650</v>
      </c>
      <c r="D5586">
        <v>1</v>
      </c>
      <c r="E5586">
        <v>759</v>
      </c>
      <c r="F5586">
        <f t="shared" si="261"/>
        <v>1190759</v>
      </c>
      <c r="G5586">
        <f t="shared" si="262"/>
        <v>11904660759</v>
      </c>
      <c r="H5586">
        <v>5585</v>
      </c>
      <c r="I5586">
        <f t="shared" si="263"/>
        <v>0</v>
      </c>
    </row>
    <row r="5587" spans="1:9">
      <c r="A5587">
        <v>5585</v>
      </c>
      <c r="B5587">
        <v>119</v>
      </c>
      <c r="C5587">
        <v>46710</v>
      </c>
      <c r="D5587">
        <v>1</v>
      </c>
      <c r="E5587">
        <v>754</v>
      </c>
      <c r="F5587">
        <f t="shared" si="261"/>
        <v>1190754</v>
      </c>
      <c r="G5587">
        <f t="shared" si="262"/>
        <v>11904670754</v>
      </c>
      <c r="H5587">
        <v>5586</v>
      </c>
      <c r="I5587">
        <f t="shared" si="263"/>
        <v>0</v>
      </c>
    </row>
    <row r="5588" spans="1:9">
      <c r="A5588">
        <v>5586</v>
      </c>
      <c r="B5588">
        <v>119</v>
      </c>
      <c r="C5588">
        <v>46620</v>
      </c>
      <c r="D5588">
        <v>1</v>
      </c>
      <c r="E5588">
        <v>760</v>
      </c>
      <c r="F5588">
        <f t="shared" si="261"/>
        <v>1190760</v>
      </c>
      <c r="G5588">
        <f t="shared" si="262"/>
        <v>11904660760</v>
      </c>
      <c r="H5588">
        <v>5587</v>
      </c>
      <c r="I5588">
        <f t="shared" si="263"/>
        <v>0</v>
      </c>
    </row>
    <row r="5589" spans="1:9">
      <c r="A5589">
        <v>5587</v>
      </c>
      <c r="B5589">
        <v>119</v>
      </c>
      <c r="C5589">
        <v>46590</v>
      </c>
      <c r="D5589">
        <v>1</v>
      </c>
      <c r="E5589">
        <v>763</v>
      </c>
      <c r="F5589">
        <f t="shared" si="261"/>
        <v>1190763</v>
      </c>
      <c r="G5589">
        <f t="shared" si="262"/>
        <v>11904650763</v>
      </c>
      <c r="H5589">
        <v>5588</v>
      </c>
      <c r="I5589">
        <f t="shared" si="263"/>
        <v>0</v>
      </c>
    </row>
    <row r="5590" spans="1:9">
      <c r="A5590">
        <v>5588</v>
      </c>
      <c r="B5590">
        <v>119</v>
      </c>
      <c r="C5590">
        <v>46606</v>
      </c>
      <c r="D5590">
        <v>1</v>
      </c>
      <c r="E5590">
        <v>606</v>
      </c>
      <c r="F5590">
        <f t="shared" si="261"/>
        <v>1190606</v>
      </c>
      <c r="G5590">
        <f t="shared" si="262"/>
        <v>11904660606</v>
      </c>
      <c r="H5590">
        <v>5589</v>
      </c>
      <c r="I5590">
        <f t="shared" si="263"/>
        <v>0</v>
      </c>
    </row>
    <row r="5591" spans="1:9">
      <c r="A5591">
        <v>5589</v>
      </c>
      <c r="B5591">
        <v>119</v>
      </c>
      <c r="C5591">
        <v>46504</v>
      </c>
      <c r="D5591">
        <v>1</v>
      </c>
      <c r="E5591">
        <v>605</v>
      </c>
      <c r="F5591">
        <f t="shared" si="261"/>
        <v>1190605</v>
      </c>
      <c r="G5591">
        <f t="shared" si="262"/>
        <v>11904650605</v>
      </c>
      <c r="H5591">
        <v>5590</v>
      </c>
      <c r="I5591">
        <f t="shared" si="263"/>
        <v>0</v>
      </c>
    </row>
    <row r="5592" spans="1:9">
      <c r="A5592">
        <v>5590</v>
      </c>
      <c r="B5592">
        <v>119</v>
      </c>
      <c r="C5592">
        <v>46605</v>
      </c>
      <c r="D5592">
        <v>1</v>
      </c>
      <c r="E5592">
        <v>601</v>
      </c>
      <c r="F5592">
        <f t="shared" si="261"/>
        <v>1190601</v>
      </c>
      <c r="G5592">
        <f t="shared" si="262"/>
        <v>11904660601</v>
      </c>
      <c r="H5592">
        <v>5591</v>
      </c>
      <c r="I5592">
        <f t="shared" si="263"/>
        <v>0</v>
      </c>
    </row>
    <row r="5593" spans="1:9">
      <c r="A5593">
        <v>5591</v>
      </c>
      <c r="B5593">
        <v>119</v>
      </c>
      <c r="C5593">
        <v>46702</v>
      </c>
      <c r="D5593">
        <v>1</v>
      </c>
      <c r="E5593">
        <v>607</v>
      </c>
      <c r="F5593">
        <f t="shared" si="261"/>
        <v>1190607</v>
      </c>
      <c r="G5593">
        <f t="shared" si="262"/>
        <v>11904670607</v>
      </c>
      <c r="H5593">
        <v>5592</v>
      </c>
      <c r="I5593">
        <f t="shared" si="263"/>
        <v>0</v>
      </c>
    </row>
    <row r="5594" spans="1:9">
      <c r="A5594">
        <v>5592</v>
      </c>
      <c r="B5594">
        <v>119</v>
      </c>
      <c r="C5594">
        <v>46703</v>
      </c>
      <c r="D5594">
        <v>1</v>
      </c>
      <c r="E5594">
        <v>604</v>
      </c>
      <c r="F5594">
        <f t="shared" si="261"/>
        <v>1190604</v>
      </c>
      <c r="G5594">
        <f t="shared" si="262"/>
        <v>11904670604</v>
      </c>
      <c r="H5594">
        <v>5593</v>
      </c>
      <c r="I5594">
        <f t="shared" si="263"/>
        <v>0</v>
      </c>
    </row>
    <row r="5595" spans="1:9">
      <c r="A5595">
        <v>5593</v>
      </c>
      <c r="B5595">
        <v>119</v>
      </c>
      <c r="C5595">
        <v>46505</v>
      </c>
      <c r="D5595">
        <v>1</v>
      </c>
      <c r="E5595">
        <v>603</v>
      </c>
      <c r="F5595">
        <f t="shared" si="261"/>
        <v>1190603</v>
      </c>
      <c r="G5595">
        <f t="shared" si="262"/>
        <v>11904650603</v>
      </c>
      <c r="H5595">
        <v>5594</v>
      </c>
      <c r="I5595">
        <f t="shared" si="263"/>
        <v>0</v>
      </c>
    </row>
    <row r="5596" spans="1:9">
      <c r="A5596">
        <v>5594</v>
      </c>
      <c r="B5596">
        <v>119</v>
      </c>
      <c r="C5596">
        <v>30001</v>
      </c>
      <c r="D5596">
        <v>1</v>
      </c>
      <c r="E5596">
        <v>111</v>
      </c>
      <c r="F5596">
        <f t="shared" si="261"/>
        <v>1190111</v>
      </c>
      <c r="G5596">
        <f t="shared" si="262"/>
        <v>11903000111</v>
      </c>
      <c r="H5596">
        <v>5595</v>
      </c>
      <c r="I5596">
        <f t="shared" si="263"/>
        <v>0</v>
      </c>
    </row>
    <row r="5597" spans="1:9">
      <c r="A5597">
        <v>5595</v>
      </c>
      <c r="B5597">
        <v>119</v>
      </c>
      <c r="C5597">
        <v>38100</v>
      </c>
      <c r="D5597">
        <v>1</v>
      </c>
      <c r="E5597">
        <v>120</v>
      </c>
      <c r="F5597">
        <f t="shared" si="261"/>
        <v>1190120</v>
      </c>
      <c r="G5597">
        <f t="shared" si="262"/>
        <v>11903810120</v>
      </c>
      <c r="H5597">
        <v>5596</v>
      </c>
      <c r="I5597">
        <f t="shared" si="263"/>
        <v>0</v>
      </c>
    </row>
    <row r="5598" spans="1:9">
      <c r="A5598">
        <v>5596</v>
      </c>
      <c r="B5598">
        <v>119</v>
      </c>
      <c r="C5598">
        <v>34003</v>
      </c>
      <c r="D5598">
        <v>1</v>
      </c>
      <c r="E5598">
        <v>107</v>
      </c>
      <c r="F5598">
        <f t="shared" si="261"/>
        <v>1190107</v>
      </c>
      <c r="G5598">
        <f t="shared" si="262"/>
        <v>11903400107</v>
      </c>
      <c r="H5598">
        <v>5597</v>
      </c>
      <c r="I5598">
        <f t="shared" si="263"/>
        <v>0</v>
      </c>
    </row>
    <row r="5599" spans="1:9">
      <c r="A5599">
        <v>5597</v>
      </c>
      <c r="B5599">
        <v>119</v>
      </c>
      <c r="C5599">
        <v>45000</v>
      </c>
      <c r="D5599">
        <v>1</v>
      </c>
      <c r="E5599">
        <v>306</v>
      </c>
      <c r="F5599">
        <f t="shared" si="261"/>
        <v>1190306</v>
      </c>
      <c r="G5599">
        <f t="shared" si="262"/>
        <v>11904500306</v>
      </c>
      <c r="H5599">
        <v>5598</v>
      </c>
      <c r="I5599">
        <f t="shared" si="263"/>
        <v>0</v>
      </c>
    </row>
    <row r="5600" spans="1:9">
      <c r="A5600">
        <v>5598</v>
      </c>
      <c r="B5600">
        <v>119</v>
      </c>
      <c r="C5600">
        <v>40001</v>
      </c>
      <c r="D5600">
        <v>1</v>
      </c>
      <c r="E5600">
        <v>312</v>
      </c>
      <c r="F5600">
        <f t="shared" si="261"/>
        <v>1190312</v>
      </c>
      <c r="G5600">
        <f t="shared" si="262"/>
        <v>11904000312</v>
      </c>
      <c r="H5600">
        <v>5599</v>
      </c>
      <c r="I5600">
        <f t="shared" si="263"/>
        <v>0</v>
      </c>
    </row>
    <row r="5601" spans="1:9">
      <c r="A5601">
        <v>5599</v>
      </c>
      <c r="B5601">
        <v>120</v>
      </c>
      <c r="C5601">
        <v>38101</v>
      </c>
      <c r="D5601">
        <v>1</v>
      </c>
      <c r="E5601">
        <v>125</v>
      </c>
      <c r="F5601">
        <f t="shared" si="261"/>
        <v>1200125</v>
      </c>
      <c r="G5601">
        <f t="shared" si="262"/>
        <v>12003810125</v>
      </c>
      <c r="H5601">
        <v>5600</v>
      </c>
      <c r="I5601">
        <f t="shared" si="263"/>
        <v>0</v>
      </c>
    </row>
    <row r="5602" spans="1:9">
      <c r="A5602">
        <v>5600</v>
      </c>
      <c r="B5602">
        <v>120</v>
      </c>
      <c r="C5602">
        <v>30000</v>
      </c>
      <c r="D5602">
        <v>1</v>
      </c>
      <c r="E5602">
        <v>104</v>
      </c>
      <c r="F5602">
        <f t="shared" si="261"/>
        <v>1200104</v>
      </c>
      <c r="G5602">
        <f t="shared" si="262"/>
        <v>12003000104</v>
      </c>
      <c r="H5602">
        <v>5601</v>
      </c>
      <c r="I5602">
        <f t="shared" si="263"/>
        <v>0</v>
      </c>
    </row>
    <row r="5603" spans="1:9">
      <c r="A5603">
        <v>5601</v>
      </c>
      <c r="B5603">
        <v>120</v>
      </c>
      <c r="C5603">
        <v>30301</v>
      </c>
      <c r="D5603">
        <v>1</v>
      </c>
      <c r="E5603">
        <v>112</v>
      </c>
      <c r="F5603">
        <f t="shared" si="261"/>
        <v>1200112</v>
      </c>
      <c r="G5603">
        <f t="shared" si="262"/>
        <v>12003030112</v>
      </c>
      <c r="H5603">
        <v>5602</v>
      </c>
      <c r="I5603">
        <f t="shared" si="263"/>
        <v>0</v>
      </c>
    </row>
    <row r="5604" spans="1:9">
      <c r="A5604">
        <v>5602</v>
      </c>
      <c r="B5604">
        <v>120</v>
      </c>
      <c r="C5604">
        <v>38100</v>
      </c>
      <c r="D5604">
        <v>1</v>
      </c>
      <c r="E5604">
        <v>313</v>
      </c>
      <c r="F5604">
        <f t="shared" si="261"/>
        <v>1200313</v>
      </c>
      <c r="G5604">
        <f t="shared" si="262"/>
        <v>12003810313</v>
      </c>
      <c r="H5604">
        <v>5603</v>
      </c>
      <c r="I5604">
        <f t="shared" si="263"/>
        <v>0</v>
      </c>
    </row>
    <row r="5605" spans="1:9">
      <c r="A5605">
        <v>5603</v>
      </c>
      <c r="B5605">
        <v>120</v>
      </c>
      <c r="C5605">
        <v>32201</v>
      </c>
      <c r="D5605">
        <v>1</v>
      </c>
      <c r="E5605">
        <v>107</v>
      </c>
      <c r="F5605">
        <f t="shared" si="261"/>
        <v>1200107</v>
      </c>
      <c r="G5605">
        <f t="shared" si="262"/>
        <v>12003220107</v>
      </c>
      <c r="H5605">
        <v>5604</v>
      </c>
      <c r="I5605">
        <f t="shared" si="263"/>
        <v>0</v>
      </c>
    </row>
    <row r="5606" spans="1:9">
      <c r="A5606">
        <v>5604</v>
      </c>
      <c r="B5606">
        <v>120</v>
      </c>
      <c r="C5606">
        <v>32100</v>
      </c>
      <c r="D5606">
        <v>1</v>
      </c>
      <c r="E5606">
        <v>111</v>
      </c>
      <c r="F5606">
        <f t="shared" si="261"/>
        <v>1200111</v>
      </c>
      <c r="G5606">
        <f t="shared" si="262"/>
        <v>12003210111</v>
      </c>
      <c r="H5606">
        <v>5605</v>
      </c>
      <c r="I5606">
        <f t="shared" si="263"/>
        <v>0</v>
      </c>
    </row>
    <row r="5607" spans="1:9">
      <c r="A5607">
        <v>5605</v>
      </c>
      <c r="B5607">
        <v>120</v>
      </c>
      <c r="C5607">
        <v>32001</v>
      </c>
      <c r="D5607">
        <v>1</v>
      </c>
      <c r="E5607">
        <v>113</v>
      </c>
      <c r="F5607">
        <f t="shared" si="261"/>
        <v>1200113</v>
      </c>
      <c r="G5607">
        <f t="shared" si="262"/>
        <v>12003200113</v>
      </c>
      <c r="H5607">
        <v>5606</v>
      </c>
      <c r="I5607">
        <f t="shared" si="263"/>
        <v>0</v>
      </c>
    </row>
    <row r="5608" spans="1:9">
      <c r="A5608">
        <v>5606</v>
      </c>
      <c r="B5608">
        <v>120</v>
      </c>
      <c r="C5608">
        <v>34100</v>
      </c>
      <c r="D5608">
        <v>1</v>
      </c>
      <c r="E5608">
        <v>106</v>
      </c>
      <c r="F5608">
        <f t="shared" si="261"/>
        <v>1200106</v>
      </c>
      <c r="G5608">
        <f t="shared" si="262"/>
        <v>12003410106</v>
      </c>
      <c r="H5608">
        <v>5607</v>
      </c>
      <c r="I5608">
        <f t="shared" si="263"/>
        <v>0</v>
      </c>
    </row>
    <row r="5609" spans="1:9">
      <c r="A5609">
        <v>5607</v>
      </c>
      <c r="B5609">
        <v>120</v>
      </c>
      <c r="C5609">
        <v>34001</v>
      </c>
      <c r="D5609">
        <v>1</v>
      </c>
      <c r="E5609">
        <v>101</v>
      </c>
      <c r="F5609">
        <f t="shared" si="261"/>
        <v>1200101</v>
      </c>
      <c r="G5609">
        <f t="shared" si="262"/>
        <v>12003400101</v>
      </c>
      <c r="H5609">
        <v>5608</v>
      </c>
      <c r="I5609">
        <f t="shared" si="263"/>
        <v>0</v>
      </c>
    </row>
    <row r="5610" spans="1:9">
      <c r="A5610">
        <v>5608</v>
      </c>
      <c r="B5610">
        <v>120</v>
      </c>
      <c r="C5610">
        <v>34300</v>
      </c>
      <c r="D5610">
        <v>1</v>
      </c>
      <c r="E5610">
        <v>109</v>
      </c>
      <c r="F5610">
        <f t="shared" si="261"/>
        <v>1200109</v>
      </c>
      <c r="G5610">
        <f t="shared" si="262"/>
        <v>12003430109</v>
      </c>
      <c r="H5610">
        <v>5609</v>
      </c>
      <c r="I5610">
        <f t="shared" si="263"/>
        <v>0</v>
      </c>
    </row>
    <row r="5611" spans="1:9">
      <c r="A5611">
        <v>5609</v>
      </c>
      <c r="B5611">
        <v>120</v>
      </c>
      <c r="C5611">
        <v>34001</v>
      </c>
      <c r="D5611">
        <v>1</v>
      </c>
      <c r="E5611">
        <v>117</v>
      </c>
      <c r="F5611">
        <f t="shared" si="261"/>
        <v>1200117</v>
      </c>
      <c r="G5611">
        <f t="shared" si="262"/>
        <v>12003400117</v>
      </c>
      <c r="H5611">
        <v>5610</v>
      </c>
      <c r="I5611">
        <f t="shared" si="263"/>
        <v>0</v>
      </c>
    </row>
    <row r="5612" spans="1:9">
      <c r="A5612">
        <v>5610</v>
      </c>
      <c r="B5612">
        <v>120</v>
      </c>
      <c r="C5612">
        <v>43011</v>
      </c>
      <c r="D5612">
        <v>0</v>
      </c>
      <c r="E5612">
        <v>357</v>
      </c>
      <c r="F5612">
        <f t="shared" si="261"/>
        <v>0</v>
      </c>
      <c r="G5612">
        <f t="shared" si="262"/>
        <v>12004300357</v>
      </c>
      <c r="H5612">
        <v>5611</v>
      </c>
      <c r="I5612">
        <f t="shared" si="263"/>
        <v>0</v>
      </c>
    </row>
    <row r="5613" spans="1:9">
      <c r="A5613">
        <v>5611</v>
      </c>
      <c r="B5613">
        <v>120</v>
      </c>
      <c r="C5613">
        <v>41000</v>
      </c>
      <c r="D5613">
        <v>1</v>
      </c>
      <c r="E5613">
        <v>301</v>
      </c>
      <c r="F5613">
        <f t="shared" si="261"/>
        <v>1200301</v>
      </c>
      <c r="G5613">
        <f t="shared" si="262"/>
        <v>12004100301</v>
      </c>
      <c r="H5613">
        <v>5612</v>
      </c>
      <c r="I5613">
        <f t="shared" si="263"/>
        <v>0</v>
      </c>
    </row>
    <row r="5614" spans="1:9">
      <c r="A5614">
        <v>5612</v>
      </c>
      <c r="B5614">
        <v>120</v>
      </c>
      <c r="C5614">
        <v>41000</v>
      </c>
      <c r="D5614">
        <v>1</v>
      </c>
      <c r="E5614">
        <v>314</v>
      </c>
      <c r="F5614">
        <f t="shared" si="261"/>
        <v>1200314</v>
      </c>
      <c r="G5614">
        <f t="shared" si="262"/>
        <v>12004100314</v>
      </c>
      <c r="H5614">
        <v>5613</v>
      </c>
      <c r="I5614">
        <f t="shared" si="263"/>
        <v>0</v>
      </c>
    </row>
    <row r="5615" spans="1:9">
      <c r="A5615">
        <v>5613</v>
      </c>
      <c r="B5615">
        <v>120</v>
      </c>
      <c r="C5615">
        <v>41000</v>
      </c>
      <c r="D5615">
        <v>1</v>
      </c>
      <c r="E5615">
        <v>305</v>
      </c>
      <c r="F5615">
        <f t="shared" si="261"/>
        <v>1200305</v>
      </c>
      <c r="G5615">
        <f t="shared" si="262"/>
        <v>12004100305</v>
      </c>
      <c r="H5615">
        <v>5614</v>
      </c>
      <c r="I5615">
        <f t="shared" si="263"/>
        <v>0</v>
      </c>
    </row>
    <row r="5616" spans="1:9">
      <c r="A5616">
        <v>5614</v>
      </c>
      <c r="B5616">
        <v>120</v>
      </c>
      <c r="C5616">
        <v>45000</v>
      </c>
      <c r="D5616">
        <v>1</v>
      </c>
      <c r="E5616">
        <v>306</v>
      </c>
      <c r="F5616">
        <f t="shared" si="261"/>
        <v>1200306</v>
      </c>
      <c r="G5616">
        <f t="shared" si="262"/>
        <v>12004500306</v>
      </c>
      <c r="H5616">
        <v>5615</v>
      </c>
      <c r="I5616">
        <f t="shared" si="263"/>
        <v>0</v>
      </c>
    </row>
    <row r="5617" spans="1:9">
      <c r="A5617">
        <v>5615</v>
      </c>
      <c r="B5617">
        <v>120</v>
      </c>
      <c r="C5617">
        <v>40008</v>
      </c>
      <c r="D5617">
        <v>1</v>
      </c>
      <c r="E5617">
        <v>308</v>
      </c>
      <c r="F5617">
        <f t="shared" si="261"/>
        <v>1200308</v>
      </c>
      <c r="G5617">
        <f t="shared" si="262"/>
        <v>12004000308</v>
      </c>
      <c r="H5617">
        <v>5616</v>
      </c>
      <c r="I5617">
        <f t="shared" si="263"/>
        <v>0</v>
      </c>
    </row>
    <row r="5618" spans="1:9">
      <c r="A5618">
        <v>5616</v>
      </c>
      <c r="B5618">
        <v>120</v>
      </c>
      <c r="C5618">
        <v>43400</v>
      </c>
      <c r="D5618">
        <v>0</v>
      </c>
      <c r="E5618">
        <v>300</v>
      </c>
      <c r="F5618">
        <f t="shared" si="261"/>
        <v>0</v>
      </c>
      <c r="G5618">
        <f t="shared" si="262"/>
        <v>12004340300</v>
      </c>
      <c r="H5618">
        <v>5617</v>
      </c>
      <c r="I5618">
        <f t="shared" si="263"/>
        <v>0</v>
      </c>
    </row>
    <row r="5619" spans="1:9">
      <c r="A5619">
        <v>5617</v>
      </c>
      <c r="B5619">
        <v>120</v>
      </c>
      <c r="C5619">
        <v>43001</v>
      </c>
      <c r="D5619">
        <v>0</v>
      </c>
      <c r="E5619">
        <v>310</v>
      </c>
      <c r="F5619">
        <f t="shared" si="261"/>
        <v>0</v>
      </c>
      <c r="G5619">
        <f t="shared" si="262"/>
        <v>12004300310</v>
      </c>
      <c r="H5619">
        <v>5618</v>
      </c>
      <c r="I5619">
        <f t="shared" si="263"/>
        <v>0</v>
      </c>
    </row>
    <row r="5620" spans="1:9">
      <c r="A5620">
        <v>5618</v>
      </c>
      <c r="B5620">
        <v>120</v>
      </c>
      <c r="C5620">
        <v>46820</v>
      </c>
      <c r="D5620">
        <v>1</v>
      </c>
      <c r="E5620">
        <v>757</v>
      </c>
      <c r="F5620">
        <f t="shared" si="261"/>
        <v>1200757</v>
      </c>
      <c r="G5620">
        <f t="shared" si="262"/>
        <v>12004680757</v>
      </c>
      <c r="H5620">
        <v>5619</v>
      </c>
      <c r="I5620">
        <f t="shared" si="263"/>
        <v>0</v>
      </c>
    </row>
    <row r="5621" spans="1:9">
      <c r="A5621">
        <v>5619</v>
      </c>
      <c r="B5621">
        <v>120</v>
      </c>
      <c r="C5621">
        <v>46560</v>
      </c>
      <c r="D5621">
        <v>1</v>
      </c>
      <c r="E5621">
        <v>756</v>
      </c>
      <c r="F5621">
        <f t="shared" si="261"/>
        <v>1200756</v>
      </c>
      <c r="G5621">
        <f t="shared" si="262"/>
        <v>12004650756</v>
      </c>
      <c r="H5621">
        <v>5620</v>
      </c>
      <c r="I5621">
        <f t="shared" si="263"/>
        <v>0</v>
      </c>
    </row>
    <row r="5622" spans="1:9">
      <c r="A5622">
        <v>5620</v>
      </c>
      <c r="B5622">
        <v>120</v>
      </c>
      <c r="C5622">
        <v>49410</v>
      </c>
      <c r="D5622">
        <v>1</v>
      </c>
      <c r="E5622">
        <v>190</v>
      </c>
      <c r="F5622">
        <f t="shared" si="261"/>
        <v>1200190</v>
      </c>
      <c r="G5622">
        <f t="shared" si="262"/>
        <v>12004940190</v>
      </c>
      <c r="H5622">
        <v>5621</v>
      </c>
      <c r="I5622">
        <f t="shared" si="263"/>
        <v>0</v>
      </c>
    </row>
    <row r="5623" spans="1:9">
      <c r="A5623">
        <v>5621</v>
      </c>
      <c r="B5623">
        <v>120</v>
      </c>
      <c r="C5623">
        <v>46530</v>
      </c>
      <c r="D5623">
        <v>1</v>
      </c>
      <c r="E5623">
        <v>761</v>
      </c>
      <c r="F5623">
        <f t="shared" si="261"/>
        <v>1200761</v>
      </c>
      <c r="G5623">
        <f t="shared" si="262"/>
        <v>12004650761</v>
      </c>
      <c r="H5623">
        <v>5622</v>
      </c>
      <c r="I5623">
        <f t="shared" si="263"/>
        <v>0</v>
      </c>
    </row>
    <row r="5624" spans="1:9">
      <c r="A5624">
        <v>5622</v>
      </c>
      <c r="B5624">
        <v>120</v>
      </c>
      <c r="C5624">
        <v>46540</v>
      </c>
      <c r="D5624">
        <v>1</v>
      </c>
      <c r="E5624">
        <v>754</v>
      </c>
      <c r="F5624">
        <f t="shared" si="261"/>
        <v>1200754</v>
      </c>
      <c r="G5624">
        <f t="shared" si="262"/>
        <v>12004650754</v>
      </c>
      <c r="H5624">
        <v>5623</v>
      </c>
      <c r="I5624">
        <f t="shared" si="263"/>
        <v>0</v>
      </c>
    </row>
    <row r="5625" spans="1:9">
      <c r="A5625">
        <v>5623</v>
      </c>
      <c r="B5625">
        <v>120</v>
      </c>
      <c r="C5625">
        <v>46630</v>
      </c>
      <c r="D5625">
        <v>1</v>
      </c>
      <c r="E5625">
        <v>762</v>
      </c>
      <c r="F5625">
        <f t="shared" si="261"/>
        <v>1200762</v>
      </c>
      <c r="G5625">
        <f t="shared" si="262"/>
        <v>12004660762</v>
      </c>
      <c r="H5625">
        <v>5624</v>
      </c>
      <c r="I5625">
        <f t="shared" si="263"/>
        <v>0</v>
      </c>
    </row>
    <row r="5626" spans="1:9">
      <c r="A5626">
        <v>5624</v>
      </c>
      <c r="B5626">
        <v>120</v>
      </c>
      <c r="C5626">
        <v>46520</v>
      </c>
      <c r="D5626">
        <v>1</v>
      </c>
      <c r="E5626">
        <v>755</v>
      </c>
      <c r="F5626">
        <f t="shared" si="261"/>
        <v>1200755</v>
      </c>
      <c r="G5626">
        <f t="shared" si="262"/>
        <v>12004650755</v>
      </c>
      <c r="H5626">
        <v>5625</v>
      </c>
      <c r="I5626">
        <f t="shared" si="263"/>
        <v>0</v>
      </c>
    </row>
    <row r="5627" spans="1:9">
      <c r="A5627">
        <v>5625</v>
      </c>
      <c r="B5627">
        <v>120</v>
      </c>
      <c r="C5627">
        <v>46710</v>
      </c>
      <c r="D5627">
        <v>1</v>
      </c>
      <c r="E5627">
        <v>763</v>
      </c>
      <c r="F5627">
        <f t="shared" si="261"/>
        <v>1200763</v>
      </c>
      <c r="G5627">
        <f t="shared" si="262"/>
        <v>12004670763</v>
      </c>
      <c r="H5627">
        <v>5626</v>
      </c>
      <c r="I5627">
        <f t="shared" si="263"/>
        <v>0</v>
      </c>
    </row>
    <row r="5628" spans="1:9">
      <c r="A5628">
        <v>5626</v>
      </c>
      <c r="B5628">
        <v>120</v>
      </c>
      <c r="C5628">
        <v>46590</v>
      </c>
      <c r="D5628">
        <v>1</v>
      </c>
      <c r="E5628">
        <v>758</v>
      </c>
      <c r="F5628">
        <f t="shared" si="261"/>
        <v>1200758</v>
      </c>
      <c r="G5628">
        <f t="shared" si="262"/>
        <v>12004650758</v>
      </c>
      <c r="H5628">
        <v>5627</v>
      </c>
      <c r="I5628">
        <f t="shared" si="263"/>
        <v>0</v>
      </c>
    </row>
    <row r="5629" spans="1:9">
      <c r="A5629">
        <v>5627</v>
      </c>
      <c r="B5629">
        <v>120</v>
      </c>
      <c r="C5629">
        <v>46650</v>
      </c>
      <c r="D5629">
        <v>1</v>
      </c>
      <c r="E5629">
        <v>750</v>
      </c>
      <c r="F5629">
        <f t="shared" si="261"/>
        <v>1200750</v>
      </c>
      <c r="G5629">
        <f t="shared" si="262"/>
        <v>12004660750</v>
      </c>
      <c r="H5629">
        <v>5628</v>
      </c>
      <c r="I5629">
        <f t="shared" si="263"/>
        <v>0</v>
      </c>
    </row>
    <row r="5630" spans="1:9">
      <c r="A5630">
        <v>5628</v>
      </c>
      <c r="B5630">
        <v>120</v>
      </c>
      <c r="C5630">
        <v>45510</v>
      </c>
      <c r="D5630">
        <v>1</v>
      </c>
      <c r="E5630">
        <v>753</v>
      </c>
      <c r="F5630">
        <f t="shared" si="261"/>
        <v>1200753</v>
      </c>
      <c r="G5630">
        <f t="shared" si="262"/>
        <v>12004550753</v>
      </c>
      <c r="H5630">
        <v>5629</v>
      </c>
      <c r="I5630">
        <f t="shared" si="263"/>
        <v>0</v>
      </c>
    </row>
    <row r="5631" spans="1:9">
      <c r="A5631">
        <v>5629</v>
      </c>
      <c r="B5631">
        <v>120</v>
      </c>
      <c r="C5631">
        <v>46690</v>
      </c>
      <c r="D5631">
        <v>1</v>
      </c>
      <c r="E5631">
        <v>760</v>
      </c>
      <c r="F5631">
        <f t="shared" si="261"/>
        <v>1200760</v>
      </c>
      <c r="G5631">
        <f t="shared" si="262"/>
        <v>12004660760</v>
      </c>
      <c r="H5631">
        <v>5630</v>
      </c>
      <c r="I5631">
        <f t="shared" si="263"/>
        <v>0</v>
      </c>
    </row>
    <row r="5632" spans="1:9">
      <c r="A5632">
        <v>5630</v>
      </c>
      <c r="B5632">
        <v>120</v>
      </c>
      <c r="C5632">
        <v>46720</v>
      </c>
      <c r="D5632">
        <v>1</v>
      </c>
      <c r="E5632">
        <v>759</v>
      </c>
      <c r="F5632">
        <f t="shared" si="261"/>
        <v>1200759</v>
      </c>
      <c r="G5632">
        <f t="shared" si="262"/>
        <v>12004670759</v>
      </c>
      <c r="H5632">
        <v>5631</v>
      </c>
      <c r="I5632">
        <f t="shared" si="263"/>
        <v>0</v>
      </c>
    </row>
    <row r="5633" spans="1:9">
      <c r="A5633">
        <v>5631</v>
      </c>
      <c r="B5633">
        <v>120</v>
      </c>
      <c r="C5633">
        <v>46700</v>
      </c>
      <c r="D5633">
        <v>1</v>
      </c>
      <c r="E5633">
        <v>601</v>
      </c>
      <c r="F5633">
        <f t="shared" si="261"/>
        <v>1200601</v>
      </c>
      <c r="G5633">
        <f t="shared" si="262"/>
        <v>12004670601</v>
      </c>
      <c r="H5633">
        <v>5632</v>
      </c>
      <c r="I5633">
        <f t="shared" si="263"/>
        <v>0</v>
      </c>
    </row>
    <row r="5634" spans="1:9">
      <c r="A5634">
        <v>5632</v>
      </c>
      <c r="B5634">
        <v>120</v>
      </c>
      <c r="C5634">
        <v>46703</v>
      </c>
      <c r="D5634">
        <v>1</v>
      </c>
      <c r="E5634">
        <v>606</v>
      </c>
      <c r="F5634">
        <f t="shared" si="261"/>
        <v>1200606</v>
      </c>
      <c r="G5634">
        <f t="shared" si="262"/>
        <v>12004670606</v>
      </c>
      <c r="H5634">
        <v>5633</v>
      </c>
      <c r="I5634">
        <f t="shared" si="263"/>
        <v>0</v>
      </c>
    </row>
    <row r="5635" spans="1:9">
      <c r="A5635">
        <v>5633</v>
      </c>
      <c r="B5635">
        <v>120</v>
      </c>
      <c r="C5635">
        <v>46605</v>
      </c>
      <c r="D5635">
        <v>1</v>
      </c>
      <c r="E5635">
        <v>602</v>
      </c>
      <c r="F5635">
        <f t="shared" ref="F5635:F5698" si="264">(B5635*10000+E5635)*D5635</f>
        <v>1200602</v>
      </c>
      <c r="G5635">
        <f t="shared" ref="G5635:G5698" si="265">(B5635*10000+FLOOR(C5635/100,1))*10000+E5635</f>
        <v>12004660602</v>
      </c>
      <c r="H5635">
        <v>5634</v>
      </c>
      <c r="I5635">
        <f t="shared" ref="I5635:I5698" si="266">IF(C5635=30300,IF(E5635=117,1,IF(E5635=313,1,0)),0)</f>
        <v>0</v>
      </c>
    </row>
    <row r="5636" spans="1:9">
      <c r="A5636">
        <v>5634</v>
      </c>
      <c r="B5636">
        <v>120</v>
      </c>
      <c r="C5636">
        <v>46604</v>
      </c>
      <c r="D5636">
        <v>1</v>
      </c>
      <c r="E5636">
        <v>605</v>
      </c>
      <c r="F5636">
        <f t="shared" si="264"/>
        <v>1200605</v>
      </c>
      <c r="G5636">
        <f t="shared" si="265"/>
        <v>12004660605</v>
      </c>
      <c r="H5636">
        <v>5635</v>
      </c>
      <c r="I5636">
        <f t="shared" si="266"/>
        <v>0</v>
      </c>
    </row>
    <row r="5637" spans="1:9">
      <c r="A5637">
        <v>5635</v>
      </c>
      <c r="B5637">
        <v>120</v>
      </c>
      <c r="C5637">
        <v>46504</v>
      </c>
      <c r="D5637">
        <v>1</v>
      </c>
      <c r="E5637">
        <v>607</v>
      </c>
      <c r="F5637">
        <f t="shared" si="264"/>
        <v>1200607</v>
      </c>
      <c r="G5637">
        <f t="shared" si="265"/>
        <v>12004650607</v>
      </c>
      <c r="H5637">
        <v>5636</v>
      </c>
      <c r="I5637">
        <f t="shared" si="266"/>
        <v>0</v>
      </c>
    </row>
    <row r="5638" spans="1:9">
      <c r="A5638">
        <v>5636</v>
      </c>
      <c r="B5638">
        <v>120</v>
      </c>
      <c r="C5638">
        <v>46603</v>
      </c>
      <c r="D5638">
        <v>1</v>
      </c>
      <c r="E5638">
        <v>604</v>
      </c>
      <c r="F5638">
        <f t="shared" si="264"/>
        <v>1200604</v>
      </c>
      <c r="G5638">
        <f t="shared" si="265"/>
        <v>12004660604</v>
      </c>
      <c r="H5638">
        <v>5637</v>
      </c>
      <c r="I5638">
        <f t="shared" si="266"/>
        <v>0</v>
      </c>
    </row>
    <row r="5639" spans="1:9">
      <c r="A5639">
        <v>5637</v>
      </c>
      <c r="B5639">
        <v>120</v>
      </c>
      <c r="C5639">
        <v>46502</v>
      </c>
      <c r="D5639">
        <v>1</v>
      </c>
      <c r="E5639">
        <v>603</v>
      </c>
      <c r="F5639">
        <f t="shared" si="264"/>
        <v>1200603</v>
      </c>
      <c r="G5639">
        <f t="shared" si="265"/>
        <v>12004650603</v>
      </c>
      <c r="H5639">
        <v>5638</v>
      </c>
      <c r="I5639">
        <f t="shared" si="266"/>
        <v>0</v>
      </c>
    </row>
    <row r="5640" spans="1:9">
      <c r="A5640">
        <v>5638</v>
      </c>
      <c r="B5640">
        <v>120</v>
      </c>
      <c r="C5640">
        <v>32201</v>
      </c>
      <c r="D5640">
        <v>1</v>
      </c>
      <c r="E5640">
        <v>100</v>
      </c>
      <c r="F5640">
        <f t="shared" si="264"/>
        <v>1200100</v>
      </c>
      <c r="G5640">
        <f t="shared" si="265"/>
        <v>12003220100</v>
      </c>
      <c r="H5640">
        <v>5639</v>
      </c>
      <c r="I5640">
        <f t="shared" si="266"/>
        <v>0</v>
      </c>
    </row>
    <row r="5641" spans="1:9">
      <c r="A5641">
        <v>5639</v>
      </c>
      <c r="B5641">
        <v>120</v>
      </c>
      <c r="C5641">
        <v>34001</v>
      </c>
      <c r="D5641">
        <v>1</v>
      </c>
      <c r="E5641">
        <v>110</v>
      </c>
      <c r="F5641">
        <f t="shared" si="264"/>
        <v>1200110</v>
      </c>
      <c r="G5641">
        <f t="shared" si="265"/>
        <v>12003400110</v>
      </c>
      <c r="H5641">
        <v>5640</v>
      </c>
      <c r="I5641">
        <f t="shared" si="266"/>
        <v>0</v>
      </c>
    </row>
    <row r="5642" spans="1:9">
      <c r="A5642">
        <v>5640</v>
      </c>
      <c r="B5642">
        <v>120</v>
      </c>
      <c r="C5642">
        <v>34001</v>
      </c>
      <c r="D5642">
        <v>1</v>
      </c>
      <c r="E5642">
        <v>103</v>
      </c>
      <c r="F5642">
        <f t="shared" si="264"/>
        <v>1200103</v>
      </c>
      <c r="G5642">
        <f t="shared" si="265"/>
        <v>12003400103</v>
      </c>
      <c r="H5642">
        <v>5641</v>
      </c>
      <c r="I5642">
        <f t="shared" si="266"/>
        <v>0</v>
      </c>
    </row>
    <row r="5643" spans="1:9">
      <c r="A5643">
        <v>5641</v>
      </c>
      <c r="B5643">
        <v>120</v>
      </c>
      <c r="C5643">
        <v>34300</v>
      </c>
      <c r="D5643">
        <v>1</v>
      </c>
      <c r="E5643">
        <v>114</v>
      </c>
      <c r="F5643">
        <f t="shared" si="264"/>
        <v>1200114</v>
      </c>
      <c r="G5643">
        <f t="shared" si="265"/>
        <v>12003430114</v>
      </c>
      <c r="H5643">
        <v>5642</v>
      </c>
      <c r="I5643">
        <f t="shared" si="266"/>
        <v>0</v>
      </c>
    </row>
    <row r="5644" spans="1:9">
      <c r="A5644">
        <v>5642</v>
      </c>
      <c r="B5644">
        <v>120</v>
      </c>
      <c r="C5644">
        <v>34300</v>
      </c>
      <c r="D5644">
        <v>1</v>
      </c>
      <c r="E5644">
        <v>120</v>
      </c>
      <c r="F5644">
        <f t="shared" si="264"/>
        <v>1200120</v>
      </c>
      <c r="G5644">
        <f t="shared" si="265"/>
        <v>12003430120</v>
      </c>
      <c r="H5644">
        <v>5643</v>
      </c>
      <c r="I5644">
        <f t="shared" si="266"/>
        <v>0</v>
      </c>
    </row>
    <row r="5645" spans="1:9">
      <c r="A5645">
        <v>5643</v>
      </c>
      <c r="B5645">
        <v>120</v>
      </c>
      <c r="C5645">
        <v>40003</v>
      </c>
      <c r="D5645">
        <v>1</v>
      </c>
      <c r="E5645">
        <v>302</v>
      </c>
      <c r="F5645">
        <f t="shared" si="264"/>
        <v>1200302</v>
      </c>
      <c r="G5645">
        <f t="shared" si="265"/>
        <v>12004000302</v>
      </c>
      <c r="H5645">
        <v>5644</v>
      </c>
      <c r="I5645">
        <f t="shared" si="266"/>
        <v>0</v>
      </c>
    </row>
    <row r="5646" spans="1:9">
      <c r="A5646">
        <v>5644</v>
      </c>
      <c r="B5646">
        <v>120</v>
      </c>
      <c r="C5646">
        <v>43400</v>
      </c>
      <c r="D5646">
        <v>0</v>
      </c>
      <c r="E5646">
        <v>313</v>
      </c>
      <c r="F5646">
        <f t="shared" si="264"/>
        <v>0</v>
      </c>
      <c r="G5646">
        <f t="shared" si="265"/>
        <v>12004340313</v>
      </c>
      <c r="H5646">
        <v>5645</v>
      </c>
      <c r="I5646">
        <f t="shared" si="266"/>
        <v>0</v>
      </c>
    </row>
    <row r="5647" spans="1:9">
      <c r="A5647">
        <v>5645</v>
      </c>
      <c r="B5647">
        <v>120</v>
      </c>
      <c r="C5647">
        <v>43001</v>
      </c>
      <c r="D5647">
        <v>0</v>
      </c>
      <c r="E5647">
        <v>312</v>
      </c>
      <c r="F5647">
        <f t="shared" si="264"/>
        <v>0</v>
      </c>
      <c r="G5647">
        <f t="shared" si="265"/>
        <v>12004300312</v>
      </c>
      <c r="H5647">
        <v>5646</v>
      </c>
      <c r="I5647">
        <f t="shared" si="266"/>
        <v>0</v>
      </c>
    </row>
    <row r="5648" spans="1:9">
      <c r="A5648">
        <v>5646</v>
      </c>
      <c r="B5648">
        <v>121</v>
      </c>
      <c r="C5648">
        <v>38001</v>
      </c>
      <c r="D5648">
        <v>1</v>
      </c>
      <c r="E5648">
        <v>127</v>
      </c>
      <c r="F5648">
        <f t="shared" si="264"/>
        <v>1210127</v>
      </c>
      <c r="G5648">
        <f t="shared" si="265"/>
        <v>12103800127</v>
      </c>
      <c r="H5648">
        <v>5647</v>
      </c>
      <c r="I5648">
        <f t="shared" si="266"/>
        <v>0</v>
      </c>
    </row>
    <row r="5649" spans="1:9">
      <c r="A5649">
        <v>5647</v>
      </c>
      <c r="B5649">
        <v>121</v>
      </c>
      <c r="C5649">
        <v>30000</v>
      </c>
      <c r="D5649">
        <v>1</v>
      </c>
      <c r="E5649">
        <v>109</v>
      </c>
      <c r="F5649">
        <f t="shared" si="264"/>
        <v>1210109</v>
      </c>
      <c r="G5649">
        <f t="shared" si="265"/>
        <v>12103000109</v>
      </c>
      <c r="H5649">
        <v>5648</v>
      </c>
      <c r="I5649">
        <f t="shared" si="266"/>
        <v>0</v>
      </c>
    </row>
    <row r="5650" spans="1:9">
      <c r="A5650">
        <v>5648</v>
      </c>
      <c r="B5650">
        <v>121</v>
      </c>
      <c r="C5650">
        <v>30001</v>
      </c>
      <c r="D5650">
        <v>1</v>
      </c>
      <c r="E5650">
        <v>101</v>
      </c>
      <c r="F5650">
        <f t="shared" si="264"/>
        <v>1210101</v>
      </c>
      <c r="G5650">
        <f t="shared" si="265"/>
        <v>12103000101</v>
      </c>
      <c r="H5650">
        <v>5649</v>
      </c>
      <c r="I5650">
        <f t="shared" si="266"/>
        <v>0</v>
      </c>
    </row>
    <row r="5651" spans="1:9">
      <c r="A5651">
        <v>5649</v>
      </c>
      <c r="B5651">
        <v>121</v>
      </c>
      <c r="C5651">
        <v>38000</v>
      </c>
      <c r="D5651">
        <v>1</v>
      </c>
      <c r="E5651">
        <v>114</v>
      </c>
      <c r="F5651">
        <f t="shared" si="264"/>
        <v>1210114</v>
      </c>
      <c r="G5651">
        <f t="shared" si="265"/>
        <v>12103800114</v>
      </c>
      <c r="H5651">
        <v>5650</v>
      </c>
      <c r="I5651">
        <f t="shared" si="266"/>
        <v>0</v>
      </c>
    </row>
    <row r="5652" spans="1:9">
      <c r="A5652">
        <v>5650</v>
      </c>
      <c r="B5652">
        <v>121</v>
      </c>
      <c r="C5652">
        <v>32102</v>
      </c>
      <c r="D5652">
        <v>1</v>
      </c>
      <c r="E5652">
        <v>110</v>
      </c>
      <c r="F5652">
        <f t="shared" si="264"/>
        <v>1210110</v>
      </c>
      <c r="G5652">
        <f t="shared" si="265"/>
        <v>12103210110</v>
      </c>
      <c r="H5652">
        <v>5651</v>
      </c>
      <c r="I5652">
        <f t="shared" si="266"/>
        <v>0</v>
      </c>
    </row>
    <row r="5653" spans="1:9">
      <c r="A5653">
        <v>5651</v>
      </c>
      <c r="B5653">
        <v>121</v>
      </c>
      <c r="C5653">
        <v>32001</v>
      </c>
      <c r="D5653">
        <v>1</v>
      </c>
      <c r="E5653">
        <v>313</v>
      </c>
      <c r="F5653">
        <f t="shared" si="264"/>
        <v>1210313</v>
      </c>
      <c r="G5653">
        <f t="shared" si="265"/>
        <v>12103200313</v>
      </c>
      <c r="H5653">
        <v>5652</v>
      </c>
      <c r="I5653">
        <f t="shared" si="266"/>
        <v>0</v>
      </c>
    </row>
    <row r="5654" spans="1:9">
      <c r="A5654">
        <v>5652</v>
      </c>
      <c r="B5654">
        <v>121</v>
      </c>
      <c r="C5654">
        <v>32200</v>
      </c>
      <c r="D5654">
        <v>1</v>
      </c>
      <c r="E5654">
        <v>104</v>
      </c>
      <c r="F5654">
        <f t="shared" si="264"/>
        <v>1210104</v>
      </c>
      <c r="G5654">
        <f t="shared" si="265"/>
        <v>12103220104</v>
      </c>
      <c r="H5654">
        <v>5653</v>
      </c>
      <c r="I5654">
        <f t="shared" si="266"/>
        <v>0</v>
      </c>
    </row>
    <row r="5655" spans="1:9">
      <c r="A5655">
        <v>5653</v>
      </c>
      <c r="B5655">
        <v>121</v>
      </c>
      <c r="C5655">
        <v>34103</v>
      </c>
      <c r="D5655">
        <v>1</v>
      </c>
      <c r="E5655">
        <v>107</v>
      </c>
      <c r="F5655">
        <f t="shared" si="264"/>
        <v>1210107</v>
      </c>
      <c r="G5655">
        <f t="shared" si="265"/>
        <v>12103410107</v>
      </c>
      <c r="H5655">
        <v>5654</v>
      </c>
      <c r="I5655">
        <f t="shared" si="266"/>
        <v>0</v>
      </c>
    </row>
    <row r="5656" spans="1:9">
      <c r="A5656">
        <v>5654</v>
      </c>
      <c r="B5656">
        <v>121</v>
      </c>
      <c r="C5656">
        <v>34104</v>
      </c>
      <c r="D5656">
        <v>1</v>
      </c>
      <c r="E5656">
        <v>307</v>
      </c>
      <c r="F5656">
        <f t="shared" si="264"/>
        <v>1210307</v>
      </c>
      <c r="G5656">
        <f t="shared" si="265"/>
        <v>12103410307</v>
      </c>
      <c r="H5656">
        <v>5655</v>
      </c>
      <c r="I5656">
        <f t="shared" si="266"/>
        <v>0</v>
      </c>
    </row>
    <row r="5657" spans="1:9">
      <c r="A5657">
        <v>5655</v>
      </c>
      <c r="B5657">
        <v>121</v>
      </c>
      <c r="C5657">
        <v>34100</v>
      </c>
      <c r="D5657">
        <v>1</v>
      </c>
      <c r="E5657">
        <v>111</v>
      </c>
      <c r="F5657">
        <f t="shared" si="264"/>
        <v>1210111</v>
      </c>
      <c r="G5657">
        <f t="shared" si="265"/>
        <v>12103410111</v>
      </c>
      <c r="H5657">
        <v>5656</v>
      </c>
      <c r="I5657">
        <f t="shared" si="266"/>
        <v>0</v>
      </c>
    </row>
    <row r="5658" spans="1:9">
      <c r="A5658">
        <v>5656</v>
      </c>
      <c r="B5658">
        <v>121</v>
      </c>
      <c r="C5658">
        <v>34104</v>
      </c>
      <c r="D5658">
        <v>1</v>
      </c>
      <c r="E5658">
        <v>103</v>
      </c>
      <c r="F5658">
        <f t="shared" si="264"/>
        <v>1210103</v>
      </c>
      <c r="G5658">
        <f t="shared" si="265"/>
        <v>12103410103</v>
      </c>
      <c r="H5658">
        <v>5657</v>
      </c>
      <c r="I5658">
        <f t="shared" si="266"/>
        <v>0</v>
      </c>
    </row>
    <row r="5659" spans="1:9">
      <c r="A5659">
        <v>5657</v>
      </c>
      <c r="B5659">
        <v>121</v>
      </c>
      <c r="C5659">
        <v>41010</v>
      </c>
      <c r="D5659">
        <v>1</v>
      </c>
      <c r="E5659">
        <v>360</v>
      </c>
      <c r="F5659">
        <f t="shared" si="264"/>
        <v>1210360</v>
      </c>
      <c r="G5659">
        <f t="shared" si="265"/>
        <v>12104100360</v>
      </c>
      <c r="H5659">
        <v>5658</v>
      </c>
      <c r="I5659">
        <f t="shared" si="266"/>
        <v>0</v>
      </c>
    </row>
    <row r="5660" spans="1:9">
      <c r="A5660">
        <v>5658</v>
      </c>
      <c r="B5660">
        <v>121</v>
      </c>
      <c r="C5660">
        <v>41000</v>
      </c>
      <c r="D5660">
        <v>1</v>
      </c>
      <c r="E5660">
        <v>314</v>
      </c>
      <c r="F5660">
        <f t="shared" si="264"/>
        <v>1210314</v>
      </c>
      <c r="G5660">
        <f t="shared" si="265"/>
        <v>12104100314</v>
      </c>
      <c r="H5660">
        <v>5659</v>
      </c>
      <c r="I5660">
        <f t="shared" si="266"/>
        <v>0</v>
      </c>
    </row>
    <row r="5661" spans="1:9">
      <c r="A5661">
        <v>5659</v>
      </c>
      <c r="B5661">
        <v>121</v>
      </c>
      <c r="C5661">
        <v>41000</v>
      </c>
      <c r="D5661">
        <v>1</v>
      </c>
      <c r="E5661">
        <v>301</v>
      </c>
      <c r="F5661">
        <f t="shared" si="264"/>
        <v>1210301</v>
      </c>
      <c r="G5661">
        <f t="shared" si="265"/>
        <v>12104100301</v>
      </c>
      <c r="H5661">
        <v>5660</v>
      </c>
      <c r="I5661">
        <f t="shared" si="266"/>
        <v>0</v>
      </c>
    </row>
    <row r="5662" spans="1:9">
      <c r="A5662">
        <v>5660</v>
      </c>
      <c r="B5662">
        <v>121</v>
      </c>
      <c r="C5662">
        <v>41000</v>
      </c>
      <c r="D5662">
        <v>1</v>
      </c>
      <c r="E5662">
        <v>305</v>
      </c>
      <c r="F5662">
        <f t="shared" si="264"/>
        <v>1210305</v>
      </c>
      <c r="G5662">
        <f t="shared" si="265"/>
        <v>12104100305</v>
      </c>
      <c r="H5662">
        <v>5661</v>
      </c>
      <c r="I5662">
        <f t="shared" si="266"/>
        <v>0</v>
      </c>
    </row>
    <row r="5663" spans="1:9">
      <c r="A5663">
        <v>5661</v>
      </c>
      <c r="B5663">
        <v>121</v>
      </c>
      <c r="C5663">
        <v>45000</v>
      </c>
      <c r="D5663">
        <v>1</v>
      </c>
      <c r="E5663">
        <v>312</v>
      </c>
      <c r="F5663">
        <f t="shared" si="264"/>
        <v>1210312</v>
      </c>
      <c r="G5663">
        <f t="shared" si="265"/>
        <v>12104500312</v>
      </c>
      <c r="H5663">
        <v>5662</v>
      </c>
      <c r="I5663">
        <f t="shared" si="266"/>
        <v>0</v>
      </c>
    </row>
    <row r="5664" spans="1:9">
      <c r="A5664">
        <v>5662</v>
      </c>
      <c r="B5664">
        <v>121</v>
      </c>
      <c r="C5664">
        <v>40002</v>
      </c>
      <c r="D5664">
        <v>1</v>
      </c>
      <c r="E5664">
        <v>308</v>
      </c>
      <c r="F5664">
        <f t="shared" si="264"/>
        <v>1210308</v>
      </c>
      <c r="G5664">
        <f t="shared" si="265"/>
        <v>12104000308</v>
      </c>
      <c r="H5664">
        <v>5663</v>
      </c>
      <c r="I5664">
        <f t="shared" si="266"/>
        <v>0</v>
      </c>
    </row>
    <row r="5665" spans="1:9">
      <c r="A5665">
        <v>5663</v>
      </c>
      <c r="B5665">
        <v>121</v>
      </c>
      <c r="C5665">
        <v>43000</v>
      </c>
      <c r="D5665">
        <v>0</v>
      </c>
      <c r="E5665">
        <v>306</v>
      </c>
      <c r="F5665">
        <f t="shared" si="264"/>
        <v>0</v>
      </c>
      <c r="G5665">
        <f t="shared" si="265"/>
        <v>12104300306</v>
      </c>
      <c r="H5665">
        <v>5664</v>
      </c>
      <c r="I5665">
        <f t="shared" si="266"/>
        <v>0</v>
      </c>
    </row>
    <row r="5666" spans="1:9">
      <c r="A5666">
        <v>5664</v>
      </c>
      <c r="B5666">
        <v>121</v>
      </c>
      <c r="C5666">
        <v>43400</v>
      </c>
      <c r="D5666">
        <v>0</v>
      </c>
      <c r="E5666">
        <v>300</v>
      </c>
      <c r="F5666">
        <f t="shared" si="264"/>
        <v>0</v>
      </c>
      <c r="G5666">
        <f t="shared" si="265"/>
        <v>12104340300</v>
      </c>
      <c r="H5666">
        <v>5665</v>
      </c>
      <c r="I5666">
        <f t="shared" si="266"/>
        <v>0</v>
      </c>
    </row>
    <row r="5667" spans="1:9">
      <c r="A5667">
        <v>5665</v>
      </c>
      <c r="B5667">
        <v>121</v>
      </c>
      <c r="C5667">
        <v>46910</v>
      </c>
      <c r="D5667">
        <v>1</v>
      </c>
      <c r="E5667">
        <v>757</v>
      </c>
      <c r="F5667">
        <f t="shared" si="264"/>
        <v>1210757</v>
      </c>
      <c r="G5667">
        <f t="shared" si="265"/>
        <v>12104690757</v>
      </c>
      <c r="H5667">
        <v>5666</v>
      </c>
      <c r="I5667">
        <f t="shared" si="266"/>
        <v>0</v>
      </c>
    </row>
    <row r="5668" spans="1:9">
      <c r="A5668">
        <v>5666</v>
      </c>
      <c r="B5668">
        <v>121</v>
      </c>
      <c r="C5668">
        <v>46520</v>
      </c>
      <c r="D5668">
        <v>1</v>
      </c>
      <c r="E5668">
        <v>756</v>
      </c>
      <c r="F5668">
        <f t="shared" si="264"/>
        <v>1210756</v>
      </c>
      <c r="G5668">
        <f t="shared" si="265"/>
        <v>12104650756</v>
      </c>
      <c r="H5668">
        <v>5667</v>
      </c>
      <c r="I5668">
        <f t="shared" si="266"/>
        <v>0</v>
      </c>
    </row>
    <row r="5669" spans="1:9">
      <c r="A5669">
        <v>5667</v>
      </c>
      <c r="B5669">
        <v>121</v>
      </c>
      <c r="C5669">
        <v>49430</v>
      </c>
      <c r="D5669">
        <v>1</v>
      </c>
      <c r="E5669">
        <v>190</v>
      </c>
      <c r="F5669">
        <f t="shared" si="264"/>
        <v>1210190</v>
      </c>
      <c r="G5669">
        <f t="shared" si="265"/>
        <v>12104940190</v>
      </c>
      <c r="H5669">
        <v>5668</v>
      </c>
      <c r="I5669">
        <f t="shared" si="266"/>
        <v>0</v>
      </c>
    </row>
    <row r="5670" spans="1:9">
      <c r="A5670">
        <v>5668</v>
      </c>
      <c r="B5670">
        <v>121</v>
      </c>
      <c r="C5670">
        <v>46580</v>
      </c>
      <c r="D5670">
        <v>1</v>
      </c>
      <c r="E5670">
        <v>755</v>
      </c>
      <c r="F5670">
        <f t="shared" si="264"/>
        <v>1210755</v>
      </c>
      <c r="G5670">
        <f t="shared" si="265"/>
        <v>12104650755</v>
      </c>
      <c r="H5670">
        <v>5669</v>
      </c>
      <c r="I5670">
        <f t="shared" si="266"/>
        <v>0</v>
      </c>
    </row>
    <row r="5671" spans="1:9">
      <c r="A5671">
        <v>5669</v>
      </c>
      <c r="B5671">
        <v>121</v>
      </c>
      <c r="C5671">
        <v>46670</v>
      </c>
      <c r="D5671">
        <v>1</v>
      </c>
      <c r="E5671">
        <v>762</v>
      </c>
      <c r="F5671">
        <f t="shared" si="264"/>
        <v>1210762</v>
      </c>
      <c r="G5671">
        <f t="shared" si="265"/>
        <v>12104660762</v>
      </c>
      <c r="H5671">
        <v>5670</v>
      </c>
      <c r="I5671">
        <f t="shared" si="266"/>
        <v>0</v>
      </c>
    </row>
    <row r="5672" spans="1:9">
      <c r="A5672">
        <v>5670</v>
      </c>
      <c r="B5672">
        <v>121</v>
      </c>
      <c r="C5672">
        <v>46630</v>
      </c>
      <c r="D5672">
        <v>1</v>
      </c>
      <c r="E5672">
        <v>754</v>
      </c>
      <c r="F5672">
        <f t="shared" si="264"/>
        <v>1210754</v>
      </c>
      <c r="G5672">
        <f t="shared" si="265"/>
        <v>12104660754</v>
      </c>
      <c r="H5672">
        <v>5671</v>
      </c>
      <c r="I5672">
        <f t="shared" si="266"/>
        <v>0</v>
      </c>
    </row>
    <row r="5673" spans="1:9">
      <c r="A5673">
        <v>5671</v>
      </c>
      <c r="B5673">
        <v>121</v>
      </c>
      <c r="C5673">
        <v>46680</v>
      </c>
      <c r="D5673">
        <v>1</v>
      </c>
      <c r="E5673">
        <v>761</v>
      </c>
      <c r="F5673">
        <f t="shared" si="264"/>
        <v>1210761</v>
      </c>
      <c r="G5673">
        <f t="shared" si="265"/>
        <v>12104660761</v>
      </c>
      <c r="H5673">
        <v>5672</v>
      </c>
      <c r="I5673">
        <f t="shared" si="266"/>
        <v>0</v>
      </c>
    </row>
    <row r="5674" spans="1:9">
      <c r="A5674">
        <v>5672</v>
      </c>
      <c r="B5674">
        <v>121</v>
      </c>
      <c r="C5674">
        <v>46770</v>
      </c>
      <c r="D5674">
        <v>1</v>
      </c>
      <c r="E5674">
        <v>760</v>
      </c>
      <c r="F5674">
        <f t="shared" si="264"/>
        <v>1210760</v>
      </c>
      <c r="G5674">
        <f t="shared" si="265"/>
        <v>12104670760</v>
      </c>
      <c r="H5674">
        <v>5673</v>
      </c>
      <c r="I5674">
        <f t="shared" si="266"/>
        <v>0</v>
      </c>
    </row>
    <row r="5675" spans="1:9">
      <c r="A5675">
        <v>5673</v>
      </c>
      <c r="B5675">
        <v>121</v>
      </c>
      <c r="C5675">
        <v>46570</v>
      </c>
      <c r="D5675">
        <v>1</v>
      </c>
      <c r="E5675">
        <v>758</v>
      </c>
      <c r="F5675">
        <f t="shared" si="264"/>
        <v>1210758</v>
      </c>
      <c r="G5675">
        <f t="shared" si="265"/>
        <v>12104650758</v>
      </c>
      <c r="H5675">
        <v>5674</v>
      </c>
      <c r="I5675">
        <f t="shared" si="266"/>
        <v>0</v>
      </c>
    </row>
    <row r="5676" spans="1:9">
      <c r="A5676">
        <v>5674</v>
      </c>
      <c r="B5676">
        <v>121</v>
      </c>
      <c r="C5676">
        <v>46720</v>
      </c>
      <c r="D5676">
        <v>1</v>
      </c>
      <c r="E5676">
        <v>750</v>
      </c>
      <c r="F5676">
        <f t="shared" si="264"/>
        <v>1210750</v>
      </c>
      <c r="G5676">
        <f t="shared" si="265"/>
        <v>12104670750</v>
      </c>
      <c r="H5676">
        <v>5675</v>
      </c>
      <c r="I5676">
        <f t="shared" si="266"/>
        <v>0</v>
      </c>
    </row>
    <row r="5677" spans="1:9">
      <c r="A5677">
        <v>5675</v>
      </c>
      <c r="B5677">
        <v>121</v>
      </c>
      <c r="C5677">
        <v>46710</v>
      </c>
      <c r="D5677">
        <v>1</v>
      </c>
      <c r="E5677">
        <v>763</v>
      </c>
      <c r="F5677">
        <f t="shared" si="264"/>
        <v>1210763</v>
      </c>
      <c r="G5677">
        <f t="shared" si="265"/>
        <v>12104670763</v>
      </c>
      <c r="H5677">
        <v>5676</v>
      </c>
      <c r="I5677">
        <f t="shared" si="266"/>
        <v>0</v>
      </c>
    </row>
    <row r="5678" spans="1:9">
      <c r="A5678">
        <v>5676</v>
      </c>
      <c r="B5678">
        <v>121</v>
      </c>
      <c r="C5678">
        <v>46510</v>
      </c>
      <c r="D5678">
        <v>1</v>
      </c>
      <c r="E5678">
        <v>753</v>
      </c>
      <c r="F5678">
        <f t="shared" si="264"/>
        <v>1210753</v>
      </c>
      <c r="G5678">
        <f t="shared" si="265"/>
        <v>12104650753</v>
      </c>
      <c r="H5678">
        <v>5677</v>
      </c>
      <c r="I5678">
        <f t="shared" si="266"/>
        <v>0</v>
      </c>
    </row>
    <row r="5679" spans="1:9">
      <c r="A5679">
        <v>5677</v>
      </c>
      <c r="B5679">
        <v>121</v>
      </c>
      <c r="C5679">
        <v>46690</v>
      </c>
      <c r="D5679">
        <v>1</v>
      </c>
      <c r="E5679">
        <v>759</v>
      </c>
      <c r="F5679">
        <f t="shared" si="264"/>
        <v>1210759</v>
      </c>
      <c r="G5679">
        <f t="shared" si="265"/>
        <v>12104660759</v>
      </c>
      <c r="H5679">
        <v>5678</v>
      </c>
      <c r="I5679">
        <f t="shared" si="266"/>
        <v>0</v>
      </c>
    </row>
    <row r="5680" spans="1:9">
      <c r="A5680">
        <v>5678</v>
      </c>
      <c r="B5680">
        <v>121</v>
      </c>
      <c r="C5680">
        <v>45530</v>
      </c>
      <c r="D5680">
        <v>0</v>
      </c>
      <c r="E5680">
        <v>525</v>
      </c>
      <c r="F5680">
        <f t="shared" si="264"/>
        <v>0</v>
      </c>
      <c r="G5680">
        <f t="shared" si="265"/>
        <v>12104550525</v>
      </c>
      <c r="H5680">
        <v>5679</v>
      </c>
      <c r="I5680">
        <f t="shared" si="266"/>
        <v>0</v>
      </c>
    </row>
    <row r="5681" spans="1:9">
      <c r="A5681">
        <v>5679</v>
      </c>
      <c r="B5681">
        <v>121</v>
      </c>
      <c r="C5681">
        <v>45530</v>
      </c>
      <c r="D5681">
        <v>0</v>
      </c>
      <c r="E5681">
        <v>526</v>
      </c>
      <c r="F5681">
        <f t="shared" si="264"/>
        <v>0</v>
      </c>
      <c r="G5681">
        <f t="shared" si="265"/>
        <v>12104550526</v>
      </c>
      <c r="H5681">
        <v>5680</v>
      </c>
      <c r="I5681">
        <f t="shared" si="266"/>
        <v>0</v>
      </c>
    </row>
    <row r="5682" spans="1:9">
      <c r="A5682">
        <v>5680</v>
      </c>
      <c r="B5682">
        <v>121</v>
      </c>
      <c r="C5682">
        <v>45530</v>
      </c>
      <c r="D5682">
        <v>0</v>
      </c>
      <c r="E5682">
        <v>523</v>
      </c>
      <c r="F5682">
        <f t="shared" si="264"/>
        <v>0</v>
      </c>
      <c r="G5682">
        <f t="shared" si="265"/>
        <v>12104550523</v>
      </c>
      <c r="H5682">
        <v>5681</v>
      </c>
      <c r="I5682">
        <f t="shared" si="266"/>
        <v>0</v>
      </c>
    </row>
    <row r="5683" spans="1:9">
      <c r="A5683">
        <v>5681</v>
      </c>
      <c r="B5683">
        <v>121</v>
      </c>
      <c r="C5683">
        <v>45530</v>
      </c>
      <c r="D5683">
        <v>0</v>
      </c>
      <c r="E5683">
        <v>529</v>
      </c>
      <c r="F5683">
        <f t="shared" si="264"/>
        <v>0</v>
      </c>
      <c r="G5683">
        <f t="shared" si="265"/>
        <v>12104550529</v>
      </c>
      <c r="H5683">
        <v>5682</v>
      </c>
      <c r="I5683">
        <f t="shared" si="266"/>
        <v>0</v>
      </c>
    </row>
    <row r="5684" spans="1:9">
      <c r="A5684">
        <v>5682</v>
      </c>
      <c r="B5684">
        <v>121</v>
      </c>
      <c r="C5684">
        <v>45530</v>
      </c>
      <c r="D5684">
        <v>0</v>
      </c>
      <c r="E5684">
        <v>528</v>
      </c>
      <c r="F5684">
        <f t="shared" si="264"/>
        <v>0</v>
      </c>
      <c r="G5684">
        <f t="shared" si="265"/>
        <v>12104550528</v>
      </c>
      <c r="H5684">
        <v>5683</v>
      </c>
      <c r="I5684">
        <f t="shared" si="266"/>
        <v>0</v>
      </c>
    </row>
    <row r="5685" spans="1:9">
      <c r="A5685">
        <v>5683</v>
      </c>
      <c r="B5685">
        <v>121</v>
      </c>
      <c r="C5685">
        <v>45530</v>
      </c>
      <c r="D5685">
        <v>0</v>
      </c>
      <c r="E5685">
        <v>527</v>
      </c>
      <c r="F5685">
        <f t="shared" si="264"/>
        <v>0</v>
      </c>
      <c r="G5685">
        <f t="shared" si="265"/>
        <v>12104550527</v>
      </c>
      <c r="H5685">
        <v>5684</v>
      </c>
      <c r="I5685">
        <f t="shared" si="266"/>
        <v>0</v>
      </c>
    </row>
    <row r="5686" spans="1:9">
      <c r="A5686">
        <v>5684</v>
      </c>
      <c r="B5686">
        <v>121</v>
      </c>
      <c r="C5686">
        <v>45530</v>
      </c>
      <c r="D5686">
        <v>0</v>
      </c>
      <c r="E5686">
        <v>530</v>
      </c>
      <c r="F5686">
        <f t="shared" si="264"/>
        <v>0</v>
      </c>
      <c r="G5686">
        <f t="shared" si="265"/>
        <v>12104550530</v>
      </c>
      <c r="H5686">
        <v>5685</v>
      </c>
      <c r="I5686">
        <f t="shared" si="266"/>
        <v>0</v>
      </c>
    </row>
    <row r="5687" spans="1:9">
      <c r="A5687">
        <v>5685</v>
      </c>
      <c r="B5687">
        <v>121</v>
      </c>
      <c r="C5687">
        <v>45530</v>
      </c>
      <c r="D5687">
        <v>0</v>
      </c>
      <c r="E5687">
        <v>524</v>
      </c>
      <c r="F5687">
        <f t="shared" si="264"/>
        <v>0</v>
      </c>
      <c r="G5687">
        <f t="shared" si="265"/>
        <v>12104550524</v>
      </c>
      <c r="H5687">
        <v>5686</v>
      </c>
      <c r="I5687">
        <f t="shared" si="266"/>
        <v>0</v>
      </c>
    </row>
    <row r="5688" spans="1:9">
      <c r="A5688">
        <v>5686</v>
      </c>
      <c r="B5688">
        <v>121</v>
      </c>
      <c r="C5688">
        <v>46603</v>
      </c>
      <c r="D5688">
        <v>1</v>
      </c>
      <c r="E5688">
        <v>604</v>
      </c>
      <c r="F5688">
        <f t="shared" si="264"/>
        <v>1210604</v>
      </c>
      <c r="G5688">
        <f t="shared" si="265"/>
        <v>12104660604</v>
      </c>
      <c r="H5688">
        <v>5687</v>
      </c>
      <c r="I5688">
        <f t="shared" si="266"/>
        <v>0</v>
      </c>
    </row>
    <row r="5689" spans="1:9">
      <c r="A5689">
        <v>5687</v>
      </c>
      <c r="B5689">
        <v>121</v>
      </c>
      <c r="C5689">
        <v>46605</v>
      </c>
      <c r="D5689">
        <v>1</v>
      </c>
      <c r="E5689">
        <v>601</v>
      </c>
      <c r="F5689">
        <f t="shared" si="264"/>
        <v>1210601</v>
      </c>
      <c r="G5689">
        <f t="shared" si="265"/>
        <v>12104660601</v>
      </c>
      <c r="H5689">
        <v>5688</v>
      </c>
      <c r="I5689">
        <f t="shared" si="266"/>
        <v>0</v>
      </c>
    </row>
    <row r="5690" spans="1:9">
      <c r="A5690">
        <v>5688</v>
      </c>
      <c r="B5690">
        <v>121</v>
      </c>
      <c r="C5690">
        <v>46704</v>
      </c>
      <c r="D5690">
        <v>1</v>
      </c>
      <c r="E5690">
        <v>605</v>
      </c>
      <c r="F5690">
        <f t="shared" si="264"/>
        <v>1210605</v>
      </c>
      <c r="G5690">
        <f t="shared" si="265"/>
        <v>12104670605</v>
      </c>
      <c r="H5690">
        <v>5689</v>
      </c>
      <c r="I5690">
        <f t="shared" si="266"/>
        <v>0</v>
      </c>
    </row>
    <row r="5691" spans="1:9">
      <c r="A5691">
        <v>5689</v>
      </c>
      <c r="B5691">
        <v>121</v>
      </c>
      <c r="C5691">
        <v>46604</v>
      </c>
      <c r="D5691">
        <v>1</v>
      </c>
      <c r="E5691">
        <v>602</v>
      </c>
      <c r="F5691">
        <f t="shared" si="264"/>
        <v>1210602</v>
      </c>
      <c r="G5691">
        <f t="shared" si="265"/>
        <v>12104660602</v>
      </c>
      <c r="H5691">
        <v>5690</v>
      </c>
      <c r="I5691">
        <f t="shared" si="266"/>
        <v>0</v>
      </c>
    </row>
    <row r="5692" spans="1:9">
      <c r="A5692">
        <v>5690</v>
      </c>
      <c r="B5692">
        <v>121</v>
      </c>
      <c r="C5692">
        <v>46703</v>
      </c>
      <c r="D5692">
        <v>1</v>
      </c>
      <c r="E5692">
        <v>607</v>
      </c>
      <c r="F5692">
        <f t="shared" si="264"/>
        <v>1210607</v>
      </c>
      <c r="G5692">
        <f t="shared" si="265"/>
        <v>12104670607</v>
      </c>
      <c r="H5692">
        <v>5691</v>
      </c>
      <c r="I5692">
        <f t="shared" si="266"/>
        <v>0</v>
      </c>
    </row>
    <row r="5693" spans="1:9">
      <c r="A5693">
        <v>5691</v>
      </c>
      <c r="B5693">
        <v>121</v>
      </c>
      <c r="C5693">
        <v>46502</v>
      </c>
      <c r="D5693">
        <v>1</v>
      </c>
      <c r="E5693">
        <v>606</v>
      </c>
      <c r="F5693">
        <f t="shared" si="264"/>
        <v>1210606</v>
      </c>
      <c r="G5693">
        <f t="shared" si="265"/>
        <v>12104650606</v>
      </c>
      <c r="H5693">
        <v>5692</v>
      </c>
      <c r="I5693">
        <f t="shared" si="266"/>
        <v>0</v>
      </c>
    </row>
    <row r="5694" spans="1:9">
      <c r="A5694">
        <v>5692</v>
      </c>
      <c r="B5694">
        <v>121</v>
      </c>
      <c r="C5694">
        <v>46505</v>
      </c>
      <c r="D5694">
        <v>1</v>
      </c>
      <c r="E5694">
        <v>603</v>
      </c>
      <c r="F5694">
        <f t="shared" si="264"/>
        <v>1210603</v>
      </c>
      <c r="G5694">
        <f t="shared" si="265"/>
        <v>12104650603</v>
      </c>
      <c r="H5694">
        <v>5693</v>
      </c>
      <c r="I5694">
        <f t="shared" si="266"/>
        <v>0</v>
      </c>
    </row>
    <row r="5695" spans="1:9">
      <c r="A5695">
        <v>5693</v>
      </c>
      <c r="B5695">
        <v>121</v>
      </c>
      <c r="C5695">
        <v>30000</v>
      </c>
      <c r="D5695">
        <v>1</v>
      </c>
      <c r="E5695">
        <v>117</v>
      </c>
      <c r="F5695">
        <f t="shared" si="264"/>
        <v>1210117</v>
      </c>
      <c r="G5695">
        <f t="shared" si="265"/>
        <v>12103000117</v>
      </c>
      <c r="H5695">
        <v>5694</v>
      </c>
      <c r="I5695">
        <f t="shared" si="266"/>
        <v>0</v>
      </c>
    </row>
    <row r="5696" spans="1:9">
      <c r="A5696">
        <v>5694</v>
      </c>
      <c r="B5696">
        <v>121</v>
      </c>
      <c r="C5696">
        <v>30001</v>
      </c>
      <c r="D5696">
        <v>1</v>
      </c>
      <c r="E5696">
        <v>106</v>
      </c>
      <c r="F5696">
        <f t="shared" si="264"/>
        <v>1210106</v>
      </c>
      <c r="G5696">
        <f t="shared" si="265"/>
        <v>12103000106</v>
      </c>
      <c r="H5696">
        <v>5695</v>
      </c>
      <c r="I5696">
        <f t="shared" si="266"/>
        <v>0</v>
      </c>
    </row>
    <row r="5697" spans="1:9">
      <c r="A5697">
        <v>5695</v>
      </c>
      <c r="B5697">
        <v>121</v>
      </c>
      <c r="C5697">
        <v>32001</v>
      </c>
      <c r="D5697">
        <v>1</v>
      </c>
      <c r="E5697">
        <v>120</v>
      </c>
      <c r="F5697">
        <f t="shared" si="264"/>
        <v>1210120</v>
      </c>
      <c r="G5697">
        <f t="shared" si="265"/>
        <v>12103200120</v>
      </c>
      <c r="H5697">
        <v>5696</v>
      </c>
      <c r="I5697">
        <f t="shared" si="266"/>
        <v>0</v>
      </c>
    </row>
    <row r="5698" spans="1:9">
      <c r="A5698">
        <v>5696</v>
      </c>
      <c r="B5698">
        <v>121</v>
      </c>
      <c r="C5698">
        <v>32001</v>
      </c>
      <c r="D5698">
        <v>1</v>
      </c>
      <c r="E5698">
        <v>113</v>
      </c>
      <c r="F5698">
        <f t="shared" si="264"/>
        <v>1210113</v>
      </c>
      <c r="G5698">
        <f t="shared" si="265"/>
        <v>12103200113</v>
      </c>
      <c r="H5698">
        <v>5697</v>
      </c>
      <c r="I5698">
        <f t="shared" si="266"/>
        <v>0</v>
      </c>
    </row>
    <row r="5699" spans="1:9">
      <c r="A5699">
        <v>5697</v>
      </c>
      <c r="B5699">
        <v>121</v>
      </c>
      <c r="C5699">
        <v>32001</v>
      </c>
      <c r="D5699">
        <v>1</v>
      </c>
      <c r="E5699">
        <v>100</v>
      </c>
      <c r="F5699">
        <f t="shared" ref="F5699:F5762" si="267">(B5699*10000+E5699)*D5699</f>
        <v>1210100</v>
      </c>
      <c r="G5699">
        <f t="shared" ref="G5699:G5762" si="268">(B5699*10000+FLOOR(C5699/100,1))*10000+E5699</f>
        <v>12103200100</v>
      </c>
      <c r="H5699">
        <v>5698</v>
      </c>
      <c r="I5699">
        <f t="shared" ref="I5699:I5762" si="269">IF(C5699=30300,IF(E5699=117,1,IF(E5699=313,1,0)),0)</f>
        <v>0</v>
      </c>
    </row>
    <row r="5700" spans="1:9">
      <c r="A5700">
        <v>5698</v>
      </c>
      <c r="B5700">
        <v>121</v>
      </c>
      <c r="C5700">
        <v>45000</v>
      </c>
      <c r="D5700">
        <v>1</v>
      </c>
      <c r="E5700">
        <v>108</v>
      </c>
      <c r="F5700">
        <f t="shared" si="267"/>
        <v>1210108</v>
      </c>
      <c r="G5700">
        <f t="shared" si="268"/>
        <v>12104500108</v>
      </c>
      <c r="H5700">
        <v>5699</v>
      </c>
      <c r="I5700">
        <f t="shared" si="269"/>
        <v>0</v>
      </c>
    </row>
    <row r="5701" spans="1:9">
      <c r="A5701">
        <v>5699</v>
      </c>
      <c r="B5701">
        <v>121</v>
      </c>
      <c r="C5701">
        <v>40005</v>
      </c>
      <c r="D5701">
        <v>1</v>
      </c>
      <c r="E5701">
        <v>302</v>
      </c>
      <c r="F5701">
        <f t="shared" si="267"/>
        <v>1210302</v>
      </c>
      <c r="G5701">
        <f t="shared" si="268"/>
        <v>12104000302</v>
      </c>
      <c r="H5701">
        <v>5700</v>
      </c>
      <c r="I5701">
        <f t="shared" si="269"/>
        <v>0</v>
      </c>
    </row>
    <row r="5702" spans="1:9">
      <c r="A5702">
        <v>5700</v>
      </c>
      <c r="B5702">
        <v>121</v>
      </c>
      <c r="C5702">
        <v>40009</v>
      </c>
      <c r="D5702">
        <v>1</v>
      </c>
      <c r="E5702">
        <v>116</v>
      </c>
      <c r="F5702">
        <f t="shared" si="267"/>
        <v>1210116</v>
      </c>
      <c r="G5702">
        <f t="shared" si="268"/>
        <v>12104000116</v>
      </c>
      <c r="H5702">
        <v>5701</v>
      </c>
      <c r="I5702">
        <f t="shared" si="269"/>
        <v>0</v>
      </c>
    </row>
    <row r="5703" spans="1:9">
      <c r="A5703">
        <v>5701</v>
      </c>
      <c r="B5703">
        <v>122</v>
      </c>
      <c r="C5703">
        <v>30000</v>
      </c>
      <c r="D5703">
        <v>1</v>
      </c>
      <c r="E5703">
        <v>125</v>
      </c>
      <c r="F5703">
        <f t="shared" si="267"/>
        <v>1220125</v>
      </c>
      <c r="G5703">
        <f t="shared" si="268"/>
        <v>12203000125</v>
      </c>
      <c r="H5703">
        <v>5702</v>
      </c>
      <c r="I5703">
        <f t="shared" si="269"/>
        <v>0</v>
      </c>
    </row>
    <row r="5704" spans="1:9">
      <c r="A5704">
        <v>5702</v>
      </c>
      <c r="B5704">
        <v>122</v>
      </c>
      <c r="C5704">
        <v>30300</v>
      </c>
      <c r="D5704">
        <v>1</v>
      </c>
      <c r="E5704">
        <v>111</v>
      </c>
      <c r="F5704">
        <f t="shared" si="267"/>
        <v>1220111</v>
      </c>
      <c r="G5704">
        <f t="shared" si="268"/>
        <v>12203030111</v>
      </c>
      <c r="H5704">
        <v>5703</v>
      </c>
      <c r="I5704">
        <f t="shared" si="269"/>
        <v>0</v>
      </c>
    </row>
    <row r="5705" spans="1:9">
      <c r="A5705">
        <v>5703</v>
      </c>
      <c r="B5705">
        <v>122</v>
      </c>
      <c r="C5705">
        <v>38100</v>
      </c>
      <c r="D5705">
        <v>1</v>
      </c>
      <c r="E5705">
        <v>103</v>
      </c>
      <c r="F5705">
        <f t="shared" si="267"/>
        <v>1220103</v>
      </c>
      <c r="G5705">
        <f t="shared" si="268"/>
        <v>12203810103</v>
      </c>
      <c r="H5705">
        <v>5704</v>
      </c>
      <c r="I5705">
        <f t="shared" si="269"/>
        <v>0</v>
      </c>
    </row>
    <row r="5706" spans="1:9">
      <c r="A5706">
        <v>5704</v>
      </c>
      <c r="B5706">
        <v>122</v>
      </c>
      <c r="C5706">
        <v>38001</v>
      </c>
      <c r="D5706">
        <v>1</v>
      </c>
      <c r="E5706">
        <v>109</v>
      </c>
      <c r="F5706">
        <f t="shared" si="267"/>
        <v>1220109</v>
      </c>
      <c r="G5706">
        <f t="shared" si="268"/>
        <v>12203800109</v>
      </c>
      <c r="H5706">
        <v>5705</v>
      </c>
      <c r="I5706">
        <f t="shared" si="269"/>
        <v>0</v>
      </c>
    </row>
    <row r="5707" spans="1:9">
      <c r="A5707">
        <v>5705</v>
      </c>
      <c r="B5707">
        <v>122</v>
      </c>
      <c r="C5707">
        <v>32200</v>
      </c>
      <c r="D5707">
        <v>1</v>
      </c>
      <c r="E5707">
        <v>101</v>
      </c>
      <c r="F5707">
        <f t="shared" si="267"/>
        <v>1220101</v>
      </c>
      <c r="G5707">
        <f t="shared" si="268"/>
        <v>12203220101</v>
      </c>
      <c r="H5707">
        <v>5706</v>
      </c>
      <c r="I5707">
        <f t="shared" si="269"/>
        <v>0</v>
      </c>
    </row>
    <row r="5708" spans="1:9">
      <c r="A5708">
        <v>5706</v>
      </c>
      <c r="B5708">
        <v>122</v>
      </c>
      <c r="C5708">
        <v>32201</v>
      </c>
      <c r="D5708">
        <v>1</v>
      </c>
      <c r="E5708">
        <v>110</v>
      </c>
      <c r="F5708">
        <f t="shared" si="267"/>
        <v>1220110</v>
      </c>
      <c r="G5708">
        <f t="shared" si="268"/>
        <v>12203220110</v>
      </c>
      <c r="H5708">
        <v>5707</v>
      </c>
      <c r="I5708">
        <f t="shared" si="269"/>
        <v>0</v>
      </c>
    </row>
    <row r="5709" spans="1:9">
      <c r="A5709">
        <v>5707</v>
      </c>
      <c r="B5709">
        <v>122</v>
      </c>
      <c r="C5709">
        <v>32100</v>
      </c>
      <c r="D5709">
        <v>1</v>
      </c>
      <c r="E5709">
        <v>107</v>
      </c>
      <c r="F5709">
        <f t="shared" si="267"/>
        <v>1220107</v>
      </c>
      <c r="G5709">
        <f t="shared" si="268"/>
        <v>12203210107</v>
      </c>
      <c r="H5709">
        <v>5708</v>
      </c>
      <c r="I5709">
        <f t="shared" si="269"/>
        <v>0</v>
      </c>
    </row>
    <row r="5710" spans="1:9">
      <c r="A5710">
        <v>5708</v>
      </c>
      <c r="B5710">
        <v>122</v>
      </c>
      <c r="C5710">
        <v>34003</v>
      </c>
      <c r="D5710">
        <v>1</v>
      </c>
      <c r="E5710">
        <v>313</v>
      </c>
      <c r="F5710">
        <f t="shared" si="267"/>
        <v>1220313</v>
      </c>
      <c r="G5710">
        <f t="shared" si="268"/>
        <v>12203400313</v>
      </c>
      <c r="H5710">
        <v>5709</v>
      </c>
      <c r="I5710">
        <f t="shared" si="269"/>
        <v>0</v>
      </c>
    </row>
    <row r="5711" spans="1:9">
      <c r="A5711">
        <v>5709</v>
      </c>
      <c r="B5711">
        <v>122</v>
      </c>
      <c r="C5711">
        <v>34102</v>
      </c>
      <c r="D5711">
        <v>1</v>
      </c>
      <c r="E5711">
        <v>112</v>
      </c>
      <c r="F5711">
        <f t="shared" si="267"/>
        <v>1220112</v>
      </c>
      <c r="G5711">
        <f t="shared" si="268"/>
        <v>12203410112</v>
      </c>
      <c r="H5711">
        <v>5710</v>
      </c>
      <c r="I5711">
        <f t="shared" si="269"/>
        <v>0</v>
      </c>
    </row>
    <row r="5712" spans="1:9">
      <c r="A5712">
        <v>5710</v>
      </c>
      <c r="B5712">
        <v>122</v>
      </c>
      <c r="C5712">
        <v>34000</v>
      </c>
      <c r="D5712">
        <v>1</v>
      </c>
      <c r="E5712">
        <v>104</v>
      </c>
      <c r="F5712">
        <f t="shared" si="267"/>
        <v>1220104</v>
      </c>
      <c r="G5712">
        <f t="shared" si="268"/>
        <v>12203400104</v>
      </c>
      <c r="H5712">
        <v>5711</v>
      </c>
      <c r="I5712">
        <f t="shared" si="269"/>
        <v>0</v>
      </c>
    </row>
    <row r="5713" spans="1:9">
      <c r="A5713">
        <v>5711</v>
      </c>
      <c r="B5713">
        <v>122</v>
      </c>
      <c r="C5713">
        <v>34000</v>
      </c>
      <c r="D5713">
        <v>1</v>
      </c>
      <c r="E5713">
        <v>106</v>
      </c>
      <c r="F5713">
        <f t="shared" si="267"/>
        <v>1220106</v>
      </c>
      <c r="G5713">
        <f t="shared" si="268"/>
        <v>12203400106</v>
      </c>
      <c r="H5713">
        <v>5712</v>
      </c>
      <c r="I5713">
        <f t="shared" si="269"/>
        <v>0</v>
      </c>
    </row>
    <row r="5714" spans="1:9">
      <c r="A5714">
        <v>5712</v>
      </c>
      <c r="B5714">
        <v>122</v>
      </c>
      <c r="C5714">
        <v>41010</v>
      </c>
      <c r="D5714">
        <v>1</v>
      </c>
      <c r="E5714">
        <v>357</v>
      </c>
      <c r="F5714">
        <f t="shared" si="267"/>
        <v>1220357</v>
      </c>
      <c r="G5714">
        <f t="shared" si="268"/>
        <v>12204100357</v>
      </c>
      <c r="H5714">
        <v>5713</v>
      </c>
      <c r="I5714">
        <f t="shared" si="269"/>
        <v>0</v>
      </c>
    </row>
    <row r="5715" spans="1:9">
      <c r="A5715">
        <v>5713</v>
      </c>
      <c r="B5715">
        <v>122</v>
      </c>
      <c r="C5715">
        <v>41000</v>
      </c>
      <c r="D5715">
        <v>1</v>
      </c>
      <c r="E5715">
        <v>116</v>
      </c>
      <c r="F5715">
        <f t="shared" si="267"/>
        <v>1220116</v>
      </c>
      <c r="G5715">
        <f t="shared" si="268"/>
        <v>12204100116</v>
      </c>
      <c r="H5715">
        <v>5714</v>
      </c>
      <c r="I5715">
        <f t="shared" si="269"/>
        <v>0</v>
      </c>
    </row>
    <row r="5716" spans="1:9">
      <c r="A5716">
        <v>5714</v>
      </c>
      <c r="B5716">
        <v>122</v>
      </c>
      <c r="C5716">
        <v>41000</v>
      </c>
      <c r="D5716">
        <v>1</v>
      </c>
      <c r="E5716">
        <v>300</v>
      </c>
      <c r="F5716">
        <f t="shared" si="267"/>
        <v>1220300</v>
      </c>
      <c r="G5716">
        <f t="shared" si="268"/>
        <v>12204100300</v>
      </c>
      <c r="H5716">
        <v>5715</v>
      </c>
      <c r="I5716">
        <f t="shared" si="269"/>
        <v>0</v>
      </c>
    </row>
    <row r="5717" spans="1:9">
      <c r="A5717">
        <v>5715</v>
      </c>
      <c r="B5717">
        <v>122</v>
      </c>
      <c r="C5717">
        <v>41000</v>
      </c>
      <c r="D5717">
        <v>1</v>
      </c>
      <c r="E5717">
        <v>305</v>
      </c>
      <c r="F5717">
        <f t="shared" si="267"/>
        <v>1220305</v>
      </c>
      <c r="G5717">
        <f t="shared" si="268"/>
        <v>12204100305</v>
      </c>
      <c r="H5717">
        <v>5716</v>
      </c>
      <c r="I5717">
        <f t="shared" si="269"/>
        <v>0</v>
      </c>
    </row>
    <row r="5718" spans="1:9">
      <c r="A5718">
        <v>5716</v>
      </c>
      <c r="B5718">
        <v>122</v>
      </c>
      <c r="C5718">
        <v>45000</v>
      </c>
      <c r="D5718">
        <v>1</v>
      </c>
      <c r="E5718">
        <v>308</v>
      </c>
      <c r="F5718">
        <f t="shared" si="267"/>
        <v>1220308</v>
      </c>
      <c r="G5718">
        <f t="shared" si="268"/>
        <v>12204500308</v>
      </c>
      <c r="H5718">
        <v>5717</v>
      </c>
      <c r="I5718">
        <f t="shared" si="269"/>
        <v>0</v>
      </c>
    </row>
    <row r="5719" spans="1:9">
      <c r="A5719">
        <v>5717</v>
      </c>
      <c r="B5719">
        <v>122</v>
      </c>
      <c r="C5719">
        <v>40008</v>
      </c>
      <c r="D5719">
        <v>1</v>
      </c>
      <c r="E5719">
        <v>310</v>
      </c>
      <c r="F5719">
        <f t="shared" si="267"/>
        <v>1220310</v>
      </c>
      <c r="G5719">
        <f t="shared" si="268"/>
        <v>12204000310</v>
      </c>
      <c r="H5719">
        <v>5718</v>
      </c>
      <c r="I5719">
        <f t="shared" si="269"/>
        <v>0</v>
      </c>
    </row>
    <row r="5720" spans="1:9">
      <c r="A5720">
        <v>5718</v>
      </c>
      <c r="B5720">
        <v>122</v>
      </c>
      <c r="C5720">
        <v>43400</v>
      </c>
      <c r="D5720">
        <v>0</v>
      </c>
      <c r="E5720">
        <v>312</v>
      </c>
      <c r="F5720">
        <f t="shared" si="267"/>
        <v>0</v>
      </c>
      <c r="G5720">
        <f t="shared" si="268"/>
        <v>12204340312</v>
      </c>
      <c r="H5720">
        <v>5719</v>
      </c>
      <c r="I5720">
        <f t="shared" si="269"/>
        <v>0</v>
      </c>
    </row>
    <row r="5721" spans="1:9">
      <c r="A5721">
        <v>5719</v>
      </c>
      <c r="B5721">
        <v>122</v>
      </c>
      <c r="C5721">
        <v>43000</v>
      </c>
      <c r="D5721">
        <v>0</v>
      </c>
      <c r="E5721">
        <v>302</v>
      </c>
      <c r="F5721">
        <f t="shared" si="267"/>
        <v>0</v>
      </c>
      <c r="G5721">
        <f t="shared" si="268"/>
        <v>12204300302</v>
      </c>
      <c r="H5721">
        <v>5720</v>
      </c>
      <c r="I5721">
        <f t="shared" si="269"/>
        <v>0</v>
      </c>
    </row>
    <row r="5722" spans="1:9">
      <c r="A5722">
        <v>5720</v>
      </c>
      <c r="B5722">
        <v>122</v>
      </c>
      <c r="C5722">
        <v>46950</v>
      </c>
      <c r="D5722">
        <v>1</v>
      </c>
      <c r="E5722">
        <v>757</v>
      </c>
      <c r="F5722">
        <f t="shared" si="267"/>
        <v>1220757</v>
      </c>
      <c r="G5722">
        <f t="shared" si="268"/>
        <v>12204690757</v>
      </c>
      <c r="H5722">
        <v>5721</v>
      </c>
      <c r="I5722">
        <f t="shared" si="269"/>
        <v>0</v>
      </c>
    </row>
    <row r="5723" spans="1:9">
      <c r="A5723">
        <v>5721</v>
      </c>
      <c r="B5723">
        <v>122</v>
      </c>
      <c r="C5723">
        <v>46630</v>
      </c>
      <c r="D5723">
        <v>1</v>
      </c>
      <c r="E5723">
        <v>756</v>
      </c>
      <c r="F5723">
        <f t="shared" si="267"/>
        <v>1220756</v>
      </c>
      <c r="G5723">
        <f t="shared" si="268"/>
        <v>12204660756</v>
      </c>
      <c r="H5723">
        <v>5722</v>
      </c>
      <c r="I5723">
        <f t="shared" si="269"/>
        <v>0</v>
      </c>
    </row>
    <row r="5724" spans="1:9">
      <c r="A5724">
        <v>5722</v>
      </c>
      <c r="B5724">
        <v>122</v>
      </c>
      <c r="C5724">
        <v>49410</v>
      </c>
      <c r="D5724">
        <v>1</v>
      </c>
      <c r="E5724">
        <v>190</v>
      </c>
      <c r="F5724">
        <f t="shared" si="267"/>
        <v>1220190</v>
      </c>
      <c r="G5724">
        <f t="shared" si="268"/>
        <v>12204940190</v>
      </c>
      <c r="H5724">
        <v>5723</v>
      </c>
      <c r="I5724">
        <f t="shared" si="269"/>
        <v>0</v>
      </c>
    </row>
    <row r="5725" spans="1:9">
      <c r="A5725">
        <v>5723</v>
      </c>
      <c r="B5725">
        <v>122</v>
      </c>
      <c r="C5725">
        <v>46580</v>
      </c>
      <c r="D5725">
        <v>1</v>
      </c>
      <c r="E5725">
        <v>755</v>
      </c>
      <c r="F5725">
        <f t="shared" si="267"/>
        <v>1220755</v>
      </c>
      <c r="G5725">
        <f t="shared" si="268"/>
        <v>12204650755</v>
      </c>
      <c r="H5725">
        <v>5724</v>
      </c>
      <c r="I5725">
        <f t="shared" si="269"/>
        <v>0</v>
      </c>
    </row>
    <row r="5726" spans="1:9">
      <c r="A5726">
        <v>5724</v>
      </c>
      <c r="B5726">
        <v>122</v>
      </c>
      <c r="C5726">
        <v>46680</v>
      </c>
      <c r="D5726">
        <v>1</v>
      </c>
      <c r="E5726">
        <v>763</v>
      </c>
      <c r="F5726">
        <f t="shared" si="267"/>
        <v>1220763</v>
      </c>
      <c r="G5726">
        <f t="shared" si="268"/>
        <v>12204660763</v>
      </c>
      <c r="H5726">
        <v>5725</v>
      </c>
      <c r="I5726">
        <f t="shared" si="269"/>
        <v>0</v>
      </c>
    </row>
    <row r="5727" spans="1:9">
      <c r="A5727">
        <v>5725</v>
      </c>
      <c r="B5727">
        <v>122</v>
      </c>
      <c r="C5727">
        <v>46520</v>
      </c>
      <c r="D5727">
        <v>1</v>
      </c>
      <c r="E5727">
        <v>753</v>
      </c>
      <c r="F5727">
        <f t="shared" si="267"/>
        <v>1220753</v>
      </c>
      <c r="G5727">
        <f t="shared" si="268"/>
        <v>12204650753</v>
      </c>
      <c r="H5727">
        <v>5726</v>
      </c>
      <c r="I5727">
        <f t="shared" si="269"/>
        <v>0</v>
      </c>
    </row>
    <row r="5728" spans="1:9">
      <c r="A5728">
        <v>5726</v>
      </c>
      <c r="B5728">
        <v>122</v>
      </c>
      <c r="C5728">
        <v>46560</v>
      </c>
      <c r="D5728">
        <v>1</v>
      </c>
      <c r="E5728">
        <v>759</v>
      </c>
      <c r="F5728">
        <f t="shared" si="267"/>
        <v>1220759</v>
      </c>
      <c r="G5728">
        <f t="shared" si="268"/>
        <v>12204650759</v>
      </c>
      <c r="H5728">
        <v>5727</v>
      </c>
      <c r="I5728">
        <f t="shared" si="269"/>
        <v>0</v>
      </c>
    </row>
    <row r="5729" spans="1:9">
      <c r="A5729">
        <v>5727</v>
      </c>
      <c r="B5729">
        <v>122</v>
      </c>
      <c r="C5729">
        <v>46570</v>
      </c>
      <c r="D5729">
        <v>1</v>
      </c>
      <c r="E5729">
        <v>761</v>
      </c>
      <c r="F5729">
        <f t="shared" si="267"/>
        <v>1220761</v>
      </c>
      <c r="G5729">
        <f t="shared" si="268"/>
        <v>12204650761</v>
      </c>
      <c r="H5729">
        <v>5728</v>
      </c>
      <c r="I5729">
        <f t="shared" si="269"/>
        <v>0</v>
      </c>
    </row>
    <row r="5730" spans="1:9">
      <c r="A5730">
        <v>5728</v>
      </c>
      <c r="B5730">
        <v>122</v>
      </c>
      <c r="C5730">
        <v>46510</v>
      </c>
      <c r="D5730">
        <v>1</v>
      </c>
      <c r="E5730">
        <v>754</v>
      </c>
      <c r="F5730">
        <f t="shared" si="267"/>
        <v>1220754</v>
      </c>
      <c r="G5730">
        <f t="shared" si="268"/>
        <v>12204650754</v>
      </c>
      <c r="H5730">
        <v>5729</v>
      </c>
      <c r="I5730">
        <f t="shared" si="269"/>
        <v>0</v>
      </c>
    </row>
    <row r="5731" spans="1:9">
      <c r="A5731">
        <v>5729</v>
      </c>
      <c r="B5731">
        <v>122</v>
      </c>
      <c r="C5731">
        <v>46710</v>
      </c>
      <c r="D5731">
        <v>1</v>
      </c>
      <c r="E5731">
        <v>762</v>
      </c>
      <c r="F5731">
        <f t="shared" si="267"/>
        <v>1220762</v>
      </c>
      <c r="G5731">
        <f t="shared" si="268"/>
        <v>12204670762</v>
      </c>
      <c r="H5731">
        <v>5730</v>
      </c>
      <c r="I5731">
        <f t="shared" si="269"/>
        <v>0</v>
      </c>
    </row>
    <row r="5732" spans="1:9">
      <c r="A5732">
        <v>5730</v>
      </c>
      <c r="B5732">
        <v>122</v>
      </c>
      <c r="C5732">
        <v>46720</v>
      </c>
      <c r="D5732">
        <v>1</v>
      </c>
      <c r="E5732">
        <v>750</v>
      </c>
      <c r="F5732">
        <f t="shared" si="267"/>
        <v>1220750</v>
      </c>
      <c r="G5732">
        <f t="shared" si="268"/>
        <v>12204670750</v>
      </c>
      <c r="H5732">
        <v>5731</v>
      </c>
      <c r="I5732">
        <f t="shared" si="269"/>
        <v>0</v>
      </c>
    </row>
    <row r="5733" spans="1:9">
      <c r="A5733">
        <v>5731</v>
      </c>
      <c r="B5733">
        <v>122</v>
      </c>
      <c r="C5733">
        <v>46650</v>
      </c>
      <c r="D5733">
        <v>1</v>
      </c>
      <c r="E5733">
        <v>760</v>
      </c>
      <c r="F5733">
        <f t="shared" si="267"/>
        <v>1220760</v>
      </c>
      <c r="G5733">
        <f t="shared" si="268"/>
        <v>12204660760</v>
      </c>
      <c r="H5733">
        <v>5732</v>
      </c>
      <c r="I5733">
        <f t="shared" si="269"/>
        <v>0</v>
      </c>
    </row>
    <row r="5734" spans="1:9">
      <c r="A5734">
        <v>5732</v>
      </c>
      <c r="B5734">
        <v>122</v>
      </c>
      <c r="C5734">
        <v>46620</v>
      </c>
      <c r="D5734">
        <v>1</v>
      </c>
      <c r="E5734">
        <v>758</v>
      </c>
      <c r="F5734">
        <f t="shared" si="267"/>
        <v>1220758</v>
      </c>
      <c r="G5734">
        <f t="shared" si="268"/>
        <v>12204660758</v>
      </c>
      <c r="H5734">
        <v>5733</v>
      </c>
      <c r="I5734">
        <f t="shared" si="269"/>
        <v>0</v>
      </c>
    </row>
    <row r="5735" spans="1:9">
      <c r="A5735">
        <v>5733</v>
      </c>
      <c r="B5735">
        <v>122</v>
      </c>
      <c r="C5735">
        <v>45530</v>
      </c>
      <c r="D5735">
        <v>0</v>
      </c>
      <c r="E5735">
        <v>529</v>
      </c>
      <c r="F5735">
        <f t="shared" si="267"/>
        <v>0</v>
      </c>
      <c r="G5735">
        <f t="shared" si="268"/>
        <v>12204550529</v>
      </c>
      <c r="H5735">
        <v>5734</v>
      </c>
      <c r="I5735">
        <f t="shared" si="269"/>
        <v>0</v>
      </c>
    </row>
    <row r="5736" spans="1:9">
      <c r="A5736">
        <v>5734</v>
      </c>
      <c r="B5736">
        <v>122</v>
      </c>
      <c r="C5736">
        <v>45530</v>
      </c>
      <c r="D5736">
        <v>0</v>
      </c>
      <c r="E5736">
        <v>527</v>
      </c>
      <c r="F5736">
        <f t="shared" si="267"/>
        <v>0</v>
      </c>
      <c r="G5736">
        <f t="shared" si="268"/>
        <v>12204550527</v>
      </c>
      <c r="H5736">
        <v>5735</v>
      </c>
      <c r="I5736">
        <f t="shared" si="269"/>
        <v>0</v>
      </c>
    </row>
    <row r="5737" spans="1:9">
      <c r="A5737">
        <v>5735</v>
      </c>
      <c r="B5737">
        <v>122</v>
      </c>
      <c r="C5737">
        <v>45530</v>
      </c>
      <c r="D5737">
        <v>0</v>
      </c>
      <c r="E5737">
        <v>525</v>
      </c>
      <c r="F5737">
        <f t="shared" si="267"/>
        <v>0</v>
      </c>
      <c r="G5737">
        <f t="shared" si="268"/>
        <v>12204550525</v>
      </c>
      <c r="H5737">
        <v>5736</v>
      </c>
      <c r="I5737">
        <f t="shared" si="269"/>
        <v>0</v>
      </c>
    </row>
    <row r="5738" spans="1:9">
      <c r="A5738">
        <v>5736</v>
      </c>
      <c r="B5738">
        <v>122</v>
      </c>
      <c r="C5738">
        <v>45530</v>
      </c>
      <c r="D5738">
        <v>0</v>
      </c>
      <c r="E5738">
        <v>526</v>
      </c>
      <c r="F5738">
        <f t="shared" si="267"/>
        <v>0</v>
      </c>
      <c r="G5738">
        <f t="shared" si="268"/>
        <v>12204550526</v>
      </c>
      <c r="H5738">
        <v>5737</v>
      </c>
      <c r="I5738">
        <f t="shared" si="269"/>
        <v>0</v>
      </c>
    </row>
    <row r="5739" spans="1:9">
      <c r="A5739">
        <v>5737</v>
      </c>
      <c r="B5739">
        <v>122</v>
      </c>
      <c r="C5739">
        <v>45530</v>
      </c>
      <c r="D5739">
        <v>0</v>
      </c>
      <c r="E5739">
        <v>520</v>
      </c>
      <c r="F5739">
        <f t="shared" si="267"/>
        <v>0</v>
      </c>
      <c r="G5739">
        <f t="shared" si="268"/>
        <v>12204550520</v>
      </c>
      <c r="H5739">
        <v>5738</v>
      </c>
      <c r="I5739">
        <f t="shared" si="269"/>
        <v>0</v>
      </c>
    </row>
    <row r="5740" spans="1:9">
      <c r="A5740">
        <v>5738</v>
      </c>
      <c r="B5740">
        <v>122</v>
      </c>
      <c r="C5740">
        <v>45530</v>
      </c>
      <c r="D5740">
        <v>0</v>
      </c>
      <c r="E5740">
        <v>528</v>
      </c>
      <c r="F5740">
        <f t="shared" si="267"/>
        <v>0</v>
      </c>
      <c r="G5740">
        <f t="shared" si="268"/>
        <v>12204550528</v>
      </c>
      <c r="H5740">
        <v>5739</v>
      </c>
      <c r="I5740">
        <f t="shared" si="269"/>
        <v>0</v>
      </c>
    </row>
    <row r="5741" spans="1:9">
      <c r="A5741">
        <v>5739</v>
      </c>
      <c r="B5741">
        <v>122</v>
      </c>
      <c r="C5741">
        <v>45530</v>
      </c>
      <c r="D5741">
        <v>0</v>
      </c>
      <c r="E5741">
        <v>523</v>
      </c>
      <c r="F5741">
        <f t="shared" si="267"/>
        <v>0</v>
      </c>
      <c r="G5741">
        <f t="shared" si="268"/>
        <v>12204550523</v>
      </c>
      <c r="H5741">
        <v>5740</v>
      </c>
      <c r="I5741">
        <f t="shared" si="269"/>
        <v>0</v>
      </c>
    </row>
    <row r="5742" spans="1:9">
      <c r="A5742">
        <v>5740</v>
      </c>
      <c r="B5742">
        <v>122</v>
      </c>
      <c r="C5742">
        <v>45530</v>
      </c>
      <c r="D5742">
        <v>0</v>
      </c>
      <c r="E5742">
        <v>521</v>
      </c>
      <c r="F5742">
        <f t="shared" si="267"/>
        <v>0</v>
      </c>
      <c r="G5742">
        <f t="shared" si="268"/>
        <v>12204550521</v>
      </c>
      <c r="H5742">
        <v>5741</v>
      </c>
      <c r="I5742">
        <f t="shared" si="269"/>
        <v>0</v>
      </c>
    </row>
    <row r="5743" spans="1:9">
      <c r="A5743">
        <v>5741</v>
      </c>
      <c r="B5743">
        <v>122</v>
      </c>
      <c r="C5743">
        <v>46700</v>
      </c>
      <c r="D5743">
        <v>1</v>
      </c>
      <c r="E5743">
        <v>606</v>
      </c>
      <c r="F5743">
        <f t="shared" si="267"/>
        <v>1220606</v>
      </c>
      <c r="G5743">
        <f t="shared" si="268"/>
        <v>12204670606</v>
      </c>
      <c r="H5743">
        <v>5742</v>
      </c>
      <c r="I5743">
        <f t="shared" si="269"/>
        <v>0</v>
      </c>
    </row>
    <row r="5744" spans="1:9">
      <c r="A5744">
        <v>5742</v>
      </c>
      <c r="B5744">
        <v>122</v>
      </c>
      <c r="C5744">
        <v>46605</v>
      </c>
      <c r="D5744">
        <v>1</v>
      </c>
      <c r="E5744">
        <v>605</v>
      </c>
      <c r="F5744">
        <f t="shared" si="267"/>
        <v>1220605</v>
      </c>
      <c r="G5744">
        <f t="shared" si="268"/>
        <v>12204660605</v>
      </c>
      <c r="H5744">
        <v>5743</v>
      </c>
      <c r="I5744">
        <f t="shared" si="269"/>
        <v>0</v>
      </c>
    </row>
    <row r="5745" spans="1:9">
      <c r="A5745">
        <v>5743</v>
      </c>
      <c r="B5745">
        <v>122</v>
      </c>
      <c r="C5745">
        <v>46604</v>
      </c>
      <c r="D5745">
        <v>1</v>
      </c>
      <c r="E5745">
        <v>604</v>
      </c>
      <c r="F5745">
        <f t="shared" si="267"/>
        <v>1220604</v>
      </c>
      <c r="G5745">
        <f t="shared" si="268"/>
        <v>12204660604</v>
      </c>
      <c r="H5745">
        <v>5744</v>
      </c>
      <c r="I5745">
        <f t="shared" si="269"/>
        <v>0</v>
      </c>
    </row>
    <row r="5746" spans="1:9">
      <c r="A5746">
        <v>5744</v>
      </c>
      <c r="B5746">
        <v>122</v>
      </c>
      <c r="C5746">
        <v>46505</v>
      </c>
      <c r="D5746">
        <v>1</v>
      </c>
      <c r="E5746">
        <v>602</v>
      </c>
      <c r="F5746">
        <f t="shared" si="267"/>
        <v>1220602</v>
      </c>
      <c r="G5746">
        <f t="shared" si="268"/>
        <v>12204650602</v>
      </c>
      <c r="H5746">
        <v>5745</v>
      </c>
      <c r="I5746">
        <f t="shared" si="269"/>
        <v>0</v>
      </c>
    </row>
    <row r="5747" spans="1:9">
      <c r="A5747">
        <v>5745</v>
      </c>
      <c r="B5747">
        <v>122</v>
      </c>
      <c r="C5747">
        <v>46603</v>
      </c>
      <c r="D5747">
        <v>1</v>
      </c>
      <c r="E5747">
        <v>607</v>
      </c>
      <c r="F5747">
        <f t="shared" si="267"/>
        <v>1220607</v>
      </c>
      <c r="G5747">
        <f t="shared" si="268"/>
        <v>12204660607</v>
      </c>
      <c r="H5747">
        <v>5746</v>
      </c>
      <c r="I5747">
        <f t="shared" si="269"/>
        <v>0</v>
      </c>
    </row>
    <row r="5748" spans="1:9">
      <c r="A5748">
        <v>5746</v>
      </c>
      <c r="B5748">
        <v>122</v>
      </c>
      <c r="C5748">
        <v>46703</v>
      </c>
      <c r="D5748">
        <v>1</v>
      </c>
      <c r="E5748">
        <v>601</v>
      </c>
      <c r="F5748">
        <f t="shared" si="267"/>
        <v>1220601</v>
      </c>
      <c r="G5748">
        <f t="shared" si="268"/>
        <v>12204670601</v>
      </c>
      <c r="H5748">
        <v>5747</v>
      </c>
      <c r="I5748">
        <f t="shared" si="269"/>
        <v>0</v>
      </c>
    </row>
    <row r="5749" spans="1:9">
      <c r="A5749">
        <v>5747</v>
      </c>
      <c r="B5749">
        <v>122</v>
      </c>
      <c r="C5749">
        <v>46503</v>
      </c>
      <c r="D5749">
        <v>1</v>
      </c>
      <c r="E5749">
        <v>603</v>
      </c>
      <c r="F5749">
        <f t="shared" si="267"/>
        <v>1220603</v>
      </c>
      <c r="G5749">
        <f t="shared" si="268"/>
        <v>12204650603</v>
      </c>
      <c r="H5749">
        <v>5748</v>
      </c>
      <c r="I5749">
        <f t="shared" si="269"/>
        <v>0</v>
      </c>
    </row>
    <row r="5750" spans="1:9">
      <c r="A5750">
        <v>5748</v>
      </c>
      <c r="B5750">
        <v>122</v>
      </c>
      <c r="C5750">
        <v>30000</v>
      </c>
      <c r="D5750">
        <v>1</v>
      </c>
      <c r="E5750">
        <v>120</v>
      </c>
      <c r="F5750">
        <f t="shared" si="267"/>
        <v>1220120</v>
      </c>
      <c r="G5750">
        <f t="shared" si="268"/>
        <v>12203000120</v>
      </c>
      <c r="H5750">
        <v>5749</v>
      </c>
      <c r="I5750">
        <f t="shared" si="269"/>
        <v>0</v>
      </c>
    </row>
    <row r="5751" spans="1:9">
      <c r="A5751">
        <v>5749</v>
      </c>
      <c r="B5751">
        <v>122</v>
      </c>
      <c r="C5751">
        <v>38001</v>
      </c>
      <c r="D5751">
        <v>1</v>
      </c>
      <c r="E5751">
        <v>113</v>
      </c>
      <c r="F5751">
        <f t="shared" si="267"/>
        <v>1220113</v>
      </c>
      <c r="G5751">
        <f t="shared" si="268"/>
        <v>12203800113</v>
      </c>
      <c r="H5751">
        <v>5750</v>
      </c>
      <c r="I5751">
        <f t="shared" si="269"/>
        <v>0</v>
      </c>
    </row>
    <row r="5752" spans="1:9">
      <c r="A5752">
        <v>5750</v>
      </c>
      <c r="B5752">
        <v>122</v>
      </c>
      <c r="C5752">
        <v>34102</v>
      </c>
      <c r="D5752">
        <v>1</v>
      </c>
      <c r="E5752">
        <v>114</v>
      </c>
      <c r="F5752">
        <f t="shared" si="267"/>
        <v>1220114</v>
      </c>
      <c r="G5752">
        <f t="shared" si="268"/>
        <v>12203410114</v>
      </c>
      <c r="H5752">
        <v>5751</v>
      </c>
      <c r="I5752">
        <f t="shared" si="269"/>
        <v>0</v>
      </c>
    </row>
    <row r="5753" spans="1:9">
      <c r="A5753">
        <v>5751</v>
      </c>
      <c r="B5753">
        <v>122</v>
      </c>
      <c r="C5753">
        <v>34003</v>
      </c>
      <c r="D5753">
        <v>1</v>
      </c>
      <c r="E5753">
        <v>117</v>
      </c>
      <c r="F5753">
        <f t="shared" si="267"/>
        <v>1220117</v>
      </c>
      <c r="G5753">
        <f t="shared" si="268"/>
        <v>12203400117</v>
      </c>
      <c r="H5753">
        <v>5752</v>
      </c>
      <c r="I5753">
        <f t="shared" si="269"/>
        <v>0</v>
      </c>
    </row>
    <row r="5754" spans="1:9">
      <c r="A5754">
        <v>5752</v>
      </c>
      <c r="B5754">
        <v>122</v>
      </c>
      <c r="C5754">
        <v>34102</v>
      </c>
      <c r="D5754">
        <v>1</v>
      </c>
      <c r="E5754">
        <v>100</v>
      </c>
      <c r="F5754">
        <f t="shared" si="267"/>
        <v>1220100</v>
      </c>
      <c r="G5754">
        <f t="shared" si="268"/>
        <v>12203410100</v>
      </c>
      <c r="H5754">
        <v>5753</v>
      </c>
      <c r="I5754">
        <f t="shared" si="269"/>
        <v>0</v>
      </c>
    </row>
    <row r="5755" spans="1:9">
      <c r="A5755">
        <v>5753</v>
      </c>
      <c r="B5755">
        <v>122</v>
      </c>
      <c r="C5755">
        <v>40003</v>
      </c>
      <c r="D5755">
        <v>1</v>
      </c>
      <c r="E5755">
        <v>314</v>
      </c>
      <c r="F5755">
        <f t="shared" si="267"/>
        <v>1220314</v>
      </c>
      <c r="G5755">
        <f t="shared" si="268"/>
        <v>12204000314</v>
      </c>
      <c r="H5755">
        <v>5754</v>
      </c>
      <c r="I5755">
        <f t="shared" si="269"/>
        <v>0</v>
      </c>
    </row>
    <row r="5756" spans="1:9">
      <c r="A5756">
        <v>5754</v>
      </c>
      <c r="B5756">
        <v>122</v>
      </c>
      <c r="C5756">
        <v>43000</v>
      </c>
      <c r="D5756">
        <v>0</v>
      </c>
      <c r="E5756">
        <v>301</v>
      </c>
      <c r="F5756">
        <f t="shared" si="267"/>
        <v>0</v>
      </c>
      <c r="G5756">
        <f t="shared" si="268"/>
        <v>12204300301</v>
      </c>
      <c r="H5756">
        <v>5755</v>
      </c>
      <c r="I5756">
        <f t="shared" si="269"/>
        <v>0</v>
      </c>
    </row>
    <row r="5757" spans="1:9">
      <c r="A5757">
        <v>5755</v>
      </c>
      <c r="B5757">
        <v>122</v>
      </c>
      <c r="C5757">
        <v>43400</v>
      </c>
      <c r="D5757">
        <v>0</v>
      </c>
      <c r="E5757">
        <v>306</v>
      </c>
      <c r="F5757">
        <f t="shared" si="267"/>
        <v>0</v>
      </c>
      <c r="G5757">
        <f t="shared" si="268"/>
        <v>12204340306</v>
      </c>
      <c r="H5757">
        <v>5756</v>
      </c>
      <c r="I5757">
        <f t="shared" si="269"/>
        <v>0</v>
      </c>
    </row>
    <row r="5758" spans="1:9">
      <c r="A5758">
        <v>5756</v>
      </c>
      <c r="B5758">
        <v>123</v>
      </c>
      <c r="C5758">
        <v>38001</v>
      </c>
      <c r="D5758">
        <v>1</v>
      </c>
      <c r="E5758">
        <v>121</v>
      </c>
      <c r="F5758">
        <f t="shared" si="267"/>
        <v>1230121</v>
      </c>
      <c r="G5758">
        <f t="shared" si="268"/>
        <v>12303800121</v>
      </c>
      <c r="H5758">
        <v>5757</v>
      </c>
      <c r="I5758">
        <f t="shared" si="269"/>
        <v>0</v>
      </c>
    </row>
    <row r="5759" spans="1:9">
      <c r="A5759">
        <v>5757</v>
      </c>
      <c r="B5759">
        <v>123</v>
      </c>
      <c r="C5759">
        <v>30001</v>
      </c>
      <c r="D5759">
        <v>1</v>
      </c>
      <c r="E5759">
        <v>104</v>
      </c>
      <c r="F5759">
        <f t="shared" si="267"/>
        <v>1230104</v>
      </c>
      <c r="G5759">
        <f t="shared" si="268"/>
        <v>12303000104</v>
      </c>
      <c r="H5759">
        <v>5758</v>
      </c>
      <c r="I5759">
        <f t="shared" si="269"/>
        <v>0</v>
      </c>
    </row>
    <row r="5760" spans="1:9">
      <c r="A5760">
        <v>5758</v>
      </c>
      <c r="B5760">
        <v>123</v>
      </c>
      <c r="C5760">
        <v>30000</v>
      </c>
      <c r="D5760">
        <v>1</v>
      </c>
      <c r="E5760">
        <v>112</v>
      </c>
      <c r="F5760">
        <f t="shared" si="267"/>
        <v>1230112</v>
      </c>
      <c r="G5760">
        <f t="shared" si="268"/>
        <v>12303000112</v>
      </c>
      <c r="H5760">
        <v>5759</v>
      </c>
      <c r="I5760">
        <f t="shared" si="269"/>
        <v>0</v>
      </c>
    </row>
    <row r="5761" spans="1:9">
      <c r="A5761">
        <v>5759</v>
      </c>
      <c r="B5761">
        <v>123</v>
      </c>
      <c r="C5761">
        <v>38100</v>
      </c>
      <c r="D5761">
        <v>1</v>
      </c>
      <c r="E5761">
        <v>307</v>
      </c>
      <c r="F5761">
        <f t="shared" si="267"/>
        <v>1230307</v>
      </c>
      <c r="G5761">
        <f t="shared" si="268"/>
        <v>12303810307</v>
      </c>
      <c r="H5761">
        <v>5760</v>
      </c>
      <c r="I5761">
        <f t="shared" si="269"/>
        <v>0</v>
      </c>
    </row>
    <row r="5762" spans="1:9">
      <c r="A5762">
        <v>5760</v>
      </c>
      <c r="B5762">
        <v>123</v>
      </c>
      <c r="C5762">
        <v>32000</v>
      </c>
      <c r="D5762">
        <v>1</v>
      </c>
      <c r="E5762">
        <v>107</v>
      </c>
      <c r="F5762">
        <f t="shared" si="267"/>
        <v>1230107</v>
      </c>
      <c r="G5762">
        <f t="shared" si="268"/>
        <v>12303200107</v>
      </c>
      <c r="H5762">
        <v>5761</v>
      </c>
      <c r="I5762">
        <f t="shared" si="269"/>
        <v>0</v>
      </c>
    </row>
    <row r="5763" spans="1:9">
      <c r="A5763">
        <v>5761</v>
      </c>
      <c r="B5763">
        <v>123</v>
      </c>
      <c r="C5763">
        <v>32102</v>
      </c>
      <c r="D5763">
        <v>1</v>
      </c>
      <c r="E5763">
        <v>110</v>
      </c>
      <c r="F5763">
        <f t="shared" ref="F5763:F5826" si="270">(B5763*10000+E5763)*D5763</f>
        <v>1230110</v>
      </c>
      <c r="G5763">
        <f t="shared" ref="G5763:G5826" si="271">(B5763*10000+FLOOR(C5763/100,1))*10000+E5763</f>
        <v>12303210110</v>
      </c>
      <c r="H5763">
        <v>5762</v>
      </c>
      <c r="I5763">
        <f t="shared" ref="I5763:I5826" si="272">IF(C5763=30300,IF(E5763=117,1,IF(E5763=313,1,0)),0)</f>
        <v>0</v>
      </c>
    </row>
    <row r="5764" spans="1:9">
      <c r="A5764">
        <v>5762</v>
      </c>
      <c r="B5764">
        <v>123</v>
      </c>
      <c r="C5764">
        <v>32101</v>
      </c>
      <c r="D5764">
        <v>1</v>
      </c>
      <c r="E5764">
        <v>113</v>
      </c>
      <c r="F5764">
        <f t="shared" si="270"/>
        <v>1230113</v>
      </c>
      <c r="G5764">
        <f t="shared" si="271"/>
        <v>12303210113</v>
      </c>
      <c r="H5764">
        <v>5763</v>
      </c>
      <c r="I5764">
        <f t="shared" si="272"/>
        <v>0</v>
      </c>
    </row>
    <row r="5765" spans="1:9">
      <c r="A5765">
        <v>5763</v>
      </c>
      <c r="B5765">
        <v>123</v>
      </c>
      <c r="C5765">
        <v>34200</v>
      </c>
      <c r="D5765">
        <v>1</v>
      </c>
      <c r="E5765">
        <v>109</v>
      </c>
      <c r="F5765">
        <f t="shared" si="270"/>
        <v>1230109</v>
      </c>
      <c r="G5765">
        <f t="shared" si="271"/>
        <v>12303420109</v>
      </c>
      <c r="H5765">
        <v>5764</v>
      </c>
      <c r="I5765">
        <f t="shared" si="272"/>
        <v>0</v>
      </c>
    </row>
    <row r="5766" spans="1:9">
      <c r="A5766">
        <v>5764</v>
      </c>
      <c r="B5766">
        <v>123</v>
      </c>
      <c r="C5766">
        <v>34103</v>
      </c>
      <c r="D5766">
        <v>1</v>
      </c>
      <c r="E5766">
        <v>106</v>
      </c>
      <c r="F5766">
        <f t="shared" si="270"/>
        <v>1230106</v>
      </c>
      <c r="G5766">
        <f t="shared" si="271"/>
        <v>12303410106</v>
      </c>
      <c r="H5766">
        <v>5765</v>
      </c>
      <c r="I5766">
        <f t="shared" si="272"/>
        <v>0</v>
      </c>
    </row>
    <row r="5767" spans="1:9">
      <c r="A5767">
        <v>5765</v>
      </c>
      <c r="B5767">
        <v>123</v>
      </c>
      <c r="C5767">
        <v>34101</v>
      </c>
      <c r="D5767">
        <v>1</v>
      </c>
      <c r="E5767">
        <v>100</v>
      </c>
      <c r="F5767">
        <f t="shared" si="270"/>
        <v>1230100</v>
      </c>
      <c r="G5767">
        <f t="shared" si="271"/>
        <v>12303410100</v>
      </c>
      <c r="H5767">
        <v>5766</v>
      </c>
      <c r="I5767">
        <f t="shared" si="272"/>
        <v>0</v>
      </c>
    </row>
    <row r="5768" spans="1:9">
      <c r="A5768">
        <v>5766</v>
      </c>
      <c r="B5768">
        <v>123</v>
      </c>
      <c r="C5768">
        <v>34103</v>
      </c>
      <c r="D5768">
        <v>1</v>
      </c>
      <c r="E5768">
        <v>120</v>
      </c>
      <c r="F5768">
        <f t="shared" si="270"/>
        <v>1230120</v>
      </c>
      <c r="G5768">
        <f t="shared" si="271"/>
        <v>12303410120</v>
      </c>
      <c r="H5768">
        <v>5767</v>
      </c>
      <c r="I5768">
        <f t="shared" si="272"/>
        <v>0</v>
      </c>
    </row>
    <row r="5769" spans="1:9">
      <c r="A5769">
        <v>5767</v>
      </c>
      <c r="B5769">
        <v>123</v>
      </c>
      <c r="C5769">
        <v>41010</v>
      </c>
      <c r="D5769">
        <v>1</v>
      </c>
      <c r="E5769">
        <v>350</v>
      </c>
      <c r="F5769">
        <f t="shared" si="270"/>
        <v>1230350</v>
      </c>
      <c r="G5769">
        <f t="shared" si="271"/>
        <v>12304100350</v>
      </c>
      <c r="H5769">
        <v>5768</v>
      </c>
      <c r="I5769">
        <f t="shared" si="272"/>
        <v>0</v>
      </c>
    </row>
    <row r="5770" spans="1:9">
      <c r="A5770">
        <v>5768</v>
      </c>
      <c r="B5770">
        <v>123</v>
      </c>
      <c r="C5770">
        <v>41000</v>
      </c>
      <c r="D5770">
        <v>1</v>
      </c>
      <c r="E5770">
        <v>302</v>
      </c>
      <c r="F5770">
        <f t="shared" si="270"/>
        <v>1230302</v>
      </c>
      <c r="G5770">
        <f t="shared" si="271"/>
        <v>12304100302</v>
      </c>
      <c r="H5770">
        <v>5769</v>
      </c>
      <c r="I5770">
        <f t="shared" si="272"/>
        <v>0</v>
      </c>
    </row>
    <row r="5771" spans="1:9">
      <c r="A5771">
        <v>5769</v>
      </c>
      <c r="B5771">
        <v>123</v>
      </c>
      <c r="C5771">
        <v>41000</v>
      </c>
      <c r="D5771">
        <v>1</v>
      </c>
      <c r="E5771">
        <v>305</v>
      </c>
      <c r="F5771">
        <f t="shared" si="270"/>
        <v>1230305</v>
      </c>
      <c r="G5771">
        <f t="shared" si="271"/>
        <v>12304100305</v>
      </c>
      <c r="H5771">
        <v>5770</v>
      </c>
      <c r="I5771">
        <f t="shared" si="272"/>
        <v>0</v>
      </c>
    </row>
    <row r="5772" spans="1:9">
      <c r="A5772">
        <v>5770</v>
      </c>
      <c r="B5772">
        <v>123</v>
      </c>
      <c r="C5772">
        <v>41000</v>
      </c>
      <c r="D5772">
        <v>1</v>
      </c>
      <c r="E5772">
        <v>310</v>
      </c>
      <c r="F5772">
        <f t="shared" si="270"/>
        <v>1230310</v>
      </c>
      <c r="G5772">
        <f t="shared" si="271"/>
        <v>12304100310</v>
      </c>
      <c r="H5772">
        <v>5771</v>
      </c>
      <c r="I5772">
        <f t="shared" si="272"/>
        <v>0</v>
      </c>
    </row>
    <row r="5773" spans="1:9">
      <c r="A5773">
        <v>5771</v>
      </c>
      <c r="B5773">
        <v>123</v>
      </c>
      <c r="C5773">
        <v>45000</v>
      </c>
      <c r="D5773">
        <v>1</v>
      </c>
      <c r="E5773">
        <v>306</v>
      </c>
      <c r="F5773">
        <f t="shared" si="270"/>
        <v>1230306</v>
      </c>
      <c r="G5773">
        <f t="shared" si="271"/>
        <v>12304500306</v>
      </c>
      <c r="H5773">
        <v>5772</v>
      </c>
      <c r="I5773">
        <f t="shared" si="272"/>
        <v>0</v>
      </c>
    </row>
    <row r="5774" spans="1:9">
      <c r="A5774">
        <v>5772</v>
      </c>
      <c r="B5774">
        <v>123</v>
      </c>
      <c r="C5774">
        <v>40008</v>
      </c>
      <c r="D5774">
        <v>1</v>
      </c>
      <c r="E5774">
        <v>308</v>
      </c>
      <c r="F5774">
        <f t="shared" si="270"/>
        <v>1230308</v>
      </c>
      <c r="G5774">
        <f t="shared" si="271"/>
        <v>12304000308</v>
      </c>
      <c r="H5774">
        <v>5773</v>
      </c>
      <c r="I5774">
        <f t="shared" si="272"/>
        <v>0</v>
      </c>
    </row>
    <row r="5775" spans="1:9">
      <c r="A5775">
        <v>5773</v>
      </c>
      <c r="B5775">
        <v>123</v>
      </c>
      <c r="C5775">
        <v>43001</v>
      </c>
      <c r="D5775">
        <v>0</v>
      </c>
      <c r="E5775">
        <v>312</v>
      </c>
      <c r="F5775">
        <f t="shared" si="270"/>
        <v>0</v>
      </c>
      <c r="G5775">
        <f t="shared" si="271"/>
        <v>12304300312</v>
      </c>
      <c r="H5775">
        <v>5774</v>
      </c>
      <c r="I5775">
        <f t="shared" si="272"/>
        <v>0</v>
      </c>
    </row>
    <row r="5776" spans="1:9">
      <c r="A5776">
        <v>5774</v>
      </c>
      <c r="B5776">
        <v>123</v>
      </c>
      <c r="C5776">
        <v>43501</v>
      </c>
      <c r="D5776">
        <v>0</v>
      </c>
      <c r="E5776">
        <v>307</v>
      </c>
      <c r="F5776">
        <f t="shared" si="270"/>
        <v>0</v>
      </c>
      <c r="G5776">
        <f t="shared" si="271"/>
        <v>12304350307</v>
      </c>
      <c r="H5776">
        <v>5775</v>
      </c>
      <c r="I5776">
        <f t="shared" si="272"/>
        <v>0</v>
      </c>
    </row>
    <row r="5777" spans="1:9">
      <c r="A5777">
        <v>5775</v>
      </c>
      <c r="B5777">
        <v>123</v>
      </c>
      <c r="C5777">
        <v>46870</v>
      </c>
      <c r="D5777">
        <v>1</v>
      </c>
      <c r="E5777">
        <v>757</v>
      </c>
      <c r="F5777">
        <f t="shared" si="270"/>
        <v>1230757</v>
      </c>
      <c r="G5777">
        <f t="shared" si="271"/>
        <v>12304680757</v>
      </c>
      <c r="H5777">
        <v>5776</v>
      </c>
      <c r="I5777">
        <f t="shared" si="272"/>
        <v>0</v>
      </c>
    </row>
    <row r="5778" spans="1:9">
      <c r="A5778">
        <v>5776</v>
      </c>
      <c r="B5778">
        <v>123</v>
      </c>
      <c r="C5778">
        <v>46660</v>
      </c>
      <c r="D5778">
        <v>1</v>
      </c>
      <c r="E5778">
        <v>756</v>
      </c>
      <c r="F5778">
        <f t="shared" si="270"/>
        <v>1230756</v>
      </c>
      <c r="G5778">
        <f t="shared" si="271"/>
        <v>12304660756</v>
      </c>
      <c r="H5778">
        <v>5777</v>
      </c>
      <c r="I5778">
        <f t="shared" si="272"/>
        <v>0</v>
      </c>
    </row>
    <row r="5779" spans="1:9">
      <c r="A5779">
        <v>5777</v>
      </c>
      <c r="B5779">
        <v>123</v>
      </c>
      <c r="C5779">
        <v>49420</v>
      </c>
      <c r="D5779">
        <v>1</v>
      </c>
      <c r="E5779">
        <v>190</v>
      </c>
      <c r="F5779">
        <f t="shared" si="270"/>
        <v>1230190</v>
      </c>
      <c r="G5779">
        <f t="shared" si="271"/>
        <v>12304940190</v>
      </c>
      <c r="H5779">
        <v>5778</v>
      </c>
      <c r="I5779">
        <f t="shared" si="272"/>
        <v>0</v>
      </c>
    </row>
    <row r="5780" spans="1:9">
      <c r="A5780">
        <v>5778</v>
      </c>
      <c r="B5780">
        <v>123</v>
      </c>
      <c r="C5780">
        <v>46680</v>
      </c>
      <c r="D5780">
        <v>1</v>
      </c>
      <c r="E5780">
        <v>754</v>
      </c>
      <c r="F5780">
        <f t="shared" si="270"/>
        <v>1230754</v>
      </c>
      <c r="G5780">
        <f t="shared" si="271"/>
        <v>12304660754</v>
      </c>
      <c r="H5780">
        <v>5779</v>
      </c>
      <c r="I5780">
        <f t="shared" si="272"/>
        <v>0</v>
      </c>
    </row>
    <row r="5781" spans="1:9">
      <c r="A5781">
        <v>5779</v>
      </c>
      <c r="B5781">
        <v>123</v>
      </c>
      <c r="C5781">
        <v>46580</v>
      </c>
      <c r="D5781">
        <v>1</v>
      </c>
      <c r="E5781">
        <v>750</v>
      </c>
      <c r="F5781">
        <f t="shared" si="270"/>
        <v>1230750</v>
      </c>
      <c r="G5781">
        <f t="shared" si="271"/>
        <v>12304650750</v>
      </c>
      <c r="H5781">
        <v>5780</v>
      </c>
      <c r="I5781">
        <f t="shared" si="272"/>
        <v>0</v>
      </c>
    </row>
    <row r="5782" spans="1:9">
      <c r="A5782">
        <v>5780</v>
      </c>
      <c r="B5782">
        <v>123</v>
      </c>
      <c r="C5782">
        <v>46640</v>
      </c>
      <c r="D5782">
        <v>1</v>
      </c>
      <c r="E5782">
        <v>761</v>
      </c>
      <c r="F5782">
        <f t="shared" si="270"/>
        <v>1230761</v>
      </c>
      <c r="G5782">
        <f t="shared" si="271"/>
        <v>12304660761</v>
      </c>
      <c r="H5782">
        <v>5781</v>
      </c>
      <c r="I5782">
        <f t="shared" si="272"/>
        <v>0</v>
      </c>
    </row>
    <row r="5783" spans="1:9">
      <c r="A5783">
        <v>5781</v>
      </c>
      <c r="B5783">
        <v>123</v>
      </c>
      <c r="C5783">
        <v>46540</v>
      </c>
      <c r="D5783">
        <v>1</v>
      </c>
      <c r="E5783">
        <v>762</v>
      </c>
      <c r="F5783">
        <f t="shared" si="270"/>
        <v>1230762</v>
      </c>
      <c r="G5783">
        <f t="shared" si="271"/>
        <v>12304650762</v>
      </c>
      <c r="H5783">
        <v>5782</v>
      </c>
      <c r="I5783">
        <f t="shared" si="272"/>
        <v>0</v>
      </c>
    </row>
    <row r="5784" spans="1:9">
      <c r="A5784">
        <v>5782</v>
      </c>
      <c r="B5784">
        <v>123</v>
      </c>
      <c r="C5784">
        <v>46570</v>
      </c>
      <c r="D5784">
        <v>1</v>
      </c>
      <c r="E5784">
        <v>760</v>
      </c>
      <c r="F5784">
        <f t="shared" si="270"/>
        <v>1230760</v>
      </c>
      <c r="G5784">
        <f t="shared" si="271"/>
        <v>12304650760</v>
      </c>
      <c r="H5784">
        <v>5783</v>
      </c>
      <c r="I5784">
        <f t="shared" si="272"/>
        <v>0</v>
      </c>
    </row>
    <row r="5785" spans="1:9">
      <c r="A5785">
        <v>5783</v>
      </c>
      <c r="B5785">
        <v>123</v>
      </c>
      <c r="C5785">
        <v>45510</v>
      </c>
      <c r="D5785">
        <v>1</v>
      </c>
      <c r="E5785">
        <v>755</v>
      </c>
      <c r="F5785">
        <f t="shared" si="270"/>
        <v>1230755</v>
      </c>
      <c r="G5785">
        <f t="shared" si="271"/>
        <v>12304550755</v>
      </c>
      <c r="H5785">
        <v>5784</v>
      </c>
      <c r="I5785">
        <f t="shared" si="272"/>
        <v>0</v>
      </c>
    </row>
    <row r="5786" spans="1:9">
      <c r="A5786">
        <v>5784</v>
      </c>
      <c r="B5786">
        <v>123</v>
      </c>
      <c r="C5786">
        <v>46770</v>
      </c>
      <c r="D5786">
        <v>1</v>
      </c>
      <c r="E5786">
        <v>753</v>
      </c>
      <c r="F5786">
        <f t="shared" si="270"/>
        <v>1230753</v>
      </c>
      <c r="G5786">
        <f t="shared" si="271"/>
        <v>12304670753</v>
      </c>
      <c r="H5786">
        <v>5785</v>
      </c>
      <c r="I5786">
        <f t="shared" si="272"/>
        <v>0</v>
      </c>
    </row>
    <row r="5787" spans="1:9">
      <c r="A5787">
        <v>5785</v>
      </c>
      <c r="B5787">
        <v>123</v>
      </c>
      <c r="C5787">
        <v>46650</v>
      </c>
      <c r="D5787">
        <v>1</v>
      </c>
      <c r="E5787">
        <v>758</v>
      </c>
      <c r="F5787">
        <f t="shared" si="270"/>
        <v>1230758</v>
      </c>
      <c r="G5787">
        <f t="shared" si="271"/>
        <v>12304660758</v>
      </c>
      <c r="H5787">
        <v>5786</v>
      </c>
      <c r="I5787">
        <f t="shared" si="272"/>
        <v>0</v>
      </c>
    </row>
    <row r="5788" spans="1:9">
      <c r="A5788">
        <v>5786</v>
      </c>
      <c r="B5788">
        <v>123</v>
      </c>
      <c r="C5788">
        <v>46720</v>
      </c>
      <c r="D5788">
        <v>1</v>
      </c>
      <c r="E5788">
        <v>763</v>
      </c>
      <c r="F5788">
        <f t="shared" si="270"/>
        <v>1230763</v>
      </c>
      <c r="G5788">
        <f t="shared" si="271"/>
        <v>12304670763</v>
      </c>
      <c r="H5788">
        <v>5787</v>
      </c>
      <c r="I5788">
        <f t="shared" si="272"/>
        <v>0</v>
      </c>
    </row>
    <row r="5789" spans="1:9">
      <c r="A5789">
        <v>5787</v>
      </c>
      <c r="B5789">
        <v>123</v>
      </c>
      <c r="C5789">
        <v>46510</v>
      </c>
      <c r="D5789">
        <v>1</v>
      </c>
      <c r="E5789">
        <v>759</v>
      </c>
      <c r="F5789">
        <f t="shared" si="270"/>
        <v>1230759</v>
      </c>
      <c r="G5789">
        <f t="shared" si="271"/>
        <v>12304650759</v>
      </c>
      <c r="H5789">
        <v>5788</v>
      </c>
      <c r="I5789">
        <f t="shared" si="272"/>
        <v>0</v>
      </c>
    </row>
    <row r="5790" spans="1:9">
      <c r="A5790">
        <v>5788</v>
      </c>
      <c r="B5790">
        <v>123</v>
      </c>
      <c r="C5790">
        <v>46703</v>
      </c>
      <c r="D5790">
        <v>1</v>
      </c>
      <c r="E5790">
        <v>606</v>
      </c>
      <c r="F5790">
        <f t="shared" si="270"/>
        <v>1230606</v>
      </c>
      <c r="G5790">
        <f t="shared" si="271"/>
        <v>12304670606</v>
      </c>
      <c r="H5790">
        <v>5789</v>
      </c>
      <c r="I5790">
        <f t="shared" si="272"/>
        <v>0</v>
      </c>
    </row>
    <row r="5791" spans="1:9">
      <c r="A5791">
        <v>5789</v>
      </c>
      <c r="B5791">
        <v>123</v>
      </c>
      <c r="C5791">
        <v>46503</v>
      </c>
      <c r="D5791">
        <v>1</v>
      </c>
      <c r="E5791">
        <v>602</v>
      </c>
      <c r="F5791">
        <f t="shared" si="270"/>
        <v>1230602</v>
      </c>
      <c r="G5791">
        <f t="shared" si="271"/>
        <v>12304650602</v>
      </c>
      <c r="H5791">
        <v>5790</v>
      </c>
      <c r="I5791">
        <f t="shared" si="272"/>
        <v>0</v>
      </c>
    </row>
    <row r="5792" spans="1:9">
      <c r="A5792">
        <v>5790</v>
      </c>
      <c r="B5792">
        <v>123</v>
      </c>
      <c r="C5792">
        <v>46602</v>
      </c>
      <c r="D5792">
        <v>1</v>
      </c>
      <c r="E5792">
        <v>607</v>
      </c>
      <c r="F5792">
        <f t="shared" si="270"/>
        <v>1230607</v>
      </c>
      <c r="G5792">
        <f t="shared" si="271"/>
        <v>12304660607</v>
      </c>
      <c r="H5792">
        <v>5791</v>
      </c>
      <c r="I5792">
        <f t="shared" si="272"/>
        <v>0</v>
      </c>
    </row>
    <row r="5793" spans="1:9">
      <c r="A5793">
        <v>5791</v>
      </c>
      <c r="B5793">
        <v>123</v>
      </c>
      <c r="C5793">
        <v>46704</v>
      </c>
      <c r="D5793">
        <v>1</v>
      </c>
      <c r="E5793">
        <v>605</v>
      </c>
      <c r="F5793">
        <f t="shared" si="270"/>
        <v>1230605</v>
      </c>
      <c r="G5793">
        <f t="shared" si="271"/>
        <v>12304670605</v>
      </c>
      <c r="H5793">
        <v>5792</v>
      </c>
      <c r="I5793">
        <f t="shared" si="272"/>
        <v>0</v>
      </c>
    </row>
    <row r="5794" spans="1:9">
      <c r="A5794">
        <v>5792</v>
      </c>
      <c r="B5794">
        <v>123</v>
      </c>
      <c r="C5794">
        <v>46605</v>
      </c>
      <c r="D5794">
        <v>1</v>
      </c>
      <c r="E5794">
        <v>604</v>
      </c>
      <c r="F5794">
        <f t="shared" si="270"/>
        <v>1230604</v>
      </c>
      <c r="G5794">
        <f t="shared" si="271"/>
        <v>12304660604</v>
      </c>
      <c r="H5794">
        <v>5793</v>
      </c>
      <c r="I5794">
        <f t="shared" si="272"/>
        <v>0</v>
      </c>
    </row>
    <row r="5795" spans="1:9">
      <c r="A5795">
        <v>5793</v>
      </c>
      <c r="B5795">
        <v>123</v>
      </c>
      <c r="C5795">
        <v>46505</v>
      </c>
      <c r="D5795">
        <v>1</v>
      </c>
      <c r="E5795">
        <v>601</v>
      </c>
      <c r="F5795">
        <f t="shared" si="270"/>
        <v>1230601</v>
      </c>
      <c r="G5795">
        <f t="shared" si="271"/>
        <v>12304650601</v>
      </c>
      <c r="H5795">
        <v>5794</v>
      </c>
      <c r="I5795">
        <f t="shared" si="272"/>
        <v>0</v>
      </c>
    </row>
    <row r="5796" spans="1:9">
      <c r="A5796">
        <v>5794</v>
      </c>
      <c r="B5796">
        <v>123</v>
      </c>
      <c r="C5796">
        <v>46603</v>
      </c>
      <c r="D5796">
        <v>1</v>
      </c>
      <c r="E5796">
        <v>603</v>
      </c>
      <c r="F5796">
        <f t="shared" si="270"/>
        <v>1230603</v>
      </c>
      <c r="G5796">
        <f t="shared" si="271"/>
        <v>12304660603</v>
      </c>
      <c r="H5796">
        <v>5795</v>
      </c>
      <c r="I5796">
        <f t="shared" si="272"/>
        <v>0</v>
      </c>
    </row>
    <row r="5797" spans="1:9">
      <c r="A5797">
        <v>5795</v>
      </c>
      <c r="B5797">
        <v>123</v>
      </c>
      <c r="C5797">
        <v>30001</v>
      </c>
      <c r="D5797">
        <v>1</v>
      </c>
      <c r="E5797">
        <v>313</v>
      </c>
      <c r="F5797">
        <f t="shared" si="270"/>
        <v>1230313</v>
      </c>
      <c r="G5797">
        <f t="shared" si="271"/>
        <v>12303000313</v>
      </c>
      <c r="H5797">
        <v>5796</v>
      </c>
      <c r="I5797">
        <f t="shared" si="272"/>
        <v>0</v>
      </c>
    </row>
    <row r="5798" spans="1:9">
      <c r="A5798">
        <v>5796</v>
      </c>
      <c r="B5798">
        <v>123</v>
      </c>
      <c r="C5798">
        <v>30000</v>
      </c>
      <c r="D5798">
        <v>1</v>
      </c>
      <c r="E5798">
        <v>103</v>
      </c>
      <c r="F5798">
        <f t="shared" si="270"/>
        <v>1230103</v>
      </c>
      <c r="G5798">
        <f t="shared" si="271"/>
        <v>12303000103</v>
      </c>
      <c r="H5798">
        <v>5797</v>
      </c>
      <c r="I5798">
        <f t="shared" si="272"/>
        <v>0</v>
      </c>
    </row>
    <row r="5799" spans="1:9">
      <c r="A5799">
        <v>5797</v>
      </c>
      <c r="B5799">
        <v>123</v>
      </c>
      <c r="C5799">
        <v>32000</v>
      </c>
      <c r="D5799">
        <v>1</v>
      </c>
      <c r="E5799">
        <v>114</v>
      </c>
      <c r="F5799">
        <f t="shared" si="270"/>
        <v>1230114</v>
      </c>
      <c r="G5799">
        <f t="shared" si="271"/>
        <v>12303200114</v>
      </c>
      <c r="H5799">
        <v>5798</v>
      </c>
      <c r="I5799">
        <f t="shared" si="272"/>
        <v>0</v>
      </c>
    </row>
    <row r="5800" spans="1:9">
      <c r="A5800">
        <v>5798</v>
      </c>
      <c r="B5800">
        <v>123</v>
      </c>
      <c r="C5800">
        <v>34200</v>
      </c>
      <c r="D5800">
        <v>1</v>
      </c>
      <c r="E5800">
        <v>117</v>
      </c>
      <c r="F5800">
        <f t="shared" si="270"/>
        <v>1230117</v>
      </c>
      <c r="G5800">
        <f t="shared" si="271"/>
        <v>12303420117</v>
      </c>
      <c r="H5800">
        <v>5799</v>
      </c>
      <c r="I5800">
        <f t="shared" si="272"/>
        <v>0</v>
      </c>
    </row>
    <row r="5801" spans="1:9">
      <c r="A5801">
        <v>5799</v>
      </c>
      <c r="B5801">
        <v>123</v>
      </c>
      <c r="C5801">
        <v>34101</v>
      </c>
      <c r="D5801">
        <v>1</v>
      </c>
      <c r="E5801">
        <v>111</v>
      </c>
      <c r="F5801">
        <f t="shared" si="270"/>
        <v>1230111</v>
      </c>
      <c r="G5801">
        <f t="shared" si="271"/>
        <v>12303410111</v>
      </c>
      <c r="H5801">
        <v>5800</v>
      </c>
      <c r="I5801">
        <f t="shared" si="272"/>
        <v>0</v>
      </c>
    </row>
    <row r="5802" spans="1:9">
      <c r="A5802">
        <v>5800</v>
      </c>
      <c r="B5802">
        <v>123</v>
      </c>
      <c r="C5802">
        <v>37900</v>
      </c>
      <c r="D5802">
        <v>1</v>
      </c>
      <c r="E5802">
        <v>301</v>
      </c>
      <c r="F5802">
        <f t="shared" si="270"/>
        <v>1230301</v>
      </c>
      <c r="G5802">
        <f t="shared" si="271"/>
        <v>12303790301</v>
      </c>
      <c r="H5802">
        <v>5801</v>
      </c>
      <c r="I5802">
        <f t="shared" si="272"/>
        <v>0</v>
      </c>
    </row>
    <row r="5803" spans="1:9">
      <c r="A5803">
        <v>5801</v>
      </c>
      <c r="B5803">
        <v>123</v>
      </c>
      <c r="C5803">
        <v>45000</v>
      </c>
      <c r="D5803">
        <v>1</v>
      </c>
      <c r="E5803">
        <v>116</v>
      </c>
      <c r="F5803">
        <f t="shared" si="270"/>
        <v>1230116</v>
      </c>
      <c r="G5803">
        <f t="shared" si="271"/>
        <v>12304500116</v>
      </c>
      <c r="H5803">
        <v>5802</v>
      </c>
      <c r="I5803">
        <f t="shared" si="272"/>
        <v>0</v>
      </c>
    </row>
    <row r="5804" spans="1:9">
      <c r="A5804">
        <v>5802</v>
      </c>
      <c r="B5804">
        <v>123</v>
      </c>
      <c r="C5804">
        <v>40000</v>
      </c>
      <c r="D5804">
        <v>1</v>
      </c>
      <c r="E5804">
        <v>314</v>
      </c>
      <c r="F5804">
        <f t="shared" si="270"/>
        <v>1230314</v>
      </c>
      <c r="G5804">
        <f t="shared" si="271"/>
        <v>12304000314</v>
      </c>
      <c r="H5804">
        <v>5803</v>
      </c>
      <c r="I5804">
        <f t="shared" si="272"/>
        <v>0</v>
      </c>
    </row>
    <row r="5805" spans="1:9">
      <c r="A5805">
        <v>5803</v>
      </c>
      <c r="B5805">
        <v>124</v>
      </c>
      <c r="C5805">
        <v>30000</v>
      </c>
      <c r="D5805">
        <v>1</v>
      </c>
      <c r="E5805">
        <v>128</v>
      </c>
      <c r="F5805">
        <f t="shared" si="270"/>
        <v>1240128</v>
      </c>
      <c r="G5805">
        <f t="shared" si="271"/>
        <v>12403000128</v>
      </c>
      <c r="H5805">
        <v>5804</v>
      </c>
      <c r="I5805">
        <f t="shared" si="272"/>
        <v>0</v>
      </c>
    </row>
    <row r="5806" spans="1:9">
      <c r="A5806">
        <v>5804</v>
      </c>
      <c r="B5806">
        <v>124</v>
      </c>
      <c r="C5806">
        <v>30300</v>
      </c>
      <c r="D5806">
        <v>1</v>
      </c>
      <c r="E5806">
        <v>104</v>
      </c>
      <c r="F5806">
        <f t="shared" si="270"/>
        <v>1240104</v>
      </c>
      <c r="G5806">
        <f t="shared" si="271"/>
        <v>12403030104</v>
      </c>
      <c r="H5806">
        <v>5805</v>
      </c>
      <c r="I5806">
        <f t="shared" si="272"/>
        <v>0</v>
      </c>
    </row>
    <row r="5807" spans="1:9">
      <c r="A5807">
        <v>5805</v>
      </c>
      <c r="B5807">
        <v>124</v>
      </c>
      <c r="C5807">
        <v>38000</v>
      </c>
      <c r="D5807">
        <v>1</v>
      </c>
      <c r="E5807">
        <v>113</v>
      </c>
      <c r="F5807">
        <f t="shared" si="270"/>
        <v>1240113</v>
      </c>
      <c r="G5807">
        <f t="shared" si="271"/>
        <v>12403800113</v>
      </c>
      <c r="H5807">
        <v>5806</v>
      </c>
      <c r="I5807">
        <f t="shared" si="272"/>
        <v>0</v>
      </c>
    </row>
    <row r="5808" spans="1:9">
      <c r="A5808">
        <v>5806</v>
      </c>
      <c r="B5808">
        <v>124</v>
      </c>
      <c r="C5808">
        <v>38100</v>
      </c>
      <c r="D5808">
        <v>1</v>
      </c>
      <c r="E5808">
        <v>101</v>
      </c>
      <c r="F5808">
        <f t="shared" si="270"/>
        <v>1240101</v>
      </c>
      <c r="G5808">
        <f t="shared" si="271"/>
        <v>12403810101</v>
      </c>
      <c r="H5808">
        <v>5807</v>
      </c>
      <c r="I5808">
        <f t="shared" si="272"/>
        <v>0</v>
      </c>
    </row>
    <row r="5809" spans="1:9">
      <c r="A5809">
        <v>5807</v>
      </c>
      <c r="B5809">
        <v>124</v>
      </c>
      <c r="C5809">
        <v>32100</v>
      </c>
      <c r="D5809">
        <v>1</v>
      </c>
      <c r="E5809">
        <v>120</v>
      </c>
      <c r="F5809">
        <f t="shared" si="270"/>
        <v>1240120</v>
      </c>
      <c r="G5809">
        <f t="shared" si="271"/>
        <v>12403210120</v>
      </c>
      <c r="H5809">
        <v>5808</v>
      </c>
      <c r="I5809">
        <f t="shared" si="272"/>
        <v>0</v>
      </c>
    </row>
    <row r="5810" spans="1:9">
      <c r="A5810">
        <v>5808</v>
      </c>
      <c r="B5810">
        <v>124</v>
      </c>
      <c r="C5810">
        <v>32000</v>
      </c>
      <c r="D5810">
        <v>1</v>
      </c>
      <c r="E5810">
        <v>106</v>
      </c>
      <c r="F5810">
        <f t="shared" si="270"/>
        <v>1240106</v>
      </c>
      <c r="G5810">
        <f t="shared" si="271"/>
        <v>12403200106</v>
      </c>
      <c r="H5810">
        <v>5809</v>
      </c>
      <c r="I5810">
        <f t="shared" si="272"/>
        <v>0</v>
      </c>
    </row>
    <row r="5811" spans="1:9">
      <c r="A5811">
        <v>5809</v>
      </c>
      <c r="B5811">
        <v>124</v>
      </c>
      <c r="C5811">
        <v>32201</v>
      </c>
      <c r="D5811">
        <v>1</v>
      </c>
      <c r="E5811">
        <v>110</v>
      </c>
      <c r="F5811">
        <f t="shared" si="270"/>
        <v>1240110</v>
      </c>
      <c r="G5811">
        <f t="shared" si="271"/>
        <v>12403220110</v>
      </c>
      <c r="H5811">
        <v>5810</v>
      </c>
      <c r="I5811">
        <f t="shared" si="272"/>
        <v>0</v>
      </c>
    </row>
    <row r="5812" spans="1:9">
      <c r="A5812">
        <v>5810</v>
      </c>
      <c r="B5812">
        <v>124</v>
      </c>
      <c r="C5812">
        <v>34200</v>
      </c>
      <c r="D5812">
        <v>1</v>
      </c>
      <c r="E5812">
        <v>313</v>
      </c>
      <c r="F5812">
        <f t="shared" si="270"/>
        <v>1240313</v>
      </c>
      <c r="G5812">
        <f t="shared" si="271"/>
        <v>12403420313</v>
      </c>
      <c r="H5812">
        <v>5811</v>
      </c>
      <c r="I5812">
        <f t="shared" si="272"/>
        <v>0</v>
      </c>
    </row>
    <row r="5813" spans="1:9">
      <c r="A5813">
        <v>5811</v>
      </c>
      <c r="B5813">
        <v>124</v>
      </c>
      <c r="C5813">
        <v>34300</v>
      </c>
      <c r="D5813">
        <v>1</v>
      </c>
      <c r="E5813">
        <v>107</v>
      </c>
      <c r="F5813">
        <f t="shared" si="270"/>
        <v>1240107</v>
      </c>
      <c r="G5813">
        <f t="shared" si="271"/>
        <v>12403430107</v>
      </c>
      <c r="H5813">
        <v>5812</v>
      </c>
      <c r="I5813">
        <f t="shared" si="272"/>
        <v>0</v>
      </c>
    </row>
    <row r="5814" spans="1:9">
      <c r="A5814">
        <v>5812</v>
      </c>
      <c r="B5814">
        <v>124</v>
      </c>
      <c r="C5814">
        <v>34003</v>
      </c>
      <c r="D5814">
        <v>1</v>
      </c>
      <c r="E5814">
        <v>100</v>
      </c>
      <c r="F5814">
        <f t="shared" si="270"/>
        <v>1240100</v>
      </c>
      <c r="G5814">
        <f t="shared" si="271"/>
        <v>12403400100</v>
      </c>
      <c r="H5814">
        <v>5813</v>
      </c>
      <c r="I5814">
        <f t="shared" si="272"/>
        <v>0</v>
      </c>
    </row>
    <row r="5815" spans="1:9">
      <c r="A5815">
        <v>5813</v>
      </c>
      <c r="B5815">
        <v>124</v>
      </c>
      <c r="C5815">
        <v>34200</v>
      </c>
      <c r="D5815">
        <v>1</v>
      </c>
      <c r="E5815">
        <v>117</v>
      </c>
      <c r="F5815">
        <f t="shared" si="270"/>
        <v>1240117</v>
      </c>
      <c r="G5815">
        <f t="shared" si="271"/>
        <v>12403420117</v>
      </c>
      <c r="H5815">
        <v>5814</v>
      </c>
      <c r="I5815">
        <f t="shared" si="272"/>
        <v>0</v>
      </c>
    </row>
    <row r="5816" spans="1:9">
      <c r="A5816">
        <v>5814</v>
      </c>
      <c r="B5816">
        <v>124</v>
      </c>
      <c r="C5816">
        <v>43010</v>
      </c>
      <c r="D5816">
        <v>0</v>
      </c>
      <c r="E5816">
        <v>362</v>
      </c>
      <c r="F5816">
        <f t="shared" si="270"/>
        <v>0</v>
      </c>
      <c r="G5816">
        <f t="shared" si="271"/>
        <v>12404300362</v>
      </c>
      <c r="H5816">
        <v>5815</v>
      </c>
      <c r="I5816">
        <f t="shared" si="272"/>
        <v>0</v>
      </c>
    </row>
    <row r="5817" spans="1:9">
      <c r="A5817">
        <v>5815</v>
      </c>
      <c r="B5817">
        <v>124</v>
      </c>
      <c r="C5817">
        <v>41000</v>
      </c>
      <c r="D5817">
        <v>1</v>
      </c>
      <c r="E5817">
        <v>308</v>
      </c>
      <c r="F5817">
        <f t="shared" si="270"/>
        <v>1240308</v>
      </c>
      <c r="G5817">
        <f t="shared" si="271"/>
        <v>12404100308</v>
      </c>
      <c r="H5817">
        <v>5816</v>
      </c>
      <c r="I5817">
        <f t="shared" si="272"/>
        <v>0</v>
      </c>
    </row>
    <row r="5818" spans="1:9">
      <c r="A5818">
        <v>5816</v>
      </c>
      <c r="B5818">
        <v>124</v>
      </c>
      <c r="C5818">
        <v>41000</v>
      </c>
      <c r="D5818">
        <v>1</v>
      </c>
      <c r="E5818">
        <v>306</v>
      </c>
      <c r="F5818">
        <f t="shared" si="270"/>
        <v>1240306</v>
      </c>
      <c r="G5818">
        <f t="shared" si="271"/>
        <v>12404100306</v>
      </c>
      <c r="H5818">
        <v>5817</v>
      </c>
      <c r="I5818">
        <f t="shared" si="272"/>
        <v>0</v>
      </c>
    </row>
    <row r="5819" spans="1:9">
      <c r="A5819">
        <v>5817</v>
      </c>
      <c r="B5819">
        <v>124</v>
      </c>
      <c r="C5819">
        <v>41000</v>
      </c>
      <c r="D5819">
        <v>1</v>
      </c>
      <c r="E5819">
        <v>108</v>
      </c>
      <c r="F5819">
        <f t="shared" si="270"/>
        <v>1240108</v>
      </c>
      <c r="G5819">
        <f t="shared" si="271"/>
        <v>12404100108</v>
      </c>
      <c r="H5819">
        <v>5818</v>
      </c>
      <c r="I5819">
        <f t="shared" si="272"/>
        <v>0</v>
      </c>
    </row>
    <row r="5820" spans="1:9">
      <c r="A5820">
        <v>5818</v>
      </c>
      <c r="B5820">
        <v>124</v>
      </c>
      <c r="C5820">
        <v>45000</v>
      </c>
      <c r="D5820">
        <v>1</v>
      </c>
      <c r="E5820">
        <v>305</v>
      </c>
      <c r="F5820">
        <f t="shared" si="270"/>
        <v>1240305</v>
      </c>
      <c r="G5820">
        <f t="shared" si="271"/>
        <v>12404500305</v>
      </c>
      <c r="H5820">
        <v>5819</v>
      </c>
      <c r="I5820">
        <f t="shared" si="272"/>
        <v>0</v>
      </c>
    </row>
    <row r="5821" spans="1:9">
      <c r="A5821">
        <v>5819</v>
      </c>
      <c r="B5821">
        <v>124</v>
      </c>
      <c r="C5821">
        <v>40002</v>
      </c>
      <c r="D5821">
        <v>1</v>
      </c>
      <c r="E5821">
        <v>301</v>
      </c>
      <c r="F5821">
        <f t="shared" si="270"/>
        <v>1240301</v>
      </c>
      <c r="G5821">
        <f t="shared" si="271"/>
        <v>12404000301</v>
      </c>
      <c r="H5821">
        <v>5820</v>
      </c>
      <c r="I5821">
        <f t="shared" si="272"/>
        <v>0</v>
      </c>
    </row>
    <row r="5822" spans="1:9">
      <c r="A5822">
        <v>5820</v>
      </c>
      <c r="B5822">
        <v>124</v>
      </c>
      <c r="C5822">
        <v>43501</v>
      </c>
      <c r="D5822">
        <v>0</v>
      </c>
      <c r="E5822">
        <v>314</v>
      </c>
      <c r="F5822">
        <f t="shared" si="270"/>
        <v>0</v>
      </c>
      <c r="G5822">
        <f t="shared" si="271"/>
        <v>12404350314</v>
      </c>
      <c r="H5822">
        <v>5821</v>
      </c>
      <c r="I5822">
        <f t="shared" si="272"/>
        <v>0</v>
      </c>
    </row>
    <row r="5823" spans="1:9">
      <c r="A5823">
        <v>5821</v>
      </c>
      <c r="B5823">
        <v>124</v>
      </c>
      <c r="C5823">
        <v>43000</v>
      </c>
      <c r="D5823">
        <v>0</v>
      </c>
      <c r="E5823">
        <v>310</v>
      </c>
      <c r="F5823">
        <f t="shared" si="270"/>
        <v>0</v>
      </c>
      <c r="G5823">
        <f t="shared" si="271"/>
        <v>12404300310</v>
      </c>
      <c r="H5823">
        <v>5822</v>
      </c>
      <c r="I5823">
        <f t="shared" si="272"/>
        <v>0</v>
      </c>
    </row>
    <row r="5824" spans="1:9">
      <c r="A5824">
        <v>5822</v>
      </c>
      <c r="B5824">
        <v>124</v>
      </c>
      <c r="C5824">
        <v>46860</v>
      </c>
      <c r="D5824">
        <v>1</v>
      </c>
      <c r="E5824">
        <v>757</v>
      </c>
      <c r="F5824">
        <f t="shared" si="270"/>
        <v>1240757</v>
      </c>
      <c r="G5824">
        <f t="shared" si="271"/>
        <v>12404680757</v>
      </c>
      <c r="H5824">
        <v>5823</v>
      </c>
      <c r="I5824">
        <f t="shared" si="272"/>
        <v>0</v>
      </c>
    </row>
    <row r="5825" spans="1:9">
      <c r="A5825">
        <v>5823</v>
      </c>
      <c r="B5825">
        <v>124</v>
      </c>
      <c r="C5825">
        <v>46530</v>
      </c>
      <c r="D5825">
        <v>1</v>
      </c>
      <c r="E5825">
        <v>756</v>
      </c>
      <c r="F5825">
        <f t="shared" si="270"/>
        <v>1240756</v>
      </c>
      <c r="G5825">
        <f t="shared" si="271"/>
        <v>12404650756</v>
      </c>
      <c r="H5825">
        <v>5824</v>
      </c>
      <c r="I5825">
        <f t="shared" si="272"/>
        <v>0</v>
      </c>
    </row>
    <row r="5826" spans="1:9">
      <c r="A5826">
        <v>5824</v>
      </c>
      <c r="B5826">
        <v>124</v>
      </c>
      <c r="C5826">
        <v>49410</v>
      </c>
      <c r="D5826">
        <v>1</v>
      </c>
      <c r="E5826">
        <v>190</v>
      </c>
      <c r="F5826">
        <f t="shared" si="270"/>
        <v>1240190</v>
      </c>
      <c r="G5826">
        <f t="shared" si="271"/>
        <v>12404940190</v>
      </c>
      <c r="H5826">
        <v>5825</v>
      </c>
      <c r="I5826">
        <f t="shared" si="272"/>
        <v>0</v>
      </c>
    </row>
    <row r="5827" spans="1:9">
      <c r="A5827">
        <v>5825</v>
      </c>
      <c r="B5827">
        <v>124</v>
      </c>
      <c r="C5827">
        <v>46630</v>
      </c>
      <c r="D5827">
        <v>1</v>
      </c>
      <c r="E5827">
        <v>763</v>
      </c>
      <c r="F5827">
        <f t="shared" ref="F5827:F5890" si="273">(B5827*10000+E5827)*D5827</f>
        <v>1240763</v>
      </c>
      <c r="G5827">
        <f t="shared" ref="G5827:G5890" si="274">(B5827*10000+FLOOR(C5827/100,1))*10000+E5827</f>
        <v>12404660763</v>
      </c>
      <c r="H5827">
        <v>5826</v>
      </c>
      <c r="I5827">
        <f t="shared" ref="I5827:I5890" si="275">IF(C5827=30300,IF(E5827=117,1,IF(E5827=313,1,0)),0)</f>
        <v>0</v>
      </c>
    </row>
    <row r="5828" spans="1:9">
      <c r="A5828">
        <v>5826</v>
      </c>
      <c r="B5828">
        <v>124</v>
      </c>
      <c r="C5828">
        <v>46540</v>
      </c>
      <c r="D5828">
        <v>1</v>
      </c>
      <c r="E5828">
        <v>755</v>
      </c>
      <c r="F5828">
        <f t="shared" si="273"/>
        <v>1240755</v>
      </c>
      <c r="G5828">
        <f t="shared" si="274"/>
        <v>12404650755</v>
      </c>
      <c r="H5828">
        <v>5827</v>
      </c>
      <c r="I5828">
        <f t="shared" si="275"/>
        <v>0</v>
      </c>
    </row>
    <row r="5829" spans="1:9">
      <c r="A5829">
        <v>5827</v>
      </c>
      <c r="B5829">
        <v>124</v>
      </c>
      <c r="C5829">
        <v>46520</v>
      </c>
      <c r="D5829">
        <v>1</v>
      </c>
      <c r="E5829">
        <v>753</v>
      </c>
      <c r="F5829">
        <f t="shared" si="273"/>
        <v>1240753</v>
      </c>
      <c r="G5829">
        <f t="shared" si="274"/>
        <v>12404650753</v>
      </c>
      <c r="H5829">
        <v>5828</v>
      </c>
      <c r="I5829">
        <f t="shared" si="275"/>
        <v>0</v>
      </c>
    </row>
    <row r="5830" spans="1:9">
      <c r="A5830">
        <v>5828</v>
      </c>
      <c r="B5830">
        <v>124</v>
      </c>
      <c r="C5830">
        <v>46680</v>
      </c>
      <c r="D5830">
        <v>1</v>
      </c>
      <c r="E5830">
        <v>758</v>
      </c>
      <c r="F5830">
        <f t="shared" si="273"/>
        <v>1240758</v>
      </c>
      <c r="G5830">
        <f t="shared" si="274"/>
        <v>12404660758</v>
      </c>
      <c r="H5830">
        <v>5829</v>
      </c>
      <c r="I5830">
        <f t="shared" si="275"/>
        <v>0</v>
      </c>
    </row>
    <row r="5831" spans="1:9">
      <c r="A5831">
        <v>5829</v>
      </c>
      <c r="B5831">
        <v>124</v>
      </c>
      <c r="C5831">
        <v>46510</v>
      </c>
      <c r="D5831">
        <v>1</v>
      </c>
      <c r="E5831">
        <v>754</v>
      </c>
      <c r="F5831">
        <f t="shared" si="273"/>
        <v>1240754</v>
      </c>
      <c r="G5831">
        <f t="shared" si="274"/>
        <v>12404650754</v>
      </c>
      <c r="H5831">
        <v>5830</v>
      </c>
      <c r="I5831">
        <f t="shared" si="275"/>
        <v>0</v>
      </c>
    </row>
    <row r="5832" spans="1:9">
      <c r="A5832">
        <v>5830</v>
      </c>
      <c r="B5832">
        <v>124</v>
      </c>
      <c r="C5832">
        <v>46650</v>
      </c>
      <c r="D5832">
        <v>1</v>
      </c>
      <c r="E5832">
        <v>760</v>
      </c>
      <c r="F5832">
        <f t="shared" si="273"/>
        <v>1240760</v>
      </c>
      <c r="G5832">
        <f t="shared" si="274"/>
        <v>12404660760</v>
      </c>
      <c r="H5832">
        <v>5831</v>
      </c>
      <c r="I5832">
        <f t="shared" si="275"/>
        <v>0</v>
      </c>
    </row>
    <row r="5833" spans="1:9">
      <c r="A5833">
        <v>5831</v>
      </c>
      <c r="B5833">
        <v>124</v>
      </c>
      <c r="C5833">
        <v>46570</v>
      </c>
      <c r="D5833">
        <v>1</v>
      </c>
      <c r="E5833">
        <v>750</v>
      </c>
      <c r="F5833">
        <f t="shared" si="273"/>
        <v>1240750</v>
      </c>
      <c r="G5833">
        <f t="shared" si="274"/>
        <v>12404650750</v>
      </c>
      <c r="H5833">
        <v>5832</v>
      </c>
      <c r="I5833">
        <f t="shared" si="275"/>
        <v>0</v>
      </c>
    </row>
    <row r="5834" spans="1:9">
      <c r="A5834">
        <v>5832</v>
      </c>
      <c r="B5834">
        <v>124</v>
      </c>
      <c r="C5834">
        <v>46710</v>
      </c>
      <c r="D5834">
        <v>1</v>
      </c>
      <c r="E5834">
        <v>759</v>
      </c>
      <c r="F5834">
        <f t="shared" si="273"/>
        <v>1240759</v>
      </c>
      <c r="G5834">
        <f t="shared" si="274"/>
        <v>12404670759</v>
      </c>
      <c r="H5834">
        <v>5833</v>
      </c>
      <c r="I5834">
        <f t="shared" si="275"/>
        <v>0</v>
      </c>
    </row>
    <row r="5835" spans="1:9">
      <c r="A5835">
        <v>5833</v>
      </c>
      <c r="B5835">
        <v>124</v>
      </c>
      <c r="C5835">
        <v>45510</v>
      </c>
      <c r="D5835">
        <v>1</v>
      </c>
      <c r="E5835">
        <v>762</v>
      </c>
      <c r="F5835">
        <f t="shared" si="273"/>
        <v>1240762</v>
      </c>
      <c r="G5835">
        <f t="shared" si="274"/>
        <v>12404550762</v>
      </c>
      <c r="H5835">
        <v>5834</v>
      </c>
      <c r="I5835">
        <f t="shared" si="275"/>
        <v>0</v>
      </c>
    </row>
    <row r="5836" spans="1:9">
      <c r="A5836">
        <v>5834</v>
      </c>
      <c r="B5836">
        <v>124</v>
      </c>
      <c r="C5836">
        <v>46590</v>
      </c>
      <c r="D5836">
        <v>1</v>
      </c>
      <c r="E5836">
        <v>761</v>
      </c>
      <c r="F5836">
        <f t="shared" si="273"/>
        <v>1240761</v>
      </c>
      <c r="G5836">
        <f t="shared" si="274"/>
        <v>12404650761</v>
      </c>
      <c r="H5836">
        <v>5835</v>
      </c>
      <c r="I5836">
        <f t="shared" si="275"/>
        <v>0</v>
      </c>
    </row>
    <row r="5837" spans="1:9">
      <c r="A5837">
        <v>5835</v>
      </c>
      <c r="B5837">
        <v>124</v>
      </c>
      <c r="C5837">
        <v>46604</v>
      </c>
      <c r="D5837">
        <v>1</v>
      </c>
      <c r="E5837">
        <v>607</v>
      </c>
      <c r="F5837">
        <f t="shared" si="273"/>
        <v>1240607</v>
      </c>
      <c r="G5837">
        <f t="shared" si="274"/>
        <v>12404660607</v>
      </c>
      <c r="H5837">
        <v>5836</v>
      </c>
      <c r="I5837">
        <f t="shared" si="275"/>
        <v>0</v>
      </c>
    </row>
    <row r="5838" spans="1:9">
      <c r="A5838">
        <v>5836</v>
      </c>
      <c r="B5838">
        <v>124</v>
      </c>
      <c r="C5838">
        <v>46502</v>
      </c>
      <c r="D5838">
        <v>1</v>
      </c>
      <c r="E5838">
        <v>604</v>
      </c>
      <c r="F5838">
        <f t="shared" si="273"/>
        <v>1240604</v>
      </c>
      <c r="G5838">
        <f t="shared" si="274"/>
        <v>12404650604</v>
      </c>
      <c r="H5838">
        <v>5837</v>
      </c>
      <c r="I5838">
        <f t="shared" si="275"/>
        <v>0</v>
      </c>
    </row>
    <row r="5839" spans="1:9">
      <c r="A5839">
        <v>5837</v>
      </c>
      <c r="B5839">
        <v>124</v>
      </c>
      <c r="C5839">
        <v>46702</v>
      </c>
      <c r="D5839">
        <v>1</v>
      </c>
      <c r="E5839">
        <v>605</v>
      </c>
      <c r="F5839">
        <f t="shared" si="273"/>
        <v>1240605</v>
      </c>
      <c r="G5839">
        <f t="shared" si="274"/>
        <v>12404670605</v>
      </c>
      <c r="H5839">
        <v>5838</v>
      </c>
      <c r="I5839">
        <f t="shared" si="275"/>
        <v>0</v>
      </c>
    </row>
    <row r="5840" spans="1:9">
      <c r="A5840">
        <v>5838</v>
      </c>
      <c r="B5840">
        <v>124</v>
      </c>
      <c r="C5840">
        <v>46602</v>
      </c>
      <c r="D5840">
        <v>1</v>
      </c>
      <c r="E5840">
        <v>602</v>
      </c>
      <c r="F5840">
        <f t="shared" si="273"/>
        <v>1240602</v>
      </c>
      <c r="G5840">
        <f t="shared" si="274"/>
        <v>12404660602</v>
      </c>
      <c r="H5840">
        <v>5839</v>
      </c>
      <c r="I5840">
        <f t="shared" si="275"/>
        <v>0</v>
      </c>
    </row>
    <row r="5841" spans="1:9">
      <c r="A5841">
        <v>5839</v>
      </c>
      <c r="B5841">
        <v>124</v>
      </c>
      <c r="C5841">
        <v>46505</v>
      </c>
      <c r="D5841">
        <v>1</v>
      </c>
      <c r="E5841">
        <v>601</v>
      </c>
      <c r="F5841">
        <f t="shared" si="273"/>
        <v>1240601</v>
      </c>
      <c r="G5841">
        <f t="shared" si="274"/>
        <v>12404650601</v>
      </c>
      <c r="H5841">
        <v>5840</v>
      </c>
      <c r="I5841">
        <f t="shared" si="275"/>
        <v>0</v>
      </c>
    </row>
    <row r="5842" spans="1:9">
      <c r="A5842">
        <v>5840</v>
      </c>
      <c r="B5842">
        <v>124</v>
      </c>
      <c r="C5842">
        <v>46603</v>
      </c>
      <c r="D5842">
        <v>1</v>
      </c>
      <c r="E5842">
        <v>606</v>
      </c>
      <c r="F5842">
        <f t="shared" si="273"/>
        <v>1240606</v>
      </c>
      <c r="G5842">
        <f t="shared" si="274"/>
        <v>12404660606</v>
      </c>
      <c r="H5842">
        <v>5841</v>
      </c>
      <c r="I5842">
        <f t="shared" si="275"/>
        <v>0</v>
      </c>
    </row>
    <row r="5843" spans="1:9">
      <c r="A5843">
        <v>5841</v>
      </c>
      <c r="B5843">
        <v>124</v>
      </c>
      <c r="C5843">
        <v>46704</v>
      </c>
      <c r="D5843">
        <v>1</v>
      </c>
      <c r="E5843">
        <v>603</v>
      </c>
      <c r="F5843">
        <f t="shared" si="273"/>
        <v>1240603</v>
      </c>
      <c r="G5843">
        <f t="shared" si="274"/>
        <v>12404670603</v>
      </c>
      <c r="H5843">
        <v>5842</v>
      </c>
      <c r="I5843">
        <f t="shared" si="275"/>
        <v>0</v>
      </c>
    </row>
    <row r="5844" spans="1:9">
      <c r="A5844">
        <v>5842</v>
      </c>
      <c r="B5844">
        <v>124</v>
      </c>
      <c r="C5844">
        <v>30300</v>
      </c>
      <c r="D5844">
        <v>1</v>
      </c>
      <c r="E5844">
        <v>111</v>
      </c>
      <c r="F5844">
        <f t="shared" si="273"/>
        <v>1240111</v>
      </c>
      <c r="G5844">
        <f t="shared" si="274"/>
        <v>12403030111</v>
      </c>
      <c r="H5844">
        <v>5843</v>
      </c>
      <c r="I5844">
        <f t="shared" si="275"/>
        <v>0</v>
      </c>
    </row>
    <row r="5845" spans="1:9">
      <c r="A5845">
        <v>5843</v>
      </c>
      <c r="B5845">
        <v>124</v>
      </c>
      <c r="C5845">
        <v>38100</v>
      </c>
      <c r="D5845">
        <v>1</v>
      </c>
      <c r="E5845">
        <v>112</v>
      </c>
      <c r="F5845">
        <f t="shared" si="273"/>
        <v>1240112</v>
      </c>
      <c r="G5845">
        <f t="shared" si="274"/>
        <v>12403810112</v>
      </c>
      <c r="H5845">
        <v>5844</v>
      </c>
      <c r="I5845">
        <f t="shared" si="275"/>
        <v>0</v>
      </c>
    </row>
    <row r="5846" spans="1:9">
      <c r="A5846">
        <v>5844</v>
      </c>
      <c r="B5846">
        <v>124</v>
      </c>
      <c r="C5846">
        <v>32000</v>
      </c>
      <c r="D5846">
        <v>1</v>
      </c>
      <c r="E5846">
        <v>307</v>
      </c>
      <c r="F5846">
        <f t="shared" si="273"/>
        <v>1240307</v>
      </c>
      <c r="G5846">
        <f t="shared" si="274"/>
        <v>12403200307</v>
      </c>
      <c r="H5846">
        <v>5845</v>
      </c>
      <c r="I5846">
        <f t="shared" si="275"/>
        <v>0</v>
      </c>
    </row>
    <row r="5847" spans="1:9">
      <c r="A5847">
        <v>5845</v>
      </c>
      <c r="B5847">
        <v>124</v>
      </c>
      <c r="C5847">
        <v>32201</v>
      </c>
      <c r="D5847">
        <v>1</v>
      </c>
      <c r="E5847">
        <v>103</v>
      </c>
      <c r="F5847">
        <f t="shared" si="273"/>
        <v>1240103</v>
      </c>
      <c r="G5847">
        <f t="shared" si="274"/>
        <v>12403220103</v>
      </c>
      <c r="H5847">
        <v>5846</v>
      </c>
      <c r="I5847">
        <f t="shared" si="275"/>
        <v>0</v>
      </c>
    </row>
    <row r="5848" spans="1:9">
      <c r="A5848">
        <v>5846</v>
      </c>
      <c r="B5848">
        <v>124</v>
      </c>
      <c r="C5848">
        <v>34003</v>
      </c>
      <c r="D5848">
        <v>1</v>
      </c>
      <c r="E5848">
        <v>109</v>
      </c>
      <c r="F5848">
        <f t="shared" si="273"/>
        <v>1240109</v>
      </c>
      <c r="G5848">
        <f t="shared" si="274"/>
        <v>12403400109</v>
      </c>
      <c r="H5848">
        <v>5847</v>
      </c>
      <c r="I5848">
        <f t="shared" si="275"/>
        <v>0</v>
      </c>
    </row>
    <row r="5849" spans="1:9">
      <c r="A5849">
        <v>5847</v>
      </c>
      <c r="B5849">
        <v>124</v>
      </c>
      <c r="C5849">
        <v>37900</v>
      </c>
      <c r="D5849">
        <v>1</v>
      </c>
      <c r="E5849">
        <v>302</v>
      </c>
      <c r="F5849">
        <f t="shared" si="273"/>
        <v>1240302</v>
      </c>
      <c r="G5849">
        <f t="shared" si="274"/>
        <v>12403790302</v>
      </c>
      <c r="H5849">
        <v>5848</v>
      </c>
      <c r="I5849">
        <f t="shared" si="275"/>
        <v>0</v>
      </c>
    </row>
    <row r="5850" spans="1:9">
      <c r="A5850">
        <v>5848</v>
      </c>
      <c r="B5850">
        <v>124</v>
      </c>
      <c r="C5850">
        <v>40000</v>
      </c>
      <c r="D5850">
        <v>1</v>
      </c>
      <c r="E5850">
        <v>116</v>
      </c>
      <c r="F5850">
        <f t="shared" si="273"/>
        <v>1240116</v>
      </c>
      <c r="G5850">
        <f t="shared" si="274"/>
        <v>12404000116</v>
      </c>
      <c r="H5850">
        <v>5849</v>
      </c>
      <c r="I5850">
        <f t="shared" si="275"/>
        <v>0</v>
      </c>
    </row>
    <row r="5851" spans="1:9">
      <c r="A5851">
        <v>5849</v>
      </c>
      <c r="B5851">
        <v>124</v>
      </c>
      <c r="C5851">
        <v>40004</v>
      </c>
      <c r="D5851">
        <v>1</v>
      </c>
      <c r="E5851">
        <v>300</v>
      </c>
      <c r="F5851">
        <f t="shared" si="273"/>
        <v>1240300</v>
      </c>
      <c r="G5851">
        <f t="shared" si="274"/>
        <v>12404000300</v>
      </c>
      <c r="H5851">
        <v>5850</v>
      </c>
      <c r="I5851">
        <f t="shared" si="275"/>
        <v>0</v>
      </c>
    </row>
    <row r="5852" spans="1:9">
      <c r="A5852">
        <v>5850</v>
      </c>
      <c r="B5852">
        <v>125</v>
      </c>
      <c r="C5852">
        <v>30001</v>
      </c>
      <c r="D5852">
        <v>1</v>
      </c>
      <c r="E5852">
        <v>121</v>
      </c>
      <c r="F5852">
        <f t="shared" si="273"/>
        <v>1250121</v>
      </c>
      <c r="G5852">
        <f t="shared" si="274"/>
        <v>12503000121</v>
      </c>
      <c r="H5852">
        <v>5851</v>
      </c>
      <c r="I5852">
        <f t="shared" si="275"/>
        <v>0</v>
      </c>
    </row>
    <row r="5853" spans="1:9">
      <c r="A5853">
        <v>5851</v>
      </c>
      <c r="B5853">
        <v>125</v>
      </c>
      <c r="C5853">
        <v>30000</v>
      </c>
      <c r="D5853">
        <v>1</v>
      </c>
      <c r="E5853">
        <v>103</v>
      </c>
      <c r="F5853">
        <f t="shared" si="273"/>
        <v>1250103</v>
      </c>
      <c r="G5853">
        <f t="shared" si="274"/>
        <v>12503000103</v>
      </c>
      <c r="H5853">
        <v>5852</v>
      </c>
      <c r="I5853">
        <f t="shared" si="275"/>
        <v>0</v>
      </c>
    </row>
    <row r="5854" spans="1:9">
      <c r="A5854">
        <v>5852</v>
      </c>
      <c r="B5854">
        <v>125</v>
      </c>
      <c r="C5854">
        <v>38000</v>
      </c>
      <c r="D5854">
        <v>1</v>
      </c>
      <c r="E5854">
        <v>113</v>
      </c>
      <c r="F5854">
        <f t="shared" si="273"/>
        <v>1250113</v>
      </c>
      <c r="G5854">
        <f t="shared" si="274"/>
        <v>12503800113</v>
      </c>
      <c r="H5854">
        <v>5853</v>
      </c>
      <c r="I5854">
        <f t="shared" si="275"/>
        <v>0</v>
      </c>
    </row>
    <row r="5855" spans="1:9">
      <c r="A5855">
        <v>5853</v>
      </c>
      <c r="B5855">
        <v>125</v>
      </c>
      <c r="C5855">
        <v>38001</v>
      </c>
      <c r="D5855">
        <v>1</v>
      </c>
      <c r="E5855">
        <v>104</v>
      </c>
      <c r="F5855">
        <f t="shared" si="273"/>
        <v>1250104</v>
      </c>
      <c r="G5855">
        <f t="shared" si="274"/>
        <v>12503800104</v>
      </c>
      <c r="H5855">
        <v>5854</v>
      </c>
      <c r="I5855">
        <f t="shared" si="275"/>
        <v>0</v>
      </c>
    </row>
    <row r="5856" spans="1:9">
      <c r="A5856">
        <v>5854</v>
      </c>
      <c r="B5856">
        <v>125</v>
      </c>
      <c r="C5856">
        <v>32001</v>
      </c>
      <c r="D5856">
        <v>1</v>
      </c>
      <c r="E5856">
        <v>111</v>
      </c>
      <c r="F5856">
        <f t="shared" si="273"/>
        <v>1250111</v>
      </c>
      <c r="G5856">
        <f t="shared" si="274"/>
        <v>12503200111</v>
      </c>
      <c r="H5856">
        <v>5855</v>
      </c>
      <c r="I5856">
        <f t="shared" si="275"/>
        <v>0</v>
      </c>
    </row>
    <row r="5857" spans="1:9">
      <c r="A5857">
        <v>5855</v>
      </c>
      <c r="B5857">
        <v>125</v>
      </c>
      <c r="C5857">
        <v>32200</v>
      </c>
      <c r="D5857">
        <v>1</v>
      </c>
      <c r="E5857">
        <v>107</v>
      </c>
      <c r="F5857">
        <f t="shared" si="273"/>
        <v>1250107</v>
      </c>
      <c r="G5857">
        <f t="shared" si="274"/>
        <v>12503220107</v>
      </c>
      <c r="H5857">
        <v>5856</v>
      </c>
      <c r="I5857">
        <f t="shared" si="275"/>
        <v>0</v>
      </c>
    </row>
    <row r="5858" spans="1:9">
      <c r="A5858">
        <v>5856</v>
      </c>
      <c r="B5858">
        <v>125</v>
      </c>
      <c r="C5858">
        <v>32102</v>
      </c>
      <c r="D5858">
        <v>1</v>
      </c>
      <c r="E5858">
        <v>100</v>
      </c>
      <c r="F5858">
        <f t="shared" si="273"/>
        <v>1250100</v>
      </c>
      <c r="G5858">
        <f t="shared" si="274"/>
        <v>12503210100</v>
      </c>
      <c r="H5858">
        <v>5857</v>
      </c>
      <c r="I5858">
        <f t="shared" si="275"/>
        <v>0</v>
      </c>
    </row>
    <row r="5859" spans="1:9">
      <c r="A5859">
        <v>5857</v>
      </c>
      <c r="B5859">
        <v>125</v>
      </c>
      <c r="C5859">
        <v>34000</v>
      </c>
      <c r="D5859">
        <v>1</v>
      </c>
      <c r="E5859">
        <v>109</v>
      </c>
      <c r="F5859">
        <f t="shared" si="273"/>
        <v>1250109</v>
      </c>
      <c r="G5859">
        <f t="shared" si="274"/>
        <v>12503400109</v>
      </c>
      <c r="H5859">
        <v>5858</v>
      </c>
      <c r="I5859">
        <f t="shared" si="275"/>
        <v>0</v>
      </c>
    </row>
    <row r="5860" spans="1:9">
      <c r="A5860">
        <v>5858</v>
      </c>
      <c r="B5860">
        <v>125</v>
      </c>
      <c r="C5860">
        <v>34101</v>
      </c>
      <c r="D5860">
        <v>1</v>
      </c>
      <c r="E5860">
        <v>106</v>
      </c>
      <c r="F5860">
        <f t="shared" si="273"/>
        <v>1250106</v>
      </c>
      <c r="G5860">
        <f t="shared" si="274"/>
        <v>12503410106</v>
      </c>
      <c r="H5860">
        <v>5859</v>
      </c>
      <c r="I5860">
        <f t="shared" si="275"/>
        <v>0</v>
      </c>
    </row>
    <row r="5861" spans="1:9">
      <c r="A5861">
        <v>5859</v>
      </c>
      <c r="B5861">
        <v>125</v>
      </c>
      <c r="C5861">
        <v>34001</v>
      </c>
      <c r="D5861">
        <v>1</v>
      </c>
      <c r="E5861">
        <v>120</v>
      </c>
      <c r="F5861">
        <f t="shared" si="273"/>
        <v>1250120</v>
      </c>
      <c r="G5861">
        <f t="shared" si="274"/>
        <v>12503400120</v>
      </c>
      <c r="H5861">
        <v>5860</v>
      </c>
      <c r="I5861">
        <f t="shared" si="275"/>
        <v>0</v>
      </c>
    </row>
    <row r="5862" spans="1:9">
      <c r="A5862">
        <v>5860</v>
      </c>
      <c r="B5862">
        <v>125</v>
      </c>
      <c r="C5862">
        <v>34000</v>
      </c>
      <c r="D5862">
        <v>1</v>
      </c>
      <c r="E5862">
        <v>112</v>
      </c>
      <c r="F5862">
        <f t="shared" si="273"/>
        <v>1250112</v>
      </c>
      <c r="G5862">
        <f t="shared" si="274"/>
        <v>12503400112</v>
      </c>
      <c r="H5862">
        <v>5861</v>
      </c>
      <c r="I5862">
        <f t="shared" si="275"/>
        <v>0</v>
      </c>
    </row>
    <row r="5863" spans="1:9">
      <c r="A5863">
        <v>5861</v>
      </c>
      <c r="B5863">
        <v>125</v>
      </c>
      <c r="C5863">
        <v>43410</v>
      </c>
      <c r="D5863">
        <v>0</v>
      </c>
      <c r="E5863">
        <v>350</v>
      </c>
      <c r="F5863">
        <f t="shared" si="273"/>
        <v>0</v>
      </c>
      <c r="G5863">
        <f t="shared" si="274"/>
        <v>12504340350</v>
      </c>
      <c r="H5863">
        <v>5862</v>
      </c>
      <c r="I5863">
        <f t="shared" si="275"/>
        <v>0</v>
      </c>
    </row>
    <row r="5864" spans="1:9">
      <c r="A5864">
        <v>5862</v>
      </c>
      <c r="B5864">
        <v>125</v>
      </c>
      <c r="C5864">
        <v>41000</v>
      </c>
      <c r="D5864">
        <v>1</v>
      </c>
      <c r="E5864">
        <v>312</v>
      </c>
      <c r="F5864">
        <f t="shared" si="273"/>
        <v>1250312</v>
      </c>
      <c r="G5864">
        <f t="shared" si="274"/>
        <v>12504100312</v>
      </c>
      <c r="H5864">
        <v>5863</v>
      </c>
      <c r="I5864">
        <f t="shared" si="275"/>
        <v>0</v>
      </c>
    </row>
    <row r="5865" spans="1:9">
      <c r="A5865">
        <v>5863</v>
      </c>
      <c r="B5865">
        <v>125</v>
      </c>
      <c r="C5865">
        <v>41000</v>
      </c>
      <c r="D5865">
        <v>1</v>
      </c>
      <c r="E5865">
        <v>302</v>
      </c>
      <c r="F5865">
        <f t="shared" si="273"/>
        <v>1250302</v>
      </c>
      <c r="G5865">
        <f t="shared" si="274"/>
        <v>12504100302</v>
      </c>
      <c r="H5865">
        <v>5864</v>
      </c>
      <c r="I5865">
        <f t="shared" si="275"/>
        <v>0</v>
      </c>
    </row>
    <row r="5866" spans="1:9">
      <c r="A5866">
        <v>5864</v>
      </c>
      <c r="B5866">
        <v>125</v>
      </c>
      <c r="C5866">
        <v>41000</v>
      </c>
      <c r="D5866">
        <v>1</v>
      </c>
      <c r="E5866">
        <v>108</v>
      </c>
      <c r="F5866">
        <f t="shared" si="273"/>
        <v>1250108</v>
      </c>
      <c r="G5866">
        <f t="shared" si="274"/>
        <v>12504100108</v>
      </c>
      <c r="H5866">
        <v>5865</v>
      </c>
      <c r="I5866">
        <f t="shared" si="275"/>
        <v>0</v>
      </c>
    </row>
    <row r="5867" spans="1:9">
      <c r="A5867">
        <v>5865</v>
      </c>
      <c r="B5867">
        <v>125</v>
      </c>
      <c r="C5867">
        <v>45000</v>
      </c>
      <c r="D5867">
        <v>1</v>
      </c>
      <c r="E5867">
        <v>116</v>
      </c>
      <c r="F5867">
        <f t="shared" si="273"/>
        <v>1250116</v>
      </c>
      <c r="G5867">
        <f t="shared" si="274"/>
        <v>12504500116</v>
      </c>
      <c r="H5867">
        <v>5866</v>
      </c>
      <c r="I5867">
        <f t="shared" si="275"/>
        <v>0</v>
      </c>
    </row>
    <row r="5868" spans="1:9">
      <c r="A5868">
        <v>5866</v>
      </c>
      <c r="B5868">
        <v>125</v>
      </c>
      <c r="C5868">
        <v>40001</v>
      </c>
      <c r="D5868">
        <v>1</v>
      </c>
      <c r="E5868">
        <v>306</v>
      </c>
      <c r="F5868">
        <f t="shared" si="273"/>
        <v>1250306</v>
      </c>
      <c r="G5868">
        <f t="shared" si="274"/>
        <v>12504000306</v>
      </c>
      <c r="H5868">
        <v>5867</v>
      </c>
      <c r="I5868">
        <f t="shared" si="275"/>
        <v>0</v>
      </c>
    </row>
    <row r="5869" spans="1:9">
      <c r="A5869">
        <v>5867</v>
      </c>
      <c r="B5869">
        <v>125</v>
      </c>
      <c r="C5869">
        <v>43401</v>
      </c>
      <c r="D5869">
        <v>0</v>
      </c>
      <c r="E5869">
        <v>314</v>
      </c>
      <c r="F5869">
        <f t="shared" si="273"/>
        <v>0</v>
      </c>
      <c r="G5869">
        <f t="shared" si="274"/>
        <v>12504340314</v>
      </c>
      <c r="H5869">
        <v>5868</v>
      </c>
      <c r="I5869">
        <f t="shared" si="275"/>
        <v>0</v>
      </c>
    </row>
    <row r="5870" spans="1:9">
      <c r="A5870">
        <v>5868</v>
      </c>
      <c r="B5870">
        <v>125</v>
      </c>
      <c r="C5870">
        <v>43400</v>
      </c>
      <c r="D5870">
        <v>0</v>
      </c>
      <c r="E5870">
        <v>301</v>
      </c>
      <c r="F5870">
        <f t="shared" si="273"/>
        <v>0</v>
      </c>
      <c r="G5870">
        <f t="shared" si="274"/>
        <v>12504340301</v>
      </c>
      <c r="H5870">
        <v>5869</v>
      </c>
      <c r="I5870">
        <f t="shared" si="275"/>
        <v>0</v>
      </c>
    </row>
    <row r="5871" spans="1:9">
      <c r="A5871">
        <v>5869</v>
      </c>
      <c r="B5871">
        <v>125</v>
      </c>
      <c r="C5871">
        <v>46910</v>
      </c>
      <c r="D5871">
        <v>1</v>
      </c>
      <c r="E5871">
        <v>757</v>
      </c>
      <c r="F5871">
        <f t="shared" si="273"/>
        <v>1250757</v>
      </c>
      <c r="G5871">
        <f t="shared" si="274"/>
        <v>12504690757</v>
      </c>
      <c r="H5871">
        <v>5870</v>
      </c>
      <c r="I5871">
        <f t="shared" si="275"/>
        <v>0</v>
      </c>
    </row>
    <row r="5872" spans="1:9">
      <c r="A5872">
        <v>5870</v>
      </c>
      <c r="B5872">
        <v>125</v>
      </c>
      <c r="C5872">
        <v>46630</v>
      </c>
      <c r="D5872">
        <v>1</v>
      </c>
      <c r="E5872">
        <v>756</v>
      </c>
      <c r="F5872">
        <f t="shared" si="273"/>
        <v>1250756</v>
      </c>
      <c r="G5872">
        <f t="shared" si="274"/>
        <v>12504660756</v>
      </c>
      <c r="H5872">
        <v>5871</v>
      </c>
      <c r="I5872">
        <f t="shared" si="275"/>
        <v>0</v>
      </c>
    </row>
    <row r="5873" spans="1:9">
      <c r="A5873">
        <v>5871</v>
      </c>
      <c r="B5873">
        <v>125</v>
      </c>
      <c r="C5873">
        <v>49430</v>
      </c>
      <c r="D5873">
        <v>1</v>
      </c>
      <c r="E5873">
        <v>190</v>
      </c>
      <c r="F5873">
        <f t="shared" si="273"/>
        <v>1250190</v>
      </c>
      <c r="G5873">
        <f t="shared" si="274"/>
        <v>12504940190</v>
      </c>
      <c r="H5873">
        <v>5872</v>
      </c>
      <c r="I5873">
        <f t="shared" si="275"/>
        <v>0</v>
      </c>
    </row>
    <row r="5874" spans="1:9">
      <c r="A5874">
        <v>5872</v>
      </c>
      <c r="B5874">
        <v>125</v>
      </c>
      <c r="C5874">
        <v>46740</v>
      </c>
      <c r="D5874">
        <v>1</v>
      </c>
      <c r="E5874">
        <v>760</v>
      </c>
      <c r="F5874">
        <f t="shared" si="273"/>
        <v>1250760</v>
      </c>
      <c r="G5874">
        <f t="shared" si="274"/>
        <v>12504670760</v>
      </c>
      <c r="H5874">
        <v>5873</v>
      </c>
      <c r="I5874">
        <f t="shared" si="275"/>
        <v>0</v>
      </c>
    </row>
    <row r="5875" spans="1:9">
      <c r="A5875">
        <v>5873</v>
      </c>
      <c r="B5875">
        <v>125</v>
      </c>
      <c r="C5875">
        <v>46520</v>
      </c>
      <c r="D5875">
        <v>1</v>
      </c>
      <c r="E5875">
        <v>763</v>
      </c>
      <c r="F5875">
        <f t="shared" si="273"/>
        <v>1250763</v>
      </c>
      <c r="G5875">
        <f t="shared" si="274"/>
        <v>12504650763</v>
      </c>
      <c r="H5875">
        <v>5874</v>
      </c>
      <c r="I5875">
        <f t="shared" si="275"/>
        <v>0</v>
      </c>
    </row>
    <row r="5876" spans="1:9">
      <c r="A5876">
        <v>5874</v>
      </c>
      <c r="B5876">
        <v>125</v>
      </c>
      <c r="C5876">
        <v>46670</v>
      </c>
      <c r="D5876">
        <v>1</v>
      </c>
      <c r="E5876">
        <v>759</v>
      </c>
      <c r="F5876">
        <f t="shared" si="273"/>
        <v>1250759</v>
      </c>
      <c r="G5876">
        <f t="shared" si="274"/>
        <v>12504660759</v>
      </c>
      <c r="H5876">
        <v>5875</v>
      </c>
      <c r="I5876">
        <f t="shared" si="275"/>
        <v>0</v>
      </c>
    </row>
    <row r="5877" spans="1:9">
      <c r="A5877">
        <v>5875</v>
      </c>
      <c r="B5877">
        <v>125</v>
      </c>
      <c r="C5877">
        <v>46560</v>
      </c>
      <c r="D5877">
        <v>1</v>
      </c>
      <c r="E5877">
        <v>755</v>
      </c>
      <c r="F5877">
        <f t="shared" si="273"/>
        <v>1250755</v>
      </c>
      <c r="G5877">
        <f t="shared" si="274"/>
        <v>12504650755</v>
      </c>
      <c r="H5877">
        <v>5876</v>
      </c>
      <c r="I5877">
        <f t="shared" si="275"/>
        <v>0</v>
      </c>
    </row>
    <row r="5878" spans="1:9">
      <c r="A5878">
        <v>5876</v>
      </c>
      <c r="B5878">
        <v>125</v>
      </c>
      <c r="C5878">
        <v>46770</v>
      </c>
      <c r="D5878">
        <v>1</v>
      </c>
      <c r="E5878">
        <v>753</v>
      </c>
      <c r="F5878">
        <f t="shared" si="273"/>
        <v>1250753</v>
      </c>
      <c r="G5878">
        <f t="shared" si="274"/>
        <v>12504670753</v>
      </c>
      <c r="H5878">
        <v>5877</v>
      </c>
      <c r="I5878">
        <f t="shared" si="275"/>
        <v>0</v>
      </c>
    </row>
    <row r="5879" spans="1:9">
      <c r="A5879">
        <v>5877</v>
      </c>
      <c r="B5879">
        <v>125</v>
      </c>
      <c r="C5879">
        <v>46590</v>
      </c>
      <c r="D5879">
        <v>1</v>
      </c>
      <c r="E5879">
        <v>761</v>
      </c>
      <c r="F5879">
        <f t="shared" si="273"/>
        <v>1250761</v>
      </c>
      <c r="G5879">
        <f t="shared" si="274"/>
        <v>12504650761</v>
      </c>
      <c r="H5879">
        <v>5878</v>
      </c>
      <c r="I5879">
        <f t="shared" si="275"/>
        <v>0</v>
      </c>
    </row>
    <row r="5880" spans="1:9">
      <c r="A5880">
        <v>5878</v>
      </c>
      <c r="B5880">
        <v>125</v>
      </c>
      <c r="C5880">
        <v>46620</v>
      </c>
      <c r="D5880">
        <v>1</v>
      </c>
      <c r="E5880">
        <v>762</v>
      </c>
      <c r="F5880">
        <f t="shared" si="273"/>
        <v>1250762</v>
      </c>
      <c r="G5880">
        <f t="shared" si="274"/>
        <v>12504660762</v>
      </c>
      <c r="H5880">
        <v>5879</v>
      </c>
      <c r="I5880">
        <f t="shared" si="275"/>
        <v>0</v>
      </c>
    </row>
    <row r="5881" spans="1:9">
      <c r="A5881">
        <v>5879</v>
      </c>
      <c r="B5881">
        <v>125</v>
      </c>
      <c r="C5881">
        <v>46720</v>
      </c>
      <c r="D5881">
        <v>1</v>
      </c>
      <c r="E5881">
        <v>758</v>
      </c>
      <c r="F5881">
        <f t="shared" si="273"/>
        <v>1250758</v>
      </c>
      <c r="G5881">
        <f t="shared" si="274"/>
        <v>12504670758</v>
      </c>
      <c r="H5881">
        <v>5880</v>
      </c>
      <c r="I5881">
        <f t="shared" si="275"/>
        <v>0</v>
      </c>
    </row>
    <row r="5882" spans="1:9">
      <c r="A5882">
        <v>5880</v>
      </c>
      <c r="B5882">
        <v>125</v>
      </c>
      <c r="C5882">
        <v>45510</v>
      </c>
      <c r="D5882">
        <v>1</v>
      </c>
      <c r="E5882">
        <v>750</v>
      </c>
      <c r="F5882">
        <f t="shared" si="273"/>
        <v>1250750</v>
      </c>
      <c r="G5882">
        <f t="shared" si="274"/>
        <v>12504550750</v>
      </c>
      <c r="H5882">
        <v>5881</v>
      </c>
      <c r="I5882">
        <f t="shared" si="275"/>
        <v>0</v>
      </c>
    </row>
    <row r="5883" spans="1:9">
      <c r="A5883">
        <v>5881</v>
      </c>
      <c r="B5883">
        <v>125</v>
      </c>
      <c r="C5883">
        <v>46710</v>
      </c>
      <c r="D5883">
        <v>1</v>
      </c>
      <c r="E5883">
        <v>754</v>
      </c>
      <c r="F5883">
        <f t="shared" si="273"/>
        <v>1250754</v>
      </c>
      <c r="G5883">
        <f t="shared" si="274"/>
        <v>12504670754</v>
      </c>
      <c r="H5883">
        <v>5882</v>
      </c>
      <c r="I5883">
        <f t="shared" si="275"/>
        <v>0</v>
      </c>
    </row>
    <row r="5884" spans="1:9">
      <c r="A5884">
        <v>5882</v>
      </c>
      <c r="B5884">
        <v>125</v>
      </c>
      <c r="C5884">
        <v>46502</v>
      </c>
      <c r="D5884">
        <v>1</v>
      </c>
      <c r="E5884">
        <v>602</v>
      </c>
      <c r="F5884">
        <f t="shared" si="273"/>
        <v>1250602</v>
      </c>
      <c r="G5884">
        <f t="shared" si="274"/>
        <v>12504650602</v>
      </c>
      <c r="H5884">
        <v>5883</v>
      </c>
      <c r="I5884">
        <f t="shared" si="275"/>
        <v>0</v>
      </c>
    </row>
    <row r="5885" spans="1:9">
      <c r="A5885">
        <v>5883</v>
      </c>
      <c r="B5885">
        <v>125</v>
      </c>
      <c r="C5885">
        <v>46602</v>
      </c>
      <c r="D5885">
        <v>1</v>
      </c>
      <c r="E5885">
        <v>605</v>
      </c>
      <c r="F5885">
        <f t="shared" si="273"/>
        <v>1250605</v>
      </c>
      <c r="G5885">
        <f t="shared" si="274"/>
        <v>12504660605</v>
      </c>
      <c r="H5885">
        <v>5884</v>
      </c>
      <c r="I5885">
        <f t="shared" si="275"/>
        <v>0</v>
      </c>
    </row>
    <row r="5886" spans="1:9">
      <c r="A5886">
        <v>5884</v>
      </c>
      <c r="B5886">
        <v>125</v>
      </c>
      <c r="C5886">
        <v>46606</v>
      </c>
      <c r="D5886">
        <v>1</v>
      </c>
      <c r="E5886">
        <v>606</v>
      </c>
      <c r="F5886">
        <f t="shared" si="273"/>
        <v>1250606</v>
      </c>
      <c r="G5886">
        <f t="shared" si="274"/>
        <v>12504660606</v>
      </c>
      <c r="H5886">
        <v>5885</v>
      </c>
      <c r="I5886">
        <f t="shared" si="275"/>
        <v>0</v>
      </c>
    </row>
    <row r="5887" spans="1:9">
      <c r="A5887">
        <v>5885</v>
      </c>
      <c r="B5887">
        <v>125</v>
      </c>
      <c r="C5887">
        <v>46505</v>
      </c>
      <c r="D5887">
        <v>1</v>
      </c>
      <c r="E5887">
        <v>607</v>
      </c>
      <c r="F5887">
        <f t="shared" si="273"/>
        <v>1250607</v>
      </c>
      <c r="G5887">
        <f t="shared" si="274"/>
        <v>12504650607</v>
      </c>
      <c r="H5887">
        <v>5886</v>
      </c>
      <c r="I5887">
        <f t="shared" si="275"/>
        <v>0</v>
      </c>
    </row>
    <row r="5888" spans="1:9">
      <c r="A5888">
        <v>5886</v>
      </c>
      <c r="B5888">
        <v>125</v>
      </c>
      <c r="C5888">
        <v>46603</v>
      </c>
      <c r="D5888">
        <v>1</v>
      </c>
      <c r="E5888">
        <v>601</v>
      </c>
      <c r="F5888">
        <f t="shared" si="273"/>
        <v>1250601</v>
      </c>
      <c r="G5888">
        <f t="shared" si="274"/>
        <v>12504660601</v>
      </c>
      <c r="H5888">
        <v>5887</v>
      </c>
      <c r="I5888">
        <f t="shared" si="275"/>
        <v>0</v>
      </c>
    </row>
    <row r="5889" spans="1:9">
      <c r="A5889">
        <v>5887</v>
      </c>
      <c r="B5889">
        <v>125</v>
      </c>
      <c r="C5889">
        <v>46700</v>
      </c>
      <c r="D5889">
        <v>1</v>
      </c>
      <c r="E5889">
        <v>604</v>
      </c>
      <c r="F5889">
        <f t="shared" si="273"/>
        <v>1250604</v>
      </c>
      <c r="G5889">
        <f t="shared" si="274"/>
        <v>12504670604</v>
      </c>
      <c r="H5889">
        <v>5888</v>
      </c>
      <c r="I5889">
        <f t="shared" si="275"/>
        <v>0</v>
      </c>
    </row>
    <row r="5890" spans="1:9">
      <c r="A5890">
        <v>5888</v>
      </c>
      <c r="B5890">
        <v>125</v>
      </c>
      <c r="C5890">
        <v>46704</v>
      </c>
      <c r="D5890">
        <v>1</v>
      </c>
      <c r="E5890">
        <v>603</v>
      </c>
      <c r="F5890">
        <f t="shared" si="273"/>
        <v>1250603</v>
      </c>
      <c r="G5890">
        <f t="shared" si="274"/>
        <v>12504670603</v>
      </c>
      <c r="H5890">
        <v>5889</v>
      </c>
      <c r="I5890">
        <f t="shared" si="275"/>
        <v>0</v>
      </c>
    </row>
    <row r="5891" spans="1:9">
      <c r="A5891">
        <v>5889</v>
      </c>
      <c r="B5891">
        <v>125</v>
      </c>
      <c r="C5891">
        <v>49400</v>
      </c>
      <c r="D5891">
        <v>1</v>
      </c>
      <c r="E5891">
        <v>712</v>
      </c>
      <c r="F5891">
        <f t="shared" ref="F5891:F5954" si="276">(B5891*10000+E5891)*D5891</f>
        <v>1250712</v>
      </c>
      <c r="G5891">
        <f t="shared" ref="G5891:G5954" si="277">(B5891*10000+FLOOR(C5891/100,1))*10000+E5891</f>
        <v>12504940712</v>
      </c>
      <c r="H5891">
        <v>5890</v>
      </c>
      <c r="I5891">
        <f t="shared" ref="I5891:I5954" si="278">IF(C5891=30300,IF(E5891=117,1,IF(E5891=313,1,0)),0)</f>
        <v>0</v>
      </c>
    </row>
    <row r="5892" spans="1:9">
      <c r="A5892">
        <v>5890</v>
      </c>
      <c r="B5892">
        <v>125</v>
      </c>
      <c r="C5892">
        <v>38001</v>
      </c>
      <c r="D5892">
        <v>1</v>
      </c>
      <c r="E5892">
        <v>117</v>
      </c>
      <c r="F5892">
        <f t="shared" si="276"/>
        <v>1250117</v>
      </c>
      <c r="G5892">
        <f t="shared" si="277"/>
        <v>12503800117</v>
      </c>
      <c r="H5892">
        <v>5891</v>
      </c>
      <c r="I5892">
        <f t="shared" si="278"/>
        <v>0</v>
      </c>
    </row>
    <row r="5893" spans="1:9">
      <c r="A5893">
        <v>5891</v>
      </c>
      <c r="B5893">
        <v>125</v>
      </c>
      <c r="C5893">
        <v>34000</v>
      </c>
      <c r="D5893">
        <v>1</v>
      </c>
      <c r="E5893">
        <v>313</v>
      </c>
      <c r="F5893">
        <f t="shared" si="276"/>
        <v>1250313</v>
      </c>
      <c r="G5893">
        <f t="shared" si="277"/>
        <v>12503400313</v>
      </c>
      <c r="H5893">
        <v>5892</v>
      </c>
      <c r="I5893">
        <f t="shared" si="278"/>
        <v>0</v>
      </c>
    </row>
    <row r="5894" spans="1:9">
      <c r="A5894">
        <v>5892</v>
      </c>
      <c r="B5894">
        <v>125</v>
      </c>
      <c r="C5894">
        <v>34101</v>
      </c>
      <c r="D5894">
        <v>1</v>
      </c>
      <c r="E5894">
        <v>110</v>
      </c>
      <c r="F5894">
        <f t="shared" si="276"/>
        <v>1250110</v>
      </c>
      <c r="G5894">
        <f t="shared" si="277"/>
        <v>12503410110</v>
      </c>
      <c r="H5894">
        <v>5893</v>
      </c>
      <c r="I5894">
        <f t="shared" si="278"/>
        <v>0</v>
      </c>
    </row>
    <row r="5895" spans="1:9">
      <c r="A5895">
        <v>5893</v>
      </c>
      <c r="B5895">
        <v>125</v>
      </c>
      <c r="C5895">
        <v>34000</v>
      </c>
      <c r="D5895">
        <v>1</v>
      </c>
      <c r="E5895">
        <v>114</v>
      </c>
      <c r="F5895">
        <f t="shared" si="276"/>
        <v>1250114</v>
      </c>
      <c r="G5895">
        <f t="shared" si="277"/>
        <v>12503400114</v>
      </c>
      <c r="H5895">
        <v>5894</v>
      </c>
      <c r="I5895">
        <f t="shared" si="278"/>
        <v>0</v>
      </c>
    </row>
    <row r="5896" spans="1:9">
      <c r="A5896">
        <v>5894</v>
      </c>
      <c r="B5896">
        <v>125</v>
      </c>
      <c r="C5896">
        <v>34101</v>
      </c>
      <c r="D5896">
        <v>1</v>
      </c>
      <c r="E5896">
        <v>307</v>
      </c>
      <c r="F5896">
        <f t="shared" si="276"/>
        <v>1250307</v>
      </c>
      <c r="G5896">
        <f t="shared" si="277"/>
        <v>12503410307</v>
      </c>
      <c r="H5896">
        <v>5895</v>
      </c>
      <c r="I5896">
        <f t="shared" si="278"/>
        <v>0</v>
      </c>
    </row>
    <row r="5897" spans="1:9">
      <c r="A5897">
        <v>5895</v>
      </c>
      <c r="B5897">
        <v>125</v>
      </c>
      <c r="C5897">
        <v>45000</v>
      </c>
      <c r="D5897">
        <v>1</v>
      </c>
      <c r="E5897">
        <v>310</v>
      </c>
      <c r="F5897">
        <f t="shared" si="276"/>
        <v>1250310</v>
      </c>
      <c r="G5897">
        <f t="shared" si="277"/>
        <v>12504500310</v>
      </c>
      <c r="H5897">
        <v>5896</v>
      </c>
      <c r="I5897">
        <f t="shared" si="278"/>
        <v>0</v>
      </c>
    </row>
    <row r="5898" spans="1:9">
      <c r="A5898">
        <v>5896</v>
      </c>
      <c r="B5898">
        <v>125</v>
      </c>
      <c r="C5898">
        <v>40006</v>
      </c>
      <c r="D5898">
        <v>1</v>
      </c>
      <c r="E5898">
        <v>305</v>
      </c>
      <c r="F5898">
        <f t="shared" si="276"/>
        <v>1250305</v>
      </c>
      <c r="G5898">
        <f t="shared" si="277"/>
        <v>12504000305</v>
      </c>
      <c r="H5898">
        <v>5897</v>
      </c>
      <c r="I5898">
        <f t="shared" si="278"/>
        <v>0</v>
      </c>
    </row>
    <row r="5899" spans="1:9">
      <c r="A5899">
        <v>5897</v>
      </c>
      <c r="B5899">
        <v>125</v>
      </c>
      <c r="C5899">
        <v>43400</v>
      </c>
      <c r="D5899">
        <v>0</v>
      </c>
      <c r="E5899">
        <v>308</v>
      </c>
      <c r="F5899">
        <f t="shared" si="276"/>
        <v>0</v>
      </c>
      <c r="G5899">
        <f t="shared" si="277"/>
        <v>12504340308</v>
      </c>
      <c r="H5899">
        <v>5898</v>
      </c>
      <c r="I5899">
        <f t="shared" si="278"/>
        <v>0</v>
      </c>
    </row>
    <row r="5900" spans="1:9">
      <c r="A5900">
        <v>5898</v>
      </c>
      <c r="B5900">
        <v>126</v>
      </c>
      <c r="C5900">
        <v>38000</v>
      </c>
      <c r="D5900">
        <v>1</v>
      </c>
      <c r="E5900">
        <v>125</v>
      </c>
      <c r="F5900">
        <f t="shared" si="276"/>
        <v>1260125</v>
      </c>
      <c r="G5900">
        <f t="shared" si="277"/>
        <v>12603800125</v>
      </c>
      <c r="H5900">
        <v>5899</v>
      </c>
      <c r="I5900">
        <f t="shared" si="278"/>
        <v>0</v>
      </c>
    </row>
    <row r="5901" spans="1:9">
      <c r="A5901">
        <v>5899</v>
      </c>
      <c r="B5901">
        <v>126</v>
      </c>
      <c r="C5901">
        <v>30001</v>
      </c>
      <c r="D5901">
        <v>1</v>
      </c>
      <c r="E5901">
        <v>113</v>
      </c>
      <c r="F5901">
        <f t="shared" si="276"/>
        <v>1260113</v>
      </c>
      <c r="G5901">
        <f t="shared" si="277"/>
        <v>12603000113</v>
      </c>
      <c r="H5901">
        <v>5900</v>
      </c>
      <c r="I5901">
        <f t="shared" si="278"/>
        <v>0</v>
      </c>
    </row>
    <row r="5902" spans="1:9">
      <c r="A5902">
        <v>5900</v>
      </c>
      <c r="B5902">
        <v>126</v>
      </c>
      <c r="C5902">
        <v>30301</v>
      </c>
      <c r="D5902">
        <v>1</v>
      </c>
      <c r="E5902">
        <v>110</v>
      </c>
      <c r="F5902">
        <f t="shared" si="276"/>
        <v>1260110</v>
      </c>
      <c r="G5902">
        <f t="shared" si="277"/>
        <v>12603030110</v>
      </c>
      <c r="H5902">
        <v>5901</v>
      </c>
      <c r="I5902">
        <f t="shared" si="278"/>
        <v>0</v>
      </c>
    </row>
    <row r="5903" spans="1:9">
      <c r="A5903">
        <v>5901</v>
      </c>
      <c r="B5903">
        <v>126</v>
      </c>
      <c r="C5903">
        <v>38101</v>
      </c>
      <c r="D5903">
        <v>1</v>
      </c>
      <c r="E5903">
        <v>111</v>
      </c>
      <c r="F5903">
        <f t="shared" si="276"/>
        <v>1260111</v>
      </c>
      <c r="G5903">
        <f t="shared" si="277"/>
        <v>12603810111</v>
      </c>
      <c r="H5903">
        <v>5902</v>
      </c>
      <c r="I5903">
        <f t="shared" si="278"/>
        <v>0</v>
      </c>
    </row>
    <row r="5904" spans="1:9">
      <c r="A5904">
        <v>5902</v>
      </c>
      <c r="B5904">
        <v>126</v>
      </c>
      <c r="C5904">
        <v>32100</v>
      </c>
      <c r="D5904">
        <v>1</v>
      </c>
      <c r="E5904">
        <v>120</v>
      </c>
      <c r="F5904">
        <f t="shared" si="276"/>
        <v>1260120</v>
      </c>
      <c r="G5904">
        <f t="shared" si="277"/>
        <v>12603210120</v>
      </c>
      <c r="H5904">
        <v>5903</v>
      </c>
      <c r="I5904">
        <f t="shared" si="278"/>
        <v>0</v>
      </c>
    </row>
    <row r="5905" spans="1:9">
      <c r="A5905">
        <v>5903</v>
      </c>
      <c r="B5905">
        <v>126</v>
      </c>
      <c r="C5905">
        <v>32201</v>
      </c>
      <c r="D5905">
        <v>1</v>
      </c>
      <c r="E5905">
        <v>313</v>
      </c>
      <c r="F5905">
        <f t="shared" si="276"/>
        <v>1260313</v>
      </c>
      <c r="G5905">
        <f t="shared" si="277"/>
        <v>12603220313</v>
      </c>
      <c r="H5905">
        <v>5904</v>
      </c>
      <c r="I5905">
        <f t="shared" si="278"/>
        <v>0</v>
      </c>
    </row>
    <row r="5906" spans="1:9">
      <c r="A5906">
        <v>5904</v>
      </c>
      <c r="B5906">
        <v>126</v>
      </c>
      <c r="C5906">
        <v>32101</v>
      </c>
      <c r="D5906">
        <v>1</v>
      </c>
      <c r="E5906">
        <v>112</v>
      </c>
      <c r="F5906">
        <f t="shared" si="276"/>
        <v>1260112</v>
      </c>
      <c r="G5906">
        <f t="shared" si="277"/>
        <v>12603210112</v>
      </c>
      <c r="H5906">
        <v>5905</v>
      </c>
      <c r="I5906">
        <f t="shared" si="278"/>
        <v>0</v>
      </c>
    </row>
    <row r="5907" spans="1:9">
      <c r="A5907">
        <v>5905</v>
      </c>
      <c r="B5907">
        <v>126</v>
      </c>
      <c r="C5907">
        <v>34001</v>
      </c>
      <c r="D5907">
        <v>1</v>
      </c>
      <c r="E5907">
        <v>109</v>
      </c>
      <c r="F5907">
        <f t="shared" si="276"/>
        <v>1260109</v>
      </c>
      <c r="G5907">
        <f t="shared" si="277"/>
        <v>12603400109</v>
      </c>
      <c r="H5907">
        <v>5906</v>
      </c>
      <c r="I5907">
        <f t="shared" si="278"/>
        <v>0</v>
      </c>
    </row>
    <row r="5908" spans="1:9">
      <c r="A5908">
        <v>5906</v>
      </c>
      <c r="B5908">
        <v>126</v>
      </c>
      <c r="C5908">
        <v>34101</v>
      </c>
      <c r="D5908">
        <v>1</v>
      </c>
      <c r="E5908">
        <v>100</v>
      </c>
      <c r="F5908">
        <f t="shared" si="276"/>
        <v>1260100</v>
      </c>
      <c r="G5908">
        <f t="shared" si="277"/>
        <v>12603410100</v>
      </c>
      <c r="H5908">
        <v>5907</v>
      </c>
      <c r="I5908">
        <f t="shared" si="278"/>
        <v>0</v>
      </c>
    </row>
    <row r="5909" spans="1:9">
      <c r="A5909">
        <v>5907</v>
      </c>
      <c r="B5909">
        <v>126</v>
      </c>
      <c r="C5909">
        <v>34104</v>
      </c>
      <c r="D5909">
        <v>1</v>
      </c>
      <c r="E5909">
        <v>103</v>
      </c>
      <c r="F5909">
        <f t="shared" si="276"/>
        <v>1260103</v>
      </c>
      <c r="G5909">
        <f t="shared" si="277"/>
        <v>12603410103</v>
      </c>
      <c r="H5909">
        <v>5908</v>
      </c>
      <c r="I5909">
        <f t="shared" si="278"/>
        <v>0</v>
      </c>
    </row>
    <row r="5910" spans="1:9">
      <c r="A5910">
        <v>5908</v>
      </c>
      <c r="B5910">
        <v>126</v>
      </c>
      <c r="C5910">
        <v>34101</v>
      </c>
      <c r="D5910">
        <v>1</v>
      </c>
      <c r="E5910">
        <v>117</v>
      </c>
      <c r="F5910">
        <f t="shared" si="276"/>
        <v>1260117</v>
      </c>
      <c r="G5910">
        <f t="shared" si="277"/>
        <v>12603410117</v>
      </c>
      <c r="H5910">
        <v>5909</v>
      </c>
      <c r="I5910">
        <f t="shared" si="278"/>
        <v>0</v>
      </c>
    </row>
    <row r="5911" spans="1:9">
      <c r="A5911">
        <v>5909</v>
      </c>
      <c r="B5911">
        <v>126</v>
      </c>
      <c r="C5911">
        <v>43410</v>
      </c>
      <c r="D5911">
        <v>0</v>
      </c>
      <c r="E5911">
        <v>357</v>
      </c>
      <c r="F5911">
        <f t="shared" si="276"/>
        <v>0</v>
      </c>
      <c r="G5911">
        <f t="shared" si="277"/>
        <v>12604340357</v>
      </c>
      <c r="H5911">
        <v>5910</v>
      </c>
      <c r="I5911">
        <f t="shared" si="278"/>
        <v>0</v>
      </c>
    </row>
    <row r="5912" spans="1:9">
      <c r="A5912">
        <v>5910</v>
      </c>
      <c r="B5912">
        <v>126</v>
      </c>
      <c r="C5912">
        <v>41000</v>
      </c>
      <c r="D5912">
        <v>1</v>
      </c>
      <c r="E5912">
        <v>308</v>
      </c>
      <c r="F5912">
        <f t="shared" si="276"/>
        <v>1260308</v>
      </c>
      <c r="G5912">
        <f t="shared" si="277"/>
        <v>12604100308</v>
      </c>
      <c r="H5912">
        <v>5911</v>
      </c>
      <c r="I5912">
        <f t="shared" si="278"/>
        <v>0</v>
      </c>
    </row>
    <row r="5913" spans="1:9">
      <c r="A5913">
        <v>5911</v>
      </c>
      <c r="B5913">
        <v>126</v>
      </c>
      <c r="C5913">
        <v>41000</v>
      </c>
      <c r="D5913">
        <v>1</v>
      </c>
      <c r="E5913">
        <v>302</v>
      </c>
      <c r="F5913">
        <f t="shared" si="276"/>
        <v>1260302</v>
      </c>
      <c r="G5913">
        <f t="shared" si="277"/>
        <v>12604100302</v>
      </c>
      <c r="H5913">
        <v>5912</v>
      </c>
      <c r="I5913">
        <f t="shared" si="278"/>
        <v>0</v>
      </c>
    </row>
    <row r="5914" spans="1:9">
      <c r="A5914">
        <v>5912</v>
      </c>
      <c r="B5914">
        <v>126</v>
      </c>
      <c r="C5914">
        <v>41000</v>
      </c>
      <c r="D5914">
        <v>1</v>
      </c>
      <c r="E5914">
        <v>116</v>
      </c>
      <c r="F5914">
        <f t="shared" si="276"/>
        <v>1260116</v>
      </c>
      <c r="G5914">
        <f t="shared" si="277"/>
        <v>12604100116</v>
      </c>
      <c r="H5914">
        <v>5913</v>
      </c>
      <c r="I5914">
        <f t="shared" si="278"/>
        <v>0</v>
      </c>
    </row>
    <row r="5915" spans="1:9">
      <c r="A5915">
        <v>5913</v>
      </c>
      <c r="B5915">
        <v>126</v>
      </c>
      <c r="C5915">
        <v>45000</v>
      </c>
      <c r="D5915">
        <v>1</v>
      </c>
      <c r="E5915">
        <v>306</v>
      </c>
      <c r="F5915">
        <f t="shared" si="276"/>
        <v>1260306</v>
      </c>
      <c r="G5915">
        <f t="shared" si="277"/>
        <v>12604500306</v>
      </c>
      <c r="H5915">
        <v>5914</v>
      </c>
      <c r="I5915">
        <f t="shared" si="278"/>
        <v>0</v>
      </c>
    </row>
    <row r="5916" spans="1:9">
      <c r="A5916">
        <v>5914</v>
      </c>
      <c r="B5916">
        <v>126</v>
      </c>
      <c r="C5916">
        <v>40004</v>
      </c>
      <c r="D5916">
        <v>1</v>
      </c>
      <c r="E5916">
        <v>312</v>
      </c>
      <c r="F5916">
        <f t="shared" si="276"/>
        <v>1260312</v>
      </c>
      <c r="G5916">
        <f t="shared" si="277"/>
        <v>12604000312</v>
      </c>
      <c r="H5916">
        <v>5915</v>
      </c>
      <c r="I5916">
        <f t="shared" si="278"/>
        <v>0</v>
      </c>
    </row>
    <row r="5917" spans="1:9">
      <c r="A5917">
        <v>5915</v>
      </c>
      <c r="B5917">
        <v>126</v>
      </c>
      <c r="C5917">
        <v>43001</v>
      </c>
      <c r="D5917">
        <v>0</v>
      </c>
      <c r="E5917">
        <v>300</v>
      </c>
      <c r="F5917">
        <f t="shared" si="276"/>
        <v>0</v>
      </c>
      <c r="G5917">
        <f t="shared" si="277"/>
        <v>12604300300</v>
      </c>
      <c r="H5917">
        <v>5916</v>
      </c>
      <c r="I5917">
        <f t="shared" si="278"/>
        <v>0</v>
      </c>
    </row>
    <row r="5918" spans="1:9">
      <c r="A5918">
        <v>5916</v>
      </c>
      <c r="B5918">
        <v>126</v>
      </c>
      <c r="C5918">
        <v>43401</v>
      </c>
      <c r="D5918">
        <v>0</v>
      </c>
      <c r="E5918">
        <v>314</v>
      </c>
      <c r="F5918">
        <f t="shared" si="276"/>
        <v>0</v>
      </c>
      <c r="G5918">
        <f t="shared" si="277"/>
        <v>12604340314</v>
      </c>
      <c r="H5918">
        <v>5917</v>
      </c>
      <c r="I5918">
        <f t="shared" si="278"/>
        <v>0</v>
      </c>
    </row>
    <row r="5919" spans="1:9">
      <c r="A5919">
        <v>5917</v>
      </c>
      <c r="B5919">
        <v>126</v>
      </c>
      <c r="C5919">
        <v>46880</v>
      </c>
      <c r="D5919">
        <v>1</v>
      </c>
      <c r="E5919">
        <v>757</v>
      </c>
      <c r="F5919">
        <f t="shared" si="276"/>
        <v>1260757</v>
      </c>
      <c r="G5919">
        <f t="shared" si="277"/>
        <v>12604680757</v>
      </c>
      <c r="H5919">
        <v>5918</v>
      </c>
      <c r="I5919">
        <f t="shared" si="278"/>
        <v>0</v>
      </c>
    </row>
    <row r="5920" spans="1:9">
      <c r="A5920">
        <v>5918</v>
      </c>
      <c r="B5920">
        <v>126</v>
      </c>
      <c r="C5920">
        <v>46520</v>
      </c>
      <c r="D5920">
        <v>1</v>
      </c>
      <c r="E5920">
        <v>756</v>
      </c>
      <c r="F5920">
        <f t="shared" si="276"/>
        <v>1260756</v>
      </c>
      <c r="G5920">
        <f t="shared" si="277"/>
        <v>12604650756</v>
      </c>
      <c r="H5920">
        <v>5919</v>
      </c>
      <c r="I5920">
        <f t="shared" si="278"/>
        <v>0</v>
      </c>
    </row>
    <row r="5921" spans="1:9">
      <c r="A5921">
        <v>5919</v>
      </c>
      <c r="B5921">
        <v>126</v>
      </c>
      <c r="C5921">
        <v>49420</v>
      </c>
      <c r="D5921">
        <v>1</v>
      </c>
      <c r="E5921">
        <v>190</v>
      </c>
      <c r="F5921">
        <f t="shared" si="276"/>
        <v>1260190</v>
      </c>
      <c r="G5921">
        <f t="shared" si="277"/>
        <v>12604940190</v>
      </c>
      <c r="H5921">
        <v>5920</v>
      </c>
      <c r="I5921">
        <f t="shared" si="278"/>
        <v>0</v>
      </c>
    </row>
    <row r="5922" spans="1:9">
      <c r="A5922">
        <v>5920</v>
      </c>
      <c r="B5922">
        <v>126</v>
      </c>
      <c r="C5922">
        <v>46640</v>
      </c>
      <c r="D5922">
        <v>1</v>
      </c>
      <c r="E5922">
        <v>762</v>
      </c>
      <c r="F5922">
        <f t="shared" si="276"/>
        <v>1260762</v>
      </c>
      <c r="G5922">
        <f t="shared" si="277"/>
        <v>12604660762</v>
      </c>
      <c r="H5922">
        <v>5921</v>
      </c>
      <c r="I5922">
        <f t="shared" si="278"/>
        <v>0</v>
      </c>
    </row>
    <row r="5923" spans="1:9">
      <c r="A5923">
        <v>5921</v>
      </c>
      <c r="B5923">
        <v>126</v>
      </c>
      <c r="C5923">
        <v>46670</v>
      </c>
      <c r="D5923">
        <v>1</v>
      </c>
      <c r="E5923">
        <v>753</v>
      </c>
      <c r="F5923">
        <f t="shared" si="276"/>
        <v>1260753</v>
      </c>
      <c r="G5923">
        <f t="shared" si="277"/>
        <v>12604660753</v>
      </c>
      <c r="H5923">
        <v>5922</v>
      </c>
      <c r="I5923">
        <f t="shared" si="278"/>
        <v>0</v>
      </c>
    </row>
    <row r="5924" spans="1:9">
      <c r="A5924">
        <v>5922</v>
      </c>
      <c r="B5924">
        <v>126</v>
      </c>
      <c r="C5924">
        <v>46540</v>
      </c>
      <c r="D5924">
        <v>1</v>
      </c>
      <c r="E5924">
        <v>758</v>
      </c>
      <c r="F5924">
        <f t="shared" si="276"/>
        <v>1260758</v>
      </c>
      <c r="G5924">
        <f t="shared" si="277"/>
        <v>12604650758</v>
      </c>
      <c r="H5924">
        <v>5923</v>
      </c>
      <c r="I5924">
        <f t="shared" si="278"/>
        <v>0</v>
      </c>
    </row>
    <row r="5925" spans="1:9">
      <c r="A5925">
        <v>5923</v>
      </c>
      <c r="B5925">
        <v>126</v>
      </c>
      <c r="C5925">
        <v>46630</v>
      </c>
      <c r="D5925">
        <v>1</v>
      </c>
      <c r="E5925">
        <v>750</v>
      </c>
      <c r="F5925">
        <f t="shared" si="276"/>
        <v>1260750</v>
      </c>
      <c r="G5925">
        <f t="shared" si="277"/>
        <v>12604660750</v>
      </c>
      <c r="H5925">
        <v>5924</v>
      </c>
      <c r="I5925">
        <f t="shared" si="278"/>
        <v>0</v>
      </c>
    </row>
    <row r="5926" spans="1:9">
      <c r="A5926">
        <v>5924</v>
      </c>
      <c r="B5926">
        <v>126</v>
      </c>
      <c r="C5926">
        <v>46690</v>
      </c>
      <c r="D5926">
        <v>1</v>
      </c>
      <c r="E5926">
        <v>759</v>
      </c>
      <c r="F5926">
        <f t="shared" si="276"/>
        <v>1260759</v>
      </c>
      <c r="G5926">
        <f t="shared" si="277"/>
        <v>12604660759</v>
      </c>
      <c r="H5926">
        <v>5925</v>
      </c>
      <c r="I5926">
        <f t="shared" si="278"/>
        <v>0</v>
      </c>
    </row>
    <row r="5927" spans="1:9">
      <c r="A5927">
        <v>5925</v>
      </c>
      <c r="B5927">
        <v>126</v>
      </c>
      <c r="C5927">
        <v>46570</v>
      </c>
      <c r="D5927">
        <v>1</v>
      </c>
      <c r="E5927">
        <v>760</v>
      </c>
      <c r="F5927">
        <f t="shared" si="276"/>
        <v>1260760</v>
      </c>
      <c r="G5927">
        <f t="shared" si="277"/>
        <v>12604650760</v>
      </c>
      <c r="H5927">
        <v>5926</v>
      </c>
      <c r="I5927">
        <f t="shared" si="278"/>
        <v>0</v>
      </c>
    </row>
    <row r="5928" spans="1:9">
      <c r="A5928">
        <v>5926</v>
      </c>
      <c r="B5928">
        <v>126</v>
      </c>
      <c r="C5928">
        <v>46720</v>
      </c>
      <c r="D5928">
        <v>1</v>
      </c>
      <c r="E5928">
        <v>755</v>
      </c>
      <c r="F5928">
        <f t="shared" si="276"/>
        <v>1260755</v>
      </c>
      <c r="G5928">
        <f t="shared" si="277"/>
        <v>12604670755</v>
      </c>
      <c r="H5928">
        <v>5927</v>
      </c>
      <c r="I5928">
        <f t="shared" si="278"/>
        <v>0</v>
      </c>
    </row>
    <row r="5929" spans="1:9">
      <c r="A5929">
        <v>5927</v>
      </c>
      <c r="B5929">
        <v>126</v>
      </c>
      <c r="C5929">
        <v>46710</v>
      </c>
      <c r="D5929">
        <v>1</v>
      </c>
      <c r="E5929">
        <v>763</v>
      </c>
      <c r="F5929">
        <f t="shared" si="276"/>
        <v>1260763</v>
      </c>
      <c r="G5929">
        <f t="shared" si="277"/>
        <v>12604670763</v>
      </c>
      <c r="H5929">
        <v>5928</v>
      </c>
      <c r="I5929">
        <f t="shared" si="278"/>
        <v>0</v>
      </c>
    </row>
    <row r="5930" spans="1:9">
      <c r="A5930">
        <v>5928</v>
      </c>
      <c r="B5930">
        <v>126</v>
      </c>
      <c r="C5930">
        <v>46770</v>
      </c>
      <c r="D5930">
        <v>1</v>
      </c>
      <c r="E5930">
        <v>754</v>
      </c>
      <c r="F5930">
        <f t="shared" si="276"/>
        <v>1260754</v>
      </c>
      <c r="G5930">
        <f t="shared" si="277"/>
        <v>12604670754</v>
      </c>
      <c r="H5930">
        <v>5929</v>
      </c>
      <c r="I5930">
        <f t="shared" si="278"/>
        <v>0</v>
      </c>
    </row>
    <row r="5931" spans="1:9">
      <c r="A5931">
        <v>5929</v>
      </c>
      <c r="B5931">
        <v>126</v>
      </c>
      <c r="C5931">
        <v>45510</v>
      </c>
      <c r="D5931">
        <v>1</v>
      </c>
      <c r="E5931">
        <v>761</v>
      </c>
      <c r="F5931">
        <f t="shared" si="276"/>
        <v>1260761</v>
      </c>
      <c r="G5931">
        <f t="shared" si="277"/>
        <v>12604550761</v>
      </c>
      <c r="H5931">
        <v>5930</v>
      </c>
      <c r="I5931">
        <f t="shared" si="278"/>
        <v>0</v>
      </c>
    </row>
    <row r="5932" spans="1:9">
      <c r="A5932">
        <v>5930</v>
      </c>
      <c r="B5932">
        <v>126</v>
      </c>
      <c r="C5932">
        <v>46603</v>
      </c>
      <c r="D5932">
        <v>1</v>
      </c>
      <c r="E5932">
        <v>603</v>
      </c>
      <c r="F5932">
        <f t="shared" si="276"/>
        <v>1260603</v>
      </c>
      <c r="G5932">
        <f t="shared" si="277"/>
        <v>12604660603</v>
      </c>
      <c r="H5932">
        <v>5931</v>
      </c>
      <c r="I5932">
        <f t="shared" si="278"/>
        <v>0</v>
      </c>
    </row>
    <row r="5933" spans="1:9">
      <c r="A5933">
        <v>5931</v>
      </c>
      <c r="B5933">
        <v>126</v>
      </c>
      <c r="C5933">
        <v>46702</v>
      </c>
      <c r="D5933">
        <v>1</v>
      </c>
      <c r="E5933">
        <v>601</v>
      </c>
      <c r="F5933">
        <f t="shared" si="276"/>
        <v>1260601</v>
      </c>
      <c r="G5933">
        <f t="shared" si="277"/>
        <v>12604670601</v>
      </c>
      <c r="H5933">
        <v>5932</v>
      </c>
      <c r="I5933">
        <f t="shared" si="278"/>
        <v>0</v>
      </c>
    </row>
    <row r="5934" spans="1:9">
      <c r="A5934">
        <v>5932</v>
      </c>
      <c r="B5934">
        <v>126</v>
      </c>
      <c r="C5934">
        <v>46700</v>
      </c>
      <c r="D5934">
        <v>1</v>
      </c>
      <c r="E5934">
        <v>605</v>
      </c>
      <c r="F5934">
        <f t="shared" si="276"/>
        <v>1260605</v>
      </c>
      <c r="G5934">
        <f t="shared" si="277"/>
        <v>12604670605</v>
      </c>
      <c r="H5934">
        <v>5933</v>
      </c>
      <c r="I5934">
        <f t="shared" si="278"/>
        <v>0</v>
      </c>
    </row>
    <row r="5935" spans="1:9">
      <c r="A5935">
        <v>5933</v>
      </c>
      <c r="B5935">
        <v>126</v>
      </c>
      <c r="C5935">
        <v>46606</v>
      </c>
      <c r="D5935">
        <v>1</v>
      </c>
      <c r="E5935">
        <v>607</v>
      </c>
      <c r="F5935">
        <f t="shared" si="276"/>
        <v>1260607</v>
      </c>
      <c r="G5935">
        <f t="shared" si="277"/>
        <v>12604660607</v>
      </c>
      <c r="H5935">
        <v>5934</v>
      </c>
      <c r="I5935">
        <f t="shared" si="278"/>
        <v>0</v>
      </c>
    </row>
    <row r="5936" spans="1:9">
      <c r="A5936">
        <v>5934</v>
      </c>
      <c r="B5936">
        <v>126</v>
      </c>
      <c r="C5936">
        <v>46503</v>
      </c>
      <c r="D5936">
        <v>1</v>
      </c>
      <c r="E5936">
        <v>606</v>
      </c>
      <c r="F5936">
        <f t="shared" si="276"/>
        <v>1260606</v>
      </c>
      <c r="G5936">
        <f t="shared" si="277"/>
        <v>12604650606</v>
      </c>
      <c r="H5936">
        <v>5935</v>
      </c>
      <c r="I5936">
        <f t="shared" si="278"/>
        <v>0</v>
      </c>
    </row>
    <row r="5937" spans="1:9">
      <c r="A5937">
        <v>5935</v>
      </c>
      <c r="B5937">
        <v>126</v>
      </c>
      <c r="C5937">
        <v>46505</v>
      </c>
      <c r="D5937">
        <v>1</v>
      </c>
      <c r="E5937">
        <v>602</v>
      </c>
      <c r="F5937">
        <f t="shared" si="276"/>
        <v>1260602</v>
      </c>
      <c r="G5937">
        <f t="shared" si="277"/>
        <v>12604650602</v>
      </c>
      <c r="H5937">
        <v>5936</v>
      </c>
      <c r="I5937">
        <f t="shared" si="278"/>
        <v>0</v>
      </c>
    </row>
    <row r="5938" spans="1:9">
      <c r="A5938">
        <v>5936</v>
      </c>
      <c r="B5938">
        <v>126</v>
      </c>
      <c r="C5938">
        <v>46602</v>
      </c>
      <c r="D5938">
        <v>1</v>
      </c>
      <c r="E5938">
        <v>604</v>
      </c>
      <c r="F5938">
        <f t="shared" si="276"/>
        <v>1260604</v>
      </c>
      <c r="G5938">
        <f t="shared" si="277"/>
        <v>12604660604</v>
      </c>
      <c r="H5938">
        <v>5937</v>
      </c>
      <c r="I5938">
        <f t="shared" si="278"/>
        <v>0</v>
      </c>
    </row>
    <row r="5939" spans="1:9">
      <c r="A5939">
        <v>5937</v>
      </c>
      <c r="B5939">
        <v>126</v>
      </c>
      <c r="C5939">
        <v>30001</v>
      </c>
      <c r="D5939">
        <v>1</v>
      </c>
      <c r="E5939">
        <v>104</v>
      </c>
      <c r="F5939">
        <f t="shared" si="276"/>
        <v>1260104</v>
      </c>
      <c r="G5939">
        <f t="shared" si="277"/>
        <v>12603000104</v>
      </c>
      <c r="H5939">
        <v>5938</v>
      </c>
      <c r="I5939">
        <f t="shared" si="278"/>
        <v>0</v>
      </c>
    </row>
    <row r="5940" spans="1:9">
      <c r="A5940">
        <v>5938</v>
      </c>
      <c r="B5940">
        <v>126</v>
      </c>
      <c r="C5940">
        <v>30001</v>
      </c>
      <c r="D5940">
        <v>1</v>
      </c>
      <c r="E5940">
        <v>106</v>
      </c>
      <c r="F5940">
        <f t="shared" si="276"/>
        <v>1260106</v>
      </c>
      <c r="G5940">
        <f t="shared" si="277"/>
        <v>12603000106</v>
      </c>
      <c r="H5940">
        <v>5939</v>
      </c>
      <c r="I5940">
        <f t="shared" si="278"/>
        <v>0</v>
      </c>
    </row>
    <row r="5941" spans="1:9">
      <c r="A5941">
        <v>5939</v>
      </c>
      <c r="B5941">
        <v>126</v>
      </c>
      <c r="C5941">
        <v>38000</v>
      </c>
      <c r="D5941">
        <v>1</v>
      </c>
      <c r="E5941">
        <v>101</v>
      </c>
      <c r="F5941">
        <f t="shared" si="276"/>
        <v>1260101</v>
      </c>
      <c r="G5941">
        <f t="shared" si="277"/>
        <v>12603800101</v>
      </c>
      <c r="H5941">
        <v>5940</v>
      </c>
      <c r="I5941">
        <f t="shared" si="278"/>
        <v>0</v>
      </c>
    </row>
    <row r="5942" spans="1:9">
      <c r="A5942">
        <v>5940</v>
      </c>
      <c r="B5942">
        <v>126</v>
      </c>
      <c r="C5942">
        <v>32100</v>
      </c>
      <c r="D5942">
        <v>1</v>
      </c>
      <c r="E5942">
        <v>107</v>
      </c>
      <c r="F5942">
        <f t="shared" si="276"/>
        <v>1260107</v>
      </c>
      <c r="G5942">
        <f t="shared" si="277"/>
        <v>12603210107</v>
      </c>
      <c r="H5942">
        <v>5941</v>
      </c>
      <c r="I5942">
        <f t="shared" si="278"/>
        <v>0</v>
      </c>
    </row>
    <row r="5943" spans="1:9">
      <c r="A5943">
        <v>5941</v>
      </c>
      <c r="B5943">
        <v>126</v>
      </c>
      <c r="C5943">
        <v>32201</v>
      </c>
      <c r="D5943">
        <v>1</v>
      </c>
      <c r="E5943">
        <v>114</v>
      </c>
      <c r="F5943">
        <f t="shared" si="276"/>
        <v>1260114</v>
      </c>
      <c r="G5943">
        <f t="shared" si="277"/>
        <v>12603220114</v>
      </c>
      <c r="H5943">
        <v>5942</v>
      </c>
      <c r="I5943">
        <f t="shared" si="278"/>
        <v>0</v>
      </c>
    </row>
    <row r="5944" spans="1:9">
      <c r="A5944">
        <v>5942</v>
      </c>
      <c r="B5944">
        <v>126</v>
      </c>
      <c r="C5944">
        <v>45000</v>
      </c>
      <c r="D5944">
        <v>1</v>
      </c>
      <c r="E5944">
        <v>305</v>
      </c>
      <c r="F5944">
        <f t="shared" si="276"/>
        <v>1260305</v>
      </c>
      <c r="G5944">
        <f t="shared" si="277"/>
        <v>12604500305</v>
      </c>
      <c r="H5944">
        <v>5943</v>
      </c>
      <c r="I5944">
        <f t="shared" si="278"/>
        <v>0</v>
      </c>
    </row>
    <row r="5945" spans="1:9">
      <c r="A5945">
        <v>5943</v>
      </c>
      <c r="B5945">
        <v>126</v>
      </c>
      <c r="C5945">
        <v>40000</v>
      </c>
      <c r="D5945">
        <v>1</v>
      </c>
      <c r="E5945">
        <v>310</v>
      </c>
      <c r="F5945">
        <f t="shared" si="276"/>
        <v>1260310</v>
      </c>
      <c r="G5945">
        <f t="shared" si="277"/>
        <v>12604000310</v>
      </c>
      <c r="H5945">
        <v>5944</v>
      </c>
      <c r="I5945">
        <f t="shared" si="278"/>
        <v>0</v>
      </c>
    </row>
    <row r="5946" spans="1:9">
      <c r="A5946">
        <v>5944</v>
      </c>
      <c r="B5946">
        <v>126</v>
      </c>
      <c r="C5946">
        <v>43001</v>
      </c>
      <c r="D5946">
        <v>0</v>
      </c>
      <c r="E5946">
        <v>301</v>
      </c>
      <c r="F5946">
        <f t="shared" si="276"/>
        <v>0</v>
      </c>
      <c r="G5946">
        <f t="shared" si="277"/>
        <v>12604300301</v>
      </c>
      <c r="H5946">
        <v>5945</v>
      </c>
      <c r="I5946">
        <f t="shared" si="278"/>
        <v>0</v>
      </c>
    </row>
    <row r="5947" spans="1:9">
      <c r="A5947">
        <v>5945</v>
      </c>
      <c r="B5947">
        <v>127</v>
      </c>
      <c r="C5947">
        <v>38100</v>
      </c>
      <c r="D5947">
        <v>1</v>
      </c>
      <c r="E5947">
        <v>124</v>
      </c>
      <c r="F5947">
        <f t="shared" si="276"/>
        <v>1270124</v>
      </c>
      <c r="G5947">
        <f t="shared" si="277"/>
        <v>12703810124</v>
      </c>
      <c r="H5947">
        <v>5946</v>
      </c>
      <c r="I5947">
        <f t="shared" si="278"/>
        <v>0</v>
      </c>
    </row>
    <row r="5948" spans="1:9">
      <c r="A5948">
        <v>5946</v>
      </c>
      <c r="B5948">
        <v>127</v>
      </c>
      <c r="C5948">
        <v>30300</v>
      </c>
      <c r="D5948">
        <v>1</v>
      </c>
      <c r="E5948">
        <v>104</v>
      </c>
      <c r="F5948">
        <f t="shared" si="276"/>
        <v>1270104</v>
      </c>
      <c r="G5948">
        <f t="shared" si="277"/>
        <v>12703030104</v>
      </c>
      <c r="H5948">
        <v>5947</v>
      </c>
      <c r="I5948">
        <f t="shared" si="278"/>
        <v>0</v>
      </c>
    </row>
    <row r="5949" spans="1:9">
      <c r="A5949">
        <v>5947</v>
      </c>
      <c r="B5949">
        <v>127</v>
      </c>
      <c r="C5949">
        <v>30001</v>
      </c>
      <c r="D5949">
        <v>1</v>
      </c>
      <c r="E5949">
        <v>313</v>
      </c>
      <c r="F5949">
        <f t="shared" si="276"/>
        <v>1270313</v>
      </c>
      <c r="G5949">
        <f t="shared" si="277"/>
        <v>12703000313</v>
      </c>
      <c r="H5949">
        <v>5948</v>
      </c>
      <c r="I5949">
        <f t="shared" si="278"/>
        <v>0</v>
      </c>
    </row>
    <row r="5950" spans="1:9">
      <c r="A5950">
        <v>5948</v>
      </c>
      <c r="B5950">
        <v>127</v>
      </c>
      <c r="C5950">
        <v>38101</v>
      </c>
      <c r="D5950">
        <v>1</v>
      </c>
      <c r="E5950">
        <v>110</v>
      </c>
      <c r="F5950">
        <f t="shared" si="276"/>
        <v>1270110</v>
      </c>
      <c r="G5950">
        <f t="shared" si="277"/>
        <v>12703810110</v>
      </c>
      <c r="H5950">
        <v>5949</v>
      </c>
      <c r="I5950">
        <f t="shared" si="278"/>
        <v>0</v>
      </c>
    </row>
    <row r="5951" spans="1:9">
      <c r="A5951">
        <v>5949</v>
      </c>
      <c r="B5951">
        <v>127</v>
      </c>
      <c r="C5951">
        <v>32101</v>
      </c>
      <c r="D5951">
        <v>1</v>
      </c>
      <c r="E5951">
        <v>117</v>
      </c>
      <c r="F5951">
        <f t="shared" si="276"/>
        <v>1270117</v>
      </c>
      <c r="G5951">
        <f t="shared" si="277"/>
        <v>12703210117</v>
      </c>
      <c r="H5951">
        <v>5950</v>
      </c>
      <c r="I5951">
        <f t="shared" si="278"/>
        <v>0</v>
      </c>
    </row>
    <row r="5952" spans="1:9">
      <c r="A5952">
        <v>5950</v>
      </c>
      <c r="B5952">
        <v>127</v>
      </c>
      <c r="C5952">
        <v>32102</v>
      </c>
      <c r="D5952">
        <v>1</v>
      </c>
      <c r="E5952">
        <v>103</v>
      </c>
      <c r="F5952">
        <f t="shared" si="276"/>
        <v>1270103</v>
      </c>
      <c r="G5952">
        <f t="shared" si="277"/>
        <v>12703210103</v>
      </c>
      <c r="H5952">
        <v>5951</v>
      </c>
      <c r="I5952">
        <f t="shared" si="278"/>
        <v>0</v>
      </c>
    </row>
    <row r="5953" spans="1:9">
      <c r="A5953">
        <v>5951</v>
      </c>
      <c r="B5953">
        <v>127</v>
      </c>
      <c r="C5953">
        <v>32201</v>
      </c>
      <c r="D5953">
        <v>1</v>
      </c>
      <c r="E5953">
        <v>114</v>
      </c>
      <c r="F5953">
        <f t="shared" si="276"/>
        <v>1270114</v>
      </c>
      <c r="G5953">
        <f t="shared" si="277"/>
        <v>12703220114</v>
      </c>
      <c r="H5953">
        <v>5952</v>
      </c>
      <c r="I5953">
        <f t="shared" si="278"/>
        <v>0</v>
      </c>
    </row>
    <row r="5954" spans="1:9">
      <c r="A5954">
        <v>5952</v>
      </c>
      <c r="B5954">
        <v>127</v>
      </c>
      <c r="C5954">
        <v>34003</v>
      </c>
      <c r="D5954">
        <v>1</v>
      </c>
      <c r="E5954">
        <v>111</v>
      </c>
      <c r="F5954">
        <f t="shared" si="276"/>
        <v>1270111</v>
      </c>
      <c r="G5954">
        <f t="shared" si="277"/>
        <v>12703400111</v>
      </c>
      <c r="H5954">
        <v>5953</v>
      </c>
      <c r="I5954">
        <f t="shared" si="278"/>
        <v>0</v>
      </c>
    </row>
    <row r="5955" spans="1:9">
      <c r="A5955">
        <v>5953</v>
      </c>
      <c r="B5955">
        <v>127</v>
      </c>
      <c r="C5955">
        <v>34102</v>
      </c>
      <c r="D5955">
        <v>1</v>
      </c>
      <c r="E5955">
        <v>113</v>
      </c>
      <c r="F5955">
        <f t="shared" ref="F5955:F6018" si="279">(B5955*10000+E5955)*D5955</f>
        <v>1270113</v>
      </c>
      <c r="G5955">
        <f t="shared" ref="G5955:G6018" si="280">(B5955*10000+FLOOR(C5955/100,1))*10000+E5955</f>
        <v>12703410113</v>
      </c>
      <c r="H5955">
        <v>5954</v>
      </c>
      <c r="I5955">
        <f t="shared" ref="I5955:I6018" si="281">IF(C5955=30300,IF(E5955=117,1,IF(E5955=313,1,0)),0)</f>
        <v>0</v>
      </c>
    </row>
    <row r="5956" spans="1:9">
      <c r="A5956">
        <v>5954</v>
      </c>
      <c r="B5956">
        <v>127</v>
      </c>
      <c r="C5956">
        <v>34200</v>
      </c>
      <c r="D5956">
        <v>1</v>
      </c>
      <c r="E5956">
        <v>109</v>
      </c>
      <c r="F5956">
        <f t="shared" si="279"/>
        <v>1270109</v>
      </c>
      <c r="G5956">
        <f t="shared" si="280"/>
        <v>12703420109</v>
      </c>
      <c r="H5956">
        <v>5955</v>
      </c>
      <c r="I5956">
        <f t="shared" si="281"/>
        <v>0</v>
      </c>
    </row>
    <row r="5957" spans="1:9">
      <c r="A5957">
        <v>5955</v>
      </c>
      <c r="B5957">
        <v>127</v>
      </c>
      <c r="C5957">
        <v>34200</v>
      </c>
      <c r="D5957">
        <v>1</v>
      </c>
      <c r="E5957">
        <v>106</v>
      </c>
      <c r="F5957">
        <f t="shared" si="279"/>
        <v>1270106</v>
      </c>
      <c r="G5957">
        <f t="shared" si="280"/>
        <v>12703420106</v>
      </c>
      <c r="H5957">
        <v>5956</v>
      </c>
      <c r="I5957">
        <f t="shared" si="281"/>
        <v>0</v>
      </c>
    </row>
    <row r="5958" spans="1:9">
      <c r="A5958">
        <v>5956</v>
      </c>
      <c r="B5958">
        <v>127</v>
      </c>
      <c r="C5958">
        <v>43411</v>
      </c>
      <c r="D5958">
        <v>0</v>
      </c>
      <c r="E5958">
        <v>356</v>
      </c>
      <c r="F5958">
        <f t="shared" si="279"/>
        <v>0</v>
      </c>
      <c r="G5958">
        <f t="shared" si="280"/>
        <v>12704340356</v>
      </c>
      <c r="H5958">
        <v>5957</v>
      </c>
      <c r="I5958">
        <f t="shared" si="281"/>
        <v>0</v>
      </c>
    </row>
    <row r="5959" spans="1:9">
      <c r="A5959">
        <v>5957</v>
      </c>
      <c r="B5959">
        <v>127</v>
      </c>
      <c r="C5959">
        <v>41000</v>
      </c>
      <c r="D5959">
        <v>1</v>
      </c>
      <c r="E5959">
        <v>312</v>
      </c>
      <c r="F5959">
        <f t="shared" si="279"/>
        <v>1270312</v>
      </c>
      <c r="G5959">
        <f t="shared" si="280"/>
        <v>12704100312</v>
      </c>
      <c r="H5959">
        <v>5958</v>
      </c>
      <c r="I5959">
        <f t="shared" si="281"/>
        <v>0</v>
      </c>
    </row>
    <row r="5960" spans="1:9">
      <c r="A5960">
        <v>5958</v>
      </c>
      <c r="B5960">
        <v>127</v>
      </c>
      <c r="C5960">
        <v>41000</v>
      </c>
      <c r="D5960">
        <v>1</v>
      </c>
      <c r="E5960">
        <v>302</v>
      </c>
      <c r="F5960">
        <f t="shared" si="279"/>
        <v>1270302</v>
      </c>
      <c r="G5960">
        <f t="shared" si="280"/>
        <v>12704100302</v>
      </c>
      <c r="H5960">
        <v>5959</v>
      </c>
      <c r="I5960">
        <f t="shared" si="281"/>
        <v>0</v>
      </c>
    </row>
    <row r="5961" spans="1:9">
      <c r="A5961">
        <v>5959</v>
      </c>
      <c r="B5961">
        <v>127</v>
      </c>
      <c r="C5961">
        <v>41000</v>
      </c>
      <c r="D5961">
        <v>1</v>
      </c>
      <c r="E5961">
        <v>308</v>
      </c>
      <c r="F5961">
        <f t="shared" si="279"/>
        <v>1270308</v>
      </c>
      <c r="G5961">
        <f t="shared" si="280"/>
        <v>12704100308</v>
      </c>
      <c r="H5961">
        <v>5960</v>
      </c>
      <c r="I5961">
        <f t="shared" si="281"/>
        <v>0</v>
      </c>
    </row>
    <row r="5962" spans="1:9">
      <c r="A5962">
        <v>5960</v>
      </c>
      <c r="B5962">
        <v>127</v>
      </c>
      <c r="C5962">
        <v>45000</v>
      </c>
      <c r="D5962">
        <v>1</v>
      </c>
      <c r="E5962">
        <v>116</v>
      </c>
      <c r="F5962">
        <f t="shared" si="279"/>
        <v>1270116</v>
      </c>
      <c r="G5962">
        <f t="shared" si="280"/>
        <v>12704500116</v>
      </c>
      <c r="H5962">
        <v>5961</v>
      </c>
      <c r="I5962">
        <f t="shared" si="281"/>
        <v>0</v>
      </c>
    </row>
    <row r="5963" spans="1:9">
      <c r="A5963">
        <v>5961</v>
      </c>
      <c r="B5963">
        <v>127</v>
      </c>
      <c r="C5963">
        <v>40009</v>
      </c>
      <c r="D5963">
        <v>1</v>
      </c>
      <c r="E5963">
        <v>301</v>
      </c>
      <c r="F5963">
        <f t="shared" si="279"/>
        <v>1270301</v>
      </c>
      <c r="G5963">
        <f t="shared" si="280"/>
        <v>12704000301</v>
      </c>
      <c r="H5963">
        <v>5962</v>
      </c>
      <c r="I5963">
        <f t="shared" si="281"/>
        <v>0</v>
      </c>
    </row>
    <row r="5964" spans="1:9">
      <c r="A5964">
        <v>5962</v>
      </c>
      <c r="B5964">
        <v>127</v>
      </c>
      <c r="C5964">
        <v>43501</v>
      </c>
      <c r="D5964">
        <v>0</v>
      </c>
      <c r="E5964">
        <v>314</v>
      </c>
      <c r="F5964">
        <f t="shared" si="279"/>
        <v>0</v>
      </c>
      <c r="G5964">
        <f t="shared" si="280"/>
        <v>12704350314</v>
      </c>
      <c r="H5964">
        <v>5963</v>
      </c>
      <c r="I5964">
        <f t="shared" si="281"/>
        <v>0</v>
      </c>
    </row>
    <row r="5965" spans="1:9">
      <c r="A5965">
        <v>5963</v>
      </c>
      <c r="B5965">
        <v>127</v>
      </c>
      <c r="C5965">
        <v>43001</v>
      </c>
      <c r="D5965">
        <v>0</v>
      </c>
      <c r="E5965">
        <v>310</v>
      </c>
      <c r="F5965">
        <f t="shared" si="279"/>
        <v>0</v>
      </c>
      <c r="G5965">
        <f t="shared" si="280"/>
        <v>12704300310</v>
      </c>
      <c r="H5965">
        <v>5964</v>
      </c>
      <c r="I5965">
        <f t="shared" si="281"/>
        <v>0</v>
      </c>
    </row>
    <row r="5966" spans="1:9">
      <c r="A5966">
        <v>5964</v>
      </c>
      <c r="B5966">
        <v>127</v>
      </c>
      <c r="C5966">
        <v>46910</v>
      </c>
      <c r="D5966">
        <v>1</v>
      </c>
      <c r="E5966">
        <v>757</v>
      </c>
      <c r="F5966">
        <f t="shared" si="279"/>
        <v>1270757</v>
      </c>
      <c r="G5966">
        <f t="shared" si="280"/>
        <v>12704690757</v>
      </c>
      <c r="H5966">
        <v>5965</v>
      </c>
      <c r="I5966">
        <f t="shared" si="281"/>
        <v>0</v>
      </c>
    </row>
    <row r="5967" spans="1:9">
      <c r="A5967">
        <v>5965</v>
      </c>
      <c r="B5967">
        <v>127</v>
      </c>
      <c r="C5967">
        <v>46530</v>
      </c>
      <c r="D5967">
        <v>1</v>
      </c>
      <c r="E5967">
        <v>756</v>
      </c>
      <c r="F5967">
        <f t="shared" si="279"/>
        <v>1270756</v>
      </c>
      <c r="G5967">
        <f t="shared" si="280"/>
        <v>12704650756</v>
      </c>
      <c r="H5967">
        <v>5966</v>
      </c>
      <c r="I5967">
        <f t="shared" si="281"/>
        <v>0</v>
      </c>
    </row>
    <row r="5968" spans="1:9">
      <c r="A5968">
        <v>5966</v>
      </c>
      <c r="B5968">
        <v>127</v>
      </c>
      <c r="C5968">
        <v>49430</v>
      </c>
      <c r="D5968">
        <v>1</v>
      </c>
      <c r="E5968">
        <v>190</v>
      </c>
      <c r="F5968">
        <f t="shared" si="279"/>
        <v>1270190</v>
      </c>
      <c r="G5968">
        <f t="shared" si="280"/>
        <v>12704940190</v>
      </c>
      <c r="H5968">
        <v>5967</v>
      </c>
      <c r="I5968">
        <f t="shared" si="281"/>
        <v>0</v>
      </c>
    </row>
    <row r="5969" spans="1:9">
      <c r="A5969">
        <v>5967</v>
      </c>
      <c r="B5969">
        <v>127</v>
      </c>
      <c r="C5969">
        <v>46520</v>
      </c>
      <c r="D5969">
        <v>1</v>
      </c>
      <c r="E5969">
        <v>754</v>
      </c>
      <c r="F5969">
        <f t="shared" si="279"/>
        <v>1270754</v>
      </c>
      <c r="G5969">
        <f t="shared" si="280"/>
        <v>12704650754</v>
      </c>
      <c r="H5969">
        <v>5968</v>
      </c>
      <c r="I5969">
        <f t="shared" si="281"/>
        <v>0</v>
      </c>
    </row>
    <row r="5970" spans="1:9">
      <c r="A5970">
        <v>5968</v>
      </c>
      <c r="B5970">
        <v>127</v>
      </c>
      <c r="C5970">
        <v>46630</v>
      </c>
      <c r="D5970">
        <v>1</v>
      </c>
      <c r="E5970">
        <v>763</v>
      </c>
      <c r="F5970">
        <f t="shared" si="279"/>
        <v>1270763</v>
      </c>
      <c r="G5970">
        <f t="shared" si="280"/>
        <v>12704660763</v>
      </c>
      <c r="H5970">
        <v>5969</v>
      </c>
      <c r="I5970">
        <f t="shared" si="281"/>
        <v>0</v>
      </c>
    </row>
    <row r="5971" spans="1:9">
      <c r="A5971">
        <v>5969</v>
      </c>
      <c r="B5971">
        <v>127</v>
      </c>
      <c r="C5971">
        <v>46740</v>
      </c>
      <c r="D5971">
        <v>1</v>
      </c>
      <c r="E5971">
        <v>750</v>
      </c>
      <c r="F5971">
        <f t="shared" si="279"/>
        <v>1270750</v>
      </c>
      <c r="G5971">
        <f t="shared" si="280"/>
        <v>12704670750</v>
      </c>
      <c r="H5971">
        <v>5970</v>
      </c>
      <c r="I5971">
        <f t="shared" si="281"/>
        <v>0</v>
      </c>
    </row>
    <row r="5972" spans="1:9">
      <c r="A5972">
        <v>5970</v>
      </c>
      <c r="B5972">
        <v>127</v>
      </c>
      <c r="C5972">
        <v>46540</v>
      </c>
      <c r="D5972">
        <v>1</v>
      </c>
      <c r="E5972">
        <v>760</v>
      </c>
      <c r="F5972">
        <f t="shared" si="279"/>
        <v>1270760</v>
      </c>
      <c r="G5972">
        <f t="shared" si="280"/>
        <v>12704650760</v>
      </c>
      <c r="H5972">
        <v>5971</v>
      </c>
      <c r="I5972">
        <f t="shared" si="281"/>
        <v>0</v>
      </c>
    </row>
    <row r="5973" spans="1:9">
      <c r="A5973">
        <v>5971</v>
      </c>
      <c r="B5973">
        <v>127</v>
      </c>
      <c r="C5973">
        <v>46710</v>
      </c>
      <c r="D5973">
        <v>1</v>
      </c>
      <c r="E5973">
        <v>755</v>
      </c>
      <c r="F5973">
        <f t="shared" si="279"/>
        <v>1270755</v>
      </c>
      <c r="G5973">
        <f t="shared" si="280"/>
        <v>12704670755</v>
      </c>
      <c r="H5973">
        <v>5972</v>
      </c>
      <c r="I5973">
        <f t="shared" si="281"/>
        <v>0</v>
      </c>
    </row>
    <row r="5974" spans="1:9">
      <c r="A5974">
        <v>5972</v>
      </c>
      <c r="B5974">
        <v>127</v>
      </c>
      <c r="C5974">
        <v>45510</v>
      </c>
      <c r="D5974">
        <v>1</v>
      </c>
      <c r="E5974">
        <v>753</v>
      </c>
      <c r="F5974">
        <f t="shared" si="279"/>
        <v>1270753</v>
      </c>
      <c r="G5974">
        <f t="shared" si="280"/>
        <v>12704550753</v>
      </c>
      <c r="H5974">
        <v>5973</v>
      </c>
      <c r="I5974">
        <f t="shared" si="281"/>
        <v>0</v>
      </c>
    </row>
    <row r="5975" spans="1:9">
      <c r="A5975">
        <v>5973</v>
      </c>
      <c r="B5975">
        <v>127</v>
      </c>
      <c r="C5975">
        <v>46550</v>
      </c>
      <c r="D5975">
        <v>1</v>
      </c>
      <c r="E5975">
        <v>758</v>
      </c>
      <c r="F5975">
        <f t="shared" si="279"/>
        <v>1270758</v>
      </c>
      <c r="G5975">
        <f t="shared" si="280"/>
        <v>12704650758</v>
      </c>
      <c r="H5975">
        <v>5974</v>
      </c>
      <c r="I5975">
        <f t="shared" si="281"/>
        <v>0</v>
      </c>
    </row>
    <row r="5976" spans="1:9">
      <c r="A5976">
        <v>5974</v>
      </c>
      <c r="B5976">
        <v>127</v>
      </c>
      <c r="C5976">
        <v>46770</v>
      </c>
      <c r="D5976">
        <v>1</v>
      </c>
      <c r="E5976">
        <v>761</v>
      </c>
      <c r="F5976">
        <f t="shared" si="279"/>
        <v>1270761</v>
      </c>
      <c r="G5976">
        <f t="shared" si="280"/>
        <v>12704670761</v>
      </c>
      <c r="H5976">
        <v>5975</v>
      </c>
      <c r="I5976">
        <f t="shared" si="281"/>
        <v>0</v>
      </c>
    </row>
    <row r="5977" spans="1:9">
      <c r="A5977">
        <v>5975</v>
      </c>
      <c r="B5977">
        <v>127</v>
      </c>
      <c r="C5977">
        <v>46570</v>
      </c>
      <c r="D5977">
        <v>1</v>
      </c>
      <c r="E5977">
        <v>762</v>
      </c>
      <c r="F5977">
        <f t="shared" si="279"/>
        <v>1270762</v>
      </c>
      <c r="G5977">
        <f t="shared" si="280"/>
        <v>12704650762</v>
      </c>
      <c r="H5977">
        <v>5976</v>
      </c>
      <c r="I5977">
        <f t="shared" si="281"/>
        <v>0</v>
      </c>
    </row>
    <row r="5978" spans="1:9">
      <c r="A5978">
        <v>5976</v>
      </c>
      <c r="B5978">
        <v>127</v>
      </c>
      <c r="C5978">
        <v>46590</v>
      </c>
      <c r="D5978">
        <v>1</v>
      </c>
      <c r="E5978">
        <v>759</v>
      </c>
      <c r="F5978">
        <f t="shared" si="279"/>
        <v>1270759</v>
      </c>
      <c r="G5978">
        <f t="shared" si="280"/>
        <v>12704650759</v>
      </c>
      <c r="H5978">
        <v>5977</v>
      </c>
      <c r="I5978">
        <f t="shared" si="281"/>
        <v>0</v>
      </c>
    </row>
    <row r="5979" spans="1:9">
      <c r="A5979">
        <v>5977</v>
      </c>
      <c r="B5979">
        <v>127</v>
      </c>
      <c r="C5979">
        <v>46504</v>
      </c>
      <c r="D5979">
        <v>1</v>
      </c>
      <c r="E5979">
        <v>604</v>
      </c>
      <c r="F5979">
        <f t="shared" si="279"/>
        <v>1270604</v>
      </c>
      <c r="G5979">
        <f t="shared" si="280"/>
        <v>12704650604</v>
      </c>
      <c r="H5979">
        <v>5978</v>
      </c>
      <c r="I5979">
        <f t="shared" si="281"/>
        <v>0</v>
      </c>
    </row>
    <row r="5980" spans="1:9">
      <c r="A5980">
        <v>5978</v>
      </c>
      <c r="B5980">
        <v>127</v>
      </c>
      <c r="C5980">
        <v>46505</v>
      </c>
      <c r="D5980">
        <v>1</v>
      </c>
      <c r="E5980">
        <v>602</v>
      </c>
      <c r="F5980">
        <f t="shared" si="279"/>
        <v>1270602</v>
      </c>
      <c r="G5980">
        <f t="shared" si="280"/>
        <v>12704650602</v>
      </c>
      <c r="H5980">
        <v>5979</v>
      </c>
      <c r="I5980">
        <f t="shared" si="281"/>
        <v>0</v>
      </c>
    </row>
    <row r="5981" spans="1:9">
      <c r="A5981">
        <v>5979</v>
      </c>
      <c r="B5981">
        <v>127</v>
      </c>
      <c r="C5981">
        <v>46603</v>
      </c>
      <c r="D5981">
        <v>1</v>
      </c>
      <c r="E5981">
        <v>607</v>
      </c>
      <c r="F5981">
        <f t="shared" si="279"/>
        <v>1270607</v>
      </c>
      <c r="G5981">
        <f t="shared" si="280"/>
        <v>12704660607</v>
      </c>
      <c r="H5981">
        <v>5980</v>
      </c>
      <c r="I5981">
        <f t="shared" si="281"/>
        <v>0</v>
      </c>
    </row>
    <row r="5982" spans="1:9">
      <c r="A5982">
        <v>5980</v>
      </c>
      <c r="B5982">
        <v>127</v>
      </c>
      <c r="C5982">
        <v>46602</v>
      </c>
      <c r="D5982">
        <v>1</v>
      </c>
      <c r="E5982">
        <v>606</v>
      </c>
      <c r="F5982">
        <f t="shared" si="279"/>
        <v>1270606</v>
      </c>
      <c r="G5982">
        <f t="shared" si="280"/>
        <v>12704660606</v>
      </c>
      <c r="H5982">
        <v>5981</v>
      </c>
      <c r="I5982">
        <f t="shared" si="281"/>
        <v>0</v>
      </c>
    </row>
    <row r="5983" spans="1:9">
      <c r="A5983">
        <v>5981</v>
      </c>
      <c r="B5983">
        <v>127</v>
      </c>
      <c r="C5983">
        <v>46605</v>
      </c>
      <c r="D5983">
        <v>1</v>
      </c>
      <c r="E5983">
        <v>601</v>
      </c>
      <c r="F5983">
        <f t="shared" si="279"/>
        <v>1270601</v>
      </c>
      <c r="G5983">
        <f t="shared" si="280"/>
        <v>12704660601</v>
      </c>
      <c r="H5983">
        <v>5982</v>
      </c>
      <c r="I5983">
        <f t="shared" si="281"/>
        <v>0</v>
      </c>
    </row>
    <row r="5984" spans="1:9">
      <c r="A5984">
        <v>5982</v>
      </c>
      <c r="B5984">
        <v>127</v>
      </c>
      <c r="C5984">
        <v>46702</v>
      </c>
      <c r="D5984">
        <v>1</v>
      </c>
      <c r="E5984">
        <v>605</v>
      </c>
      <c r="F5984">
        <f t="shared" si="279"/>
        <v>1270605</v>
      </c>
      <c r="G5984">
        <f t="shared" si="280"/>
        <v>12704670605</v>
      </c>
      <c r="H5984">
        <v>5983</v>
      </c>
      <c r="I5984">
        <f t="shared" si="281"/>
        <v>0</v>
      </c>
    </row>
    <row r="5985" spans="1:9">
      <c r="A5985">
        <v>5983</v>
      </c>
      <c r="B5985">
        <v>127</v>
      </c>
      <c r="C5985">
        <v>46703</v>
      </c>
      <c r="D5985">
        <v>1</v>
      </c>
      <c r="E5985">
        <v>603</v>
      </c>
      <c r="F5985">
        <f t="shared" si="279"/>
        <v>1270603</v>
      </c>
      <c r="G5985">
        <f t="shared" si="280"/>
        <v>12704670603</v>
      </c>
      <c r="H5985">
        <v>5984</v>
      </c>
      <c r="I5985">
        <f t="shared" si="281"/>
        <v>0</v>
      </c>
    </row>
    <row r="5986" spans="1:9">
      <c r="A5986">
        <v>5984</v>
      </c>
      <c r="B5986">
        <v>127</v>
      </c>
      <c r="C5986">
        <v>30001</v>
      </c>
      <c r="D5986">
        <v>1</v>
      </c>
      <c r="E5986">
        <v>107</v>
      </c>
      <c r="F5986">
        <f t="shared" si="279"/>
        <v>1270107</v>
      </c>
      <c r="G5986">
        <f t="shared" si="280"/>
        <v>12703000107</v>
      </c>
      <c r="H5986">
        <v>5985</v>
      </c>
      <c r="I5986">
        <f t="shared" si="281"/>
        <v>0</v>
      </c>
    </row>
    <row r="5987" spans="1:9">
      <c r="A5987">
        <v>5985</v>
      </c>
      <c r="B5987">
        <v>127</v>
      </c>
      <c r="C5987">
        <v>30001</v>
      </c>
      <c r="D5987">
        <v>1</v>
      </c>
      <c r="E5987">
        <v>112</v>
      </c>
      <c r="F5987">
        <f t="shared" si="279"/>
        <v>1270112</v>
      </c>
      <c r="G5987">
        <f t="shared" si="280"/>
        <v>12703000112</v>
      </c>
      <c r="H5987">
        <v>5986</v>
      </c>
      <c r="I5987">
        <f t="shared" si="281"/>
        <v>0</v>
      </c>
    </row>
    <row r="5988" spans="1:9">
      <c r="A5988">
        <v>5986</v>
      </c>
      <c r="B5988">
        <v>127</v>
      </c>
      <c r="C5988">
        <v>34003</v>
      </c>
      <c r="D5988">
        <v>1</v>
      </c>
      <c r="E5988">
        <v>100</v>
      </c>
      <c r="F5988">
        <f t="shared" si="279"/>
        <v>1270100</v>
      </c>
      <c r="G5988">
        <f t="shared" si="280"/>
        <v>12703400100</v>
      </c>
      <c r="H5988">
        <v>5987</v>
      </c>
      <c r="I5988">
        <f t="shared" si="281"/>
        <v>0</v>
      </c>
    </row>
    <row r="5989" spans="1:9">
      <c r="A5989">
        <v>5987</v>
      </c>
      <c r="B5989">
        <v>127</v>
      </c>
      <c r="C5989">
        <v>34102</v>
      </c>
      <c r="D5989">
        <v>1</v>
      </c>
      <c r="E5989">
        <v>307</v>
      </c>
      <c r="F5989">
        <f t="shared" si="279"/>
        <v>1270307</v>
      </c>
      <c r="G5989">
        <f t="shared" si="280"/>
        <v>12703410307</v>
      </c>
      <c r="H5989">
        <v>5988</v>
      </c>
      <c r="I5989">
        <f t="shared" si="281"/>
        <v>0</v>
      </c>
    </row>
    <row r="5990" spans="1:9">
      <c r="A5990">
        <v>5988</v>
      </c>
      <c r="B5990">
        <v>127</v>
      </c>
      <c r="C5990">
        <v>34102</v>
      </c>
      <c r="D5990">
        <v>1</v>
      </c>
      <c r="E5990">
        <v>101</v>
      </c>
      <c r="F5990">
        <f t="shared" si="279"/>
        <v>1270101</v>
      </c>
      <c r="G5990">
        <f t="shared" si="280"/>
        <v>12703410101</v>
      </c>
      <c r="H5990">
        <v>5989</v>
      </c>
      <c r="I5990">
        <f t="shared" si="281"/>
        <v>0</v>
      </c>
    </row>
    <row r="5991" spans="1:9">
      <c r="A5991">
        <v>5989</v>
      </c>
      <c r="B5991">
        <v>127</v>
      </c>
      <c r="C5991">
        <v>37900</v>
      </c>
      <c r="D5991">
        <v>1</v>
      </c>
      <c r="E5991">
        <v>305</v>
      </c>
      <c r="F5991">
        <f t="shared" si="279"/>
        <v>1270305</v>
      </c>
      <c r="G5991">
        <f t="shared" si="280"/>
        <v>12703790305</v>
      </c>
      <c r="H5991">
        <v>5990</v>
      </c>
      <c r="I5991">
        <f t="shared" si="281"/>
        <v>0</v>
      </c>
    </row>
    <row r="5992" spans="1:9">
      <c r="A5992">
        <v>5990</v>
      </c>
      <c r="B5992">
        <v>127</v>
      </c>
      <c r="C5992">
        <v>45000</v>
      </c>
      <c r="D5992">
        <v>1</v>
      </c>
      <c r="E5992">
        <v>108</v>
      </c>
      <c r="F5992">
        <f t="shared" si="279"/>
        <v>1270108</v>
      </c>
      <c r="G5992">
        <f t="shared" si="280"/>
        <v>12704500108</v>
      </c>
      <c r="H5992">
        <v>5991</v>
      </c>
      <c r="I5992">
        <f t="shared" si="281"/>
        <v>0</v>
      </c>
    </row>
    <row r="5993" spans="1:9">
      <c r="A5993">
        <v>5991</v>
      </c>
      <c r="B5993">
        <v>127</v>
      </c>
      <c r="C5993">
        <v>40003</v>
      </c>
      <c r="D5993">
        <v>1</v>
      </c>
      <c r="E5993">
        <v>300</v>
      </c>
      <c r="F5993">
        <f t="shared" si="279"/>
        <v>1270300</v>
      </c>
      <c r="G5993">
        <f t="shared" si="280"/>
        <v>12704000300</v>
      </c>
      <c r="H5993">
        <v>5992</v>
      </c>
      <c r="I5993">
        <f t="shared" si="281"/>
        <v>0</v>
      </c>
    </row>
    <row r="5994" spans="1:9">
      <c r="A5994">
        <v>5992</v>
      </c>
      <c r="B5994">
        <v>128</v>
      </c>
      <c r="C5994">
        <v>20300</v>
      </c>
      <c r="D5994">
        <v>1</v>
      </c>
      <c r="E5994">
        <v>103</v>
      </c>
      <c r="F5994">
        <f t="shared" si="279"/>
        <v>1280103</v>
      </c>
      <c r="G5994">
        <f t="shared" si="280"/>
        <v>12802030103</v>
      </c>
      <c r="H5994">
        <v>5993</v>
      </c>
      <c r="I5994">
        <f t="shared" si="281"/>
        <v>0</v>
      </c>
    </row>
    <row r="5995" spans="1:9">
      <c r="A5995">
        <v>5993</v>
      </c>
      <c r="B5995">
        <v>128</v>
      </c>
      <c r="C5995">
        <v>38100</v>
      </c>
      <c r="D5995">
        <v>1</v>
      </c>
      <c r="E5995">
        <v>125</v>
      </c>
      <c r="F5995">
        <f t="shared" si="279"/>
        <v>1280125</v>
      </c>
      <c r="G5995">
        <f t="shared" si="280"/>
        <v>12803810125</v>
      </c>
      <c r="H5995">
        <v>5994</v>
      </c>
      <c r="I5995">
        <f t="shared" si="281"/>
        <v>0</v>
      </c>
    </row>
    <row r="5996" spans="1:9">
      <c r="A5996">
        <v>5994</v>
      </c>
      <c r="B5996">
        <v>128</v>
      </c>
      <c r="C5996">
        <v>30000</v>
      </c>
      <c r="D5996">
        <v>1</v>
      </c>
      <c r="E5996">
        <v>117</v>
      </c>
      <c r="F5996">
        <f t="shared" si="279"/>
        <v>1280117</v>
      </c>
      <c r="G5996">
        <f t="shared" si="280"/>
        <v>12803000117</v>
      </c>
      <c r="H5996">
        <v>5995</v>
      </c>
      <c r="I5996">
        <f t="shared" si="281"/>
        <v>0</v>
      </c>
    </row>
    <row r="5997" spans="1:9">
      <c r="A5997">
        <v>5995</v>
      </c>
      <c r="B5997">
        <v>128</v>
      </c>
      <c r="C5997">
        <v>30001</v>
      </c>
      <c r="D5997">
        <v>1</v>
      </c>
      <c r="E5997">
        <v>120</v>
      </c>
      <c r="F5997">
        <f t="shared" si="279"/>
        <v>1280120</v>
      </c>
      <c r="G5997">
        <f t="shared" si="280"/>
        <v>12803000120</v>
      </c>
      <c r="H5997">
        <v>5996</v>
      </c>
      <c r="I5997">
        <f t="shared" si="281"/>
        <v>0</v>
      </c>
    </row>
    <row r="5998" spans="1:9">
      <c r="A5998">
        <v>5996</v>
      </c>
      <c r="B5998">
        <v>128</v>
      </c>
      <c r="C5998">
        <v>38101</v>
      </c>
      <c r="D5998">
        <v>1</v>
      </c>
      <c r="E5998">
        <v>113</v>
      </c>
      <c r="F5998">
        <f t="shared" si="279"/>
        <v>1280113</v>
      </c>
      <c r="G5998">
        <f t="shared" si="280"/>
        <v>12803810113</v>
      </c>
      <c r="H5998">
        <v>5997</v>
      </c>
      <c r="I5998">
        <f t="shared" si="281"/>
        <v>0</v>
      </c>
    </row>
    <row r="5999" spans="1:9">
      <c r="A5999">
        <v>5997</v>
      </c>
      <c r="B5999">
        <v>128</v>
      </c>
      <c r="C5999">
        <v>32102</v>
      </c>
      <c r="D5999">
        <v>1</v>
      </c>
      <c r="E5999">
        <v>101</v>
      </c>
      <c r="F5999">
        <f t="shared" si="279"/>
        <v>1280101</v>
      </c>
      <c r="G5999">
        <f t="shared" si="280"/>
        <v>12803210101</v>
      </c>
      <c r="H5999">
        <v>5998</v>
      </c>
      <c r="I5999">
        <f t="shared" si="281"/>
        <v>0</v>
      </c>
    </row>
    <row r="6000" spans="1:9">
      <c r="A6000">
        <v>5998</v>
      </c>
      <c r="B6000">
        <v>128</v>
      </c>
      <c r="C6000">
        <v>32001</v>
      </c>
      <c r="D6000">
        <v>1</v>
      </c>
      <c r="E6000">
        <v>109</v>
      </c>
      <c r="F6000">
        <f t="shared" si="279"/>
        <v>1280109</v>
      </c>
      <c r="G6000">
        <f t="shared" si="280"/>
        <v>12803200109</v>
      </c>
      <c r="H6000">
        <v>5999</v>
      </c>
      <c r="I6000">
        <f t="shared" si="281"/>
        <v>0</v>
      </c>
    </row>
    <row r="6001" spans="1:9">
      <c r="A6001">
        <v>5999</v>
      </c>
      <c r="B6001">
        <v>128</v>
      </c>
      <c r="C6001">
        <v>32100</v>
      </c>
      <c r="D6001">
        <v>1</v>
      </c>
      <c r="E6001">
        <v>111</v>
      </c>
      <c r="F6001">
        <f t="shared" si="279"/>
        <v>1280111</v>
      </c>
      <c r="G6001">
        <f t="shared" si="280"/>
        <v>12803210111</v>
      </c>
      <c r="H6001">
        <v>6000</v>
      </c>
      <c r="I6001">
        <f t="shared" si="281"/>
        <v>0</v>
      </c>
    </row>
    <row r="6002" spans="1:9">
      <c r="A6002">
        <v>6000</v>
      </c>
      <c r="B6002">
        <v>128</v>
      </c>
      <c r="C6002">
        <v>34102</v>
      </c>
      <c r="D6002">
        <v>1</v>
      </c>
      <c r="E6002">
        <v>313</v>
      </c>
      <c r="F6002">
        <f t="shared" si="279"/>
        <v>1280313</v>
      </c>
      <c r="G6002">
        <f t="shared" si="280"/>
        <v>12803410313</v>
      </c>
      <c r="H6002">
        <v>6001</v>
      </c>
      <c r="I6002">
        <f t="shared" si="281"/>
        <v>0</v>
      </c>
    </row>
    <row r="6003" spans="1:9">
      <c r="A6003">
        <v>6001</v>
      </c>
      <c r="B6003">
        <v>128</v>
      </c>
      <c r="C6003">
        <v>34200</v>
      </c>
      <c r="D6003">
        <v>1</v>
      </c>
      <c r="E6003">
        <v>104</v>
      </c>
      <c r="F6003">
        <f t="shared" si="279"/>
        <v>1280104</v>
      </c>
      <c r="G6003">
        <f t="shared" si="280"/>
        <v>12803420104</v>
      </c>
      <c r="H6003">
        <v>6002</v>
      </c>
      <c r="I6003">
        <f t="shared" si="281"/>
        <v>0</v>
      </c>
    </row>
    <row r="6004" spans="1:9">
      <c r="A6004">
        <v>6002</v>
      </c>
      <c r="B6004">
        <v>128</v>
      </c>
      <c r="C6004">
        <v>34003</v>
      </c>
      <c r="D6004">
        <v>1</v>
      </c>
      <c r="E6004">
        <v>112</v>
      </c>
      <c r="F6004">
        <f t="shared" si="279"/>
        <v>1280112</v>
      </c>
      <c r="G6004">
        <f t="shared" si="280"/>
        <v>12803400112</v>
      </c>
      <c r="H6004">
        <v>6003</v>
      </c>
      <c r="I6004">
        <f t="shared" si="281"/>
        <v>0</v>
      </c>
    </row>
    <row r="6005" spans="1:9">
      <c r="A6005">
        <v>6003</v>
      </c>
      <c r="B6005">
        <v>128</v>
      </c>
      <c r="C6005">
        <v>34102</v>
      </c>
      <c r="D6005">
        <v>1</v>
      </c>
      <c r="E6005">
        <v>107</v>
      </c>
      <c r="F6005">
        <f t="shared" si="279"/>
        <v>1280107</v>
      </c>
      <c r="G6005">
        <f t="shared" si="280"/>
        <v>12803410107</v>
      </c>
      <c r="H6005">
        <v>6004</v>
      </c>
      <c r="I6005">
        <f t="shared" si="281"/>
        <v>0</v>
      </c>
    </row>
    <row r="6006" spans="1:9">
      <c r="A6006">
        <v>6004</v>
      </c>
      <c r="B6006">
        <v>128</v>
      </c>
      <c r="C6006">
        <v>43010</v>
      </c>
      <c r="D6006">
        <v>0</v>
      </c>
      <c r="E6006">
        <v>351</v>
      </c>
      <c r="F6006">
        <f t="shared" si="279"/>
        <v>0</v>
      </c>
      <c r="G6006">
        <f t="shared" si="280"/>
        <v>12804300351</v>
      </c>
      <c r="H6006">
        <v>6005</v>
      </c>
      <c r="I6006">
        <f t="shared" si="281"/>
        <v>0</v>
      </c>
    </row>
    <row r="6007" spans="1:9">
      <c r="A6007">
        <v>6005</v>
      </c>
      <c r="B6007">
        <v>128</v>
      </c>
      <c r="C6007">
        <v>41000</v>
      </c>
      <c r="D6007">
        <v>1</v>
      </c>
      <c r="E6007">
        <v>302</v>
      </c>
      <c r="F6007">
        <f t="shared" si="279"/>
        <v>1280302</v>
      </c>
      <c r="G6007">
        <f t="shared" si="280"/>
        <v>12804100302</v>
      </c>
      <c r="H6007">
        <v>6006</v>
      </c>
      <c r="I6007">
        <f t="shared" si="281"/>
        <v>0</v>
      </c>
    </row>
    <row r="6008" spans="1:9">
      <c r="A6008">
        <v>6006</v>
      </c>
      <c r="B6008">
        <v>128</v>
      </c>
      <c r="C6008">
        <v>41000</v>
      </c>
      <c r="D6008">
        <v>1</v>
      </c>
      <c r="E6008">
        <v>305</v>
      </c>
      <c r="F6008">
        <f t="shared" si="279"/>
        <v>1280305</v>
      </c>
      <c r="G6008">
        <f t="shared" si="280"/>
        <v>12804100305</v>
      </c>
      <c r="H6008">
        <v>6007</v>
      </c>
      <c r="I6008">
        <f t="shared" si="281"/>
        <v>0</v>
      </c>
    </row>
    <row r="6009" spans="1:9">
      <c r="A6009">
        <v>6007</v>
      </c>
      <c r="B6009">
        <v>128</v>
      </c>
      <c r="C6009">
        <v>41000</v>
      </c>
      <c r="D6009">
        <v>1</v>
      </c>
      <c r="E6009">
        <v>308</v>
      </c>
      <c r="F6009">
        <f t="shared" si="279"/>
        <v>1280308</v>
      </c>
      <c r="G6009">
        <f t="shared" si="280"/>
        <v>12804100308</v>
      </c>
      <c r="H6009">
        <v>6008</v>
      </c>
      <c r="I6009">
        <f t="shared" si="281"/>
        <v>0</v>
      </c>
    </row>
    <row r="6010" spans="1:9">
      <c r="A6010">
        <v>6008</v>
      </c>
      <c r="B6010">
        <v>128</v>
      </c>
      <c r="C6010">
        <v>45000</v>
      </c>
      <c r="D6010">
        <v>1</v>
      </c>
      <c r="E6010">
        <v>314</v>
      </c>
      <c r="F6010">
        <f t="shared" si="279"/>
        <v>1280314</v>
      </c>
      <c r="G6010">
        <f t="shared" si="280"/>
        <v>12804500314</v>
      </c>
      <c r="H6010">
        <v>6009</v>
      </c>
      <c r="I6010">
        <f t="shared" si="281"/>
        <v>0</v>
      </c>
    </row>
    <row r="6011" spans="1:9">
      <c r="A6011">
        <v>6009</v>
      </c>
      <c r="B6011">
        <v>128</v>
      </c>
      <c r="C6011">
        <v>40003</v>
      </c>
      <c r="D6011">
        <v>1</v>
      </c>
      <c r="E6011">
        <v>306</v>
      </c>
      <c r="F6011">
        <f t="shared" si="279"/>
        <v>1280306</v>
      </c>
      <c r="G6011">
        <f t="shared" si="280"/>
        <v>12804000306</v>
      </c>
      <c r="H6011">
        <v>6010</v>
      </c>
      <c r="I6011">
        <f t="shared" si="281"/>
        <v>0</v>
      </c>
    </row>
    <row r="6012" spans="1:9">
      <c r="A6012">
        <v>6010</v>
      </c>
      <c r="B6012">
        <v>128</v>
      </c>
      <c r="C6012">
        <v>43000</v>
      </c>
      <c r="D6012">
        <v>0</v>
      </c>
      <c r="E6012">
        <v>300</v>
      </c>
      <c r="F6012">
        <f t="shared" si="279"/>
        <v>0</v>
      </c>
      <c r="G6012">
        <f t="shared" si="280"/>
        <v>12804300300</v>
      </c>
      <c r="H6012">
        <v>6011</v>
      </c>
      <c r="I6012">
        <f t="shared" si="281"/>
        <v>0</v>
      </c>
    </row>
    <row r="6013" spans="1:9">
      <c r="A6013">
        <v>6011</v>
      </c>
      <c r="B6013">
        <v>128</v>
      </c>
      <c r="C6013">
        <v>43401</v>
      </c>
      <c r="D6013">
        <v>0</v>
      </c>
      <c r="E6013">
        <v>310</v>
      </c>
      <c r="F6013">
        <f t="shared" si="279"/>
        <v>0</v>
      </c>
      <c r="G6013">
        <f t="shared" si="280"/>
        <v>12804340310</v>
      </c>
      <c r="H6013">
        <v>6012</v>
      </c>
      <c r="I6013">
        <f t="shared" si="281"/>
        <v>0</v>
      </c>
    </row>
    <row r="6014" spans="1:9">
      <c r="A6014">
        <v>6012</v>
      </c>
      <c r="B6014">
        <v>128</v>
      </c>
      <c r="C6014">
        <v>46870</v>
      </c>
      <c r="D6014">
        <v>1</v>
      </c>
      <c r="E6014">
        <v>757</v>
      </c>
      <c r="F6014">
        <f t="shared" si="279"/>
        <v>1280757</v>
      </c>
      <c r="G6014">
        <f t="shared" si="280"/>
        <v>12804680757</v>
      </c>
      <c r="H6014">
        <v>6013</v>
      </c>
      <c r="I6014">
        <f t="shared" si="281"/>
        <v>0</v>
      </c>
    </row>
    <row r="6015" spans="1:9">
      <c r="A6015">
        <v>6013</v>
      </c>
      <c r="B6015">
        <v>128</v>
      </c>
      <c r="C6015">
        <v>46670</v>
      </c>
      <c r="D6015">
        <v>1</v>
      </c>
      <c r="E6015">
        <v>756</v>
      </c>
      <c r="F6015">
        <f t="shared" si="279"/>
        <v>1280756</v>
      </c>
      <c r="G6015">
        <f t="shared" si="280"/>
        <v>12804660756</v>
      </c>
      <c r="H6015">
        <v>6014</v>
      </c>
      <c r="I6015">
        <f t="shared" si="281"/>
        <v>0</v>
      </c>
    </row>
    <row r="6016" spans="1:9">
      <c r="A6016">
        <v>6014</v>
      </c>
      <c r="B6016">
        <v>128</v>
      </c>
      <c r="C6016">
        <v>49430</v>
      </c>
      <c r="D6016">
        <v>1</v>
      </c>
      <c r="E6016">
        <v>190</v>
      </c>
      <c r="F6016">
        <f t="shared" si="279"/>
        <v>1280190</v>
      </c>
      <c r="G6016">
        <f t="shared" si="280"/>
        <v>12804940190</v>
      </c>
      <c r="H6016">
        <v>6015</v>
      </c>
      <c r="I6016">
        <f t="shared" si="281"/>
        <v>0</v>
      </c>
    </row>
    <row r="6017" spans="1:9">
      <c r="A6017">
        <v>6015</v>
      </c>
      <c r="B6017">
        <v>128</v>
      </c>
      <c r="C6017">
        <v>46660</v>
      </c>
      <c r="D6017">
        <v>1</v>
      </c>
      <c r="E6017">
        <v>758</v>
      </c>
      <c r="F6017">
        <f t="shared" si="279"/>
        <v>1280758</v>
      </c>
      <c r="G6017">
        <f t="shared" si="280"/>
        <v>12804660758</v>
      </c>
      <c r="H6017">
        <v>6016</v>
      </c>
      <c r="I6017">
        <f t="shared" si="281"/>
        <v>0</v>
      </c>
    </row>
    <row r="6018" spans="1:9">
      <c r="A6018">
        <v>6016</v>
      </c>
      <c r="B6018">
        <v>128</v>
      </c>
      <c r="C6018">
        <v>46540</v>
      </c>
      <c r="D6018">
        <v>1</v>
      </c>
      <c r="E6018">
        <v>761</v>
      </c>
      <c r="F6018">
        <f t="shared" si="279"/>
        <v>1280761</v>
      </c>
      <c r="G6018">
        <f t="shared" si="280"/>
        <v>12804650761</v>
      </c>
      <c r="H6018">
        <v>6017</v>
      </c>
      <c r="I6018">
        <f t="shared" si="281"/>
        <v>0</v>
      </c>
    </row>
    <row r="6019" spans="1:9">
      <c r="A6019">
        <v>6017</v>
      </c>
      <c r="B6019">
        <v>128</v>
      </c>
      <c r="C6019">
        <v>46740</v>
      </c>
      <c r="D6019">
        <v>1</v>
      </c>
      <c r="E6019">
        <v>755</v>
      </c>
      <c r="F6019">
        <f t="shared" ref="F6019:F6082" si="282">(B6019*10000+E6019)*D6019</f>
        <v>1280755</v>
      </c>
      <c r="G6019">
        <f t="shared" ref="G6019:G6082" si="283">(B6019*10000+FLOOR(C6019/100,1))*10000+E6019</f>
        <v>12804670755</v>
      </c>
      <c r="H6019">
        <v>6018</v>
      </c>
      <c r="I6019">
        <f t="shared" ref="I6019:I6082" si="284">IF(C6019=30300,IF(E6019=117,1,IF(E6019=313,1,0)),0)</f>
        <v>0</v>
      </c>
    </row>
    <row r="6020" spans="1:9">
      <c r="A6020">
        <v>6018</v>
      </c>
      <c r="B6020">
        <v>128</v>
      </c>
      <c r="C6020">
        <v>46680</v>
      </c>
      <c r="D6020">
        <v>1</v>
      </c>
      <c r="E6020">
        <v>763</v>
      </c>
      <c r="F6020">
        <f t="shared" si="282"/>
        <v>1280763</v>
      </c>
      <c r="G6020">
        <f t="shared" si="283"/>
        <v>12804660763</v>
      </c>
      <c r="H6020">
        <v>6019</v>
      </c>
      <c r="I6020">
        <f t="shared" si="284"/>
        <v>0</v>
      </c>
    </row>
    <row r="6021" spans="1:9">
      <c r="A6021">
        <v>6019</v>
      </c>
      <c r="B6021">
        <v>128</v>
      </c>
      <c r="C6021">
        <v>46550</v>
      </c>
      <c r="D6021">
        <v>1</v>
      </c>
      <c r="E6021">
        <v>750</v>
      </c>
      <c r="F6021">
        <f t="shared" si="282"/>
        <v>1280750</v>
      </c>
      <c r="G6021">
        <f t="shared" si="283"/>
        <v>12804650750</v>
      </c>
      <c r="H6021">
        <v>6020</v>
      </c>
      <c r="I6021">
        <f t="shared" si="284"/>
        <v>0</v>
      </c>
    </row>
    <row r="6022" spans="1:9">
      <c r="A6022">
        <v>6020</v>
      </c>
      <c r="B6022">
        <v>128</v>
      </c>
      <c r="C6022">
        <v>46590</v>
      </c>
      <c r="D6022">
        <v>1</v>
      </c>
      <c r="E6022">
        <v>759</v>
      </c>
      <c r="F6022">
        <f t="shared" si="282"/>
        <v>1280759</v>
      </c>
      <c r="G6022">
        <f t="shared" si="283"/>
        <v>12804650759</v>
      </c>
      <c r="H6022">
        <v>6021</v>
      </c>
      <c r="I6022">
        <f t="shared" si="284"/>
        <v>0</v>
      </c>
    </row>
    <row r="6023" spans="1:9">
      <c r="A6023">
        <v>6021</v>
      </c>
      <c r="B6023">
        <v>128</v>
      </c>
      <c r="C6023">
        <v>46710</v>
      </c>
      <c r="D6023">
        <v>1</v>
      </c>
      <c r="E6023">
        <v>762</v>
      </c>
      <c r="F6023">
        <f t="shared" si="282"/>
        <v>1280762</v>
      </c>
      <c r="G6023">
        <f t="shared" si="283"/>
        <v>12804670762</v>
      </c>
      <c r="H6023">
        <v>6022</v>
      </c>
      <c r="I6023">
        <f t="shared" si="284"/>
        <v>0</v>
      </c>
    </row>
    <row r="6024" spans="1:9">
      <c r="A6024">
        <v>6022</v>
      </c>
      <c r="B6024">
        <v>128</v>
      </c>
      <c r="C6024">
        <v>46510</v>
      </c>
      <c r="D6024">
        <v>1</v>
      </c>
      <c r="E6024">
        <v>760</v>
      </c>
      <c r="F6024">
        <f t="shared" si="282"/>
        <v>1280760</v>
      </c>
      <c r="G6024">
        <f t="shared" si="283"/>
        <v>12804650760</v>
      </c>
      <c r="H6024">
        <v>6023</v>
      </c>
      <c r="I6024">
        <f t="shared" si="284"/>
        <v>0</v>
      </c>
    </row>
    <row r="6025" spans="1:9">
      <c r="A6025">
        <v>6023</v>
      </c>
      <c r="B6025">
        <v>128</v>
      </c>
      <c r="C6025">
        <v>46650</v>
      </c>
      <c r="D6025">
        <v>1</v>
      </c>
      <c r="E6025">
        <v>754</v>
      </c>
      <c r="F6025">
        <f t="shared" si="282"/>
        <v>1280754</v>
      </c>
      <c r="G6025">
        <f t="shared" si="283"/>
        <v>12804660754</v>
      </c>
      <c r="H6025">
        <v>6024</v>
      </c>
      <c r="I6025">
        <f t="shared" si="284"/>
        <v>0</v>
      </c>
    </row>
    <row r="6026" spans="1:9">
      <c r="A6026">
        <v>6024</v>
      </c>
      <c r="B6026">
        <v>128</v>
      </c>
      <c r="C6026">
        <v>46570</v>
      </c>
      <c r="D6026">
        <v>1</v>
      </c>
      <c r="E6026">
        <v>753</v>
      </c>
      <c r="F6026">
        <f t="shared" si="282"/>
        <v>1280753</v>
      </c>
      <c r="G6026">
        <f t="shared" si="283"/>
        <v>12804650753</v>
      </c>
      <c r="H6026">
        <v>6025</v>
      </c>
      <c r="I6026">
        <f t="shared" si="284"/>
        <v>0</v>
      </c>
    </row>
    <row r="6027" spans="1:9">
      <c r="A6027">
        <v>6025</v>
      </c>
      <c r="B6027">
        <v>128</v>
      </c>
      <c r="C6027">
        <v>46504</v>
      </c>
      <c r="D6027">
        <v>1</v>
      </c>
      <c r="E6027">
        <v>607</v>
      </c>
      <c r="F6027">
        <f t="shared" si="282"/>
        <v>1280607</v>
      </c>
      <c r="G6027">
        <f t="shared" si="283"/>
        <v>12804650607</v>
      </c>
      <c r="H6027">
        <v>6026</v>
      </c>
      <c r="I6027">
        <f t="shared" si="284"/>
        <v>0</v>
      </c>
    </row>
    <row r="6028" spans="1:9">
      <c r="A6028">
        <v>6026</v>
      </c>
      <c r="B6028">
        <v>128</v>
      </c>
      <c r="C6028">
        <v>46602</v>
      </c>
      <c r="D6028">
        <v>1</v>
      </c>
      <c r="E6028">
        <v>603</v>
      </c>
      <c r="F6028">
        <f t="shared" si="282"/>
        <v>1280603</v>
      </c>
      <c r="G6028">
        <f t="shared" si="283"/>
        <v>12804660603</v>
      </c>
      <c r="H6028">
        <v>6027</v>
      </c>
      <c r="I6028">
        <f t="shared" si="284"/>
        <v>0</v>
      </c>
    </row>
    <row r="6029" spans="1:9">
      <c r="A6029">
        <v>6027</v>
      </c>
      <c r="B6029">
        <v>128</v>
      </c>
      <c r="C6029">
        <v>46503</v>
      </c>
      <c r="D6029">
        <v>1</v>
      </c>
      <c r="E6029">
        <v>605</v>
      </c>
      <c r="F6029">
        <f t="shared" si="282"/>
        <v>1280605</v>
      </c>
      <c r="G6029">
        <f t="shared" si="283"/>
        <v>12804650605</v>
      </c>
      <c r="H6029">
        <v>6028</v>
      </c>
      <c r="I6029">
        <f t="shared" si="284"/>
        <v>0</v>
      </c>
    </row>
    <row r="6030" spans="1:9">
      <c r="A6030">
        <v>6028</v>
      </c>
      <c r="B6030">
        <v>128</v>
      </c>
      <c r="C6030">
        <v>46704</v>
      </c>
      <c r="D6030">
        <v>1</v>
      </c>
      <c r="E6030">
        <v>601</v>
      </c>
      <c r="F6030">
        <f t="shared" si="282"/>
        <v>1280601</v>
      </c>
      <c r="G6030">
        <f t="shared" si="283"/>
        <v>12804670601</v>
      </c>
      <c r="H6030">
        <v>6029</v>
      </c>
      <c r="I6030">
        <f t="shared" si="284"/>
        <v>0</v>
      </c>
    </row>
    <row r="6031" spans="1:9">
      <c r="A6031">
        <v>6029</v>
      </c>
      <c r="B6031">
        <v>128</v>
      </c>
      <c r="C6031">
        <v>46603</v>
      </c>
      <c r="D6031">
        <v>1</v>
      </c>
      <c r="E6031">
        <v>606</v>
      </c>
      <c r="F6031">
        <f t="shared" si="282"/>
        <v>1280606</v>
      </c>
      <c r="G6031">
        <f t="shared" si="283"/>
        <v>12804660606</v>
      </c>
      <c r="H6031">
        <v>6030</v>
      </c>
      <c r="I6031">
        <f t="shared" si="284"/>
        <v>0</v>
      </c>
    </row>
    <row r="6032" spans="1:9">
      <c r="A6032">
        <v>6030</v>
      </c>
      <c r="B6032">
        <v>128</v>
      </c>
      <c r="C6032">
        <v>46604</v>
      </c>
      <c r="D6032">
        <v>1</v>
      </c>
      <c r="E6032">
        <v>604</v>
      </c>
      <c r="F6032">
        <f t="shared" si="282"/>
        <v>1280604</v>
      </c>
      <c r="G6032">
        <f t="shared" si="283"/>
        <v>12804660604</v>
      </c>
      <c r="H6032">
        <v>6031</v>
      </c>
      <c r="I6032">
        <f t="shared" si="284"/>
        <v>0</v>
      </c>
    </row>
    <row r="6033" spans="1:9">
      <c r="A6033">
        <v>6031</v>
      </c>
      <c r="B6033">
        <v>128</v>
      </c>
      <c r="C6033">
        <v>46703</v>
      </c>
      <c r="D6033">
        <v>1</v>
      </c>
      <c r="E6033">
        <v>602</v>
      </c>
      <c r="F6033">
        <f t="shared" si="282"/>
        <v>1280602</v>
      </c>
      <c r="G6033">
        <f t="shared" si="283"/>
        <v>12804670602</v>
      </c>
      <c r="H6033">
        <v>6032</v>
      </c>
      <c r="I6033">
        <f t="shared" si="284"/>
        <v>0</v>
      </c>
    </row>
    <row r="6034" spans="1:9">
      <c r="A6034">
        <v>6032</v>
      </c>
      <c r="B6034">
        <v>128</v>
      </c>
      <c r="C6034">
        <v>30000</v>
      </c>
      <c r="D6034">
        <v>1</v>
      </c>
      <c r="E6034">
        <v>114</v>
      </c>
      <c r="F6034">
        <f t="shared" si="282"/>
        <v>1280114</v>
      </c>
      <c r="G6034">
        <f t="shared" si="283"/>
        <v>12803000114</v>
      </c>
      <c r="H6034">
        <v>6033</v>
      </c>
      <c r="I6034">
        <f t="shared" si="284"/>
        <v>0</v>
      </c>
    </row>
    <row r="6035" spans="1:9">
      <c r="A6035">
        <v>6033</v>
      </c>
      <c r="B6035">
        <v>128</v>
      </c>
      <c r="C6035">
        <v>30000</v>
      </c>
      <c r="D6035">
        <v>1</v>
      </c>
      <c r="E6035">
        <v>100</v>
      </c>
      <c r="F6035">
        <f t="shared" si="282"/>
        <v>1280100</v>
      </c>
      <c r="G6035">
        <f t="shared" si="283"/>
        <v>12803000100</v>
      </c>
      <c r="H6035">
        <v>6034</v>
      </c>
      <c r="I6035">
        <f t="shared" si="284"/>
        <v>0</v>
      </c>
    </row>
    <row r="6036" spans="1:9">
      <c r="A6036">
        <v>6034</v>
      </c>
      <c r="B6036">
        <v>128</v>
      </c>
      <c r="C6036">
        <v>38100</v>
      </c>
      <c r="D6036">
        <v>1</v>
      </c>
      <c r="E6036">
        <v>110</v>
      </c>
      <c r="F6036">
        <f t="shared" si="282"/>
        <v>1280110</v>
      </c>
      <c r="G6036">
        <f t="shared" si="283"/>
        <v>12803810110</v>
      </c>
      <c r="H6036">
        <v>6035</v>
      </c>
      <c r="I6036">
        <f t="shared" si="284"/>
        <v>0</v>
      </c>
    </row>
    <row r="6037" spans="1:9">
      <c r="A6037">
        <v>6035</v>
      </c>
      <c r="B6037">
        <v>128</v>
      </c>
      <c r="C6037">
        <v>32100</v>
      </c>
      <c r="D6037">
        <v>1</v>
      </c>
      <c r="E6037">
        <v>106</v>
      </c>
      <c r="F6037">
        <f t="shared" si="282"/>
        <v>1280106</v>
      </c>
      <c r="G6037">
        <f t="shared" si="283"/>
        <v>12803210106</v>
      </c>
      <c r="H6037">
        <v>6036</v>
      </c>
      <c r="I6037">
        <f t="shared" si="284"/>
        <v>0</v>
      </c>
    </row>
    <row r="6038" spans="1:9">
      <c r="A6038">
        <v>6036</v>
      </c>
      <c r="B6038">
        <v>128</v>
      </c>
      <c r="C6038">
        <v>40004</v>
      </c>
      <c r="D6038">
        <v>1</v>
      </c>
      <c r="E6038">
        <v>312</v>
      </c>
      <c r="F6038">
        <f t="shared" si="282"/>
        <v>1280312</v>
      </c>
      <c r="G6038">
        <f t="shared" si="283"/>
        <v>12804000312</v>
      </c>
      <c r="H6038">
        <v>6037</v>
      </c>
      <c r="I6038">
        <f t="shared" si="284"/>
        <v>0</v>
      </c>
    </row>
    <row r="6039" spans="1:9">
      <c r="A6039">
        <v>6037</v>
      </c>
      <c r="B6039">
        <v>128</v>
      </c>
      <c r="C6039">
        <v>43401</v>
      </c>
      <c r="D6039">
        <v>0</v>
      </c>
      <c r="E6039">
        <v>313</v>
      </c>
      <c r="F6039">
        <f t="shared" si="282"/>
        <v>0</v>
      </c>
      <c r="G6039">
        <f t="shared" si="283"/>
        <v>12804340313</v>
      </c>
      <c r="H6039">
        <v>6038</v>
      </c>
      <c r="I6039">
        <f t="shared" si="284"/>
        <v>0</v>
      </c>
    </row>
    <row r="6040" spans="1:9">
      <c r="A6040">
        <v>6038</v>
      </c>
      <c r="B6040">
        <v>128</v>
      </c>
      <c r="C6040">
        <v>43000</v>
      </c>
      <c r="D6040">
        <v>0</v>
      </c>
      <c r="E6040">
        <v>307</v>
      </c>
      <c r="F6040">
        <f t="shared" si="282"/>
        <v>0</v>
      </c>
      <c r="G6040">
        <f t="shared" si="283"/>
        <v>12804300307</v>
      </c>
      <c r="H6040">
        <v>6039</v>
      </c>
      <c r="I6040">
        <f t="shared" si="284"/>
        <v>0</v>
      </c>
    </row>
    <row r="6041" spans="1:9">
      <c r="A6041">
        <v>6039</v>
      </c>
      <c r="B6041">
        <v>129</v>
      </c>
      <c r="C6041">
        <v>38100</v>
      </c>
      <c r="D6041">
        <v>1</v>
      </c>
      <c r="E6041">
        <v>123</v>
      </c>
      <c r="F6041">
        <f t="shared" si="282"/>
        <v>1290123</v>
      </c>
      <c r="G6041">
        <f t="shared" si="283"/>
        <v>12903810123</v>
      </c>
      <c r="H6041">
        <v>6040</v>
      </c>
      <c r="I6041">
        <f t="shared" si="284"/>
        <v>0</v>
      </c>
    </row>
    <row r="6042" spans="1:9">
      <c r="A6042">
        <v>6040</v>
      </c>
      <c r="B6042">
        <v>129</v>
      </c>
      <c r="C6042">
        <v>30300</v>
      </c>
      <c r="D6042">
        <v>1</v>
      </c>
      <c r="E6042">
        <v>113</v>
      </c>
      <c r="F6042">
        <f t="shared" si="282"/>
        <v>1290113</v>
      </c>
      <c r="G6042">
        <f t="shared" si="283"/>
        <v>12903030113</v>
      </c>
      <c r="H6042">
        <v>6041</v>
      </c>
      <c r="I6042">
        <f t="shared" si="284"/>
        <v>0</v>
      </c>
    </row>
    <row r="6043" spans="1:9">
      <c r="A6043">
        <v>6041</v>
      </c>
      <c r="B6043">
        <v>129</v>
      </c>
      <c r="C6043">
        <v>30000</v>
      </c>
      <c r="D6043">
        <v>1</v>
      </c>
      <c r="E6043">
        <v>101</v>
      </c>
      <c r="F6043">
        <f t="shared" si="282"/>
        <v>1290101</v>
      </c>
      <c r="G6043">
        <f t="shared" si="283"/>
        <v>12903000101</v>
      </c>
      <c r="H6043">
        <v>6042</v>
      </c>
      <c r="I6043">
        <f t="shared" si="284"/>
        <v>0</v>
      </c>
    </row>
    <row r="6044" spans="1:9">
      <c r="A6044">
        <v>6042</v>
      </c>
      <c r="B6044">
        <v>129</v>
      </c>
      <c r="C6044">
        <v>38000</v>
      </c>
      <c r="D6044">
        <v>1</v>
      </c>
      <c r="E6044">
        <v>103</v>
      </c>
      <c r="F6044">
        <f t="shared" si="282"/>
        <v>1290103</v>
      </c>
      <c r="G6044">
        <f t="shared" si="283"/>
        <v>12903800103</v>
      </c>
      <c r="H6044">
        <v>6043</v>
      </c>
      <c r="I6044">
        <f t="shared" si="284"/>
        <v>0</v>
      </c>
    </row>
    <row r="6045" spans="1:9">
      <c r="A6045">
        <v>6043</v>
      </c>
      <c r="B6045">
        <v>129</v>
      </c>
      <c r="C6045">
        <v>32200</v>
      </c>
      <c r="D6045">
        <v>1</v>
      </c>
      <c r="E6045">
        <v>100</v>
      </c>
      <c r="F6045">
        <f t="shared" si="282"/>
        <v>1290100</v>
      </c>
      <c r="G6045">
        <f t="shared" si="283"/>
        <v>12903220100</v>
      </c>
      <c r="H6045">
        <v>6044</v>
      </c>
      <c r="I6045">
        <f t="shared" si="284"/>
        <v>0</v>
      </c>
    </row>
    <row r="6046" spans="1:9">
      <c r="A6046">
        <v>6044</v>
      </c>
      <c r="B6046">
        <v>129</v>
      </c>
      <c r="C6046">
        <v>32201</v>
      </c>
      <c r="D6046">
        <v>1</v>
      </c>
      <c r="E6046">
        <v>117</v>
      </c>
      <c r="F6046">
        <f t="shared" si="282"/>
        <v>1290117</v>
      </c>
      <c r="G6046">
        <f t="shared" si="283"/>
        <v>12903220117</v>
      </c>
      <c r="H6046">
        <v>6045</v>
      </c>
      <c r="I6046">
        <f t="shared" si="284"/>
        <v>0</v>
      </c>
    </row>
    <row r="6047" spans="1:9">
      <c r="A6047">
        <v>6045</v>
      </c>
      <c r="B6047">
        <v>129</v>
      </c>
      <c r="C6047">
        <v>32101</v>
      </c>
      <c r="D6047">
        <v>1</v>
      </c>
      <c r="E6047">
        <v>307</v>
      </c>
      <c r="F6047">
        <f t="shared" si="282"/>
        <v>1290307</v>
      </c>
      <c r="G6047">
        <f t="shared" si="283"/>
        <v>12903210307</v>
      </c>
      <c r="H6047">
        <v>6046</v>
      </c>
      <c r="I6047">
        <f t="shared" si="284"/>
        <v>0</v>
      </c>
    </row>
    <row r="6048" spans="1:9">
      <c r="A6048">
        <v>6046</v>
      </c>
      <c r="B6048">
        <v>129</v>
      </c>
      <c r="C6048">
        <v>34300</v>
      </c>
      <c r="D6048">
        <v>1</v>
      </c>
      <c r="E6048">
        <v>111</v>
      </c>
      <c r="F6048">
        <f t="shared" si="282"/>
        <v>1290111</v>
      </c>
      <c r="G6048">
        <f t="shared" si="283"/>
        <v>12903430111</v>
      </c>
      <c r="H6048">
        <v>6047</v>
      </c>
      <c r="I6048">
        <f t="shared" si="284"/>
        <v>0</v>
      </c>
    </row>
    <row r="6049" spans="1:9">
      <c r="A6049">
        <v>6047</v>
      </c>
      <c r="B6049">
        <v>129</v>
      </c>
      <c r="C6049">
        <v>34103</v>
      </c>
      <c r="D6049">
        <v>1</v>
      </c>
      <c r="E6049">
        <v>104</v>
      </c>
      <c r="F6049">
        <f t="shared" si="282"/>
        <v>1290104</v>
      </c>
      <c r="G6049">
        <f t="shared" si="283"/>
        <v>12903410104</v>
      </c>
      <c r="H6049">
        <v>6048</v>
      </c>
      <c r="I6049">
        <f t="shared" si="284"/>
        <v>0</v>
      </c>
    </row>
    <row r="6050" spans="1:9">
      <c r="A6050">
        <v>6048</v>
      </c>
      <c r="B6050">
        <v>129</v>
      </c>
      <c r="C6050">
        <v>34100</v>
      </c>
      <c r="D6050">
        <v>1</v>
      </c>
      <c r="E6050">
        <v>107</v>
      </c>
      <c r="F6050">
        <f t="shared" si="282"/>
        <v>1290107</v>
      </c>
      <c r="G6050">
        <f t="shared" si="283"/>
        <v>12903410107</v>
      </c>
      <c r="H6050">
        <v>6049</v>
      </c>
      <c r="I6050">
        <f t="shared" si="284"/>
        <v>0</v>
      </c>
    </row>
    <row r="6051" spans="1:9">
      <c r="A6051">
        <v>6049</v>
      </c>
      <c r="B6051">
        <v>129</v>
      </c>
      <c r="C6051">
        <v>34103</v>
      </c>
      <c r="D6051">
        <v>1</v>
      </c>
      <c r="E6051">
        <v>109</v>
      </c>
      <c r="F6051">
        <f t="shared" si="282"/>
        <v>1290109</v>
      </c>
      <c r="G6051">
        <f t="shared" si="283"/>
        <v>12903410109</v>
      </c>
      <c r="H6051">
        <v>6050</v>
      </c>
      <c r="I6051">
        <f t="shared" si="284"/>
        <v>0</v>
      </c>
    </row>
    <row r="6052" spans="1:9">
      <c r="A6052">
        <v>6050</v>
      </c>
      <c r="B6052">
        <v>129</v>
      </c>
      <c r="C6052">
        <v>43011</v>
      </c>
      <c r="D6052">
        <v>0</v>
      </c>
      <c r="E6052">
        <v>352</v>
      </c>
      <c r="F6052">
        <f t="shared" si="282"/>
        <v>0</v>
      </c>
      <c r="G6052">
        <f t="shared" si="283"/>
        <v>12904300352</v>
      </c>
      <c r="H6052">
        <v>6051</v>
      </c>
      <c r="I6052">
        <f t="shared" si="284"/>
        <v>0</v>
      </c>
    </row>
    <row r="6053" spans="1:9">
      <c r="A6053">
        <v>6051</v>
      </c>
      <c r="B6053">
        <v>129</v>
      </c>
      <c r="C6053">
        <v>41000</v>
      </c>
      <c r="D6053">
        <v>1</v>
      </c>
      <c r="E6053">
        <v>301</v>
      </c>
      <c r="F6053">
        <f t="shared" si="282"/>
        <v>1290301</v>
      </c>
      <c r="G6053">
        <f t="shared" si="283"/>
        <v>12904100301</v>
      </c>
      <c r="H6053">
        <v>6052</v>
      </c>
      <c r="I6053">
        <f t="shared" si="284"/>
        <v>0</v>
      </c>
    </row>
    <row r="6054" spans="1:9">
      <c r="A6054">
        <v>6052</v>
      </c>
      <c r="B6054">
        <v>129</v>
      </c>
      <c r="C6054">
        <v>41000</v>
      </c>
      <c r="D6054">
        <v>1</v>
      </c>
      <c r="E6054">
        <v>314</v>
      </c>
      <c r="F6054">
        <f t="shared" si="282"/>
        <v>1290314</v>
      </c>
      <c r="G6054">
        <f t="shared" si="283"/>
        <v>12904100314</v>
      </c>
      <c r="H6054">
        <v>6053</v>
      </c>
      <c r="I6054">
        <f t="shared" si="284"/>
        <v>0</v>
      </c>
    </row>
    <row r="6055" spans="1:9">
      <c r="A6055">
        <v>6053</v>
      </c>
      <c r="B6055">
        <v>129</v>
      </c>
      <c r="C6055">
        <v>41000</v>
      </c>
      <c r="D6055">
        <v>1</v>
      </c>
      <c r="E6055">
        <v>305</v>
      </c>
      <c r="F6055">
        <f t="shared" si="282"/>
        <v>1290305</v>
      </c>
      <c r="G6055">
        <f t="shared" si="283"/>
        <v>12904100305</v>
      </c>
      <c r="H6055">
        <v>6054</v>
      </c>
      <c r="I6055">
        <f t="shared" si="284"/>
        <v>0</v>
      </c>
    </row>
    <row r="6056" spans="1:9">
      <c r="A6056">
        <v>6054</v>
      </c>
      <c r="B6056">
        <v>129</v>
      </c>
      <c r="C6056">
        <v>45000</v>
      </c>
      <c r="D6056">
        <v>1</v>
      </c>
      <c r="E6056">
        <v>116</v>
      </c>
      <c r="F6056">
        <f t="shared" si="282"/>
        <v>1290116</v>
      </c>
      <c r="G6056">
        <f t="shared" si="283"/>
        <v>12904500116</v>
      </c>
      <c r="H6056">
        <v>6055</v>
      </c>
      <c r="I6056">
        <f t="shared" si="284"/>
        <v>0</v>
      </c>
    </row>
    <row r="6057" spans="1:9">
      <c r="A6057">
        <v>6055</v>
      </c>
      <c r="B6057">
        <v>129</v>
      </c>
      <c r="C6057">
        <v>40008</v>
      </c>
      <c r="D6057">
        <v>1</v>
      </c>
      <c r="E6057">
        <v>310</v>
      </c>
      <c r="F6057">
        <f t="shared" si="282"/>
        <v>1290310</v>
      </c>
      <c r="G6057">
        <f t="shared" si="283"/>
        <v>12904000310</v>
      </c>
      <c r="H6057">
        <v>6056</v>
      </c>
      <c r="I6057">
        <f t="shared" si="284"/>
        <v>0</v>
      </c>
    </row>
    <row r="6058" spans="1:9">
      <c r="A6058">
        <v>6056</v>
      </c>
      <c r="B6058">
        <v>129</v>
      </c>
      <c r="C6058">
        <v>43401</v>
      </c>
      <c r="D6058">
        <v>0</v>
      </c>
      <c r="E6058">
        <v>312</v>
      </c>
      <c r="F6058">
        <f t="shared" si="282"/>
        <v>0</v>
      </c>
      <c r="G6058">
        <f t="shared" si="283"/>
        <v>12904340312</v>
      </c>
      <c r="H6058">
        <v>6057</v>
      </c>
      <c r="I6058">
        <f t="shared" si="284"/>
        <v>0</v>
      </c>
    </row>
    <row r="6059" spans="1:9">
      <c r="A6059">
        <v>6057</v>
      </c>
      <c r="B6059">
        <v>129</v>
      </c>
      <c r="C6059">
        <v>43501</v>
      </c>
      <c r="D6059">
        <v>0</v>
      </c>
      <c r="E6059">
        <v>306</v>
      </c>
      <c r="F6059">
        <f t="shared" si="282"/>
        <v>0</v>
      </c>
      <c r="G6059">
        <f t="shared" si="283"/>
        <v>12904350306</v>
      </c>
      <c r="H6059">
        <v>6058</v>
      </c>
      <c r="I6059">
        <f t="shared" si="284"/>
        <v>0</v>
      </c>
    </row>
    <row r="6060" spans="1:9">
      <c r="A6060">
        <v>6058</v>
      </c>
      <c r="B6060">
        <v>129</v>
      </c>
      <c r="C6060">
        <v>46810</v>
      </c>
      <c r="D6060">
        <v>1</v>
      </c>
      <c r="E6060">
        <v>757</v>
      </c>
      <c r="F6060">
        <f t="shared" si="282"/>
        <v>1290757</v>
      </c>
      <c r="G6060">
        <f t="shared" si="283"/>
        <v>12904680757</v>
      </c>
      <c r="H6060">
        <v>6059</v>
      </c>
      <c r="I6060">
        <f t="shared" si="284"/>
        <v>0</v>
      </c>
    </row>
    <row r="6061" spans="1:9">
      <c r="A6061">
        <v>6059</v>
      </c>
      <c r="B6061">
        <v>129</v>
      </c>
      <c r="C6061">
        <v>46660</v>
      </c>
      <c r="D6061">
        <v>1</v>
      </c>
      <c r="E6061">
        <v>756</v>
      </c>
      <c r="F6061">
        <f t="shared" si="282"/>
        <v>1290756</v>
      </c>
      <c r="G6061">
        <f t="shared" si="283"/>
        <v>12904660756</v>
      </c>
      <c r="H6061">
        <v>6060</v>
      </c>
      <c r="I6061">
        <f t="shared" si="284"/>
        <v>0</v>
      </c>
    </row>
    <row r="6062" spans="1:9">
      <c r="A6062">
        <v>6060</v>
      </c>
      <c r="B6062">
        <v>129</v>
      </c>
      <c r="C6062">
        <v>49420</v>
      </c>
      <c r="D6062">
        <v>1</v>
      </c>
      <c r="E6062">
        <v>190</v>
      </c>
      <c r="F6062">
        <f t="shared" si="282"/>
        <v>1290190</v>
      </c>
      <c r="G6062">
        <f t="shared" si="283"/>
        <v>12904940190</v>
      </c>
      <c r="H6062">
        <v>6061</v>
      </c>
      <c r="I6062">
        <f t="shared" si="284"/>
        <v>0</v>
      </c>
    </row>
    <row r="6063" spans="1:9">
      <c r="A6063">
        <v>6061</v>
      </c>
      <c r="B6063">
        <v>129</v>
      </c>
      <c r="C6063">
        <v>46680</v>
      </c>
      <c r="D6063">
        <v>1</v>
      </c>
      <c r="E6063">
        <v>761</v>
      </c>
      <c r="F6063">
        <f t="shared" si="282"/>
        <v>1290761</v>
      </c>
      <c r="G6063">
        <f t="shared" si="283"/>
        <v>12904660761</v>
      </c>
      <c r="H6063">
        <v>6062</v>
      </c>
      <c r="I6063">
        <f t="shared" si="284"/>
        <v>0</v>
      </c>
    </row>
    <row r="6064" spans="1:9">
      <c r="A6064">
        <v>6062</v>
      </c>
      <c r="B6064">
        <v>129</v>
      </c>
      <c r="C6064">
        <v>46630</v>
      </c>
      <c r="D6064">
        <v>1</v>
      </c>
      <c r="E6064">
        <v>754</v>
      </c>
      <c r="F6064">
        <f t="shared" si="282"/>
        <v>1290754</v>
      </c>
      <c r="G6064">
        <f t="shared" si="283"/>
        <v>12904660754</v>
      </c>
      <c r="H6064">
        <v>6063</v>
      </c>
      <c r="I6064">
        <f t="shared" si="284"/>
        <v>0</v>
      </c>
    </row>
    <row r="6065" spans="1:9">
      <c r="A6065">
        <v>6063</v>
      </c>
      <c r="B6065">
        <v>129</v>
      </c>
      <c r="C6065">
        <v>46740</v>
      </c>
      <c r="D6065">
        <v>1</v>
      </c>
      <c r="E6065">
        <v>755</v>
      </c>
      <c r="F6065">
        <f t="shared" si="282"/>
        <v>1290755</v>
      </c>
      <c r="G6065">
        <f t="shared" si="283"/>
        <v>12904670755</v>
      </c>
      <c r="H6065">
        <v>6064</v>
      </c>
      <c r="I6065">
        <f t="shared" si="284"/>
        <v>0</v>
      </c>
    </row>
    <row r="6066" spans="1:9">
      <c r="A6066">
        <v>6064</v>
      </c>
      <c r="B6066">
        <v>129</v>
      </c>
      <c r="C6066">
        <v>46560</v>
      </c>
      <c r="D6066">
        <v>1</v>
      </c>
      <c r="E6066">
        <v>762</v>
      </c>
      <c r="F6066">
        <f t="shared" si="282"/>
        <v>1290762</v>
      </c>
      <c r="G6066">
        <f t="shared" si="283"/>
        <v>12904650762</v>
      </c>
      <c r="H6066">
        <v>6065</v>
      </c>
      <c r="I6066">
        <f t="shared" si="284"/>
        <v>0</v>
      </c>
    </row>
    <row r="6067" spans="1:9">
      <c r="A6067">
        <v>6065</v>
      </c>
      <c r="B6067">
        <v>129</v>
      </c>
      <c r="C6067">
        <v>46720</v>
      </c>
      <c r="D6067">
        <v>1</v>
      </c>
      <c r="E6067">
        <v>759</v>
      </c>
      <c r="F6067">
        <f t="shared" si="282"/>
        <v>1290759</v>
      </c>
      <c r="G6067">
        <f t="shared" si="283"/>
        <v>12904670759</v>
      </c>
      <c r="H6067">
        <v>6066</v>
      </c>
      <c r="I6067">
        <f t="shared" si="284"/>
        <v>0</v>
      </c>
    </row>
    <row r="6068" spans="1:9">
      <c r="A6068">
        <v>6066</v>
      </c>
      <c r="B6068">
        <v>129</v>
      </c>
      <c r="C6068">
        <v>46550</v>
      </c>
      <c r="D6068">
        <v>1</v>
      </c>
      <c r="E6068">
        <v>750</v>
      </c>
      <c r="F6068">
        <f t="shared" si="282"/>
        <v>1290750</v>
      </c>
      <c r="G6068">
        <f t="shared" si="283"/>
        <v>12904650750</v>
      </c>
      <c r="H6068">
        <v>6067</v>
      </c>
      <c r="I6068">
        <f t="shared" si="284"/>
        <v>0</v>
      </c>
    </row>
    <row r="6069" spans="1:9">
      <c r="A6069">
        <v>6067</v>
      </c>
      <c r="B6069">
        <v>129</v>
      </c>
      <c r="C6069">
        <v>46710</v>
      </c>
      <c r="D6069">
        <v>1</v>
      </c>
      <c r="E6069">
        <v>763</v>
      </c>
      <c r="F6069">
        <f t="shared" si="282"/>
        <v>1290763</v>
      </c>
      <c r="G6069">
        <f t="shared" si="283"/>
        <v>12904670763</v>
      </c>
      <c r="H6069">
        <v>6068</v>
      </c>
      <c r="I6069">
        <f t="shared" si="284"/>
        <v>0</v>
      </c>
    </row>
    <row r="6070" spans="1:9">
      <c r="A6070">
        <v>6068</v>
      </c>
      <c r="B6070">
        <v>129</v>
      </c>
      <c r="C6070">
        <v>46570</v>
      </c>
      <c r="D6070">
        <v>1</v>
      </c>
      <c r="E6070">
        <v>760</v>
      </c>
      <c r="F6070">
        <f t="shared" si="282"/>
        <v>1290760</v>
      </c>
      <c r="G6070">
        <f t="shared" si="283"/>
        <v>12904650760</v>
      </c>
      <c r="H6070">
        <v>6069</v>
      </c>
      <c r="I6070">
        <f t="shared" si="284"/>
        <v>0</v>
      </c>
    </row>
    <row r="6071" spans="1:9">
      <c r="A6071">
        <v>6069</v>
      </c>
      <c r="B6071">
        <v>129</v>
      </c>
      <c r="C6071">
        <v>46590</v>
      </c>
      <c r="D6071">
        <v>1</v>
      </c>
      <c r="E6071">
        <v>753</v>
      </c>
      <c r="F6071">
        <f t="shared" si="282"/>
        <v>1290753</v>
      </c>
      <c r="G6071">
        <f t="shared" si="283"/>
        <v>12904650753</v>
      </c>
      <c r="H6071">
        <v>6070</v>
      </c>
      <c r="I6071">
        <f t="shared" si="284"/>
        <v>0</v>
      </c>
    </row>
    <row r="6072" spans="1:9">
      <c r="A6072">
        <v>6070</v>
      </c>
      <c r="B6072">
        <v>129</v>
      </c>
      <c r="C6072">
        <v>46650</v>
      </c>
      <c r="D6072">
        <v>1</v>
      </c>
      <c r="E6072">
        <v>758</v>
      </c>
      <c r="F6072">
        <f t="shared" si="282"/>
        <v>1290758</v>
      </c>
      <c r="G6072">
        <f t="shared" si="283"/>
        <v>12904660758</v>
      </c>
      <c r="H6072">
        <v>6071</v>
      </c>
      <c r="I6072">
        <f t="shared" si="284"/>
        <v>0</v>
      </c>
    </row>
    <row r="6073" spans="1:9">
      <c r="A6073">
        <v>6071</v>
      </c>
      <c r="B6073">
        <v>129</v>
      </c>
      <c r="C6073">
        <v>46603</v>
      </c>
      <c r="D6073">
        <v>1</v>
      </c>
      <c r="E6073">
        <v>604</v>
      </c>
      <c r="F6073">
        <f t="shared" si="282"/>
        <v>1290604</v>
      </c>
      <c r="G6073">
        <f t="shared" si="283"/>
        <v>12904660604</v>
      </c>
      <c r="H6073">
        <v>6072</v>
      </c>
      <c r="I6073">
        <f t="shared" si="284"/>
        <v>0</v>
      </c>
    </row>
    <row r="6074" spans="1:9">
      <c r="A6074">
        <v>6072</v>
      </c>
      <c r="B6074">
        <v>129</v>
      </c>
      <c r="C6074">
        <v>46504</v>
      </c>
      <c r="D6074">
        <v>1</v>
      </c>
      <c r="E6074">
        <v>606</v>
      </c>
      <c r="F6074">
        <f t="shared" si="282"/>
        <v>1290606</v>
      </c>
      <c r="G6074">
        <f t="shared" si="283"/>
        <v>12904650606</v>
      </c>
      <c r="H6074">
        <v>6073</v>
      </c>
      <c r="I6074">
        <f t="shared" si="284"/>
        <v>0</v>
      </c>
    </row>
    <row r="6075" spans="1:9">
      <c r="A6075">
        <v>6073</v>
      </c>
      <c r="B6075">
        <v>129</v>
      </c>
      <c r="C6075">
        <v>46701</v>
      </c>
      <c r="D6075">
        <v>1</v>
      </c>
      <c r="E6075">
        <v>607</v>
      </c>
      <c r="F6075">
        <f t="shared" si="282"/>
        <v>1290607</v>
      </c>
      <c r="G6075">
        <f t="shared" si="283"/>
        <v>12904670607</v>
      </c>
      <c r="H6075">
        <v>6074</v>
      </c>
      <c r="I6075">
        <f t="shared" si="284"/>
        <v>0</v>
      </c>
    </row>
    <row r="6076" spans="1:9">
      <c r="A6076">
        <v>6074</v>
      </c>
      <c r="B6076">
        <v>129</v>
      </c>
      <c r="C6076">
        <v>46704</v>
      </c>
      <c r="D6076">
        <v>1</v>
      </c>
      <c r="E6076">
        <v>601</v>
      </c>
      <c r="F6076">
        <f t="shared" si="282"/>
        <v>1290601</v>
      </c>
      <c r="G6076">
        <f t="shared" si="283"/>
        <v>12904670601</v>
      </c>
      <c r="H6076">
        <v>6075</v>
      </c>
      <c r="I6076">
        <f t="shared" si="284"/>
        <v>0</v>
      </c>
    </row>
    <row r="6077" spans="1:9">
      <c r="A6077">
        <v>6075</v>
      </c>
      <c r="B6077">
        <v>129</v>
      </c>
      <c r="C6077">
        <v>46605</v>
      </c>
      <c r="D6077">
        <v>1</v>
      </c>
      <c r="E6077">
        <v>605</v>
      </c>
      <c r="F6077">
        <f t="shared" si="282"/>
        <v>1290605</v>
      </c>
      <c r="G6077">
        <f t="shared" si="283"/>
        <v>12904660605</v>
      </c>
      <c r="H6077">
        <v>6076</v>
      </c>
      <c r="I6077">
        <f t="shared" si="284"/>
        <v>0</v>
      </c>
    </row>
    <row r="6078" spans="1:9">
      <c r="A6078">
        <v>6076</v>
      </c>
      <c r="B6078">
        <v>129</v>
      </c>
      <c r="C6078">
        <v>46602</v>
      </c>
      <c r="D6078">
        <v>1</v>
      </c>
      <c r="E6078">
        <v>602</v>
      </c>
      <c r="F6078">
        <f t="shared" si="282"/>
        <v>1290602</v>
      </c>
      <c r="G6078">
        <f t="shared" si="283"/>
        <v>12904660602</v>
      </c>
      <c r="H6078">
        <v>6077</v>
      </c>
      <c r="I6078">
        <f t="shared" si="284"/>
        <v>0</v>
      </c>
    </row>
    <row r="6079" spans="1:9">
      <c r="A6079">
        <v>6077</v>
      </c>
      <c r="B6079">
        <v>129</v>
      </c>
      <c r="C6079">
        <v>46503</v>
      </c>
      <c r="D6079">
        <v>1</v>
      </c>
      <c r="E6079">
        <v>603</v>
      </c>
      <c r="F6079">
        <f t="shared" si="282"/>
        <v>1290603</v>
      </c>
      <c r="G6079">
        <f t="shared" si="283"/>
        <v>12904650603</v>
      </c>
      <c r="H6079">
        <v>6078</v>
      </c>
      <c r="I6079">
        <f t="shared" si="284"/>
        <v>0</v>
      </c>
    </row>
    <row r="6080" spans="1:9">
      <c r="A6080">
        <v>6078</v>
      </c>
      <c r="B6080">
        <v>129</v>
      </c>
      <c r="C6080">
        <v>38100</v>
      </c>
      <c r="D6080">
        <v>1</v>
      </c>
      <c r="E6080">
        <v>112</v>
      </c>
      <c r="F6080">
        <f t="shared" si="282"/>
        <v>1290112</v>
      </c>
      <c r="G6080">
        <f t="shared" si="283"/>
        <v>12903810112</v>
      </c>
      <c r="H6080">
        <v>6079</v>
      </c>
      <c r="I6080">
        <f t="shared" si="284"/>
        <v>0</v>
      </c>
    </row>
    <row r="6081" spans="1:9">
      <c r="A6081">
        <v>6079</v>
      </c>
      <c r="B6081">
        <v>129</v>
      </c>
      <c r="C6081">
        <v>34300</v>
      </c>
      <c r="D6081">
        <v>1</v>
      </c>
      <c r="E6081">
        <v>114</v>
      </c>
      <c r="F6081">
        <f t="shared" si="282"/>
        <v>1290114</v>
      </c>
      <c r="G6081">
        <f t="shared" si="283"/>
        <v>12903430114</v>
      </c>
      <c r="H6081">
        <v>6080</v>
      </c>
      <c r="I6081">
        <f t="shared" si="284"/>
        <v>0</v>
      </c>
    </row>
    <row r="6082" spans="1:9">
      <c r="A6082">
        <v>6080</v>
      </c>
      <c r="B6082">
        <v>129</v>
      </c>
      <c r="C6082">
        <v>34103</v>
      </c>
      <c r="D6082">
        <v>1</v>
      </c>
      <c r="E6082">
        <v>110</v>
      </c>
      <c r="F6082">
        <f t="shared" si="282"/>
        <v>1290110</v>
      </c>
      <c r="G6082">
        <f t="shared" si="283"/>
        <v>12903410110</v>
      </c>
      <c r="H6082">
        <v>6081</v>
      </c>
      <c r="I6082">
        <f t="shared" si="284"/>
        <v>0</v>
      </c>
    </row>
    <row r="6083" spans="1:9">
      <c r="A6083">
        <v>6081</v>
      </c>
      <c r="B6083">
        <v>129</v>
      </c>
      <c r="C6083">
        <v>34100</v>
      </c>
      <c r="D6083">
        <v>1</v>
      </c>
      <c r="E6083">
        <v>106</v>
      </c>
      <c r="F6083">
        <f t="shared" ref="F6083:F6146" si="285">(B6083*10000+E6083)*D6083</f>
        <v>1290106</v>
      </c>
      <c r="G6083">
        <f t="shared" ref="G6083:G6146" si="286">(B6083*10000+FLOOR(C6083/100,1))*10000+E6083</f>
        <v>12903410106</v>
      </c>
      <c r="H6083">
        <v>6082</v>
      </c>
      <c r="I6083">
        <f t="shared" ref="I6083:I6146" si="287">IF(C6083=30300,IF(E6083=117,1,IF(E6083=313,1,0)),0)</f>
        <v>0</v>
      </c>
    </row>
    <row r="6084" spans="1:9">
      <c r="A6084">
        <v>6082</v>
      </c>
      <c r="B6084">
        <v>129</v>
      </c>
      <c r="C6084">
        <v>34300</v>
      </c>
      <c r="D6084">
        <v>1</v>
      </c>
      <c r="E6084">
        <v>313</v>
      </c>
      <c r="F6084">
        <f t="shared" si="285"/>
        <v>1290313</v>
      </c>
      <c r="G6084">
        <f t="shared" si="286"/>
        <v>12903430313</v>
      </c>
      <c r="H6084">
        <v>6083</v>
      </c>
      <c r="I6084">
        <f t="shared" si="287"/>
        <v>0</v>
      </c>
    </row>
    <row r="6085" spans="1:9">
      <c r="A6085">
        <v>6083</v>
      </c>
      <c r="B6085">
        <v>129</v>
      </c>
      <c r="C6085">
        <v>45000</v>
      </c>
      <c r="D6085">
        <v>1</v>
      </c>
      <c r="E6085">
        <v>308</v>
      </c>
      <c r="F6085">
        <f t="shared" si="285"/>
        <v>1290308</v>
      </c>
      <c r="G6085">
        <f t="shared" si="286"/>
        <v>12904500308</v>
      </c>
      <c r="H6085">
        <v>6084</v>
      </c>
      <c r="I6085">
        <f t="shared" si="287"/>
        <v>0</v>
      </c>
    </row>
    <row r="6086" spans="1:9">
      <c r="A6086">
        <v>6084</v>
      </c>
      <c r="B6086">
        <v>129</v>
      </c>
      <c r="C6086">
        <v>40000</v>
      </c>
      <c r="D6086">
        <v>1</v>
      </c>
      <c r="E6086">
        <v>108</v>
      </c>
      <c r="F6086">
        <f t="shared" si="285"/>
        <v>1290108</v>
      </c>
      <c r="G6086">
        <f t="shared" si="286"/>
        <v>12904000108</v>
      </c>
      <c r="H6086">
        <v>6085</v>
      </c>
      <c r="I6086">
        <f t="shared" si="287"/>
        <v>0</v>
      </c>
    </row>
    <row r="6087" spans="1:9">
      <c r="A6087">
        <v>6085</v>
      </c>
      <c r="B6087">
        <v>129</v>
      </c>
      <c r="C6087">
        <v>40001</v>
      </c>
      <c r="D6087">
        <v>1</v>
      </c>
      <c r="E6087">
        <v>300</v>
      </c>
      <c r="F6087">
        <f t="shared" si="285"/>
        <v>1290300</v>
      </c>
      <c r="G6087">
        <f t="shared" si="286"/>
        <v>12904000300</v>
      </c>
      <c r="H6087">
        <v>6086</v>
      </c>
      <c r="I6087">
        <f t="shared" si="287"/>
        <v>0</v>
      </c>
    </row>
    <row r="6088" spans="1:9">
      <c r="A6088">
        <v>6086</v>
      </c>
      <c r="B6088">
        <v>130</v>
      </c>
      <c r="C6088">
        <v>38000</v>
      </c>
      <c r="D6088">
        <v>1</v>
      </c>
      <c r="E6088">
        <v>125</v>
      </c>
      <c r="F6088">
        <f t="shared" si="285"/>
        <v>1300125</v>
      </c>
      <c r="G6088">
        <f t="shared" si="286"/>
        <v>13003800125</v>
      </c>
      <c r="H6088">
        <v>6087</v>
      </c>
      <c r="I6088">
        <f t="shared" si="287"/>
        <v>0</v>
      </c>
    </row>
    <row r="6089" spans="1:9">
      <c r="A6089">
        <v>6087</v>
      </c>
      <c r="B6089">
        <v>130</v>
      </c>
      <c r="C6089">
        <v>30000</v>
      </c>
      <c r="D6089">
        <v>1</v>
      </c>
      <c r="E6089">
        <v>101</v>
      </c>
      <c r="F6089">
        <f t="shared" si="285"/>
        <v>1300101</v>
      </c>
      <c r="G6089">
        <f t="shared" si="286"/>
        <v>13003000101</v>
      </c>
      <c r="H6089">
        <v>6088</v>
      </c>
      <c r="I6089">
        <f t="shared" si="287"/>
        <v>0</v>
      </c>
    </row>
    <row r="6090" spans="1:9">
      <c r="A6090">
        <v>6088</v>
      </c>
      <c r="B6090">
        <v>130</v>
      </c>
      <c r="C6090">
        <v>30300</v>
      </c>
      <c r="D6090">
        <v>1</v>
      </c>
      <c r="E6090">
        <v>109</v>
      </c>
      <c r="F6090">
        <f t="shared" si="285"/>
        <v>1300109</v>
      </c>
      <c r="G6090">
        <f t="shared" si="286"/>
        <v>13003030109</v>
      </c>
      <c r="H6090">
        <v>6089</v>
      </c>
      <c r="I6090">
        <f t="shared" si="287"/>
        <v>0</v>
      </c>
    </row>
    <row r="6091" spans="1:9">
      <c r="A6091">
        <v>6089</v>
      </c>
      <c r="B6091">
        <v>130</v>
      </c>
      <c r="C6091">
        <v>38100</v>
      </c>
      <c r="D6091">
        <v>1</v>
      </c>
      <c r="E6091">
        <v>111</v>
      </c>
      <c r="F6091">
        <f t="shared" si="285"/>
        <v>1300111</v>
      </c>
      <c r="G6091">
        <f t="shared" si="286"/>
        <v>13003810111</v>
      </c>
      <c r="H6091">
        <v>6090</v>
      </c>
      <c r="I6091">
        <f t="shared" si="287"/>
        <v>0</v>
      </c>
    </row>
    <row r="6092" spans="1:9">
      <c r="A6092">
        <v>6090</v>
      </c>
      <c r="B6092">
        <v>130</v>
      </c>
      <c r="C6092">
        <v>32102</v>
      </c>
      <c r="D6092">
        <v>1</v>
      </c>
      <c r="E6092">
        <v>117</v>
      </c>
      <c r="F6092">
        <f t="shared" si="285"/>
        <v>1300117</v>
      </c>
      <c r="G6092">
        <f t="shared" si="286"/>
        <v>13003210117</v>
      </c>
      <c r="H6092">
        <v>6091</v>
      </c>
      <c r="I6092">
        <f t="shared" si="287"/>
        <v>0</v>
      </c>
    </row>
    <row r="6093" spans="1:9">
      <c r="A6093">
        <v>6091</v>
      </c>
      <c r="B6093">
        <v>130</v>
      </c>
      <c r="C6093">
        <v>32201</v>
      </c>
      <c r="D6093">
        <v>1</v>
      </c>
      <c r="E6093">
        <v>107</v>
      </c>
      <c r="F6093">
        <f t="shared" si="285"/>
        <v>1300107</v>
      </c>
      <c r="G6093">
        <f t="shared" si="286"/>
        <v>13003220107</v>
      </c>
      <c r="H6093">
        <v>6092</v>
      </c>
      <c r="I6093">
        <f t="shared" si="287"/>
        <v>0</v>
      </c>
    </row>
    <row r="6094" spans="1:9">
      <c r="A6094">
        <v>6092</v>
      </c>
      <c r="B6094">
        <v>130</v>
      </c>
      <c r="C6094">
        <v>32000</v>
      </c>
      <c r="D6094">
        <v>1</v>
      </c>
      <c r="E6094">
        <v>100</v>
      </c>
      <c r="F6094">
        <f t="shared" si="285"/>
        <v>1300100</v>
      </c>
      <c r="G6094">
        <f t="shared" si="286"/>
        <v>13003200100</v>
      </c>
      <c r="H6094">
        <v>6093</v>
      </c>
      <c r="I6094">
        <f t="shared" si="287"/>
        <v>0</v>
      </c>
    </row>
    <row r="6095" spans="1:9">
      <c r="A6095">
        <v>6093</v>
      </c>
      <c r="B6095">
        <v>130</v>
      </c>
      <c r="C6095">
        <v>34102</v>
      </c>
      <c r="D6095">
        <v>1</v>
      </c>
      <c r="E6095">
        <v>103</v>
      </c>
      <c r="F6095">
        <f t="shared" si="285"/>
        <v>1300103</v>
      </c>
      <c r="G6095">
        <f t="shared" si="286"/>
        <v>13003410103</v>
      </c>
      <c r="H6095">
        <v>6094</v>
      </c>
      <c r="I6095">
        <f t="shared" si="287"/>
        <v>0</v>
      </c>
    </row>
    <row r="6096" spans="1:9">
      <c r="A6096">
        <v>6094</v>
      </c>
      <c r="B6096">
        <v>130</v>
      </c>
      <c r="C6096">
        <v>34200</v>
      </c>
      <c r="D6096">
        <v>1</v>
      </c>
      <c r="E6096">
        <v>114</v>
      </c>
      <c r="F6096">
        <f t="shared" si="285"/>
        <v>1300114</v>
      </c>
      <c r="G6096">
        <f t="shared" si="286"/>
        <v>13003420114</v>
      </c>
      <c r="H6096">
        <v>6095</v>
      </c>
      <c r="I6096">
        <f t="shared" si="287"/>
        <v>0</v>
      </c>
    </row>
    <row r="6097" spans="1:9">
      <c r="A6097">
        <v>6095</v>
      </c>
      <c r="B6097">
        <v>130</v>
      </c>
      <c r="C6097">
        <v>34100</v>
      </c>
      <c r="D6097">
        <v>1</v>
      </c>
      <c r="E6097">
        <v>112</v>
      </c>
      <c r="F6097">
        <f t="shared" si="285"/>
        <v>1300112</v>
      </c>
      <c r="G6097">
        <f t="shared" si="286"/>
        <v>13003410112</v>
      </c>
      <c r="H6097">
        <v>6096</v>
      </c>
      <c r="I6097">
        <f t="shared" si="287"/>
        <v>0</v>
      </c>
    </row>
    <row r="6098" spans="1:9">
      <c r="A6098">
        <v>6096</v>
      </c>
      <c r="B6098">
        <v>130</v>
      </c>
      <c r="C6098">
        <v>34102</v>
      </c>
      <c r="D6098">
        <v>1</v>
      </c>
      <c r="E6098">
        <v>110</v>
      </c>
      <c r="F6098">
        <f t="shared" si="285"/>
        <v>1300110</v>
      </c>
      <c r="G6098">
        <f t="shared" si="286"/>
        <v>13003410110</v>
      </c>
      <c r="H6098">
        <v>6097</v>
      </c>
      <c r="I6098">
        <f t="shared" si="287"/>
        <v>0</v>
      </c>
    </row>
    <row r="6099" spans="1:9">
      <c r="A6099">
        <v>6097</v>
      </c>
      <c r="B6099">
        <v>130</v>
      </c>
      <c r="C6099">
        <v>43011</v>
      </c>
      <c r="D6099">
        <v>0</v>
      </c>
      <c r="E6099">
        <v>358</v>
      </c>
      <c r="F6099">
        <f t="shared" si="285"/>
        <v>0</v>
      </c>
      <c r="G6099">
        <f t="shared" si="286"/>
        <v>13004300358</v>
      </c>
      <c r="H6099">
        <v>6098</v>
      </c>
      <c r="I6099">
        <f t="shared" si="287"/>
        <v>0</v>
      </c>
    </row>
    <row r="6100" spans="1:9">
      <c r="A6100">
        <v>6098</v>
      </c>
      <c r="B6100">
        <v>130</v>
      </c>
      <c r="C6100">
        <v>41000</v>
      </c>
      <c r="D6100">
        <v>1</v>
      </c>
      <c r="E6100">
        <v>305</v>
      </c>
      <c r="F6100">
        <f t="shared" si="285"/>
        <v>1300305</v>
      </c>
      <c r="G6100">
        <f t="shared" si="286"/>
        <v>13004100305</v>
      </c>
      <c r="H6100">
        <v>6099</v>
      </c>
      <c r="I6100">
        <f t="shared" si="287"/>
        <v>0</v>
      </c>
    </row>
    <row r="6101" spans="1:9">
      <c r="A6101">
        <v>6099</v>
      </c>
      <c r="B6101">
        <v>130</v>
      </c>
      <c r="C6101">
        <v>41000</v>
      </c>
      <c r="D6101">
        <v>1</v>
      </c>
      <c r="E6101">
        <v>312</v>
      </c>
      <c r="F6101">
        <f t="shared" si="285"/>
        <v>1300312</v>
      </c>
      <c r="G6101">
        <f t="shared" si="286"/>
        <v>13004100312</v>
      </c>
      <c r="H6101">
        <v>6100</v>
      </c>
      <c r="I6101">
        <f t="shared" si="287"/>
        <v>0</v>
      </c>
    </row>
    <row r="6102" spans="1:9">
      <c r="A6102">
        <v>6100</v>
      </c>
      <c r="B6102">
        <v>130</v>
      </c>
      <c r="C6102">
        <v>41000</v>
      </c>
      <c r="D6102">
        <v>1</v>
      </c>
      <c r="E6102">
        <v>310</v>
      </c>
      <c r="F6102">
        <f t="shared" si="285"/>
        <v>1300310</v>
      </c>
      <c r="G6102">
        <f t="shared" si="286"/>
        <v>13004100310</v>
      </c>
      <c r="H6102">
        <v>6101</v>
      </c>
      <c r="I6102">
        <f t="shared" si="287"/>
        <v>0</v>
      </c>
    </row>
    <row r="6103" spans="1:9">
      <c r="A6103">
        <v>6101</v>
      </c>
      <c r="B6103">
        <v>130</v>
      </c>
      <c r="C6103">
        <v>45000</v>
      </c>
      <c r="D6103">
        <v>1</v>
      </c>
      <c r="E6103">
        <v>108</v>
      </c>
      <c r="F6103">
        <f t="shared" si="285"/>
        <v>1300108</v>
      </c>
      <c r="G6103">
        <f t="shared" si="286"/>
        <v>13004500108</v>
      </c>
      <c r="H6103">
        <v>6102</v>
      </c>
      <c r="I6103">
        <f t="shared" si="287"/>
        <v>0</v>
      </c>
    </row>
    <row r="6104" spans="1:9">
      <c r="A6104">
        <v>6102</v>
      </c>
      <c r="B6104">
        <v>130</v>
      </c>
      <c r="C6104">
        <v>40000</v>
      </c>
      <c r="D6104">
        <v>1</v>
      </c>
      <c r="E6104">
        <v>300</v>
      </c>
      <c r="F6104">
        <f t="shared" si="285"/>
        <v>1300300</v>
      </c>
      <c r="G6104">
        <f t="shared" si="286"/>
        <v>13004000300</v>
      </c>
      <c r="H6104">
        <v>6103</v>
      </c>
      <c r="I6104">
        <f t="shared" si="287"/>
        <v>0</v>
      </c>
    </row>
    <row r="6105" spans="1:9">
      <c r="A6105">
        <v>6103</v>
      </c>
      <c r="B6105">
        <v>130</v>
      </c>
      <c r="C6105">
        <v>43000</v>
      </c>
      <c r="D6105">
        <v>0</v>
      </c>
      <c r="E6105">
        <v>313</v>
      </c>
      <c r="F6105">
        <f t="shared" si="285"/>
        <v>0</v>
      </c>
      <c r="G6105">
        <f t="shared" si="286"/>
        <v>13004300313</v>
      </c>
      <c r="H6105">
        <v>6104</v>
      </c>
      <c r="I6105">
        <f t="shared" si="287"/>
        <v>0</v>
      </c>
    </row>
    <row r="6106" spans="1:9">
      <c r="A6106">
        <v>6104</v>
      </c>
      <c r="B6106">
        <v>130</v>
      </c>
      <c r="C6106">
        <v>43400</v>
      </c>
      <c r="D6106">
        <v>0</v>
      </c>
      <c r="E6106">
        <v>306</v>
      </c>
      <c r="F6106">
        <f t="shared" si="285"/>
        <v>0</v>
      </c>
      <c r="G6106">
        <f t="shared" si="286"/>
        <v>13004340306</v>
      </c>
      <c r="H6106">
        <v>6105</v>
      </c>
      <c r="I6106">
        <f t="shared" si="287"/>
        <v>0</v>
      </c>
    </row>
    <row r="6107" spans="1:9">
      <c r="A6107">
        <v>6105</v>
      </c>
      <c r="B6107">
        <v>130</v>
      </c>
      <c r="C6107">
        <v>46810</v>
      </c>
      <c r="D6107">
        <v>1</v>
      </c>
      <c r="E6107">
        <v>757</v>
      </c>
      <c r="F6107">
        <f t="shared" si="285"/>
        <v>1300757</v>
      </c>
      <c r="G6107">
        <f t="shared" si="286"/>
        <v>13004680757</v>
      </c>
      <c r="H6107">
        <v>6106</v>
      </c>
      <c r="I6107">
        <f t="shared" si="287"/>
        <v>0</v>
      </c>
    </row>
    <row r="6108" spans="1:9">
      <c r="A6108">
        <v>6106</v>
      </c>
      <c r="B6108">
        <v>130</v>
      </c>
      <c r="C6108">
        <v>46660</v>
      </c>
      <c r="D6108">
        <v>1</v>
      </c>
      <c r="E6108">
        <v>756</v>
      </c>
      <c r="F6108">
        <f t="shared" si="285"/>
        <v>1300756</v>
      </c>
      <c r="G6108">
        <f t="shared" si="286"/>
        <v>13004660756</v>
      </c>
      <c r="H6108">
        <v>6107</v>
      </c>
      <c r="I6108">
        <f t="shared" si="287"/>
        <v>0</v>
      </c>
    </row>
    <row r="6109" spans="1:9">
      <c r="A6109">
        <v>6107</v>
      </c>
      <c r="B6109">
        <v>130</v>
      </c>
      <c r="C6109">
        <v>49420</v>
      </c>
      <c r="D6109">
        <v>1</v>
      </c>
      <c r="E6109">
        <v>190</v>
      </c>
      <c r="F6109">
        <f t="shared" si="285"/>
        <v>1300190</v>
      </c>
      <c r="G6109">
        <f t="shared" si="286"/>
        <v>13004940190</v>
      </c>
      <c r="H6109">
        <v>6108</v>
      </c>
      <c r="I6109">
        <f t="shared" si="287"/>
        <v>0</v>
      </c>
    </row>
    <row r="6110" spans="1:9">
      <c r="A6110">
        <v>6108</v>
      </c>
      <c r="B6110">
        <v>130</v>
      </c>
      <c r="C6110">
        <v>46540</v>
      </c>
      <c r="D6110">
        <v>1</v>
      </c>
      <c r="E6110">
        <v>754</v>
      </c>
      <c r="F6110">
        <f t="shared" si="285"/>
        <v>1300754</v>
      </c>
      <c r="G6110">
        <f t="shared" si="286"/>
        <v>13004650754</v>
      </c>
      <c r="H6110">
        <v>6109</v>
      </c>
      <c r="I6110">
        <f t="shared" si="287"/>
        <v>0</v>
      </c>
    </row>
    <row r="6111" spans="1:9">
      <c r="A6111">
        <v>6109</v>
      </c>
      <c r="B6111">
        <v>130</v>
      </c>
      <c r="C6111">
        <v>46560</v>
      </c>
      <c r="D6111">
        <v>1</v>
      </c>
      <c r="E6111">
        <v>761</v>
      </c>
      <c r="F6111">
        <f t="shared" si="285"/>
        <v>1300761</v>
      </c>
      <c r="G6111">
        <f t="shared" si="286"/>
        <v>13004650761</v>
      </c>
      <c r="H6111">
        <v>6110</v>
      </c>
      <c r="I6111">
        <f t="shared" si="287"/>
        <v>0</v>
      </c>
    </row>
    <row r="6112" spans="1:9">
      <c r="A6112">
        <v>6110</v>
      </c>
      <c r="B6112">
        <v>130</v>
      </c>
      <c r="C6112">
        <v>46670</v>
      </c>
      <c r="D6112">
        <v>1</v>
      </c>
      <c r="E6112">
        <v>763</v>
      </c>
      <c r="F6112">
        <f t="shared" si="285"/>
        <v>1300763</v>
      </c>
      <c r="G6112">
        <f t="shared" si="286"/>
        <v>13004660763</v>
      </c>
      <c r="H6112">
        <v>6111</v>
      </c>
      <c r="I6112">
        <f t="shared" si="287"/>
        <v>0</v>
      </c>
    </row>
    <row r="6113" spans="1:9">
      <c r="A6113">
        <v>6111</v>
      </c>
      <c r="B6113">
        <v>130</v>
      </c>
      <c r="C6113">
        <v>46680</v>
      </c>
      <c r="D6113">
        <v>1</v>
      </c>
      <c r="E6113">
        <v>755</v>
      </c>
      <c r="F6113">
        <f t="shared" si="285"/>
        <v>1300755</v>
      </c>
      <c r="G6113">
        <f t="shared" si="286"/>
        <v>13004660755</v>
      </c>
      <c r="H6113">
        <v>6112</v>
      </c>
      <c r="I6113">
        <f t="shared" si="287"/>
        <v>0</v>
      </c>
    </row>
    <row r="6114" spans="1:9">
      <c r="A6114">
        <v>6112</v>
      </c>
      <c r="B6114">
        <v>130</v>
      </c>
      <c r="C6114">
        <v>46720</v>
      </c>
      <c r="D6114">
        <v>1</v>
      </c>
      <c r="E6114">
        <v>753</v>
      </c>
      <c r="F6114">
        <f t="shared" si="285"/>
        <v>1300753</v>
      </c>
      <c r="G6114">
        <f t="shared" si="286"/>
        <v>13004670753</v>
      </c>
      <c r="H6114">
        <v>6113</v>
      </c>
      <c r="I6114">
        <f t="shared" si="287"/>
        <v>0</v>
      </c>
    </row>
    <row r="6115" spans="1:9">
      <c r="A6115">
        <v>6113</v>
      </c>
      <c r="B6115">
        <v>130</v>
      </c>
      <c r="C6115">
        <v>46550</v>
      </c>
      <c r="D6115">
        <v>1</v>
      </c>
      <c r="E6115">
        <v>750</v>
      </c>
      <c r="F6115">
        <f t="shared" si="285"/>
        <v>1300750</v>
      </c>
      <c r="G6115">
        <f t="shared" si="286"/>
        <v>13004650750</v>
      </c>
      <c r="H6115">
        <v>6114</v>
      </c>
      <c r="I6115">
        <f t="shared" si="287"/>
        <v>0</v>
      </c>
    </row>
    <row r="6116" spans="1:9">
      <c r="A6116">
        <v>6114</v>
      </c>
      <c r="B6116">
        <v>130</v>
      </c>
      <c r="C6116">
        <v>46510</v>
      </c>
      <c r="D6116">
        <v>1</v>
      </c>
      <c r="E6116">
        <v>762</v>
      </c>
      <c r="F6116">
        <f t="shared" si="285"/>
        <v>1300762</v>
      </c>
      <c r="G6116">
        <f t="shared" si="286"/>
        <v>13004650762</v>
      </c>
      <c r="H6116">
        <v>6115</v>
      </c>
      <c r="I6116">
        <f t="shared" si="287"/>
        <v>0</v>
      </c>
    </row>
    <row r="6117" spans="1:9">
      <c r="A6117">
        <v>6115</v>
      </c>
      <c r="B6117">
        <v>130</v>
      </c>
      <c r="C6117">
        <v>46570</v>
      </c>
      <c r="D6117">
        <v>1</v>
      </c>
      <c r="E6117">
        <v>760</v>
      </c>
      <c r="F6117">
        <f t="shared" si="285"/>
        <v>1300760</v>
      </c>
      <c r="G6117">
        <f t="shared" si="286"/>
        <v>13004650760</v>
      </c>
      <c r="H6117">
        <v>6116</v>
      </c>
      <c r="I6117">
        <f t="shared" si="287"/>
        <v>0</v>
      </c>
    </row>
    <row r="6118" spans="1:9">
      <c r="A6118">
        <v>6116</v>
      </c>
      <c r="B6118">
        <v>130</v>
      </c>
      <c r="C6118">
        <v>46620</v>
      </c>
      <c r="D6118">
        <v>1</v>
      </c>
      <c r="E6118">
        <v>759</v>
      </c>
      <c r="F6118">
        <f t="shared" si="285"/>
        <v>1300759</v>
      </c>
      <c r="G6118">
        <f t="shared" si="286"/>
        <v>13004660759</v>
      </c>
      <c r="H6118">
        <v>6117</v>
      </c>
      <c r="I6118">
        <f t="shared" si="287"/>
        <v>0</v>
      </c>
    </row>
    <row r="6119" spans="1:9">
      <c r="A6119">
        <v>6117</v>
      </c>
      <c r="B6119">
        <v>130</v>
      </c>
      <c r="C6119">
        <v>46650</v>
      </c>
      <c r="D6119">
        <v>1</v>
      </c>
      <c r="E6119">
        <v>758</v>
      </c>
      <c r="F6119">
        <f t="shared" si="285"/>
        <v>1300758</v>
      </c>
      <c r="G6119">
        <f t="shared" si="286"/>
        <v>13004660758</v>
      </c>
      <c r="H6119">
        <v>6118</v>
      </c>
      <c r="I6119">
        <f t="shared" si="287"/>
        <v>0</v>
      </c>
    </row>
    <row r="6120" spans="1:9">
      <c r="A6120">
        <v>6118</v>
      </c>
      <c r="B6120">
        <v>130</v>
      </c>
      <c r="C6120">
        <v>46802</v>
      </c>
      <c r="D6120">
        <v>1</v>
      </c>
      <c r="E6120">
        <v>606</v>
      </c>
      <c r="F6120">
        <f t="shared" si="285"/>
        <v>1300606</v>
      </c>
      <c r="G6120">
        <f t="shared" si="286"/>
        <v>13004680606</v>
      </c>
      <c r="H6120">
        <v>6119</v>
      </c>
      <c r="I6120">
        <f t="shared" si="287"/>
        <v>0</v>
      </c>
    </row>
    <row r="6121" spans="1:9">
      <c r="A6121">
        <v>6119</v>
      </c>
      <c r="B6121">
        <v>130</v>
      </c>
      <c r="C6121">
        <v>46704</v>
      </c>
      <c r="D6121">
        <v>1</v>
      </c>
      <c r="E6121">
        <v>604</v>
      </c>
      <c r="F6121">
        <f t="shared" si="285"/>
        <v>1300604</v>
      </c>
      <c r="G6121">
        <f t="shared" si="286"/>
        <v>13004670604</v>
      </c>
      <c r="H6121">
        <v>6120</v>
      </c>
      <c r="I6121">
        <f t="shared" si="287"/>
        <v>0</v>
      </c>
    </row>
    <row r="6122" spans="1:9">
      <c r="A6122">
        <v>6120</v>
      </c>
      <c r="B6122">
        <v>130</v>
      </c>
      <c r="C6122">
        <v>46702</v>
      </c>
      <c r="D6122">
        <v>1</v>
      </c>
      <c r="E6122">
        <v>602</v>
      </c>
      <c r="F6122">
        <f t="shared" si="285"/>
        <v>1300602</v>
      </c>
      <c r="G6122">
        <f t="shared" si="286"/>
        <v>13004670602</v>
      </c>
      <c r="H6122">
        <v>6121</v>
      </c>
      <c r="I6122">
        <f t="shared" si="287"/>
        <v>0</v>
      </c>
    </row>
    <row r="6123" spans="1:9">
      <c r="A6123">
        <v>6121</v>
      </c>
      <c r="B6123">
        <v>130</v>
      </c>
      <c r="C6123">
        <v>46604</v>
      </c>
      <c r="D6123">
        <v>1</v>
      </c>
      <c r="E6123">
        <v>601</v>
      </c>
      <c r="F6123">
        <f t="shared" si="285"/>
        <v>1300601</v>
      </c>
      <c r="G6123">
        <f t="shared" si="286"/>
        <v>13004660601</v>
      </c>
      <c r="H6123">
        <v>6122</v>
      </c>
      <c r="I6123">
        <f t="shared" si="287"/>
        <v>0</v>
      </c>
    </row>
    <row r="6124" spans="1:9">
      <c r="A6124">
        <v>6122</v>
      </c>
      <c r="B6124">
        <v>130</v>
      </c>
      <c r="C6124">
        <v>46505</v>
      </c>
      <c r="D6124">
        <v>1</v>
      </c>
      <c r="E6124">
        <v>605</v>
      </c>
      <c r="F6124">
        <f t="shared" si="285"/>
        <v>1300605</v>
      </c>
      <c r="G6124">
        <f t="shared" si="286"/>
        <v>13004650605</v>
      </c>
      <c r="H6124">
        <v>6123</v>
      </c>
      <c r="I6124">
        <f t="shared" si="287"/>
        <v>0</v>
      </c>
    </row>
    <row r="6125" spans="1:9">
      <c r="A6125">
        <v>6123</v>
      </c>
      <c r="B6125">
        <v>130</v>
      </c>
      <c r="C6125">
        <v>46606</v>
      </c>
      <c r="D6125">
        <v>1</v>
      </c>
      <c r="E6125">
        <v>607</v>
      </c>
      <c r="F6125">
        <f t="shared" si="285"/>
        <v>1300607</v>
      </c>
      <c r="G6125">
        <f t="shared" si="286"/>
        <v>13004660607</v>
      </c>
      <c r="H6125">
        <v>6124</v>
      </c>
      <c r="I6125">
        <f t="shared" si="287"/>
        <v>0</v>
      </c>
    </row>
    <row r="6126" spans="1:9">
      <c r="A6126">
        <v>6124</v>
      </c>
      <c r="B6126">
        <v>130</v>
      </c>
      <c r="C6126">
        <v>46503</v>
      </c>
      <c r="D6126">
        <v>1</v>
      </c>
      <c r="E6126">
        <v>603</v>
      </c>
      <c r="F6126">
        <f t="shared" si="285"/>
        <v>1300603</v>
      </c>
      <c r="G6126">
        <f t="shared" si="286"/>
        <v>13004650603</v>
      </c>
      <c r="H6126">
        <v>6125</v>
      </c>
      <c r="I6126">
        <f t="shared" si="287"/>
        <v>0</v>
      </c>
    </row>
    <row r="6127" spans="1:9">
      <c r="A6127">
        <v>6125</v>
      </c>
      <c r="B6127">
        <v>130</v>
      </c>
      <c r="C6127">
        <v>30300</v>
      </c>
      <c r="D6127">
        <v>1</v>
      </c>
      <c r="E6127">
        <v>106</v>
      </c>
      <c r="F6127">
        <f t="shared" si="285"/>
        <v>1300106</v>
      </c>
      <c r="G6127">
        <f t="shared" si="286"/>
        <v>13003030106</v>
      </c>
      <c r="H6127">
        <v>6126</v>
      </c>
      <c r="I6127">
        <f t="shared" si="287"/>
        <v>0</v>
      </c>
    </row>
    <row r="6128" spans="1:9">
      <c r="A6128">
        <v>6126</v>
      </c>
      <c r="B6128">
        <v>130</v>
      </c>
      <c r="C6128">
        <v>38000</v>
      </c>
      <c r="D6128">
        <v>1</v>
      </c>
      <c r="E6128">
        <v>120</v>
      </c>
      <c r="F6128">
        <f t="shared" si="285"/>
        <v>1300120</v>
      </c>
      <c r="G6128">
        <f t="shared" si="286"/>
        <v>13003800120</v>
      </c>
      <c r="H6128">
        <v>6127</v>
      </c>
      <c r="I6128">
        <f t="shared" si="287"/>
        <v>0</v>
      </c>
    </row>
    <row r="6129" spans="1:9">
      <c r="A6129">
        <v>6127</v>
      </c>
      <c r="B6129">
        <v>130</v>
      </c>
      <c r="C6129">
        <v>32201</v>
      </c>
      <c r="D6129">
        <v>1</v>
      </c>
      <c r="E6129">
        <v>113</v>
      </c>
      <c r="F6129">
        <f t="shared" si="285"/>
        <v>1300113</v>
      </c>
      <c r="G6129">
        <f t="shared" si="286"/>
        <v>13003220113</v>
      </c>
      <c r="H6129">
        <v>6128</v>
      </c>
      <c r="I6129">
        <f t="shared" si="287"/>
        <v>0</v>
      </c>
    </row>
    <row r="6130" spans="1:9">
      <c r="A6130">
        <v>6128</v>
      </c>
      <c r="B6130">
        <v>130</v>
      </c>
      <c r="C6130">
        <v>32201</v>
      </c>
      <c r="D6130">
        <v>1</v>
      </c>
      <c r="E6130">
        <v>313</v>
      </c>
      <c r="F6130">
        <f t="shared" si="285"/>
        <v>1300313</v>
      </c>
      <c r="G6130">
        <f t="shared" si="286"/>
        <v>13003220313</v>
      </c>
      <c r="H6130">
        <v>6129</v>
      </c>
      <c r="I6130">
        <f t="shared" si="287"/>
        <v>0</v>
      </c>
    </row>
    <row r="6131" spans="1:9">
      <c r="A6131">
        <v>6129</v>
      </c>
      <c r="B6131">
        <v>130</v>
      </c>
      <c r="C6131">
        <v>32000</v>
      </c>
      <c r="D6131">
        <v>1</v>
      </c>
      <c r="E6131">
        <v>104</v>
      </c>
      <c r="F6131">
        <f t="shared" si="285"/>
        <v>1300104</v>
      </c>
      <c r="G6131">
        <f t="shared" si="286"/>
        <v>13003200104</v>
      </c>
      <c r="H6131">
        <v>6130</v>
      </c>
      <c r="I6131">
        <f t="shared" si="287"/>
        <v>0</v>
      </c>
    </row>
    <row r="6132" spans="1:9">
      <c r="A6132">
        <v>6130</v>
      </c>
      <c r="B6132">
        <v>130</v>
      </c>
      <c r="C6132">
        <v>37900</v>
      </c>
      <c r="D6132">
        <v>1</v>
      </c>
      <c r="E6132">
        <v>301</v>
      </c>
      <c r="F6132">
        <f t="shared" si="285"/>
        <v>1300301</v>
      </c>
      <c r="G6132">
        <f t="shared" si="286"/>
        <v>13003790301</v>
      </c>
      <c r="H6132">
        <v>6131</v>
      </c>
      <c r="I6132">
        <f t="shared" si="287"/>
        <v>0</v>
      </c>
    </row>
    <row r="6133" spans="1:9">
      <c r="A6133">
        <v>6131</v>
      </c>
      <c r="B6133">
        <v>130</v>
      </c>
      <c r="C6133">
        <v>45000</v>
      </c>
      <c r="D6133">
        <v>1</v>
      </c>
      <c r="E6133">
        <v>302</v>
      </c>
      <c r="F6133">
        <f t="shared" si="285"/>
        <v>1300302</v>
      </c>
      <c r="G6133">
        <f t="shared" si="286"/>
        <v>13004500302</v>
      </c>
      <c r="H6133">
        <v>6132</v>
      </c>
      <c r="I6133">
        <f t="shared" si="287"/>
        <v>0</v>
      </c>
    </row>
    <row r="6134" spans="1:9">
      <c r="A6134">
        <v>6132</v>
      </c>
      <c r="B6134">
        <v>130</v>
      </c>
      <c r="C6134">
        <v>43000</v>
      </c>
      <c r="D6134">
        <v>0</v>
      </c>
      <c r="E6134">
        <v>314</v>
      </c>
      <c r="F6134">
        <f t="shared" si="285"/>
        <v>0</v>
      </c>
      <c r="G6134">
        <f t="shared" si="286"/>
        <v>13004300314</v>
      </c>
      <c r="H6134">
        <v>6133</v>
      </c>
      <c r="I6134">
        <f t="shared" si="287"/>
        <v>0</v>
      </c>
    </row>
    <row r="6135" spans="1:9">
      <c r="A6135">
        <v>6133</v>
      </c>
      <c r="B6135">
        <v>131</v>
      </c>
      <c r="C6135">
        <v>38101</v>
      </c>
      <c r="D6135">
        <v>1</v>
      </c>
      <c r="E6135">
        <v>129</v>
      </c>
      <c r="F6135">
        <f t="shared" si="285"/>
        <v>1310129</v>
      </c>
      <c r="G6135">
        <f t="shared" si="286"/>
        <v>13103810129</v>
      </c>
      <c r="H6135">
        <v>6134</v>
      </c>
      <c r="I6135">
        <f t="shared" si="287"/>
        <v>0</v>
      </c>
    </row>
    <row r="6136" spans="1:9">
      <c r="A6136">
        <v>6134</v>
      </c>
      <c r="B6136">
        <v>131</v>
      </c>
      <c r="C6136">
        <v>30301</v>
      </c>
      <c r="D6136">
        <v>1</v>
      </c>
      <c r="E6136">
        <v>103</v>
      </c>
      <c r="F6136">
        <f t="shared" si="285"/>
        <v>1310103</v>
      </c>
      <c r="G6136">
        <f t="shared" si="286"/>
        <v>13103030103</v>
      </c>
      <c r="H6136">
        <v>6135</v>
      </c>
      <c r="I6136">
        <f t="shared" si="287"/>
        <v>0</v>
      </c>
    </row>
    <row r="6137" spans="1:9">
      <c r="A6137">
        <v>6135</v>
      </c>
      <c r="B6137">
        <v>131</v>
      </c>
      <c r="C6137">
        <v>30300</v>
      </c>
      <c r="D6137">
        <v>1</v>
      </c>
      <c r="E6137">
        <v>307</v>
      </c>
      <c r="F6137">
        <f t="shared" si="285"/>
        <v>1310307</v>
      </c>
      <c r="G6137">
        <f t="shared" si="286"/>
        <v>13103030307</v>
      </c>
      <c r="H6137">
        <v>6136</v>
      </c>
      <c r="I6137">
        <f t="shared" si="287"/>
        <v>0</v>
      </c>
    </row>
    <row r="6138" spans="1:9">
      <c r="A6138">
        <v>6136</v>
      </c>
      <c r="B6138">
        <v>131</v>
      </c>
      <c r="C6138">
        <v>38001</v>
      </c>
      <c r="D6138">
        <v>1</v>
      </c>
      <c r="E6138">
        <v>113</v>
      </c>
      <c r="F6138">
        <f t="shared" si="285"/>
        <v>1310113</v>
      </c>
      <c r="G6138">
        <f t="shared" si="286"/>
        <v>13103800113</v>
      </c>
      <c r="H6138">
        <v>6137</v>
      </c>
      <c r="I6138">
        <f t="shared" si="287"/>
        <v>0</v>
      </c>
    </row>
    <row r="6139" spans="1:9">
      <c r="A6139">
        <v>6137</v>
      </c>
      <c r="B6139">
        <v>131</v>
      </c>
      <c r="C6139">
        <v>32001</v>
      </c>
      <c r="D6139">
        <v>1</v>
      </c>
      <c r="E6139">
        <v>101</v>
      </c>
      <c r="F6139">
        <f t="shared" si="285"/>
        <v>1310101</v>
      </c>
      <c r="G6139">
        <f t="shared" si="286"/>
        <v>13103200101</v>
      </c>
      <c r="H6139">
        <v>6138</v>
      </c>
      <c r="I6139">
        <f t="shared" si="287"/>
        <v>0</v>
      </c>
    </row>
    <row r="6140" spans="1:9">
      <c r="A6140">
        <v>6138</v>
      </c>
      <c r="B6140">
        <v>131</v>
      </c>
      <c r="C6140">
        <v>32201</v>
      </c>
      <c r="D6140">
        <v>1</v>
      </c>
      <c r="E6140">
        <v>104</v>
      </c>
      <c r="F6140">
        <f t="shared" si="285"/>
        <v>1310104</v>
      </c>
      <c r="G6140">
        <f t="shared" si="286"/>
        <v>13103220104</v>
      </c>
      <c r="H6140">
        <v>6139</v>
      </c>
      <c r="I6140">
        <f t="shared" si="287"/>
        <v>0</v>
      </c>
    </row>
    <row r="6141" spans="1:9">
      <c r="A6141">
        <v>6139</v>
      </c>
      <c r="B6141">
        <v>131</v>
      </c>
      <c r="C6141">
        <v>32100</v>
      </c>
      <c r="D6141">
        <v>1</v>
      </c>
      <c r="E6141">
        <v>109</v>
      </c>
      <c r="F6141">
        <f t="shared" si="285"/>
        <v>1310109</v>
      </c>
      <c r="G6141">
        <f t="shared" si="286"/>
        <v>13103210109</v>
      </c>
      <c r="H6141">
        <v>6140</v>
      </c>
      <c r="I6141">
        <f t="shared" si="287"/>
        <v>0</v>
      </c>
    </row>
    <row r="6142" spans="1:9">
      <c r="A6142">
        <v>6140</v>
      </c>
      <c r="B6142">
        <v>131</v>
      </c>
      <c r="C6142">
        <v>34100</v>
      </c>
      <c r="D6142">
        <v>1</v>
      </c>
      <c r="E6142">
        <v>112</v>
      </c>
      <c r="F6142">
        <f t="shared" si="285"/>
        <v>1310112</v>
      </c>
      <c r="G6142">
        <f t="shared" si="286"/>
        <v>13103410112</v>
      </c>
      <c r="H6142">
        <v>6141</v>
      </c>
      <c r="I6142">
        <f t="shared" si="287"/>
        <v>0</v>
      </c>
    </row>
    <row r="6143" spans="1:9">
      <c r="A6143">
        <v>6141</v>
      </c>
      <c r="B6143">
        <v>131</v>
      </c>
      <c r="C6143">
        <v>34002</v>
      </c>
      <c r="D6143">
        <v>1</v>
      </c>
      <c r="E6143">
        <v>110</v>
      </c>
      <c r="F6143">
        <f t="shared" si="285"/>
        <v>1310110</v>
      </c>
      <c r="G6143">
        <f t="shared" si="286"/>
        <v>13103400110</v>
      </c>
      <c r="H6143">
        <v>6142</v>
      </c>
      <c r="I6143">
        <f t="shared" si="287"/>
        <v>0</v>
      </c>
    </row>
    <row r="6144" spans="1:9">
      <c r="A6144">
        <v>6142</v>
      </c>
      <c r="B6144">
        <v>131</v>
      </c>
      <c r="C6144">
        <v>34300</v>
      </c>
      <c r="D6144">
        <v>1</v>
      </c>
      <c r="E6144">
        <v>107</v>
      </c>
      <c r="F6144">
        <f t="shared" si="285"/>
        <v>1310107</v>
      </c>
      <c r="G6144">
        <f t="shared" si="286"/>
        <v>13103430107</v>
      </c>
      <c r="H6144">
        <v>6143</v>
      </c>
      <c r="I6144">
        <f t="shared" si="287"/>
        <v>0</v>
      </c>
    </row>
    <row r="6145" spans="1:9">
      <c r="A6145">
        <v>6143</v>
      </c>
      <c r="B6145">
        <v>131</v>
      </c>
      <c r="C6145">
        <v>34300</v>
      </c>
      <c r="D6145">
        <v>1</v>
      </c>
      <c r="E6145">
        <v>313</v>
      </c>
      <c r="F6145">
        <f t="shared" si="285"/>
        <v>1310313</v>
      </c>
      <c r="G6145">
        <f t="shared" si="286"/>
        <v>13103430313</v>
      </c>
      <c r="H6145">
        <v>6144</v>
      </c>
      <c r="I6145">
        <f t="shared" si="287"/>
        <v>0</v>
      </c>
    </row>
    <row r="6146" spans="1:9">
      <c r="A6146">
        <v>6144</v>
      </c>
      <c r="B6146">
        <v>131</v>
      </c>
      <c r="C6146">
        <v>41010</v>
      </c>
      <c r="D6146">
        <v>1</v>
      </c>
      <c r="E6146">
        <v>364</v>
      </c>
      <c r="F6146">
        <f t="shared" si="285"/>
        <v>1310364</v>
      </c>
      <c r="G6146">
        <f t="shared" si="286"/>
        <v>13104100364</v>
      </c>
      <c r="H6146">
        <v>6145</v>
      </c>
      <c r="I6146">
        <f t="shared" si="287"/>
        <v>0</v>
      </c>
    </row>
    <row r="6147" spans="1:9">
      <c r="A6147">
        <v>6145</v>
      </c>
      <c r="B6147">
        <v>131</v>
      </c>
      <c r="C6147">
        <v>41000</v>
      </c>
      <c r="D6147">
        <v>1</v>
      </c>
      <c r="E6147">
        <v>308</v>
      </c>
      <c r="F6147">
        <f t="shared" ref="F6147:F6210" si="288">(B6147*10000+E6147)*D6147</f>
        <v>1310308</v>
      </c>
      <c r="G6147">
        <f t="shared" ref="G6147:G6210" si="289">(B6147*10000+FLOOR(C6147/100,1))*10000+E6147</f>
        <v>13104100308</v>
      </c>
      <c r="H6147">
        <v>6146</v>
      </c>
      <c r="I6147">
        <f t="shared" ref="I6147:I6210" si="290">IF(C6147=30300,IF(E6147=117,1,IF(E6147=313,1,0)),0)</f>
        <v>0</v>
      </c>
    </row>
    <row r="6148" spans="1:9">
      <c r="A6148">
        <v>6146</v>
      </c>
      <c r="B6148">
        <v>131</v>
      </c>
      <c r="C6148">
        <v>41000</v>
      </c>
      <c r="D6148">
        <v>1</v>
      </c>
      <c r="E6148">
        <v>310</v>
      </c>
      <c r="F6148">
        <f t="shared" si="288"/>
        <v>1310310</v>
      </c>
      <c r="G6148">
        <f t="shared" si="289"/>
        <v>13104100310</v>
      </c>
      <c r="H6148">
        <v>6147</v>
      </c>
      <c r="I6148">
        <f t="shared" si="290"/>
        <v>0</v>
      </c>
    </row>
    <row r="6149" spans="1:9">
      <c r="A6149">
        <v>6147</v>
      </c>
      <c r="B6149">
        <v>131</v>
      </c>
      <c r="C6149">
        <v>41000</v>
      </c>
      <c r="D6149">
        <v>1</v>
      </c>
      <c r="E6149">
        <v>305</v>
      </c>
      <c r="F6149">
        <f t="shared" si="288"/>
        <v>1310305</v>
      </c>
      <c r="G6149">
        <f t="shared" si="289"/>
        <v>13104100305</v>
      </c>
      <c r="H6149">
        <v>6148</v>
      </c>
      <c r="I6149">
        <f t="shared" si="290"/>
        <v>0</v>
      </c>
    </row>
    <row r="6150" spans="1:9">
      <c r="A6150">
        <v>6148</v>
      </c>
      <c r="B6150">
        <v>131</v>
      </c>
      <c r="C6150">
        <v>45000</v>
      </c>
      <c r="D6150">
        <v>1</v>
      </c>
      <c r="E6150">
        <v>116</v>
      </c>
      <c r="F6150">
        <f t="shared" si="288"/>
        <v>1310116</v>
      </c>
      <c r="G6150">
        <f t="shared" si="289"/>
        <v>13104500116</v>
      </c>
      <c r="H6150">
        <v>6149</v>
      </c>
      <c r="I6150">
        <f t="shared" si="290"/>
        <v>0</v>
      </c>
    </row>
    <row r="6151" spans="1:9">
      <c r="A6151">
        <v>6149</v>
      </c>
      <c r="B6151">
        <v>131</v>
      </c>
      <c r="C6151">
        <v>40005</v>
      </c>
      <c r="D6151">
        <v>1</v>
      </c>
      <c r="E6151">
        <v>108</v>
      </c>
      <c r="F6151">
        <f t="shared" si="288"/>
        <v>1310108</v>
      </c>
      <c r="G6151">
        <f t="shared" si="289"/>
        <v>13104000108</v>
      </c>
      <c r="H6151">
        <v>6150</v>
      </c>
      <c r="I6151">
        <f t="shared" si="290"/>
        <v>0</v>
      </c>
    </row>
    <row r="6152" spans="1:9">
      <c r="A6152">
        <v>6150</v>
      </c>
      <c r="B6152">
        <v>131</v>
      </c>
      <c r="C6152">
        <v>43400</v>
      </c>
      <c r="D6152">
        <v>0</v>
      </c>
      <c r="E6152">
        <v>300</v>
      </c>
      <c r="F6152">
        <f t="shared" si="288"/>
        <v>0</v>
      </c>
      <c r="G6152">
        <f t="shared" si="289"/>
        <v>13104340300</v>
      </c>
      <c r="H6152">
        <v>6151</v>
      </c>
      <c r="I6152">
        <f t="shared" si="290"/>
        <v>0</v>
      </c>
    </row>
    <row r="6153" spans="1:9">
      <c r="A6153">
        <v>6151</v>
      </c>
      <c r="B6153">
        <v>131</v>
      </c>
      <c r="C6153">
        <v>43000</v>
      </c>
      <c r="D6153">
        <v>0</v>
      </c>
      <c r="E6153">
        <v>302</v>
      </c>
      <c r="F6153">
        <f t="shared" si="288"/>
        <v>0</v>
      </c>
      <c r="G6153">
        <f t="shared" si="289"/>
        <v>13104300302</v>
      </c>
      <c r="H6153">
        <v>6152</v>
      </c>
      <c r="I6153">
        <f t="shared" si="290"/>
        <v>0</v>
      </c>
    </row>
    <row r="6154" spans="1:9">
      <c r="A6154">
        <v>6152</v>
      </c>
      <c r="B6154">
        <v>131</v>
      </c>
      <c r="C6154">
        <v>46950</v>
      </c>
      <c r="D6154">
        <v>1</v>
      </c>
      <c r="E6154">
        <v>757</v>
      </c>
      <c r="F6154">
        <f t="shared" si="288"/>
        <v>1310757</v>
      </c>
      <c r="G6154">
        <f t="shared" si="289"/>
        <v>13104690757</v>
      </c>
      <c r="H6154">
        <v>6153</v>
      </c>
      <c r="I6154">
        <f t="shared" si="290"/>
        <v>0</v>
      </c>
    </row>
    <row r="6155" spans="1:9">
      <c r="A6155">
        <v>6153</v>
      </c>
      <c r="B6155">
        <v>131</v>
      </c>
      <c r="C6155">
        <v>46740</v>
      </c>
      <c r="D6155">
        <v>1</v>
      </c>
      <c r="E6155">
        <v>756</v>
      </c>
      <c r="F6155">
        <f t="shared" si="288"/>
        <v>1310756</v>
      </c>
      <c r="G6155">
        <f t="shared" si="289"/>
        <v>13104670756</v>
      </c>
      <c r="H6155">
        <v>6154</v>
      </c>
      <c r="I6155">
        <f t="shared" si="290"/>
        <v>0</v>
      </c>
    </row>
    <row r="6156" spans="1:9">
      <c r="A6156">
        <v>6154</v>
      </c>
      <c r="B6156">
        <v>131</v>
      </c>
      <c r="C6156">
        <v>49410</v>
      </c>
      <c r="D6156">
        <v>1</v>
      </c>
      <c r="E6156">
        <v>190</v>
      </c>
      <c r="F6156">
        <f t="shared" si="288"/>
        <v>1310190</v>
      </c>
      <c r="G6156">
        <f t="shared" si="289"/>
        <v>13104940190</v>
      </c>
      <c r="H6156">
        <v>6155</v>
      </c>
      <c r="I6156">
        <f t="shared" si="290"/>
        <v>0</v>
      </c>
    </row>
    <row r="6157" spans="1:9">
      <c r="A6157">
        <v>6155</v>
      </c>
      <c r="B6157">
        <v>131</v>
      </c>
      <c r="C6157">
        <v>46560</v>
      </c>
      <c r="D6157">
        <v>1</v>
      </c>
      <c r="E6157">
        <v>750</v>
      </c>
      <c r="F6157">
        <f t="shared" si="288"/>
        <v>1310750</v>
      </c>
      <c r="G6157">
        <f t="shared" si="289"/>
        <v>13104650750</v>
      </c>
      <c r="H6157">
        <v>6156</v>
      </c>
      <c r="I6157">
        <f t="shared" si="290"/>
        <v>0</v>
      </c>
    </row>
    <row r="6158" spans="1:9">
      <c r="A6158">
        <v>6156</v>
      </c>
      <c r="B6158">
        <v>131</v>
      </c>
      <c r="C6158">
        <v>46670</v>
      </c>
      <c r="D6158">
        <v>1</v>
      </c>
      <c r="E6158">
        <v>762</v>
      </c>
      <c r="F6158">
        <f t="shared" si="288"/>
        <v>1310762</v>
      </c>
      <c r="G6158">
        <f t="shared" si="289"/>
        <v>13104660762</v>
      </c>
      <c r="H6158">
        <v>6157</v>
      </c>
      <c r="I6158">
        <f t="shared" si="290"/>
        <v>0</v>
      </c>
    </row>
    <row r="6159" spans="1:9">
      <c r="A6159">
        <v>6157</v>
      </c>
      <c r="B6159">
        <v>131</v>
      </c>
      <c r="C6159">
        <v>46520</v>
      </c>
      <c r="D6159">
        <v>1</v>
      </c>
      <c r="E6159">
        <v>754</v>
      </c>
      <c r="F6159">
        <f t="shared" si="288"/>
        <v>1310754</v>
      </c>
      <c r="G6159">
        <f t="shared" si="289"/>
        <v>13104650754</v>
      </c>
      <c r="H6159">
        <v>6158</v>
      </c>
      <c r="I6159">
        <f t="shared" si="290"/>
        <v>0</v>
      </c>
    </row>
    <row r="6160" spans="1:9">
      <c r="A6160">
        <v>6158</v>
      </c>
      <c r="B6160">
        <v>131</v>
      </c>
      <c r="C6160">
        <v>46530</v>
      </c>
      <c r="D6160">
        <v>1</v>
      </c>
      <c r="E6160">
        <v>761</v>
      </c>
      <c r="F6160">
        <f t="shared" si="288"/>
        <v>1310761</v>
      </c>
      <c r="G6160">
        <f t="shared" si="289"/>
        <v>13104650761</v>
      </c>
      <c r="H6160">
        <v>6159</v>
      </c>
      <c r="I6160">
        <f t="shared" si="290"/>
        <v>0</v>
      </c>
    </row>
    <row r="6161" spans="1:9">
      <c r="A6161">
        <v>6159</v>
      </c>
      <c r="B6161">
        <v>131</v>
      </c>
      <c r="C6161">
        <v>46620</v>
      </c>
      <c r="D6161">
        <v>1</v>
      </c>
      <c r="E6161">
        <v>755</v>
      </c>
      <c r="F6161">
        <f t="shared" si="288"/>
        <v>1310755</v>
      </c>
      <c r="G6161">
        <f t="shared" si="289"/>
        <v>13104660755</v>
      </c>
      <c r="H6161">
        <v>6160</v>
      </c>
      <c r="I6161">
        <f t="shared" si="290"/>
        <v>0</v>
      </c>
    </row>
    <row r="6162" spans="1:9">
      <c r="A6162">
        <v>6160</v>
      </c>
      <c r="B6162">
        <v>131</v>
      </c>
      <c r="C6162">
        <v>46720</v>
      </c>
      <c r="D6162">
        <v>1</v>
      </c>
      <c r="E6162">
        <v>763</v>
      </c>
      <c r="F6162">
        <f t="shared" si="288"/>
        <v>1310763</v>
      </c>
      <c r="G6162">
        <f t="shared" si="289"/>
        <v>13104670763</v>
      </c>
      <c r="H6162">
        <v>6161</v>
      </c>
      <c r="I6162">
        <f t="shared" si="290"/>
        <v>0</v>
      </c>
    </row>
    <row r="6163" spans="1:9">
      <c r="A6163">
        <v>6161</v>
      </c>
      <c r="B6163">
        <v>131</v>
      </c>
      <c r="C6163">
        <v>46510</v>
      </c>
      <c r="D6163">
        <v>1</v>
      </c>
      <c r="E6163">
        <v>760</v>
      </c>
      <c r="F6163">
        <f t="shared" si="288"/>
        <v>1310760</v>
      </c>
      <c r="G6163">
        <f t="shared" si="289"/>
        <v>13104650760</v>
      </c>
      <c r="H6163">
        <v>6162</v>
      </c>
      <c r="I6163">
        <f t="shared" si="290"/>
        <v>0</v>
      </c>
    </row>
    <row r="6164" spans="1:9">
      <c r="A6164">
        <v>6162</v>
      </c>
      <c r="B6164">
        <v>131</v>
      </c>
      <c r="C6164">
        <v>46590</v>
      </c>
      <c r="D6164">
        <v>1</v>
      </c>
      <c r="E6164">
        <v>758</v>
      </c>
      <c r="F6164">
        <f t="shared" si="288"/>
        <v>1310758</v>
      </c>
      <c r="G6164">
        <f t="shared" si="289"/>
        <v>13104650758</v>
      </c>
      <c r="H6164">
        <v>6163</v>
      </c>
      <c r="I6164">
        <f t="shared" si="290"/>
        <v>0</v>
      </c>
    </row>
    <row r="6165" spans="1:9">
      <c r="A6165">
        <v>6163</v>
      </c>
      <c r="B6165">
        <v>131</v>
      </c>
      <c r="C6165">
        <v>46550</v>
      </c>
      <c r="D6165">
        <v>1</v>
      </c>
      <c r="E6165">
        <v>753</v>
      </c>
      <c r="F6165">
        <f t="shared" si="288"/>
        <v>1310753</v>
      </c>
      <c r="G6165">
        <f t="shared" si="289"/>
        <v>13104650753</v>
      </c>
      <c r="H6165">
        <v>6164</v>
      </c>
      <c r="I6165">
        <f t="shared" si="290"/>
        <v>0</v>
      </c>
    </row>
    <row r="6166" spans="1:9">
      <c r="A6166">
        <v>6164</v>
      </c>
      <c r="B6166">
        <v>131</v>
      </c>
      <c r="C6166">
        <v>46650</v>
      </c>
      <c r="D6166">
        <v>1</v>
      </c>
      <c r="E6166">
        <v>759</v>
      </c>
      <c r="F6166">
        <f t="shared" si="288"/>
        <v>1310759</v>
      </c>
      <c r="G6166">
        <f t="shared" si="289"/>
        <v>13104660759</v>
      </c>
      <c r="H6166">
        <v>6165</v>
      </c>
      <c r="I6166">
        <f t="shared" si="290"/>
        <v>0</v>
      </c>
    </row>
    <row r="6167" spans="1:9">
      <c r="A6167">
        <v>6165</v>
      </c>
      <c r="B6167">
        <v>131</v>
      </c>
      <c r="C6167">
        <v>46504</v>
      </c>
      <c r="D6167">
        <v>1</v>
      </c>
      <c r="E6167">
        <v>603</v>
      </c>
      <c r="F6167">
        <f t="shared" si="288"/>
        <v>1310603</v>
      </c>
      <c r="G6167">
        <f t="shared" si="289"/>
        <v>13104650603</v>
      </c>
      <c r="H6167">
        <v>6166</v>
      </c>
      <c r="I6167">
        <f t="shared" si="290"/>
        <v>0</v>
      </c>
    </row>
    <row r="6168" spans="1:9">
      <c r="A6168">
        <v>6166</v>
      </c>
      <c r="B6168">
        <v>131</v>
      </c>
      <c r="C6168">
        <v>46704</v>
      </c>
      <c r="D6168">
        <v>1</v>
      </c>
      <c r="E6168">
        <v>601</v>
      </c>
      <c r="F6168">
        <f t="shared" si="288"/>
        <v>1310601</v>
      </c>
      <c r="G6168">
        <f t="shared" si="289"/>
        <v>13104670601</v>
      </c>
      <c r="H6168">
        <v>6167</v>
      </c>
      <c r="I6168">
        <f t="shared" si="290"/>
        <v>0</v>
      </c>
    </row>
    <row r="6169" spans="1:9">
      <c r="A6169">
        <v>6167</v>
      </c>
      <c r="B6169">
        <v>131</v>
      </c>
      <c r="C6169">
        <v>46702</v>
      </c>
      <c r="D6169">
        <v>1</v>
      </c>
      <c r="E6169">
        <v>607</v>
      </c>
      <c r="F6169">
        <f t="shared" si="288"/>
        <v>1310607</v>
      </c>
      <c r="G6169">
        <f t="shared" si="289"/>
        <v>13104670607</v>
      </c>
      <c r="H6169">
        <v>6168</v>
      </c>
      <c r="I6169">
        <f t="shared" si="290"/>
        <v>0</v>
      </c>
    </row>
    <row r="6170" spans="1:9">
      <c r="A6170">
        <v>6168</v>
      </c>
      <c r="B6170">
        <v>131</v>
      </c>
      <c r="C6170">
        <v>46502</v>
      </c>
      <c r="D6170">
        <v>1</v>
      </c>
      <c r="E6170">
        <v>605</v>
      </c>
      <c r="F6170">
        <f t="shared" si="288"/>
        <v>1310605</v>
      </c>
      <c r="G6170">
        <f t="shared" si="289"/>
        <v>13104650605</v>
      </c>
      <c r="H6170">
        <v>6169</v>
      </c>
      <c r="I6170">
        <f t="shared" si="290"/>
        <v>0</v>
      </c>
    </row>
    <row r="6171" spans="1:9">
      <c r="A6171">
        <v>6169</v>
      </c>
      <c r="B6171">
        <v>131</v>
      </c>
      <c r="C6171">
        <v>46602</v>
      </c>
      <c r="D6171">
        <v>1</v>
      </c>
      <c r="E6171">
        <v>606</v>
      </c>
      <c r="F6171">
        <f t="shared" si="288"/>
        <v>1310606</v>
      </c>
      <c r="G6171">
        <f t="shared" si="289"/>
        <v>13104660606</v>
      </c>
      <c r="H6171">
        <v>6170</v>
      </c>
      <c r="I6171">
        <f t="shared" si="290"/>
        <v>0</v>
      </c>
    </row>
    <row r="6172" spans="1:9">
      <c r="A6172">
        <v>6170</v>
      </c>
      <c r="B6172">
        <v>131</v>
      </c>
      <c r="C6172">
        <v>46604</v>
      </c>
      <c r="D6172">
        <v>1</v>
      </c>
      <c r="E6172">
        <v>604</v>
      </c>
      <c r="F6172">
        <f t="shared" si="288"/>
        <v>1310604</v>
      </c>
      <c r="G6172">
        <f t="shared" si="289"/>
        <v>13104660604</v>
      </c>
      <c r="H6172">
        <v>6171</v>
      </c>
      <c r="I6172">
        <f t="shared" si="290"/>
        <v>0</v>
      </c>
    </row>
    <row r="6173" spans="1:9">
      <c r="A6173">
        <v>6171</v>
      </c>
      <c r="B6173">
        <v>131</v>
      </c>
      <c r="C6173">
        <v>46603</v>
      </c>
      <c r="D6173">
        <v>1</v>
      </c>
      <c r="E6173">
        <v>602</v>
      </c>
      <c r="F6173">
        <f t="shared" si="288"/>
        <v>1310602</v>
      </c>
      <c r="G6173">
        <f t="shared" si="289"/>
        <v>13104660602</v>
      </c>
      <c r="H6173">
        <v>6172</v>
      </c>
      <c r="I6173">
        <f t="shared" si="290"/>
        <v>0</v>
      </c>
    </row>
    <row r="6174" spans="1:9">
      <c r="A6174">
        <v>6172</v>
      </c>
      <c r="B6174">
        <v>131</v>
      </c>
      <c r="C6174">
        <v>49400</v>
      </c>
      <c r="D6174">
        <v>1</v>
      </c>
      <c r="E6174">
        <v>715</v>
      </c>
      <c r="F6174">
        <f t="shared" si="288"/>
        <v>1310715</v>
      </c>
      <c r="G6174">
        <f t="shared" si="289"/>
        <v>13104940715</v>
      </c>
      <c r="H6174">
        <v>6173</v>
      </c>
      <c r="I6174">
        <f t="shared" si="290"/>
        <v>0</v>
      </c>
    </row>
    <row r="6175" spans="1:9">
      <c r="A6175">
        <v>6173</v>
      </c>
      <c r="B6175">
        <v>131</v>
      </c>
      <c r="C6175">
        <v>32201</v>
      </c>
      <c r="D6175">
        <v>1</v>
      </c>
      <c r="E6175">
        <v>117</v>
      </c>
      <c r="F6175">
        <f t="shared" si="288"/>
        <v>1310117</v>
      </c>
      <c r="G6175">
        <f t="shared" si="289"/>
        <v>13103220117</v>
      </c>
      <c r="H6175">
        <v>6174</v>
      </c>
      <c r="I6175">
        <f t="shared" si="290"/>
        <v>0</v>
      </c>
    </row>
    <row r="6176" spans="1:9">
      <c r="A6176">
        <v>6174</v>
      </c>
      <c r="B6176">
        <v>131</v>
      </c>
      <c r="C6176">
        <v>34002</v>
      </c>
      <c r="D6176">
        <v>1</v>
      </c>
      <c r="E6176">
        <v>100</v>
      </c>
      <c r="F6176">
        <f t="shared" si="288"/>
        <v>1310100</v>
      </c>
      <c r="G6176">
        <f t="shared" si="289"/>
        <v>13103400100</v>
      </c>
      <c r="H6176">
        <v>6175</v>
      </c>
      <c r="I6176">
        <f t="shared" si="290"/>
        <v>0</v>
      </c>
    </row>
    <row r="6177" spans="1:9">
      <c r="A6177">
        <v>6175</v>
      </c>
      <c r="B6177">
        <v>131</v>
      </c>
      <c r="C6177">
        <v>34100</v>
      </c>
      <c r="D6177">
        <v>1</v>
      </c>
      <c r="E6177">
        <v>114</v>
      </c>
      <c r="F6177">
        <f t="shared" si="288"/>
        <v>1310114</v>
      </c>
      <c r="G6177">
        <f t="shared" si="289"/>
        <v>13103410114</v>
      </c>
      <c r="H6177">
        <v>6176</v>
      </c>
      <c r="I6177">
        <f t="shared" si="290"/>
        <v>0</v>
      </c>
    </row>
    <row r="6178" spans="1:9">
      <c r="A6178">
        <v>6176</v>
      </c>
      <c r="B6178">
        <v>131</v>
      </c>
      <c r="C6178">
        <v>34300</v>
      </c>
      <c r="D6178">
        <v>1</v>
      </c>
      <c r="E6178">
        <v>120</v>
      </c>
      <c r="F6178">
        <f t="shared" si="288"/>
        <v>1310120</v>
      </c>
      <c r="G6178">
        <f t="shared" si="289"/>
        <v>13103430120</v>
      </c>
      <c r="H6178">
        <v>6177</v>
      </c>
      <c r="I6178">
        <f t="shared" si="290"/>
        <v>0</v>
      </c>
    </row>
    <row r="6179" spans="1:9">
      <c r="A6179">
        <v>6177</v>
      </c>
      <c r="B6179">
        <v>131</v>
      </c>
      <c r="C6179">
        <v>34100</v>
      </c>
      <c r="D6179">
        <v>1</v>
      </c>
      <c r="E6179">
        <v>106</v>
      </c>
      <c r="F6179">
        <f t="shared" si="288"/>
        <v>1310106</v>
      </c>
      <c r="G6179">
        <f t="shared" si="289"/>
        <v>13103410106</v>
      </c>
      <c r="H6179">
        <v>6178</v>
      </c>
      <c r="I6179">
        <f t="shared" si="290"/>
        <v>0</v>
      </c>
    </row>
    <row r="6180" spans="1:9">
      <c r="A6180">
        <v>6178</v>
      </c>
      <c r="B6180">
        <v>131</v>
      </c>
      <c r="C6180">
        <v>37900</v>
      </c>
      <c r="D6180">
        <v>1</v>
      </c>
      <c r="E6180">
        <v>312</v>
      </c>
      <c r="F6180">
        <f t="shared" si="288"/>
        <v>1310312</v>
      </c>
      <c r="G6180">
        <f t="shared" si="289"/>
        <v>13103790312</v>
      </c>
      <c r="H6180">
        <v>6179</v>
      </c>
      <c r="I6180">
        <f t="shared" si="290"/>
        <v>0</v>
      </c>
    </row>
    <row r="6181" spans="1:9">
      <c r="A6181">
        <v>6179</v>
      </c>
      <c r="B6181">
        <v>131</v>
      </c>
      <c r="C6181">
        <v>40006</v>
      </c>
      <c r="D6181">
        <v>1</v>
      </c>
      <c r="E6181">
        <v>306</v>
      </c>
      <c r="F6181">
        <f t="shared" si="288"/>
        <v>1310306</v>
      </c>
      <c r="G6181">
        <f t="shared" si="289"/>
        <v>13104000306</v>
      </c>
      <c r="H6181">
        <v>6180</v>
      </c>
      <c r="I6181">
        <f t="shared" si="290"/>
        <v>0</v>
      </c>
    </row>
    <row r="6182" spans="1:9">
      <c r="A6182">
        <v>6180</v>
      </c>
      <c r="B6182">
        <v>131</v>
      </c>
      <c r="C6182">
        <v>40002</v>
      </c>
      <c r="D6182">
        <v>1</v>
      </c>
      <c r="E6182">
        <v>301</v>
      </c>
      <c r="F6182">
        <f t="shared" si="288"/>
        <v>1310301</v>
      </c>
      <c r="G6182">
        <f t="shared" si="289"/>
        <v>13104000301</v>
      </c>
      <c r="H6182">
        <v>6181</v>
      </c>
      <c r="I6182">
        <f t="shared" si="290"/>
        <v>0</v>
      </c>
    </row>
    <row r="6183" spans="1:9">
      <c r="A6183">
        <v>6181</v>
      </c>
      <c r="B6183">
        <v>132</v>
      </c>
      <c r="C6183">
        <v>38001</v>
      </c>
      <c r="D6183">
        <v>1</v>
      </c>
      <c r="E6183">
        <v>123</v>
      </c>
      <c r="F6183">
        <f t="shared" si="288"/>
        <v>1320123</v>
      </c>
      <c r="G6183">
        <f t="shared" si="289"/>
        <v>13203800123</v>
      </c>
      <c r="H6183">
        <v>6182</v>
      </c>
      <c r="I6183">
        <f t="shared" si="290"/>
        <v>0</v>
      </c>
    </row>
    <row r="6184" spans="1:9">
      <c r="A6184">
        <v>6182</v>
      </c>
      <c r="B6184">
        <v>132</v>
      </c>
      <c r="C6184">
        <v>30000</v>
      </c>
      <c r="D6184">
        <v>1</v>
      </c>
      <c r="E6184">
        <v>313</v>
      </c>
      <c r="F6184">
        <f t="shared" si="288"/>
        <v>1320313</v>
      </c>
      <c r="G6184">
        <f t="shared" si="289"/>
        <v>13203000313</v>
      </c>
      <c r="H6184">
        <v>6183</v>
      </c>
      <c r="I6184">
        <f t="shared" si="290"/>
        <v>0</v>
      </c>
    </row>
    <row r="6185" spans="1:9">
      <c r="A6185">
        <v>6183</v>
      </c>
      <c r="B6185">
        <v>132</v>
      </c>
      <c r="C6185">
        <v>30301</v>
      </c>
      <c r="D6185">
        <v>1</v>
      </c>
      <c r="E6185">
        <v>101</v>
      </c>
      <c r="F6185">
        <f t="shared" si="288"/>
        <v>1320101</v>
      </c>
      <c r="G6185">
        <f t="shared" si="289"/>
        <v>13203030101</v>
      </c>
      <c r="H6185">
        <v>6184</v>
      </c>
      <c r="I6185">
        <f t="shared" si="290"/>
        <v>0</v>
      </c>
    </row>
    <row r="6186" spans="1:9">
      <c r="A6186">
        <v>6184</v>
      </c>
      <c r="B6186">
        <v>132</v>
      </c>
      <c r="C6186">
        <v>38101</v>
      </c>
      <c r="D6186">
        <v>1</v>
      </c>
      <c r="E6186">
        <v>113</v>
      </c>
      <c r="F6186">
        <f t="shared" si="288"/>
        <v>1320113</v>
      </c>
      <c r="G6186">
        <f t="shared" si="289"/>
        <v>13203810113</v>
      </c>
      <c r="H6186">
        <v>6185</v>
      </c>
      <c r="I6186">
        <f t="shared" si="290"/>
        <v>0</v>
      </c>
    </row>
    <row r="6187" spans="1:9">
      <c r="A6187">
        <v>6185</v>
      </c>
      <c r="B6187">
        <v>132</v>
      </c>
      <c r="C6187">
        <v>32000</v>
      </c>
      <c r="D6187">
        <v>1</v>
      </c>
      <c r="E6187">
        <v>100</v>
      </c>
      <c r="F6187">
        <f t="shared" si="288"/>
        <v>1320100</v>
      </c>
      <c r="G6187">
        <f t="shared" si="289"/>
        <v>13203200100</v>
      </c>
      <c r="H6187">
        <v>6186</v>
      </c>
      <c r="I6187">
        <f t="shared" si="290"/>
        <v>0</v>
      </c>
    </row>
    <row r="6188" spans="1:9">
      <c r="A6188">
        <v>6186</v>
      </c>
      <c r="B6188">
        <v>132</v>
      </c>
      <c r="C6188">
        <v>32201</v>
      </c>
      <c r="D6188">
        <v>1</v>
      </c>
      <c r="E6188">
        <v>110</v>
      </c>
      <c r="F6188">
        <f t="shared" si="288"/>
        <v>1320110</v>
      </c>
      <c r="G6188">
        <f t="shared" si="289"/>
        <v>13203220110</v>
      </c>
      <c r="H6188">
        <v>6187</v>
      </c>
      <c r="I6188">
        <f t="shared" si="290"/>
        <v>0</v>
      </c>
    </row>
    <row r="6189" spans="1:9">
      <c r="A6189">
        <v>6187</v>
      </c>
      <c r="B6189">
        <v>132</v>
      </c>
      <c r="C6189">
        <v>32102</v>
      </c>
      <c r="D6189">
        <v>1</v>
      </c>
      <c r="E6189">
        <v>107</v>
      </c>
      <c r="F6189">
        <f t="shared" si="288"/>
        <v>1320107</v>
      </c>
      <c r="G6189">
        <f t="shared" si="289"/>
        <v>13203210107</v>
      </c>
      <c r="H6189">
        <v>6188</v>
      </c>
      <c r="I6189">
        <f t="shared" si="290"/>
        <v>0</v>
      </c>
    </row>
    <row r="6190" spans="1:9">
      <c r="A6190">
        <v>6188</v>
      </c>
      <c r="B6190">
        <v>132</v>
      </c>
      <c r="C6190">
        <v>34001</v>
      </c>
      <c r="D6190">
        <v>1</v>
      </c>
      <c r="E6190">
        <v>106</v>
      </c>
      <c r="F6190">
        <f t="shared" si="288"/>
        <v>1320106</v>
      </c>
      <c r="G6190">
        <f t="shared" si="289"/>
        <v>13203400106</v>
      </c>
      <c r="H6190">
        <v>6189</v>
      </c>
      <c r="I6190">
        <f t="shared" si="290"/>
        <v>0</v>
      </c>
    </row>
    <row r="6191" spans="1:9">
      <c r="A6191">
        <v>6189</v>
      </c>
      <c r="B6191">
        <v>132</v>
      </c>
      <c r="C6191">
        <v>34100</v>
      </c>
      <c r="D6191">
        <v>1</v>
      </c>
      <c r="E6191">
        <v>112</v>
      </c>
      <c r="F6191">
        <f t="shared" si="288"/>
        <v>1320112</v>
      </c>
      <c r="G6191">
        <f t="shared" si="289"/>
        <v>13203410112</v>
      </c>
      <c r="H6191">
        <v>6190</v>
      </c>
      <c r="I6191">
        <f t="shared" si="290"/>
        <v>0</v>
      </c>
    </row>
    <row r="6192" spans="1:9">
      <c r="A6192">
        <v>6190</v>
      </c>
      <c r="B6192">
        <v>132</v>
      </c>
      <c r="C6192">
        <v>34300</v>
      </c>
      <c r="D6192">
        <v>1</v>
      </c>
      <c r="E6192">
        <v>114</v>
      </c>
      <c r="F6192">
        <f t="shared" si="288"/>
        <v>1320114</v>
      </c>
      <c r="G6192">
        <f t="shared" si="289"/>
        <v>13203430114</v>
      </c>
      <c r="H6192">
        <v>6191</v>
      </c>
      <c r="I6192">
        <f t="shared" si="290"/>
        <v>0</v>
      </c>
    </row>
    <row r="6193" spans="1:9">
      <c r="A6193">
        <v>6191</v>
      </c>
      <c r="B6193">
        <v>132</v>
      </c>
      <c r="C6193">
        <v>34001</v>
      </c>
      <c r="D6193">
        <v>1</v>
      </c>
      <c r="E6193">
        <v>104</v>
      </c>
      <c r="F6193">
        <f t="shared" si="288"/>
        <v>1320104</v>
      </c>
      <c r="G6193">
        <f t="shared" si="289"/>
        <v>13203400104</v>
      </c>
      <c r="H6193">
        <v>6192</v>
      </c>
      <c r="I6193">
        <f t="shared" si="290"/>
        <v>0</v>
      </c>
    </row>
    <row r="6194" spans="1:9">
      <c r="A6194">
        <v>6192</v>
      </c>
      <c r="B6194">
        <v>132</v>
      </c>
      <c r="C6194">
        <v>43011</v>
      </c>
      <c r="D6194">
        <v>0</v>
      </c>
      <c r="E6194">
        <v>352</v>
      </c>
      <c r="F6194">
        <f t="shared" si="288"/>
        <v>0</v>
      </c>
      <c r="G6194">
        <f t="shared" si="289"/>
        <v>13204300352</v>
      </c>
      <c r="H6194">
        <v>6193</v>
      </c>
      <c r="I6194">
        <f t="shared" si="290"/>
        <v>0</v>
      </c>
    </row>
    <row r="6195" spans="1:9">
      <c r="A6195">
        <v>6193</v>
      </c>
      <c r="B6195">
        <v>132</v>
      </c>
      <c r="C6195">
        <v>41000</v>
      </c>
      <c r="D6195">
        <v>1</v>
      </c>
      <c r="E6195">
        <v>108</v>
      </c>
      <c r="F6195">
        <f t="shared" si="288"/>
        <v>1320108</v>
      </c>
      <c r="G6195">
        <f t="shared" si="289"/>
        <v>13204100108</v>
      </c>
      <c r="H6195">
        <v>6194</v>
      </c>
      <c r="I6195">
        <f t="shared" si="290"/>
        <v>0</v>
      </c>
    </row>
    <row r="6196" spans="1:9">
      <c r="A6196">
        <v>6194</v>
      </c>
      <c r="B6196">
        <v>132</v>
      </c>
      <c r="C6196">
        <v>41000</v>
      </c>
      <c r="D6196">
        <v>1</v>
      </c>
      <c r="E6196">
        <v>308</v>
      </c>
      <c r="F6196">
        <f t="shared" si="288"/>
        <v>1320308</v>
      </c>
      <c r="G6196">
        <f t="shared" si="289"/>
        <v>13204100308</v>
      </c>
      <c r="H6196">
        <v>6195</v>
      </c>
      <c r="I6196">
        <f t="shared" si="290"/>
        <v>0</v>
      </c>
    </row>
    <row r="6197" spans="1:9">
      <c r="A6197">
        <v>6195</v>
      </c>
      <c r="B6197">
        <v>132</v>
      </c>
      <c r="C6197">
        <v>41000</v>
      </c>
      <c r="D6197">
        <v>1</v>
      </c>
      <c r="E6197">
        <v>310</v>
      </c>
      <c r="F6197">
        <f t="shared" si="288"/>
        <v>1320310</v>
      </c>
      <c r="G6197">
        <f t="shared" si="289"/>
        <v>13204100310</v>
      </c>
      <c r="H6197">
        <v>6196</v>
      </c>
      <c r="I6197">
        <f t="shared" si="290"/>
        <v>0</v>
      </c>
    </row>
    <row r="6198" spans="1:9">
      <c r="A6198">
        <v>6196</v>
      </c>
      <c r="B6198">
        <v>132</v>
      </c>
      <c r="C6198">
        <v>45000</v>
      </c>
      <c r="D6198">
        <v>1</v>
      </c>
      <c r="E6198">
        <v>300</v>
      </c>
      <c r="F6198">
        <f t="shared" si="288"/>
        <v>1320300</v>
      </c>
      <c r="G6198">
        <f t="shared" si="289"/>
        <v>13204500300</v>
      </c>
      <c r="H6198">
        <v>6197</v>
      </c>
      <c r="I6198">
        <f t="shared" si="290"/>
        <v>0</v>
      </c>
    </row>
    <row r="6199" spans="1:9">
      <c r="A6199">
        <v>6197</v>
      </c>
      <c r="B6199">
        <v>132</v>
      </c>
      <c r="C6199">
        <v>40002</v>
      </c>
      <c r="D6199">
        <v>1</v>
      </c>
      <c r="E6199">
        <v>301</v>
      </c>
      <c r="F6199">
        <f t="shared" si="288"/>
        <v>1320301</v>
      </c>
      <c r="G6199">
        <f t="shared" si="289"/>
        <v>13204000301</v>
      </c>
      <c r="H6199">
        <v>6198</v>
      </c>
      <c r="I6199">
        <f t="shared" si="290"/>
        <v>0</v>
      </c>
    </row>
    <row r="6200" spans="1:9">
      <c r="A6200">
        <v>6198</v>
      </c>
      <c r="B6200">
        <v>132</v>
      </c>
      <c r="C6200">
        <v>43400</v>
      </c>
      <c r="D6200">
        <v>0</v>
      </c>
      <c r="E6200">
        <v>305</v>
      </c>
      <c r="F6200">
        <f t="shared" si="288"/>
        <v>0</v>
      </c>
      <c r="G6200">
        <f t="shared" si="289"/>
        <v>13204340305</v>
      </c>
      <c r="H6200">
        <v>6199</v>
      </c>
      <c r="I6200">
        <f t="shared" si="290"/>
        <v>0</v>
      </c>
    </row>
    <row r="6201" spans="1:9">
      <c r="A6201">
        <v>6199</v>
      </c>
      <c r="B6201">
        <v>132</v>
      </c>
      <c r="C6201">
        <v>43401</v>
      </c>
      <c r="D6201">
        <v>0</v>
      </c>
      <c r="E6201">
        <v>313</v>
      </c>
      <c r="F6201">
        <f t="shared" si="288"/>
        <v>0</v>
      </c>
      <c r="G6201">
        <f t="shared" si="289"/>
        <v>13204340313</v>
      </c>
      <c r="H6201">
        <v>6200</v>
      </c>
      <c r="I6201">
        <f t="shared" si="290"/>
        <v>0</v>
      </c>
    </row>
    <row r="6202" spans="1:9">
      <c r="A6202">
        <v>6200</v>
      </c>
      <c r="B6202">
        <v>132</v>
      </c>
      <c r="C6202">
        <v>46820</v>
      </c>
      <c r="D6202">
        <v>1</v>
      </c>
      <c r="E6202">
        <v>757</v>
      </c>
      <c r="F6202">
        <f t="shared" si="288"/>
        <v>1320757</v>
      </c>
      <c r="G6202">
        <f t="shared" si="289"/>
        <v>13204680757</v>
      </c>
      <c r="H6202">
        <v>6201</v>
      </c>
      <c r="I6202">
        <f t="shared" si="290"/>
        <v>0</v>
      </c>
    </row>
    <row r="6203" spans="1:9">
      <c r="A6203">
        <v>6201</v>
      </c>
      <c r="B6203">
        <v>132</v>
      </c>
      <c r="C6203">
        <v>46660</v>
      </c>
      <c r="D6203">
        <v>1</v>
      </c>
      <c r="E6203">
        <v>756</v>
      </c>
      <c r="F6203">
        <f t="shared" si="288"/>
        <v>1320756</v>
      </c>
      <c r="G6203">
        <f t="shared" si="289"/>
        <v>13204660756</v>
      </c>
      <c r="H6203">
        <v>6202</v>
      </c>
      <c r="I6203">
        <f t="shared" si="290"/>
        <v>0</v>
      </c>
    </row>
    <row r="6204" spans="1:9">
      <c r="A6204">
        <v>6202</v>
      </c>
      <c r="B6204">
        <v>132</v>
      </c>
      <c r="C6204">
        <v>49420</v>
      </c>
      <c r="D6204">
        <v>1</v>
      </c>
      <c r="E6204">
        <v>190</v>
      </c>
      <c r="F6204">
        <f t="shared" si="288"/>
        <v>1320190</v>
      </c>
      <c r="G6204">
        <f t="shared" si="289"/>
        <v>13204940190</v>
      </c>
      <c r="H6204">
        <v>6203</v>
      </c>
      <c r="I6204">
        <f t="shared" si="290"/>
        <v>0</v>
      </c>
    </row>
    <row r="6205" spans="1:9">
      <c r="A6205">
        <v>6203</v>
      </c>
      <c r="B6205">
        <v>132</v>
      </c>
      <c r="C6205">
        <v>46680</v>
      </c>
      <c r="D6205">
        <v>1</v>
      </c>
      <c r="E6205">
        <v>755</v>
      </c>
      <c r="F6205">
        <f t="shared" si="288"/>
        <v>1320755</v>
      </c>
      <c r="G6205">
        <f t="shared" si="289"/>
        <v>13204660755</v>
      </c>
      <c r="H6205">
        <v>6204</v>
      </c>
      <c r="I6205">
        <f t="shared" si="290"/>
        <v>0</v>
      </c>
    </row>
    <row r="6206" spans="1:9">
      <c r="A6206">
        <v>6204</v>
      </c>
      <c r="B6206">
        <v>132</v>
      </c>
      <c r="C6206">
        <v>46530</v>
      </c>
      <c r="D6206">
        <v>1</v>
      </c>
      <c r="E6206">
        <v>754</v>
      </c>
      <c r="F6206">
        <f t="shared" si="288"/>
        <v>1320754</v>
      </c>
      <c r="G6206">
        <f t="shared" si="289"/>
        <v>13204650754</v>
      </c>
      <c r="H6206">
        <v>6205</v>
      </c>
      <c r="I6206">
        <f t="shared" si="290"/>
        <v>0</v>
      </c>
    </row>
    <row r="6207" spans="1:9">
      <c r="A6207">
        <v>6205</v>
      </c>
      <c r="B6207">
        <v>132</v>
      </c>
      <c r="C6207">
        <v>46560</v>
      </c>
      <c r="D6207">
        <v>1</v>
      </c>
      <c r="E6207">
        <v>763</v>
      </c>
      <c r="F6207">
        <f t="shared" si="288"/>
        <v>1320763</v>
      </c>
      <c r="G6207">
        <f t="shared" si="289"/>
        <v>13204650763</v>
      </c>
      <c r="H6207">
        <v>6206</v>
      </c>
      <c r="I6207">
        <f t="shared" si="290"/>
        <v>0</v>
      </c>
    </row>
    <row r="6208" spans="1:9">
      <c r="A6208">
        <v>6206</v>
      </c>
      <c r="B6208">
        <v>132</v>
      </c>
      <c r="C6208">
        <v>46640</v>
      </c>
      <c r="D6208">
        <v>1</v>
      </c>
      <c r="E6208">
        <v>761</v>
      </c>
      <c r="F6208">
        <f t="shared" si="288"/>
        <v>1320761</v>
      </c>
      <c r="G6208">
        <f t="shared" si="289"/>
        <v>13204660761</v>
      </c>
      <c r="H6208">
        <v>6207</v>
      </c>
      <c r="I6208">
        <f t="shared" si="290"/>
        <v>0</v>
      </c>
    </row>
    <row r="6209" spans="1:9">
      <c r="A6209">
        <v>6207</v>
      </c>
      <c r="B6209">
        <v>132</v>
      </c>
      <c r="C6209">
        <v>46690</v>
      </c>
      <c r="D6209">
        <v>1</v>
      </c>
      <c r="E6209">
        <v>750</v>
      </c>
      <c r="F6209">
        <f t="shared" si="288"/>
        <v>1320750</v>
      </c>
      <c r="G6209">
        <f t="shared" si="289"/>
        <v>13204660750</v>
      </c>
      <c r="H6209">
        <v>6208</v>
      </c>
      <c r="I6209">
        <f t="shared" si="290"/>
        <v>0</v>
      </c>
    </row>
    <row r="6210" spans="1:9">
      <c r="A6210">
        <v>6208</v>
      </c>
      <c r="B6210">
        <v>132</v>
      </c>
      <c r="C6210">
        <v>46570</v>
      </c>
      <c r="D6210">
        <v>1</v>
      </c>
      <c r="E6210">
        <v>753</v>
      </c>
      <c r="F6210">
        <f t="shared" si="288"/>
        <v>1320753</v>
      </c>
      <c r="G6210">
        <f t="shared" si="289"/>
        <v>13204650753</v>
      </c>
      <c r="H6210">
        <v>6209</v>
      </c>
      <c r="I6210">
        <f t="shared" si="290"/>
        <v>0</v>
      </c>
    </row>
    <row r="6211" spans="1:9">
      <c r="A6211">
        <v>6209</v>
      </c>
      <c r="B6211">
        <v>132</v>
      </c>
      <c r="C6211">
        <v>46650</v>
      </c>
      <c r="D6211">
        <v>1</v>
      </c>
      <c r="E6211">
        <v>762</v>
      </c>
      <c r="F6211">
        <f t="shared" ref="F6211:F6274" si="291">(B6211*10000+E6211)*D6211</f>
        <v>1320762</v>
      </c>
      <c r="G6211">
        <f t="shared" ref="G6211:G6274" si="292">(B6211*10000+FLOOR(C6211/100,1))*10000+E6211</f>
        <v>13204660762</v>
      </c>
      <c r="H6211">
        <v>6210</v>
      </c>
      <c r="I6211">
        <f t="shared" ref="I6211:I6274" si="293">IF(C6211=30300,IF(E6211=117,1,IF(E6211=313,1,0)),0)</f>
        <v>0</v>
      </c>
    </row>
    <row r="6212" spans="1:9">
      <c r="A6212">
        <v>6210</v>
      </c>
      <c r="B6212">
        <v>132</v>
      </c>
      <c r="C6212">
        <v>45510</v>
      </c>
      <c r="D6212">
        <v>1</v>
      </c>
      <c r="E6212">
        <v>759</v>
      </c>
      <c r="F6212">
        <f t="shared" si="291"/>
        <v>1320759</v>
      </c>
      <c r="G6212">
        <f t="shared" si="292"/>
        <v>13204550759</v>
      </c>
      <c r="H6212">
        <v>6211</v>
      </c>
      <c r="I6212">
        <f t="shared" si="293"/>
        <v>0</v>
      </c>
    </row>
    <row r="6213" spans="1:9">
      <c r="A6213">
        <v>6211</v>
      </c>
      <c r="B6213">
        <v>132</v>
      </c>
      <c r="C6213">
        <v>46620</v>
      </c>
      <c r="D6213">
        <v>1</v>
      </c>
      <c r="E6213">
        <v>760</v>
      </c>
      <c r="F6213">
        <f t="shared" si="291"/>
        <v>1320760</v>
      </c>
      <c r="G6213">
        <f t="shared" si="292"/>
        <v>13204660760</v>
      </c>
      <c r="H6213">
        <v>6212</v>
      </c>
      <c r="I6213">
        <f t="shared" si="293"/>
        <v>0</v>
      </c>
    </row>
    <row r="6214" spans="1:9">
      <c r="A6214">
        <v>6212</v>
      </c>
      <c r="B6214">
        <v>132</v>
      </c>
      <c r="C6214">
        <v>46710</v>
      </c>
      <c r="D6214">
        <v>1</v>
      </c>
      <c r="E6214">
        <v>758</v>
      </c>
      <c r="F6214">
        <f t="shared" si="291"/>
        <v>1320758</v>
      </c>
      <c r="G6214">
        <f t="shared" si="292"/>
        <v>13204670758</v>
      </c>
      <c r="H6214">
        <v>6213</v>
      </c>
      <c r="I6214">
        <f t="shared" si="293"/>
        <v>0</v>
      </c>
    </row>
    <row r="6215" spans="1:9">
      <c r="A6215">
        <v>6213</v>
      </c>
      <c r="B6215">
        <v>132</v>
      </c>
      <c r="C6215">
        <v>46801</v>
      </c>
      <c r="D6215">
        <v>1</v>
      </c>
      <c r="E6215">
        <v>607</v>
      </c>
      <c r="F6215">
        <f t="shared" si="291"/>
        <v>1320607</v>
      </c>
      <c r="G6215">
        <f t="shared" si="292"/>
        <v>13204680607</v>
      </c>
      <c r="H6215">
        <v>6214</v>
      </c>
      <c r="I6215">
        <f t="shared" si="293"/>
        <v>0</v>
      </c>
    </row>
    <row r="6216" spans="1:9">
      <c r="A6216">
        <v>6214</v>
      </c>
      <c r="B6216">
        <v>132</v>
      </c>
      <c r="C6216">
        <v>46503</v>
      </c>
      <c r="D6216">
        <v>1</v>
      </c>
      <c r="E6216">
        <v>605</v>
      </c>
      <c r="F6216">
        <f t="shared" si="291"/>
        <v>1320605</v>
      </c>
      <c r="G6216">
        <f t="shared" si="292"/>
        <v>13204650605</v>
      </c>
      <c r="H6216">
        <v>6215</v>
      </c>
      <c r="I6216">
        <f t="shared" si="293"/>
        <v>0</v>
      </c>
    </row>
    <row r="6217" spans="1:9">
      <c r="A6217">
        <v>6215</v>
      </c>
      <c r="B6217">
        <v>132</v>
      </c>
      <c r="C6217">
        <v>46505</v>
      </c>
      <c r="D6217">
        <v>1</v>
      </c>
      <c r="E6217">
        <v>606</v>
      </c>
      <c r="F6217">
        <f t="shared" si="291"/>
        <v>1320606</v>
      </c>
      <c r="G6217">
        <f t="shared" si="292"/>
        <v>13204650606</v>
      </c>
      <c r="H6217">
        <v>6216</v>
      </c>
      <c r="I6217">
        <f t="shared" si="293"/>
        <v>0</v>
      </c>
    </row>
    <row r="6218" spans="1:9">
      <c r="A6218">
        <v>6216</v>
      </c>
      <c r="B6218">
        <v>132</v>
      </c>
      <c r="C6218">
        <v>46602</v>
      </c>
      <c r="D6218">
        <v>1</v>
      </c>
      <c r="E6218">
        <v>602</v>
      </c>
      <c r="F6218">
        <f t="shared" si="291"/>
        <v>1320602</v>
      </c>
      <c r="G6218">
        <f t="shared" si="292"/>
        <v>13204660602</v>
      </c>
      <c r="H6218">
        <v>6217</v>
      </c>
      <c r="I6218">
        <f t="shared" si="293"/>
        <v>0</v>
      </c>
    </row>
    <row r="6219" spans="1:9">
      <c r="A6219">
        <v>6217</v>
      </c>
      <c r="B6219">
        <v>132</v>
      </c>
      <c r="C6219">
        <v>46703</v>
      </c>
      <c r="D6219">
        <v>1</v>
      </c>
      <c r="E6219">
        <v>601</v>
      </c>
      <c r="F6219">
        <f t="shared" si="291"/>
        <v>1320601</v>
      </c>
      <c r="G6219">
        <f t="shared" si="292"/>
        <v>13204670601</v>
      </c>
      <c r="H6219">
        <v>6218</v>
      </c>
      <c r="I6219">
        <f t="shared" si="293"/>
        <v>0</v>
      </c>
    </row>
    <row r="6220" spans="1:9">
      <c r="A6220">
        <v>6218</v>
      </c>
      <c r="B6220">
        <v>132</v>
      </c>
      <c r="C6220">
        <v>46605</v>
      </c>
      <c r="D6220">
        <v>1</v>
      </c>
      <c r="E6220">
        <v>604</v>
      </c>
      <c r="F6220">
        <f t="shared" si="291"/>
        <v>1320604</v>
      </c>
      <c r="G6220">
        <f t="shared" si="292"/>
        <v>13204660604</v>
      </c>
      <c r="H6220">
        <v>6219</v>
      </c>
      <c r="I6220">
        <f t="shared" si="293"/>
        <v>0</v>
      </c>
    </row>
    <row r="6221" spans="1:9">
      <c r="A6221">
        <v>6219</v>
      </c>
      <c r="B6221">
        <v>132</v>
      </c>
      <c r="C6221">
        <v>46700</v>
      </c>
      <c r="D6221">
        <v>1</v>
      </c>
      <c r="E6221">
        <v>603</v>
      </c>
      <c r="F6221">
        <f t="shared" si="291"/>
        <v>1320603</v>
      </c>
      <c r="G6221">
        <f t="shared" si="292"/>
        <v>13204670603</v>
      </c>
      <c r="H6221">
        <v>6220</v>
      </c>
      <c r="I6221">
        <f t="shared" si="293"/>
        <v>0</v>
      </c>
    </row>
    <row r="6222" spans="1:9">
      <c r="A6222">
        <v>6220</v>
      </c>
      <c r="B6222">
        <v>132</v>
      </c>
      <c r="C6222">
        <v>30301</v>
      </c>
      <c r="D6222">
        <v>1</v>
      </c>
      <c r="E6222">
        <v>307</v>
      </c>
      <c r="F6222">
        <f t="shared" si="291"/>
        <v>1320307</v>
      </c>
      <c r="G6222">
        <f t="shared" si="292"/>
        <v>13203030307</v>
      </c>
      <c r="H6222">
        <v>6221</v>
      </c>
      <c r="I6222">
        <f t="shared" si="293"/>
        <v>0</v>
      </c>
    </row>
    <row r="6223" spans="1:9">
      <c r="A6223">
        <v>6221</v>
      </c>
      <c r="B6223">
        <v>132</v>
      </c>
      <c r="C6223">
        <v>32102</v>
      </c>
      <c r="D6223">
        <v>1</v>
      </c>
      <c r="E6223">
        <v>103</v>
      </c>
      <c r="F6223">
        <f t="shared" si="291"/>
        <v>1320103</v>
      </c>
      <c r="G6223">
        <f t="shared" si="292"/>
        <v>13203210103</v>
      </c>
      <c r="H6223">
        <v>6222</v>
      </c>
      <c r="I6223">
        <f t="shared" si="293"/>
        <v>0</v>
      </c>
    </row>
    <row r="6224" spans="1:9">
      <c r="A6224">
        <v>6222</v>
      </c>
      <c r="B6224">
        <v>132</v>
      </c>
      <c r="C6224">
        <v>32000</v>
      </c>
      <c r="D6224">
        <v>1</v>
      </c>
      <c r="E6224">
        <v>111</v>
      </c>
      <c r="F6224">
        <f t="shared" si="291"/>
        <v>1320111</v>
      </c>
      <c r="G6224">
        <f t="shared" si="292"/>
        <v>13203200111</v>
      </c>
      <c r="H6224">
        <v>6223</v>
      </c>
      <c r="I6224">
        <f t="shared" si="293"/>
        <v>0</v>
      </c>
    </row>
    <row r="6225" spans="1:9">
      <c r="A6225">
        <v>6223</v>
      </c>
      <c r="B6225">
        <v>132</v>
      </c>
      <c r="C6225">
        <v>32102</v>
      </c>
      <c r="D6225">
        <v>1</v>
      </c>
      <c r="E6225">
        <v>117</v>
      </c>
      <c r="F6225">
        <f t="shared" si="291"/>
        <v>1320117</v>
      </c>
      <c r="G6225">
        <f t="shared" si="292"/>
        <v>13203210117</v>
      </c>
      <c r="H6225">
        <v>6224</v>
      </c>
      <c r="I6225">
        <f t="shared" si="293"/>
        <v>0</v>
      </c>
    </row>
    <row r="6226" spans="1:9">
      <c r="A6226">
        <v>6224</v>
      </c>
      <c r="B6226">
        <v>132</v>
      </c>
      <c r="C6226">
        <v>34300</v>
      </c>
      <c r="D6226">
        <v>1</v>
      </c>
      <c r="E6226">
        <v>109</v>
      </c>
      <c r="F6226">
        <f t="shared" si="291"/>
        <v>1320109</v>
      </c>
      <c r="G6226">
        <f t="shared" si="292"/>
        <v>13203430109</v>
      </c>
      <c r="H6226">
        <v>6225</v>
      </c>
      <c r="I6226">
        <f t="shared" si="293"/>
        <v>0</v>
      </c>
    </row>
    <row r="6227" spans="1:9">
      <c r="A6227">
        <v>6225</v>
      </c>
      <c r="B6227">
        <v>132</v>
      </c>
      <c r="C6227">
        <v>40007</v>
      </c>
      <c r="D6227">
        <v>1</v>
      </c>
      <c r="E6227">
        <v>312</v>
      </c>
      <c r="F6227">
        <f t="shared" si="291"/>
        <v>1320312</v>
      </c>
      <c r="G6227">
        <f t="shared" si="292"/>
        <v>13204000312</v>
      </c>
      <c r="H6227">
        <v>6226</v>
      </c>
      <c r="I6227">
        <f t="shared" si="293"/>
        <v>0</v>
      </c>
    </row>
    <row r="6228" spans="1:9">
      <c r="A6228">
        <v>6226</v>
      </c>
      <c r="B6228">
        <v>132</v>
      </c>
      <c r="C6228">
        <v>40003</v>
      </c>
      <c r="D6228">
        <v>1</v>
      </c>
      <c r="E6228">
        <v>306</v>
      </c>
      <c r="F6228">
        <f t="shared" si="291"/>
        <v>1320306</v>
      </c>
      <c r="G6228">
        <f t="shared" si="292"/>
        <v>13204000306</v>
      </c>
      <c r="H6228">
        <v>6227</v>
      </c>
      <c r="I6228">
        <f t="shared" si="293"/>
        <v>0</v>
      </c>
    </row>
    <row r="6229" spans="1:9">
      <c r="A6229">
        <v>6227</v>
      </c>
      <c r="B6229">
        <v>132</v>
      </c>
      <c r="C6229">
        <v>43401</v>
      </c>
      <c r="D6229">
        <v>0</v>
      </c>
      <c r="E6229">
        <v>314</v>
      </c>
      <c r="F6229">
        <f t="shared" si="291"/>
        <v>0</v>
      </c>
      <c r="G6229">
        <f t="shared" si="292"/>
        <v>13204340314</v>
      </c>
      <c r="H6229">
        <v>6228</v>
      </c>
      <c r="I6229">
        <f t="shared" si="293"/>
        <v>0</v>
      </c>
    </row>
    <row r="6230" spans="1:9">
      <c r="A6230">
        <v>6228</v>
      </c>
      <c r="B6230">
        <v>133</v>
      </c>
      <c r="C6230">
        <v>30000</v>
      </c>
      <c r="D6230">
        <v>1</v>
      </c>
      <c r="E6230">
        <v>127</v>
      </c>
      <c r="F6230">
        <f t="shared" si="291"/>
        <v>1330127</v>
      </c>
      <c r="G6230">
        <f t="shared" si="292"/>
        <v>13303000127</v>
      </c>
      <c r="H6230">
        <v>6229</v>
      </c>
      <c r="I6230">
        <f t="shared" si="293"/>
        <v>0</v>
      </c>
    </row>
    <row r="6231" spans="1:9">
      <c r="A6231">
        <v>6229</v>
      </c>
      <c r="B6231">
        <v>133</v>
      </c>
      <c r="C6231">
        <v>30001</v>
      </c>
      <c r="D6231">
        <v>1</v>
      </c>
      <c r="E6231">
        <v>120</v>
      </c>
      <c r="F6231">
        <f t="shared" si="291"/>
        <v>1330120</v>
      </c>
      <c r="G6231">
        <f t="shared" si="292"/>
        <v>13303000120</v>
      </c>
      <c r="H6231">
        <v>6230</v>
      </c>
      <c r="I6231">
        <f t="shared" si="293"/>
        <v>0</v>
      </c>
    </row>
    <row r="6232" spans="1:9">
      <c r="A6232">
        <v>6230</v>
      </c>
      <c r="B6232">
        <v>133</v>
      </c>
      <c r="C6232">
        <v>38101</v>
      </c>
      <c r="D6232">
        <v>1</v>
      </c>
      <c r="E6232">
        <v>103</v>
      </c>
      <c r="F6232">
        <f t="shared" si="291"/>
        <v>1330103</v>
      </c>
      <c r="G6232">
        <f t="shared" si="292"/>
        <v>13303810103</v>
      </c>
      <c r="H6232">
        <v>6231</v>
      </c>
      <c r="I6232">
        <f t="shared" si="293"/>
        <v>0</v>
      </c>
    </row>
    <row r="6233" spans="1:9">
      <c r="A6233">
        <v>6231</v>
      </c>
      <c r="B6233">
        <v>133</v>
      </c>
      <c r="C6233">
        <v>38000</v>
      </c>
      <c r="D6233">
        <v>1</v>
      </c>
      <c r="E6233">
        <v>110</v>
      </c>
      <c r="F6233">
        <f t="shared" si="291"/>
        <v>1330110</v>
      </c>
      <c r="G6233">
        <f t="shared" si="292"/>
        <v>13303800110</v>
      </c>
      <c r="H6233">
        <v>6232</v>
      </c>
      <c r="I6233">
        <f t="shared" si="293"/>
        <v>0</v>
      </c>
    </row>
    <row r="6234" spans="1:9">
      <c r="A6234">
        <v>6232</v>
      </c>
      <c r="B6234">
        <v>133</v>
      </c>
      <c r="C6234">
        <v>32102</v>
      </c>
      <c r="D6234">
        <v>1</v>
      </c>
      <c r="E6234">
        <v>109</v>
      </c>
      <c r="F6234">
        <f t="shared" si="291"/>
        <v>1330109</v>
      </c>
      <c r="G6234">
        <f t="shared" si="292"/>
        <v>13303210109</v>
      </c>
      <c r="H6234">
        <v>6233</v>
      </c>
      <c r="I6234">
        <f t="shared" si="293"/>
        <v>0</v>
      </c>
    </row>
    <row r="6235" spans="1:9">
      <c r="A6235">
        <v>6233</v>
      </c>
      <c r="B6235">
        <v>133</v>
      </c>
      <c r="C6235">
        <v>32201</v>
      </c>
      <c r="D6235">
        <v>1</v>
      </c>
      <c r="E6235">
        <v>100</v>
      </c>
      <c r="F6235">
        <f t="shared" si="291"/>
        <v>1330100</v>
      </c>
      <c r="G6235">
        <f t="shared" si="292"/>
        <v>13303220100</v>
      </c>
      <c r="H6235">
        <v>6234</v>
      </c>
      <c r="I6235">
        <f t="shared" si="293"/>
        <v>0</v>
      </c>
    </row>
    <row r="6236" spans="1:9">
      <c r="A6236">
        <v>6234</v>
      </c>
      <c r="B6236">
        <v>133</v>
      </c>
      <c r="C6236">
        <v>32100</v>
      </c>
      <c r="D6236">
        <v>1</v>
      </c>
      <c r="E6236">
        <v>111</v>
      </c>
      <c r="F6236">
        <f t="shared" si="291"/>
        <v>1330111</v>
      </c>
      <c r="G6236">
        <f t="shared" si="292"/>
        <v>13303210111</v>
      </c>
      <c r="H6236">
        <v>6235</v>
      </c>
      <c r="I6236">
        <f t="shared" si="293"/>
        <v>0</v>
      </c>
    </row>
    <row r="6237" spans="1:9">
      <c r="A6237">
        <v>6235</v>
      </c>
      <c r="B6237">
        <v>133</v>
      </c>
      <c r="C6237">
        <v>34000</v>
      </c>
      <c r="D6237">
        <v>1</v>
      </c>
      <c r="E6237">
        <v>104</v>
      </c>
      <c r="F6237">
        <f t="shared" si="291"/>
        <v>1330104</v>
      </c>
      <c r="G6237">
        <f t="shared" si="292"/>
        <v>13303400104</v>
      </c>
      <c r="H6237">
        <v>6236</v>
      </c>
      <c r="I6237">
        <f t="shared" si="293"/>
        <v>0</v>
      </c>
    </row>
    <row r="6238" spans="1:9">
      <c r="A6238">
        <v>6236</v>
      </c>
      <c r="B6238">
        <v>133</v>
      </c>
      <c r="C6238">
        <v>34101</v>
      </c>
      <c r="D6238">
        <v>1</v>
      </c>
      <c r="E6238">
        <v>106</v>
      </c>
      <c r="F6238">
        <f t="shared" si="291"/>
        <v>1330106</v>
      </c>
      <c r="G6238">
        <f t="shared" si="292"/>
        <v>13303410106</v>
      </c>
      <c r="H6238">
        <v>6237</v>
      </c>
      <c r="I6238">
        <f t="shared" si="293"/>
        <v>0</v>
      </c>
    </row>
    <row r="6239" spans="1:9">
      <c r="A6239">
        <v>6237</v>
      </c>
      <c r="B6239">
        <v>133</v>
      </c>
      <c r="C6239">
        <v>34200</v>
      </c>
      <c r="D6239">
        <v>1</v>
      </c>
      <c r="E6239">
        <v>114</v>
      </c>
      <c r="F6239">
        <f t="shared" si="291"/>
        <v>1330114</v>
      </c>
      <c r="G6239">
        <f t="shared" si="292"/>
        <v>13303420114</v>
      </c>
      <c r="H6239">
        <v>6238</v>
      </c>
      <c r="I6239">
        <f t="shared" si="293"/>
        <v>0</v>
      </c>
    </row>
    <row r="6240" spans="1:9">
      <c r="A6240">
        <v>6238</v>
      </c>
      <c r="B6240">
        <v>133</v>
      </c>
      <c r="C6240">
        <v>34200</v>
      </c>
      <c r="D6240">
        <v>1</v>
      </c>
      <c r="E6240">
        <v>113</v>
      </c>
      <c r="F6240">
        <f t="shared" si="291"/>
        <v>1330113</v>
      </c>
      <c r="G6240">
        <f t="shared" si="292"/>
        <v>13303420113</v>
      </c>
      <c r="H6240">
        <v>6239</v>
      </c>
      <c r="I6240">
        <f t="shared" si="293"/>
        <v>0</v>
      </c>
    </row>
    <row r="6241" spans="1:9">
      <c r="A6241">
        <v>6239</v>
      </c>
      <c r="B6241">
        <v>133</v>
      </c>
      <c r="C6241">
        <v>43011</v>
      </c>
      <c r="D6241">
        <v>0</v>
      </c>
      <c r="E6241">
        <v>360</v>
      </c>
      <c r="F6241">
        <f t="shared" si="291"/>
        <v>0</v>
      </c>
      <c r="G6241">
        <f t="shared" si="292"/>
        <v>13304300360</v>
      </c>
      <c r="H6241">
        <v>6240</v>
      </c>
      <c r="I6241">
        <f t="shared" si="293"/>
        <v>0</v>
      </c>
    </row>
    <row r="6242" spans="1:9">
      <c r="A6242">
        <v>6240</v>
      </c>
      <c r="B6242">
        <v>133</v>
      </c>
      <c r="C6242">
        <v>41000</v>
      </c>
      <c r="D6242">
        <v>1</v>
      </c>
      <c r="E6242">
        <v>301</v>
      </c>
      <c r="F6242">
        <f t="shared" si="291"/>
        <v>1330301</v>
      </c>
      <c r="G6242">
        <f t="shared" si="292"/>
        <v>13304100301</v>
      </c>
      <c r="H6242">
        <v>6241</v>
      </c>
      <c r="I6242">
        <f t="shared" si="293"/>
        <v>0</v>
      </c>
    </row>
    <row r="6243" spans="1:9">
      <c r="A6243">
        <v>6241</v>
      </c>
      <c r="B6243">
        <v>133</v>
      </c>
      <c r="C6243">
        <v>41000</v>
      </c>
      <c r="D6243">
        <v>1</v>
      </c>
      <c r="E6243">
        <v>305</v>
      </c>
      <c r="F6243">
        <f t="shared" si="291"/>
        <v>1330305</v>
      </c>
      <c r="G6243">
        <f t="shared" si="292"/>
        <v>13304100305</v>
      </c>
      <c r="H6243">
        <v>6242</v>
      </c>
      <c r="I6243">
        <f t="shared" si="293"/>
        <v>0</v>
      </c>
    </row>
    <row r="6244" spans="1:9">
      <c r="A6244">
        <v>6242</v>
      </c>
      <c r="B6244">
        <v>133</v>
      </c>
      <c r="C6244">
        <v>41000</v>
      </c>
      <c r="D6244">
        <v>1</v>
      </c>
      <c r="E6244">
        <v>314</v>
      </c>
      <c r="F6244">
        <f t="shared" si="291"/>
        <v>1330314</v>
      </c>
      <c r="G6244">
        <f t="shared" si="292"/>
        <v>13304100314</v>
      </c>
      <c r="H6244">
        <v>6243</v>
      </c>
      <c r="I6244">
        <f t="shared" si="293"/>
        <v>0</v>
      </c>
    </row>
    <row r="6245" spans="1:9">
      <c r="A6245">
        <v>6243</v>
      </c>
      <c r="B6245">
        <v>133</v>
      </c>
      <c r="C6245">
        <v>45000</v>
      </c>
      <c r="D6245">
        <v>1</v>
      </c>
      <c r="E6245">
        <v>116</v>
      </c>
      <c r="F6245">
        <f t="shared" si="291"/>
        <v>1330116</v>
      </c>
      <c r="G6245">
        <f t="shared" si="292"/>
        <v>13304500116</v>
      </c>
      <c r="H6245">
        <v>6244</v>
      </c>
      <c r="I6245">
        <f t="shared" si="293"/>
        <v>0</v>
      </c>
    </row>
    <row r="6246" spans="1:9">
      <c r="A6246">
        <v>6244</v>
      </c>
      <c r="B6246">
        <v>133</v>
      </c>
      <c r="C6246">
        <v>40001</v>
      </c>
      <c r="D6246">
        <v>1</v>
      </c>
      <c r="E6246">
        <v>306</v>
      </c>
      <c r="F6246">
        <f t="shared" si="291"/>
        <v>1330306</v>
      </c>
      <c r="G6246">
        <f t="shared" si="292"/>
        <v>13304000306</v>
      </c>
      <c r="H6246">
        <v>6245</v>
      </c>
      <c r="I6246">
        <f t="shared" si="293"/>
        <v>0</v>
      </c>
    </row>
    <row r="6247" spans="1:9">
      <c r="A6247">
        <v>6245</v>
      </c>
      <c r="B6247">
        <v>133</v>
      </c>
      <c r="C6247">
        <v>43001</v>
      </c>
      <c r="D6247">
        <v>0</v>
      </c>
      <c r="E6247">
        <v>312</v>
      </c>
      <c r="F6247">
        <f t="shared" si="291"/>
        <v>0</v>
      </c>
      <c r="G6247">
        <f t="shared" si="292"/>
        <v>13304300312</v>
      </c>
      <c r="H6247">
        <v>6246</v>
      </c>
      <c r="I6247">
        <f t="shared" si="293"/>
        <v>0</v>
      </c>
    </row>
    <row r="6248" spans="1:9">
      <c r="A6248">
        <v>6246</v>
      </c>
      <c r="B6248">
        <v>133</v>
      </c>
      <c r="C6248">
        <v>43400</v>
      </c>
      <c r="D6248">
        <v>0</v>
      </c>
      <c r="E6248">
        <v>300</v>
      </c>
      <c r="F6248">
        <f t="shared" si="291"/>
        <v>0</v>
      </c>
      <c r="G6248">
        <f t="shared" si="292"/>
        <v>13304340300</v>
      </c>
      <c r="H6248">
        <v>6247</v>
      </c>
      <c r="I6248">
        <f t="shared" si="293"/>
        <v>0</v>
      </c>
    </row>
    <row r="6249" spans="1:9">
      <c r="A6249">
        <v>6247</v>
      </c>
      <c r="B6249">
        <v>133</v>
      </c>
      <c r="C6249">
        <v>46880</v>
      </c>
      <c r="D6249">
        <v>1</v>
      </c>
      <c r="E6249">
        <v>757</v>
      </c>
      <c r="F6249">
        <f t="shared" si="291"/>
        <v>1330757</v>
      </c>
      <c r="G6249">
        <f t="shared" si="292"/>
        <v>13304680757</v>
      </c>
      <c r="H6249">
        <v>6248</v>
      </c>
      <c r="I6249">
        <f t="shared" si="293"/>
        <v>0</v>
      </c>
    </row>
    <row r="6250" spans="1:9">
      <c r="A6250">
        <v>6248</v>
      </c>
      <c r="B6250">
        <v>133</v>
      </c>
      <c r="C6250">
        <v>46740</v>
      </c>
      <c r="D6250">
        <v>1</v>
      </c>
      <c r="E6250">
        <v>756</v>
      </c>
      <c r="F6250">
        <f t="shared" si="291"/>
        <v>1330756</v>
      </c>
      <c r="G6250">
        <f t="shared" si="292"/>
        <v>13304670756</v>
      </c>
      <c r="H6250">
        <v>6249</v>
      </c>
      <c r="I6250">
        <f t="shared" si="293"/>
        <v>0</v>
      </c>
    </row>
    <row r="6251" spans="1:9">
      <c r="A6251">
        <v>6249</v>
      </c>
      <c r="B6251">
        <v>133</v>
      </c>
      <c r="C6251">
        <v>49420</v>
      </c>
      <c r="D6251">
        <v>1</v>
      </c>
      <c r="E6251">
        <v>190</v>
      </c>
      <c r="F6251">
        <f t="shared" si="291"/>
        <v>1330190</v>
      </c>
      <c r="G6251">
        <f t="shared" si="292"/>
        <v>13304940190</v>
      </c>
      <c r="H6251">
        <v>6250</v>
      </c>
      <c r="I6251">
        <f t="shared" si="293"/>
        <v>0</v>
      </c>
    </row>
    <row r="6252" spans="1:9">
      <c r="A6252">
        <v>6250</v>
      </c>
      <c r="B6252">
        <v>133</v>
      </c>
      <c r="C6252">
        <v>46670</v>
      </c>
      <c r="D6252">
        <v>1</v>
      </c>
      <c r="E6252">
        <v>761</v>
      </c>
      <c r="F6252">
        <f t="shared" si="291"/>
        <v>1330761</v>
      </c>
      <c r="G6252">
        <f t="shared" si="292"/>
        <v>13304660761</v>
      </c>
      <c r="H6252">
        <v>6251</v>
      </c>
      <c r="I6252">
        <f t="shared" si="293"/>
        <v>0</v>
      </c>
    </row>
    <row r="6253" spans="1:9">
      <c r="A6253">
        <v>6251</v>
      </c>
      <c r="B6253">
        <v>133</v>
      </c>
      <c r="C6253">
        <v>46520</v>
      </c>
      <c r="D6253">
        <v>1</v>
      </c>
      <c r="E6253">
        <v>750</v>
      </c>
      <c r="F6253">
        <f t="shared" si="291"/>
        <v>1330750</v>
      </c>
      <c r="G6253">
        <f t="shared" si="292"/>
        <v>13304650750</v>
      </c>
      <c r="H6253">
        <v>6252</v>
      </c>
      <c r="I6253">
        <f t="shared" si="293"/>
        <v>0</v>
      </c>
    </row>
    <row r="6254" spans="1:9">
      <c r="A6254">
        <v>6252</v>
      </c>
      <c r="B6254">
        <v>133</v>
      </c>
      <c r="C6254">
        <v>46680</v>
      </c>
      <c r="D6254">
        <v>1</v>
      </c>
      <c r="E6254">
        <v>753</v>
      </c>
      <c r="F6254">
        <f t="shared" si="291"/>
        <v>1330753</v>
      </c>
      <c r="G6254">
        <f t="shared" si="292"/>
        <v>13304660753</v>
      </c>
      <c r="H6254">
        <v>6253</v>
      </c>
      <c r="I6254">
        <f t="shared" si="293"/>
        <v>0</v>
      </c>
    </row>
    <row r="6255" spans="1:9">
      <c r="A6255">
        <v>6253</v>
      </c>
      <c r="B6255">
        <v>133</v>
      </c>
      <c r="C6255">
        <v>46560</v>
      </c>
      <c r="D6255">
        <v>1</v>
      </c>
      <c r="E6255">
        <v>758</v>
      </c>
      <c r="F6255">
        <f t="shared" si="291"/>
        <v>1330758</v>
      </c>
      <c r="G6255">
        <f t="shared" si="292"/>
        <v>13304650758</v>
      </c>
      <c r="H6255">
        <v>6254</v>
      </c>
      <c r="I6255">
        <f t="shared" si="293"/>
        <v>0</v>
      </c>
    </row>
    <row r="6256" spans="1:9">
      <c r="A6256">
        <v>6254</v>
      </c>
      <c r="B6256">
        <v>133</v>
      </c>
      <c r="C6256">
        <v>45510</v>
      </c>
      <c r="D6256">
        <v>1</v>
      </c>
      <c r="E6256">
        <v>762</v>
      </c>
      <c r="F6256">
        <f t="shared" si="291"/>
        <v>1330762</v>
      </c>
      <c r="G6256">
        <f t="shared" si="292"/>
        <v>13304550762</v>
      </c>
      <c r="H6256">
        <v>6255</v>
      </c>
      <c r="I6256">
        <f t="shared" si="293"/>
        <v>0</v>
      </c>
    </row>
    <row r="6257" spans="1:9">
      <c r="A6257">
        <v>6255</v>
      </c>
      <c r="B6257">
        <v>133</v>
      </c>
      <c r="C6257">
        <v>46620</v>
      </c>
      <c r="D6257">
        <v>1</v>
      </c>
      <c r="E6257">
        <v>754</v>
      </c>
      <c r="F6257">
        <f t="shared" si="291"/>
        <v>1330754</v>
      </c>
      <c r="G6257">
        <f t="shared" si="292"/>
        <v>13304660754</v>
      </c>
      <c r="H6257">
        <v>6256</v>
      </c>
      <c r="I6257">
        <f t="shared" si="293"/>
        <v>0</v>
      </c>
    </row>
    <row r="6258" spans="1:9">
      <c r="A6258">
        <v>6256</v>
      </c>
      <c r="B6258">
        <v>133</v>
      </c>
      <c r="C6258">
        <v>46710</v>
      </c>
      <c r="D6258">
        <v>1</v>
      </c>
      <c r="E6258">
        <v>759</v>
      </c>
      <c r="F6258">
        <f t="shared" si="291"/>
        <v>1330759</v>
      </c>
      <c r="G6258">
        <f t="shared" si="292"/>
        <v>13304670759</v>
      </c>
      <c r="H6258">
        <v>6257</v>
      </c>
      <c r="I6258">
        <f t="shared" si="293"/>
        <v>0</v>
      </c>
    </row>
    <row r="6259" spans="1:9">
      <c r="A6259">
        <v>6257</v>
      </c>
      <c r="B6259">
        <v>133</v>
      </c>
      <c r="C6259">
        <v>46770</v>
      </c>
      <c r="D6259">
        <v>1</v>
      </c>
      <c r="E6259">
        <v>760</v>
      </c>
      <c r="F6259">
        <f t="shared" si="291"/>
        <v>1330760</v>
      </c>
      <c r="G6259">
        <f t="shared" si="292"/>
        <v>13304670760</v>
      </c>
      <c r="H6259">
        <v>6258</v>
      </c>
      <c r="I6259">
        <f t="shared" si="293"/>
        <v>0</v>
      </c>
    </row>
    <row r="6260" spans="1:9">
      <c r="A6260">
        <v>6258</v>
      </c>
      <c r="B6260">
        <v>133</v>
      </c>
      <c r="C6260">
        <v>46510</v>
      </c>
      <c r="D6260">
        <v>1</v>
      </c>
      <c r="E6260">
        <v>755</v>
      </c>
      <c r="F6260">
        <f t="shared" si="291"/>
        <v>1330755</v>
      </c>
      <c r="G6260">
        <f t="shared" si="292"/>
        <v>13304650755</v>
      </c>
      <c r="H6260">
        <v>6259</v>
      </c>
      <c r="I6260">
        <f t="shared" si="293"/>
        <v>0</v>
      </c>
    </row>
    <row r="6261" spans="1:9">
      <c r="A6261">
        <v>6259</v>
      </c>
      <c r="B6261">
        <v>133</v>
      </c>
      <c r="C6261">
        <v>46570</v>
      </c>
      <c r="D6261">
        <v>1</v>
      </c>
      <c r="E6261">
        <v>763</v>
      </c>
      <c r="F6261">
        <f t="shared" si="291"/>
        <v>1330763</v>
      </c>
      <c r="G6261">
        <f t="shared" si="292"/>
        <v>13304650763</v>
      </c>
      <c r="H6261">
        <v>6260</v>
      </c>
      <c r="I6261">
        <f t="shared" si="293"/>
        <v>0</v>
      </c>
    </row>
    <row r="6262" spans="1:9">
      <c r="A6262">
        <v>6260</v>
      </c>
      <c r="B6262">
        <v>133</v>
      </c>
      <c r="C6262">
        <v>46703</v>
      </c>
      <c r="D6262">
        <v>1</v>
      </c>
      <c r="E6262">
        <v>607</v>
      </c>
      <c r="F6262">
        <f t="shared" si="291"/>
        <v>1330607</v>
      </c>
      <c r="G6262">
        <f t="shared" si="292"/>
        <v>13304670607</v>
      </c>
      <c r="H6262">
        <v>6261</v>
      </c>
      <c r="I6262">
        <f t="shared" si="293"/>
        <v>0</v>
      </c>
    </row>
    <row r="6263" spans="1:9">
      <c r="A6263">
        <v>6261</v>
      </c>
      <c r="B6263">
        <v>133</v>
      </c>
      <c r="C6263">
        <v>46504</v>
      </c>
      <c r="D6263">
        <v>1</v>
      </c>
      <c r="E6263">
        <v>606</v>
      </c>
      <c r="F6263">
        <f t="shared" si="291"/>
        <v>1330606</v>
      </c>
      <c r="G6263">
        <f t="shared" si="292"/>
        <v>13304650606</v>
      </c>
      <c r="H6263">
        <v>6262</v>
      </c>
      <c r="I6263">
        <f t="shared" si="293"/>
        <v>0</v>
      </c>
    </row>
    <row r="6264" spans="1:9">
      <c r="A6264">
        <v>6262</v>
      </c>
      <c r="B6264">
        <v>133</v>
      </c>
      <c r="C6264">
        <v>46604</v>
      </c>
      <c r="D6264">
        <v>1</v>
      </c>
      <c r="E6264">
        <v>605</v>
      </c>
      <c r="F6264">
        <f t="shared" si="291"/>
        <v>1330605</v>
      </c>
      <c r="G6264">
        <f t="shared" si="292"/>
        <v>13304660605</v>
      </c>
      <c r="H6264">
        <v>6263</v>
      </c>
      <c r="I6264">
        <f t="shared" si="293"/>
        <v>0</v>
      </c>
    </row>
    <row r="6265" spans="1:9">
      <c r="A6265">
        <v>6263</v>
      </c>
      <c r="B6265">
        <v>133</v>
      </c>
      <c r="C6265">
        <v>46503</v>
      </c>
      <c r="D6265">
        <v>1</v>
      </c>
      <c r="E6265">
        <v>602</v>
      </c>
      <c r="F6265">
        <f t="shared" si="291"/>
        <v>1330602</v>
      </c>
      <c r="G6265">
        <f t="shared" si="292"/>
        <v>13304650602</v>
      </c>
      <c r="H6265">
        <v>6264</v>
      </c>
      <c r="I6265">
        <f t="shared" si="293"/>
        <v>0</v>
      </c>
    </row>
    <row r="6266" spans="1:9">
      <c r="A6266">
        <v>6264</v>
      </c>
      <c r="B6266">
        <v>133</v>
      </c>
      <c r="C6266">
        <v>46605</v>
      </c>
      <c r="D6266">
        <v>1</v>
      </c>
      <c r="E6266">
        <v>601</v>
      </c>
      <c r="F6266">
        <f t="shared" si="291"/>
        <v>1330601</v>
      </c>
      <c r="G6266">
        <f t="shared" si="292"/>
        <v>13304660601</v>
      </c>
      <c r="H6266">
        <v>6265</v>
      </c>
      <c r="I6266">
        <f t="shared" si="293"/>
        <v>0</v>
      </c>
    </row>
    <row r="6267" spans="1:9">
      <c r="A6267">
        <v>6265</v>
      </c>
      <c r="B6267">
        <v>133</v>
      </c>
      <c r="C6267">
        <v>46702</v>
      </c>
      <c r="D6267">
        <v>1</v>
      </c>
      <c r="E6267">
        <v>604</v>
      </c>
      <c r="F6267">
        <f t="shared" si="291"/>
        <v>1330604</v>
      </c>
      <c r="G6267">
        <f t="shared" si="292"/>
        <v>13304670604</v>
      </c>
      <c r="H6267">
        <v>6266</v>
      </c>
      <c r="I6267">
        <f t="shared" si="293"/>
        <v>0</v>
      </c>
    </row>
    <row r="6268" spans="1:9">
      <c r="A6268">
        <v>6266</v>
      </c>
      <c r="B6268">
        <v>133</v>
      </c>
      <c r="C6268">
        <v>46606</v>
      </c>
      <c r="D6268">
        <v>1</v>
      </c>
      <c r="E6268">
        <v>603</v>
      </c>
      <c r="F6268">
        <f t="shared" si="291"/>
        <v>1330603</v>
      </c>
      <c r="G6268">
        <f t="shared" si="292"/>
        <v>13304660603</v>
      </c>
      <c r="H6268">
        <v>6267</v>
      </c>
      <c r="I6268">
        <f t="shared" si="293"/>
        <v>0</v>
      </c>
    </row>
    <row r="6269" spans="1:9">
      <c r="A6269">
        <v>6267</v>
      </c>
      <c r="B6269">
        <v>133</v>
      </c>
      <c r="C6269">
        <v>32201</v>
      </c>
      <c r="D6269">
        <v>1</v>
      </c>
      <c r="E6269">
        <v>107</v>
      </c>
      <c r="F6269">
        <f t="shared" si="291"/>
        <v>1330107</v>
      </c>
      <c r="G6269">
        <f t="shared" si="292"/>
        <v>13303220107</v>
      </c>
      <c r="H6269">
        <v>6268</v>
      </c>
      <c r="I6269">
        <f t="shared" si="293"/>
        <v>0</v>
      </c>
    </row>
    <row r="6270" spans="1:9">
      <c r="A6270">
        <v>6268</v>
      </c>
      <c r="B6270">
        <v>133</v>
      </c>
      <c r="C6270">
        <v>34101</v>
      </c>
      <c r="D6270">
        <v>1</v>
      </c>
      <c r="E6270">
        <v>101</v>
      </c>
      <c r="F6270">
        <f t="shared" si="291"/>
        <v>1330101</v>
      </c>
      <c r="G6270">
        <f t="shared" si="292"/>
        <v>13303410101</v>
      </c>
      <c r="H6270">
        <v>6269</v>
      </c>
      <c r="I6270">
        <f t="shared" si="293"/>
        <v>0</v>
      </c>
    </row>
    <row r="6271" spans="1:9">
      <c r="A6271">
        <v>6269</v>
      </c>
      <c r="B6271">
        <v>133</v>
      </c>
      <c r="C6271">
        <v>34000</v>
      </c>
      <c r="D6271">
        <v>1</v>
      </c>
      <c r="E6271">
        <v>117</v>
      </c>
      <c r="F6271">
        <f t="shared" si="291"/>
        <v>1330117</v>
      </c>
      <c r="G6271">
        <f t="shared" si="292"/>
        <v>13303400117</v>
      </c>
      <c r="H6271">
        <v>6270</v>
      </c>
      <c r="I6271">
        <f t="shared" si="293"/>
        <v>0</v>
      </c>
    </row>
    <row r="6272" spans="1:9">
      <c r="A6272">
        <v>6270</v>
      </c>
      <c r="B6272">
        <v>133</v>
      </c>
      <c r="C6272">
        <v>34200</v>
      </c>
      <c r="D6272">
        <v>1</v>
      </c>
      <c r="E6272">
        <v>307</v>
      </c>
      <c r="F6272">
        <f t="shared" si="291"/>
        <v>1330307</v>
      </c>
      <c r="G6272">
        <f t="shared" si="292"/>
        <v>13303420307</v>
      </c>
      <c r="H6272">
        <v>6271</v>
      </c>
      <c r="I6272">
        <f t="shared" si="293"/>
        <v>0</v>
      </c>
    </row>
    <row r="6273" spans="1:9">
      <c r="A6273">
        <v>6271</v>
      </c>
      <c r="B6273">
        <v>133</v>
      </c>
      <c r="C6273">
        <v>34200</v>
      </c>
      <c r="D6273">
        <v>1</v>
      </c>
      <c r="E6273">
        <v>313</v>
      </c>
      <c r="F6273">
        <f t="shared" si="291"/>
        <v>1330313</v>
      </c>
      <c r="G6273">
        <f t="shared" si="292"/>
        <v>13303420313</v>
      </c>
      <c r="H6273">
        <v>6272</v>
      </c>
      <c r="I6273">
        <f t="shared" si="293"/>
        <v>0</v>
      </c>
    </row>
    <row r="6274" spans="1:9">
      <c r="A6274">
        <v>6272</v>
      </c>
      <c r="B6274">
        <v>133</v>
      </c>
      <c r="C6274">
        <v>45000</v>
      </c>
      <c r="D6274">
        <v>1</v>
      </c>
      <c r="E6274">
        <v>302</v>
      </c>
      <c r="F6274">
        <f t="shared" si="291"/>
        <v>1330302</v>
      </c>
      <c r="G6274">
        <f t="shared" si="292"/>
        <v>13304500302</v>
      </c>
      <c r="H6274">
        <v>6273</v>
      </c>
      <c r="I6274">
        <f t="shared" si="293"/>
        <v>0</v>
      </c>
    </row>
    <row r="6275" spans="1:9">
      <c r="A6275">
        <v>6273</v>
      </c>
      <c r="B6275">
        <v>133</v>
      </c>
      <c r="C6275">
        <v>40007</v>
      </c>
      <c r="D6275">
        <v>1</v>
      </c>
      <c r="E6275">
        <v>108</v>
      </c>
      <c r="F6275">
        <f t="shared" ref="F6275:F6338" si="294">(B6275*10000+E6275)*D6275</f>
        <v>1330108</v>
      </c>
      <c r="G6275">
        <f t="shared" ref="G6275:G6338" si="295">(B6275*10000+FLOOR(C6275/100,1))*10000+E6275</f>
        <v>13304000108</v>
      </c>
      <c r="H6275">
        <v>6274</v>
      </c>
      <c r="I6275">
        <f t="shared" ref="I6275:I6338" si="296">IF(C6275=30300,IF(E6275=117,1,IF(E6275=313,1,0)),0)</f>
        <v>0</v>
      </c>
    </row>
    <row r="6276" spans="1:9">
      <c r="A6276">
        <v>6274</v>
      </c>
      <c r="B6276">
        <v>133</v>
      </c>
      <c r="C6276">
        <v>43400</v>
      </c>
      <c r="D6276">
        <v>0</v>
      </c>
      <c r="E6276">
        <v>308</v>
      </c>
      <c r="F6276">
        <f t="shared" si="294"/>
        <v>0</v>
      </c>
      <c r="G6276">
        <f t="shared" si="295"/>
        <v>13304340308</v>
      </c>
      <c r="H6276">
        <v>6275</v>
      </c>
      <c r="I6276">
        <f t="shared" si="296"/>
        <v>0</v>
      </c>
    </row>
    <row r="6277" spans="1:9">
      <c r="A6277">
        <v>6275</v>
      </c>
      <c r="B6277">
        <v>134</v>
      </c>
      <c r="C6277">
        <v>21500</v>
      </c>
      <c r="D6277">
        <v>1</v>
      </c>
      <c r="E6277">
        <v>117</v>
      </c>
      <c r="F6277">
        <f t="shared" si="294"/>
        <v>1340117</v>
      </c>
      <c r="G6277">
        <f t="shared" si="295"/>
        <v>13402150117</v>
      </c>
      <c r="H6277">
        <v>6276</v>
      </c>
      <c r="I6277">
        <f t="shared" si="296"/>
        <v>0</v>
      </c>
    </row>
    <row r="6278" spans="1:9">
      <c r="A6278">
        <v>6276</v>
      </c>
      <c r="B6278">
        <v>134</v>
      </c>
      <c r="C6278">
        <v>38001</v>
      </c>
      <c r="D6278">
        <v>1</v>
      </c>
      <c r="E6278">
        <v>121</v>
      </c>
      <c r="F6278">
        <f t="shared" si="294"/>
        <v>1340121</v>
      </c>
      <c r="G6278">
        <f t="shared" si="295"/>
        <v>13403800121</v>
      </c>
      <c r="H6278">
        <v>6277</v>
      </c>
      <c r="I6278">
        <f t="shared" si="296"/>
        <v>0</v>
      </c>
    </row>
    <row r="6279" spans="1:9">
      <c r="A6279">
        <v>6277</v>
      </c>
      <c r="B6279">
        <v>134</v>
      </c>
      <c r="C6279">
        <v>30301</v>
      </c>
      <c r="D6279">
        <v>1</v>
      </c>
      <c r="E6279">
        <v>110</v>
      </c>
      <c r="F6279">
        <f t="shared" si="294"/>
        <v>1340110</v>
      </c>
      <c r="G6279">
        <f t="shared" si="295"/>
        <v>13403030110</v>
      </c>
      <c r="H6279">
        <v>6278</v>
      </c>
      <c r="I6279">
        <f t="shared" si="296"/>
        <v>0</v>
      </c>
    </row>
    <row r="6280" spans="1:9">
      <c r="A6280">
        <v>6278</v>
      </c>
      <c r="B6280">
        <v>134</v>
      </c>
      <c r="C6280">
        <v>30300</v>
      </c>
      <c r="D6280">
        <v>1</v>
      </c>
      <c r="E6280">
        <v>103</v>
      </c>
      <c r="F6280">
        <f t="shared" si="294"/>
        <v>1340103</v>
      </c>
      <c r="G6280">
        <f t="shared" si="295"/>
        <v>13403030103</v>
      </c>
      <c r="H6280">
        <v>6279</v>
      </c>
      <c r="I6280">
        <f t="shared" si="296"/>
        <v>0</v>
      </c>
    </row>
    <row r="6281" spans="1:9">
      <c r="A6281">
        <v>6279</v>
      </c>
      <c r="B6281">
        <v>134</v>
      </c>
      <c r="C6281">
        <v>38100</v>
      </c>
      <c r="D6281">
        <v>1</v>
      </c>
      <c r="E6281">
        <v>113</v>
      </c>
      <c r="F6281">
        <f t="shared" si="294"/>
        <v>1340113</v>
      </c>
      <c r="G6281">
        <f t="shared" si="295"/>
        <v>13403810113</v>
      </c>
      <c r="H6281">
        <v>6280</v>
      </c>
      <c r="I6281">
        <f t="shared" si="296"/>
        <v>0</v>
      </c>
    </row>
    <row r="6282" spans="1:9">
      <c r="A6282">
        <v>6280</v>
      </c>
      <c r="B6282">
        <v>134</v>
      </c>
      <c r="C6282">
        <v>32101</v>
      </c>
      <c r="D6282">
        <v>1</v>
      </c>
      <c r="E6282">
        <v>307</v>
      </c>
      <c r="F6282">
        <f t="shared" si="294"/>
        <v>1340307</v>
      </c>
      <c r="G6282">
        <f t="shared" si="295"/>
        <v>13403210307</v>
      </c>
      <c r="H6282">
        <v>6281</v>
      </c>
      <c r="I6282">
        <f t="shared" si="296"/>
        <v>0</v>
      </c>
    </row>
    <row r="6283" spans="1:9">
      <c r="A6283">
        <v>6281</v>
      </c>
      <c r="B6283">
        <v>134</v>
      </c>
      <c r="C6283">
        <v>32200</v>
      </c>
      <c r="D6283">
        <v>1</v>
      </c>
      <c r="E6283">
        <v>114</v>
      </c>
      <c r="F6283">
        <f t="shared" si="294"/>
        <v>1340114</v>
      </c>
      <c r="G6283">
        <f t="shared" si="295"/>
        <v>13403220114</v>
      </c>
      <c r="H6283">
        <v>6282</v>
      </c>
      <c r="I6283">
        <f t="shared" si="296"/>
        <v>0</v>
      </c>
    </row>
    <row r="6284" spans="1:9">
      <c r="A6284">
        <v>6282</v>
      </c>
      <c r="B6284">
        <v>134</v>
      </c>
      <c r="C6284">
        <v>32100</v>
      </c>
      <c r="D6284">
        <v>1</v>
      </c>
      <c r="E6284">
        <v>106</v>
      </c>
      <c r="F6284">
        <f t="shared" si="294"/>
        <v>1340106</v>
      </c>
      <c r="G6284">
        <f t="shared" si="295"/>
        <v>13403210106</v>
      </c>
      <c r="H6284">
        <v>6283</v>
      </c>
      <c r="I6284">
        <f t="shared" si="296"/>
        <v>0</v>
      </c>
    </row>
    <row r="6285" spans="1:9">
      <c r="A6285">
        <v>6283</v>
      </c>
      <c r="B6285">
        <v>134</v>
      </c>
      <c r="C6285">
        <v>34100</v>
      </c>
      <c r="D6285">
        <v>1</v>
      </c>
      <c r="E6285">
        <v>100</v>
      </c>
      <c r="F6285">
        <f t="shared" si="294"/>
        <v>1340100</v>
      </c>
      <c r="G6285">
        <f t="shared" si="295"/>
        <v>13403410100</v>
      </c>
      <c r="H6285">
        <v>6284</v>
      </c>
      <c r="I6285">
        <f t="shared" si="296"/>
        <v>0</v>
      </c>
    </row>
    <row r="6286" spans="1:9">
      <c r="A6286">
        <v>6284</v>
      </c>
      <c r="B6286">
        <v>134</v>
      </c>
      <c r="C6286">
        <v>34003</v>
      </c>
      <c r="D6286">
        <v>1</v>
      </c>
      <c r="E6286">
        <v>111</v>
      </c>
      <c r="F6286">
        <f t="shared" si="294"/>
        <v>1340111</v>
      </c>
      <c r="G6286">
        <f t="shared" si="295"/>
        <v>13403400111</v>
      </c>
      <c r="H6286">
        <v>6285</v>
      </c>
      <c r="I6286">
        <f t="shared" si="296"/>
        <v>0</v>
      </c>
    </row>
    <row r="6287" spans="1:9">
      <c r="A6287">
        <v>6285</v>
      </c>
      <c r="B6287">
        <v>134</v>
      </c>
      <c r="C6287">
        <v>34102</v>
      </c>
      <c r="D6287">
        <v>1</v>
      </c>
      <c r="E6287">
        <v>109</v>
      </c>
      <c r="F6287">
        <f t="shared" si="294"/>
        <v>1340109</v>
      </c>
      <c r="G6287">
        <f t="shared" si="295"/>
        <v>13403410109</v>
      </c>
      <c r="H6287">
        <v>6286</v>
      </c>
      <c r="I6287">
        <f t="shared" si="296"/>
        <v>0</v>
      </c>
    </row>
    <row r="6288" spans="1:9">
      <c r="A6288">
        <v>6286</v>
      </c>
      <c r="B6288">
        <v>134</v>
      </c>
      <c r="C6288">
        <v>34003</v>
      </c>
      <c r="D6288">
        <v>1</v>
      </c>
      <c r="E6288">
        <v>107</v>
      </c>
      <c r="F6288">
        <f t="shared" si="294"/>
        <v>1340107</v>
      </c>
      <c r="G6288">
        <f t="shared" si="295"/>
        <v>13403400107</v>
      </c>
      <c r="H6288">
        <v>6287</v>
      </c>
      <c r="I6288">
        <f t="shared" si="296"/>
        <v>0</v>
      </c>
    </row>
    <row r="6289" spans="1:9">
      <c r="A6289">
        <v>6287</v>
      </c>
      <c r="B6289">
        <v>134</v>
      </c>
      <c r="C6289">
        <v>45010</v>
      </c>
      <c r="D6289">
        <v>1</v>
      </c>
      <c r="E6289">
        <v>350</v>
      </c>
      <c r="F6289">
        <f t="shared" si="294"/>
        <v>1340350</v>
      </c>
      <c r="G6289">
        <f t="shared" si="295"/>
        <v>13404500350</v>
      </c>
      <c r="H6289">
        <v>6288</v>
      </c>
      <c r="I6289">
        <f t="shared" si="296"/>
        <v>0</v>
      </c>
    </row>
    <row r="6290" spans="1:9">
      <c r="A6290">
        <v>6288</v>
      </c>
      <c r="B6290">
        <v>134</v>
      </c>
      <c r="C6290">
        <v>41000</v>
      </c>
      <c r="D6290">
        <v>1</v>
      </c>
      <c r="E6290">
        <v>301</v>
      </c>
      <c r="F6290">
        <f t="shared" si="294"/>
        <v>1340301</v>
      </c>
      <c r="G6290">
        <f t="shared" si="295"/>
        <v>13404100301</v>
      </c>
      <c r="H6290">
        <v>6289</v>
      </c>
      <c r="I6290">
        <f t="shared" si="296"/>
        <v>0</v>
      </c>
    </row>
    <row r="6291" spans="1:9">
      <c r="A6291">
        <v>6289</v>
      </c>
      <c r="B6291">
        <v>134</v>
      </c>
      <c r="C6291">
        <v>41000</v>
      </c>
      <c r="D6291">
        <v>1</v>
      </c>
      <c r="E6291">
        <v>306</v>
      </c>
      <c r="F6291">
        <f t="shared" si="294"/>
        <v>1340306</v>
      </c>
      <c r="G6291">
        <f t="shared" si="295"/>
        <v>13404100306</v>
      </c>
      <c r="H6291">
        <v>6290</v>
      </c>
      <c r="I6291">
        <f t="shared" si="296"/>
        <v>0</v>
      </c>
    </row>
    <row r="6292" spans="1:9">
      <c r="A6292">
        <v>6290</v>
      </c>
      <c r="B6292">
        <v>134</v>
      </c>
      <c r="C6292">
        <v>41000</v>
      </c>
      <c r="D6292">
        <v>1</v>
      </c>
      <c r="E6292">
        <v>310</v>
      </c>
      <c r="F6292">
        <f t="shared" si="294"/>
        <v>1340310</v>
      </c>
      <c r="G6292">
        <f t="shared" si="295"/>
        <v>13404100310</v>
      </c>
      <c r="H6292">
        <v>6291</v>
      </c>
      <c r="I6292">
        <f t="shared" si="296"/>
        <v>0</v>
      </c>
    </row>
    <row r="6293" spans="1:9">
      <c r="A6293">
        <v>6291</v>
      </c>
      <c r="B6293">
        <v>134</v>
      </c>
      <c r="C6293">
        <v>45000</v>
      </c>
      <c r="D6293">
        <v>1</v>
      </c>
      <c r="E6293">
        <v>108</v>
      </c>
      <c r="F6293">
        <f t="shared" si="294"/>
        <v>1340108</v>
      </c>
      <c r="G6293">
        <f t="shared" si="295"/>
        <v>13404500108</v>
      </c>
      <c r="H6293">
        <v>6292</v>
      </c>
      <c r="I6293">
        <f t="shared" si="296"/>
        <v>0</v>
      </c>
    </row>
    <row r="6294" spans="1:9">
      <c r="A6294">
        <v>6292</v>
      </c>
      <c r="B6294">
        <v>134</v>
      </c>
      <c r="C6294">
        <v>40003</v>
      </c>
      <c r="D6294">
        <v>1</v>
      </c>
      <c r="E6294">
        <v>305</v>
      </c>
      <c r="F6294">
        <f t="shared" si="294"/>
        <v>1340305</v>
      </c>
      <c r="G6294">
        <f t="shared" si="295"/>
        <v>13404000305</v>
      </c>
      <c r="H6294">
        <v>6293</v>
      </c>
      <c r="I6294">
        <f t="shared" si="296"/>
        <v>0</v>
      </c>
    </row>
    <row r="6295" spans="1:9">
      <c r="A6295">
        <v>6293</v>
      </c>
      <c r="B6295">
        <v>134</v>
      </c>
      <c r="C6295">
        <v>43501</v>
      </c>
      <c r="D6295">
        <v>0</v>
      </c>
      <c r="E6295">
        <v>313</v>
      </c>
      <c r="F6295">
        <f t="shared" si="294"/>
        <v>0</v>
      </c>
      <c r="G6295">
        <f t="shared" si="295"/>
        <v>13404350313</v>
      </c>
      <c r="H6295">
        <v>6294</v>
      </c>
      <c r="I6295">
        <f t="shared" si="296"/>
        <v>0</v>
      </c>
    </row>
    <row r="6296" spans="1:9">
      <c r="A6296">
        <v>6294</v>
      </c>
      <c r="B6296">
        <v>134</v>
      </c>
      <c r="C6296">
        <v>43401</v>
      </c>
      <c r="D6296">
        <v>0</v>
      </c>
      <c r="E6296">
        <v>302</v>
      </c>
      <c r="F6296">
        <f t="shared" si="294"/>
        <v>0</v>
      </c>
      <c r="G6296">
        <f t="shared" si="295"/>
        <v>13404340302</v>
      </c>
      <c r="H6296">
        <v>6295</v>
      </c>
      <c r="I6296">
        <f t="shared" si="296"/>
        <v>0</v>
      </c>
    </row>
    <row r="6297" spans="1:9">
      <c r="A6297">
        <v>6295</v>
      </c>
      <c r="B6297">
        <v>134</v>
      </c>
      <c r="C6297">
        <v>46910</v>
      </c>
      <c r="D6297">
        <v>1</v>
      </c>
      <c r="E6297">
        <v>757</v>
      </c>
      <c r="F6297">
        <f t="shared" si="294"/>
        <v>1340757</v>
      </c>
      <c r="G6297">
        <f t="shared" si="295"/>
        <v>13404690757</v>
      </c>
      <c r="H6297">
        <v>6296</v>
      </c>
      <c r="I6297">
        <f t="shared" si="296"/>
        <v>0</v>
      </c>
    </row>
    <row r="6298" spans="1:9">
      <c r="A6298">
        <v>6296</v>
      </c>
      <c r="B6298">
        <v>134</v>
      </c>
      <c r="C6298">
        <v>46680</v>
      </c>
      <c r="D6298">
        <v>1</v>
      </c>
      <c r="E6298">
        <v>756</v>
      </c>
      <c r="F6298">
        <f t="shared" si="294"/>
        <v>1340756</v>
      </c>
      <c r="G6298">
        <f t="shared" si="295"/>
        <v>13404660756</v>
      </c>
      <c r="H6298">
        <v>6297</v>
      </c>
      <c r="I6298">
        <f t="shared" si="296"/>
        <v>0</v>
      </c>
    </row>
    <row r="6299" spans="1:9">
      <c r="A6299">
        <v>6297</v>
      </c>
      <c r="B6299">
        <v>134</v>
      </c>
      <c r="C6299">
        <v>49430</v>
      </c>
      <c r="D6299">
        <v>1</v>
      </c>
      <c r="E6299">
        <v>190</v>
      </c>
      <c r="F6299">
        <f t="shared" si="294"/>
        <v>1340190</v>
      </c>
      <c r="G6299">
        <f t="shared" si="295"/>
        <v>13404940190</v>
      </c>
      <c r="H6299">
        <v>6298</v>
      </c>
      <c r="I6299">
        <f t="shared" si="296"/>
        <v>0</v>
      </c>
    </row>
    <row r="6300" spans="1:9">
      <c r="A6300">
        <v>6298</v>
      </c>
      <c r="B6300">
        <v>134</v>
      </c>
      <c r="C6300">
        <v>46660</v>
      </c>
      <c r="D6300">
        <v>1</v>
      </c>
      <c r="E6300">
        <v>760</v>
      </c>
      <c r="F6300">
        <f t="shared" si="294"/>
        <v>1340760</v>
      </c>
      <c r="G6300">
        <f t="shared" si="295"/>
        <v>13404660760</v>
      </c>
      <c r="H6300">
        <v>6299</v>
      </c>
      <c r="I6300">
        <f t="shared" si="296"/>
        <v>0</v>
      </c>
    </row>
    <row r="6301" spans="1:9">
      <c r="A6301">
        <v>6299</v>
      </c>
      <c r="B6301">
        <v>134</v>
      </c>
      <c r="C6301">
        <v>46640</v>
      </c>
      <c r="D6301">
        <v>1</v>
      </c>
      <c r="E6301">
        <v>753</v>
      </c>
      <c r="F6301">
        <f t="shared" si="294"/>
        <v>1340753</v>
      </c>
      <c r="G6301">
        <f t="shared" si="295"/>
        <v>13404660753</v>
      </c>
      <c r="H6301">
        <v>6300</v>
      </c>
      <c r="I6301">
        <f t="shared" si="296"/>
        <v>0</v>
      </c>
    </row>
    <row r="6302" spans="1:9">
      <c r="A6302">
        <v>6300</v>
      </c>
      <c r="B6302">
        <v>134</v>
      </c>
      <c r="C6302">
        <v>46670</v>
      </c>
      <c r="D6302">
        <v>1</v>
      </c>
      <c r="E6302">
        <v>759</v>
      </c>
      <c r="F6302">
        <f t="shared" si="294"/>
        <v>1340759</v>
      </c>
      <c r="G6302">
        <f t="shared" si="295"/>
        <v>13404660759</v>
      </c>
      <c r="H6302">
        <v>6301</v>
      </c>
      <c r="I6302">
        <f t="shared" si="296"/>
        <v>0</v>
      </c>
    </row>
    <row r="6303" spans="1:9">
      <c r="A6303">
        <v>6301</v>
      </c>
      <c r="B6303">
        <v>134</v>
      </c>
      <c r="C6303">
        <v>46560</v>
      </c>
      <c r="D6303">
        <v>1</v>
      </c>
      <c r="E6303">
        <v>750</v>
      </c>
      <c r="F6303">
        <f t="shared" si="294"/>
        <v>1340750</v>
      </c>
      <c r="G6303">
        <f t="shared" si="295"/>
        <v>13404650750</v>
      </c>
      <c r="H6303">
        <v>6302</v>
      </c>
      <c r="I6303">
        <f t="shared" si="296"/>
        <v>0</v>
      </c>
    </row>
    <row r="6304" spans="1:9">
      <c r="A6304">
        <v>6302</v>
      </c>
      <c r="B6304">
        <v>134</v>
      </c>
      <c r="C6304">
        <v>45510</v>
      </c>
      <c r="D6304">
        <v>1</v>
      </c>
      <c r="E6304">
        <v>754</v>
      </c>
      <c r="F6304">
        <f t="shared" si="294"/>
        <v>1340754</v>
      </c>
      <c r="G6304">
        <f t="shared" si="295"/>
        <v>13404550754</v>
      </c>
      <c r="H6304">
        <v>6303</v>
      </c>
      <c r="I6304">
        <f t="shared" si="296"/>
        <v>0</v>
      </c>
    </row>
    <row r="6305" spans="1:9">
      <c r="A6305">
        <v>6303</v>
      </c>
      <c r="B6305">
        <v>134</v>
      </c>
      <c r="C6305">
        <v>46510</v>
      </c>
      <c r="D6305">
        <v>1</v>
      </c>
      <c r="E6305">
        <v>762</v>
      </c>
      <c r="F6305">
        <f t="shared" si="294"/>
        <v>1340762</v>
      </c>
      <c r="G6305">
        <f t="shared" si="295"/>
        <v>13404650762</v>
      </c>
      <c r="H6305">
        <v>6304</v>
      </c>
      <c r="I6305">
        <f t="shared" si="296"/>
        <v>0</v>
      </c>
    </row>
    <row r="6306" spans="1:9">
      <c r="A6306">
        <v>6304</v>
      </c>
      <c r="B6306">
        <v>134</v>
      </c>
      <c r="C6306">
        <v>46550</v>
      </c>
      <c r="D6306">
        <v>1</v>
      </c>
      <c r="E6306">
        <v>761</v>
      </c>
      <c r="F6306">
        <f t="shared" si="294"/>
        <v>1340761</v>
      </c>
      <c r="G6306">
        <f t="shared" si="295"/>
        <v>13404650761</v>
      </c>
      <c r="H6306">
        <v>6305</v>
      </c>
      <c r="I6306">
        <f t="shared" si="296"/>
        <v>0</v>
      </c>
    </row>
    <row r="6307" spans="1:9">
      <c r="A6307">
        <v>6305</v>
      </c>
      <c r="B6307">
        <v>134</v>
      </c>
      <c r="C6307">
        <v>46570</v>
      </c>
      <c r="D6307">
        <v>1</v>
      </c>
      <c r="E6307">
        <v>755</v>
      </c>
      <c r="F6307">
        <f t="shared" si="294"/>
        <v>1340755</v>
      </c>
      <c r="G6307">
        <f t="shared" si="295"/>
        <v>13404650755</v>
      </c>
      <c r="H6307">
        <v>6306</v>
      </c>
      <c r="I6307">
        <f t="shared" si="296"/>
        <v>0</v>
      </c>
    </row>
    <row r="6308" spans="1:9">
      <c r="A6308">
        <v>6306</v>
      </c>
      <c r="B6308">
        <v>134</v>
      </c>
      <c r="C6308">
        <v>46620</v>
      </c>
      <c r="D6308">
        <v>1</v>
      </c>
      <c r="E6308">
        <v>763</v>
      </c>
      <c r="F6308">
        <f t="shared" si="294"/>
        <v>1340763</v>
      </c>
      <c r="G6308">
        <f t="shared" si="295"/>
        <v>13404660763</v>
      </c>
      <c r="H6308">
        <v>6307</v>
      </c>
      <c r="I6308">
        <f t="shared" si="296"/>
        <v>0</v>
      </c>
    </row>
    <row r="6309" spans="1:9">
      <c r="A6309">
        <v>6307</v>
      </c>
      <c r="B6309">
        <v>134</v>
      </c>
      <c r="C6309">
        <v>46590</v>
      </c>
      <c r="D6309">
        <v>1</v>
      </c>
      <c r="E6309">
        <v>758</v>
      </c>
      <c r="F6309">
        <f t="shared" si="294"/>
        <v>1340758</v>
      </c>
      <c r="G6309">
        <f t="shared" si="295"/>
        <v>13404650758</v>
      </c>
      <c r="H6309">
        <v>6308</v>
      </c>
      <c r="I6309">
        <f t="shared" si="296"/>
        <v>0</v>
      </c>
    </row>
    <row r="6310" spans="1:9">
      <c r="A6310">
        <v>6308</v>
      </c>
      <c r="B6310">
        <v>134</v>
      </c>
      <c r="C6310">
        <v>46700</v>
      </c>
      <c r="D6310">
        <v>1</v>
      </c>
      <c r="E6310">
        <v>603</v>
      </c>
      <c r="F6310">
        <f t="shared" si="294"/>
        <v>1340603</v>
      </c>
      <c r="G6310">
        <f t="shared" si="295"/>
        <v>13404670603</v>
      </c>
      <c r="H6310">
        <v>6309</v>
      </c>
      <c r="I6310">
        <f t="shared" si="296"/>
        <v>0</v>
      </c>
    </row>
    <row r="6311" spans="1:9">
      <c r="A6311">
        <v>6309</v>
      </c>
      <c r="B6311">
        <v>134</v>
      </c>
      <c r="C6311">
        <v>46505</v>
      </c>
      <c r="D6311">
        <v>1</v>
      </c>
      <c r="E6311">
        <v>605</v>
      </c>
      <c r="F6311">
        <f t="shared" si="294"/>
        <v>1340605</v>
      </c>
      <c r="G6311">
        <f t="shared" si="295"/>
        <v>13404650605</v>
      </c>
      <c r="H6311">
        <v>6310</v>
      </c>
      <c r="I6311">
        <f t="shared" si="296"/>
        <v>0</v>
      </c>
    </row>
    <row r="6312" spans="1:9">
      <c r="A6312">
        <v>6310</v>
      </c>
      <c r="B6312">
        <v>134</v>
      </c>
      <c r="C6312">
        <v>46606</v>
      </c>
      <c r="D6312">
        <v>1</v>
      </c>
      <c r="E6312">
        <v>601</v>
      </c>
      <c r="F6312">
        <f t="shared" si="294"/>
        <v>1340601</v>
      </c>
      <c r="G6312">
        <f t="shared" si="295"/>
        <v>13404660601</v>
      </c>
      <c r="H6312">
        <v>6311</v>
      </c>
      <c r="I6312">
        <f t="shared" si="296"/>
        <v>0</v>
      </c>
    </row>
    <row r="6313" spans="1:9">
      <c r="A6313">
        <v>6311</v>
      </c>
      <c r="B6313">
        <v>134</v>
      </c>
      <c r="C6313">
        <v>46602</v>
      </c>
      <c r="D6313">
        <v>1</v>
      </c>
      <c r="E6313">
        <v>607</v>
      </c>
      <c r="F6313">
        <f t="shared" si="294"/>
        <v>1340607</v>
      </c>
      <c r="G6313">
        <f t="shared" si="295"/>
        <v>13404660607</v>
      </c>
      <c r="H6313">
        <v>6312</v>
      </c>
      <c r="I6313">
        <f t="shared" si="296"/>
        <v>0</v>
      </c>
    </row>
    <row r="6314" spans="1:9">
      <c r="A6314">
        <v>6312</v>
      </c>
      <c r="B6314">
        <v>134</v>
      </c>
      <c r="C6314">
        <v>46603</v>
      </c>
      <c r="D6314">
        <v>1</v>
      </c>
      <c r="E6314">
        <v>606</v>
      </c>
      <c r="F6314">
        <f t="shared" si="294"/>
        <v>1340606</v>
      </c>
      <c r="G6314">
        <f t="shared" si="295"/>
        <v>13404660606</v>
      </c>
      <c r="H6314">
        <v>6313</v>
      </c>
      <c r="I6314">
        <f t="shared" si="296"/>
        <v>0</v>
      </c>
    </row>
    <row r="6315" spans="1:9">
      <c r="A6315">
        <v>6313</v>
      </c>
      <c r="B6315">
        <v>134</v>
      </c>
      <c r="C6315">
        <v>46503</v>
      </c>
      <c r="D6315">
        <v>1</v>
      </c>
      <c r="E6315">
        <v>602</v>
      </c>
      <c r="F6315">
        <f t="shared" si="294"/>
        <v>1340602</v>
      </c>
      <c r="G6315">
        <f t="shared" si="295"/>
        <v>13404650602</v>
      </c>
      <c r="H6315">
        <v>6314</v>
      </c>
      <c r="I6315">
        <f t="shared" si="296"/>
        <v>0</v>
      </c>
    </row>
    <row r="6316" spans="1:9">
      <c r="A6316">
        <v>6314</v>
      </c>
      <c r="B6316">
        <v>134</v>
      </c>
      <c r="C6316">
        <v>46704</v>
      </c>
      <c r="D6316">
        <v>1</v>
      </c>
      <c r="E6316">
        <v>604</v>
      </c>
      <c r="F6316">
        <f t="shared" si="294"/>
        <v>1340604</v>
      </c>
      <c r="G6316">
        <f t="shared" si="295"/>
        <v>13404670604</v>
      </c>
      <c r="H6316">
        <v>6315</v>
      </c>
      <c r="I6316">
        <f t="shared" si="296"/>
        <v>0</v>
      </c>
    </row>
    <row r="6317" spans="1:9">
      <c r="A6317">
        <v>6315</v>
      </c>
      <c r="B6317">
        <v>134</v>
      </c>
      <c r="C6317">
        <v>32200</v>
      </c>
      <c r="D6317">
        <v>1</v>
      </c>
      <c r="E6317">
        <v>112</v>
      </c>
      <c r="F6317">
        <f t="shared" si="294"/>
        <v>1340112</v>
      </c>
      <c r="G6317">
        <f t="shared" si="295"/>
        <v>13403220112</v>
      </c>
      <c r="H6317">
        <v>6316</v>
      </c>
      <c r="I6317">
        <f t="shared" si="296"/>
        <v>0</v>
      </c>
    </row>
    <row r="6318" spans="1:9">
      <c r="A6318">
        <v>6316</v>
      </c>
      <c r="B6318">
        <v>134</v>
      </c>
      <c r="C6318">
        <v>32100</v>
      </c>
      <c r="D6318">
        <v>1</v>
      </c>
      <c r="E6318">
        <v>120</v>
      </c>
      <c r="F6318">
        <f t="shared" si="294"/>
        <v>1340120</v>
      </c>
      <c r="G6318">
        <f t="shared" si="295"/>
        <v>13403210120</v>
      </c>
      <c r="H6318">
        <v>6317</v>
      </c>
      <c r="I6318">
        <f t="shared" si="296"/>
        <v>0</v>
      </c>
    </row>
    <row r="6319" spans="1:9">
      <c r="A6319">
        <v>6317</v>
      </c>
      <c r="B6319">
        <v>134</v>
      </c>
      <c r="C6319">
        <v>32100</v>
      </c>
      <c r="D6319">
        <v>1</v>
      </c>
      <c r="E6319">
        <v>104</v>
      </c>
      <c r="F6319">
        <f t="shared" si="294"/>
        <v>1340104</v>
      </c>
      <c r="G6319">
        <f t="shared" si="295"/>
        <v>13403210104</v>
      </c>
      <c r="H6319">
        <v>6318</v>
      </c>
      <c r="I6319">
        <f t="shared" si="296"/>
        <v>0</v>
      </c>
    </row>
    <row r="6320" spans="1:9">
      <c r="A6320">
        <v>6318</v>
      </c>
      <c r="B6320">
        <v>134</v>
      </c>
      <c r="C6320">
        <v>34003</v>
      </c>
      <c r="D6320">
        <v>1</v>
      </c>
      <c r="E6320">
        <v>313</v>
      </c>
      <c r="F6320">
        <f t="shared" si="294"/>
        <v>1340313</v>
      </c>
      <c r="G6320">
        <f t="shared" si="295"/>
        <v>13403400313</v>
      </c>
      <c r="H6320">
        <v>6319</v>
      </c>
      <c r="I6320">
        <f t="shared" si="296"/>
        <v>0</v>
      </c>
    </row>
    <row r="6321" spans="1:9">
      <c r="A6321">
        <v>6319</v>
      </c>
      <c r="B6321">
        <v>134</v>
      </c>
      <c r="C6321">
        <v>37900</v>
      </c>
      <c r="D6321">
        <v>1</v>
      </c>
      <c r="E6321">
        <v>308</v>
      </c>
      <c r="F6321">
        <f t="shared" si="294"/>
        <v>1340308</v>
      </c>
      <c r="G6321">
        <f t="shared" si="295"/>
        <v>13403790308</v>
      </c>
      <c r="H6321">
        <v>6320</v>
      </c>
      <c r="I6321">
        <f t="shared" si="296"/>
        <v>0</v>
      </c>
    </row>
    <row r="6322" spans="1:9">
      <c r="A6322">
        <v>6320</v>
      </c>
      <c r="B6322">
        <v>134</v>
      </c>
      <c r="C6322">
        <v>43501</v>
      </c>
      <c r="D6322">
        <v>0</v>
      </c>
      <c r="E6322">
        <v>312</v>
      </c>
      <c r="F6322">
        <f t="shared" si="294"/>
        <v>0</v>
      </c>
      <c r="G6322">
        <f t="shared" si="295"/>
        <v>13404350312</v>
      </c>
      <c r="H6322">
        <v>6321</v>
      </c>
      <c r="I6322">
        <f t="shared" si="296"/>
        <v>0</v>
      </c>
    </row>
    <row r="6323" spans="1:9">
      <c r="A6323">
        <v>6321</v>
      </c>
      <c r="B6323">
        <v>134</v>
      </c>
      <c r="C6323">
        <v>43501</v>
      </c>
      <c r="D6323">
        <v>0</v>
      </c>
      <c r="E6323">
        <v>314</v>
      </c>
      <c r="F6323">
        <f t="shared" si="294"/>
        <v>0</v>
      </c>
      <c r="G6323">
        <f t="shared" si="295"/>
        <v>13404350314</v>
      </c>
      <c r="H6323">
        <v>6322</v>
      </c>
      <c r="I6323">
        <f t="shared" si="296"/>
        <v>0</v>
      </c>
    </row>
    <row r="6324" spans="1:9">
      <c r="A6324">
        <v>6322</v>
      </c>
      <c r="B6324">
        <v>135</v>
      </c>
      <c r="C6324">
        <v>30000</v>
      </c>
      <c r="D6324">
        <v>1</v>
      </c>
      <c r="E6324">
        <v>123</v>
      </c>
      <c r="F6324">
        <f t="shared" si="294"/>
        <v>1350123</v>
      </c>
      <c r="G6324">
        <f t="shared" si="295"/>
        <v>13503000123</v>
      </c>
      <c r="H6324">
        <v>6323</v>
      </c>
      <c r="I6324">
        <f t="shared" si="296"/>
        <v>0</v>
      </c>
    </row>
    <row r="6325" spans="1:9">
      <c r="A6325">
        <v>6323</v>
      </c>
      <c r="B6325">
        <v>135</v>
      </c>
      <c r="C6325">
        <v>30301</v>
      </c>
      <c r="D6325">
        <v>1</v>
      </c>
      <c r="E6325">
        <v>109</v>
      </c>
      <c r="F6325">
        <f t="shared" si="294"/>
        <v>1350109</v>
      </c>
      <c r="G6325">
        <f t="shared" si="295"/>
        <v>13503030109</v>
      </c>
      <c r="H6325">
        <v>6324</v>
      </c>
      <c r="I6325">
        <f t="shared" si="296"/>
        <v>0</v>
      </c>
    </row>
    <row r="6326" spans="1:9">
      <c r="A6326">
        <v>6324</v>
      </c>
      <c r="B6326">
        <v>135</v>
      </c>
      <c r="C6326">
        <v>38100</v>
      </c>
      <c r="D6326">
        <v>1</v>
      </c>
      <c r="E6326">
        <v>111</v>
      </c>
      <c r="F6326">
        <f t="shared" si="294"/>
        <v>1350111</v>
      </c>
      <c r="G6326">
        <f t="shared" si="295"/>
        <v>13503810111</v>
      </c>
      <c r="H6326">
        <v>6325</v>
      </c>
      <c r="I6326">
        <f t="shared" si="296"/>
        <v>0</v>
      </c>
    </row>
    <row r="6327" spans="1:9">
      <c r="A6327">
        <v>6325</v>
      </c>
      <c r="B6327">
        <v>135</v>
      </c>
      <c r="C6327">
        <v>38001</v>
      </c>
      <c r="D6327">
        <v>1</v>
      </c>
      <c r="E6327">
        <v>107</v>
      </c>
      <c r="F6327">
        <f t="shared" si="294"/>
        <v>1350107</v>
      </c>
      <c r="G6327">
        <f t="shared" si="295"/>
        <v>13503800107</v>
      </c>
      <c r="H6327">
        <v>6326</v>
      </c>
      <c r="I6327">
        <f t="shared" si="296"/>
        <v>0</v>
      </c>
    </row>
    <row r="6328" spans="1:9">
      <c r="A6328">
        <v>6326</v>
      </c>
      <c r="B6328">
        <v>135</v>
      </c>
      <c r="C6328">
        <v>32000</v>
      </c>
      <c r="D6328">
        <v>1</v>
      </c>
      <c r="E6328">
        <v>104</v>
      </c>
      <c r="F6328">
        <f t="shared" si="294"/>
        <v>1350104</v>
      </c>
      <c r="G6328">
        <f t="shared" si="295"/>
        <v>13503200104</v>
      </c>
      <c r="H6328">
        <v>6327</v>
      </c>
      <c r="I6328">
        <f t="shared" si="296"/>
        <v>0</v>
      </c>
    </row>
    <row r="6329" spans="1:9">
      <c r="A6329">
        <v>6327</v>
      </c>
      <c r="B6329">
        <v>135</v>
      </c>
      <c r="C6329">
        <v>32001</v>
      </c>
      <c r="D6329">
        <v>1</v>
      </c>
      <c r="E6329">
        <v>106</v>
      </c>
      <c r="F6329">
        <f t="shared" si="294"/>
        <v>1350106</v>
      </c>
      <c r="G6329">
        <f t="shared" si="295"/>
        <v>13503200106</v>
      </c>
      <c r="H6329">
        <v>6328</v>
      </c>
      <c r="I6329">
        <f t="shared" si="296"/>
        <v>0</v>
      </c>
    </row>
    <row r="6330" spans="1:9">
      <c r="A6330">
        <v>6328</v>
      </c>
      <c r="B6330">
        <v>135</v>
      </c>
      <c r="C6330">
        <v>32201</v>
      </c>
      <c r="D6330">
        <v>1</v>
      </c>
      <c r="E6330">
        <v>110</v>
      </c>
      <c r="F6330">
        <f t="shared" si="294"/>
        <v>1350110</v>
      </c>
      <c r="G6330">
        <f t="shared" si="295"/>
        <v>13503220110</v>
      </c>
      <c r="H6330">
        <v>6329</v>
      </c>
      <c r="I6330">
        <f t="shared" si="296"/>
        <v>0</v>
      </c>
    </row>
    <row r="6331" spans="1:9">
      <c r="A6331">
        <v>6329</v>
      </c>
      <c r="B6331">
        <v>135</v>
      </c>
      <c r="C6331">
        <v>34100</v>
      </c>
      <c r="D6331">
        <v>1</v>
      </c>
      <c r="E6331">
        <v>313</v>
      </c>
      <c r="F6331">
        <f t="shared" si="294"/>
        <v>1350313</v>
      </c>
      <c r="G6331">
        <f t="shared" si="295"/>
        <v>13503410313</v>
      </c>
      <c r="H6331">
        <v>6330</v>
      </c>
      <c r="I6331">
        <f t="shared" si="296"/>
        <v>0</v>
      </c>
    </row>
    <row r="6332" spans="1:9">
      <c r="A6332">
        <v>6330</v>
      </c>
      <c r="B6332">
        <v>135</v>
      </c>
      <c r="C6332">
        <v>34300</v>
      </c>
      <c r="D6332">
        <v>1</v>
      </c>
      <c r="E6332">
        <v>103</v>
      </c>
      <c r="F6332">
        <f t="shared" si="294"/>
        <v>1350103</v>
      </c>
      <c r="G6332">
        <f t="shared" si="295"/>
        <v>13503430103</v>
      </c>
      <c r="H6332">
        <v>6331</v>
      </c>
      <c r="I6332">
        <f t="shared" si="296"/>
        <v>0</v>
      </c>
    </row>
    <row r="6333" spans="1:9">
      <c r="A6333">
        <v>6331</v>
      </c>
      <c r="B6333">
        <v>135</v>
      </c>
      <c r="C6333">
        <v>34003</v>
      </c>
      <c r="D6333">
        <v>1</v>
      </c>
      <c r="E6333">
        <v>112</v>
      </c>
      <c r="F6333">
        <f t="shared" si="294"/>
        <v>1350112</v>
      </c>
      <c r="G6333">
        <f t="shared" si="295"/>
        <v>13503400112</v>
      </c>
      <c r="H6333">
        <v>6332</v>
      </c>
      <c r="I6333">
        <f t="shared" si="296"/>
        <v>0</v>
      </c>
    </row>
    <row r="6334" spans="1:9">
      <c r="A6334">
        <v>6332</v>
      </c>
      <c r="B6334">
        <v>135</v>
      </c>
      <c r="C6334">
        <v>34003</v>
      </c>
      <c r="D6334">
        <v>1</v>
      </c>
      <c r="E6334">
        <v>307</v>
      </c>
      <c r="F6334">
        <f t="shared" si="294"/>
        <v>1350307</v>
      </c>
      <c r="G6334">
        <f t="shared" si="295"/>
        <v>13503400307</v>
      </c>
      <c r="H6334">
        <v>6333</v>
      </c>
      <c r="I6334">
        <f t="shared" si="296"/>
        <v>0</v>
      </c>
    </row>
    <row r="6335" spans="1:9">
      <c r="A6335">
        <v>6333</v>
      </c>
      <c r="B6335">
        <v>135</v>
      </c>
      <c r="C6335">
        <v>43011</v>
      </c>
      <c r="D6335">
        <v>0</v>
      </c>
      <c r="E6335">
        <v>352</v>
      </c>
      <c r="F6335">
        <f t="shared" si="294"/>
        <v>0</v>
      </c>
      <c r="G6335">
        <f t="shared" si="295"/>
        <v>13504300352</v>
      </c>
      <c r="H6335">
        <v>6334</v>
      </c>
      <c r="I6335">
        <f t="shared" si="296"/>
        <v>0</v>
      </c>
    </row>
    <row r="6336" spans="1:9">
      <c r="A6336">
        <v>6334</v>
      </c>
      <c r="B6336">
        <v>135</v>
      </c>
      <c r="C6336">
        <v>41000</v>
      </c>
      <c r="D6336">
        <v>1</v>
      </c>
      <c r="E6336">
        <v>310</v>
      </c>
      <c r="F6336">
        <f t="shared" si="294"/>
        <v>1350310</v>
      </c>
      <c r="G6336">
        <f t="shared" si="295"/>
        <v>13504100310</v>
      </c>
      <c r="H6336">
        <v>6335</v>
      </c>
      <c r="I6336">
        <f t="shared" si="296"/>
        <v>0</v>
      </c>
    </row>
    <row r="6337" spans="1:9">
      <c r="A6337">
        <v>6335</v>
      </c>
      <c r="B6337">
        <v>135</v>
      </c>
      <c r="C6337">
        <v>41000</v>
      </c>
      <c r="D6337">
        <v>1</v>
      </c>
      <c r="E6337">
        <v>308</v>
      </c>
      <c r="F6337">
        <f t="shared" si="294"/>
        <v>1350308</v>
      </c>
      <c r="G6337">
        <f t="shared" si="295"/>
        <v>13504100308</v>
      </c>
      <c r="H6337">
        <v>6336</v>
      </c>
      <c r="I6337">
        <f t="shared" si="296"/>
        <v>0</v>
      </c>
    </row>
    <row r="6338" spans="1:9">
      <c r="A6338">
        <v>6336</v>
      </c>
      <c r="B6338">
        <v>135</v>
      </c>
      <c r="C6338">
        <v>41000</v>
      </c>
      <c r="D6338">
        <v>1</v>
      </c>
      <c r="E6338">
        <v>301</v>
      </c>
      <c r="F6338">
        <f t="shared" si="294"/>
        <v>1350301</v>
      </c>
      <c r="G6338">
        <f t="shared" si="295"/>
        <v>13504100301</v>
      </c>
      <c r="H6338">
        <v>6337</v>
      </c>
      <c r="I6338">
        <f t="shared" si="296"/>
        <v>0</v>
      </c>
    </row>
    <row r="6339" spans="1:9">
      <c r="A6339">
        <v>6337</v>
      </c>
      <c r="B6339">
        <v>135</v>
      </c>
      <c r="C6339">
        <v>45000</v>
      </c>
      <c r="D6339">
        <v>1</v>
      </c>
      <c r="E6339">
        <v>300</v>
      </c>
      <c r="F6339">
        <f t="shared" ref="F6339:F6402" si="297">(B6339*10000+E6339)*D6339</f>
        <v>1350300</v>
      </c>
      <c r="G6339">
        <f t="shared" ref="G6339:G6402" si="298">(B6339*10000+FLOOR(C6339/100,1))*10000+E6339</f>
        <v>13504500300</v>
      </c>
      <c r="H6339">
        <v>6338</v>
      </c>
      <c r="I6339">
        <f t="shared" ref="I6339:I6402" si="299">IF(C6339=30300,IF(E6339=117,1,IF(E6339=313,1,0)),0)</f>
        <v>0</v>
      </c>
    </row>
    <row r="6340" spans="1:9">
      <c r="A6340">
        <v>6338</v>
      </c>
      <c r="B6340">
        <v>135</v>
      </c>
      <c r="C6340">
        <v>40005</v>
      </c>
      <c r="D6340">
        <v>1</v>
      </c>
      <c r="E6340">
        <v>312</v>
      </c>
      <c r="F6340">
        <f t="shared" si="297"/>
        <v>1350312</v>
      </c>
      <c r="G6340">
        <f t="shared" si="298"/>
        <v>13504000312</v>
      </c>
      <c r="H6340">
        <v>6339</v>
      </c>
      <c r="I6340">
        <f t="shared" si="299"/>
        <v>0</v>
      </c>
    </row>
    <row r="6341" spans="1:9">
      <c r="A6341">
        <v>6339</v>
      </c>
      <c r="B6341">
        <v>135</v>
      </c>
      <c r="C6341">
        <v>43401</v>
      </c>
      <c r="D6341">
        <v>0</v>
      </c>
      <c r="E6341">
        <v>313</v>
      </c>
      <c r="F6341">
        <f t="shared" si="297"/>
        <v>0</v>
      </c>
      <c r="G6341">
        <f t="shared" si="298"/>
        <v>13504340313</v>
      </c>
      <c r="H6341">
        <v>6340</v>
      </c>
      <c r="I6341">
        <f t="shared" si="299"/>
        <v>0</v>
      </c>
    </row>
    <row r="6342" spans="1:9">
      <c r="A6342">
        <v>6340</v>
      </c>
      <c r="B6342">
        <v>135</v>
      </c>
      <c r="C6342">
        <v>43501</v>
      </c>
      <c r="D6342">
        <v>0</v>
      </c>
      <c r="E6342">
        <v>306</v>
      </c>
      <c r="F6342">
        <f t="shared" si="297"/>
        <v>0</v>
      </c>
      <c r="G6342">
        <f t="shared" si="298"/>
        <v>13504350306</v>
      </c>
      <c r="H6342">
        <v>6341</v>
      </c>
      <c r="I6342">
        <f t="shared" si="299"/>
        <v>0</v>
      </c>
    </row>
    <row r="6343" spans="1:9">
      <c r="A6343">
        <v>6341</v>
      </c>
      <c r="B6343">
        <v>135</v>
      </c>
      <c r="C6343">
        <v>46910</v>
      </c>
      <c r="D6343">
        <v>1</v>
      </c>
      <c r="E6343">
        <v>757</v>
      </c>
      <c r="F6343">
        <f t="shared" si="297"/>
        <v>1350757</v>
      </c>
      <c r="G6343">
        <f t="shared" si="298"/>
        <v>13504690757</v>
      </c>
      <c r="H6343">
        <v>6342</v>
      </c>
      <c r="I6343">
        <f t="shared" si="299"/>
        <v>0</v>
      </c>
    </row>
    <row r="6344" spans="1:9">
      <c r="A6344">
        <v>6342</v>
      </c>
      <c r="B6344">
        <v>135</v>
      </c>
      <c r="C6344">
        <v>46530</v>
      </c>
      <c r="D6344">
        <v>1</v>
      </c>
      <c r="E6344">
        <v>756</v>
      </c>
      <c r="F6344">
        <f t="shared" si="297"/>
        <v>1350756</v>
      </c>
      <c r="G6344">
        <f t="shared" si="298"/>
        <v>13504650756</v>
      </c>
      <c r="H6344">
        <v>6343</v>
      </c>
      <c r="I6344">
        <f t="shared" si="299"/>
        <v>0</v>
      </c>
    </row>
    <row r="6345" spans="1:9">
      <c r="A6345">
        <v>6343</v>
      </c>
      <c r="B6345">
        <v>135</v>
      </c>
      <c r="C6345">
        <v>49420</v>
      </c>
      <c r="D6345">
        <v>1</v>
      </c>
      <c r="E6345">
        <v>190</v>
      </c>
      <c r="F6345">
        <f t="shared" si="297"/>
        <v>1350190</v>
      </c>
      <c r="G6345">
        <f t="shared" si="298"/>
        <v>13504940190</v>
      </c>
      <c r="H6345">
        <v>6344</v>
      </c>
      <c r="I6345">
        <f t="shared" si="299"/>
        <v>0</v>
      </c>
    </row>
    <row r="6346" spans="1:9">
      <c r="A6346">
        <v>6344</v>
      </c>
      <c r="B6346">
        <v>135</v>
      </c>
      <c r="C6346">
        <v>46520</v>
      </c>
      <c r="D6346">
        <v>1</v>
      </c>
      <c r="E6346">
        <v>763</v>
      </c>
      <c r="F6346">
        <f t="shared" si="297"/>
        <v>1350763</v>
      </c>
      <c r="G6346">
        <f t="shared" si="298"/>
        <v>13504650763</v>
      </c>
      <c r="H6346">
        <v>6345</v>
      </c>
      <c r="I6346">
        <f t="shared" si="299"/>
        <v>0</v>
      </c>
    </row>
    <row r="6347" spans="1:9">
      <c r="A6347">
        <v>6345</v>
      </c>
      <c r="B6347">
        <v>135</v>
      </c>
      <c r="C6347">
        <v>46670</v>
      </c>
      <c r="D6347">
        <v>1</v>
      </c>
      <c r="E6347">
        <v>761</v>
      </c>
      <c r="F6347">
        <f t="shared" si="297"/>
        <v>1350761</v>
      </c>
      <c r="G6347">
        <f t="shared" si="298"/>
        <v>13504660761</v>
      </c>
      <c r="H6347">
        <v>6346</v>
      </c>
      <c r="I6347">
        <f t="shared" si="299"/>
        <v>0</v>
      </c>
    </row>
    <row r="6348" spans="1:9">
      <c r="A6348">
        <v>6346</v>
      </c>
      <c r="B6348">
        <v>135</v>
      </c>
      <c r="C6348">
        <v>46640</v>
      </c>
      <c r="D6348">
        <v>1</v>
      </c>
      <c r="E6348">
        <v>758</v>
      </c>
      <c r="F6348">
        <f t="shared" si="297"/>
        <v>1350758</v>
      </c>
      <c r="G6348">
        <f t="shared" si="298"/>
        <v>13504660758</v>
      </c>
      <c r="H6348">
        <v>6347</v>
      </c>
      <c r="I6348">
        <f t="shared" si="299"/>
        <v>0</v>
      </c>
    </row>
    <row r="6349" spans="1:9">
      <c r="A6349">
        <v>6347</v>
      </c>
      <c r="B6349">
        <v>135</v>
      </c>
      <c r="C6349">
        <v>46580</v>
      </c>
      <c r="D6349">
        <v>1</v>
      </c>
      <c r="E6349">
        <v>753</v>
      </c>
      <c r="F6349">
        <f t="shared" si="297"/>
        <v>1350753</v>
      </c>
      <c r="G6349">
        <f t="shared" si="298"/>
        <v>13504650753</v>
      </c>
      <c r="H6349">
        <v>6348</v>
      </c>
      <c r="I6349">
        <f t="shared" si="299"/>
        <v>0</v>
      </c>
    </row>
    <row r="6350" spans="1:9">
      <c r="A6350">
        <v>6348</v>
      </c>
      <c r="B6350">
        <v>135</v>
      </c>
      <c r="C6350">
        <v>46690</v>
      </c>
      <c r="D6350">
        <v>1</v>
      </c>
      <c r="E6350">
        <v>755</v>
      </c>
      <c r="F6350">
        <f t="shared" si="297"/>
        <v>1350755</v>
      </c>
      <c r="G6350">
        <f t="shared" si="298"/>
        <v>13504660755</v>
      </c>
      <c r="H6350">
        <v>6349</v>
      </c>
      <c r="I6350">
        <f t="shared" si="299"/>
        <v>0</v>
      </c>
    </row>
    <row r="6351" spans="1:9">
      <c r="A6351">
        <v>6349</v>
      </c>
      <c r="B6351">
        <v>135</v>
      </c>
      <c r="C6351">
        <v>46620</v>
      </c>
      <c r="D6351">
        <v>1</v>
      </c>
      <c r="E6351">
        <v>754</v>
      </c>
      <c r="F6351">
        <f t="shared" si="297"/>
        <v>1350754</v>
      </c>
      <c r="G6351">
        <f t="shared" si="298"/>
        <v>13504660754</v>
      </c>
      <c r="H6351">
        <v>6350</v>
      </c>
      <c r="I6351">
        <f t="shared" si="299"/>
        <v>0</v>
      </c>
    </row>
    <row r="6352" spans="1:9">
      <c r="A6352">
        <v>6350</v>
      </c>
      <c r="B6352">
        <v>135</v>
      </c>
      <c r="C6352">
        <v>46510</v>
      </c>
      <c r="D6352">
        <v>1</v>
      </c>
      <c r="E6352">
        <v>762</v>
      </c>
      <c r="F6352">
        <f t="shared" si="297"/>
        <v>1350762</v>
      </c>
      <c r="G6352">
        <f t="shared" si="298"/>
        <v>13504650762</v>
      </c>
      <c r="H6352">
        <v>6351</v>
      </c>
      <c r="I6352">
        <f t="shared" si="299"/>
        <v>0</v>
      </c>
    </row>
    <row r="6353" spans="1:9">
      <c r="A6353">
        <v>6351</v>
      </c>
      <c r="B6353">
        <v>135</v>
      </c>
      <c r="C6353">
        <v>46720</v>
      </c>
      <c r="D6353">
        <v>1</v>
      </c>
      <c r="E6353">
        <v>759</v>
      </c>
      <c r="F6353">
        <f t="shared" si="297"/>
        <v>1350759</v>
      </c>
      <c r="G6353">
        <f t="shared" si="298"/>
        <v>13504670759</v>
      </c>
      <c r="H6353">
        <v>6352</v>
      </c>
      <c r="I6353">
        <f t="shared" si="299"/>
        <v>0</v>
      </c>
    </row>
    <row r="6354" spans="1:9">
      <c r="A6354">
        <v>6352</v>
      </c>
      <c r="B6354">
        <v>135</v>
      </c>
      <c r="C6354">
        <v>46710</v>
      </c>
      <c r="D6354">
        <v>1</v>
      </c>
      <c r="E6354">
        <v>760</v>
      </c>
      <c r="F6354">
        <f t="shared" si="297"/>
        <v>1350760</v>
      </c>
      <c r="G6354">
        <f t="shared" si="298"/>
        <v>13504670760</v>
      </c>
      <c r="H6354">
        <v>6353</v>
      </c>
      <c r="I6354">
        <f t="shared" si="299"/>
        <v>0</v>
      </c>
    </row>
    <row r="6355" spans="1:9">
      <c r="A6355">
        <v>6353</v>
      </c>
      <c r="B6355">
        <v>135</v>
      </c>
      <c r="C6355">
        <v>46570</v>
      </c>
      <c r="D6355">
        <v>1</v>
      </c>
      <c r="E6355">
        <v>750</v>
      </c>
      <c r="F6355">
        <f t="shared" si="297"/>
        <v>1350750</v>
      </c>
      <c r="G6355">
        <f t="shared" si="298"/>
        <v>13504650750</v>
      </c>
      <c r="H6355">
        <v>6354</v>
      </c>
      <c r="I6355">
        <f t="shared" si="299"/>
        <v>0</v>
      </c>
    </row>
    <row r="6356" spans="1:9">
      <c r="A6356">
        <v>6354</v>
      </c>
      <c r="B6356">
        <v>135</v>
      </c>
      <c r="C6356">
        <v>46050</v>
      </c>
      <c r="D6356">
        <v>0</v>
      </c>
      <c r="E6356">
        <v>646</v>
      </c>
      <c r="F6356">
        <f t="shared" si="297"/>
        <v>0</v>
      </c>
      <c r="G6356">
        <f t="shared" si="298"/>
        <v>13504600646</v>
      </c>
      <c r="H6356">
        <v>6355</v>
      </c>
      <c r="I6356">
        <f t="shared" si="299"/>
        <v>0</v>
      </c>
    </row>
    <row r="6357" spans="1:9">
      <c r="A6357">
        <v>6355</v>
      </c>
      <c r="B6357">
        <v>135</v>
      </c>
      <c r="C6357">
        <v>46040</v>
      </c>
      <c r="D6357">
        <v>0</v>
      </c>
      <c r="E6357">
        <v>621</v>
      </c>
      <c r="F6357">
        <f t="shared" si="297"/>
        <v>0</v>
      </c>
      <c r="G6357">
        <f t="shared" si="298"/>
        <v>13504600621</v>
      </c>
      <c r="H6357">
        <v>6356</v>
      </c>
      <c r="I6357">
        <f t="shared" si="299"/>
        <v>0</v>
      </c>
    </row>
    <row r="6358" spans="1:9">
      <c r="A6358">
        <v>6356</v>
      </c>
      <c r="B6358">
        <v>135</v>
      </c>
      <c r="C6358">
        <v>46000</v>
      </c>
      <c r="D6358">
        <v>0</v>
      </c>
      <c r="E6358">
        <v>656</v>
      </c>
      <c r="F6358">
        <f t="shared" si="297"/>
        <v>0</v>
      </c>
      <c r="G6358">
        <f t="shared" si="298"/>
        <v>13504600656</v>
      </c>
      <c r="H6358">
        <v>6357</v>
      </c>
      <c r="I6358">
        <f t="shared" si="299"/>
        <v>0</v>
      </c>
    </row>
    <row r="6359" spans="1:9">
      <c r="A6359">
        <v>6357</v>
      </c>
      <c r="B6359">
        <v>135</v>
      </c>
      <c r="C6359">
        <v>46020</v>
      </c>
      <c r="D6359">
        <v>0</v>
      </c>
      <c r="E6359">
        <v>661</v>
      </c>
      <c r="F6359">
        <f t="shared" si="297"/>
        <v>0</v>
      </c>
      <c r="G6359">
        <f t="shared" si="298"/>
        <v>13504600661</v>
      </c>
      <c r="H6359">
        <v>6358</v>
      </c>
      <c r="I6359">
        <f t="shared" si="299"/>
        <v>0</v>
      </c>
    </row>
    <row r="6360" spans="1:9">
      <c r="A6360">
        <v>6358</v>
      </c>
      <c r="B6360">
        <v>135</v>
      </c>
      <c r="C6360">
        <v>46030</v>
      </c>
      <c r="D6360">
        <v>0</v>
      </c>
      <c r="E6360">
        <v>615</v>
      </c>
      <c r="F6360">
        <f t="shared" si="297"/>
        <v>0</v>
      </c>
      <c r="G6360">
        <f t="shared" si="298"/>
        <v>13504600615</v>
      </c>
      <c r="H6360">
        <v>6359</v>
      </c>
      <c r="I6360">
        <f t="shared" si="299"/>
        <v>0</v>
      </c>
    </row>
    <row r="6361" spans="1:9">
      <c r="A6361">
        <v>6359</v>
      </c>
      <c r="B6361">
        <v>135</v>
      </c>
      <c r="C6361">
        <v>46060</v>
      </c>
      <c r="D6361">
        <v>0</v>
      </c>
      <c r="E6361">
        <v>637</v>
      </c>
      <c r="F6361">
        <f t="shared" si="297"/>
        <v>0</v>
      </c>
      <c r="G6361">
        <f t="shared" si="298"/>
        <v>13504600637</v>
      </c>
      <c r="H6361">
        <v>6360</v>
      </c>
      <c r="I6361">
        <f t="shared" si="299"/>
        <v>0</v>
      </c>
    </row>
    <row r="6362" spans="1:9">
      <c r="A6362">
        <v>6360</v>
      </c>
      <c r="B6362">
        <v>135</v>
      </c>
      <c r="C6362">
        <v>46010</v>
      </c>
      <c r="D6362">
        <v>0</v>
      </c>
      <c r="E6362">
        <v>642</v>
      </c>
      <c r="F6362">
        <f t="shared" si="297"/>
        <v>0</v>
      </c>
      <c r="G6362">
        <f t="shared" si="298"/>
        <v>13504600642</v>
      </c>
      <c r="H6362">
        <v>6361</v>
      </c>
      <c r="I6362">
        <f t="shared" si="299"/>
        <v>0</v>
      </c>
    </row>
    <row r="6363" spans="1:9">
      <c r="A6363">
        <v>6361</v>
      </c>
      <c r="B6363">
        <v>135</v>
      </c>
      <c r="C6363">
        <v>46010</v>
      </c>
      <c r="D6363">
        <v>0</v>
      </c>
      <c r="E6363">
        <v>653</v>
      </c>
      <c r="F6363">
        <f t="shared" si="297"/>
        <v>0</v>
      </c>
      <c r="G6363">
        <f t="shared" si="298"/>
        <v>13504600653</v>
      </c>
      <c r="H6363">
        <v>6362</v>
      </c>
      <c r="I6363">
        <f t="shared" si="299"/>
        <v>0</v>
      </c>
    </row>
    <row r="6364" spans="1:9">
      <c r="A6364">
        <v>6362</v>
      </c>
      <c r="B6364">
        <v>135</v>
      </c>
      <c r="C6364">
        <v>46000</v>
      </c>
      <c r="D6364">
        <v>0</v>
      </c>
      <c r="E6364">
        <v>622</v>
      </c>
      <c r="F6364">
        <f t="shared" si="297"/>
        <v>0</v>
      </c>
      <c r="G6364">
        <f t="shared" si="298"/>
        <v>13504600622</v>
      </c>
      <c r="H6364">
        <v>6363</v>
      </c>
      <c r="I6364">
        <f t="shared" si="299"/>
        <v>0</v>
      </c>
    </row>
    <row r="6365" spans="1:9">
      <c r="A6365">
        <v>6363</v>
      </c>
      <c r="B6365">
        <v>135</v>
      </c>
      <c r="C6365">
        <v>46000</v>
      </c>
      <c r="D6365">
        <v>0</v>
      </c>
      <c r="E6365">
        <v>616</v>
      </c>
      <c r="F6365">
        <f t="shared" si="297"/>
        <v>0</v>
      </c>
      <c r="G6365">
        <f t="shared" si="298"/>
        <v>13504600616</v>
      </c>
      <c r="H6365">
        <v>6364</v>
      </c>
      <c r="I6365">
        <f t="shared" si="299"/>
        <v>0</v>
      </c>
    </row>
    <row r="6366" spans="1:9">
      <c r="A6366">
        <v>6364</v>
      </c>
      <c r="B6366">
        <v>135</v>
      </c>
      <c r="C6366">
        <v>46040</v>
      </c>
      <c r="D6366">
        <v>0</v>
      </c>
      <c r="E6366">
        <v>654</v>
      </c>
      <c r="F6366">
        <f t="shared" si="297"/>
        <v>0</v>
      </c>
      <c r="G6366">
        <f t="shared" si="298"/>
        <v>13504600654</v>
      </c>
      <c r="H6366">
        <v>6365</v>
      </c>
      <c r="I6366">
        <f t="shared" si="299"/>
        <v>0</v>
      </c>
    </row>
    <row r="6367" spans="1:9">
      <c r="A6367">
        <v>6365</v>
      </c>
      <c r="B6367">
        <v>135</v>
      </c>
      <c r="C6367">
        <v>46020</v>
      </c>
      <c r="D6367">
        <v>0</v>
      </c>
      <c r="E6367">
        <v>630</v>
      </c>
      <c r="F6367">
        <f t="shared" si="297"/>
        <v>0</v>
      </c>
      <c r="G6367">
        <f t="shared" si="298"/>
        <v>13504600630</v>
      </c>
      <c r="H6367">
        <v>6366</v>
      </c>
      <c r="I6367">
        <f t="shared" si="299"/>
        <v>0</v>
      </c>
    </row>
    <row r="6368" spans="1:9">
      <c r="A6368">
        <v>6366</v>
      </c>
      <c r="B6368">
        <v>135</v>
      </c>
      <c r="C6368">
        <v>46020</v>
      </c>
      <c r="D6368">
        <v>0</v>
      </c>
      <c r="E6368">
        <v>662</v>
      </c>
      <c r="F6368">
        <f t="shared" si="297"/>
        <v>0</v>
      </c>
      <c r="G6368">
        <f t="shared" si="298"/>
        <v>13504600662</v>
      </c>
      <c r="H6368">
        <v>6367</v>
      </c>
      <c r="I6368">
        <f t="shared" si="299"/>
        <v>0</v>
      </c>
    </row>
    <row r="6369" spans="1:9">
      <c r="A6369">
        <v>6367</v>
      </c>
      <c r="B6369">
        <v>135</v>
      </c>
      <c r="C6369">
        <v>46010</v>
      </c>
      <c r="D6369">
        <v>0</v>
      </c>
      <c r="E6369">
        <v>617</v>
      </c>
      <c r="F6369">
        <f t="shared" si="297"/>
        <v>0</v>
      </c>
      <c r="G6369">
        <f t="shared" si="298"/>
        <v>13504600617</v>
      </c>
      <c r="H6369">
        <v>6368</v>
      </c>
      <c r="I6369">
        <f t="shared" si="299"/>
        <v>0</v>
      </c>
    </row>
    <row r="6370" spans="1:9">
      <c r="A6370">
        <v>6368</v>
      </c>
      <c r="B6370">
        <v>135</v>
      </c>
      <c r="C6370">
        <v>46050</v>
      </c>
      <c r="D6370">
        <v>0</v>
      </c>
      <c r="E6370">
        <v>632</v>
      </c>
      <c r="F6370">
        <f t="shared" si="297"/>
        <v>0</v>
      </c>
      <c r="G6370">
        <f t="shared" si="298"/>
        <v>13504600632</v>
      </c>
      <c r="H6370">
        <v>6369</v>
      </c>
      <c r="I6370">
        <f t="shared" si="299"/>
        <v>0</v>
      </c>
    </row>
    <row r="6371" spans="1:9">
      <c r="A6371">
        <v>6369</v>
      </c>
      <c r="B6371">
        <v>135</v>
      </c>
      <c r="C6371">
        <v>46040</v>
      </c>
      <c r="D6371">
        <v>0</v>
      </c>
      <c r="E6371">
        <v>618</v>
      </c>
      <c r="F6371">
        <f t="shared" si="297"/>
        <v>0</v>
      </c>
      <c r="G6371">
        <f t="shared" si="298"/>
        <v>13504600618</v>
      </c>
      <c r="H6371">
        <v>6370</v>
      </c>
      <c r="I6371">
        <f t="shared" si="299"/>
        <v>0</v>
      </c>
    </row>
    <row r="6372" spans="1:9">
      <c r="A6372">
        <v>6370</v>
      </c>
      <c r="B6372">
        <v>135</v>
      </c>
      <c r="C6372">
        <v>46050</v>
      </c>
      <c r="D6372">
        <v>0</v>
      </c>
      <c r="E6372">
        <v>643</v>
      </c>
      <c r="F6372">
        <f t="shared" si="297"/>
        <v>0</v>
      </c>
      <c r="G6372">
        <f t="shared" si="298"/>
        <v>13504600643</v>
      </c>
      <c r="H6372">
        <v>6371</v>
      </c>
      <c r="I6372">
        <f t="shared" si="299"/>
        <v>0</v>
      </c>
    </row>
    <row r="6373" spans="1:9">
      <c r="A6373">
        <v>6371</v>
      </c>
      <c r="B6373">
        <v>135</v>
      </c>
      <c r="C6373">
        <v>46020</v>
      </c>
      <c r="D6373">
        <v>0</v>
      </c>
      <c r="E6373">
        <v>641</v>
      </c>
      <c r="F6373">
        <f t="shared" si="297"/>
        <v>0</v>
      </c>
      <c r="G6373">
        <f t="shared" si="298"/>
        <v>13504600641</v>
      </c>
      <c r="H6373">
        <v>6372</v>
      </c>
      <c r="I6373">
        <f t="shared" si="299"/>
        <v>0</v>
      </c>
    </row>
    <row r="6374" spans="1:9">
      <c r="A6374">
        <v>6372</v>
      </c>
      <c r="B6374">
        <v>135</v>
      </c>
      <c r="C6374">
        <v>46010</v>
      </c>
      <c r="D6374">
        <v>0</v>
      </c>
      <c r="E6374">
        <v>635</v>
      </c>
      <c r="F6374">
        <f t="shared" si="297"/>
        <v>0</v>
      </c>
      <c r="G6374">
        <f t="shared" si="298"/>
        <v>13504600635</v>
      </c>
      <c r="H6374">
        <v>6373</v>
      </c>
      <c r="I6374">
        <f t="shared" si="299"/>
        <v>0</v>
      </c>
    </row>
    <row r="6375" spans="1:9">
      <c r="A6375">
        <v>6373</v>
      </c>
      <c r="B6375">
        <v>135</v>
      </c>
      <c r="C6375">
        <v>46030</v>
      </c>
      <c r="D6375">
        <v>0</v>
      </c>
      <c r="E6375">
        <v>625</v>
      </c>
      <c r="F6375">
        <f t="shared" si="297"/>
        <v>0</v>
      </c>
      <c r="G6375">
        <f t="shared" si="298"/>
        <v>13504600625</v>
      </c>
      <c r="H6375">
        <v>6374</v>
      </c>
      <c r="I6375">
        <f t="shared" si="299"/>
        <v>0</v>
      </c>
    </row>
    <row r="6376" spans="1:9">
      <c r="A6376">
        <v>6374</v>
      </c>
      <c r="B6376">
        <v>135</v>
      </c>
      <c r="C6376">
        <v>46060</v>
      </c>
      <c r="D6376">
        <v>0</v>
      </c>
      <c r="E6376">
        <v>640</v>
      </c>
      <c r="F6376">
        <f t="shared" si="297"/>
        <v>0</v>
      </c>
      <c r="G6376">
        <f t="shared" si="298"/>
        <v>13504600640</v>
      </c>
      <c r="H6376">
        <v>6375</v>
      </c>
      <c r="I6376">
        <f t="shared" si="299"/>
        <v>0</v>
      </c>
    </row>
    <row r="6377" spans="1:9">
      <c r="A6377">
        <v>6375</v>
      </c>
      <c r="B6377">
        <v>135</v>
      </c>
      <c r="C6377">
        <v>46000</v>
      </c>
      <c r="D6377">
        <v>0</v>
      </c>
      <c r="E6377">
        <v>619</v>
      </c>
      <c r="F6377">
        <f t="shared" si="297"/>
        <v>0</v>
      </c>
      <c r="G6377">
        <f t="shared" si="298"/>
        <v>13504600619</v>
      </c>
      <c r="H6377">
        <v>6376</v>
      </c>
      <c r="I6377">
        <f t="shared" si="299"/>
        <v>0</v>
      </c>
    </row>
    <row r="6378" spans="1:9">
      <c r="A6378">
        <v>6376</v>
      </c>
      <c r="B6378">
        <v>135</v>
      </c>
      <c r="C6378">
        <v>46000</v>
      </c>
      <c r="D6378">
        <v>0</v>
      </c>
      <c r="E6378">
        <v>626</v>
      </c>
      <c r="F6378">
        <f t="shared" si="297"/>
        <v>0</v>
      </c>
      <c r="G6378">
        <f t="shared" si="298"/>
        <v>13504600626</v>
      </c>
      <c r="H6378">
        <v>6377</v>
      </c>
      <c r="I6378">
        <f t="shared" si="299"/>
        <v>0</v>
      </c>
    </row>
    <row r="6379" spans="1:9">
      <c r="A6379">
        <v>6377</v>
      </c>
      <c r="B6379">
        <v>135</v>
      </c>
      <c r="C6379">
        <v>46030</v>
      </c>
      <c r="D6379">
        <v>0</v>
      </c>
      <c r="E6379">
        <v>639</v>
      </c>
      <c r="F6379">
        <f t="shared" si="297"/>
        <v>0</v>
      </c>
      <c r="G6379">
        <f t="shared" si="298"/>
        <v>13504600639</v>
      </c>
      <c r="H6379">
        <v>6378</v>
      </c>
      <c r="I6379">
        <f t="shared" si="299"/>
        <v>0</v>
      </c>
    </row>
    <row r="6380" spans="1:9">
      <c r="A6380">
        <v>6378</v>
      </c>
      <c r="B6380">
        <v>135</v>
      </c>
      <c r="C6380">
        <v>46010</v>
      </c>
      <c r="D6380">
        <v>0</v>
      </c>
      <c r="E6380">
        <v>645</v>
      </c>
      <c r="F6380">
        <f t="shared" si="297"/>
        <v>0</v>
      </c>
      <c r="G6380">
        <f t="shared" si="298"/>
        <v>13504600645</v>
      </c>
      <c r="H6380">
        <v>6379</v>
      </c>
      <c r="I6380">
        <f t="shared" si="299"/>
        <v>0</v>
      </c>
    </row>
    <row r="6381" spans="1:9">
      <c r="A6381">
        <v>6379</v>
      </c>
      <c r="B6381">
        <v>135</v>
      </c>
      <c r="C6381">
        <v>46060</v>
      </c>
      <c r="D6381">
        <v>0</v>
      </c>
      <c r="E6381">
        <v>649</v>
      </c>
      <c r="F6381">
        <f t="shared" si="297"/>
        <v>0</v>
      </c>
      <c r="G6381">
        <f t="shared" si="298"/>
        <v>13504600649</v>
      </c>
      <c r="H6381">
        <v>6380</v>
      </c>
      <c r="I6381">
        <f t="shared" si="299"/>
        <v>0</v>
      </c>
    </row>
    <row r="6382" spans="1:9">
      <c r="A6382">
        <v>6380</v>
      </c>
      <c r="B6382">
        <v>135</v>
      </c>
      <c r="C6382">
        <v>46030</v>
      </c>
      <c r="D6382">
        <v>0</v>
      </c>
      <c r="E6382">
        <v>659</v>
      </c>
      <c r="F6382">
        <f t="shared" si="297"/>
        <v>0</v>
      </c>
      <c r="G6382">
        <f t="shared" si="298"/>
        <v>13504600659</v>
      </c>
      <c r="H6382">
        <v>6381</v>
      </c>
      <c r="I6382">
        <f t="shared" si="299"/>
        <v>0</v>
      </c>
    </row>
    <row r="6383" spans="1:9">
      <c r="A6383">
        <v>6381</v>
      </c>
      <c r="B6383">
        <v>135</v>
      </c>
      <c r="C6383">
        <v>46040</v>
      </c>
      <c r="D6383">
        <v>0</v>
      </c>
      <c r="E6383">
        <v>647</v>
      </c>
      <c r="F6383">
        <f t="shared" si="297"/>
        <v>0</v>
      </c>
      <c r="G6383">
        <f t="shared" si="298"/>
        <v>13504600647</v>
      </c>
      <c r="H6383">
        <v>6382</v>
      </c>
      <c r="I6383">
        <f t="shared" si="299"/>
        <v>0</v>
      </c>
    </row>
    <row r="6384" spans="1:9">
      <c r="A6384">
        <v>6382</v>
      </c>
      <c r="B6384">
        <v>135</v>
      </c>
      <c r="C6384">
        <v>46000</v>
      </c>
      <c r="D6384">
        <v>0</v>
      </c>
      <c r="E6384">
        <v>655</v>
      </c>
      <c r="F6384">
        <f t="shared" si="297"/>
        <v>0</v>
      </c>
      <c r="G6384">
        <f t="shared" si="298"/>
        <v>13504600655</v>
      </c>
      <c r="H6384">
        <v>6383</v>
      </c>
      <c r="I6384">
        <f t="shared" si="299"/>
        <v>0</v>
      </c>
    </row>
    <row r="6385" spans="1:9">
      <c r="A6385">
        <v>6383</v>
      </c>
      <c r="B6385">
        <v>135</v>
      </c>
      <c r="C6385">
        <v>46030</v>
      </c>
      <c r="D6385">
        <v>0</v>
      </c>
      <c r="E6385">
        <v>650</v>
      </c>
      <c r="F6385">
        <f t="shared" si="297"/>
        <v>0</v>
      </c>
      <c r="G6385">
        <f t="shared" si="298"/>
        <v>13504600650</v>
      </c>
      <c r="H6385">
        <v>6384</v>
      </c>
      <c r="I6385">
        <f t="shared" si="299"/>
        <v>0</v>
      </c>
    </row>
    <row r="6386" spans="1:9">
      <c r="A6386">
        <v>6384</v>
      </c>
      <c r="B6386">
        <v>135</v>
      </c>
      <c r="C6386">
        <v>46050</v>
      </c>
      <c r="D6386">
        <v>0</v>
      </c>
      <c r="E6386">
        <v>620</v>
      </c>
      <c r="F6386">
        <f t="shared" si="297"/>
        <v>0</v>
      </c>
      <c r="G6386">
        <f t="shared" si="298"/>
        <v>13504600620</v>
      </c>
      <c r="H6386">
        <v>6385</v>
      </c>
      <c r="I6386">
        <f t="shared" si="299"/>
        <v>0</v>
      </c>
    </row>
    <row r="6387" spans="1:9">
      <c r="A6387">
        <v>6385</v>
      </c>
      <c r="B6387">
        <v>135</v>
      </c>
      <c r="C6387">
        <v>46060</v>
      </c>
      <c r="D6387">
        <v>0</v>
      </c>
      <c r="E6387">
        <v>652</v>
      </c>
      <c r="F6387">
        <f t="shared" si="297"/>
        <v>0</v>
      </c>
      <c r="G6387">
        <f t="shared" si="298"/>
        <v>13504600652</v>
      </c>
      <c r="H6387">
        <v>6386</v>
      </c>
      <c r="I6387">
        <f t="shared" si="299"/>
        <v>0</v>
      </c>
    </row>
    <row r="6388" spans="1:9">
      <c r="A6388">
        <v>6386</v>
      </c>
      <c r="B6388">
        <v>135</v>
      </c>
      <c r="C6388">
        <v>46020</v>
      </c>
      <c r="D6388">
        <v>0</v>
      </c>
      <c r="E6388">
        <v>648</v>
      </c>
      <c r="F6388">
        <f t="shared" si="297"/>
        <v>0</v>
      </c>
      <c r="G6388">
        <f t="shared" si="298"/>
        <v>13504600648</v>
      </c>
      <c r="H6388">
        <v>6387</v>
      </c>
      <c r="I6388">
        <f t="shared" si="299"/>
        <v>0</v>
      </c>
    </row>
    <row r="6389" spans="1:9">
      <c r="A6389">
        <v>6387</v>
      </c>
      <c r="B6389">
        <v>135</v>
      </c>
      <c r="C6389">
        <v>46030</v>
      </c>
      <c r="D6389">
        <v>0</v>
      </c>
      <c r="E6389">
        <v>629</v>
      </c>
      <c r="F6389">
        <f t="shared" si="297"/>
        <v>0</v>
      </c>
      <c r="G6389">
        <f t="shared" si="298"/>
        <v>13504600629</v>
      </c>
      <c r="H6389">
        <v>6388</v>
      </c>
      <c r="I6389">
        <f t="shared" si="299"/>
        <v>0</v>
      </c>
    </row>
    <row r="6390" spans="1:9">
      <c r="A6390">
        <v>6388</v>
      </c>
      <c r="B6390">
        <v>135</v>
      </c>
      <c r="C6390">
        <v>46020</v>
      </c>
      <c r="D6390">
        <v>0</v>
      </c>
      <c r="E6390">
        <v>623</v>
      </c>
      <c r="F6390">
        <f t="shared" si="297"/>
        <v>0</v>
      </c>
      <c r="G6390">
        <f t="shared" si="298"/>
        <v>13504600623</v>
      </c>
      <c r="H6390">
        <v>6389</v>
      </c>
      <c r="I6390">
        <f t="shared" si="299"/>
        <v>0</v>
      </c>
    </row>
    <row r="6391" spans="1:9">
      <c r="A6391">
        <v>6389</v>
      </c>
      <c r="B6391">
        <v>135</v>
      </c>
      <c r="C6391">
        <v>46060</v>
      </c>
      <c r="D6391">
        <v>0</v>
      </c>
      <c r="E6391">
        <v>627</v>
      </c>
      <c r="F6391">
        <f t="shared" si="297"/>
        <v>0</v>
      </c>
      <c r="G6391">
        <f t="shared" si="298"/>
        <v>13504600627</v>
      </c>
      <c r="H6391">
        <v>6390</v>
      </c>
      <c r="I6391">
        <f t="shared" si="299"/>
        <v>0</v>
      </c>
    </row>
    <row r="6392" spans="1:9">
      <c r="A6392">
        <v>6390</v>
      </c>
      <c r="B6392">
        <v>135</v>
      </c>
      <c r="C6392">
        <v>46030</v>
      </c>
      <c r="D6392">
        <v>0</v>
      </c>
      <c r="E6392">
        <v>631</v>
      </c>
      <c r="F6392">
        <f t="shared" si="297"/>
        <v>0</v>
      </c>
      <c r="G6392">
        <f t="shared" si="298"/>
        <v>13504600631</v>
      </c>
      <c r="H6392">
        <v>6391</v>
      </c>
      <c r="I6392">
        <f t="shared" si="299"/>
        <v>0</v>
      </c>
    </row>
    <row r="6393" spans="1:9">
      <c r="A6393">
        <v>6391</v>
      </c>
      <c r="B6393">
        <v>135</v>
      </c>
      <c r="C6393">
        <v>46020</v>
      </c>
      <c r="D6393">
        <v>0</v>
      </c>
      <c r="E6393">
        <v>651</v>
      </c>
      <c r="F6393">
        <f t="shared" si="297"/>
        <v>0</v>
      </c>
      <c r="G6393">
        <f t="shared" si="298"/>
        <v>13504600651</v>
      </c>
      <c r="H6393">
        <v>6392</v>
      </c>
      <c r="I6393">
        <f t="shared" si="299"/>
        <v>0</v>
      </c>
    </row>
    <row r="6394" spans="1:9">
      <c r="A6394">
        <v>6392</v>
      </c>
      <c r="B6394">
        <v>135</v>
      </c>
      <c r="C6394">
        <v>46050</v>
      </c>
      <c r="D6394">
        <v>0</v>
      </c>
      <c r="E6394">
        <v>633</v>
      </c>
      <c r="F6394">
        <f t="shared" si="297"/>
        <v>0</v>
      </c>
      <c r="G6394">
        <f t="shared" si="298"/>
        <v>13504600633</v>
      </c>
      <c r="H6394">
        <v>6393</v>
      </c>
      <c r="I6394">
        <f t="shared" si="299"/>
        <v>0</v>
      </c>
    </row>
    <row r="6395" spans="1:9">
      <c r="A6395">
        <v>6393</v>
      </c>
      <c r="B6395">
        <v>135</v>
      </c>
      <c r="C6395">
        <v>46010</v>
      </c>
      <c r="D6395">
        <v>0</v>
      </c>
      <c r="E6395">
        <v>624</v>
      </c>
      <c r="F6395">
        <f t="shared" si="297"/>
        <v>0</v>
      </c>
      <c r="G6395">
        <f t="shared" si="298"/>
        <v>13504600624</v>
      </c>
      <c r="H6395">
        <v>6394</v>
      </c>
      <c r="I6395">
        <f t="shared" si="299"/>
        <v>0</v>
      </c>
    </row>
    <row r="6396" spans="1:9">
      <c r="A6396">
        <v>6394</v>
      </c>
      <c r="B6396">
        <v>135</v>
      </c>
      <c r="C6396">
        <v>46000</v>
      </c>
      <c r="D6396">
        <v>0</v>
      </c>
      <c r="E6396">
        <v>636</v>
      </c>
      <c r="F6396">
        <f t="shared" si="297"/>
        <v>0</v>
      </c>
      <c r="G6396">
        <f t="shared" si="298"/>
        <v>13504600636</v>
      </c>
      <c r="H6396">
        <v>6395</v>
      </c>
      <c r="I6396">
        <f t="shared" si="299"/>
        <v>0</v>
      </c>
    </row>
    <row r="6397" spans="1:9">
      <c r="A6397">
        <v>6395</v>
      </c>
      <c r="B6397">
        <v>135</v>
      </c>
      <c r="C6397">
        <v>46060</v>
      </c>
      <c r="D6397">
        <v>0</v>
      </c>
      <c r="E6397">
        <v>660</v>
      </c>
      <c r="F6397">
        <f t="shared" si="297"/>
        <v>0</v>
      </c>
      <c r="G6397">
        <f t="shared" si="298"/>
        <v>13504600660</v>
      </c>
      <c r="H6397">
        <v>6396</v>
      </c>
      <c r="I6397">
        <f t="shared" si="299"/>
        <v>0</v>
      </c>
    </row>
    <row r="6398" spans="1:9">
      <c r="A6398">
        <v>6396</v>
      </c>
      <c r="B6398">
        <v>135</v>
      </c>
      <c r="C6398">
        <v>46050</v>
      </c>
      <c r="D6398">
        <v>0</v>
      </c>
      <c r="E6398">
        <v>638</v>
      </c>
      <c r="F6398">
        <f t="shared" si="297"/>
        <v>0</v>
      </c>
      <c r="G6398">
        <f t="shared" si="298"/>
        <v>13504600638</v>
      </c>
      <c r="H6398">
        <v>6397</v>
      </c>
      <c r="I6398">
        <f t="shared" si="299"/>
        <v>0</v>
      </c>
    </row>
    <row r="6399" spans="1:9">
      <c r="A6399">
        <v>6397</v>
      </c>
      <c r="B6399">
        <v>135</v>
      </c>
      <c r="C6399">
        <v>46060</v>
      </c>
      <c r="D6399">
        <v>0</v>
      </c>
      <c r="E6399">
        <v>628</v>
      </c>
      <c r="F6399">
        <f t="shared" si="297"/>
        <v>0</v>
      </c>
      <c r="G6399">
        <f t="shared" si="298"/>
        <v>13504600628</v>
      </c>
      <c r="H6399">
        <v>6398</v>
      </c>
      <c r="I6399">
        <f t="shared" si="299"/>
        <v>0</v>
      </c>
    </row>
    <row r="6400" spans="1:9">
      <c r="A6400">
        <v>6398</v>
      </c>
      <c r="B6400">
        <v>135</v>
      </c>
      <c r="C6400">
        <v>46040</v>
      </c>
      <c r="D6400">
        <v>0</v>
      </c>
      <c r="E6400">
        <v>644</v>
      </c>
      <c r="F6400">
        <f t="shared" si="297"/>
        <v>0</v>
      </c>
      <c r="G6400">
        <f t="shared" si="298"/>
        <v>13504600644</v>
      </c>
      <c r="H6400">
        <v>6399</v>
      </c>
      <c r="I6400">
        <f t="shared" si="299"/>
        <v>0</v>
      </c>
    </row>
    <row r="6401" spans="1:9">
      <c r="A6401">
        <v>6399</v>
      </c>
      <c r="B6401">
        <v>135</v>
      </c>
      <c r="C6401">
        <v>46060</v>
      </c>
      <c r="D6401">
        <v>0</v>
      </c>
      <c r="E6401">
        <v>634</v>
      </c>
      <c r="F6401">
        <f t="shared" si="297"/>
        <v>0</v>
      </c>
      <c r="G6401">
        <f t="shared" si="298"/>
        <v>13504600634</v>
      </c>
      <c r="H6401">
        <v>6400</v>
      </c>
      <c r="I6401">
        <f t="shared" si="299"/>
        <v>0</v>
      </c>
    </row>
    <row r="6402" spans="1:9">
      <c r="A6402">
        <v>6400</v>
      </c>
      <c r="B6402">
        <v>135</v>
      </c>
      <c r="C6402">
        <v>46010</v>
      </c>
      <c r="D6402">
        <v>0</v>
      </c>
      <c r="E6402">
        <v>657</v>
      </c>
      <c r="F6402">
        <f t="shared" si="297"/>
        <v>0</v>
      </c>
      <c r="G6402">
        <f t="shared" si="298"/>
        <v>13504600657</v>
      </c>
      <c r="H6402">
        <v>6401</v>
      </c>
      <c r="I6402">
        <f t="shared" si="299"/>
        <v>0</v>
      </c>
    </row>
    <row r="6403" spans="1:9">
      <c r="A6403">
        <v>6401</v>
      </c>
      <c r="B6403">
        <v>135</v>
      </c>
      <c r="C6403">
        <v>46060</v>
      </c>
      <c r="D6403">
        <v>0</v>
      </c>
      <c r="E6403">
        <v>658</v>
      </c>
      <c r="F6403">
        <f t="shared" ref="F6403:F6466" si="300">(B6403*10000+E6403)*D6403</f>
        <v>0</v>
      </c>
      <c r="G6403">
        <f t="shared" ref="G6403:G6466" si="301">(B6403*10000+FLOOR(C6403/100,1))*10000+E6403</f>
        <v>13504600658</v>
      </c>
      <c r="H6403">
        <v>6402</v>
      </c>
      <c r="I6403">
        <f t="shared" ref="I6403:I6466" si="302">IF(C6403=30300,IF(E6403=117,1,IF(E6403=313,1,0)),0)</f>
        <v>0</v>
      </c>
    </row>
    <row r="6404" spans="1:9">
      <c r="A6404">
        <v>6402</v>
      </c>
      <c r="B6404">
        <v>135</v>
      </c>
      <c r="C6404">
        <v>46606</v>
      </c>
      <c r="D6404">
        <v>1</v>
      </c>
      <c r="E6404">
        <v>603</v>
      </c>
      <c r="F6404">
        <f t="shared" si="300"/>
        <v>1350603</v>
      </c>
      <c r="G6404">
        <f t="shared" si="301"/>
        <v>13504660603</v>
      </c>
      <c r="H6404">
        <v>6403</v>
      </c>
      <c r="I6404">
        <f t="shared" si="302"/>
        <v>0</v>
      </c>
    </row>
    <row r="6405" spans="1:9">
      <c r="A6405">
        <v>6403</v>
      </c>
      <c r="B6405">
        <v>135</v>
      </c>
      <c r="C6405">
        <v>46602</v>
      </c>
      <c r="D6405">
        <v>1</v>
      </c>
      <c r="E6405">
        <v>607</v>
      </c>
      <c r="F6405">
        <f t="shared" si="300"/>
        <v>1350607</v>
      </c>
      <c r="G6405">
        <f t="shared" si="301"/>
        <v>13504660607</v>
      </c>
      <c r="H6405">
        <v>6404</v>
      </c>
      <c r="I6405">
        <f t="shared" si="302"/>
        <v>0</v>
      </c>
    </row>
    <row r="6406" spans="1:9">
      <c r="A6406">
        <v>6404</v>
      </c>
      <c r="B6406">
        <v>135</v>
      </c>
      <c r="C6406">
        <v>46701</v>
      </c>
      <c r="D6406">
        <v>1</v>
      </c>
      <c r="E6406">
        <v>605</v>
      </c>
      <c r="F6406">
        <f t="shared" si="300"/>
        <v>1350605</v>
      </c>
      <c r="G6406">
        <f t="shared" si="301"/>
        <v>13504670605</v>
      </c>
      <c r="H6406">
        <v>6405</v>
      </c>
      <c r="I6406">
        <f t="shared" si="302"/>
        <v>0</v>
      </c>
    </row>
    <row r="6407" spans="1:9">
      <c r="A6407">
        <v>6405</v>
      </c>
      <c r="B6407">
        <v>135</v>
      </c>
      <c r="C6407">
        <v>46702</v>
      </c>
      <c r="D6407">
        <v>1</v>
      </c>
      <c r="E6407">
        <v>601</v>
      </c>
      <c r="F6407">
        <f t="shared" si="300"/>
        <v>1350601</v>
      </c>
      <c r="G6407">
        <f t="shared" si="301"/>
        <v>13504670601</v>
      </c>
      <c r="H6407">
        <v>6406</v>
      </c>
      <c r="I6407">
        <f t="shared" si="302"/>
        <v>0</v>
      </c>
    </row>
    <row r="6408" spans="1:9">
      <c r="A6408">
        <v>6406</v>
      </c>
      <c r="B6408">
        <v>135</v>
      </c>
      <c r="C6408">
        <v>46504</v>
      </c>
      <c r="D6408">
        <v>1</v>
      </c>
      <c r="E6408">
        <v>606</v>
      </c>
      <c r="F6408">
        <f t="shared" si="300"/>
        <v>1350606</v>
      </c>
      <c r="G6408">
        <f t="shared" si="301"/>
        <v>13504650606</v>
      </c>
      <c r="H6408">
        <v>6407</v>
      </c>
      <c r="I6408">
        <f t="shared" si="302"/>
        <v>0</v>
      </c>
    </row>
    <row r="6409" spans="1:9">
      <c r="A6409">
        <v>6407</v>
      </c>
      <c r="B6409">
        <v>135</v>
      </c>
      <c r="C6409">
        <v>46603</v>
      </c>
      <c r="D6409">
        <v>1</v>
      </c>
      <c r="E6409">
        <v>602</v>
      </c>
      <c r="F6409">
        <f t="shared" si="300"/>
        <v>1350602</v>
      </c>
      <c r="G6409">
        <f t="shared" si="301"/>
        <v>13504660602</v>
      </c>
      <c r="H6409">
        <v>6408</v>
      </c>
      <c r="I6409">
        <f t="shared" si="302"/>
        <v>0</v>
      </c>
    </row>
    <row r="6410" spans="1:9">
      <c r="A6410">
        <v>6408</v>
      </c>
      <c r="B6410">
        <v>135</v>
      </c>
      <c r="C6410">
        <v>46502</v>
      </c>
      <c r="D6410">
        <v>1</v>
      </c>
      <c r="E6410">
        <v>604</v>
      </c>
      <c r="F6410">
        <f t="shared" si="300"/>
        <v>1350604</v>
      </c>
      <c r="G6410">
        <f t="shared" si="301"/>
        <v>13504650604</v>
      </c>
      <c r="H6410">
        <v>6409</v>
      </c>
      <c r="I6410">
        <f t="shared" si="302"/>
        <v>0</v>
      </c>
    </row>
    <row r="6411" spans="1:9">
      <c r="A6411">
        <v>6409</v>
      </c>
      <c r="B6411">
        <v>135</v>
      </c>
      <c r="C6411">
        <v>30000</v>
      </c>
      <c r="D6411">
        <v>1</v>
      </c>
      <c r="E6411">
        <v>117</v>
      </c>
      <c r="F6411">
        <f t="shared" si="300"/>
        <v>1350117</v>
      </c>
      <c r="G6411">
        <f t="shared" si="301"/>
        <v>13503000117</v>
      </c>
      <c r="H6411">
        <v>6410</v>
      </c>
      <c r="I6411">
        <f t="shared" si="302"/>
        <v>0</v>
      </c>
    </row>
    <row r="6412" spans="1:9">
      <c r="A6412">
        <v>6410</v>
      </c>
      <c r="B6412">
        <v>135</v>
      </c>
      <c r="C6412">
        <v>30301</v>
      </c>
      <c r="D6412">
        <v>1</v>
      </c>
      <c r="E6412">
        <v>100</v>
      </c>
      <c r="F6412">
        <f t="shared" si="300"/>
        <v>1350100</v>
      </c>
      <c r="G6412">
        <f t="shared" si="301"/>
        <v>13503030100</v>
      </c>
      <c r="H6412">
        <v>6411</v>
      </c>
      <c r="I6412">
        <f t="shared" si="302"/>
        <v>0</v>
      </c>
    </row>
    <row r="6413" spans="1:9">
      <c r="A6413">
        <v>6411</v>
      </c>
      <c r="B6413">
        <v>135</v>
      </c>
      <c r="C6413">
        <v>38001</v>
      </c>
      <c r="D6413">
        <v>1</v>
      </c>
      <c r="E6413">
        <v>101</v>
      </c>
      <c r="F6413">
        <f t="shared" si="300"/>
        <v>1350101</v>
      </c>
      <c r="G6413">
        <f t="shared" si="301"/>
        <v>13503800101</v>
      </c>
      <c r="H6413">
        <v>6412</v>
      </c>
      <c r="I6413">
        <f t="shared" si="302"/>
        <v>0</v>
      </c>
    </row>
    <row r="6414" spans="1:9">
      <c r="A6414">
        <v>6412</v>
      </c>
      <c r="B6414">
        <v>135</v>
      </c>
      <c r="C6414">
        <v>32000</v>
      </c>
      <c r="D6414">
        <v>1</v>
      </c>
      <c r="E6414">
        <v>113</v>
      </c>
      <c r="F6414">
        <f t="shared" si="300"/>
        <v>1350113</v>
      </c>
      <c r="G6414">
        <f t="shared" si="301"/>
        <v>13503200113</v>
      </c>
      <c r="H6414">
        <v>6413</v>
      </c>
      <c r="I6414">
        <f t="shared" si="302"/>
        <v>0</v>
      </c>
    </row>
    <row r="6415" spans="1:9">
      <c r="A6415">
        <v>6413</v>
      </c>
      <c r="B6415">
        <v>135</v>
      </c>
      <c r="C6415">
        <v>34003</v>
      </c>
      <c r="D6415">
        <v>1</v>
      </c>
      <c r="E6415">
        <v>114</v>
      </c>
      <c r="F6415">
        <f t="shared" si="300"/>
        <v>1350114</v>
      </c>
      <c r="G6415">
        <f t="shared" si="301"/>
        <v>13503400114</v>
      </c>
      <c r="H6415">
        <v>6414</v>
      </c>
      <c r="I6415">
        <f t="shared" si="302"/>
        <v>0</v>
      </c>
    </row>
    <row r="6416" spans="1:9">
      <c r="A6416">
        <v>6414</v>
      </c>
      <c r="B6416">
        <v>135</v>
      </c>
      <c r="C6416">
        <v>45000</v>
      </c>
      <c r="D6416">
        <v>1</v>
      </c>
      <c r="E6416">
        <v>108</v>
      </c>
      <c r="F6416">
        <f t="shared" si="300"/>
        <v>1350108</v>
      </c>
      <c r="G6416">
        <f t="shared" si="301"/>
        <v>13504500108</v>
      </c>
      <c r="H6416">
        <v>6415</v>
      </c>
      <c r="I6416">
        <f t="shared" si="302"/>
        <v>0</v>
      </c>
    </row>
    <row r="6417" spans="1:9">
      <c r="A6417">
        <v>6415</v>
      </c>
      <c r="B6417">
        <v>135</v>
      </c>
      <c r="C6417">
        <v>40009</v>
      </c>
      <c r="D6417">
        <v>1</v>
      </c>
      <c r="E6417">
        <v>305</v>
      </c>
      <c r="F6417">
        <f t="shared" si="300"/>
        <v>1350305</v>
      </c>
      <c r="G6417">
        <f t="shared" si="301"/>
        <v>13504000305</v>
      </c>
      <c r="H6417">
        <v>6416</v>
      </c>
      <c r="I6417">
        <f t="shared" si="302"/>
        <v>0</v>
      </c>
    </row>
    <row r="6418" spans="1:9">
      <c r="A6418">
        <v>6416</v>
      </c>
      <c r="B6418">
        <v>135</v>
      </c>
      <c r="C6418">
        <v>43401</v>
      </c>
      <c r="D6418">
        <v>0</v>
      </c>
      <c r="E6418">
        <v>314</v>
      </c>
      <c r="F6418">
        <f t="shared" si="300"/>
        <v>0</v>
      </c>
      <c r="G6418">
        <f t="shared" si="301"/>
        <v>13504340314</v>
      </c>
      <c r="H6418">
        <v>6417</v>
      </c>
      <c r="I6418">
        <f t="shared" si="302"/>
        <v>0</v>
      </c>
    </row>
    <row r="6419" spans="1:9">
      <c r="A6419">
        <v>6417</v>
      </c>
      <c r="B6419">
        <v>136</v>
      </c>
      <c r="C6419">
        <v>38000</v>
      </c>
      <c r="D6419">
        <v>1</v>
      </c>
      <c r="E6419">
        <v>127</v>
      </c>
      <c r="F6419">
        <f t="shared" si="300"/>
        <v>1360127</v>
      </c>
      <c r="G6419">
        <f t="shared" si="301"/>
        <v>13603800127</v>
      </c>
      <c r="H6419">
        <v>6418</v>
      </c>
      <c r="I6419">
        <f t="shared" si="302"/>
        <v>0</v>
      </c>
    </row>
    <row r="6420" spans="1:9">
      <c r="A6420">
        <v>6418</v>
      </c>
      <c r="B6420">
        <v>136</v>
      </c>
      <c r="C6420">
        <v>30000</v>
      </c>
      <c r="D6420">
        <v>1</v>
      </c>
      <c r="E6420">
        <v>114</v>
      </c>
      <c r="F6420">
        <f t="shared" si="300"/>
        <v>1360114</v>
      </c>
      <c r="G6420">
        <f t="shared" si="301"/>
        <v>13603000114</v>
      </c>
      <c r="H6420">
        <v>6419</v>
      </c>
      <c r="I6420">
        <f t="shared" si="302"/>
        <v>0</v>
      </c>
    </row>
    <row r="6421" spans="1:9">
      <c r="A6421">
        <v>6419</v>
      </c>
      <c r="B6421">
        <v>136</v>
      </c>
      <c r="C6421">
        <v>30301</v>
      </c>
      <c r="D6421">
        <v>1</v>
      </c>
      <c r="E6421">
        <v>307</v>
      </c>
      <c r="F6421">
        <f t="shared" si="300"/>
        <v>1360307</v>
      </c>
      <c r="G6421">
        <f t="shared" si="301"/>
        <v>13603030307</v>
      </c>
      <c r="H6421">
        <v>6420</v>
      </c>
      <c r="I6421">
        <f t="shared" si="302"/>
        <v>0</v>
      </c>
    </row>
    <row r="6422" spans="1:9">
      <c r="A6422">
        <v>6420</v>
      </c>
      <c r="B6422">
        <v>136</v>
      </c>
      <c r="C6422">
        <v>38001</v>
      </c>
      <c r="D6422">
        <v>1</v>
      </c>
      <c r="E6422">
        <v>100</v>
      </c>
      <c r="F6422">
        <f t="shared" si="300"/>
        <v>1360100</v>
      </c>
      <c r="G6422">
        <f t="shared" si="301"/>
        <v>13603800100</v>
      </c>
      <c r="H6422">
        <v>6421</v>
      </c>
      <c r="I6422">
        <f t="shared" si="302"/>
        <v>0</v>
      </c>
    </row>
    <row r="6423" spans="1:9">
      <c r="A6423">
        <v>6421</v>
      </c>
      <c r="B6423">
        <v>136</v>
      </c>
      <c r="C6423">
        <v>32200</v>
      </c>
      <c r="D6423">
        <v>1</v>
      </c>
      <c r="E6423">
        <v>109</v>
      </c>
      <c r="F6423">
        <f t="shared" si="300"/>
        <v>1360109</v>
      </c>
      <c r="G6423">
        <f t="shared" si="301"/>
        <v>13603220109</v>
      </c>
      <c r="H6423">
        <v>6422</v>
      </c>
      <c r="I6423">
        <f t="shared" si="302"/>
        <v>0</v>
      </c>
    </row>
    <row r="6424" spans="1:9">
      <c r="A6424">
        <v>6422</v>
      </c>
      <c r="B6424">
        <v>136</v>
      </c>
      <c r="C6424">
        <v>32201</v>
      </c>
      <c r="D6424">
        <v>1</v>
      </c>
      <c r="E6424">
        <v>120</v>
      </c>
      <c r="F6424">
        <f t="shared" si="300"/>
        <v>1360120</v>
      </c>
      <c r="G6424">
        <f t="shared" si="301"/>
        <v>13603220120</v>
      </c>
      <c r="H6424">
        <v>6423</v>
      </c>
      <c r="I6424">
        <f t="shared" si="302"/>
        <v>0</v>
      </c>
    </row>
    <row r="6425" spans="1:9">
      <c r="A6425">
        <v>6423</v>
      </c>
      <c r="B6425">
        <v>136</v>
      </c>
      <c r="C6425">
        <v>32101</v>
      </c>
      <c r="D6425">
        <v>1</v>
      </c>
      <c r="E6425">
        <v>106</v>
      </c>
      <c r="F6425">
        <f t="shared" si="300"/>
        <v>1360106</v>
      </c>
      <c r="G6425">
        <f t="shared" si="301"/>
        <v>13603210106</v>
      </c>
      <c r="H6425">
        <v>6424</v>
      </c>
      <c r="I6425">
        <f t="shared" si="302"/>
        <v>0</v>
      </c>
    </row>
    <row r="6426" spans="1:9">
      <c r="A6426">
        <v>6424</v>
      </c>
      <c r="B6426">
        <v>136</v>
      </c>
      <c r="C6426">
        <v>34101</v>
      </c>
      <c r="D6426">
        <v>1</v>
      </c>
      <c r="E6426">
        <v>107</v>
      </c>
      <c r="F6426">
        <f t="shared" si="300"/>
        <v>1360107</v>
      </c>
      <c r="G6426">
        <f t="shared" si="301"/>
        <v>13603410107</v>
      </c>
      <c r="H6426">
        <v>6425</v>
      </c>
      <c r="I6426">
        <f t="shared" si="302"/>
        <v>0</v>
      </c>
    </row>
    <row r="6427" spans="1:9">
      <c r="A6427">
        <v>6425</v>
      </c>
      <c r="B6427">
        <v>136</v>
      </c>
      <c r="C6427">
        <v>34104</v>
      </c>
      <c r="D6427">
        <v>1</v>
      </c>
      <c r="E6427">
        <v>117</v>
      </c>
      <c r="F6427">
        <f t="shared" si="300"/>
        <v>1360117</v>
      </c>
      <c r="G6427">
        <f t="shared" si="301"/>
        <v>13603410117</v>
      </c>
      <c r="H6427">
        <v>6426</v>
      </c>
      <c r="I6427">
        <f t="shared" si="302"/>
        <v>0</v>
      </c>
    </row>
    <row r="6428" spans="1:9">
      <c r="A6428">
        <v>6426</v>
      </c>
      <c r="B6428">
        <v>136</v>
      </c>
      <c r="C6428">
        <v>34200</v>
      </c>
      <c r="D6428">
        <v>1</v>
      </c>
      <c r="E6428">
        <v>103</v>
      </c>
      <c r="F6428">
        <f t="shared" si="300"/>
        <v>1360103</v>
      </c>
      <c r="G6428">
        <f t="shared" si="301"/>
        <v>13603420103</v>
      </c>
      <c r="H6428">
        <v>6427</v>
      </c>
      <c r="I6428">
        <f t="shared" si="302"/>
        <v>0</v>
      </c>
    </row>
    <row r="6429" spans="1:9">
      <c r="A6429">
        <v>6427</v>
      </c>
      <c r="B6429">
        <v>136</v>
      </c>
      <c r="C6429">
        <v>34101</v>
      </c>
      <c r="D6429">
        <v>1</v>
      </c>
      <c r="E6429">
        <v>113</v>
      </c>
      <c r="F6429">
        <f t="shared" si="300"/>
        <v>1360113</v>
      </c>
      <c r="G6429">
        <f t="shared" si="301"/>
        <v>13603410113</v>
      </c>
      <c r="H6429">
        <v>6428</v>
      </c>
      <c r="I6429">
        <f t="shared" si="302"/>
        <v>0</v>
      </c>
    </row>
    <row r="6430" spans="1:9">
      <c r="A6430">
        <v>6428</v>
      </c>
      <c r="B6430">
        <v>136</v>
      </c>
      <c r="C6430">
        <v>45010</v>
      </c>
      <c r="D6430">
        <v>1</v>
      </c>
      <c r="E6430">
        <v>360</v>
      </c>
      <c r="F6430">
        <f t="shared" si="300"/>
        <v>1360360</v>
      </c>
      <c r="G6430">
        <f t="shared" si="301"/>
        <v>13604500360</v>
      </c>
      <c r="H6430">
        <v>6429</v>
      </c>
      <c r="I6430">
        <f t="shared" si="302"/>
        <v>0</v>
      </c>
    </row>
    <row r="6431" spans="1:9">
      <c r="A6431">
        <v>6429</v>
      </c>
      <c r="B6431">
        <v>136</v>
      </c>
      <c r="C6431">
        <v>41000</v>
      </c>
      <c r="D6431">
        <v>1</v>
      </c>
      <c r="E6431">
        <v>305</v>
      </c>
      <c r="F6431">
        <f t="shared" si="300"/>
        <v>1360305</v>
      </c>
      <c r="G6431">
        <f t="shared" si="301"/>
        <v>13604100305</v>
      </c>
      <c r="H6431">
        <v>6430</v>
      </c>
      <c r="I6431">
        <f t="shared" si="302"/>
        <v>0</v>
      </c>
    </row>
    <row r="6432" spans="1:9">
      <c r="A6432">
        <v>6430</v>
      </c>
      <c r="B6432">
        <v>136</v>
      </c>
      <c r="C6432">
        <v>41000</v>
      </c>
      <c r="D6432">
        <v>1</v>
      </c>
      <c r="E6432">
        <v>308</v>
      </c>
      <c r="F6432">
        <f t="shared" si="300"/>
        <v>1360308</v>
      </c>
      <c r="G6432">
        <f t="shared" si="301"/>
        <v>13604100308</v>
      </c>
      <c r="H6432">
        <v>6431</v>
      </c>
      <c r="I6432">
        <f t="shared" si="302"/>
        <v>0</v>
      </c>
    </row>
    <row r="6433" spans="1:9">
      <c r="A6433">
        <v>6431</v>
      </c>
      <c r="B6433">
        <v>136</v>
      </c>
      <c r="C6433">
        <v>41000</v>
      </c>
      <c r="D6433">
        <v>1</v>
      </c>
      <c r="E6433">
        <v>300</v>
      </c>
      <c r="F6433">
        <f t="shared" si="300"/>
        <v>1360300</v>
      </c>
      <c r="G6433">
        <f t="shared" si="301"/>
        <v>13604100300</v>
      </c>
      <c r="H6433">
        <v>6432</v>
      </c>
      <c r="I6433">
        <f t="shared" si="302"/>
        <v>0</v>
      </c>
    </row>
    <row r="6434" spans="1:9">
      <c r="A6434">
        <v>6432</v>
      </c>
      <c r="B6434">
        <v>136</v>
      </c>
      <c r="C6434">
        <v>45000</v>
      </c>
      <c r="D6434">
        <v>1</v>
      </c>
      <c r="E6434">
        <v>301</v>
      </c>
      <c r="F6434">
        <f t="shared" si="300"/>
        <v>1360301</v>
      </c>
      <c r="G6434">
        <f t="shared" si="301"/>
        <v>13604500301</v>
      </c>
      <c r="H6434">
        <v>6433</v>
      </c>
      <c r="I6434">
        <f t="shared" si="302"/>
        <v>0</v>
      </c>
    </row>
    <row r="6435" spans="1:9">
      <c r="A6435">
        <v>6433</v>
      </c>
      <c r="B6435">
        <v>136</v>
      </c>
      <c r="C6435">
        <v>40004</v>
      </c>
      <c r="D6435">
        <v>1</v>
      </c>
      <c r="E6435">
        <v>314</v>
      </c>
      <c r="F6435">
        <f t="shared" si="300"/>
        <v>1360314</v>
      </c>
      <c r="G6435">
        <f t="shared" si="301"/>
        <v>13604000314</v>
      </c>
      <c r="H6435">
        <v>6434</v>
      </c>
      <c r="I6435">
        <f t="shared" si="302"/>
        <v>0</v>
      </c>
    </row>
    <row r="6436" spans="1:9">
      <c r="A6436">
        <v>6434</v>
      </c>
      <c r="B6436">
        <v>136</v>
      </c>
      <c r="C6436">
        <v>43400</v>
      </c>
      <c r="D6436">
        <v>0</v>
      </c>
      <c r="E6436">
        <v>306</v>
      </c>
      <c r="F6436">
        <f t="shared" si="300"/>
        <v>0</v>
      </c>
      <c r="G6436">
        <f t="shared" si="301"/>
        <v>13604340306</v>
      </c>
      <c r="H6436">
        <v>6435</v>
      </c>
      <c r="I6436">
        <f t="shared" si="302"/>
        <v>0</v>
      </c>
    </row>
    <row r="6437" spans="1:9">
      <c r="A6437">
        <v>6435</v>
      </c>
      <c r="B6437">
        <v>136</v>
      </c>
      <c r="C6437">
        <v>43401</v>
      </c>
      <c r="D6437">
        <v>0</v>
      </c>
      <c r="E6437">
        <v>313</v>
      </c>
      <c r="F6437">
        <f t="shared" si="300"/>
        <v>0</v>
      </c>
      <c r="G6437">
        <f t="shared" si="301"/>
        <v>13604340313</v>
      </c>
      <c r="H6437">
        <v>6436</v>
      </c>
      <c r="I6437">
        <f t="shared" si="302"/>
        <v>0</v>
      </c>
    </row>
    <row r="6438" spans="1:9">
      <c r="A6438">
        <v>6436</v>
      </c>
      <c r="B6438">
        <v>136</v>
      </c>
      <c r="C6438">
        <v>46880</v>
      </c>
      <c r="D6438">
        <v>1</v>
      </c>
      <c r="E6438">
        <v>757</v>
      </c>
      <c r="F6438">
        <f t="shared" si="300"/>
        <v>1360757</v>
      </c>
      <c r="G6438">
        <f t="shared" si="301"/>
        <v>13604680757</v>
      </c>
      <c r="H6438">
        <v>6437</v>
      </c>
      <c r="I6438">
        <f t="shared" si="302"/>
        <v>0</v>
      </c>
    </row>
    <row r="6439" spans="1:9">
      <c r="A6439">
        <v>6437</v>
      </c>
      <c r="B6439">
        <v>136</v>
      </c>
      <c r="C6439">
        <v>46680</v>
      </c>
      <c r="D6439">
        <v>1</v>
      </c>
      <c r="E6439">
        <v>756</v>
      </c>
      <c r="F6439">
        <f t="shared" si="300"/>
        <v>1360756</v>
      </c>
      <c r="G6439">
        <f t="shared" si="301"/>
        <v>13604660756</v>
      </c>
      <c r="H6439">
        <v>6438</v>
      </c>
      <c r="I6439">
        <f t="shared" si="302"/>
        <v>0</v>
      </c>
    </row>
    <row r="6440" spans="1:9">
      <c r="A6440">
        <v>6438</v>
      </c>
      <c r="B6440">
        <v>136</v>
      </c>
      <c r="C6440">
        <v>49430</v>
      </c>
      <c r="D6440">
        <v>1</v>
      </c>
      <c r="E6440">
        <v>190</v>
      </c>
      <c r="F6440">
        <f t="shared" si="300"/>
        <v>1360190</v>
      </c>
      <c r="G6440">
        <f t="shared" si="301"/>
        <v>13604940190</v>
      </c>
      <c r="H6440">
        <v>6439</v>
      </c>
      <c r="I6440">
        <f t="shared" si="302"/>
        <v>0</v>
      </c>
    </row>
    <row r="6441" spans="1:9">
      <c r="A6441">
        <v>6439</v>
      </c>
      <c r="B6441">
        <v>136</v>
      </c>
      <c r="C6441">
        <v>46740</v>
      </c>
      <c r="D6441">
        <v>1</v>
      </c>
      <c r="E6441">
        <v>761</v>
      </c>
      <c r="F6441">
        <f t="shared" si="300"/>
        <v>1360761</v>
      </c>
      <c r="G6441">
        <f t="shared" si="301"/>
        <v>13604670761</v>
      </c>
      <c r="H6441">
        <v>6440</v>
      </c>
      <c r="I6441">
        <f t="shared" si="302"/>
        <v>0</v>
      </c>
    </row>
    <row r="6442" spans="1:9">
      <c r="A6442">
        <v>6440</v>
      </c>
      <c r="B6442">
        <v>136</v>
      </c>
      <c r="C6442">
        <v>46670</v>
      </c>
      <c r="D6442">
        <v>1</v>
      </c>
      <c r="E6442">
        <v>754</v>
      </c>
      <c r="F6442">
        <f t="shared" si="300"/>
        <v>1360754</v>
      </c>
      <c r="G6442">
        <f t="shared" si="301"/>
        <v>13604660754</v>
      </c>
      <c r="H6442">
        <v>6441</v>
      </c>
      <c r="I6442">
        <f t="shared" si="302"/>
        <v>0</v>
      </c>
    </row>
    <row r="6443" spans="1:9">
      <c r="A6443">
        <v>6441</v>
      </c>
      <c r="B6443">
        <v>136</v>
      </c>
      <c r="C6443">
        <v>46530</v>
      </c>
      <c r="D6443">
        <v>1</v>
      </c>
      <c r="E6443">
        <v>750</v>
      </c>
      <c r="F6443">
        <f t="shared" si="300"/>
        <v>1360750</v>
      </c>
      <c r="G6443">
        <f t="shared" si="301"/>
        <v>13604650750</v>
      </c>
      <c r="H6443">
        <v>6442</v>
      </c>
      <c r="I6443">
        <f t="shared" si="302"/>
        <v>0</v>
      </c>
    </row>
    <row r="6444" spans="1:9">
      <c r="A6444">
        <v>6442</v>
      </c>
      <c r="B6444">
        <v>136</v>
      </c>
      <c r="C6444">
        <v>46540</v>
      </c>
      <c r="D6444">
        <v>1</v>
      </c>
      <c r="E6444">
        <v>762</v>
      </c>
      <c r="F6444">
        <f t="shared" si="300"/>
        <v>1360762</v>
      </c>
      <c r="G6444">
        <f t="shared" si="301"/>
        <v>13604650762</v>
      </c>
      <c r="H6444">
        <v>6443</v>
      </c>
      <c r="I6444">
        <f t="shared" si="302"/>
        <v>0</v>
      </c>
    </row>
    <row r="6445" spans="1:9">
      <c r="A6445">
        <v>6443</v>
      </c>
      <c r="B6445">
        <v>136</v>
      </c>
      <c r="C6445">
        <v>46510</v>
      </c>
      <c r="D6445">
        <v>1</v>
      </c>
      <c r="E6445">
        <v>759</v>
      </c>
      <c r="F6445">
        <f t="shared" si="300"/>
        <v>1360759</v>
      </c>
      <c r="G6445">
        <f t="shared" si="301"/>
        <v>13604650759</v>
      </c>
      <c r="H6445">
        <v>6444</v>
      </c>
      <c r="I6445">
        <f t="shared" si="302"/>
        <v>0</v>
      </c>
    </row>
    <row r="6446" spans="1:9">
      <c r="A6446">
        <v>6444</v>
      </c>
      <c r="B6446">
        <v>136</v>
      </c>
      <c r="C6446">
        <v>46550</v>
      </c>
      <c r="D6446">
        <v>1</v>
      </c>
      <c r="E6446">
        <v>755</v>
      </c>
      <c r="F6446">
        <f t="shared" si="300"/>
        <v>1360755</v>
      </c>
      <c r="G6446">
        <f t="shared" si="301"/>
        <v>13604650755</v>
      </c>
      <c r="H6446">
        <v>6445</v>
      </c>
      <c r="I6446">
        <f t="shared" si="302"/>
        <v>0</v>
      </c>
    </row>
    <row r="6447" spans="1:9">
      <c r="A6447">
        <v>6445</v>
      </c>
      <c r="B6447">
        <v>136</v>
      </c>
      <c r="C6447">
        <v>46620</v>
      </c>
      <c r="D6447">
        <v>1</v>
      </c>
      <c r="E6447">
        <v>760</v>
      </c>
      <c r="F6447">
        <f t="shared" si="300"/>
        <v>1360760</v>
      </c>
      <c r="G6447">
        <f t="shared" si="301"/>
        <v>13604660760</v>
      </c>
      <c r="H6447">
        <v>6446</v>
      </c>
      <c r="I6447">
        <f t="shared" si="302"/>
        <v>0</v>
      </c>
    </row>
    <row r="6448" spans="1:9">
      <c r="A6448">
        <v>6446</v>
      </c>
      <c r="B6448">
        <v>136</v>
      </c>
      <c r="C6448">
        <v>46770</v>
      </c>
      <c r="D6448">
        <v>1</v>
      </c>
      <c r="E6448">
        <v>763</v>
      </c>
      <c r="F6448">
        <f t="shared" si="300"/>
        <v>1360763</v>
      </c>
      <c r="G6448">
        <f t="shared" si="301"/>
        <v>13604670763</v>
      </c>
      <c r="H6448">
        <v>6447</v>
      </c>
      <c r="I6448">
        <f t="shared" si="302"/>
        <v>0</v>
      </c>
    </row>
    <row r="6449" spans="1:9">
      <c r="A6449">
        <v>6447</v>
      </c>
      <c r="B6449">
        <v>136</v>
      </c>
      <c r="C6449">
        <v>46650</v>
      </c>
      <c r="D6449">
        <v>1</v>
      </c>
      <c r="E6449">
        <v>753</v>
      </c>
      <c r="F6449">
        <f t="shared" si="300"/>
        <v>1360753</v>
      </c>
      <c r="G6449">
        <f t="shared" si="301"/>
        <v>13604660753</v>
      </c>
      <c r="H6449">
        <v>6448</v>
      </c>
      <c r="I6449">
        <f t="shared" si="302"/>
        <v>0</v>
      </c>
    </row>
    <row r="6450" spans="1:9">
      <c r="A6450">
        <v>6448</v>
      </c>
      <c r="B6450">
        <v>136</v>
      </c>
      <c r="C6450">
        <v>46710</v>
      </c>
      <c r="D6450">
        <v>1</v>
      </c>
      <c r="E6450">
        <v>758</v>
      </c>
      <c r="F6450">
        <f t="shared" si="300"/>
        <v>1360758</v>
      </c>
      <c r="G6450">
        <f t="shared" si="301"/>
        <v>13604670758</v>
      </c>
      <c r="H6450">
        <v>6449</v>
      </c>
      <c r="I6450">
        <f t="shared" si="302"/>
        <v>0</v>
      </c>
    </row>
    <row r="6451" spans="1:9">
      <c r="A6451">
        <v>6449</v>
      </c>
      <c r="B6451">
        <v>136</v>
      </c>
      <c r="C6451">
        <v>45530</v>
      </c>
      <c r="D6451">
        <v>0</v>
      </c>
      <c r="E6451">
        <v>525</v>
      </c>
      <c r="F6451">
        <f t="shared" si="300"/>
        <v>0</v>
      </c>
      <c r="G6451">
        <f t="shared" si="301"/>
        <v>13604550525</v>
      </c>
      <c r="H6451">
        <v>6450</v>
      </c>
      <c r="I6451">
        <f t="shared" si="302"/>
        <v>0</v>
      </c>
    </row>
    <row r="6452" spans="1:9">
      <c r="A6452">
        <v>6450</v>
      </c>
      <c r="B6452">
        <v>136</v>
      </c>
      <c r="C6452">
        <v>45530</v>
      </c>
      <c r="D6452">
        <v>0</v>
      </c>
      <c r="E6452">
        <v>529</v>
      </c>
      <c r="F6452">
        <f t="shared" si="300"/>
        <v>0</v>
      </c>
      <c r="G6452">
        <f t="shared" si="301"/>
        <v>13604550529</v>
      </c>
      <c r="H6452">
        <v>6451</v>
      </c>
      <c r="I6452">
        <f t="shared" si="302"/>
        <v>0</v>
      </c>
    </row>
    <row r="6453" spans="1:9">
      <c r="A6453">
        <v>6451</v>
      </c>
      <c r="B6453">
        <v>136</v>
      </c>
      <c r="C6453">
        <v>45530</v>
      </c>
      <c r="D6453">
        <v>0</v>
      </c>
      <c r="E6453">
        <v>528</v>
      </c>
      <c r="F6453">
        <f t="shared" si="300"/>
        <v>0</v>
      </c>
      <c r="G6453">
        <f t="shared" si="301"/>
        <v>13604550528</v>
      </c>
      <c r="H6453">
        <v>6452</v>
      </c>
      <c r="I6453">
        <f t="shared" si="302"/>
        <v>0</v>
      </c>
    </row>
    <row r="6454" spans="1:9">
      <c r="A6454">
        <v>6452</v>
      </c>
      <c r="B6454">
        <v>136</v>
      </c>
      <c r="C6454">
        <v>45530</v>
      </c>
      <c r="D6454">
        <v>0</v>
      </c>
      <c r="E6454">
        <v>526</v>
      </c>
      <c r="F6454">
        <f t="shared" si="300"/>
        <v>0</v>
      </c>
      <c r="G6454">
        <f t="shared" si="301"/>
        <v>13604550526</v>
      </c>
      <c r="H6454">
        <v>6453</v>
      </c>
      <c r="I6454">
        <f t="shared" si="302"/>
        <v>0</v>
      </c>
    </row>
    <row r="6455" spans="1:9">
      <c r="A6455">
        <v>6453</v>
      </c>
      <c r="B6455">
        <v>136</v>
      </c>
      <c r="C6455">
        <v>45530</v>
      </c>
      <c r="D6455">
        <v>0</v>
      </c>
      <c r="E6455">
        <v>520</v>
      </c>
      <c r="F6455">
        <f t="shared" si="300"/>
        <v>0</v>
      </c>
      <c r="G6455">
        <f t="shared" si="301"/>
        <v>13604550520</v>
      </c>
      <c r="H6455">
        <v>6454</v>
      </c>
      <c r="I6455">
        <f t="shared" si="302"/>
        <v>0</v>
      </c>
    </row>
    <row r="6456" spans="1:9">
      <c r="A6456">
        <v>6454</v>
      </c>
      <c r="B6456">
        <v>136</v>
      </c>
      <c r="C6456">
        <v>45530</v>
      </c>
      <c r="D6456">
        <v>0</v>
      </c>
      <c r="E6456">
        <v>527</v>
      </c>
      <c r="F6456">
        <f t="shared" si="300"/>
        <v>0</v>
      </c>
      <c r="G6456">
        <f t="shared" si="301"/>
        <v>13604550527</v>
      </c>
      <c r="H6456">
        <v>6455</v>
      </c>
      <c r="I6456">
        <f t="shared" si="302"/>
        <v>0</v>
      </c>
    </row>
    <row r="6457" spans="1:9">
      <c r="A6457">
        <v>6455</v>
      </c>
      <c r="B6457">
        <v>136</v>
      </c>
      <c r="C6457">
        <v>45530</v>
      </c>
      <c r="D6457">
        <v>0</v>
      </c>
      <c r="E6457">
        <v>521</v>
      </c>
      <c r="F6457">
        <f t="shared" si="300"/>
        <v>0</v>
      </c>
      <c r="G6457">
        <f t="shared" si="301"/>
        <v>13604550521</v>
      </c>
      <c r="H6457">
        <v>6456</v>
      </c>
      <c r="I6457">
        <f t="shared" si="302"/>
        <v>0</v>
      </c>
    </row>
    <row r="6458" spans="1:9">
      <c r="A6458">
        <v>6456</v>
      </c>
      <c r="B6458">
        <v>136</v>
      </c>
      <c r="C6458">
        <v>45530</v>
      </c>
      <c r="D6458">
        <v>0</v>
      </c>
      <c r="E6458">
        <v>522</v>
      </c>
      <c r="F6458">
        <f t="shared" si="300"/>
        <v>0</v>
      </c>
      <c r="G6458">
        <f t="shared" si="301"/>
        <v>13604550522</v>
      </c>
      <c r="H6458">
        <v>6457</v>
      </c>
      <c r="I6458">
        <f t="shared" si="302"/>
        <v>0</v>
      </c>
    </row>
    <row r="6459" spans="1:9">
      <c r="A6459">
        <v>6457</v>
      </c>
      <c r="B6459">
        <v>136</v>
      </c>
      <c r="C6459">
        <v>46703</v>
      </c>
      <c r="D6459">
        <v>1</v>
      </c>
      <c r="E6459">
        <v>606</v>
      </c>
      <c r="F6459">
        <f t="shared" si="300"/>
        <v>1360606</v>
      </c>
      <c r="G6459">
        <f t="shared" si="301"/>
        <v>13604670606</v>
      </c>
      <c r="H6459">
        <v>6458</v>
      </c>
      <c r="I6459">
        <f t="shared" si="302"/>
        <v>0</v>
      </c>
    </row>
    <row r="6460" spans="1:9">
      <c r="A6460">
        <v>6458</v>
      </c>
      <c r="B6460">
        <v>136</v>
      </c>
      <c r="C6460">
        <v>46701</v>
      </c>
      <c r="D6460">
        <v>1</v>
      </c>
      <c r="E6460">
        <v>602</v>
      </c>
      <c r="F6460">
        <f t="shared" si="300"/>
        <v>1360602</v>
      </c>
      <c r="G6460">
        <f t="shared" si="301"/>
        <v>13604670602</v>
      </c>
      <c r="H6460">
        <v>6459</v>
      </c>
      <c r="I6460">
        <f t="shared" si="302"/>
        <v>0</v>
      </c>
    </row>
    <row r="6461" spans="1:9">
      <c r="A6461">
        <v>6459</v>
      </c>
      <c r="B6461">
        <v>136</v>
      </c>
      <c r="C6461">
        <v>46503</v>
      </c>
      <c r="D6461">
        <v>1</v>
      </c>
      <c r="E6461">
        <v>604</v>
      </c>
      <c r="F6461">
        <f t="shared" si="300"/>
        <v>1360604</v>
      </c>
      <c r="G6461">
        <f t="shared" si="301"/>
        <v>13604650604</v>
      </c>
      <c r="H6461">
        <v>6460</v>
      </c>
      <c r="I6461">
        <f t="shared" si="302"/>
        <v>0</v>
      </c>
    </row>
    <row r="6462" spans="1:9">
      <c r="A6462">
        <v>6460</v>
      </c>
      <c r="B6462">
        <v>136</v>
      </c>
      <c r="C6462">
        <v>46603</v>
      </c>
      <c r="D6462">
        <v>1</v>
      </c>
      <c r="E6462">
        <v>605</v>
      </c>
      <c r="F6462">
        <f t="shared" si="300"/>
        <v>1360605</v>
      </c>
      <c r="G6462">
        <f t="shared" si="301"/>
        <v>13604660605</v>
      </c>
      <c r="H6462">
        <v>6461</v>
      </c>
      <c r="I6462">
        <f t="shared" si="302"/>
        <v>0</v>
      </c>
    </row>
    <row r="6463" spans="1:9">
      <c r="A6463">
        <v>6461</v>
      </c>
      <c r="B6463">
        <v>136</v>
      </c>
      <c r="C6463">
        <v>46606</v>
      </c>
      <c r="D6463">
        <v>1</v>
      </c>
      <c r="E6463">
        <v>601</v>
      </c>
      <c r="F6463">
        <f t="shared" si="300"/>
        <v>1360601</v>
      </c>
      <c r="G6463">
        <f t="shared" si="301"/>
        <v>13604660601</v>
      </c>
      <c r="H6463">
        <v>6462</v>
      </c>
      <c r="I6463">
        <f t="shared" si="302"/>
        <v>0</v>
      </c>
    </row>
    <row r="6464" spans="1:9">
      <c r="A6464">
        <v>6462</v>
      </c>
      <c r="B6464">
        <v>136</v>
      </c>
      <c r="C6464">
        <v>46800</v>
      </c>
      <c r="D6464">
        <v>1</v>
      </c>
      <c r="E6464">
        <v>607</v>
      </c>
      <c r="F6464">
        <f t="shared" si="300"/>
        <v>1360607</v>
      </c>
      <c r="G6464">
        <f t="shared" si="301"/>
        <v>13604680607</v>
      </c>
      <c r="H6464">
        <v>6463</v>
      </c>
      <c r="I6464">
        <f t="shared" si="302"/>
        <v>0</v>
      </c>
    </row>
    <row r="6465" spans="1:9">
      <c r="A6465">
        <v>6463</v>
      </c>
      <c r="B6465">
        <v>136</v>
      </c>
      <c r="C6465">
        <v>46505</v>
      </c>
      <c r="D6465">
        <v>1</v>
      </c>
      <c r="E6465">
        <v>603</v>
      </c>
      <c r="F6465">
        <f t="shared" si="300"/>
        <v>1360603</v>
      </c>
      <c r="G6465">
        <f t="shared" si="301"/>
        <v>13604650603</v>
      </c>
      <c r="H6465">
        <v>6464</v>
      </c>
      <c r="I6465">
        <f t="shared" si="302"/>
        <v>0</v>
      </c>
    </row>
    <row r="6466" spans="1:9">
      <c r="A6466">
        <v>6464</v>
      </c>
      <c r="B6466">
        <v>136</v>
      </c>
      <c r="C6466">
        <v>30000</v>
      </c>
      <c r="D6466">
        <v>1</v>
      </c>
      <c r="E6466">
        <v>110</v>
      </c>
      <c r="F6466">
        <f t="shared" si="300"/>
        <v>1360110</v>
      </c>
      <c r="G6466">
        <f t="shared" si="301"/>
        <v>13603000110</v>
      </c>
      <c r="H6466">
        <v>6465</v>
      </c>
      <c r="I6466">
        <f t="shared" si="302"/>
        <v>0</v>
      </c>
    </row>
    <row r="6467" spans="1:9">
      <c r="A6467">
        <v>6465</v>
      </c>
      <c r="B6467">
        <v>136</v>
      </c>
      <c r="C6467">
        <v>30000</v>
      </c>
      <c r="D6467">
        <v>1</v>
      </c>
      <c r="E6467">
        <v>101</v>
      </c>
      <c r="F6467">
        <f t="shared" ref="F6467:F6530" si="303">(B6467*10000+E6467)*D6467</f>
        <v>1360101</v>
      </c>
      <c r="G6467">
        <f t="shared" ref="G6467:G6530" si="304">(B6467*10000+FLOOR(C6467/100,1))*10000+E6467</f>
        <v>13603000101</v>
      </c>
      <c r="H6467">
        <v>6466</v>
      </c>
      <c r="I6467">
        <f t="shared" ref="I6467:I6530" si="305">IF(C6467=30300,IF(E6467=117,1,IF(E6467=313,1,0)),0)</f>
        <v>0</v>
      </c>
    </row>
    <row r="6468" spans="1:9">
      <c r="A6468">
        <v>6466</v>
      </c>
      <c r="B6468">
        <v>136</v>
      </c>
      <c r="C6468">
        <v>38001</v>
      </c>
      <c r="D6468">
        <v>1</v>
      </c>
      <c r="E6468">
        <v>111</v>
      </c>
      <c r="F6468">
        <f t="shared" si="303"/>
        <v>1360111</v>
      </c>
      <c r="G6468">
        <f t="shared" si="304"/>
        <v>13603800111</v>
      </c>
      <c r="H6468">
        <v>6467</v>
      </c>
      <c r="I6468">
        <f t="shared" si="305"/>
        <v>0</v>
      </c>
    </row>
    <row r="6469" spans="1:9">
      <c r="A6469">
        <v>6467</v>
      </c>
      <c r="B6469">
        <v>136</v>
      </c>
      <c r="C6469">
        <v>34200</v>
      </c>
      <c r="D6469">
        <v>1</v>
      </c>
      <c r="E6469">
        <v>313</v>
      </c>
      <c r="F6469">
        <f t="shared" si="303"/>
        <v>1360313</v>
      </c>
      <c r="G6469">
        <f t="shared" si="304"/>
        <v>13603420313</v>
      </c>
      <c r="H6469">
        <v>6468</v>
      </c>
      <c r="I6469">
        <f t="shared" si="305"/>
        <v>0</v>
      </c>
    </row>
    <row r="6470" spans="1:9">
      <c r="A6470">
        <v>6468</v>
      </c>
      <c r="B6470">
        <v>136</v>
      </c>
      <c r="C6470">
        <v>34200</v>
      </c>
      <c r="D6470">
        <v>1</v>
      </c>
      <c r="E6470">
        <v>104</v>
      </c>
      <c r="F6470">
        <f t="shared" si="303"/>
        <v>1360104</v>
      </c>
      <c r="G6470">
        <f t="shared" si="304"/>
        <v>13603420104</v>
      </c>
      <c r="H6470">
        <v>6469</v>
      </c>
      <c r="I6470">
        <f t="shared" si="305"/>
        <v>0</v>
      </c>
    </row>
    <row r="6471" spans="1:9">
      <c r="A6471">
        <v>6469</v>
      </c>
      <c r="B6471">
        <v>136</v>
      </c>
      <c r="C6471">
        <v>43400</v>
      </c>
      <c r="D6471">
        <v>0</v>
      </c>
      <c r="E6471">
        <v>307</v>
      </c>
      <c r="F6471">
        <f t="shared" si="303"/>
        <v>0</v>
      </c>
      <c r="G6471">
        <f t="shared" si="304"/>
        <v>13604340307</v>
      </c>
      <c r="H6471">
        <v>6470</v>
      </c>
      <c r="I6471">
        <f t="shared" si="305"/>
        <v>0</v>
      </c>
    </row>
    <row r="6472" spans="1:9">
      <c r="A6472">
        <v>6470</v>
      </c>
      <c r="B6472">
        <v>136</v>
      </c>
      <c r="C6472">
        <v>43401</v>
      </c>
      <c r="D6472">
        <v>0</v>
      </c>
      <c r="E6472">
        <v>302</v>
      </c>
      <c r="F6472">
        <f t="shared" si="303"/>
        <v>0</v>
      </c>
      <c r="G6472">
        <f t="shared" si="304"/>
        <v>13604340302</v>
      </c>
      <c r="H6472">
        <v>6471</v>
      </c>
      <c r="I6472">
        <f t="shared" si="305"/>
        <v>0</v>
      </c>
    </row>
    <row r="6473" spans="1:9">
      <c r="A6473">
        <v>6471</v>
      </c>
      <c r="B6473">
        <v>136</v>
      </c>
      <c r="C6473">
        <v>43400</v>
      </c>
      <c r="D6473">
        <v>0</v>
      </c>
      <c r="E6473">
        <v>312</v>
      </c>
      <c r="F6473">
        <f t="shared" si="303"/>
        <v>0</v>
      </c>
      <c r="G6473">
        <f t="shared" si="304"/>
        <v>13604340312</v>
      </c>
      <c r="H6473">
        <v>6472</v>
      </c>
      <c r="I6473">
        <f t="shared" si="305"/>
        <v>0</v>
      </c>
    </row>
    <row r="6474" spans="1:9">
      <c r="A6474">
        <v>6472</v>
      </c>
      <c r="B6474">
        <v>137</v>
      </c>
      <c r="C6474">
        <v>38100</v>
      </c>
      <c r="D6474">
        <v>1</v>
      </c>
      <c r="E6474">
        <v>129</v>
      </c>
      <c r="F6474">
        <f t="shared" si="303"/>
        <v>1370129</v>
      </c>
      <c r="G6474">
        <f t="shared" si="304"/>
        <v>13703810129</v>
      </c>
      <c r="H6474">
        <v>6473</v>
      </c>
      <c r="I6474">
        <f t="shared" si="305"/>
        <v>0</v>
      </c>
    </row>
    <row r="6475" spans="1:9">
      <c r="A6475">
        <v>6473</v>
      </c>
      <c r="B6475">
        <v>137</v>
      </c>
      <c r="C6475">
        <v>30301</v>
      </c>
      <c r="D6475">
        <v>1</v>
      </c>
      <c r="E6475">
        <v>313</v>
      </c>
      <c r="F6475">
        <f t="shared" si="303"/>
        <v>1370313</v>
      </c>
      <c r="G6475">
        <f t="shared" si="304"/>
        <v>13703030313</v>
      </c>
      <c r="H6475">
        <v>6474</v>
      </c>
      <c r="I6475">
        <f t="shared" si="305"/>
        <v>0</v>
      </c>
    </row>
    <row r="6476" spans="1:9">
      <c r="A6476">
        <v>6474</v>
      </c>
      <c r="B6476">
        <v>137</v>
      </c>
      <c r="C6476">
        <v>30001</v>
      </c>
      <c r="D6476">
        <v>1</v>
      </c>
      <c r="E6476">
        <v>110</v>
      </c>
      <c r="F6476">
        <f t="shared" si="303"/>
        <v>1370110</v>
      </c>
      <c r="G6476">
        <f t="shared" si="304"/>
        <v>13703000110</v>
      </c>
      <c r="H6476">
        <v>6475</v>
      </c>
      <c r="I6476">
        <f t="shared" si="305"/>
        <v>0</v>
      </c>
    </row>
    <row r="6477" spans="1:9">
      <c r="A6477">
        <v>6475</v>
      </c>
      <c r="B6477">
        <v>137</v>
      </c>
      <c r="C6477">
        <v>38000</v>
      </c>
      <c r="D6477">
        <v>1</v>
      </c>
      <c r="E6477">
        <v>109</v>
      </c>
      <c r="F6477">
        <f t="shared" si="303"/>
        <v>1370109</v>
      </c>
      <c r="G6477">
        <f t="shared" si="304"/>
        <v>13703800109</v>
      </c>
      <c r="H6477">
        <v>6476</v>
      </c>
      <c r="I6477">
        <f t="shared" si="305"/>
        <v>0</v>
      </c>
    </row>
    <row r="6478" spans="1:9">
      <c r="A6478">
        <v>6476</v>
      </c>
      <c r="B6478">
        <v>137</v>
      </c>
      <c r="C6478">
        <v>32101</v>
      </c>
      <c r="D6478">
        <v>1</v>
      </c>
      <c r="E6478">
        <v>117</v>
      </c>
      <c r="F6478">
        <f t="shared" si="303"/>
        <v>1370117</v>
      </c>
      <c r="G6478">
        <f t="shared" si="304"/>
        <v>13703210117</v>
      </c>
      <c r="H6478">
        <v>6477</v>
      </c>
      <c r="I6478">
        <f t="shared" si="305"/>
        <v>0</v>
      </c>
    </row>
    <row r="6479" spans="1:9">
      <c r="A6479">
        <v>6477</v>
      </c>
      <c r="B6479">
        <v>137</v>
      </c>
      <c r="C6479">
        <v>32200</v>
      </c>
      <c r="D6479">
        <v>1</v>
      </c>
      <c r="E6479">
        <v>106</v>
      </c>
      <c r="F6479">
        <f t="shared" si="303"/>
        <v>1370106</v>
      </c>
      <c r="G6479">
        <f t="shared" si="304"/>
        <v>13703220106</v>
      </c>
      <c r="H6479">
        <v>6478</v>
      </c>
      <c r="I6479">
        <f t="shared" si="305"/>
        <v>0</v>
      </c>
    </row>
    <row r="6480" spans="1:9">
      <c r="A6480">
        <v>6478</v>
      </c>
      <c r="B6480">
        <v>137</v>
      </c>
      <c r="C6480">
        <v>32201</v>
      </c>
      <c r="D6480">
        <v>1</v>
      </c>
      <c r="E6480">
        <v>101</v>
      </c>
      <c r="F6480">
        <f t="shared" si="303"/>
        <v>1370101</v>
      </c>
      <c r="G6480">
        <f t="shared" si="304"/>
        <v>13703220101</v>
      </c>
      <c r="H6480">
        <v>6479</v>
      </c>
      <c r="I6480">
        <f t="shared" si="305"/>
        <v>0</v>
      </c>
    </row>
    <row r="6481" spans="1:9">
      <c r="A6481">
        <v>6479</v>
      </c>
      <c r="B6481">
        <v>137</v>
      </c>
      <c r="C6481">
        <v>34104</v>
      </c>
      <c r="D6481">
        <v>1</v>
      </c>
      <c r="E6481">
        <v>103</v>
      </c>
      <c r="F6481">
        <f t="shared" si="303"/>
        <v>1370103</v>
      </c>
      <c r="G6481">
        <f t="shared" si="304"/>
        <v>13703410103</v>
      </c>
      <c r="H6481">
        <v>6480</v>
      </c>
      <c r="I6481">
        <f t="shared" si="305"/>
        <v>0</v>
      </c>
    </row>
    <row r="6482" spans="1:9">
      <c r="A6482">
        <v>6480</v>
      </c>
      <c r="B6482">
        <v>137</v>
      </c>
      <c r="C6482">
        <v>34101</v>
      </c>
      <c r="D6482">
        <v>1</v>
      </c>
      <c r="E6482">
        <v>307</v>
      </c>
      <c r="F6482">
        <f t="shared" si="303"/>
        <v>1370307</v>
      </c>
      <c r="G6482">
        <f t="shared" si="304"/>
        <v>13703410307</v>
      </c>
      <c r="H6482">
        <v>6481</v>
      </c>
      <c r="I6482">
        <f t="shared" si="305"/>
        <v>0</v>
      </c>
    </row>
    <row r="6483" spans="1:9">
      <c r="A6483">
        <v>6481</v>
      </c>
      <c r="B6483">
        <v>137</v>
      </c>
      <c r="C6483">
        <v>34003</v>
      </c>
      <c r="D6483">
        <v>1</v>
      </c>
      <c r="E6483">
        <v>114</v>
      </c>
      <c r="F6483">
        <f t="shared" si="303"/>
        <v>1370114</v>
      </c>
      <c r="G6483">
        <f t="shared" si="304"/>
        <v>13703400114</v>
      </c>
      <c r="H6483">
        <v>6482</v>
      </c>
      <c r="I6483">
        <f t="shared" si="305"/>
        <v>0</v>
      </c>
    </row>
    <row r="6484" spans="1:9">
      <c r="A6484">
        <v>6482</v>
      </c>
      <c r="B6484">
        <v>137</v>
      </c>
      <c r="C6484">
        <v>34101</v>
      </c>
      <c r="D6484">
        <v>1</v>
      </c>
      <c r="E6484">
        <v>100</v>
      </c>
      <c r="F6484">
        <f t="shared" si="303"/>
        <v>1370100</v>
      </c>
      <c r="G6484">
        <f t="shared" si="304"/>
        <v>13703410100</v>
      </c>
      <c r="H6484">
        <v>6483</v>
      </c>
      <c r="I6484">
        <f t="shared" si="305"/>
        <v>0</v>
      </c>
    </row>
    <row r="6485" spans="1:9">
      <c r="A6485">
        <v>6483</v>
      </c>
      <c r="B6485">
        <v>137</v>
      </c>
      <c r="C6485">
        <v>43410</v>
      </c>
      <c r="D6485">
        <v>0</v>
      </c>
      <c r="E6485">
        <v>364</v>
      </c>
      <c r="F6485">
        <f t="shared" si="303"/>
        <v>0</v>
      </c>
      <c r="G6485">
        <f t="shared" si="304"/>
        <v>13704340364</v>
      </c>
      <c r="H6485">
        <v>6484</v>
      </c>
      <c r="I6485">
        <f t="shared" si="305"/>
        <v>0</v>
      </c>
    </row>
    <row r="6486" spans="1:9">
      <c r="A6486">
        <v>6484</v>
      </c>
      <c r="B6486">
        <v>137</v>
      </c>
      <c r="C6486">
        <v>41000</v>
      </c>
      <c r="D6486">
        <v>1</v>
      </c>
      <c r="E6486">
        <v>305</v>
      </c>
      <c r="F6486">
        <f t="shared" si="303"/>
        <v>1370305</v>
      </c>
      <c r="G6486">
        <f t="shared" si="304"/>
        <v>13704100305</v>
      </c>
      <c r="H6486">
        <v>6485</v>
      </c>
      <c r="I6486">
        <f t="shared" si="305"/>
        <v>0</v>
      </c>
    </row>
    <row r="6487" spans="1:9">
      <c r="A6487">
        <v>6485</v>
      </c>
      <c r="B6487">
        <v>137</v>
      </c>
      <c r="C6487">
        <v>41000</v>
      </c>
      <c r="D6487">
        <v>1</v>
      </c>
      <c r="E6487">
        <v>312</v>
      </c>
      <c r="F6487">
        <f t="shared" si="303"/>
        <v>1370312</v>
      </c>
      <c r="G6487">
        <f t="shared" si="304"/>
        <v>13704100312</v>
      </c>
      <c r="H6487">
        <v>6486</v>
      </c>
      <c r="I6487">
        <f t="shared" si="305"/>
        <v>0</v>
      </c>
    </row>
    <row r="6488" spans="1:9">
      <c r="A6488">
        <v>6486</v>
      </c>
      <c r="B6488">
        <v>137</v>
      </c>
      <c r="C6488">
        <v>41000</v>
      </c>
      <c r="D6488">
        <v>1</v>
      </c>
      <c r="E6488">
        <v>302</v>
      </c>
      <c r="F6488">
        <f t="shared" si="303"/>
        <v>1370302</v>
      </c>
      <c r="G6488">
        <f t="shared" si="304"/>
        <v>13704100302</v>
      </c>
      <c r="H6488">
        <v>6487</v>
      </c>
      <c r="I6488">
        <f t="shared" si="305"/>
        <v>0</v>
      </c>
    </row>
    <row r="6489" spans="1:9">
      <c r="A6489">
        <v>6487</v>
      </c>
      <c r="B6489">
        <v>137</v>
      </c>
      <c r="C6489">
        <v>45000</v>
      </c>
      <c r="D6489">
        <v>1</v>
      </c>
      <c r="E6489">
        <v>108</v>
      </c>
      <c r="F6489">
        <f t="shared" si="303"/>
        <v>1370108</v>
      </c>
      <c r="G6489">
        <f t="shared" si="304"/>
        <v>13704500108</v>
      </c>
      <c r="H6489">
        <v>6488</v>
      </c>
      <c r="I6489">
        <f t="shared" si="305"/>
        <v>0</v>
      </c>
    </row>
    <row r="6490" spans="1:9">
      <c r="A6490">
        <v>6488</v>
      </c>
      <c r="B6490">
        <v>137</v>
      </c>
      <c r="C6490">
        <v>40007</v>
      </c>
      <c r="D6490">
        <v>1</v>
      </c>
      <c r="E6490">
        <v>308</v>
      </c>
      <c r="F6490">
        <f t="shared" si="303"/>
        <v>1370308</v>
      </c>
      <c r="G6490">
        <f t="shared" si="304"/>
        <v>13704000308</v>
      </c>
      <c r="H6490">
        <v>6489</v>
      </c>
      <c r="I6490">
        <f t="shared" si="305"/>
        <v>0</v>
      </c>
    </row>
    <row r="6491" spans="1:9">
      <c r="A6491">
        <v>6489</v>
      </c>
      <c r="B6491">
        <v>137</v>
      </c>
      <c r="C6491">
        <v>43501</v>
      </c>
      <c r="D6491">
        <v>0</v>
      </c>
      <c r="E6491">
        <v>306</v>
      </c>
      <c r="F6491">
        <f t="shared" si="303"/>
        <v>0</v>
      </c>
      <c r="G6491">
        <f t="shared" si="304"/>
        <v>13704350306</v>
      </c>
      <c r="H6491">
        <v>6490</v>
      </c>
      <c r="I6491">
        <f t="shared" si="305"/>
        <v>0</v>
      </c>
    </row>
    <row r="6492" spans="1:9">
      <c r="A6492">
        <v>6490</v>
      </c>
      <c r="B6492">
        <v>137</v>
      </c>
      <c r="C6492">
        <v>43001</v>
      </c>
      <c r="D6492">
        <v>0</v>
      </c>
      <c r="E6492">
        <v>310</v>
      </c>
      <c r="F6492">
        <f t="shared" si="303"/>
        <v>0</v>
      </c>
      <c r="G6492">
        <f t="shared" si="304"/>
        <v>13704300310</v>
      </c>
      <c r="H6492">
        <v>6491</v>
      </c>
      <c r="I6492">
        <f t="shared" si="305"/>
        <v>0</v>
      </c>
    </row>
    <row r="6493" spans="1:9">
      <c r="A6493">
        <v>6491</v>
      </c>
      <c r="B6493">
        <v>137</v>
      </c>
      <c r="C6493">
        <v>46820</v>
      </c>
      <c r="D6493">
        <v>1</v>
      </c>
      <c r="E6493">
        <v>757</v>
      </c>
      <c r="F6493">
        <f t="shared" si="303"/>
        <v>1370757</v>
      </c>
      <c r="G6493">
        <f t="shared" si="304"/>
        <v>13704680757</v>
      </c>
      <c r="H6493">
        <v>6492</v>
      </c>
      <c r="I6493">
        <f t="shared" si="305"/>
        <v>0</v>
      </c>
    </row>
    <row r="6494" spans="1:9">
      <c r="A6494">
        <v>6492</v>
      </c>
      <c r="B6494">
        <v>137</v>
      </c>
      <c r="C6494">
        <v>46560</v>
      </c>
      <c r="D6494">
        <v>1</v>
      </c>
      <c r="E6494">
        <v>756</v>
      </c>
      <c r="F6494">
        <f t="shared" si="303"/>
        <v>1370756</v>
      </c>
      <c r="G6494">
        <f t="shared" si="304"/>
        <v>13704650756</v>
      </c>
      <c r="H6494">
        <v>6493</v>
      </c>
      <c r="I6494">
        <f t="shared" si="305"/>
        <v>0</v>
      </c>
    </row>
    <row r="6495" spans="1:9">
      <c r="A6495">
        <v>6493</v>
      </c>
      <c r="B6495">
        <v>137</v>
      </c>
      <c r="C6495">
        <v>49430</v>
      </c>
      <c r="D6495">
        <v>1</v>
      </c>
      <c r="E6495">
        <v>190</v>
      </c>
      <c r="F6495">
        <f t="shared" si="303"/>
        <v>1370190</v>
      </c>
      <c r="G6495">
        <f t="shared" si="304"/>
        <v>13704940190</v>
      </c>
      <c r="H6495">
        <v>6494</v>
      </c>
      <c r="I6495">
        <f t="shared" si="305"/>
        <v>0</v>
      </c>
    </row>
    <row r="6496" spans="1:9">
      <c r="A6496">
        <v>6494</v>
      </c>
      <c r="B6496">
        <v>137</v>
      </c>
      <c r="C6496">
        <v>46630</v>
      </c>
      <c r="D6496">
        <v>1</v>
      </c>
      <c r="E6496">
        <v>763</v>
      </c>
      <c r="F6496">
        <f t="shared" si="303"/>
        <v>1370763</v>
      </c>
      <c r="G6496">
        <f t="shared" si="304"/>
        <v>13704660763</v>
      </c>
      <c r="H6496">
        <v>6495</v>
      </c>
      <c r="I6496">
        <f t="shared" si="305"/>
        <v>0</v>
      </c>
    </row>
    <row r="6497" spans="1:9">
      <c r="A6497">
        <v>6495</v>
      </c>
      <c r="B6497">
        <v>137</v>
      </c>
      <c r="C6497">
        <v>46640</v>
      </c>
      <c r="D6497">
        <v>1</v>
      </c>
      <c r="E6497">
        <v>754</v>
      </c>
      <c r="F6497">
        <f t="shared" si="303"/>
        <v>1370754</v>
      </c>
      <c r="G6497">
        <f t="shared" si="304"/>
        <v>13704660754</v>
      </c>
      <c r="H6497">
        <v>6496</v>
      </c>
      <c r="I6497">
        <f t="shared" si="305"/>
        <v>0</v>
      </c>
    </row>
    <row r="6498" spans="1:9">
      <c r="A6498">
        <v>6496</v>
      </c>
      <c r="B6498">
        <v>137</v>
      </c>
      <c r="C6498">
        <v>46670</v>
      </c>
      <c r="D6498">
        <v>1</v>
      </c>
      <c r="E6498">
        <v>759</v>
      </c>
      <c r="F6498">
        <f t="shared" si="303"/>
        <v>1370759</v>
      </c>
      <c r="G6498">
        <f t="shared" si="304"/>
        <v>13704660759</v>
      </c>
      <c r="H6498">
        <v>6497</v>
      </c>
      <c r="I6498">
        <f t="shared" si="305"/>
        <v>0</v>
      </c>
    </row>
    <row r="6499" spans="1:9">
      <c r="A6499">
        <v>6497</v>
      </c>
      <c r="B6499">
        <v>137</v>
      </c>
      <c r="C6499">
        <v>46740</v>
      </c>
      <c r="D6499">
        <v>1</v>
      </c>
      <c r="E6499">
        <v>760</v>
      </c>
      <c r="F6499">
        <f t="shared" si="303"/>
        <v>1370760</v>
      </c>
      <c r="G6499">
        <f t="shared" si="304"/>
        <v>13704670760</v>
      </c>
      <c r="H6499">
        <v>6498</v>
      </c>
      <c r="I6499">
        <f t="shared" si="305"/>
        <v>0</v>
      </c>
    </row>
    <row r="6500" spans="1:9">
      <c r="A6500">
        <v>6498</v>
      </c>
      <c r="B6500">
        <v>137</v>
      </c>
      <c r="C6500">
        <v>46590</v>
      </c>
      <c r="D6500">
        <v>1</v>
      </c>
      <c r="E6500">
        <v>761</v>
      </c>
      <c r="F6500">
        <f t="shared" si="303"/>
        <v>1370761</v>
      </c>
      <c r="G6500">
        <f t="shared" si="304"/>
        <v>13704650761</v>
      </c>
      <c r="H6500">
        <v>6499</v>
      </c>
      <c r="I6500">
        <f t="shared" si="305"/>
        <v>0</v>
      </c>
    </row>
    <row r="6501" spans="1:9">
      <c r="A6501">
        <v>6499</v>
      </c>
      <c r="B6501">
        <v>137</v>
      </c>
      <c r="C6501">
        <v>46710</v>
      </c>
      <c r="D6501">
        <v>1</v>
      </c>
      <c r="E6501">
        <v>750</v>
      </c>
      <c r="F6501">
        <f t="shared" si="303"/>
        <v>1370750</v>
      </c>
      <c r="G6501">
        <f t="shared" si="304"/>
        <v>13704670750</v>
      </c>
      <c r="H6501">
        <v>6500</v>
      </c>
      <c r="I6501">
        <f t="shared" si="305"/>
        <v>0</v>
      </c>
    </row>
    <row r="6502" spans="1:9">
      <c r="A6502">
        <v>6500</v>
      </c>
      <c r="B6502">
        <v>137</v>
      </c>
      <c r="C6502">
        <v>46550</v>
      </c>
      <c r="D6502">
        <v>1</v>
      </c>
      <c r="E6502">
        <v>762</v>
      </c>
      <c r="F6502">
        <f t="shared" si="303"/>
        <v>1370762</v>
      </c>
      <c r="G6502">
        <f t="shared" si="304"/>
        <v>13704650762</v>
      </c>
      <c r="H6502">
        <v>6501</v>
      </c>
      <c r="I6502">
        <f t="shared" si="305"/>
        <v>0</v>
      </c>
    </row>
    <row r="6503" spans="1:9">
      <c r="A6503">
        <v>6501</v>
      </c>
      <c r="B6503">
        <v>137</v>
      </c>
      <c r="C6503">
        <v>46720</v>
      </c>
      <c r="D6503">
        <v>1</v>
      </c>
      <c r="E6503">
        <v>758</v>
      </c>
      <c r="F6503">
        <f t="shared" si="303"/>
        <v>1370758</v>
      </c>
      <c r="G6503">
        <f t="shared" si="304"/>
        <v>13704670758</v>
      </c>
      <c r="H6503">
        <v>6502</v>
      </c>
      <c r="I6503">
        <f t="shared" si="305"/>
        <v>0</v>
      </c>
    </row>
    <row r="6504" spans="1:9">
      <c r="A6504">
        <v>6502</v>
      </c>
      <c r="B6504">
        <v>137</v>
      </c>
      <c r="C6504">
        <v>46690</v>
      </c>
      <c r="D6504">
        <v>1</v>
      </c>
      <c r="E6504">
        <v>753</v>
      </c>
      <c r="F6504">
        <f t="shared" si="303"/>
        <v>1370753</v>
      </c>
      <c r="G6504">
        <f t="shared" si="304"/>
        <v>13704660753</v>
      </c>
      <c r="H6504">
        <v>6503</v>
      </c>
      <c r="I6504">
        <f t="shared" si="305"/>
        <v>0</v>
      </c>
    </row>
    <row r="6505" spans="1:9">
      <c r="A6505">
        <v>6503</v>
      </c>
      <c r="B6505">
        <v>137</v>
      </c>
      <c r="C6505">
        <v>46770</v>
      </c>
      <c r="D6505">
        <v>1</v>
      </c>
      <c r="E6505">
        <v>755</v>
      </c>
      <c r="F6505">
        <f t="shared" si="303"/>
        <v>1370755</v>
      </c>
      <c r="G6505">
        <f t="shared" si="304"/>
        <v>13704670755</v>
      </c>
      <c r="H6505">
        <v>6504</v>
      </c>
      <c r="I6505">
        <f t="shared" si="305"/>
        <v>0</v>
      </c>
    </row>
    <row r="6506" spans="1:9">
      <c r="A6506">
        <v>6504</v>
      </c>
      <c r="B6506">
        <v>137</v>
      </c>
      <c r="C6506">
        <v>46040</v>
      </c>
      <c r="D6506">
        <v>0</v>
      </c>
      <c r="E6506">
        <v>661</v>
      </c>
      <c r="F6506">
        <f t="shared" si="303"/>
        <v>0</v>
      </c>
      <c r="G6506">
        <f t="shared" si="304"/>
        <v>13704600661</v>
      </c>
      <c r="H6506">
        <v>6505</v>
      </c>
      <c r="I6506">
        <f t="shared" si="305"/>
        <v>0</v>
      </c>
    </row>
    <row r="6507" spans="1:9">
      <c r="A6507">
        <v>6505</v>
      </c>
      <c r="B6507">
        <v>137</v>
      </c>
      <c r="C6507">
        <v>46030</v>
      </c>
      <c r="D6507">
        <v>0</v>
      </c>
      <c r="E6507">
        <v>648</v>
      </c>
      <c r="F6507">
        <f t="shared" si="303"/>
        <v>0</v>
      </c>
      <c r="G6507">
        <f t="shared" si="304"/>
        <v>13704600648</v>
      </c>
      <c r="H6507">
        <v>6506</v>
      </c>
      <c r="I6507">
        <f t="shared" si="305"/>
        <v>0</v>
      </c>
    </row>
    <row r="6508" spans="1:9">
      <c r="A6508">
        <v>6506</v>
      </c>
      <c r="B6508">
        <v>137</v>
      </c>
      <c r="C6508">
        <v>46050</v>
      </c>
      <c r="D6508">
        <v>0</v>
      </c>
      <c r="E6508">
        <v>621</v>
      </c>
      <c r="F6508">
        <f t="shared" si="303"/>
        <v>0</v>
      </c>
      <c r="G6508">
        <f t="shared" si="304"/>
        <v>13704600621</v>
      </c>
      <c r="H6508">
        <v>6507</v>
      </c>
      <c r="I6508">
        <f t="shared" si="305"/>
        <v>0</v>
      </c>
    </row>
    <row r="6509" spans="1:9">
      <c r="A6509">
        <v>6507</v>
      </c>
      <c r="B6509">
        <v>137</v>
      </c>
      <c r="C6509">
        <v>46000</v>
      </c>
      <c r="D6509">
        <v>0</v>
      </c>
      <c r="E6509">
        <v>643</v>
      </c>
      <c r="F6509">
        <f t="shared" si="303"/>
        <v>0</v>
      </c>
      <c r="G6509">
        <f t="shared" si="304"/>
        <v>13704600643</v>
      </c>
      <c r="H6509">
        <v>6508</v>
      </c>
      <c r="I6509">
        <f t="shared" si="305"/>
        <v>0</v>
      </c>
    </row>
    <row r="6510" spans="1:9">
      <c r="A6510">
        <v>6508</v>
      </c>
      <c r="B6510">
        <v>137</v>
      </c>
      <c r="C6510">
        <v>46010</v>
      </c>
      <c r="D6510">
        <v>0</v>
      </c>
      <c r="E6510">
        <v>651</v>
      </c>
      <c r="F6510">
        <f t="shared" si="303"/>
        <v>0</v>
      </c>
      <c r="G6510">
        <f t="shared" si="304"/>
        <v>13704600651</v>
      </c>
      <c r="H6510">
        <v>6509</v>
      </c>
      <c r="I6510">
        <f t="shared" si="305"/>
        <v>0</v>
      </c>
    </row>
    <row r="6511" spans="1:9">
      <c r="A6511">
        <v>6509</v>
      </c>
      <c r="B6511">
        <v>137</v>
      </c>
      <c r="C6511">
        <v>46060</v>
      </c>
      <c r="D6511">
        <v>0</v>
      </c>
      <c r="E6511">
        <v>626</v>
      </c>
      <c r="F6511">
        <f t="shared" si="303"/>
        <v>0</v>
      </c>
      <c r="G6511">
        <f t="shared" si="304"/>
        <v>13704600626</v>
      </c>
      <c r="H6511">
        <v>6510</v>
      </c>
      <c r="I6511">
        <f t="shared" si="305"/>
        <v>0</v>
      </c>
    </row>
    <row r="6512" spans="1:9">
      <c r="A6512">
        <v>6510</v>
      </c>
      <c r="B6512">
        <v>137</v>
      </c>
      <c r="C6512">
        <v>46020</v>
      </c>
      <c r="D6512">
        <v>0</v>
      </c>
      <c r="E6512">
        <v>632</v>
      </c>
      <c r="F6512">
        <f t="shared" si="303"/>
        <v>0</v>
      </c>
      <c r="G6512">
        <f t="shared" si="304"/>
        <v>13704600632</v>
      </c>
      <c r="H6512">
        <v>6511</v>
      </c>
      <c r="I6512">
        <f t="shared" si="305"/>
        <v>0</v>
      </c>
    </row>
    <row r="6513" spans="1:9">
      <c r="A6513">
        <v>6511</v>
      </c>
      <c r="B6513">
        <v>137</v>
      </c>
      <c r="C6513">
        <v>46030</v>
      </c>
      <c r="D6513">
        <v>0</v>
      </c>
      <c r="E6513">
        <v>640</v>
      </c>
      <c r="F6513">
        <f t="shared" si="303"/>
        <v>0</v>
      </c>
      <c r="G6513">
        <f t="shared" si="304"/>
        <v>13704600640</v>
      </c>
      <c r="H6513">
        <v>6512</v>
      </c>
      <c r="I6513">
        <f t="shared" si="305"/>
        <v>0</v>
      </c>
    </row>
    <row r="6514" spans="1:9">
      <c r="A6514">
        <v>6512</v>
      </c>
      <c r="B6514">
        <v>137</v>
      </c>
      <c r="C6514">
        <v>46050</v>
      </c>
      <c r="D6514">
        <v>0</v>
      </c>
      <c r="E6514">
        <v>645</v>
      </c>
      <c r="F6514">
        <f t="shared" si="303"/>
        <v>0</v>
      </c>
      <c r="G6514">
        <f t="shared" si="304"/>
        <v>13704600645</v>
      </c>
      <c r="H6514">
        <v>6513</v>
      </c>
      <c r="I6514">
        <f t="shared" si="305"/>
        <v>0</v>
      </c>
    </row>
    <row r="6515" spans="1:9">
      <c r="A6515">
        <v>6513</v>
      </c>
      <c r="B6515">
        <v>137</v>
      </c>
      <c r="C6515">
        <v>46000</v>
      </c>
      <c r="D6515">
        <v>0</v>
      </c>
      <c r="E6515">
        <v>658</v>
      </c>
      <c r="F6515">
        <f t="shared" si="303"/>
        <v>0</v>
      </c>
      <c r="G6515">
        <f t="shared" si="304"/>
        <v>13704600658</v>
      </c>
      <c r="H6515">
        <v>6514</v>
      </c>
      <c r="I6515">
        <f t="shared" si="305"/>
        <v>0</v>
      </c>
    </row>
    <row r="6516" spans="1:9">
      <c r="A6516">
        <v>6514</v>
      </c>
      <c r="B6516">
        <v>137</v>
      </c>
      <c r="C6516">
        <v>46040</v>
      </c>
      <c r="D6516">
        <v>0</v>
      </c>
      <c r="E6516">
        <v>635</v>
      </c>
      <c r="F6516">
        <f t="shared" si="303"/>
        <v>0</v>
      </c>
      <c r="G6516">
        <f t="shared" si="304"/>
        <v>13704600635</v>
      </c>
      <c r="H6516">
        <v>6515</v>
      </c>
      <c r="I6516">
        <f t="shared" si="305"/>
        <v>0</v>
      </c>
    </row>
    <row r="6517" spans="1:9">
      <c r="A6517">
        <v>6515</v>
      </c>
      <c r="B6517">
        <v>137</v>
      </c>
      <c r="C6517">
        <v>46030</v>
      </c>
      <c r="D6517">
        <v>0</v>
      </c>
      <c r="E6517">
        <v>657</v>
      </c>
      <c r="F6517">
        <f t="shared" si="303"/>
        <v>0</v>
      </c>
      <c r="G6517">
        <f t="shared" si="304"/>
        <v>13704600657</v>
      </c>
      <c r="H6517">
        <v>6516</v>
      </c>
      <c r="I6517">
        <f t="shared" si="305"/>
        <v>0</v>
      </c>
    </row>
    <row r="6518" spans="1:9">
      <c r="A6518">
        <v>6516</v>
      </c>
      <c r="B6518">
        <v>137</v>
      </c>
      <c r="C6518">
        <v>46040</v>
      </c>
      <c r="D6518">
        <v>0</v>
      </c>
      <c r="E6518">
        <v>616</v>
      </c>
      <c r="F6518">
        <f t="shared" si="303"/>
        <v>0</v>
      </c>
      <c r="G6518">
        <f t="shared" si="304"/>
        <v>13704600616</v>
      </c>
      <c r="H6518">
        <v>6517</v>
      </c>
      <c r="I6518">
        <f t="shared" si="305"/>
        <v>0</v>
      </c>
    </row>
    <row r="6519" spans="1:9">
      <c r="A6519">
        <v>6517</v>
      </c>
      <c r="B6519">
        <v>137</v>
      </c>
      <c r="C6519">
        <v>46010</v>
      </c>
      <c r="D6519">
        <v>0</v>
      </c>
      <c r="E6519">
        <v>646</v>
      </c>
      <c r="F6519">
        <f t="shared" si="303"/>
        <v>0</v>
      </c>
      <c r="G6519">
        <f t="shared" si="304"/>
        <v>13704600646</v>
      </c>
      <c r="H6519">
        <v>6518</v>
      </c>
      <c r="I6519">
        <f t="shared" si="305"/>
        <v>0</v>
      </c>
    </row>
    <row r="6520" spans="1:9">
      <c r="A6520">
        <v>6518</v>
      </c>
      <c r="B6520">
        <v>137</v>
      </c>
      <c r="C6520">
        <v>46050</v>
      </c>
      <c r="D6520">
        <v>0</v>
      </c>
      <c r="E6520">
        <v>650</v>
      </c>
      <c r="F6520">
        <f t="shared" si="303"/>
        <v>0</v>
      </c>
      <c r="G6520">
        <f t="shared" si="304"/>
        <v>13704600650</v>
      </c>
      <c r="H6520">
        <v>6519</v>
      </c>
      <c r="I6520">
        <f t="shared" si="305"/>
        <v>0</v>
      </c>
    </row>
    <row r="6521" spans="1:9">
      <c r="A6521">
        <v>6519</v>
      </c>
      <c r="B6521">
        <v>137</v>
      </c>
      <c r="C6521">
        <v>46020</v>
      </c>
      <c r="D6521">
        <v>0</v>
      </c>
      <c r="E6521">
        <v>642</v>
      </c>
      <c r="F6521">
        <f t="shared" si="303"/>
        <v>0</v>
      </c>
      <c r="G6521">
        <f t="shared" si="304"/>
        <v>13704600642</v>
      </c>
      <c r="H6521">
        <v>6520</v>
      </c>
      <c r="I6521">
        <f t="shared" si="305"/>
        <v>0</v>
      </c>
    </row>
    <row r="6522" spans="1:9">
      <c r="A6522">
        <v>6520</v>
      </c>
      <c r="B6522">
        <v>137</v>
      </c>
      <c r="C6522">
        <v>46060</v>
      </c>
      <c r="D6522">
        <v>0</v>
      </c>
      <c r="E6522">
        <v>641</v>
      </c>
      <c r="F6522">
        <f t="shared" si="303"/>
        <v>0</v>
      </c>
      <c r="G6522">
        <f t="shared" si="304"/>
        <v>13704600641</v>
      </c>
      <c r="H6522">
        <v>6521</v>
      </c>
      <c r="I6522">
        <f t="shared" si="305"/>
        <v>0</v>
      </c>
    </row>
    <row r="6523" spans="1:9">
      <c r="A6523">
        <v>6521</v>
      </c>
      <c r="B6523">
        <v>137</v>
      </c>
      <c r="C6523">
        <v>46060</v>
      </c>
      <c r="D6523">
        <v>0</v>
      </c>
      <c r="E6523">
        <v>638</v>
      </c>
      <c r="F6523">
        <f t="shared" si="303"/>
        <v>0</v>
      </c>
      <c r="G6523">
        <f t="shared" si="304"/>
        <v>13704600638</v>
      </c>
      <c r="H6523">
        <v>6522</v>
      </c>
      <c r="I6523">
        <f t="shared" si="305"/>
        <v>0</v>
      </c>
    </row>
    <row r="6524" spans="1:9">
      <c r="A6524">
        <v>6522</v>
      </c>
      <c r="B6524">
        <v>137</v>
      </c>
      <c r="C6524">
        <v>46040</v>
      </c>
      <c r="D6524">
        <v>0</v>
      </c>
      <c r="E6524">
        <v>623</v>
      </c>
      <c r="F6524">
        <f t="shared" si="303"/>
        <v>0</v>
      </c>
      <c r="G6524">
        <f t="shared" si="304"/>
        <v>13704600623</v>
      </c>
      <c r="H6524">
        <v>6523</v>
      </c>
      <c r="I6524">
        <f t="shared" si="305"/>
        <v>0</v>
      </c>
    </row>
    <row r="6525" spans="1:9">
      <c r="A6525">
        <v>6523</v>
      </c>
      <c r="B6525">
        <v>137</v>
      </c>
      <c r="C6525">
        <v>46020</v>
      </c>
      <c r="D6525">
        <v>0</v>
      </c>
      <c r="E6525">
        <v>654</v>
      </c>
      <c r="F6525">
        <f t="shared" si="303"/>
        <v>0</v>
      </c>
      <c r="G6525">
        <f t="shared" si="304"/>
        <v>13704600654</v>
      </c>
      <c r="H6525">
        <v>6524</v>
      </c>
      <c r="I6525">
        <f t="shared" si="305"/>
        <v>0</v>
      </c>
    </row>
    <row r="6526" spans="1:9">
      <c r="A6526">
        <v>6524</v>
      </c>
      <c r="B6526">
        <v>137</v>
      </c>
      <c r="C6526">
        <v>46030</v>
      </c>
      <c r="D6526">
        <v>0</v>
      </c>
      <c r="E6526">
        <v>659</v>
      </c>
      <c r="F6526">
        <f t="shared" si="303"/>
        <v>0</v>
      </c>
      <c r="G6526">
        <f t="shared" si="304"/>
        <v>13704600659</v>
      </c>
      <c r="H6526">
        <v>6525</v>
      </c>
      <c r="I6526">
        <f t="shared" si="305"/>
        <v>0</v>
      </c>
    </row>
    <row r="6527" spans="1:9">
      <c r="A6527">
        <v>6525</v>
      </c>
      <c r="B6527">
        <v>137</v>
      </c>
      <c r="C6527">
        <v>46040</v>
      </c>
      <c r="D6527">
        <v>0</v>
      </c>
      <c r="E6527">
        <v>644</v>
      </c>
      <c r="F6527">
        <f t="shared" si="303"/>
        <v>0</v>
      </c>
      <c r="G6527">
        <f t="shared" si="304"/>
        <v>13704600644</v>
      </c>
      <c r="H6527">
        <v>6526</v>
      </c>
      <c r="I6527">
        <f t="shared" si="305"/>
        <v>0</v>
      </c>
    </row>
    <row r="6528" spans="1:9">
      <c r="A6528">
        <v>6526</v>
      </c>
      <c r="B6528">
        <v>137</v>
      </c>
      <c r="C6528">
        <v>46050</v>
      </c>
      <c r="D6528">
        <v>0</v>
      </c>
      <c r="E6528">
        <v>639</v>
      </c>
      <c r="F6528">
        <f t="shared" si="303"/>
        <v>0</v>
      </c>
      <c r="G6528">
        <f t="shared" si="304"/>
        <v>13704600639</v>
      </c>
      <c r="H6528">
        <v>6527</v>
      </c>
      <c r="I6528">
        <f t="shared" si="305"/>
        <v>0</v>
      </c>
    </row>
    <row r="6529" spans="1:9">
      <c r="A6529">
        <v>6527</v>
      </c>
      <c r="B6529">
        <v>137</v>
      </c>
      <c r="C6529">
        <v>46050</v>
      </c>
      <c r="D6529">
        <v>0</v>
      </c>
      <c r="E6529">
        <v>628</v>
      </c>
      <c r="F6529">
        <f t="shared" si="303"/>
        <v>0</v>
      </c>
      <c r="G6529">
        <f t="shared" si="304"/>
        <v>13704600628</v>
      </c>
      <c r="H6529">
        <v>6528</v>
      </c>
      <c r="I6529">
        <f t="shared" si="305"/>
        <v>0</v>
      </c>
    </row>
    <row r="6530" spans="1:9">
      <c r="A6530">
        <v>6528</v>
      </c>
      <c r="B6530">
        <v>137</v>
      </c>
      <c r="C6530">
        <v>46030</v>
      </c>
      <c r="D6530">
        <v>0</v>
      </c>
      <c r="E6530">
        <v>655</v>
      </c>
      <c r="F6530">
        <f t="shared" si="303"/>
        <v>0</v>
      </c>
      <c r="G6530">
        <f t="shared" si="304"/>
        <v>13704600655</v>
      </c>
      <c r="H6530">
        <v>6529</v>
      </c>
      <c r="I6530">
        <f t="shared" si="305"/>
        <v>0</v>
      </c>
    </row>
    <row r="6531" spans="1:9">
      <c r="A6531">
        <v>6529</v>
      </c>
      <c r="B6531">
        <v>137</v>
      </c>
      <c r="C6531">
        <v>46050</v>
      </c>
      <c r="D6531">
        <v>0</v>
      </c>
      <c r="E6531">
        <v>660</v>
      </c>
      <c r="F6531">
        <f t="shared" ref="F6531:F6594" si="306">(B6531*10000+E6531)*D6531</f>
        <v>0</v>
      </c>
      <c r="G6531">
        <f t="shared" ref="G6531:G6594" si="307">(B6531*10000+FLOOR(C6531/100,1))*10000+E6531</f>
        <v>13704600660</v>
      </c>
      <c r="H6531">
        <v>6530</v>
      </c>
      <c r="I6531">
        <f t="shared" ref="I6531:I6594" si="308">IF(C6531=30300,IF(E6531=117,1,IF(E6531=313,1,0)),0)</f>
        <v>0</v>
      </c>
    </row>
    <row r="6532" spans="1:9">
      <c r="A6532">
        <v>6530</v>
      </c>
      <c r="B6532">
        <v>137</v>
      </c>
      <c r="C6532">
        <v>46010</v>
      </c>
      <c r="D6532">
        <v>0</v>
      </c>
      <c r="E6532">
        <v>629</v>
      </c>
      <c r="F6532">
        <f t="shared" si="306"/>
        <v>0</v>
      </c>
      <c r="G6532">
        <f t="shared" si="307"/>
        <v>13704600629</v>
      </c>
      <c r="H6532">
        <v>6531</v>
      </c>
      <c r="I6532">
        <f t="shared" si="308"/>
        <v>0</v>
      </c>
    </row>
    <row r="6533" spans="1:9">
      <c r="A6533">
        <v>6531</v>
      </c>
      <c r="B6533">
        <v>137</v>
      </c>
      <c r="C6533">
        <v>46050</v>
      </c>
      <c r="D6533">
        <v>0</v>
      </c>
      <c r="E6533">
        <v>633</v>
      </c>
      <c r="F6533">
        <f t="shared" si="306"/>
        <v>0</v>
      </c>
      <c r="G6533">
        <f t="shared" si="307"/>
        <v>13704600633</v>
      </c>
      <c r="H6533">
        <v>6532</v>
      </c>
      <c r="I6533">
        <f t="shared" si="308"/>
        <v>0</v>
      </c>
    </row>
    <row r="6534" spans="1:9">
      <c r="A6534">
        <v>6532</v>
      </c>
      <c r="B6534">
        <v>137</v>
      </c>
      <c r="C6534">
        <v>46000</v>
      </c>
      <c r="D6534">
        <v>0</v>
      </c>
      <c r="E6534">
        <v>622</v>
      </c>
      <c r="F6534">
        <f t="shared" si="306"/>
        <v>0</v>
      </c>
      <c r="G6534">
        <f t="shared" si="307"/>
        <v>13704600622</v>
      </c>
      <c r="H6534">
        <v>6533</v>
      </c>
      <c r="I6534">
        <f t="shared" si="308"/>
        <v>0</v>
      </c>
    </row>
    <row r="6535" spans="1:9">
      <c r="A6535">
        <v>6533</v>
      </c>
      <c r="B6535">
        <v>137</v>
      </c>
      <c r="C6535">
        <v>46020</v>
      </c>
      <c r="D6535">
        <v>0</v>
      </c>
      <c r="E6535">
        <v>656</v>
      </c>
      <c r="F6535">
        <f t="shared" si="306"/>
        <v>0</v>
      </c>
      <c r="G6535">
        <f t="shared" si="307"/>
        <v>13704600656</v>
      </c>
      <c r="H6535">
        <v>6534</v>
      </c>
      <c r="I6535">
        <f t="shared" si="308"/>
        <v>0</v>
      </c>
    </row>
    <row r="6536" spans="1:9">
      <c r="A6536">
        <v>6534</v>
      </c>
      <c r="B6536">
        <v>137</v>
      </c>
      <c r="C6536">
        <v>46020</v>
      </c>
      <c r="D6536">
        <v>0</v>
      </c>
      <c r="E6536">
        <v>653</v>
      </c>
      <c r="F6536">
        <f t="shared" si="306"/>
        <v>0</v>
      </c>
      <c r="G6536">
        <f t="shared" si="307"/>
        <v>13704600653</v>
      </c>
      <c r="H6536">
        <v>6535</v>
      </c>
      <c r="I6536">
        <f t="shared" si="308"/>
        <v>0</v>
      </c>
    </row>
    <row r="6537" spans="1:9">
      <c r="A6537">
        <v>6535</v>
      </c>
      <c r="B6537">
        <v>137</v>
      </c>
      <c r="C6537">
        <v>46060</v>
      </c>
      <c r="D6537">
        <v>0</v>
      </c>
      <c r="E6537">
        <v>619</v>
      </c>
      <c r="F6537">
        <f t="shared" si="306"/>
        <v>0</v>
      </c>
      <c r="G6537">
        <f t="shared" si="307"/>
        <v>13704600619</v>
      </c>
      <c r="H6537">
        <v>6536</v>
      </c>
      <c r="I6537">
        <f t="shared" si="308"/>
        <v>0</v>
      </c>
    </row>
    <row r="6538" spans="1:9">
      <c r="A6538">
        <v>6536</v>
      </c>
      <c r="B6538">
        <v>137</v>
      </c>
      <c r="C6538">
        <v>46000</v>
      </c>
      <c r="D6538">
        <v>0</v>
      </c>
      <c r="E6538">
        <v>625</v>
      </c>
      <c r="F6538">
        <f t="shared" si="306"/>
        <v>0</v>
      </c>
      <c r="G6538">
        <f t="shared" si="307"/>
        <v>13704600625</v>
      </c>
      <c r="H6538">
        <v>6537</v>
      </c>
      <c r="I6538">
        <f t="shared" si="308"/>
        <v>0</v>
      </c>
    </row>
    <row r="6539" spans="1:9">
      <c r="A6539">
        <v>6537</v>
      </c>
      <c r="B6539">
        <v>137</v>
      </c>
      <c r="C6539">
        <v>46030</v>
      </c>
      <c r="D6539">
        <v>0</v>
      </c>
      <c r="E6539">
        <v>615</v>
      </c>
      <c r="F6539">
        <f t="shared" si="306"/>
        <v>0</v>
      </c>
      <c r="G6539">
        <f t="shared" si="307"/>
        <v>13704600615</v>
      </c>
      <c r="H6539">
        <v>6538</v>
      </c>
      <c r="I6539">
        <f t="shared" si="308"/>
        <v>0</v>
      </c>
    </row>
    <row r="6540" spans="1:9">
      <c r="A6540">
        <v>6538</v>
      </c>
      <c r="B6540">
        <v>137</v>
      </c>
      <c r="C6540">
        <v>46000</v>
      </c>
      <c r="D6540">
        <v>0</v>
      </c>
      <c r="E6540">
        <v>620</v>
      </c>
      <c r="F6540">
        <f t="shared" si="306"/>
        <v>0</v>
      </c>
      <c r="G6540">
        <f t="shared" si="307"/>
        <v>13704600620</v>
      </c>
      <c r="H6540">
        <v>6539</v>
      </c>
      <c r="I6540">
        <f t="shared" si="308"/>
        <v>0</v>
      </c>
    </row>
    <row r="6541" spans="1:9">
      <c r="A6541">
        <v>6539</v>
      </c>
      <c r="B6541">
        <v>137</v>
      </c>
      <c r="C6541">
        <v>46020</v>
      </c>
      <c r="D6541">
        <v>0</v>
      </c>
      <c r="E6541">
        <v>634</v>
      </c>
      <c r="F6541">
        <f t="shared" si="306"/>
        <v>0</v>
      </c>
      <c r="G6541">
        <f t="shared" si="307"/>
        <v>13704600634</v>
      </c>
      <c r="H6541">
        <v>6540</v>
      </c>
      <c r="I6541">
        <f t="shared" si="308"/>
        <v>0</v>
      </c>
    </row>
    <row r="6542" spans="1:9">
      <c r="A6542">
        <v>6540</v>
      </c>
      <c r="B6542">
        <v>137</v>
      </c>
      <c r="C6542">
        <v>46020</v>
      </c>
      <c r="D6542">
        <v>0</v>
      </c>
      <c r="E6542">
        <v>617</v>
      </c>
      <c r="F6542">
        <f t="shared" si="306"/>
        <v>0</v>
      </c>
      <c r="G6542">
        <f t="shared" si="307"/>
        <v>13704600617</v>
      </c>
      <c r="H6542">
        <v>6541</v>
      </c>
      <c r="I6542">
        <f t="shared" si="308"/>
        <v>0</v>
      </c>
    </row>
    <row r="6543" spans="1:9">
      <c r="A6543">
        <v>6541</v>
      </c>
      <c r="B6543">
        <v>137</v>
      </c>
      <c r="C6543">
        <v>46040</v>
      </c>
      <c r="D6543">
        <v>0</v>
      </c>
      <c r="E6543">
        <v>624</v>
      </c>
      <c r="F6543">
        <f t="shared" si="306"/>
        <v>0</v>
      </c>
      <c r="G6543">
        <f t="shared" si="307"/>
        <v>13704600624</v>
      </c>
      <c r="H6543">
        <v>6542</v>
      </c>
      <c r="I6543">
        <f t="shared" si="308"/>
        <v>0</v>
      </c>
    </row>
    <row r="6544" spans="1:9">
      <c r="A6544">
        <v>6542</v>
      </c>
      <c r="B6544">
        <v>137</v>
      </c>
      <c r="C6544">
        <v>46010</v>
      </c>
      <c r="D6544">
        <v>0</v>
      </c>
      <c r="E6544">
        <v>630</v>
      </c>
      <c r="F6544">
        <f t="shared" si="306"/>
        <v>0</v>
      </c>
      <c r="G6544">
        <f t="shared" si="307"/>
        <v>13704600630</v>
      </c>
      <c r="H6544">
        <v>6543</v>
      </c>
      <c r="I6544">
        <f t="shared" si="308"/>
        <v>0</v>
      </c>
    </row>
    <row r="6545" spans="1:9">
      <c r="A6545">
        <v>6543</v>
      </c>
      <c r="B6545">
        <v>137</v>
      </c>
      <c r="C6545">
        <v>46030</v>
      </c>
      <c r="D6545">
        <v>0</v>
      </c>
      <c r="E6545">
        <v>631</v>
      </c>
      <c r="F6545">
        <f t="shared" si="306"/>
        <v>0</v>
      </c>
      <c r="G6545">
        <f t="shared" si="307"/>
        <v>13704600631</v>
      </c>
      <c r="H6545">
        <v>6544</v>
      </c>
      <c r="I6545">
        <f t="shared" si="308"/>
        <v>0</v>
      </c>
    </row>
    <row r="6546" spans="1:9">
      <c r="A6546">
        <v>6544</v>
      </c>
      <c r="B6546">
        <v>137</v>
      </c>
      <c r="C6546">
        <v>46000</v>
      </c>
      <c r="D6546">
        <v>0</v>
      </c>
      <c r="E6546">
        <v>649</v>
      </c>
      <c r="F6546">
        <f t="shared" si="306"/>
        <v>0</v>
      </c>
      <c r="G6546">
        <f t="shared" si="307"/>
        <v>13704600649</v>
      </c>
      <c r="H6546">
        <v>6545</v>
      </c>
      <c r="I6546">
        <f t="shared" si="308"/>
        <v>0</v>
      </c>
    </row>
    <row r="6547" spans="1:9">
      <c r="A6547">
        <v>6545</v>
      </c>
      <c r="B6547">
        <v>137</v>
      </c>
      <c r="C6547">
        <v>46010</v>
      </c>
      <c r="D6547">
        <v>0</v>
      </c>
      <c r="E6547">
        <v>627</v>
      </c>
      <c r="F6547">
        <f t="shared" si="306"/>
        <v>0</v>
      </c>
      <c r="G6547">
        <f t="shared" si="307"/>
        <v>13704600627</v>
      </c>
      <c r="H6547">
        <v>6546</v>
      </c>
      <c r="I6547">
        <f t="shared" si="308"/>
        <v>0</v>
      </c>
    </row>
    <row r="6548" spans="1:9">
      <c r="A6548">
        <v>6546</v>
      </c>
      <c r="B6548">
        <v>137</v>
      </c>
      <c r="C6548">
        <v>46060</v>
      </c>
      <c r="D6548">
        <v>0</v>
      </c>
      <c r="E6548">
        <v>662</v>
      </c>
      <c r="F6548">
        <f t="shared" si="306"/>
        <v>0</v>
      </c>
      <c r="G6548">
        <f t="shared" si="307"/>
        <v>13704600662</v>
      </c>
      <c r="H6548">
        <v>6547</v>
      </c>
      <c r="I6548">
        <f t="shared" si="308"/>
        <v>0</v>
      </c>
    </row>
    <row r="6549" spans="1:9">
      <c r="A6549">
        <v>6547</v>
      </c>
      <c r="B6549">
        <v>137</v>
      </c>
      <c r="C6549">
        <v>46060</v>
      </c>
      <c r="D6549">
        <v>0</v>
      </c>
      <c r="E6549">
        <v>637</v>
      </c>
      <c r="F6549">
        <f t="shared" si="306"/>
        <v>0</v>
      </c>
      <c r="G6549">
        <f t="shared" si="307"/>
        <v>13704600637</v>
      </c>
      <c r="H6549">
        <v>6548</v>
      </c>
      <c r="I6549">
        <f t="shared" si="308"/>
        <v>0</v>
      </c>
    </row>
    <row r="6550" spans="1:9">
      <c r="A6550">
        <v>6548</v>
      </c>
      <c r="B6550">
        <v>137</v>
      </c>
      <c r="C6550">
        <v>46000</v>
      </c>
      <c r="D6550">
        <v>0</v>
      </c>
      <c r="E6550">
        <v>636</v>
      </c>
      <c r="F6550">
        <f t="shared" si="306"/>
        <v>0</v>
      </c>
      <c r="G6550">
        <f t="shared" si="307"/>
        <v>13704600636</v>
      </c>
      <c r="H6550">
        <v>6549</v>
      </c>
      <c r="I6550">
        <f t="shared" si="308"/>
        <v>0</v>
      </c>
    </row>
    <row r="6551" spans="1:9">
      <c r="A6551">
        <v>6549</v>
      </c>
      <c r="B6551">
        <v>137</v>
      </c>
      <c r="C6551">
        <v>46060</v>
      </c>
      <c r="D6551">
        <v>0</v>
      </c>
      <c r="E6551">
        <v>647</v>
      </c>
      <c r="F6551">
        <f t="shared" si="306"/>
        <v>0</v>
      </c>
      <c r="G6551">
        <f t="shared" si="307"/>
        <v>13704600647</v>
      </c>
      <c r="H6551">
        <v>6550</v>
      </c>
      <c r="I6551">
        <f t="shared" si="308"/>
        <v>0</v>
      </c>
    </row>
    <row r="6552" spans="1:9">
      <c r="A6552">
        <v>6550</v>
      </c>
      <c r="B6552">
        <v>137</v>
      </c>
      <c r="C6552">
        <v>46040</v>
      </c>
      <c r="D6552">
        <v>0</v>
      </c>
      <c r="E6552">
        <v>652</v>
      </c>
      <c r="F6552">
        <f t="shared" si="306"/>
        <v>0</v>
      </c>
      <c r="G6552">
        <f t="shared" si="307"/>
        <v>13704600652</v>
      </c>
      <c r="H6552">
        <v>6551</v>
      </c>
      <c r="I6552">
        <f t="shared" si="308"/>
        <v>0</v>
      </c>
    </row>
    <row r="6553" spans="1:9">
      <c r="A6553">
        <v>6551</v>
      </c>
      <c r="B6553">
        <v>137</v>
      </c>
      <c r="C6553">
        <v>46010</v>
      </c>
      <c r="D6553">
        <v>0</v>
      </c>
      <c r="E6553">
        <v>618</v>
      </c>
      <c r="F6553">
        <f t="shared" si="306"/>
        <v>0</v>
      </c>
      <c r="G6553">
        <f t="shared" si="307"/>
        <v>13704600618</v>
      </c>
      <c r="H6553">
        <v>6552</v>
      </c>
      <c r="I6553">
        <f t="shared" si="308"/>
        <v>0</v>
      </c>
    </row>
    <row r="6554" spans="1:9">
      <c r="A6554">
        <v>6552</v>
      </c>
      <c r="B6554">
        <v>137</v>
      </c>
      <c r="C6554">
        <v>46700</v>
      </c>
      <c r="D6554">
        <v>1</v>
      </c>
      <c r="E6554">
        <v>606</v>
      </c>
      <c r="F6554">
        <f t="shared" si="306"/>
        <v>1370606</v>
      </c>
      <c r="G6554">
        <f t="shared" si="307"/>
        <v>13704670606</v>
      </c>
      <c r="H6554">
        <v>6553</v>
      </c>
      <c r="I6554">
        <f t="shared" si="308"/>
        <v>0</v>
      </c>
    </row>
    <row r="6555" spans="1:9">
      <c r="A6555">
        <v>6553</v>
      </c>
      <c r="B6555">
        <v>137</v>
      </c>
      <c r="C6555">
        <v>46502</v>
      </c>
      <c r="D6555">
        <v>1</v>
      </c>
      <c r="E6555">
        <v>605</v>
      </c>
      <c r="F6555">
        <f t="shared" si="306"/>
        <v>1370605</v>
      </c>
      <c r="G6555">
        <f t="shared" si="307"/>
        <v>13704650605</v>
      </c>
      <c r="H6555">
        <v>6554</v>
      </c>
      <c r="I6555">
        <f t="shared" si="308"/>
        <v>0</v>
      </c>
    </row>
    <row r="6556" spans="1:9">
      <c r="A6556">
        <v>6554</v>
      </c>
      <c r="B6556">
        <v>137</v>
      </c>
      <c r="C6556">
        <v>46602</v>
      </c>
      <c r="D6556">
        <v>1</v>
      </c>
      <c r="E6556">
        <v>602</v>
      </c>
      <c r="F6556">
        <f t="shared" si="306"/>
        <v>1370602</v>
      </c>
      <c r="G6556">
        <f t="shared" si="307"/>
        <v>13704660602</v>
      </c>
      <c r="H6556">
        <v>6555</v>
      </c>
      <c r="I6556">
        <f t="shared" si="308"/>
        <v>0</v>
      </c>
    </row>
    <row r="6557" spans="1:9">
      <c r="A6557">
        <v>6555</v>
      </c>
      <c r="B6557">
        <v>137</v>
      </c>
      <c r="C6557">
        <v>46701</v>
      </c>
      <c r="D6557">
        <v>1</v>
      </c>
      <c r="E6557">
        <v>604</v>
      </c>
      <c r="F6557">
        <f t="shared" si="306"/>
        <v>1370604</v>
      </c>
      <c r="G6557">
        <f t="shared" si="307"/>
        <v>13704670604</v>
      </c>
      <c r="H6557">
        <v>6556</v>
      </c>
      <c r="I6557">
        <f t="shared" si="308"/>
        <v>0</v>
      </c>
    </row>
    <row r="6558" spans="1:9">
      <c r="A6558">
        <v>6556</v>
      </c>
      <c r="B6558">
        <v>137</v>
      </c>
      <c r="C6558">
        <v>46604</v>
      </c>
      <c r="D6558">
        <v>1</v>
      </c>
      <c r="E6558">
        <v>607</v>
      </c>
      <c r="F6558">
        <f t="shared" si="306"/>
        <v>1370607</v>
      </c>
      <c r="G6558">
        <f t="shared" si="307"/>
        <v>13704660607</v>
      </c>
      <c r="H6558">
        <v>6557</v>
      </c>
      <c r="I6558">
        <f t="shared" si="308"/>
        <v>0</v>
      </c>
    </row>
    <row r="6559" spans="1:9">
      <c r="A6559">
        <v>6557</v>
      </c>
      <c r="B6559">
        <v>137</v>
      </c>
      <c r="C6559">
        <v>46606</v>
      </c>
      <c r="D6559">
        <v>1</v>
      </c>
      <c r="E6559">
        <v>601</v>
      </c>
      <c r="F6559">
        <f t="shared" si="306"/>
        <v>1370601</v>
      </c>
      <c r="G6559">
        <f t="shared" si="307"/>
        <v>13704660601</v>
      </c>
      <c r="H6559">
        <v>6558</v>
      </c>
      <c r="I6559">
        <f t="shared" si="308"/>
        <v>0</v>
      </c>
    </row>
    <row r="6560" spans="1:9">
      <c r="A6560">
        <v>6558</v>
      </c>
      <c r="B6560">
        <v>137</v>
      </c>
      <c r="C6560">
        <v>46503</v>
      </c>
      <c r="D6560">
        <v>1</v>
      </c>
      <c r="E6560">
        <v>603</v>
      </c>
      <c r="F6560">
        <f t="shared" si="306"/>
        <v>1370603</v>
      </c>
      <c r="G6560">
        <f t="shared" si="307"/>
        <v>13704650603</v>
      </c>
      <c r="H6560">
        <v>6559</v>
      </c>
      <c r="I6560">
        <f t="shared" si="308"/>
        <v>0</v>
      </c>
    </row>
    <row r="6561" spans="1:9">
      <c r="A6561">
        <v>6559</v>
      </c>
      <c r="B6561">
        <v>137</v>
      </c>
      <c r="C6561">
        <v>30001</v>
      </c>
      <c r="D6561">
        <v>1</v>
      </c>
      <c r="E6561">
        <v>120</v>
      </c>
      <c r="F6561">
        <f t="shared" si="306"/>
        <v>1370120</v>
      </c>
      <c r="G6561">
        <f t="shared" si="307"/>
        <v>13703000120</v>
      </c>
      <c r="H6561">
        <v>6560</v>
      </c>
      <c r="I6561">
        <f t="shared" si="308"/>
        <v>0</v>
      </c>
    </row>
    <row r="6562" spans="1:9">
      <c r="A6562">
        <v>6560</v>
      </c>
      <c r="B6562">
        <v>137</v>
      </c>
      <c r="C6562">
        <v>38000</v>
      </c>
      <c r="D6562">
        <v>1</v>
      </c>
      <c r="E6562">
        <v>113</v>
      </c>
      <c r="F6562">
        <f t="shared" si="306"/>
        <v>1370113</v>
      </c>
      <c r="G6562">
        <f t="shared" si="307"/>
        <v>13703800113</v>
      </c>
      <c r="H6562">
        <v>6561</v>
      </c>
      <c r="I6562">
        <f t="shared" si="308"/>
        <v>0</v>
      </c>
    </row>
    <row r="6563" spans="1:9">
      <c r="A6563">
        <v>6561</v>
      </c>
      <c r="B6563">
        <v>137</v>
      </c>
      <c r="C6563">
        <v>32201</v>
      </c>
      <c r="D6563">
        <v>1</v>
      </c>
      <c r="E6563">
        <v>104</v>
      </c>
      <c r="F6563">
        <f t="shared" si="306"/>
        <v>1370104</v>
      </c>
      <c r="G6563">
        <f t="shared" si="307"/>
        <v>13703220104</v>
      </c>
      <c r="H6563">
        <v>6562</v>
      </c>
      <c r="I6563">
        <f t="shared" si="308"/>
        <v>0</v>
      </c>
    </row>
    <row r="6564" spans="1:9">
      <c r="A6564">
        <v>6562</v>
      </c>
      <c r="B6564">
        <v>137</v>
      </c>
      <c r="C6564">
        <v>32201</v>
      </c>
      <c r="D6564">
        <v>1</v>
      </c>
      <c r="E6564">
        <v>112</v>
      </c>
      <c r="F6564">
        <f t="shared" si="306"/>
        <v>1370112</v>
      </c>
      <c r="G6564">
        <f t="shared" si="307"/>
        <v>13703220112</v>
      </c>
      <c r="H6564">
        <v>6563</v>
      </c>
      <c r="I6564">
        <f t="shared" si="308"/>
        <v>0</v>
      </c>
    </row>
    <row r="6565" spans="1:9">
      <c r="A6565">
        <v>6563</v>
      </c>
      <c r="B6565">
        <v>137</v>
      </c>
      <c r="C6565">
        <v>32201</v>
      </c>
      <c r="D6565">
        <v>1</v>
      </c>
      <c r="E6565">
        <v>107</v>
      </c>
      <c r="F6565">
        <f t="shared" si="306"/>
        <v>1370107</v>
      </c>
      <c r="G6565">
        <f t="shared" si="307"/>
        <v>13703220107</v>
      </c>
      <c r="H6565">
        <v>6564</v>
      </c>
      <c r="I6565">
        <f t="shared" si="308"/>
        <v>0</v>
      </c>
    </row>
    <row r="6566" spans="1:9">
      <c r="A6566">
        <v>6564</v>
      </c>
      <c r="B6566">
        <v>137</v>
      </c>
      <c r="C6566">
        <v>45000</v>
      </c>
      <c r="D6566">
        <v>1</v>
      </c>
      <c r="E6566">
        <v>300</v>
      </c>
      <c r="F6566">
        <f t="shared" si="306"/>
        <v>1370300</v>
      </c>
      <c r="G6566">
        <f t="shared" si="307"/>
        <v>13704500300</v>
      </c>
      <c r="H6566">
        <v>6565</v>
      </c>
      <c r="I6566">
        <f t="shared" si="308"/>
        <v>0</v>
      </c>
    </row>
    <row r="6567" spans="1:9">
      <c r="A6567">
        <v>6565</v>
      </c>
      <c r="B6567">
        <v>137</v>
      </c>
      <c r="C6567">
        <v>40005</v>
      </c>
      <c r="D6567">
        <v>1</v>
      </c>
      <c r="E6567">
        <v>301</v>
      </c>
      <c r="F6567">
        <f t="shared" si="306"/>
        <v>1370301</v>
      </c>
      <c r="G6567">
        <f t="shared" si="307"/>
        <v>13704000301</v>
      </c>
      <c r="H6567">
        <v>6566</v>
      </c>
      <c r="I6567">
        <f t="shared" si="308"/>
        <v>0</v>
      </c>
    </row>
    <row r="6568" spans="1:9">
      <c r="A6568">
        <v>6566</v>
      </c>
      <c r="B6568">
        <v>137</v>
      </c>
      <c r="C6568">
        <v>43501</v>
      </c>
      <c r="D6568">
        <v>0</v>
      </c>
      <c r="E6568">
        <v>313</v>
      </c>
      <c r="F6568">
        <f t="shared" si="306"/>
        <v>0</v>
      </c>
      <c r="G6568">
        <f t="shared" si="307"/>
        <v>13704350313</v>
      </c>
      <c r="H6568">
        <v>6567</v>
      </c>
      <c r="I6568">
        <f t="shared" si="308"/>
        <v>0</v>
      </c>
    </row>
    <row r="6569" spans="1:9">
      <c r="A6569">
        <v>6567</v>
      </c>
      <c r="B6569">
        <v>138</v>
      </c>
      <c r="C6569">
        <v>38000</v>
      </c>
      <c r="D6569">
        <v>1</v>
      </c>
      <c r="E6569">
        <v>121</v>
      </c>
      <c r="F6569">
        <f t="shared" si="306"/>
        <v>1380121</v>
      </c>
      <c r="G6569">
        <f t="shared" si="307"/>
        <v>13803800121</v>
      </c>
      <c r="H6569">
        <v>6568</v>
      </c>
      <c r="I6569">
        <f t="shared" si="308"/>
        <v>0</v>
      </c>
    </row>
    <row r="6570" spans="1:9">
      <c r="A6570">
        <v>6568</v>
      </c>
      <c r="B6570">
        <v>138</v>
      </c>
      <c r="C6570">
        <v>30301</v>
      </c>
      <c r="D6570">
        <v>1</v>
      </c>
      <c r="E6570">
        <v>103</v>
      </c>
      <c r="F6570">
        <f t="shared" si="306"/>
        <v>1380103</v>
      </c>
      <c r="G6570">
        <f t="shared" si="307"/>
        <v>13803030103</v>
      </c>
      <c r="H6570">
        <v>6569</v>
      </c>
      <c r="I6570">
        <f t="shared" si="308"/>
        <v>0</v>
      </c>
    </row>
    <row r="6571" spans="1:9">
      <c r="A6571">
        <v>6569</v>
      </c>
      <c r="B6571">
        <v>138</v>
      </c>
      <c r="C6571">
        <v>30001</v>
      </c>
      <c r="D6571">
        <v>1</v>
      </c>
      <c r="E6571">
        <v>100</v>
      </c>
      <c r="F6571">
        <f t="shared" si="306"/>
        <v>1380100</v>
      </c>
      <c r="G6571">
        <f t="shared" si="307"/>
        <v>13803000100</v>
      </c>
      <c r="H6571">
        <v>6570</v>
      </c>
      <c r="I6571">
        <f t="shared" si="308"/>
        <v>0</v>
      </c>
    </row>
    <row r="6572" spans="1:9">
      <c r="A6572">
        <v>6570</v>
      </c>
      <c r="B6572">
        <v>138</v>
      </c>
      <c r="C6572">
        <v>38100</v>
      </c>
      <c r="D6572">
        <v>1</v>
      </c>
      <c r="E6572">
        <v>114</v>
      </c>
      <c r="F6572">
        <f t="shared" si="306"/>
        <v>1380114</v>
      </c>
      <c r="G6572">
        <f t="shared" si="307"/>
        <v>13803810114</v>
      </c>
      <c r="H6572">
        <v>6571</v>
      </c>
      <c r="I6572">
        <f t="shared" si="308"/>
        <v>0</v>
      </c>
    </row>
    <row r="6573" spans="1:9">
      <c r="A6573">
        <v>6571</v>
      </c>
      <c r="B6573">
        <v>138</v>
      </c>
      <c r="C6573">
        <v>32101</v>
      </c>
      <c r="D6573">
        <v>1</v>
      </c>
      <c r="E6573">
        <v>307</v>
      </c>
      <c r="F6573">
        <f t="shared" si="306"/>
        <v>1380307</v>
      </c>
      <c r="G6573">
        <f t="shared" si="307"/>
        <v>13803210307</v>
      </c>
      <c r="H6573">
        <v>6572</v>
      </c>
      <c r="I6573">
        <f t="shared" si="308"/>
        <v>0</v>
      </c>
    </row>
    <row r="6574" spans="1:9">
      <c r="A6574">
        <v>6572</v>
      </c>
      <c r="B6574">
        <v>138</v>
      </c>
      <c r="C6574">
        <v>32001</v>
      </c>
      <c r="D6574">
        <v>1</v>
      </c>
      <c r="E6574">
        <v>111</v>
      </c>
      <c r="F6574">
        <f t="shared" si="306"/>
        <v>1380111</v>
      </c>
      <c r="G6574">
        <f t="shared" si="307"/>
        <v>13803200111</v>
      </c>
      <c r="H6574">
        <v>6573</v>
      </c>
      <c r="I6574">
        <f t="shared" si="308"/>
        <v>0</v>
      </c>
    </row>
    <row r="6575" spans="1:9">
      <c r="A6575">
        <v>6573</v>
      </c>
      <c r="B6575">
        <v>138</v>
      </c>
      <c r="C6575">
        <v>32100</v>
      </c>
      <c r="D6575">
        <v>1</v>
      </c>
      <c r="E6575">
        <v>120</v>
      </c>
      <c r="F6575">
        <f t="shared" si="306"/>
        <v>1380120</v>
      </c>
      <c r="G6575">
        <f t="shared" si="307"/>
        <v>13803210120</v>
      </c>
      <c r="H6575">
        <v>6574</v>
      </c>
      <c r="I6575">
        <f t="shared" si="308"/>
        <v>0</v>
      </c>
    </row>
    <row r="6576" spans="1:9">
      <c r="A6576">
        <v>6574</v>
      </c>
      <c r="B6576">
        <v>138</v>
      </c>
      <c r="C6576">
        <v>34000</v>
      </c>
      <c r="D6576">
        <v>1</v>
      </c>
      <c r="E6576">
        <v>110</v>
      </c>
      <c r="F6576">
        <f t="shared" si="306"/>
        <v>1380110</v>
      </c>
      <c r="G6576">
        <f t="shared" si="307"/>
        <v>13803400110</v>
      </c>
      <c r="H6576">
        <v>6575</v>
      </c>
      <c r="I6576">
        <f t="shared" si="308"/>
        <v>0</v>
      </c>
    </row>
    <row r="6577" spans="1:9">
      <c r="A6577">
        <v>6575</v>
      </c>
      <c r="B6577">
        <v>138</v>
      </c>
      <c r="C6577">
        <v>34003</v>
      </c>
      <c r="D6577">
        <v>1</v>
      </c>
      <c r="E6577">
        <v>313</v>
      </c>
      <c r="F6577">
        <f t="shared" si="306"/>
        <v>1380313</v>
      </c>
      <c r="G6577">
        <f t="shared" si="307"/>
        <v>13803400313</v>
      </c>
      <c r="H6577">
        <v>6576</v>
      </c>
      <c r="I6577">
        <f t="shared" si="308"/>
        <v>0</v>
      </c>
    </row>
    <row r="6578" spans="1:9">
      <c r="A6578">
        <v>6576</v>
      </c>
      <c r="B6578">
        <v>138</v>
      </c>
      <c r="C6578">
        <v>34001</v>
      </c>
      <c r="D6578">
        <v>1</v>
      </c>
      <c r="E6578">
        <v>106</v>
      </c>
      <c r="F6578">
        <f t="shared" si="306"/>
        <v>1380106</v>
      </c>
      <c r="G6578">
        <f t="shared" si="307"/>
        <v>13803400106</v>
      </c>
      <c r="H6578">
        <v>6577</v>
      </c>
      <c r="I6578">
        <f t="shared" si="308"/>
        <v>0</v>
      </c>
    </row>
    <row r="6579" spans="1:9">
      <c r="A6579">
        <v>6577</v>
      </c>
      <c r="B6579">
        <v>138</v>
      </c>
      <c r="C6579">
        <v>34000</v>
      </c>
      <c r="D6579">
        <v>1</v>
      </c>
      <c r="E6579">
        <v>104</v>
      </c>
      <c r="F6579">
        <f t="shared" si="306"/>
        <v>1380104</v>
      </c>
      <c r="G6579">
        <f t="shared" si="307"/>
        <v>13803400104</v>
      </c>
      <c r="H6579">
        <v>6578</v>
      </c>
      <c r="I6579">
        <f t="shared" si="308"/>
        <v>0</v>
      </c>
    </row>
    <row r="6580" spans="1:9">
      <c r="A6580">
        <v>6578</v>
      </c>
      <c r="B6580">
        <v>138</v>
      </c>
      <c r="C6580">
        <v>43411</v>
      </c>
      <c r="D6580">
        <v>0</v>
      </c>
      <c r="E6580">
        <v>350</v>
      </c>
      <c r="F6580">
        <f t="shared" si="306"/>
        <v>0</v>
      </c>
      <c r="G6580">
        <f t="shared" si="307"/>
        <v>13804340350</v>
      </c>
      <c r="H6580">
        <v>6579</v>
      </c>
      <c r="I6580">
        <f t="shared" si="308"/>
        <v>0</v>
      </c>
    </row>
    <row r="6581" spans="1:9">
      <c r="A6581">
        <v>6579</v>
      </c>
      <c r="B6581">
        <v>138</v>
      </c>
      <c r="C6581">
        <v>41000</v>
      </c>
      <c r="D6581">
        <v>1</v>
      </c>
      <c r="E6581">
        <v>310</v>
      </c>
      <c r="F6581">
        <f t="shared" si="306"/>
        <v>1380310</v>
      </c>
      <c r="G6581">
        <f t="shared" si="307"/>
        <v>13804100310</v>
      </c>
      <c r="H6581">
        <v>6580</v>
      </c>
      <c r="I6581">
        <f t="shared" si="308"/>
        <v>0</v>
      </c>
    </row>
    <row r="6582" spans="1:9">
      <c r="A6582">
        <v>6580</v>
      </c>
      <c r="B6582">
        <v>138</v>
      </c>
      <c r="C6582">
        <v>41000</v>
      </c>
      <c r="D6582">
        <v>1</v>
      </c>
      <c r="E6582">
        <v>308</v>
      </c>
      <c r="F6582">
        <f t="shared" si="306"/>
        <v>1380308</v>
      </c>
      <c r="G6582">
        <f t="shared" si="307"/>
        <v>13804100308</v>
      </c>
      <c r="H6582">
        <v>6581</v>
      </c>
      <c r="I6582">
        <f t="shared" si="308"/>
        <v>0</v>
      </c>
    </row>
    <row r="6583" spans="1:9">
      <c r="A6583">
        <v>6581</v>
      </c>
      <c r="B6583">
        <v>138</v>
      </c>
      <c r="C6583">
        <v>41000</v>
      </c>
      <c r="D6583">
        <v>1</v>
      </c>
      <c r="E6583">
        <v>301</v>
      </c>
      <c r="F6583">
        <f t="shared" si="306"/>
        <v>1380301</v>
      </c>
      <c r="G6583">
        <f t="shared" si="307"/>
        <v>13804100301</v>
      </c>
      <c r="H6583">
        <v>6582</v>
      </c>
      <c r="I6583">
        <f t="shared" si="308"/>
        <v>0</v>
      </c>
    </row>
    <row r="6584" spans="1:9">
      <c r="A6584">
        <v>6582</v>
      </c>
      <c r="B6584">
        <v>138</v>
      </c>
      <c r="C6584">
        <v>45000</v>
      </c>
      <c r="D6584">
        <v>1</v>
      </c>
      <c r="E6584">
        <v>116</v>
      </c>
      <c r="F6584">
        <f t="shared" si="306"/>
        <v>1380116</v>
      </c>
      <c r="G6584">
        <f t="shared" si="307"/>
        <v>13804500116</v>
      </c>
      <c r="H6584">
        <v>6583</v>
      </c>
      <c r="I6584">
        <f t="shared" si="308"/>
        <v>0</v>
      </c>
    </row>
    <row r="6585" spans="1:9">
      <c r="A6585">
        <v>6583</v>
      </c>
      <c r="B6585">
        <v>138</v>
      </c>
      <c r="C6585">
        <v>40000</v>
      </c>
      <c r="D6585">
        <v>1</v>
      </c>
      <c r="E6585">
        <v>305</v>
      </c>
      <c r="F6585">
        <f t="shared" si="306"/>
        <v>1380305</v>
      </c>
      <c r="G6585">
        <f t="shared" si="307"/>
        <v>13804000305</v>
      </c>
      <c r="H6585">
        <v>6584</v>
      </c>
      <c r="I6585">
        <f t="shared" si="308"/>
        <v>0</v>
      </c>
    </row>
    <row r="6586" spans="1:9">
      <c r="A6586">
        <v>6584</v>
      </c>
      <c r="B6586">
        <v>138</v>
      </c>
      <c r="C6586">
        <v>43001</v>
      </c>
      <c r="D6586">
        <v>0</v>
      </c>
      <c r="E6586">
        <v>307</v>
      </c>
      <c r="F6586">
        <f t="shared" si="306"/>
        <v>0</v>
      </c>
      <c r="G6586">
        <f t="shared" si="307"/>
        <v>13804300307</v>
      </c>
      <c r="H6586">
        <v>6585</v>
      </c>
      <c r="I6586">
        <f t="shared" si="308"/>
        <v>0</v>
      </c>
    </row>
    <row r="6587" spans="1:9">
      <c r="A6587">
        <v>6585</v>
      </c>
      <c r="B6587">
        <v>138</v>
      </c>
      <c r="C6587">
        <v>43000</v>
      </c>
      <c r="D6587">
        <v>0</v>
      </c>
      <c r="E6587">
        <v>302</v>
      </c>
      <c r="F6587">
        <f t="shared" si="306"/>
        <v>0</v>
      </c>
      <c r="G6587">
        <f t="shared" si="307"/>
        <v>13804300302</v>
      </c>
      <c r="H6587">
        <v>6586</v>
      </c>
      <c r="I6587">
        <f t="shared" si="308"/>
        <v>0</v>
      </c>
    </row>
    <row r="6588" spans="1:9">
      <c r="A6588">
        <v>6586</v>
      </c>
      <c r="B6588">
        <v>138</v>
      </c>
      <c r="C6588">
        <v>46870</v>
      </c>
      <c r="D6588">
        <v>1</v>
      </c>
      <c r="E6588">
        <v>757</v>
      </c>
      <c r="F6588">
        <f t="shared" si="306"/>
        <v>1380757</v>
      </c>
      <c r="G6588">
        <f t="shared" si="307"/>
        <v>13804680757</v>
      </c>
      <c r="H6588">
        <v>6587</v>
      </c>
      <c r="I6588">
        <f t="shared" si="308"/>
        <v>0</v>
      </c>
    </row>
    <row r="6589" spans="1:9">
      <c r="A6589">
        <v>6587</v>
      </c>
      <c r="B6589">
        <v>138</v>
      </c>
      <c r="C6589">
        <v>46530</v>
      </c>
      <c r="D6589">
        <v>1</v>
      </c>
      <c r="E6589">
        <v>756</v>
      </c>
      <c r="F6589">
        <f t="shared" si="306"/>
        <v>1380756</v>
      </c>
      <c r="G6589">
        <f t="shared" si="307"/>
        <v>13804650756</v>
      </c>
      <c r="H6589">
        <v>6588</v>
      </c>
      <c r="I6589">
        <f t="shared" si="308"/>
        <v>0</v>
      </c>
    </row>
    <row r="6590" spans="1:9">
      <c r="A6590">
        <v>6588</v>
      </c>
      <c r="B6590">
        <v>138</v>
      </c>
      <c r="C6590">
        <v>49430</v>
      </c>
      <c r="D6590">
        <v>1</v>
      </c>
      <c r="E6590">
        <v>190</v>
      </c>
      <c r="F6590">
        <f t="shared" si="306"/>
        <v>1380190</v>
      </c>
      <c r="G6590">
        <f t="shared" si="307"/>
        <v>13804940190</v>
      </c>
      <c r="H6590">
        <v>6589</v>
      </c>
      <c r="I6590">
        <f t="shared" si="308"/>
        <v>0</v>
      </c>
    </row>
    <row r="6591" spans="1:9">
      <c r="A6591">
        <v>6589</v>
      </c>
      <c r="B6591">
        <v>138</v>
      </c>
      <c r="C6591">
        <v>46670</v>
      </c>
      <c r="D6591">
        <v>1</v>
      </c>
      <c r="E6591">
        <v>753</v>
      </c>
      <c r="F6591">
        <f t="shared" si="306"/>
        <v>1380753</v>
      </c>
      <c r="G6591">
        <f t="shared" si="307"/>
        <v>13804660753</v>
      </c>
      <c r="H6591">
        <v>6590</v>
      </c>
      <c r="I6591">
        <f t="shared" si="308"/>
        <v>0</v>
      </c>
    </row>
    <row r="6592" spans="1:9">
      <c r="A6592">
        <v>6590</v>
      </c>
      <c r="B6592">
        <v>138</v>
      </c>
      <c r="C6592">
        <v>46640</v>
      </c>
      <c r="D6592">
        <v>1</v>
      </c>
      <c r="E6592">
        <v>762</v>
      </c>
      <c r="F6592">
        <f t="shared" si="306"/>
        <v>1380762</v>
      </c>
      <c r="G6592">
        <f t="shared" si="307"/>
        <v>13804660762</v>
      </c>
      <c r="H6592">
        <v>6591</v>
      </c>
      <c r="I6592">
        <f t="shared" si="308"/>
        <v>0</v>
      </c>
    </row>
    <row r="6593" spans="1:9">
      <c r="A6593">
        <v>6591</v>
      </c>
      <c r="B6593">
        <v>138</v>
      </c>
      <c r="C6593">
        <v>46660</v>
      </c>
      <c r="D6593">
        <v>1</v>
      </c>
      <c r="E6593">
        <v>761</v>
      </c>
      <c r="F6593">
        <f t="shared" si="306"/>
        <v>1380761</v>
      </c>
      <c r="G6593">
        <f t="shared" si="307"/>
        <v>13804660761</v>
      </c>
      <c r="H6593">
        <v>6592</v>
      </c>
      <c r="I6593">
        <f t="shared" si="308"/>
        <v>0</v>
      </c>
    </row>
    <row r="6594" spans="1:9">
      <c r="A6594">
        <v>6592</v>
      </c>
      <c r="B6594">
        <v>138</v>
      </c>
      <c r="C6594">
        <v>46540</v>
      </c>
      <c r="D6594">
        <v>1</v>
      </c>
      <c r="E6594">
        <v>758</v>
      </c>
      <c r="F6594">
        <f t="shared" si="306"/>
        <v>1380758</v>
      </c>
      <c r="G6594">
        <f t="shared" si="307"/>
        <v>13804650758</v>
      </c>
      <c r="H6594">
        <v>6593</v>
      </c>
      <c r="I6594">
        <f t="shared" si="308"/>
        <v>0</v>
      </c>
    </row>
    <row r="6595" spans="1:9">
      <c r="A6595">
        <v>6593</v>
      </c>
      <c r="B6595">
        <v>138</v>
      </c>
      <c r="C6595">
        <v>46570</v>
      </c>
      <c r="D6595">
        <v>1</v>
      </c>
      <c r="E6595">
        <v>755</v>
      </c>
      <c r="F6595">
        <f t="shared" ref="F6595:F6658" si="309">(B6595*10000+E6595)*D6595</f>
        <v>1380755</v>
      </c>
      <c r="G6595">
        <f t="shared" ref="G6595:G6658" si="310">(B6595*10000+FLOOR(C6595/100,1))*10000+E6595</f>
        <v>13804650755</v>
      </c>
      <c r="H6595">
        <v>6594</v>
      </c>
      <c r="I6595">
        <f t="shared" ref="I6595:I6658" si="311">IF(C6595=30300,IF(E6595=117,1,IF(E6595=313,1,0)),0)</f>
        <v>0</v>
      </c>
    </row>
    <row r="6596" spans="1:9">
      <c r="A6596">
        <v>6594</v>
      </c>
      <c r="B6596">
        <v>138</v>
      </c>
      <c r="C6596">
        <v>46510</v>
      </c>
      <c r="D6596">
        <v>1</v>
      </c>
      <c r="E6596">
        <v>760</v>
      </c>
      <c r="F6596">
        <f t="shared" si="309"/>
        <v>1380760</v>
      </c>
      <c r="G6596">
        <f t="shared" si="310"/>
        <v>13804650760</v>
      </c>
      <c r="H6596">
        <v>6595</v>
      </c>
      <c r="I6596">
        <f t="shared" si="311"/>
        <v>0</v>
      </c>
    </row>
    <row r="6597" spans="1:9">
      <c r="A6597">
        <v>6595</v>
      </c>
      <c r="B6597">
        <v>138</v>
      </c>
      <c r="C6597">
        <v>45510</v>
      </c>
      <c r="D6597">
        <v>1</v>
      </c>
      <c r="E6597">
        <v>759</v>
      </c>
      <c r="F6597">
        <f t="shared" si="309"/>
        <v>1380759</v>
      </c>
      <c r="G6597">
        <f t="shared" si="310"/>
        <v>13804550759</v>
      </c>
      <c r="H6597">
        <v>6596</v>
      </c>
      <c r="I6597">
        <f t="shared" si="311"/>
        <v>0</v>
      </c>
    </row>
    <row r="6598" spans="1:9">
      <c r="A6598">
        <v>6596</v>
      </c>
      <c r="B6598">
        <v>138</v>
      </c>
      <c r="C6598">
        <v>46620</v>
      </c>
      <c r="D6598">
        <v>1</v>
      </c>
      <c r="E6598">
        <v>754</v>
      </c>
      <c r="F6598">
        <f t="shared" si="309"/>
        <v>1380754</v>
      </c>
      <c r="G6598">
        <f t="shared" si="310"/>
        <v>13804660754</v>
      </c>
      <c r="H6598">
        <v>6597</v>
      </c>
      <c r="I6598">
        <f t="shared" si="311"/>
        <v>0</v>
      </c>
    </row>
    <row r="6599" spans="1:9">
      <c r="A6599">
        <v>6597</v>
      </c>
      <c r="B6599">
        <v>138</v>
      </c>
      <c r="C6599">
        <v>46720</v>
      </c>
      <c r="D6599">
        <v>1</v>
      </c>
      <c r="E6599">
        <v>763</v>
      </c>
      <c r="F6599">
        <f t="shared" si="309"/>
        <v>1380763</v>
      </c>
      <c r="G6599">
        <f t="shared" si="310"/>
        <v>13804670763</v>
      </c>
      <c r="H6599">
        <v>6598</v>
      </c>
      <c r="I6599">
        <f t="shared" si="311"/>
        <v>0</v>
      </c>
    </row>
    <row r="6600" spans="1:9">
      <c r="A6600">
        <v>6598</v>
      </c>
      <c r="B6600">
        <v>138</v>
      </c>
      <c r="C6600">
        <v>46710</v>
      </c>
      <c r="D6600">
        <v>1</v>
      </c>
      <c r="E6600">
        <v>750</v>
      </c>
      <c r="F6600">
        <f t="shared" si="309"/>
        <v>1380750</v>
      </c>
      <c r="G6600">
        <f t="shared" si="310"/>
        <v>13804670750</v>
      </c>
      <c r="H6600">
        <v>6599</v>
      </c>
      <c r="I6600">
        <f t="shared" si="311"/>
        <v>0</v>
      </c>
    </row>
    <row r="6601" spans="1:9">
      <c r="A6601">
        <v>6599</v>
      </c>
      <c r="B6601">
        <v>138</v>
      </c>
      <c r="C6601">
        <v>46602</v>
      </c>
      <c r="D6601">
        <v>1</v>
      </c>
      <c r="E6601">
        <v>602</v>
      </c>
      <c r="F6601">
        <f t="shared" si="309"/>
        <v>1380602</v>
      </c>
      <c r="G6601">
        <f t="shared" si="310"/>
        <v>13804660602</v>
      </c>
      <c r="H6601">
        <v>6600</v>
      </c>
      <c r="I6601">
        <f t="shared" si="311"/>
        <v>0</v>
      </c>
    </row>
    <row r="6602" spans="1:9">
      <c r="A6602">
        <v>6600</v>
      </c>
      <c r="B6602">
        <v>138</v>
      </c>
      <c r="C6602">
        <v>46505</v>
      </c>
      <c r="D6602">
        <v>1</v>
      </c>
      <c r="E6602">
        <v>605</v>
      </c>
      <c r="F6602">
        <f t="shared" si="309"/>
        <v>1380605</v>
      </c>
      <c r="G6602">
        <f t="shared" si="310"/>
        <v>13804650605</v>
      </c>
      <c r="H6602">
        <v>6601</v>
      </c>
      <c r="I6602">
        <f t="shared" si="311"/>
        <v>0</v>
      </c>
    </row>
    <row r="6603" spans="1:9">
      <c r="A6603">
        <v>6601</v>
      </c>
      <c r="B6603">
        <v>138</v>
      </c>
      <c r="C6603">
        <v>46502</v>
      </c>
      <c r="D6603">
        <v>1</v>
      </c>
      <c r="E6603">
        <v>604</v>
      </c>
      <c r="F6603">
        <f t="shared" si="309"/>
        <v>1380604</v>
      </c>
      <c r="G6603">
        <f t="shared" si="310"/>
        <v>13804650604</v>
      </c>
      <c r="H6603">
        <v>6602</v>
      </c>
      <c r="I6603">
        <f t="shared" si="311"/>
        <v>0</v>
      </c>
    </row>
    <row r="6604" spans="1:9">
      <c r="A6604">
        <v>6602</v>
      </c>
      <c r="B6604">
        <v>138</v>
      </c>
      <c r="C6604">
        <v>46701</v>
      </c>
      <c r="D6604">
        <v>1</v>
      </c>
      <c r="E6604">
        <v>607</v>
      </c>
      <c r="F6604">
        <f t="shared" si="309"/>
        <v>1380607</v>
      </c>
      <c r="G6604">
        <f t="shared" si="310"/>
        <v>13804670607</v>
      </c>
      <c r="H6604">
        <v>6603</v>
      </c>
      <c r="I6604">
        <f t="shared" si="311"/>
        <v>0</v>
      </c>
    </row>
    <row r="6605" spans="1:9">
      <c r="A6605">
        <v>6603</v>
      </c>
      <c r="B6605">
        <v>138</v>
      </c>
      <c r="C6605">
        <v>46604</v>
      </c>
      <c r="D6605">
        <v>1</v>
      </c>
      <c r="E6605">
        <v>606</v>
      </c>
      <c r="F6605">
        <f t="shared" si="309"/>
        <v>1380606</v>
      </c>
      <c r="G6605">
        <f t="shared" si="310"/>
        <v>13804660606</v>
      </c>
      <c r="H6605">
        <v>6604</v>
      </c>
      <c r="I6605">
        <f t="shared" si="311"/>
        <v>0</v>
      </c>
    </row>
    <row r="6606" spans="1:9">
      <c r="A6606">
        <v>6604</v>
      </c>
      <c r="B6606">
        <v>138</v>
      </c>
      <c r="C6606">
        <v>46802</v>
      </c>
      <c r="D6606">
        <v>1</v>
      </c>
      <c r="E6606">
        <v>601</v>
      </c>
      <c r="F6606">
        <f t="shared" si="309"/>
        <v>1380601</v>
      </c>
      <c r="G6606">
        <f t="shared" si="310"/>
        <v>13804680601</v>
      </c>
      <c r="H6606">
        <v>6605</v>
      </c>
      <c r="I6606">
        <f t="shared" si="311"/>
        <v>0</v>
      </c>
    </row>
    <row r="6607" spans="1:9">
      <c r="A6607">
        <v>6605</v>
      </c>
      <c r="B6607">
        <v>138</v>
      </c>
      <c r="C6607">
        <v>46704</v>
      </c>
      <c r="D6607">
        <v>1</v>
      </c>
      <c r="E6607">
        <v>603</v>
      </c>
      <c r="F6607">
        <f t="shared" si="309"/>
        <v>1380603</v>
      </c>
      <c r="G6607">
        <f t="shared" si="310"/>
        <v>13804670603</v>
      </c>
      <c r="H6607">
        <v>6606</v>
      </c>
      <c r="I6607">
        <f t="shared" si="311"/>
        <v>0</v>
      </c>
    </row>
    <row r="6608" spans="1:9">
      <c r="A6608">
        <v>6606</v>
      </c>
      <c r="B6608">
        <v>138</v>
      </c>
      <c r="C6608">
        <v>38100</v>
      </c>
      <c r="D6608">
        <v>1</v>
      </c>
      <c r="E6608">
        <v>117</v>
      </c>
      <c r="F6608">
        <f t="shared" si="309"/>
        <v>1380117</v>
      </c>
      <c r="G6608">
        <f t="shared" si="310"/>
        <v>13803810117</v>
      </c>
      <c r="H6608">
        <v>6607</v>
      </c>
      <c r="I6608">
        <f t="shared" si="311"/>
        <v>0</v>
      </c>
    </row>
    <row r="6609" spans="1:9">
      <c r="A6609">
        <v>6607</v>
      </c>
      <c r="B6609">
        <v>138</v>
      </c>
      <c r="C6609">
        <v>32100</v>
      </c>
      <c r="D6609">
        <v>1</v>
      </c>
      <c r="E6609">
        <v>107</v>
      </c>
      <c r="F6609">
        <f t="shared" si="309"/>
        <v>1380107</v>
      </c>
      <c r="G6609">
        <f t="shared" si="310"/>
        <v>13803210107</v>
      </c>
      <c r="H6609">
        <v>6608</v>
      </c>
      <c r="I6609">
        <f t="shared" si="311"/>
        <v>0</v>
      </c>
    </row>
    <row r="6610" spans="1:9">
      <c r="A6610">
        <v>6608</v>
      </c>
      <c r="B6610">
        <v>138</v>
      </c>
      <c r="C6610">
        <v>32101</v>
      </c>
      <c r="D6610">
        <v>1</v>
      </c>
      <c r="E6610">
        <v>112</v>
      </c>
      <c r="F6610">
        <f t="shared" si="309"/>
        <v>1380112</v>
      </c>
      <c r="G6610">
        <f t="shared" si="310"/>
        <v>13803210112</v>
      </c>
      <c r="H6610">
        <v>6609</v>
      </c>
      <c r="I6610">
        <f t="shared" si="311"/>
        <v>0</v>
      </c>
    </row>
    <row r="6611" spans="1:9">
      <c r="A6611">
        <v>6609</v>
      </c>
      <c r="B6611">
        <v>138</v>
      </c>
      <c r="C6611">
        <v>34003</v>
      </c>
      <c r="D6611">
        <v>1</v>
      </c>
      <c r="E6611">
        <v>113</v>
      </c>
      <c r="F6611">
        <f t="shared" si="309"/>
        <v>1380113</v>
      </c>
      <c r="G6611">
        <f t="shared" si="310"/>
        <v>13803400113</v>
      </c>
      <c r="H6611">
        <v>6610</v>
      </c>
      <c r="I6611">
        <f t="shared" si="311"/>
        <v>0</v>
      </c>
    </row>
    <row r="6612" spans="1:9">
      <c r="A6612">
        <v>6610</v>
      </c>
      <c r="B6612">
        <v>138</v>
      </c>
      <c r="C6612">
        <v>34003</v>
      </c>
      <c r="D6612">
        <v>1</v>
      </c>
      <c r="E6612">
        <v>109</v>
      </c>
      <c r="F6612">
        <f t="shared" si="309"/>
        <v>1380109</v>
      </c>
      <c r="G6612">
        <f t="shared" si="310"/>
        <v>13803400109</v>
      </c>
      <c r="H6612">
        <v>6611</v>
      </c>
      <c r="I6612">
        <f t="shared" si="311"/>
        <v>0</v>
      </c>
    </row>
    <row r="6613" spans="1:9">
      <c r="A6613">
        <v>6611</v>
      </c>
      <c r="B6613">
        <v>138</v>
      </c>
      <c r="C6613">
        <v>45000</v>
      </c>
      <c r="D6613">
        <v>1</v>
      </c>
      <c r="E6613">
        <v>306</v>
      </c>
      <c r="F6613">
        <f t="shared" si="309"/>
        <v>1380306</v>
      </c>
      <c r="G6613">
        <f t="shared" si="310"/>
        <v>13804500306</v>
      </c>
      <c r="H6613">
        <v>6612</v>
      </c>
      <c r="I6613">
        <f t="shared" si="311"/>
        <v>0</v>
      </c>
    </row>
    <row r="6614" spans="1:9">
      <c r="A6614">
        <v>6612</v>
      </c>
      <c r="B6614">
        <v>138</v>
      </c>
      <c r="C6614">
        <v>43001</v>
      </c>
      <c r="D6614">
        <v>0</v>
      </c>
      <c r="E6614">
        <v>312</v>
      </c>
      <c r="F6614">
        <f t="shared" si="309"/>
        <v>0</v>
      </c>
      <c r="G6614">
        <f t="shared" si="310"/>
        <v>13804300312</v>
      </c>
      <c r="H6614">
        <v>6613</v>
      </c>
      <c r="I6614">
        <f t="shared" si="311"/>
        <v>0</v>
      </c>
    </row>
    <row r="6615" spans="1:9">
      <c r="A6615">
        <v>6613</v>
      </c>
      <c r="B6615">
        <v>138</v>
      </c>
      <c r="C6615">
        <v>43000</v>
      </c>
      <c r="D6615">
        <v>0</v>
      </c>
      <c r="E6615">
        <v>314</v>
      </c>
      <c r="F6615">
        <f t="shared" si="309"/>
        <v>0</v>
      </c>
      <c r="G6615">
        <f t="shared" si="310"/>
        <v>13804300314</v>
      </c>
      <c r="H6615">
        <v>6614</v>
      </c>
      <c r="I6615">
        <f t="shared" si="311"/>
        <v>0</v>
      </c>
    </row>
    <row r="6616" spans="1:9">
      <c r="A6616">
        <v>6614</v>
      </c>
      <c r="B6616">
        <v>139</v>
      </c>
      <c r="C6616">
        <v>30300</v>
      </c>
      <c r="D6616">
        <v>1</v>
      </c>
      <c r="E6616">
        <v>128</v>
      </c>
      <c r="F6616">
        <f t="shared" si="309"/>
        <v>1390128</v>
      </c>
      <c r="G6616">
        <f t="shared" si="310"/>
        <v>13903030128</v>
      </c>
      <c r="H6616">
        <v>6615</v>
      </c>
      <c r="I6616">
        <f t="shared" si="311"/>
        <v>0</v>
      </c>
    </row>
    <row r="6617" spans="1:9">
      <c r="A6617">
        <v>6615</v>
      </c>
      <c r="B6617">
        <v>139</v>
      </c>
      <c r="C6617">
        <v>30001</v>
      </c>
      <c r="D6617">
        <v>1</v>
      </c>
      <c r="E6617">
        <v>107</v>
      </c>
      <c r="F6617">
        <f t="shared" si="309"/>
        <v>1390107</v>
      </c>
      <c r="G6617">
        <f t="shared" si="310"/>
        <v>13903000107</v>
      </c>
      <c r="H6617">
        <v>6616</v>
      </c>
      <c r="I6617">
        <f t="shared" si="311"/>
        <v>0</v>
      </c>
    </row>
    <row r="6618" spans="1:9">
      <c r="A6618">
        <v>6616</v>
      </c>
      <c r="B6618">
        <v>139</v>
      </c>
      <c r="C6618">
        <v>38000</v>
      </c>
      <c r="D6618">
        <v>1</v>
      </c>
      <c r="E6618">
        <v>313</v>
      </c>
      <c r="F6618">
        <f t="shared" si="309"/>
        <v>1390313</v>
      </c>
      <c r="G6618">
        <f t="shared" si="310"/>
        <v>13903800313</v>
      </c>
      <c r="H6618">
        <v>6617</v>
      </c>
      <c r="I6618">
        <f t="shared" si="311"/>
        <v>0</v>
      </c>
    </row>
    <row r="6619" spans="1:9">
      <c r="A6619">
        <v>6617</v>
      </c>
      <c r="B6619">
        <v>139</v>
      </c>
      <c r="C6619">
        <v>38100</v>
      </c>
      <c r="D6619">
        <v>1</v>
      </c>
      <c r="E6619">
        <v>112</v>
      </c>
      <c r="F6619">
        <f t="shared" si="309"/>
        <v>1390112</v>
      </c>
      <c r="G6619">
        <f t="shared" si="310"/>
        <v>13903810112</v>
      </c>
      <c r="H6619">
        <v>6618</v>
      </c>
      <c r="I6619">
        <f t="shared" si="311"/>
        <v>0</v>
      </c>
    </row>
    <row r="6620" spans="1:9">
      <c r="A6620">
        <v>6618</v>
      </c>
      <c r="B6620">
        <v>139</v>
      </c>
      <c r="C6620">
        <v>32101</v>
      </c>
      <c r="D6620">
        <v>1</v>
      </c>
      <c r="E6620">
        <v>109</v>
      </c>
      <c r="F6620">
        <f t="shared" si="309"/>
        <v>1390109</v>
      </c>
      <c r="G6620">
        <f t="shared" si="310"/>
        <v>13903210109</v>
      </c>
      <c r="H6620">
        <v>6619</v>
      </c>
      <c r="I6620">
        <f t="shared" si="311"/>
        <v>0</v>
      </c>
    </row>
    <row r="6621" spans="1:9">
      <c r="A6621">
        <v>6619</v>
      </c>
      <c r="B6621">
        <v>139</v>
      </c>
      <c r="C6621">
        <v>32201</v>
      </c>
      <c r="D6621">
        <v>1</v>
      </c>
      <c r="E6621">
        <v>111</v>
      </c>
      <c r="F6621">
        <f t="shared" si="309"/>
        <v>1390111</v>
      </c>
      <c r="G6621">
        <f t="shared" si="310"/>
        <v>13903220111</v>
      </c>
      <c r="H6621">
        <v>6620</v>
      </c>
      <c r="I6621">
        <f t="shared" si="311"/>
        <v>0</v>
      </c>
    </row>
    <row r="6622" spans="1:9">
      <c r="A6622">
        <v>6620</v>
      </c>
      <c r="B6622">
        <v>139</v>
      </c>
      <c r="C6622">
        <v>32102</v>
      </c>
      <c r="D6622">
        <v>1</v>
      </c>
      <c r="E6622">
        <v>106</v>
      </c>
      <c r="F6622">
        <f t="shared" si="309"/>
        <v>1390106</v>
      </c>
      <c r="G6622">
        <f t="shared" si="310"/>
        <v>13903210106</v>
      </c>
      <c r="H6622">
        <v>6621</v>
      </c>
      <c r="I6622">
        <f t="shared" si="311"/>
        <v>0</v>
      </c>
    </row>
    <row r="6623" spans="1:9">
      <c r="A6623">
        <v>6621</v>
      </c>
      <c r="B6623">
        <v>139</v>
      </c>
      <c r="C6623">
        <v>34101</v>
      </c>
      <c r="D6623">
        <v>1</v>
      </c>
      <c r="E6623">
        <v>110</v>
      </c>
      <c r="F6623">
        <f t="shared" si="309"/>
        <v>1390110</v>
      </c>
      <c r="G6623">
        <f t="shared" si="310"/>
        <v>13903410110</v>
      </c>
      <c r="H6623">
        <v>6622</v>
      </c>
      <c r="I6623">
        <f t="shared" si="311"/>
        <v>0</v>
      </c>
    </row>
    <row r="6624" spans="1:9">
      <c r="A6624">
        <v>6622</v>
      </c>
      <c r="B6624">
        <v>139</v>
      </c>
      <c r="C6624">
        <v>34003</v>
      </c>
      <c r="D6624">
        <v>1</v>
      </c>
      <c r="E6624">
        <v>113</v>
      </c>
      <c r="F6624">
        <f t="shared" si="309"/>
        <v>1390113</v>
      </c>
      <c r="G6624">
        <f t="shared" si="310"/>
        <v>13903400113</v>
      </c>
      <c r="H6624">
        <v>6623</v>
      </c>
      <c r="I6624">
        <f t="shared" si="311"/>
        <v>0</v>
      </c>
    </row>
    <row r="6625" spans="1:9">
      <c r="A6625">
        <v>6623</v>
      </c>
      <c r="B6625">
        <v>139</v>
      </c>
      <c r="C6625">
        <v>34000</v>
      </c>
      <c r="D6625">
        <v>1</v>
      </c>
      <c r="E6625">
        <v>100</v>
      </c>
      <c r="F6625">
        <f t="shared" si="309"/>
        <v>1390100</v>
      </c>
      <c r="G6625">
        <f t="shared" si="310"/>
        <v>13903400100</v>
      </c>
      <c r="H6625">
        <v>6624</v>
      </c>
      <c r="I6625">
        <f t="shared" si="311"/>
        <v>0</v>
      </c>
    </row>
    <row r="6626" spans="1:9">
      <c r="A6626">
        <v>6624</v>
      </c>
      <c r="B6626">
        <v>139</v>
      </c>
      <c r="C6626">
        <v>34003</v>
      </c>
      <c r="D6626">
        <v>1</v>
      </c>
      <c r="E6626">
        <v>120</v>
      </c>
      <c r="F6626">
        <f t="shared" si="309"/>
        <v>1390120</v>
      </c>
      <c r="G6626">
        <f t="shared" si="310"/>
        <v>13903400120</v>
      </c>
      <c r="H6626">
        <v>6625</v>
      </c>
      <c r="I6626">
        <f t="shared" si="311"/>
        <v>0</v>
      </c>
    </row>
    <row r="6627" spans="1:9">
      <c r="A6627">
        <v>6625</v>
      </c>
      <c r="B6627">
        <v>139</v>
      </c>
      <c r="C6627">
        <v>44010</v>
      </c>
      <c r="D6627">
        <v>1</v>
      </c>
      <c r="E6627">
        <v>362</v>
      </c>
      <c r="F6627">
        <f t="shared" si="309"/>
        <v>1390362</v>
      </c>
      <c r="G6627">
        <f t="shared" si="310"/>
        <v>13904400362</v>
      </c>
      <c r="H6627">
        <v>6626</v>
      </c>
      <c r="I6627">
        <f t="shared" si="311"/>
        <v>0</v>
      </c>
    </row>
    <row r="6628" spans="1:9">
      <c r="A6628">
        <v>6626</v>
      </c>
      <c r="B6628">
        <v>139</v>
      </c>
      <c r="C6628">
        <v>41000</v>
      </c>
      <c r="D6628">
        <v>1</v>
      </c>
      <c r="E6628">
        <v>116</v>
      </c>
      <c r="F6628">
        <f t="shared" si="309"/>
        <v>1390116</v>
      </c>
      <c r="G6628">
        <f t="shared" si="310"/>
        <v>13904100116</v>
      </c>
      <c r="H6628">
        <v>6627</v>
      </c>
      <c r="I6628">
        <f t="shared" si="311"/>
        <v>0</v>
      </c>
    </row>
    <row r="6629" spans="1:9">
      <c r="A6629">
        <v>6627</v>
      </c>
      <c r="B6629">
        <v>139</v>
      </c>
      <c r="C6629">
        <v>41000</v>
      </c>
      <c r="D6629">
        <v>1</v>
      </c>
      <c r="E6629">
        <v>306</v>
      </c>
      <c r="F6629">
        <f t="shared" si="309"/>
        <v>1390306</v>
      </c>
      <c r="G6629">
        <f t="shared" si="310"/>
        <v>13904100306</v>
      </c>
      <c r="H6629">
        <v>6628</v>
      </c>
      <c r="I6629">
        <f t="shared" si="311"/>
        <v>0</v>
      </c>
    </row>
    <row r="6630" spans="1:9">
      <c r="A6630">
        <v>6628</v>
      </c>
      <c r="B6630">
        <v>139</v>
      </c>
      <c r="C6630">
        <v>41000</v>
      </c>
      <c r="D6630">
        <v>1</v>
      </c>
      <c r="E6630">
        <v>310</v>
      </c>
      <c r="F6630">
        <f t="shared" si="309"/>
        <v>1390310</v>
      </c>
      <c r="G6630">
        <f t="shared" si="310"/>
        <v>13904100310</v>
      </c>
      <c r="H6630">
        <v>6629</v>
      </c>
      <c r="I6630">
        <f t="shared" si="311"/>
        <v>0</v>
      </c>
    </row>
    <row r="6631" spans="1:9">
      <c r="A6631">
        <v>6629</v>
      </c>
      <c r="B6631">
        <v>139</v>
      </c>
      <c r="C6631">
        <v>45000</v>
      </c>
      <c r="D6631">
        <v>1</v>
      </c>
      <c r="E6631">
        <v>108</v>
      </c>
      <c r="F6631">
        <f t="shared" si="309"/>
        <v>1390108</v>
      </c>
      <c r="G6631">
        <f t="shared" si="310"/>
        <v>13904500108</v>
      </c>
      <c r="H6631">
        <v>6630</v>
      </c>
      <c r="I6631">
        <f t="shared" si="311"/>
        <v>0</v>
      </c>
    </row>
    <row r="6632" spans="1:9">
      <c r="A6632">
        <v>6630</v>
      </c>
      <c r="B6632">
        <v>139</v>
      </c>
      <c r="C6632">
        <v>40001</v>
      </c>
      <c r="D6632">
        <v>1</v>
      </c>
      <c r="E6632">
        <v>302</v>
      </c>
      <c r="F6632">
        <f t="shared" si="309"/>
        <v>1390302</v>
      </c>
      <c r="G6632">
        <f t="shared" si="310"/>
        <v>13904000302</v>
      </c>
      <c r="H6632">
        <v>6631</v>
      </c>
      <c r="I6632">
        <f t="shared" si="311"/>
        <v>0</v>
      </c>
    </row>
    <row r="6633" spans="1:9">
      <c r="A6633">
        <v>6631</v>
      </c>
      <c r="B6633">
        <v>139</v>
      </c>
      <c r="C6633">
        <v>43501</v>
      </c>
      <c r="D6633">
        <v>0</v>
      </c>
      <c r="E6633">
        <v>301</v>
      </c>
      <c r="F6633">
        <f t="shared" si="309"/>
        <v>0</v>
      </c>
      <c r="G6633">
        <f t="shared" si="310"/>
        <v>13904350301</v>
      </c>
      <c r="H6633">
        <v>6632</v>
      </c>
      <c r="I6633">
        <f t="shared" si="311"/>
        <v>0</v>
      </c>
    </row>
    <row r="6634" spans="1:9">
      <c r="A6634">
        <v>6632</v>
      </c>
      <c r="B6634">
        <v>139</v>
      </c>
      <c r="C6634">
        <v>43001</v>
      </c>
      <c r="D6634">
        <v>0</v>
      </c>
      <c r="E6634">
        <v>314</v>
      </c>
      <c r="F6634">
        <f t="shared" si="309"/>
        <v>0</v>
      </c>
      <c r="G6634">
        <f t="shared" si="310"/>
        <v>13904300314</v>
      </c>
      <c r="H6634">
        <v>6633</v>
      </c>
      <c r="I6634">
        <f t="shared" si="311"/>
        <v>0</v>
      </c>
    </row>
    <row r="6635" spans="1:9">
      <c r="A6635">
        <v>6633</v>
      </c>
      <c r="B6635">
        <v>139</v>
      </c>
      <c r="C6635">
        <v>46860</v>
      </c>
      <c r="D6635">
        <v>1</v>
      </c>
      <c r="E6635">
        <v>757</v>
      </c>
      <c r="F6635">
        <f t="shared" si="309"/>
        <v>1390757</v>
      </c>
      <c r="G6635">
        <f t="shared" si="310"/>
        <v>13904680757</v>
      </c>
      <c r="H6635">
        <v>6634</v>
      </c>
      <c r="I6635">
        <f t="shared" si="311"/>
        <v>0</v>
      </c>
    </row>
    <row r="6636" spans="1:9">
      <c r="A6636">
        <v>6634</v>
      </c>
      <c r="B6636">
        <v>139</v>
      </c>
      <c r="C6636">
        <v>46520</v>
      </c>
      <c r="D6636">
        <v>1</v>
      </c>
      <c r="E6636">
        <v>756</v>
      </c>
      <c r="F6636">
        <f t="shared" si="309"/>
        <v>1390756</v>
      </c>
      <c r="G6636">
        <f t="shared" si="310"/>
        <v>13904650756</v>
      </c>
      <c r="H6636">
        <v>6635</v>
      </c>
      <c r="I6636">
        <f t="shared" si="311"/>
        <v>0</v>
      </c>
    </row>
    <row r="6637" spans="1:9">
      <c r="A6637">
        <v>6635</v>
      </c>
      <c r="B6637">
        <v>139</v>
      </c>
      <c r="C6637">
        <v>49410</v>
      </c>
      <c r="D6637">
        <v>1</v>
      </c>
      <c r="E6637">
        <v>190</v>
      </c>
      <c r="F6637">
        <f t="shared" si="309"/>
        <v>1390190</v>
      </c>
      <c r="G6637">
        <f t="shared" si="310"/>
        <v>13904940190</v>
      </c>
      <c r="H6637">
        <v>6636</v>
      </c>
      <c r="I6637">
        <f t="shared" si="311"/>
        <v>0</v>
      </c>
    </row>
    <row r="6638" spans="1:9">
      <c r="A6638">
        <v>6636</v>
      </c>
      <c r="B6638">
        <v>139</v>
      </c>
      <c r="C6638">
        <v>46660</v>
      </c>
      <c r="D6638">
        <v>1</v>
      </c>
      <c r="E6638">
        <v>761</v>
      </c>
      <c r="F6638">
        <f t="shared" si="309"/>
        <v>1390761</v>
      </c>
      <c r="G6638">
        <f t="shared" si="310"/>
        <v>13904660761</v>
      </c>
      <c r="H6638">
        <v>6637</v>
      </c>
      <c r="I6638">
        <f t="shared" si="311"/>
        <v>0</v>
      </c>
    </row>
    <row r="6639" spans="1:9">
      <c r="A6639">
        <v>6637</v>
      </c>
      <c r="B6639">
        <v>139</v>
      </c>
      <c r="C6639">
        <v>46540</v>
      </c>
      <c r="D6639">
        <v>1</v>
      </c>
      <c r="E6639">
        <v>763</v>
      </c>
      <c r="F6639">
        <f t="shared" si="309"/>
        <v>1390763</v>
      </c>
      <c r="G6639">
        <f t="shared" si="310"/>
        <v>13904650763</v>
      </c>
      <c r="H6639">
        <v>6638</v>
      </c>
      <c r="I6639">
        <f t="shared" si="311"/>
        <v>0</v>
      </c>
    </row>
    <row r="6640" spans="1:9">
      <c r="A6640">
        <v>6638</v>
      </c>
      <c r="B6640">
        <v>139</v>
      </c>
      <c r="C6640">
        <v>46680</v>
      </c>
      <c r="D6640">
        <v>1</v>
      </c>
      <c r="E6640">
        <v>755</v>
      </c>
      <c r="F6640">
        <f t="shared" si="309"/>
        <v>1390755</v>
      </c>
      <c r="G6640">
        <f t="shared" si="310"/>
        <v>13904660755</v>
      </c>
      <c r="H6640">
        <v>6639</v>
      </c>
      <c r="I6640">
        <f t="shared" si="311"/>
        <v>0</v>
      </c>
    </row>
    <row r="6641" spans="1:9">
      <c r="A6641">
        <v>6639</v>
      </c>
      <c r="B6641">
        <v>139</v>
      </c>
      <c r="C6641">
        <v>46740</v>
      </c>
      <c r="D6641">
        <v>1</v>
      </c>
      <c r="E6641">
        <v>754</v>
      </c>
      <c r="F6641">
        <f t="shared" si="309"/>
        <v>1390754</v>
      </c>
      <c r="G6641">
        <f t="shared" si="310"/>
        <v>13904670754</v>
      </c>
      <c r="H6641">
        <v>6640</v>
      </c>
      <c r="I6641">
        <f t="shared" si="311"/>
        <v>0</v>
      </c>
    </row>
    <row r="6642" spans="1:9">
      <c r="A6642">
        <v>6640</v>
      </c>
      <c r="B6642">
        <v>139</v>
      </c>
      <c r="C6642">
        <v>46690</v>
      </c>
      <c r="D6642">
        <v>1</v>
      </c>
      <c r="E6642">
        <v>762</v>
      </c>
      <c r="F6642">
        <f t="shared" si="309"/>
        <v>1390762</v>
      </c>
      <c r="G6642">
        <f t="shared" si="310"/>
        <v>13904660762</v>
      </c>
      <c r="H6642">
        <v>6641</v>
      </c>
      <c r="I6642">
        <f t="shared" si="311"/>
        <v>0</v>
      </c>
    </row>
    <row r="6643" spans="1:9">
      <c r="A6643">
        <v>6641</v>
      </c>
      <c r="B6643">
        <v>139</v>
      </c>
      <c r="C6643">
        <v>46510</v>
      </c>
      <c r="D6643">
        <v>1</v>
      </c>
      <c r="E6643">
        <v>760</v>
      </c>
      <c r="F6643">
        <f t="shared" si="309"/>
        <v>1390760</v>
      </c>
      <c r="G6643">
        <f t="shared" si="310"/>
        <v>13904650760</v>
      </c>
      <c r="H6643">
        <v>6642</v>
      </c>
      <c r="I6643">
        <f t="shared" si="311"/>
        <v>0</v>
      </c>
    </row>
    <row r="6644" spans="1:9">
      <c r="A6644">
        <v>6642</v>
      </c>
      <c r="B6644">
        <v>139</v>
      </c>
      <c r="C6644">
        <v>46710</v>
      </c>
      <c r="D6644">
        <v>1</v>
      </c>
      <c r="E6644">
        <v>758</v>
      </c>
      <c r="F6644">
        <f t="shared" si="309"/>
        <v>1390758</v>
      </c>
      <c r="G6644">
        <f t="shared" si="310"/>
        <v>13904670758</v>
      </c>
      <c r="H6644">
        <v>6643</v>
      </c>
      <c r="I6644">
        <f t="shared" si="311"/>
        <v>0</v>
      </c>
    </row>
    <row r="6645" spans="1:9">
      <c r="A6645">
        <v>6643</v>
      </c>
      <c r="B6645">
        <v>139</v>
      </c>
      <c r="C6645">
        <v>46650</v>
      </c>
      <c r="D6645">
        <v>1</v>
      </c>
      <c r="E6645">
        <v>753</v>
      </c>
      <c r="F6645">
        <f t="shared" si="309"/>
        <v>1390753</v>
      </c>
      <c r="G6645">
        <f t="shared" si="310"/>
        <v>13904660753</v>
      </c>
      <c r="H6645">
        <v>6644</v>
      </c>
      <c r="I6645">
        <f t="shared" si="311"/>
        <v>0</v>
      </c>
    </row>
    <row r="6646" spans="1:9">
      <c r="A6646">
        <v>6644</v>
      </c>
      <c r="B6646">
        <v>139</v>
      </c>
      <c r="C6646">
        <v>46590</v>
      </c>
      <c r="D6646">
        <v>1</v>
      </c>
      <c r="E6646">
        <v>750</v>
      </c>
      <c r="F6646">
        <f t="shared" si="309"/>
        <v>1390750</v>
      </c>
      <c r="G6646">
        <f t="shared" si="310"/>
        <v>13904650750</v>
      </c>
      <c r="H6646">
        <v>6645</v>
      </c>
      <c r="I6646">
        <f t="shared" si="311"/>
        <v>0</v>
      </c>
    </row>
    <row r="6647" spans="1:9">
      <c r="A6647">
        <v>6645</v>
      </c>
      <c r="B6647">
        <v>139</v>
      </c>
      <c r="C6647">
        <v>46720</v>
      </c>
      <c r="D6647">
        <v>1</v>
      </c>
      <c r="E6647">
        <v>759</v>
      </c>
      <c r="F6647">
        <f t="shared" si="309"/>
        <v>1390759</v>
      </c>
      <c r="G6647">
        <f t="shared" si="310"/>
        <v>13904670759</v>
      </c>
      <c r="H6647">
        <v>6646</v>
      </c>
      <c r="I6647">
        <f t="shared" si="311"/>
        <v>0</v>
      </c>
    </row>
    <row r="6648" spans="1:9">
      <c r="A6648">
        <v>6646</v>
      </c>
      <c r="B6648">
        <v>139</v>
      </c>
      <c r="C6648">
        <v>45530</v>
      </c>
      <c r="D6648">
        <v>0</v>
      </c>
      <c r="E6648">
        <v>520</v>
      </c>
      <c r="F6648">
        <f t="shared" si="309"/>
        <v>0</v>
      </c>
      <c r="G6648">
        <f t="shared" si="310"/>
        <v>13904550520</v>
      </c>
      <c r="H6648">
        <v>6647</v>
      </c>
      <c r="I6648">
        <f t="shared" si="311"/>
        <v>0</v>
      </c>
    </row>
    <row r="6649" spans="1:9">
      <c r="A6649">
        <v>6647</v>
      </c>
      <c r="B6649">
        <v>139</v>
      </c>
      <c r="C6649">
        <v>45530</v>
      </c>
      <c r="D6649">
        <v>0</v>
      </c>
      <c r="E6649">
        <v>526</v>
      </c>
      <c r="F6649">
        <f t="shared" si="309"/>
        <v>0</v>
      </c>
      <c r="G6649">
        <f t="shared" si="310"/>
        <v>13904550526</v>
      </c>
      <c r="H6649">
        <v>6648</v>
      </c>
      <c r="I6649">
        <f t="shared" si="311"/>
        <v>0</v>
      </c>
    </row>
    <row r="6650" spans="1:9">
      <c r="A6650">
        <v>6648</v>
      </c>
      <c r="B6650">
        <v>139</v>
      </c>
      <c r="C6650">
        <v>45530</v>
      </c>
      <c r="D6650">
        <v>0</v>
      </c>
      <c r="E6650">
        <v>528</v>
      </c>
      <c r="F6650">
        <f t="shared" si="309"/>
        <v>0</v>
      </c>
      <c r="G6650">
        <f t="shared" si="310"/>
        <v>13904550528</v>
      </c>
      <c r="H6650">
        <v>6649</v>
      </c>
      <c r="I6650">
        <f t="shared" si="311"/>
        <v>0</v>
      </c>
    </row>
    <row r="6651" spans="1:9">
      <c r="A6651">
        <v>6649</v>
      </c>
      <c r="B6651">
        <v>139</v>
      </c>
      <c r="C6651">
        <v>45530</v>
      </c>
      <c r="D6651">
        <v>0</v>
      </c>
      <c r="E6651">
        <v>521</v>
      </c>
      <c r="F6651">
        <f t="shared" si="309"/>
        <v>0</v>
      </c>
      <c r="G6651">
        <f t="shared" si="310"/>
        <v>13904550521</v>
      </c>
      <c r="H6651">
        <v>6650</v>
      </c>
      <c r="I6651">
        <f t="shared" si="311"/>
        <v>0</v>
      </c>
    </row>
    <row r="6652" spans="1:9">
      <c r="A6652">
        <v>6650</v>
      </c>
      <c r="B6652">
        <v>139</v>
      </c>
      <c r="C6652">
        <v>45530</v>
      </c>
      <c r="D6652">
        <v>0</v>
      </c>
      <c r="E6652">
        <v>527</v>
      </c>
      <c r="F6652">
        <f t="shared" si="309"/>
        <v>0</v>
      </c>
      <c r="G6652">
        <f t="shared" si="310"/>
        <v>13904550527</v>
      </c>
      <c r="H6652">
        <v>6651</v>
      </c>
      <c r="I6652">
        <f t="shared" si="311"/>
        <v>0</v>
      </c>
    </row>
    <row r="6653" spans="1:9">
      <c r="A6653">
        <v>6651</v>
      </c>
      <c r="B6653">
        <v>139</v>
      </c>
      <c r="C6653">
        <v>45530</v>
      </c>
      <c r="D6653">
        <v>0</v>
      </c>
      <c r="E6653">
        <v>529</v>
      </c>
      <c r="F6653">
        <f t="shared" si="309"/>
        <v>0</v>
      </c>
      <c r="G6653">
        <f t="shared" si="310"/>
        <v>13904550529</v>
      </c>
      <c r="H6653">
        <v>6652</v>
      </c>
      <c r="I6653">
        <f t="shared" si="311"/>
        <v>0</v>
      </c>
    </row>
    <row r="6654" spans="1:9">
      <c r="A6654">
        <v>6652</v>
      </c>
      <c r="B6654">
        <v>139</v>
      </c>
      <c r="C6654">
        <v>45530</v>
      </c>
      <c r="D6654">
        <v>0</v>
      </c>
      <c r="E6654">
        <v>524</v>
      </c>
      <c r="F6654">
        <f t="shared" si="309"/>
        <v>0</v>
      </c>
      <c r="G6654">
        <f t="shared" si="310"/>
        <v>13904550524</v>
      </c>
      <c r="H6654">
        <v>6653</v>
      </c>
      <c r="I6654">
        <f t="shared" si="311"/>
        <v>0</v>
      </c>
    </row>
    <row r="6655" spans="1:9">
      <c r="A6655">
        <v>6653</v>
      </c>
      <c r="B6655">
        <v>139</v>
      </c>
      <c r="C6655">
        <v>45530</v>
      </c>
      <c r="D6655">
        <v>0</v>
      </c>
      <c r="E6655">
        <v>525</v>
      </c>
      <c r="F6655">
        <f t="shared" si="309"/>
        <v>0</v>
      </c>
      <c r="G6655">
        <f t="shared" si="310"/>
        <v>13904550525</v>
      </c>
      <c r="H6655">
        <v>6654</v>
      </c>
      <c r="I6655">
        <f t="shared" si="311"/>
        <v>0</v>
      </c>
    </row>
    <row r="6656" spans="1:9">
      <c r="A6656">
        <v>6654</v>
      </c>
      <c r="B6656">
        <v>139</v>
      </c>
      <c r="C6656">
        <v>46703</v>
      </c>
      <c r="D6656">
        <v>1</v>
      </c>
      <c r="E6656">
        <v>604</v>
      </c>
      <c r="F6656">
        <f t="shared" si="309"/>
        <v>1390604</v>
      </c>
      <c r="G6656">
        <f t="shared" si="310"/>
        <v>13904670604</v>
      </c>
      <c r="H6656">
        <v>6655</v>
      </c>
      <c r="I6656">
        <f t="shared" si="311"/>
        <v>0</v>
      </c>
    </row>
    <row r="6657" spans="1:9">
      <c r="A6657">
        <v>6655</v>
      </c>
      <c r="B6657">
        <v>139</v>
      </c>
      <c r="C6657">
        <v>46700</v>
      </c>
      <c r="D6657">
        <v>1</v>
      </c>
      <c r="E6657">
        <v>605</v>
      </c>
      <c r="F6657">
        <f t="shared" si="309"/>
        <v>1390605</v>
      </c>
      <c r="G6657">
        <f t="shared" si="310"/>
        <v>13904670605</v>
      </c>
      <c r="H6657">
        <v>6656</v>
      </c>
      <c r="I6657">
        <f t="shared" si="311"/>
        <v>0</v>
      </c>
    </row>
    <row r="6658" spans="1:9">
      <c r="A6658">
        <v>6656</v>
      </c>
      <c r="B6658">
        <v>139</v>
      </c>
      <c r="C6658">
        <v>46605</v>
      </c>
      <c r="D6658">
        <v>1</v>
      </c>
      <c r="E6658">
        <v>601</v>
      </c>
      <c r="F6658">
        <f t="shared" si="309"/>
        <v>1390601</v>
      </c>
      <c r="G6658">
        <f t="shared" si="310"/>
        <v>13904660601</v>
      </c>
      <c r="H6658">
        <v>6657</v>
      </c>
      <c r="I6658">
        <f t="shared" si="311"/>
        <v>0</v>
      </c>
    </row>
    <row r="6659" spans="1:9">
      <c r="A6659">
        <v>6657</v>
      </c>
      <c r="B6659">
        <v>139</v>
      </c>
      <c r="C6659">
        <v>46505</v>
      </c>
      <c r="D6659">
        <v>1</v>
      </c>
      <c r="E6659">
        <v>607</v>
      </c>
      <c r="F6659">
        <f t="shared" ref="F6659:F6722" si="312">(B6659*10000+E6659)*D6659</f>
        <v>1390607</v>
      </c>
      <c r="G6659">
        <f t="shared" ref="G6659:G6722" si="313">(B6659*10000+FLOOR(C6659/100,1))*10000+E6659</f>
        <v>13904650607</v>
      </c>
      <c r="H6659">
        <v>6658</v>
      </c>
      <c r="I6659">
        <f t="shared" ref="I6659:I6722" si="314">IF(C6659=30300,IF(E6659=117,1,IF(E6659=313,1,0)),0)</f>
        <v>0</v>
      </c>
    </row>
    <row r="6660" spans="1:9">
      <c r="A6660">
        <v>6658</v>
      </c>
      <c r="B6660">
        <v>139</v>
      </c>
      <c r="C6660">
        <v>46602</v>
      </c>
      <c r="D6660">
        <v>1</v>
      </c>
      <c r="E6660">
        <v>606</v>
      </c>
      <c r="F6660">
        <f t="shared" si="312"/>
        <v>1390606</v>
      </c>
      <c r="G6660">
        <f t="shared" si="313"/>
        <v>13904660606</v>
      </c>
      <c r="H6660">
        <v>6659</v>
      </c>
      <c r="I6660">
        <f t="shared" si="314"/>
        <v>0</v>
      </c>
    </row>
    <row r="6661" spans="1:9">
      <c r="A6661">
        <v>6659</v>
      </c>
      <c r="B6661">
        <v>139</v>
      </c>
      <c r="C6661">
        <v>46503</v>
      </c>
      <c r="D6661">
        <v>1</v>
      </c>
      <c r="E6661">
        <v>602</v>
      </c>
      <c r="F6661">
        <f t="shared" si="312"/>
        <v>1390602</v>
      </c>
      <c r="G6661">
        <f t="shared" si="313"/>
        <v>13904650602</v>
      </c>
      <c r="H6661">
        <v>6660</v>
      </c>
      <c r="I6661">
        <f t="shared" si="314"/>
        <v>0</v>
      </c>
    </row>
    <row r="6662" spans="1:9">
      <c r="A6662">
        <v>6660</v>
      </c>
      <c r="B6662">
        <v>139</v>
      </c>
      <c r="C6662">
        <v>46801</v>
      </c>
      <c r="D6662">
        <v>1</v>
      </c>
      <c r="E6662">
        <v>603</v>
      </c>
      <c r="F6662">
        <f t="shared" si="312"/>
        <v>1390603</v>
      </c>
      <c r="G6662">
        <f t="shared" si="313"/>
        <v>13904680603</v>
      </c>
      <c r="H6662">
        <v>6661</v>
      </c>
      <c r="I6662">
        <f t="shared" si="314"/>
        <v>0</v>
      </c>
    </row>
    <row r="6663" spans="1:9">
      <c r="A6663">
        <v>6661</v>
      </c>
      <c r="B6663">
        <v>139</v>
      </c>
      <c r="C6663">
        <v>49400</v>
      </c>
      <c r="D6663">
        <v>1</v>
      </c>
      <c r="E6663">
        <v>715</v>
      </c>
      <c r="F6663">
        <f t="shared" si="312"/>
        <v>1390715</v>
      </c>
      <c r="G6663">
        <f t="shared" si="313"/>
        <v>13904940715</v>
      </c>
      <c r="H6663">
        <v>6662</v>
      </c>
      <c r="I6663">
        <f t="shared" si="314"/>
        <v>0</v>
      </c>
    </row>
    <row r="6664" spans="1:9">
      <c r="A6664">
        <v>6662</v>
      </c>
      <c r="B6664">
        <v>139</v>
      </c>
      <c r="C6664">
        <v>30001</v>
      </c>
      <c r="D6664">
        <v>1</v>
      </c>
      <c r="E6664">
        <v>307</v>
      </c>
      <c r="F6664">
        <f t="shared" si="312"/>
        <v>1390307</v>
      </c>
      <c r="G6664">
        <f t="shared" si="313"/>
        <v>13903000307</v>
      </c>
      <c r="H6664">
        <v>6663</v>
      </c>
      <c r="I6664">
        <f t="shared" si="314"/>
        <v>0</v>
      </c>
    </row>
    <row r="6665" spans="1:9">
      <c r="A6665">
        <v>6663</v>
      </c>
      <c r="B6665">
        <v>139</v>
      </c>
      <c r="C6665">
        <v>30001</v>
      </c>
      <c r="D6665">
        <v>1</v>
      </c>
      <c r="E6665">
        <v>117</v>
      </c>
      <c r="F6665">
        <f t="shared" si="312"/>
        <v>1390117</v>
      </c>
      <c r="G6665">
        <f t="shared" si="313"/>
        <v>13903000117</v>
      </c>
      <c r="H6665">
        <v>6664</v>
      </c>
      <c r="I6665">
        <f t="shared" si="314"/>
        <v>0</v>
      </c>
    </row>
    <row r="6666" spans="1:9">
      <c r="A6666">
        <v>6664</v>
      </c>
      <c r="B6666">
        <v>139</v>
      </c>
      <c r="C6666">
        <v>38100</v>
      </c>
      <c r="D6666">
        <v>1</v>
      </c>
      <c r="E6666">
        <v>104</v>
      </c>
      <c r="F6666">
        <f t="shared" si="312"/>
        <v>1390104</v>
      </c>
      <c r="G6666">
        <f t="shared" si="313"/>
        <v>13903810104</v>
      </c>
      <c r="H6666">
        <v>6665</v>
      </c>
      <c r="I6666">
        <f t="shared" si="314"/>
        <v>0</v>
      </c>
    </row>
    <row r="6667" spans="1:9">
      <c r="A6667">
        <v>6665</v>
      </c>
      <c r="B6667">
        <v>139</v>
      </c>
      <c r="C6667">
        <v>34003</v>
      </c>
      <c r="D6667">
        <v>1</v>
      </c>
      <c r="E6667">
        <v>101</v>
      </c>
      <c r="F6667">
        <f t="shared" si="312"/>
        <v>1390101</v>
      </c>
      <c r="G6667">
        <f t="shared" si="313"/>
        <v>13903400101</v>
      </c>
      <c r="H6667">
        <v>6666</v>
      </c>
      <c r="I6667">
        <f t="shared" si="314"/>
        <v>0</v>
      </c>
    </row>
    <row r="6668" spans="1:9">
      <c r="A6668">
        <v>6666</v>
      </c>
      <c r="B6668">
        <v>139</v>
      </c>
      <c r="C6668">
        <v>34101</v>
      </c>
      <c r="D6668">
        <v>1</v>
      </c>
      <c r="E6668">
        <v>103</v>
      </c>
      <c r="F6668">
        <f t="shared" si="312"/>
        <v>1390103</v>
      </c>
      <c r="G6668">
        <f t="shared" si="313"/>
        <v>13903410103</v>
      </c>
      <c r="H6668">
        <v>6667</v>
      </c>
      <c r="I6668">
        <f t="shared" si="314"/>
        <v>0</v>
      </c>
    </row>
    <row r="6669" spans="1:9">
      <c r="A6669">
        <v>6667</v>
      </c>
      <c r="B6669">
        <v>139</v>
      </c>
      <c r="C6669">
        <v>45000</v>
      </c>
      <c r="D6669">
        <v>1</v>
      </c>
      <c r="E6669">
        <v>300</v>
      </c>
      <c r="F6669">
        <f t="shared" si="312"/>
        <v>1390300</v>
      </c>
      <c r="G6669">
        <f t="shared" si="313"/>
        <v>13904500300</v>
      </c>
      <c r="H6669">
        <v>6668</v>
      </c>
      <c r="I6669">
        <f t="shared" si="314"/>
        <v>0</v>
      </c>
    </row>
    <row r="6670" spans="1:9">
      <c r="A6670">
        <v>6668</v>
      </c>
      <c r="B6670">
        <v>139</v>
      </c>
      <c r="C6670">
        <v>40007</v>
      </c>
      <c r="D6670">
        <v>1</v>
      </c>
      <c r="E6670">
        <v>308</v>
      </c>
      <c r="F6670">
        <f t="shared" si="312"/>
        <v>1390308</v>
      </c>
      <c r="G6670">
        <f t="shared" si="313"/>
        <v>13904000308</v>
      </c>
      <c r="H6670">
        <v>6669</v>
      </c>
      <c r="I6670">
        <f t="shared" si="314"/>
        <v>0</v>
      </c>
    </row>
    <row r="6671" spans="1:9">
      <c r="A6671">
        <v>6669</v>
      </c>
      <c r="B6671">
        <v>139</v>
      </c>
      <c r="C6671">
        <v>43001</v>
      </c>
      <c r="D6671">
        <v>0</v>
      </c>
      <c r="E6671">
        <v>305</v>
      </c>
      <c r="F6671">
        <f t="shared" si="312"/>
        <v>0</v>
      </c>
      <c r="G6671">
        <f t="shared" si="313"/>
        <v>13904300305</v>
      </c>
      <c r="H6671">
        <v>6670</v>
      </c>
      <c r="I6671">
        <f t="shared" si="314"/>
        <v>0</v>
      </c>
    </row>
    <row r="6672" spans="1:9">
      <c r="A6672">
        <v>6670</v>
      </c>
      <c r="B6672">
        <v>140</v>
      </c>
      <c r="C6672">
        <v>30300</v>
      </c>
      <c r="D6672">
        <v>1</v>
      </c>
      <c r="E6672">
        <v>121</v>
      </c>
      <c r="F6672">
        <f t="shared" si="312"/>
        <v>1400121</v>
      </c>
      <c r="G6672">
        <f t="shared" si="313"/>
        <v>14003030121</v>
      </c>
      <c r="H6672">
        <v>6671</v>
      </c>
      <c r="I6672">
        <f t="shared" si="314"/>
        <v>0</v>
      </c>
    </row>
    <row r="6673" spans="1:9">
      <c r="A6673">
        <v>6671</v>
      </c>
      <c r="B6673">
        <v>140</v>
      </c>
      <c r="C6673">
        <v>30001</v>
      </c>
      <c r="D6673">
        <v>1</v>
      </c>
      <c r="E6673">
        <v>117</v>
      </c>
      <c r="F6673">
        <f t="shared" si="312"/>
        <v>1400117</v>
      </c>
      <c r="G6673">
        <f t="shared" si="313"/>
        <v>14003000117</v>
      </c>
      <c r="H6673">
        <v>6672</v>
      </c>
      <c r="I6673">
        <f t="shared" si="314"/>
        <v>0</v>
      </c>
    </row>
    <row r="6674" spans="1:9">
      <c r="A6674">
        <v>6672</v>
      </c>
      <c r="B6674">
        <v>140</v>
      </c>
      <c r="C6674">
        <v>38100</v>
      </c>
      <c r="D6674">
        <v>1</v>
      </c>
      <c r="E6674">
        <v>114</v>
      </c>
      <c r="F6674">
        <f t="shared" si="312"/>
        <v>1400114</v>
      </c>
      <c r="G6674">
        <f t="shared" si="313"/>
        <v>14003810114</v>
      </c>
      <c r="H6674">
        <v>6673</v>
      </c>
      <c r="I6674">
        <f t="shared" si="314"/>
        <v>0</v>
      </c>
    </row>
    <row r="6675" spans="1:9">
      <c r="A6675">
        <v>6673</v>
      </c>
      <c r="B6675">
        <v>140</v>
      </c>
      <c r="C6675">
        <v>38000</v>
      </c>
      <c r="D6675">
        <v>1</v>
      </c>
      <c r="E6675">
        <v>110</v>
      </c>
      <c r="F6675">
        <f t="shared" si="312"/>
        <v>1400110</v>
      </c>
      <c r="G6675">
        <f t="shared" si="313"/>
        <v>14003800110</v>
      </c>
      <c r="H6675">
        <v>6674</v>
      </c>
      <c r="I6675">
        <f t="shared" si="314"/>
        <v>0</v>
      </c>
    </row>
    <row r="6676" spans="1:9">
      <c r="A6676">
        <v>6674</v>
      </c>
      <c r="B6676">
        <v>140</v>
      </c>
      <c r="C6676">
        <v>32101</v>
      </c>
      <c r="D6676">
        <v>1</v>
      </c>
      <c r="E6676">
        <v>113</v>
      </c>
      <c r="F6676">
        <f t="shared" si="312"/>
        <v>1400113</v>
      </c>
      <c r="G6676">
        <f t="shared" si="313"/>
        <v>14003210113</v>
      </c>
      <c r="H6676">
        <v>6675</v>
      </c>
      <c r="I6676">
        <f t="shared" si="314"/>
        <v>0</v>
      </c>
    </row>
    <row r="6677" spans="1:9">
      <c r="A6677">
        <v>6675</v>
      </c>
      <c r="B6677">
        <v>140</v>
      </c>
      <c r="C6677">
        <v>32000</v>
      </c>
      <c r="D6677">
        <v>1</v>
      </c>
      <c r="E6677">
        <v>100</v>
      </c>
      <c r="F6677">
        <f t="shared" si="312"/>
        <v>1400100</v>
      </c>
      <c r="G6677">
        <f t="shared" si="313"/>
        <v>14003200100</v>
      </c>
      <c r="H6677">
        <v>6676</v>
      </c>
      <c r="I6677">
        <f t="shared" si="314"/>
        <v>0</v>
      </c>
    </row>
    <row r="6678" spans="1:9">
      <c r="A6678">
        <v>6676</v>
      </c>
      <c r="B6678">
        <v>140</v>
      </c>
      <c r="C6678">
        <v>32101</v>
      </c>
      <c r="D6678">
        <v>1</v>
      </c>
      <c r="E6678">
        <v>109</v>
      </c>
      <c r="F6678">
        <f t="shared" si="312"/>
        <v>1400109</v>
      </c>
      <c r="G6678">
        <f t="shared" si="313"/>
        <v>14003210109</v>
      </c>
      <c r="H6678">
        <v>6677</v>
      </c>
      <c r="I6678">
        <f t="shared" si="314"/>
        <v>0</v>
      </c>
    </row>
    <row r="6679" spans="1:9">
      <c r="A6679">
        <v>6677</v>
      </c>
      <c r="B6679">
        <v>140</v>
      </c>
      <c r="C6679">
        <v>34003</v>
      </c>
      <c r="D6679">
        <v>1</v>
      </c>
      <c r="E6679">
        <v>104</v>
      </c>
      <c r="F6679">
        <f t="shared" si="312"/>
        <v>1400104</v>
      </c>
      <c r="G6679">
        <f t="shared" si="313"/>
        <v>14003400104</v>
      </c>
      <c r="H6679">
        <v>6678</v>
      </c>
      <c r="I6679">
        <f t="shared" si="314"/>
        <v>0</v>
      </c>
    </row>
    <row r="6680" spans="1:9">
      <c r="A6680">
        <v>6678</v>
      </c>
      <c r="B6680">
        <v>140</v>
      </c>
      <c r="C6680">
        <v>34102</v>
      </c>
      <c r="D6680">
        <v>1</v>
      </c>
      <c r="E6680">
        <v>111</v>
      </c>
      <c r="F6680">
        <f t="shared" si="312"/>
        <v>1400111</v>
      </c>
      <c r="G6680">
        <f t="shared" si="313"/>
        <v>14003410111</v>
      </c>
      <c r="H6680">
        <v>6679</v>
      </c>
      <c r="I6680">
        <f t="shared" si="314"/>
        <v>0</v>
      </c>
    </row>
    <row r="6681" spans="1:9">
      <c r="A6681">
        <v>6679</v>
      </c>
      <c r="B6681">
        <v>140</v>
      </c>
      <c r="C6681">
        <v>34102</v>
      </c>
      <c r="D6681">
        <v>1</v>
      </c>
      <c r="E6681">
        <v>112</v>
      </c>
      <c r="F6681">
        <f t="shared" si="312"/>
        <v>1400112</v>
      </c>
      <c r="G6681">
        <f t="shared" si="313"/>
        <v>14003410112</v>
      </c>
      <c r="H6681">
        <v>6680</v>
      </c>
      <c r="I6681">
        <f t="shared" si="314"/>
        <v>0</v>
      </c>
    </row>
    <row r="6682" spans="1:9">
      <c r="A6682">
        <v>6680</v>
      </c>
      <c r="B6682">
        <v>140</v>
      </c>
      <c r="C6682">
        <v>43411</v>
      </c>
      <c r="D6682">
        <v>0</v>
      </c>
      <c r="E6682">
        <v>350</v>
      </c>
      <c r="F6682">
        <f t="shared" si="312"/>
        <v>0</v>
      </c>
      <c r="G6682">
        <f t="shared" si="313"/>
        <v>14004340350</v>
      </c>
      <c r="H6682">
        <v>6681</v>
      </c>
      <c r="I6682">
        <f t="shared" si="314"/>
        <v>0</v>
      </c>
    </row>
    <row r="6683" spans="1:9">
      <c r="A6683">
        <v>6681</v>
      </c>
      <c r="B6683">
        <v>140</v>
      </c>
      <c r="C6683">
        <v>41000</v>
      </c>
      <c r="D6683">
        <v>1</v>
      </c>
      <c r="E6683">
        <v>305</v>
      </c>
      <c r="F6683">
        <f t="shared" si="312"/>
        <v>1400305</v>
      </c>
      <c r="G6683">
        <f t="shared" si="313"/>
        <v>14004100305</v>
      </c>
      <c r="H6683">
        <v>6682</v>
      </c>
      <c r="I6683">
        <f t="shared" si="314"/>
        <v>0</v>
      </c>
    </row>
    <row r="6684" spans="1:9">
      <c r="A6684">
        <v>6682</v>
      </c>
      <c r="B6684">
        <v>140</v>
      </c>
      <c r="C6684">
        <v>41000</v>
      </c>
      <c r="D6684">
        <v>1</v>
      </c>
      <c r="E6684">
        <v>116</v>
      </c>
      <c r="F6684">
        <f t="shared" si="312"/>
        <v>1400116</v>
      </c>
      <c r="G6684">
        <f t="shared" si="313"/>
        <v>14004100116</v>
      </c>
      <c r="H6684">
        <v>6683</v>
      </c>
      <c r="I6684">
        <f t="shared" si="314"/>
        <v>0</v>
      </c>
    </row>
    <row r="6685" spans="1:9">
      <c r="A6685">
        <v>6683</v>
      </c>
      <c r="B6685">
        <v>140</v>
      </c>
      <c r="C6685">
        <v>41000</v>
      </c>
      <c r="D6685">
        <v>1</v>
      </c>
      <c r="E6685">
        <v>301</v>
      </c>
      <c r="F6685">
        <f t="shared" si="312"/>
        <v>1400301</v>
      </c>
      <c r="G6685">
        <f t="shared" si="313"/>
        <v>14004100301</v>
      </c>
      <c r="H6685">
        <v>6684</v>
      </c>
      <c r="I6685">
        <f t="shared" si="314"/>
        <v>0</v>
      </c>
    </row>
    <row r="6686" spans="1:9">
      <c r="A6686">
        <v>6684</v>
      </c>
      <c r="B6686">
        <v>140</v>
      </c>
      <c r="C6686">
        <v>40002</v>
      </c>
      <c r="D6686">
        <v>1</v>
      </c>
      <c r="E6686">
        <v>310</v>
      </c>
      <c r="F6686">
        <f t="shared" si="312"/>
        <v>1400310</v>
      </c>
      <c r="G6686">
        <f t="shared" si="313"/>
        <v>14004000310</v>
      </c>
      <c r="H6686">
        <v>6685</v>
      </c>
      <c r="I6686">
        <f t="shared" si="314"/>
        <v>0</v>
      </c>
    </row>
    <row r="6687" spans="1:9">
      <c r="A6687">
        <v>6685</v>
      </c>
      <c r="B6687">
        <v>140</v>
      </c>
      <c r="C6687">
        <v>43400</v>
      </c>
      <c r="D6687">
        <v>0</v>
      </c>
      <c r="E6687">
        <v>308</v>
      </c>
      <c r="F6687">
        <f t="shared" si="312"/>
        <v>0</v>
      </c>
      <c r="G6687">
        <f t="shared" si="313"/>
        <v>14004340308</v>
      </c>
      <c r="H6687">
        <v>6686</v>
      </c>
      <c r="I6687">
        <f t="shared" si="314"/>
        <v>0</v>
      </c>
    </row>
    <row r="6688" spans="1:9">
      <c r="A6688">
        <v>6686</v>
      </c>
      <c r="B6688">
        <v>140</v>
      </c>
      <c r="C6688">
        <v>43000</v>
      </c>
      <c r="D6688">
        <v>0</v>
      </c>
      <c r="E6688">
        <v>307</v>
      </c>
      <c r="F6688">
        <f t="shared" si="312"/>
        <v>0</v>
      </c>
      <c r="G6688">
        <f t="shared" si="313"/>
        <v>14004300307</v>
      </c>
      <c r="H6688">
        <v>6687</v>
      </c>
      <c r="I6688">
        <f t="shared" si="314"/>
        <v>0</v>
      </c>
    </row>
    <row r="6689" spans="1:9">
      <c r="A6689">
        <v>6687</v>
      </c>
      <c r="B6689">
        <v>140</v>
      </c>
      <c r="C6689">
        <v>46820</v>
      </c>
      <c r="D6689">
        <v>1</v>
      </c>
      <c r="E6689">
        <v>757</v>
      </c>
      <c r="F6689">
        <f t="shared" si="312"/>
        <v>1400757</v>
      </c>
      <c r="G6689">
        <f t="shared" si="313"/>
        <v>14004680757</v>
      </c>
      <c r="H6689">
        <v>6688</v>
      </c>
      <c r="I6689">
        <f t="shared" si="314"/>
        <v>0</v>
      </c>
    </row>
    <row r="6690" spans="1:9">
      <c r="A6690">
        <v>6688</v>
      </c>
      <c r="B6690">
        <v>140</v>
      </c>
      <c r="C6690">
        <v>46630</v>
      </c>
      <c r="D6690">
        <v>1</v>
      </c>
      <c r="E6690">
        <v>756</v>
      </c>
      <c r="F6690">
        <f t="shared" si="312"/>
        <v>1400756</v>
      </c>
      <c r="G6690">
        <f t="shared" si="313"/>
        <v>14004660756</v>
      </c>
      <c r="H6690">
        <v>6689</v>
      </c>
      <c r="I6690">
        <f t="shared" si="314"/>
        <v>0</v>
      </c>
    </row>
    <row r="6691" spans="1:9">
      <c r="A6691">
        <v>6689</v>
      </c>
      <c r="B6691">
        <v>140</v>
      </c>
      <c r="C6691">
        <v>49430</v>
      </c>
      <c r="D6691">
        <v>1</v>
      </c>
      <c r="E6691">
        <v>190</v>
      </c>
      <c r="F6691">
        <f t="shared" si="312"/>
        <v>1400190</v>
      </c>
      <c r="G6691">
        <f t="shared" si="313"/>
        <v>14004940190</v>
      </c>
      <c r="H6691">
        <v>6690</v>
      </c>
      <c r="I6691">
        <f t="shared" si="314"/>
        <v>0</v>
      </c>
    </row>
    <row r="6692" spans="1:9">
      <c r="A6692">
        <v>6690</v>
      </c>
      <c r="B6692">
        <v>140</v>
      </c>
      <c r="C6692">
        <v>46540</v>
      </c>
      <c r="D6692">
        <v>1</v>
      </c>
      <c r="E6692">
        <v>762</v>
      </c>
      <c r="F6692">
        <f t="shared" si="312"/>
        <v>1400762</v>
      </c>
      <c r="G6692">
        <f t="shared" si="313"/>
        <v>14004650762</v>
      </c>
      <c r="H6692">
        <v>6691</v>
      </c>
      <c r="I6692">
        <f t="shared" si="314"/>
        <v>0</v>
      </c>
    </row>
    <row r="6693" spans="1:9">
      <c r="A6693">
        <v>6691</v>
      </c>
      <c r="B6693">
        <v>140</v>
      </c>
      <c r="C6693">
        <v>46560</v>
      </c>
      <c r="D6693">
        <v>1</v>
      </c>
      <c r="E6693">
        <v>750</v>
      </c>
      <c r="F6693">
        <f t="shared" si="312"/>
        <v>1400750</v>
      </c>
      <c r="G6693">
        <f t="shared" si="313"/>
        <v>14004650750</v>
      </c>
      <c r="H6693">
        <v>6692</v>
      </c>
      <c r="I6693">
        <f t="shared" si="314"/>
        <v>0</v>
      </c>
    </row>
    <row r="6694" spans="1:9">
      <c r="A6694">
        <v>6692</v>
      </c>
      <c r="B6694">
        <v>140</v>
      </c>
      <c r="C6694">
        <v>46670</v>
      </c>
      <c r="D6694">
        <v>1</v>
      </c>
      <c r="E6694">
        <v>760</v>
      </c>
      <c r="F6694">
        <f t="shared" si="312"/>
        <v>1400760</v>
      </c>
      <c r="G6694">
        <f t="shared" si="313"/>
        <v>14004660760</v>
      </c>
      <c r="H6694">
        <v>6693</v>
      </c>
      <c r="I6694">
        <f t="shared" si="314"/>
        <v>0</v>
      </c>
    </row>
    <row r="6695" spans="1:9">
      <c r="A6695">
        <v>6693</v>
      </c>
      <c r="B6695">
        <v>140</v>
      </c>
      <c r="C6695">
        <v>45510</v>
      </c>
      <c r="D6695">
        <v>1</v>
      </c>
      <c r="E6695">
        <v>763</v>
      </c>
      <c r="F6695">
        <f t="shared" si="312"/>
        <v>1400763</v>
      </c>
      <c r="G6695">
        <f t="shared" si="313"/>
        <v>14004550763</v>
      </c>
      <c r="H6695">
        <v>6694</v>
      </c>
      <c r="I6695">
        <f t="shared" si="314"/>
        <v>0</v>
      </c>
    </row>
    <row r="6696" spans="1:9">
      <c r="A6696">
        <v>6694</v>
      </c>
      <c r="B6696">
        <v>140</v>
      </c>
      <c r="C6696">
        <v>46770</v>
      </c>
      <c r="D6696">
        <v>1</v>
      </c>
      <c r="E6696">
        <v>761</v>
      </c>
      <c r="F6696">
        <f t="shared" si="312"/>
        <v>1400761</v>
      </c>
      <c r="G6696">
        <f t="shared" si="313"/>
        <v>14004670761</v>
      </c>
      <c r="H6696">
        <v>6695</v>
      </c>
      <c r="I6696">
        <f t="shared" si="314"/>
        <v>0</v>
      </c>
    </row>
    <row r="6697" spans="1:9">
      <c r="A6697">
        <v>6695</v>
      </c>
      <c r="B6697">
        <v>140</v>
      </c>
      <c r="C6697">
        <v>46710</v>
      </c>
      <c r="D6697">
        <v>1</v>
      </c>
      <c r="E6697">
        <v>755</v>
      </c>
      <c r="F6697">
        <f t="shared" si="312"/>
        <v>1400755</v>
      </c>
      <c r="G6697">
        <f t="shared" si="313"/>
        <v>14004670755</v>
      </c>
      <c r="H6697">
        <v>6696</v>
      </c>
      <c r="I6697">
        <f t="shared" si="314"/>
        <v>0</v>
      </c>
    </row>
    <row r="6698" spans="1:9">
      <c r="A6698">
        <v>6696</v>
      </c>
      <c r="B6698">
        <v>140</v>
      </c>
      <c r="C6698">
        <v>46040</v>
      </c>
      <c r="D6698">
        <v>0</v>
      </c>
      <c r="E6698">
        <v>640</v>
      </c>
      <c r="F6698">
        <f t="shared" si="312"/>
        <v>0</v>
      </c>
      <c r="G6698">
        <f t="shared" si="313"/>
        <v>14004600640</v>
      </c>
      <c r="H6698">
        <v>6697</v>
      </c>
      <c r="I6698">
        <f t="shared" si="314"/>
        <v>0</v>
      </c>
    </row>
    <row r="6699" spans="1:9">
      <c r="A6699">
        <v>6697</v>
      </c>
      <c r="B6699">
        <v>140</v>
      </c>
      <c r="C6699">
        <v>46030</v>
      </c>
      <c r="D6699">
        <v>0</v>
      </c>
      <c r="E6699">
        <v>643</v>
      </c>
      <c r="F6699">
        <f t="shared" si="312"/>
        <v>0</v>
      </c>
      <c r="G6699">
        <f t="shared" si="313"/>
        <v>14004600643</v>
      </c>
      <c r="H6699">
        <v>6698</v>
      </c>
      <c r="I6699">
        <f t="shared" si="314"/>
        <v>0</v>
      </c>
    </row>
    <row r="6700" spans="1:9">
      <c r="A6700">
        <v>6698</v>
      </c>
      <c r="B6700">
        <v>140</v>
      </c>
      <c r="C6700">
        <v>46010</v>
      </c>
      <c r="D6700">
        <v>0</v>
      </c>
      <c r="E6700">
        <v>661</v>
      </c>
      <c r="F6700">
        <f t="shared" si="312"/>
        <v>0</v>
      </c>
      <c r="G6700">
        <f t="shared" si="313"/>
        <v>14004600661</v>
      </c>
      <c r="H6700">
        <v>6699</v>
      </c>
      <c r="I6700">
        <f t="shared" si="314"/>
        <v>0</v>
      </c>
    </row>
    <row r="6701" spans="1:9">
      <c r="A6701">
        <v>6699</v>
      </c>
      <c r="B6701">
        <v>140</v>
      </c>
      <c r="C6701">
        <v>46060</v>
      </c>
      <c r="D6701">
        <v>0</v>
      </c>
      <c r="E6701">
        <v>649</v>
      </c>
      <c r="F6701">
        <f t="shared" si="312"/>
        <v>0</v>
      </c>
      <c r="G6701">
        <f t="shared" si="313"/>
        <v>14004600649</v>
      </c>
      <c r="H6701">
        <v>6700</v>
      </c>
      <c r="I6701">
        <f t="shared" si="314"/>
        <v>0</v>
      </c>
    </row>
    <row r="6702" spans="1:9">
      <c r="A6702">
        <v>6700</v>
      </c>
      <c r="B6702">
        <v>140</v>
      </c>
      <c r="C6702">
        <v>46000</v>
      </c>
      <c r="D6702">
        <v>0</v>
      </c>
      <c r="E6702">
        <v>619</v>
      </c>
      <c r="F6702">
        <f t="shared" si="312"/>
        <v>0</v>
      </c>
      <c r="G6702">
        <f t="shared" si="313"/>
        <v>14004600619</v>
      </c>
      <c r="H6702">
        <v>6701</v>
      </c>
      <c r="I6702">
        <f t="shared" si="314"/>
        <v>0</v>
      </c>
    </row>
    <row r="6703" spans="1:9">
      <c r="A6703">
        <v>6701</v>
      </c>
      <c r="B6703">
        <v>140</v>
      </c>
      <c r="C6703">
        <v>46020</v>
      </c>
      <c r="D6703">
        <v>0</v>
      </c>
      <c r="E6703">
        <v>651</v>
      </c>
      <c r="F6703">
        <f t="shared" si="312"/>
        <v>0</v>
      </c>
      <c r="G6703">
        <f t="shared" si="313"/>
        <v>14004600651</v>
      </c>
      <c r="H6703">
        <v>6702</v>
      </c>
      <c r="I6703">
        <f t="shared" si="314"/>
        <v>0</v>
      </c>
    </row>
    <row r="6704" spans="1:9">
      <c r="A6704">
        <v>6702</v>
      </c>
      <c r="B6704">
        <v>140</v>
      </c>
      <c r="C6704">
        <v>46050</v>
      </c>
      <c r="D6704">
        <v>0</v>
      </c>
      <c r="E6704">
        <v>658</v>
      </c>
      <c r="F6704">
        <f t="shared" si="312"/>
        <v>0</v>
      </c>
      <c r="G6704">
        <f t="shared" si="313"/>
        <v>14004600658</v>
      </c>
      <c r="H6704">
        <v>6703</v>
      </c>
      <c r="I6704">
        <f t="shared" si="314"/>
        <v>0</v>
      </c>
    </row>
    <row r="6705" spans="1:9">
      <c r="A6705">
        <v>6703</v>
      </c>
      <c r="B6705">
        <v>140</v>
      </c>
      <c r="C6705">
        <v>46030</v>
      </c>
      <c r="D6705">
        <v>0</v>
      </c>
      <c r="E6705">
        <v>641</v>
      </c>
      <c r="F6705">
        <f t="shared" si="312"/>
        <v>0</v>
      </c>
      <c r="G6705">
        <f t="shared" si="313"/>
        <v>14004600641</v>
      </c>
      <c r="H6705">
        <v>6704</v>
      </c>
      <c r="I6705">
        <f t="shared" si="314"/>
        <v>0</v>
      </c>
    </row>
    <row r="6706" spans="1:9">
      <c r="A6706">
        <v>6704</v>
      </c>
      <c r="B6706">
        <v>140</v>
      </c>
      <c r="C6706">
        <v>46040</v>
      </c>
      <c r="D6706">
        <v>0</v>
      </c>
      <c r="E6706">
        <v>629</v>
      </c>
      <c r="F6706">
        <f t="shared" si="312"/>
        <v>0</v>
      </c>
      <c r="G6706">
        <f t="shared" si="313"/>
        <v>14004600629</v>
      </c>
      <c r="H6706">
        <v>6705</v>
      </c>
      <c r="I6706">
        <f t="shared" si="314"/>
        <v>0</v>
      </c>
    </row>
    <row r="6707" spans="1:9">
      <c r="A6707">
        <v>6705</v>
      </c>
      <c r="B6707">
        <v>140</v>
      </c>
      <c r="C6707">
        <v>46040</v>
      </c>
      <c r="D6707">
        <v>0</v>
      </c>
      <c r="E6707">
        <v>630</v>
      </c>
      <c r="F6707">
        <f t="shared" si="312"/>
        <v>0</v>
      </c>
      <c r="G6707">
        <f t="shared" si="313"/>
        <v>14004600630</v>
      </c>
      <c r="H6707">
        <v>6706</v>
      </c>
      <c r="I6707">
        <f t="shared" si="314"/>
        <v>0</v>
      </c>
    </row>
    <row r="6708" spans="1:9">
      <c r="A6708">
        <v>6706</v>
      </c>
      <c r="B6708">
        <v>140</v>
      </c>
      <c r="C6708">
        <v>46020</v>
      </c>
      <c r="D6708">
        <v>0</v>
      </c>
      <c r="E6708">
        <v>648</v>
      </c>
      <c r="F6708">
        <f t="shared" si="312"/>
        <v>0</v>
      </c>
      <c r="G6708">
        <f t="shared" si="313"/>
        <v>14004600648</v>
      </c>
      <c r="H6708">
        <v>6707</v>
      </c>
      <c r="I6708">
        <f t="shared" si="314"/>
        <v>0</v>
      </c>
    </row>
    <row r="6709" spans="1:9">
      <c r="A6709">
        <v>6707</v>
      </c>
      <c r="B6709">
        <v>140</v>
      </c>
      <c r="C6709">
        <v>46050</v>
      </c>
      <c r="D6709">
        <v>0</v>
      </c>
      <c r="E6709">
        <v>631</v>
      </c>
      <c r="F6709">
        <f t="shared" si="312"/>
        <v>0</v>
      </c>
      <c r="G6709">
        <f t="shared" si="313"/>
        <v>14004600631</v>
      </c>
      <c r="H6709">
        <v>6708</v>
      </c>
      <c r="I6709">
        <f t="shared" si="314"/>
        <v>0</v>
      </c>
    </row>
    <row r="6710" spans="1:9">
      <c r="A6710">
        <v>6708</v>
      </c>
      <c r="B6710">
        <v>140</v>
      </c>
      <c r="C6710">
        <v>46030</v>
      </c>
      <c r="D6710">
        <v>0</v>
      </c>
      <c r="E6710">
        <v>620</v>
      </c>
      <c r="F6710">
        <f t="shared" si="312"/>
        <v>0</v>
      </c>
      <c r="G6710">
        <f t="shared" si="313"/>
        <v>14004600620</v>
      </c>
      <c r="H6710">
        <v>6709</v>
      </c>
      <c r="I6710">
        <f t="shared" si="314"/>
        <v>0</v>
      </c>
    </row>
    <row r="6711" spans="1:9">
      <c r="A6711">
        <v>6709</v>
      </c>
      <c r="B6711">
        <v>140</v>
      </c>
      <c r="C6711">
        <v>46030</v>
      </c>
      <c r="D6711">
        <v>0</v>
      </c>
      <c r="E6711">
        <v>645</v>
      </c>
      <c r="F6711">
        <f t="shared" si="312"/>
        <v>0</v>
      </c>
      <c r="G6711">
        <f t="shared" si="313"/>
        <v>14004600645</v>
      </c>
      <c r="H6711">
        <v>6710</v>
      </c>
      <c r="I6711">
        <f t="shared" si="314"/>
        <v>0</v>
      </c>
    </row>
    <row r="6712" spans="1:9">
      <c r="A6712">
        <v>6710</v>
      </c>
      <c r="B6712">
        <v>140</v>
      </c>
      <c r="C6712">
        <v>46030</v>
      </c>
      <c r="D6712">
        <v>0</v>
      </c>
      <c r="E6712">
        <v>656</v>
      </c>
      <c r="F6712">
        <f t="shared" si="312"/>
        <v>0</v>
      </c>
      <c r="G6712">
        <f t="shared" si="313"/>
        <v>14004600656</v>
      </c>
      <c r="H6712">
        <v>6711</v>
      </c>
      <c r="I6712">
        <f t="shared" si="314"/>
        <v>0</v>
      </c>
    </row>
    <row r="6713" spans="1:9">
      <c r="A6713">
        <v>6711</v>
      </c>
      <c r="B6713">
        <v>140</v>
      </c>
      <c r="C6713">
        <v>46050</v>
      </c>
      <c r="D6713">
        <v>0</v>
      </c>
      <c r="E6713">
        <v>654</v>
      </c>
      <c r="F6713">
        <f t="shared" si="312"/>
        <v>0</v>
      </c>
      <c r="G6713">
        <f t="shared" si="313"/>
        <v>14004600654</v>
      </c>
      <c r="H6713">
        <v>6712</v>
      </c>
      <c r="I6713">
        <f t="shared" si="314"/>
        <v>0</v>
      </c>
    </row>
    <row r="6714" spans="1:9">
      <c r="A6714">
        <v>6712</v>
      </c>
      <c r="B6714">
        <v>140</v>
      </c>
      <c r="C6714">
        <v>46010</v>
      </c>
      <c r="D6714">
        <v>0</v>
      </c>
      <c r="E6714">
        <v>653</v>
      </c>
      <c r="F6714">
        <f t="shared" si="312"/>
        <v>0</v>
      </c>
      <c r="G6714">
        <f t="shared" si="313"/>
        <v>14004600653</v>
      </c>
      <c r="H6714">
        <v>6713</v>
      </c>
      <c r="I6714">
        <f t="shared" si="314"/>
        <v>0</v>
      </c>
    </row>
    <row r="6715" spans="1:9">
      <c r="A6715">
        <v>6713</v>
      </c>
      <c r="B6715">
        <v>140</v>
      </c>
      <c r="C6715">
        <v>46050</v>
      </c>
      <c r="D6715">
        <v>0</v>
      </c>
      <c r="E6715">
        <v>655</v>
      </c>
      <c r="F6715">
        <f t="shared" si="312"/>
        <v>0</v>
      </c>
      <c r="G6715">
        <f t="shared" si="313"/>
        <v>14004600655</v>
      </c>
      <c r="H6715">
        <v>6714</v>
      </c>
      <c r="I6715">
        <f t="shared" si="314"/>
        <v>0</v>
      </c>
    </row>
    <row r="6716" spans="1:9">
      <c r="A6716">
        <v>6714</v>
      </c>
      <c r="B6716">
        <v>140</v>
      </c>
      <c r="C6716">
        <v>46000</v>
      </c>
      <c r="D6716">
        <v>0</v>
      </c>
      <c r="E6716">
        <v>639</v>
      </c>
      <c r="F6716">
        <f t="shared" si="312"/>
        <v>0</v>
      </c>
      <c r="G6716">
        <f t="shared" si="313"/>
        <v>14004600639</v>
      </c>
      <c r="H6716">
        <v>6715</v>
      </c>
      <c r="I6716">
        <f t="shared" si="314"/>
        <v>0</v>
      </c>
    </row>
    <row r="6717" spans="1:9">
      <c r="A6717">
        <v>6715</v>
      </c>
      <c r="B6717">
        <v>140</v>
      </c>
      <c r="C6717">
        <v>46000</v>
      </c>
      <c r="D6717">
        <v>0</v>
      </c>
      <c r="E6717">
        <v>662</v>
      </c>
      <c r="F6717">
        <f t="shared" si="312"/>
        <v>0</v>
      </c>
      <c r="G6717">
        <f t="shared" si="313"/>
        <v>14004600662</v>
      </c>
      <c r="H6717">
        <v>6716</v>
      </c>
      <c r="I6717">
        <f t="shared" si="314"/>
        <v>0</v>
      </c>
    </row>
    <row r="6718" spans="1:9">
      <c r="A6718">
        <v>6716</v>
      </c>
      <c r="B6718">
        <v>140</v>
      </c>
      <c r="C6718">
        <v>46030</v>
      </c>
      <c r="D6718">
        <v>0</v>
      </c>
      <c r="E6718">
        <v>659</v>
      </c>
      <c r="F6718">
        <f t="shared" si="312"/>
        <v>0</v>
      </c>
      <c r="G6718">
        <f t="shared" si="313"/>
        <v>14004600659</v>
      </c>
      <c r="H6718">
        <v>6717</v>
      </c>
      <c r="I6718">
        <f t="shared" si="314"/>
        <v>0</v>
      </c>
    </row>
    <row r="6719" spans="1:9">
      <c r="A6719">
        <v>6717</v>
      </c>
      <c r="B6719">
        <v>140</v>
      </c>
      <c r="C6719">
        <v>46050</v>
      </c>
      <c r="D6719">
        <v>0</v>
      </c>
      <c r="E6719">
        <v>646</v>
      </c>
      <c r="F6719">
        <f t="shared" si="312"/>
        <v>0</v>
      </c>
      <c r="G6719">
        <f t="shared" si="313"/>
        <v>14004600646</v>
      </c>
      <c r="H6719">
        <v>6718</v>
      </c>
      <c r="I6719">
        <f t="shared" si="314"/>
        <v>0</v>
      </c>
    </row>
    <row r="6720" spans="1:9">
      <c r="A6720">
        <v>6718</v>
      </c>
      <c r="B6720">
        <v>140</v>
      </c>
      <c r="C6720">
        <v>46010</v>
      </c>
      <c r="D6720">
        <v>0</v>
      </c>
      <c r="E6720">
        <v>660</v>
      </c>
      <c r="F6720">
        <f t="shared" si="312"/>
        <v>0</v>
      </c>
      <c r="G6720">
        <f t="shared" si="313"/>
        <v>14004600660</v>
      </c>
      <c r="H6720">
        <v>6719</v>
      </c>
      <c r="I6720">
        <f t="shared" si="314"/>
        <v>0</v>
      </c>
    </row>
    <row r="6721" spans="1:9">
      <c r="A6721">
        <v>6719</v>
      </c>
      <c r="B6721">
        <v>140</v>
      </c>
      <c r="C6721">
        <v>46040</v>
      </c>
      <c r="D6721">
        <v>0</v>
      </c>
      <c r="E6721">
        <v>644</v>
      </c>
      <c r="F6721">
        <f t="shared" si="312"/>
        <v>0</v>
      </c>
      <c r="G6721">
        <f t="shared" si="313"/>
        <v>14004600644</v>
      </c>
      <c r="H6721">
        <v>6720</v>
      </c>
      <c r="I6721">
        <f t="shared" si="314"/>
        <v>0</v>
      </c>
    </row>
    <row r="6722" spans="1:9">
      <c r="A6722">
        <v>6720</v>
      </c>
      <c r="B6722">
        <v>140</v>
      </c>
      <c r="C6722">
        <v>46000</v>
      </c>
      <c r="D6722">
        <v>0</v>
      </c>
      <c r="E6722">
        <v>650</v>
      </c>
      <c r="F6722">
        <f t="shared" si="312"/>
        <v>0</v>
      </c>
      <c r="G6722">
        <f t="shared" si="313"/>
        <v>14004600650</v>
      </c>
      <c r="H6722">
        <v>6721</v>
      </c>
      <c r="I6722">
        <f t="shared" si="314"/>
        <v>0</v>
      </c>
    </row>
    <row r="6723" spans="1:9">
      <c r="A6723">
        <v>6721</v>
      </c>
      <c r="B6723">
        <v>140</v>
      </c>
      <c r="C6723">
        <v>46040</v>
      </c>
      <c r="D6723">
        <v>0</v>
      </c>
      <c r="E6723">
        <v>616</v>
      </c>
      <c r="F6723">
        <f t="shared" ref="F6723:F6786" si="315">(B6723*10000+E6723)*D6723</f>
        <v>0</v>
      </c>
      <c r="G6723">
        <f t="shared" ref="G6723:G6786" si="316">(B6723*10000+FLOOR(C6723/100,1))*10000+E6723</f>
        <v>14004600616</v>
      </c>
      <c r="H6723">
        <v>6722</v>
      </c>
      <c r="I6723">
        <f t="shared" ref="I6723:I6786" si="317">IF(C6723=30300,IF(E6723=117,1,IF(E6723=313,1,0)),0)</f>
        <v>0</v>
      </c>
    </row>
    <row r="6724" spans="1:9">
      <c r="A6724">
        <v>6722</v>
      </c>
      <c r="B6724">
        <v>140</v>
      </c>
      <c r="C6724">
        <v>46020</v>
      </c>
      <c r="D6724">
        <v>0</v>
      </c>
      <c r="E6724">
        <v>618</v>
      </c>
      <c r="F6724">
        <f t="shared" si="315"/>
        <v>0</v>
      </c>
      <c r="G6724">
        <f t="shared" si="316"/>
        <v>14004600618</v>
      </c>
      <c r="H6724">
        <v>6723</v>
      </c>
      <c r="I6724">
        <f t="shared" si="317"/>
        <v>0</v>
      </c>
    </row>
    <row r="6725" spans="1:9">
      <c r="A6725">
        <v>6723</v>
      </c>
      <c r="B6725">
        <v>140</v>
      </c>
      <c r="C6725">
        <v>46020</v>
      </c>
      <c r="D6725">
        <v>0</v>
      </c>
      <c r="E6725">
        <v>632</v>
      </c>
      <c r="F6725">
        <f t="shared" si="315"/>
        <v>0</v>
      </c>
      <c r="G6725">
        <f t="shared" si="316"/>
        <v>14004600632</v>
      </c>
      <c r="H6725">
        <v>6724</v>
      </c>
      <c r="I6725">
        <f t="shared" si="317"/>
        <v>0</v>
      </c>
    </row>
    <row r="6726" spans="1:9">
      <c r="A6726">
        <v>6724</v>
      </c>
      <c r="B6726">
        <v>140</v>
      </c>
      <c r="C6726">
        <v>46020</v>
      </c>
      <c r="D6726">
        <v>0</v>
      </c>
      <c r="E6726">
        <v>617</v>
      </c>
      <c r="F6726">
        <f t="shared" si="315"/>
        <v>0</v>
      </c>
      <c r="G6726">
        <f t="shared" si="316"/>
        <v>14004600617</v>
      </c>
      <c r="H6726">
        <v>6725</v>
      </c>
      <c r="I6726">
        <f t="shared" si="317"/>
        <v>0</v>
      </c>
    </row>
    <row r="6727" spans="1:9">
      <c r="A6727">
        <v>6725</v>
      </c>
      <c r="B6727">
        <v>140</v>
      </c>
      <c r="C6727">
        <v>46060</v>
      </c>
      <c r="D6727">
        <v>0</v>
      </c>
      <c r="E6727">
        <v>642</v>
      </c>
      <c r="F6727">
        <f t="shared" si="315"/>
        <v>0</v>
      </c>
      <c r="G6727">
        <f t="shared" si="316"/>
        <v>14004600642</v>
      </c>
      <c r="H6727">
        <v>6726</v>
      </c>
      <c r="I6727">
        <f t="shared" si="317"/>
        <v>0</v>
      </c>
    </row>
    <row r="6728" spans="1:9">
      <c r="A6728">
        <v>6726</v>
      </c>
      <c r="B6728">
        <v>140</v>
      </c>
      <c r="C6728">
        <v>46000</v>
      </c>
      <c r="D6728">
        <v>0</v>
      </c>
      <c r="E6728">
        <v>657</v>
      </c>
      <c r="F6728">
        <f t="shared" si="315"/>
        <v>0</v>
      </c>
      <c r="G6728">
        <f t="shared" si="316"/>
        <v>14004600657</v>
      </c>
      <c r="H6728">
        <v>6727</v>
      </c>
      <c r="I6728">
        <f t="shared" si="317"/>
        <v>0</v>
      </c>
    </row>
    <row r="6729" spans="1:9">
      <c r="A6729">
        <v>6727</v>
      </c>
      <c r="B6729">
        <v>140</v>
      </c>
      <c r="C6729">
        <v>46040</v>
      </c>
      <c r="D6729">
        <v>0</v>
      </c>
      <c r="E6729">
        <v>628</v>
      </c>
      <c r="F6729">
        <f t="shared" si="315"/>
        <v>0</v>
      </c>
      <c r="G6729">
        <f t="shared" si="316"/>
        <v>14004600628</v>
      </c>
      <c r="H6729">
        <v>6728</v>
      </c>
      <c r="I6729">
        <f t="shared" si="317"/>
        <v>0</v>
      </c>
    </row>
    <row r="6730" spans="1:9">
      <c r="A6730">
        <v>6728</v>
      </c>
      <c r="B6730">
        <v>140</v>
      </c>
      <c r="C6730">
        <v>46606</v>
      </c>
      <c r="D6730">
        <v>1</v>
      </c>
      <c r="E6730">
        <v>607</v>
      </c>
      <c r="F6730">
        <f t="shared" si="315"/>
        <v>1400607</v>
      </c>
      <c r="G6730">
        <f t="shared" si="316"/>
        <v>14004660607</v>
      </c>
      <c r="H6730">
        <v>6729</v>
      </c>
      <c r="I6730">
        <f t="shared" si="317"/>
        <v>0</v>
      </c>
    </row>
    <row r="6731" spans="1:9">
      <c r="A6731">
        <v>6729</v>
      </c>
      <c r="B6731">
        <v>140</v>
      </c>
      <c r="C6731">
        <v>46502</v>
      </c>
      <c r="D6731">
        <v>1</v>
      </c>
      <c r="E6731">
        <v>606</v>
      </c>
      <c r="F6731">
        <f t="shared" si="315"/>
        <v>1400606</v>
      </c>
      <c r="G6731">
        <f t="shared" si="316"/>
        <v>14004650606</v>
      </c>
      <c r="H6731">
        <v>6730</v>
      </c>
      <c r="I6731">
        <f t="shared" si="317"/>
        <v>0</v>
      </c>
    </row>
    <row r="6732" spans="1:9">
      <c r="A6732">
        <v>6730</v>
      </c>
      <c r="B6732">
        <v>140</v>
      </c>
      <c r="C6732">
        <v>46602</v>
      </c>
      <c r="D6732">
        <v>1</v>
      </c>
      <c r="E6732">
        <v>605</v>
      </c>
      <c r="F6732">
        <f t="shared" si="315"/>
        <v>1400605</v>
      </c>
      <c r="G6732">
        <f t="shared" si="316"/>
        <v>14004660605</v>
      </c>
      <c r="H6732">
        <v>6731</v>
      </c>
      <c r="I6732">
        <f t="shared" si="317"/>
        <v>0</v>
      </c>
    </row>
    <row r="6733" spans="1:9">
      <c r="A6733">
        <v>6731</v>
      </c>
      <c r="B6733">
        <v>140</v>
      </c>
      <c r="C6733">
        <v>46701</v>
      </c>
      <c r="D6733">
        <v>1</v>
      </c>
      <c r="E6733">
        <v>602</v>
      </c>
      <c r="F6733">
        <f t="shared" si="315"/>
        <v>1400602</v>
      </c>
      <c r="G6733">
        <f t="shared" si="316"/>
        <v>14004670602</v>
      </c>
      <c r="H6733">
        <v>6732</v>
      </c>
      <c r="I6733">
        <f t="shared" si="317"/>
        <v>0</v>
      </c>
    </row>
    <row r="6734" spans="1:9">
      <c r="A6734">
        <v>6732</v>
      </c>
      <c r="B6734">
        <v>140</v>
      </c>
      <c r="C6734">
        <v>30001</v>
      </c>
      <c r="D6734">
        <v>1</v>
      </c>
      <c r="E6734">
        <v>307</v>
      </c>
      <c r="F6734">
        <f t="shared" si="315"/>
        <v>1400307</v>
      </c>
      <c r="G6734">
        <f t="shared" si="316"/>
        <v>14003000307</v>
      </c>
      <c r="H6734">
        <v>6733</v>
      </c>
      <c r="I6734">
        <f t="shared" si="317"/>
        <v>0</v>
      </c>
    </row>
    <row r="6735" spans="1:9">
      <c r="A6735">
        <v>6733</v>
      </c>
      <c r="B6735">
        <v>140</v>
      </c>
      <c r="C6735">
        <v>38100</v>
      </c>
      <c r="D6735">
        <v>1</v>
      </c>
      <c r="E6735">
        <v>313</v>
      </c>
      <c r="F6735">
        <f t="shared" si="315"/>
        <v>1400313</v>
      </c>
      <c r="G6735">
        <f t="shared" si="316"/>
        <v>14003810313</v>
      </c>
      <c r="H6735">
        <v>6734</v>
      </c>
      <c r="I6735">
        <f t="shared" si="317"/>
        <v>0</v>
      </c>
    </row>
    <row r="6736" spans="1:9">
      <c r="A6736">
        <v>6734</v>
      </c>
      <c r="B6736">
        <v>140</v>
      </c>
      <c r="C6736">
        <v>45000</v>
      </c>
      <c r="D6736">
        <v>1</v>
      </c>
      <c r="E6736">
        <v>314</v>
      </c>
      <c r="F6736">
        <f t="shared" si="315"/>
        <v>1400314</v>
      </c>
      <c r="G6736">
        <f t="shared" si="316"/>
        <v>14004500314</v>
      </c>
      <c r="H6736">
        <v>6735</v>
      </c>
      <c r="I6736">
        <f t="shared" si="317"/>
        <v>0</v>
      </c>
    </row>
    <row r="6737" spans="1:9">
      <c r="A6737">
        <v>6735</v>
      </c>
      <c r="B6737">
        <v>140</v>
      </c>
      <c r="C6737">
        <v>40009</v>
      </c>
      <c r="D6737">
        <v>1</v>
      </c>
      <c r="E6737">
        <v>312</v>
      </c>
      <c r="F6737">
        <f t="shared" si="315"/>
        <v>1400312</v>
      </c>
      <c r="G6737">
        <f t="shared" si="316"/>
        <v>14004000312</v>
      </c>
      <c r="H6737">
        <v>6736</v>
      </c>
      <c r="I6737">
        <f t="shared" si="317"/>
        <v>0</v>
      </c>
    </row>
    <row r="6738" spans="1:9">
      <c r="A6738">
        <v>6736</v>
      </c>
      <c r="B6738">
        <v>140</v>
      </c>
      <c r="C6738">
        <v>49400</v>
      </c>
      <c r="D6738">
        <v>1</v>
      </c>
      <c r="E6738">
        <v>717</v>
      </c>
      <c r="F6738">
        <f t="shared" si="315"/>
        <v>1400717</v>
      </c>
      <c r="G6738">
        <f t="shared" si="316"/>
        <v>14004940717</v>
      </c>
      <c r="H6738">
        <v>6737</v>
      </c>
      <c r="I6738">
        <f t="shared" si="317"/>
        <v>0</v>
      </c>
    </row>
    <row r="6739" spans="1:9">
      <c r="A6739">
        <v>6737</v>
      </c>
      <c r="B6739">
        <v>141</v>
      </c>
      <c r="C6739">
        <v>30000</v>
      </c>
      <c r="D6739">
        <v>1</v>
      </c>
      <c r="E6739">
        <v>125</v>
      </c>
      <c r="F6739">
        <f t="shared" si="315"/>
        <v>1410125</v>
      </c>
      <c r="G6739">
        <f t="shared" si="316"/>
        <v>14103000125</v>
      </c>
      <c r="H6739">
        <v>6738</v>
      </c>
      <c r="I6739">
        <f t="shared" si="317"/>
        <v>0</v>
      </c>
    </row>
    <row r="6740" spans="1:9">
      <c r="A6740">
        <v>6738</v>
      </c>
      <c r="B6740">
        <v>141</v>
      </c>
      <c r="C6740">
        <v>30300</v>
      </c>
      <c r="D6740">
        <v>1</v>
      </c>
      <c r="E6740">
        <v>110</v>
      </c>
      <c r="F6740">
        <f t="shared" si="315"/>
        <v>1410110</v>
      </c>
      <c r="G6740">
        <f t="shared" si="316"/>
        <v>14103030110</v>
      </c>
      <c r="H6740">
        <v>6739</v>
      </c>
      <c r="I6740">
        <f t="shared" si="317"/>
        <v>0</v>
      </c>
    </row>
    <row r="6741" spans="1:9">
      <c r="A6741">
        <v>6739</v>
      </c>
      <c r="B6741">
        <v>141</v>
      </c>
      <c r="C6741">
        <v>38100</v>
      </c>
      <c r="D6741">
        <v>1</v>
      </c>
      <c r="E6741">
        <v>104</v>
      </c>
      <c r="F6741">
        <f t="shared" si="315"/>
        <v>1410104</v>
      </c>
      <c r="G6741">
        <f t="shared" si="316"/>
        <v>14103810104</v>
      </c>
      <c r="H6741">
        <v>6740</v>
      </c>
      <c r="I6741">
        <f t="shared" si="317"/>
        <v>0</v>
      </c>
    </row>
    <row r="6742" spans="1:9">
      <c r="A6742">
        <v>6740</v>
      </c>
      <c r="B6742">
        <v>141</v>
      </c>
      <c r="C6742">
        <v>38000</v>
      </c>
      <c r="D6742">
        <v>1</v>
      </c>
      <c r="E6742">
        <v>101</v>
      </c>
      <c r="F6742">
        <f t="shared" si="315"/>
        <v>1410101</v>
      </c>
      <c r="G6742">
        <f t="shared" si="316"/>
        <v>14103800101</v>
      </c>
      <c r="H6742">
        <v>6741</v>
      </c>
      <c r="I6742">
        <f t="shared" si="317"/>
        <v>0</v>
      </c>
    </row>
    <row r="6743" spans="1:9">
      <c r="A6743">
        <v>6741</v>
      </c>
      <c r="B6743">
        <v>141</v>
      </c>
      <c r="C6743">
        <v>32200</v>
      </c>
      <c r="D6743">
        <v>1</v>
      </c>
      <c r="E6743">
        <v>109</v>
      </c>
      <c r="F6743">
        <f t="shared" si="315"/>
        <v>1410109</v>
      </c>
      <c r="G6743">
        <f t="shared" si="316"/>
        <v>14103220109</v>
      </c>
      <c r="H6743">
        <v>6742</v>
      </c>
      <c r="I6743">
        <f t="shared" si="317"/>
        <v>0</v>
      </c>
    </row>
    <row r="6744" spans="1:9">
      <c r="A6744">
        <v>6742</v>
      </c>
      <c r="B6744">
        <v>141</v>
      </c>
      <c r="C6744">
        <v>32001</v>
      </c>
      <c r="D6744">
        <v>1</v>
      </c>
      <c r="E6744">
        <v>100</v>
      </c>
      <c r="F6744">
        <f t="shared" si="315"/>
        <v>1410100</v>
      </c>
      <c r="G6744">
        <f t="shared" si="316"/>
        <v>14103200100</v>
      </c>
      <c r="H6744">
        <v>6743</v>
      </c>
      <c r="I6744">
        <f t="shared" si="317"/>
        <v>0</v>
      </c>
    </row>
    <row r="6745" spans="1:9">
      <c r="A6745">
        <v>6743</v>
      </c>
      <c r="B6745">
        <v>141</v>
      </c>
      <c r="C6745">
        <v>32200</v>
      </c>
      <c r="D6745">
        <v>1</v>
      </c>
      <c r="E6745">
        <v>113</v>
      </c>
      <c r="F6745">
        <f t="shared" si="315"/>
        <v>1410113</v>
      </c>
      <c r="G6745">
        <f t="shared" si="316"/>
        <v>14103220113</v>
      </c>
      <c r="H6745">
        <v>6744</v>
      </c>
      <c r="I6745">
        <f t="shared" si="317"/>
        <v>0</v>
      </c>
    </row>
    <row r="6746" spans="1:9">
      <c r="A6746">
        <v>6744</v>
      </c>
      <c r="B6746">
        <v>141</v>
      </c>
      <c r="C6746">
        <v>34000</v>
      </c>
      <c r="D6746">
        <v>1</v>
      </c>
      <c r="E6746">
        <v>117</v>
      </c>
      <c r="F6746">
        <f t="shared" si="315"/>
        <v>1410117</v>
      </c>
      <c r="G6746">
        <f t="shared" si="316"/>
        <v>14103400117</v>
      </c>
      <c r="H6746">
        <v>6745</v>
      </c>
      <c r="I6746">
        <f t="shared" si="317"/>
        <v>0</v>
      </c>
    </row>
    <row r="6747" spans="1:9">
      <c r="A6747">
        <v>6745</v>
      </c>
      <c r="B6747">
        <v>141</v>
      </c>
      <c r="C6747">
        <v>34103</v>
      </c>
      <c r="D6747">
        <v>1</v>
      </c>
      <c r="E6747">
        <v>313</v>
      </c>
      <c r="F6747">
        <f t="shared" si="315"/>
        <v>1410313</v>
      </c>
      <c r="G6747">
        <f t="shared" si="316"/>
        <v>14103410313</v>
      </c>
      <c r="H6747">
        <v>6746</v>
      </c>
      <c r="I6747">
        <f t="shared" si="317"/>
        <v>0</v>
      </c>
    </row>
    <row r="6748" spans="1:9">
      <c r="A6748">
        <v>6746</v>
      </c>
      <c r="B6748">
        <v>141</v>
      </c>
      <c r="C6748">
        <v>34103</v>
      </c>
      <c r="D6748">
        <v>1</v>
      </c>
      <c r="E6748">
        <v>114</v>
      </c>
      <c r="F6748">
        <f t="shared" si="315"/>
        <v>1410114</v>
      </c>
      <c r="G6748">
        <f t="shared" si="316"/>
        <v>14103410114</v>
      </c>
      <c r="H6748">
        <v>6747</v>
      </c>
      <c r="I6748">
        <f t="shared" si="317"/>
        <v>0</v>
      </c>
    </row>
    <row r="6749" spans="1:9">
      <c r="A6749">
        <v>6747</v>
      </c>
      <c r="B6749">
        <v>141</v>
      </c>
      <c r="C6749">
        <v>44010</v>
      </c>
      <c r="D6749">
        <v>1</v>
      </c>
      <c r="E6749">
        <v>357</v>
      </c>
      <c r="F6749">
        <f t="shared" si="315"/>
        <v>1410357</v>
      </c>
      <c r="G6749">
        <f t="shared" si="316"/>
        <v>14104400357</v>
      </c>
      <c r="H6749">
        <v>6748</v>
      </c>
      <c r="I6749">
        <f t="shared" si="317"/>
        <v>0</v>
      </c>
    </row>
    <row r="6750" spans="1:9">
      <c r="A6750">
        <v>6748</v>
      </c>
      <c r="B6750">
        <v>141</v>
      </c>
      <c r="C6750">
        <v>41000</v>
      </c>
      <c r="D6750">
        <v>1</v>
      </c>
      <c r="E6750">
        <v>308</v>
      </c>
      <c r="F6750">
        <f t="shared" si="315"/>
        <v>1410308</v>
      </c>
      <c r="G6750">
        <f t="shared" si="316"/>
        <v>14104100308</v>
      </c>
      <c r="H6750">
        <v>6749</v>
      </c>
      <c r="I6750">
        <f t="shared" si="317"/>
        <v>0</v>
      </c>
    </row>
    <row r="6751" spans="1:9">
      <c r="A6751">
        <v>6749</v>
      </c>
      <c r="B6751">
        <v>141</v>
      </c>
      <c r="C6751">
        <v>41000</v>
      </c>
      <c r="D6751">
        <v>1</v>
      </c>
      <c r="E6751">
        <v>300</v>
      </c>
      <c r="F6751">
        <f t="shared" si="315"/>
        <v>1410300</v>
      </c>
      <c r="G6751">
        <f t="shared" si="316"/>
        <v>14104100300</v>
      </c>
      <c r="H6751">
        <v>6750</v>
      </c>
      <c r="I6751">
        <f t="shared" si="317"/>
        <v>0</v>
      </c>
    </row>
    <row r="6752" spans="1:9">
      <c r="A6752">
        <v>6750</v>
      </c>
      <c r="B6752">
        <v>141</v>
      </c>
      <c r="C6752">
        <v>41000</v>
      </c>
      <c r="D6752">
        <v>1</v>
      </c>
      <c r="E6752">
        <v>312</v>
      </c>
      <c r="F6752">
        <f t="shared" si="315"/>
        <v>1410312</v>
      </c>
      <c r="G6752">
        <f t="shared" si="316"/>
        <v>14104100312</v>
      </c>
      <c r="H6752">
        <v>6751</v>
      </c>
      <c r="I6752">
        <f t="shared" si="317"/>
        <v>0</v>
      </c>
    </row>
    <row r="6753" spans="1:9">
      <c r="A6753">
        <v>6751</v>
      </c>
      <c r="B6753">
        <v>141</v>
      </c>
      <c r="C6753">
        <v>40007</v>
      </c>
      <c r="D6753">
        <v>1</v>
      </c>
      <c r="E6753">
        <v>305</v>
      </c>
      <c r="F6753">
        <f t="shared" si="315"/>
        <v>1410305</v>
      </c>
      <c r="G6753">
        <f t="shared" si="316"/>
        <v>14104000305</v>
      </c>
      <c r="H6753">
        <v>6752</v>
      </c>
      <c r="I6753">
        <f t="shared" si="317"/>
        <v>0</v>
      </c>
    </row>
    <row r="6754" spans="1:9">
      <c r="A6754">
        <v>6752</v>
      </c>
      <c r="B6754">
        <v>141</v>
      </c>
      <c r="C6754">
        <v>43401</v>
      </c>
      <c r="D6754">
        <v>0</v>
      </c>
      <c r="E6754">
        <v>313</v>
      </c>
      <c r="F6754">
        <f t="shared" si="315"/>
        <v>0</v>
      </c>
      <c r="G6754">
        <f t="shared" si="316"/>
        <v>14104340313</v>
      </c>
      <c r="H6754">
        <v>6753</v>
      </c>
      <c r="I6754">
        <f t="shared" si="317"/>
        <v>0</v>
      </c>
    </row>
    <row r="6755" spans="1:9">
      <c r="A6755">
        <v>6753</v>
      </c>
      <c r="B6755">
        <v>141</v>
      </c>
      <c r="C6755">
        <v>43001</v>
      </c>
      <c r="D6755">
        <v>0</v>
      </c>
      <c r="E6755">
        <v>310</v>
      </c>
      <c r="F6755">
        <f t="shared" si="315"/>
        <v>0</v>
      </c>
      <c r="G6755">
        <f t="shared" si="316"/>
        <v>14104300310</v>
      </c>
      <c r="H6755">
        <v>6754</v>
      </c>
      <c r="I6755">
        <f t="shared" si="317"/>
        <v>0</v>
      </c>
    </row>
    <row r="6756" spans="1:9">
      <c r="A6756">
        <v>6754</v>
      </c>
      <c r="B6756">
        <v>141</v>
      </c>
      <c r="C6756">
        <v>46810</v>
      </c>
      <c r="D6756">
        <v>1</v>
      </c>
      <c r="E6756">
        <v>757</v>
      </c>
      <c r="F6756">
        <f t="shared" si="315"/>
        <v>1410757</v>
      </c>
      <c r="G6756">
        <f t="shared" si="316"/>
        <v>14104680757</v>
      </c>
      <c r="H6756">
        <v>6755</v>
      </c>
      <c r="I6756">
        <f t="shared" si="317"/>
        <v>0</v>
      </c>
    </row>
    <row r="6757" spans="1:9">
      <c r="A6757">
        <v>6755</v>
      </c>
      <c r="B6757">
        <v>141</v>
      </c>
      <c r="C6757">
        <v>46540</v>
      </c>
      <c r="D6757">
        <v>1</v>
      </c>
      <c r="E6757">
        <v>756</v>
      </c>
      <c r="F6757">
        <f t="shared" si="315"/>
        <v>1410756</v>
      </c>
      <c r="G6757">
        <f t="shared" si="316"/>
        <v>14104650756</v>
      </c>
      <c r="H6757">
        <v>6756</v>
      </c>
      <c r="I6757">
        <f t="shared" si="317"/>
        <v>0</v>
      </c>
    </row>
    <row r="6758" spans="1:9">
      <c r="A6758">
        <v>6756</v>
      </c>
      <c r="B6758">
        <v>141</v>
      </c>
      <c r="C6758">
        <v>49420</v>
      </c>
      <c r="D6758">
        <v>1</v>
      </c>
      <c r="E6758">
        <v>190</v>
      </c>
      <c r="F6758">
        <f t="shared" si="315"/>
        <v>1410190</v>
      </c>
      <c r="G6758">
        <f t="shared" si="316"/>
        <v>14104940190</v>
      </c>
      <c r="H6758">
        <v>6757</v>
      </c>
      <c r="I6758">
        <f t="shared" si="317"/>
        <v>0</v>
      </c>
    </row>
    <row r="6759" spans="1:9">
      <c r="A6759">
        <v>6757</v>
      </c>
      <c r="B6759">
        <v>141</v>
      </c>
      <c r="C6759">
        <v>46670</v>
      </c>
      <c r="D6759">
        <v>1</v>
      </c>
      <c r="E6759">
        <v>760</v>
      </c>
      <c r="F6759">
        <f t="shared" si="315"/>
        <v>1410760</v>
      </c>
      <c r="G6759">
        <f t="shared" si="316"/>
        <v>14104660760</v>
      </c>
      <c r="H6759">
        <v>6758</v>
      </c>
      <c r="I6759">
        <f t="shared" si="317"/>
        <v>0</v>
      </c>
    </row>
    <row r="6760" spans="1:9">
      <c r="A6760">
        <v>6758</v>
      </c>
      <c r="B6760">
        <v>141</v>
      </c>
      <c r="C6760">
        <v>46520</v>
      </c>
      <c r="D6760">
        <v>1</v>
      </c>
      <c r="E6760">
        <v>755</v>
      </c>
      <c r="F6760">
        <f t="shared" si="315"/>
        <v>1410755</v>
      </c>
      <c r="G6760">
        <f t="shared" si="316"/>
        <v>14104650755</v>
      </c>
      <c r="H6760">
        <v>6759</v>
      </c>
      <c r="I6760">
        <f t="shared" si="317"/>
        <v>0</v>
      </c>
    </row>
    <row r="6761" spans="1:9">
      <c r="A6761">
        <v>6759</v>
      </c>
      <c r="B6761">
        <v>141</v>
      </c>
      <c r="C6761">
        <v>46680</v>
      </c>
      <c r="D6761">
        <v>1</v>
      </c>
      <c r="E6761">
        <v>762</v>
      </c>
      <c r="F6761">
        <f t="shared" si="315"/>
        <v>1410762</v>
      </c>
      <c r="G6761">
        <f t="shared" si="316"/>
        <v>14104660762</v>
      </c>
      <c r="H6761">
        <v>6760</v>
      </c>
      <c r="I6761">
        <f t="shared" si="317"/>
        <v>0</v>
      </c>
    </row>
    <row r="6762" spans="1:9">
      <c r="A6762">
        <v>6760</v>
      </c>
      <c r="B6762">
        <v>141</v>
      </c>
      <c r="C6762">
        <v>46510</v>
      </c>
      <c r="D6762">
        <v>1</v>
      </c>
      <c r="E6762">
        <v>761</v>
      </c>
      <c r="F6762">
        <f t="shared" si="315"/>
        <v>1410761</v>
      </c>
      <c r="G6762">
        <f t="shared" si="316"/>
        <v>14104650761</v>
      </c>
      <c r="H6762">
        <v>6761</v>
      </c>
      <c r="I6762">
        <f t="shared" si="317"/>
        <v>0</v>
      </c>
    </row>
    <row r="6763" spans="1:9">
      <c r="A6763">
        <v>6761</v>
      </c>
      <c r="B6763">
        <v>141</v>
      </c>
      <c r="C6763">
        <v>46590</v>
      </c>
      <c r="D6763">
        <v>1</v>
      </c>
      <c r="E6763">
        <v>750</v>
      </c>
      <c r="F6763">
        <f t="shared" si="315"/>
        <v>1410750</v>
      </c>
      <c r="G6763">
        <f t="shared" si="316"/>
        <v>14104650750</v>
      </c>
      <c r="H6763">
        <v>6762</v>
      </c>
      <c r="I6763">
        <f t="shared" si="317"/>
        <v>0</v>
      </c>
    </row>
    <row r="6764" spans="1:9">
      <c r="A6764">
        <v>6762</v>
      </c>
      <c r="B6764">
        <v>141</v>
      </c>
      <c r="C6764">
        <v>46550</v>
      </c>
      <c r="D6764">
        <v>1</v>
      </c>
      <c r="E6764">
        <v>763</v>
      </c>
      <c r="F6764">
        <f t="shared" si="315"/>
        <v>1410763</v>
      </c>
      <c r="G6764">
        <f t="shared" si="316"/>
        <v>14104650763</v>
      </c>
      <c r="H6764">
        <v>6763</v>
      </c>
      <c r="I6764">
        <f t="shared" si="317"/>
        <v>0</v>
      </c>
    </row>
    <row r="6765" spans="1:9">
      <c r="A6765">
        <v>6763</v>
      </c>
      <c r="B6765">
        <v>141</v>
      </c>
      <c r="C6765">
        <v>46801</v>
      </c>
      <c r="D6765">
        <v>1</v>
      </c>
      <c r="E6765">
        <v>606</v>
      </c>
      <c r="F6765">
        <f t="shared" si="315"/>
        <v>1410606</v>
      </c>
      <c r="G6765">
        <f t="shared" si="316"/>
        <v>14104680606</v>
      </c>
      <c r="H6765">
        <v>6764</v>
      </c>
      <c r="I6765">
        <f t="shared" si="317"/>
        <v>0</v>
      </c>
    </row>
    <row r="6766" spans="1:9">
      <c r="A6766">
        <v>6764</v>
      </c>
      <c r="B6766">
        <v>141</v>
      </c>
      <c r="C6766">
        <v>46703</v>
      </c>
      <c r="D6766">
        <v>1</v>
      </c>
      <c r="E6766">
        <v>602</v>
      </c>
      <c r="F6766">
        <f t="shared" si="315"/>
        <v>1410602</v>
      </c>
      <c r="G6766">
        <f t="shared" si="316"/>
        <v>14104670602</v>
      </c>
      <c r="H6766">
        <v>6765</v>
      </c>
      <c r="I6766">
        <f t="shared" si="317"/>
        <v>0</v>
      </c>
    </row>
    <row r="6767" spans="1:9">
      <c r="A6767">
        <v>6765</v>
      </c>
      <c r="B6767">
        <v>141</v>
      </c>
      <c r="C6767">
        <v>46602</v>
      </c>
      <c r="D6767">
        <v>1</v>
      </c>
      <c r="E6767">
        <v>607</v>
      </c>
      <c r="F6767">
        <f t="shared" si="315"/>
        <v>1410607</v>
      </c>
      <c r="G6767">
        <f t="shared" si="316"/>
        <v>14104660607</v>
      </c>
      <c r="H6767">
        <v>6766</v>
      </c>
      <c r="I6767">
        <f t="shared" si="317"/>
        <v>0</v>
      </c>
    </row>
    <row r="6768" spans="1:9">
      <c r="A6768">
        <v>6766</v>
      </c>
      <c r="B6768">
        <v>141</v>
      </c>
      <c r="C6768">
        <v>46504</v>
      </c>
      <c r="D6768">
        <v>1</v>
      </c>
      <c r="E6768">
        <v>605</v>
      </c>
      <c r="F6768">
        <f t="shared" si="315"/>
        <v>1410605</v>
      </c>
      <c r="G6768">
        <f t="shared" si="316"/>
        <v>14104650605</v>
      </c>
      <c r="H6768">
        <v>6767</v>
      </c>
      <c r="I6768">
        <f t="shared" si="317"/>
        <v>0</v>
      </c>
    </row>
    <row r="6769" spans="1:9">
      <c r="A6769">
        <v>6767</v>
      </c>
      <c r="B6769">
        <v>141</v>
      </c>
      <c r="C6769">
        <v>30300</v>
      </c>
      <c r="D6769">
        <v>1</v>
      </c>
      <c r="E6769">
        <v>112</v>
      </c>
      <c r="F6769">
        <f t="shared" si="315"/>
        <v>1410112</v>
      </c>
      <c r="G6769">
        <f t="shared" si="316"/>
        <v>14103030112</v>
      </c>
      <c r="H6769">
        <v>6768</v>
      </c>
      <c r="I6769">
        <f t="shared" si="317"/>
        <v>0</v>
      </c>
    </row>
    <row r="6770" spans="1:9">
      <c r="A6770">
        <v>6768</v>
      </c>
      <c r="B6770">
        <v>141</v>
      </c>
      <c r="C6770">
        <v>34103</v>
      </c>
      <c r="D6770">
        <v>1</v>
      </c>
      <c r="E6770">
        <v>111</v>
      </c>
      <c r="F6770">
        <f t="shared" si="315"/>
        <v>1410111</v>
      </c>
      <c r="G6770">
        <f t="shared" si="316"/>
        <v>14103410111</v>
      </c>
      <c r="H6770">
        <v>6769</v>
      </c>
      <c r="I6770">
        <f t="shared" si="317"/>
        <v>0</v>
      </c>
    </row>
    <row r="6771" spans="1:9">
      <c r="A6771">
        <v>6769</v>
      </c>
      <c r="B6771">
        <v>141</v>
      </c>
      <c r="C6771">
        <v>45000</v>
      </c>
      <c r="D6771">
        <v>1</v>
      </c>
      <c r="E6771">
        <v>301</v>
      </c>
      <c r="F6771">
        <f t="shared" si="315"/>
        <v>1410301</v>
      </c>
      <c r="G6771">
        <f t="shared" si="316"/>
        <v>14104500301</v>
      </c>
      <c r="H6771">
        <v>6770</v>
      </c>
      <c r="I6771">
        <f t="shared" si="317"/>
        <v>0</v>
      </c>
    </row>
    <row r="6772" spans="1:9">
      <c r="A6772">
        <v>6770</v>
      </c>
      <c r="B6772">
        <v>141</v>
      </c>
      <c r="C6772">
        <v>40005</v>
      </c>
      <c r="D6772">
        <v>1</v>
      </c>
      <c r="E6772">
        <v>314</v>
      </c>
      <c r="F6772">
        <f t="shared" si="315"/>
        <v>1410314</v>
      </c>
      <c r="G6772">
        <f t="shared" si="316"/>
        <v>14104000314</v>
      </c>
      <c r="H6772">
        <v>6771</v>
      </c>
      <c r="I6772">
        <f t="shared" si="317"/>
        <v>0</v>
      </c>
    </row>
    <row r="6773" spans="1:9">
      <c r="A6773">
        <v>6771</v>
      </c>
      <c r="B6773">
        <v>142</v>
      </c>
      <c r="C6773">
        <v>30300</v>
      </c>
      <c r="D6773">
        <v>1</v>
      </c>
      <c r="E6773">
        <v>121</v>
      </c>
      <c r="F6773">
        <f t="shared" si="315"/>
        <v>1420121</v>
      </c>
      <c r="G6773">
        <f t="shared" si="316"/>
        <v>14203030121</v>
      </c>
      <c r="H6773">
        <v>6772</v>
      </c>
      <c r="I6773">
        <f t="shared" si="317"/>
        <v>0</v>
      </c>
    </row>
    <row r="6774" spans="1:9">
      <c r="A6774">
        <v>6772</v>
      </c>
      <c r="B6774">
        <v>142</v>
      </c>
      <c r="C6774">
        <v>30000</v>
      </c>
      <c r="D6774">
        <v>1</v>
      </c>
      <c r="E6774">
        <v>111</v>
      </c>
      <c r="F6774">
        <f t="shared" si="315"/>
        <v>1420111</v>
      </c>
      <c r="G6774">
        <f t="shared" si="316"/>
        <v>14203000111</v>
      </c>
      <c r="H6774">
        <v>6773</v>
      </c>
      <c r="I6774">
        <f t="shared" si="317"/>
        <v>0</v>
      </c>
    </row>
    <row r="6775" spans="1:9">
      <c r="A6775">
        <v>6773</v>
      </c>
      <c r="B6775">
        <v>142</v>
      </c>
      <c r="C6775">
        <v>38101</v>
      </c>
      <c r="D6775">
        <v>1</v>
      </c>
      <c r="E6775">
        <v>110</v>
      </c>
      <c r="F6775">
        <f t="shared" si="315"/>
        <v>1420110</v>
      </c>
      <c r="G6775">
        <f t="shared" si="316"/>
        <v>14203810110</v>
      </c>
      <c r="H6775">
        <v>6774</v>
      </c>
      <c r="I6775">
        <f t="shared" si="317"/>
        <v>0</v>
      </c>
    </row>
    <row r="6776" spans="1:9">
      <c r="A6776">
        <v>6774</v>
      </c>
      <c r="B6776">
        <v>142</v>
      </c>
      <c r="C6776">
        <v>38100</v>
      </c>
      <c r="D6776">
        <v>1</v>
      </c>
      <c r="E6776">
        <v>313</v>
      </c>
      <c r="F6776">
        <f t="shared" si="315"/>
        <v>1420313</v>
      </c>
      <c r="G6776">
        <f t="shared" si="316"/>
        <v>14203810313</v>
      </c>
      <c r="H6776">
        <v>6775</v>
      </c>
      <c r="I6776">
        <f t="shared" si="317"/>
        <v>0</v>
      </c>
    </row>
    <row r="6777" spans="1:9">
      <c r="A6777">
        <v>6775</v>
      </c>
      <c r="B6777">
        <v>142</v>
      </c>
      <c r="C6777">
        <v>32200</v>
      </c>
      <c r="D6777">
        <v>1</v>
      </c>
      <c r="E6777">
        <v>117</v>
      </c>
      <c r="F6777">
        <f t="shared" si="315"/>
        <v>1420117</v>
      </c>
      <c r="G6777">
        <f t="shared" si="316"/>
        <v>14203220117</v>
      </c>
      <c r="H6777">
        <v>6776</v>
      </c>
      <c r="I6777">
        <f t="shared" si="317"/>
        <v>0</v>
      </c>
    </row>
    <row r="6778" spans="1:9">
      <c r="A6778">
        <v>6776</v>
      </c>
      <c r="B6778">
        <v>142</v>
      </c>
      <c r="C6778">
        <v>32101</v>
      </c>
      <c r="D6778">
        <v>1</v>
      </c>
      <c r="E6778">
        <v>109</v>
      </c>
      <c r="F6778">
        <f t="shared" si="315"/>
        <v>1420109</v>
      </c>
      <c r="G6778">
        <f t="shared" si="316"/>
        <v>14203210109</v>
      </c>
      <c r="H6778">
        <v>6777</v>
      </c>
      <c r="I6778">
        <f t="shared" si="317"/>
        <v>0</v>
      </c>
    </row>
    <row r="6779" spans="1:9">
      <c r="A6779">
        <v>6777</v>
      </c>
      <c r="B6779">
        <v>142</v>
      </c>
      <c r="C6779">
        <v>32101</v>
      </c>
      <c r="D6779">
        <v>1</v>
      </c>
      <c r="E6779">
        <v>104</v>
      </c>
      <c r="F6779">
        <f t="shared" si="315"/>
        <v>1420104</v>
      </c>
      <c r="G6779">
        <f t="shared" si="316"/>
        <v>14203210104</v>
      </c>
      <c r="H6779">
        <v>6778</v>
      </c>
      <c r="I6779">
        <f t="shared" si="317"/>
        <v>0</v>
      </c>
    </row>
    <row r="6780" spans="1:9">
      <c r="A6780">
        <v>6778</v>
      </c>
      <c r="B6780">
        <v>142</v>
      </c>
      <c r="C6780">
        <v>34002</v>
      </c>
      <c r="D6780">
        <v>1</v>
      </c>
      <c r="E6780">
        <v>114</v>
      </c>
      <c r="F6780">
        <f t="shared" si="315"/>
        <v>1420114</v>
      </c>
      <c r="G6780">
        <f t="shared" si="316"/>
        <v>14203400114</v>
      </c>
      <c r="H6780">
        <v>6779</v>
      </c>
      <c r="I6780">
        <f t="shared" si="317"/>
        <v>0</v>
      </c>
    </row>
    <row r="6781" spans="1:9">
      <c r="A6781">
        <v>6779</v>
      </c>
      <c r="B6781">
        <v>142</v>
      </c>
      <c r="C6781">
        <v>34100</v>
      </c>
      <c r="D6781">
        <v>1</v>
      </c>
      <c r="E6781">
        <v>113</v>
      </c>
      <c r="F6781">
        <f t="shared" si="315"/>
        <v>1420113</v>
      </c>
      <c r="G6781">
        <f t="shared" si="316"/>
        <v>14203410113</v>
      </c>
      <c r="H6781">
        <v>6780</v>
      </c>
      <c r="I6781">
        <f t="shared" si="317"/>
        <v>0</v>
      </c>
    </row>
    <row r="6782" spans="1:9">
      <c r="A6782">
        <v>6780</v>
      </c>
      <c r="B6782">
        <v>142</v>
      </c>
      <c r="C6782">
        <v>34002</v>
      </c>
      <c r="D6782">
        <v>1</v>
      </c>
      <c r="E6782">
        <v>100</v>
      </c>
      <c r="F6782">
        <f t="shared" si="315"/>
        <v>1420100</v>
      </c>
      <c r="G6782">
        <f t="shared" si="316"/>
        <v>14203400100</v>
      </c>
      <c r="H6782">
        <v>6781</v>
      </c>
      <c r="I6782">
        <f t="shared" si="317"/>
        <v>0</v>
      </c>
    </row>
    <row r="6783" spans="1:9">
      <c r="A6783">
        <v>6781</v>
      </c>
      <c r="B6783">
        <v>142</v>
      </c>
      <c r="C6783">
        <v>43010</v>
      </c>
      <c r="D6783">
        <v>0</v>
      </c>
      <c r="E6783">
        <v>350</v>
      </c>
      <c r="F6783">
        <f t="shared" si="315"/>
        <v>0</v>
      </c>
      <c r="G6783">
        <f t="shared" si="316"/>
        <v>14204300350</v>
      </c>
      <c r="H6783">
        <v>6782</v>
      </c>
      <c r="I6783">
        <f t="shared" si="317"/>
        <v>0</v>
      </c>
    </row>
    <row r="6784" spans="1:9">
      <c r="A6784">
        <v>6782</v>
      </c>
      <c r="B6784">
        <v>142</v>
      </c>
      <c r="C6784">
        <v>41000</v>
      </c>
      <c r="D6784">
        <v>1</v>
      </c>
      <c r="E6784">
        <v>310</v>
      </c>
      <c r="F6784">
        <f t="shared" si="315"/>
        <v>1420310</v>
      </c>
      <c r="G6784">
        <f t="shared" si="316"/>
        <v>14204100310</v>
      </c>
      <c r="H6784">
        <v>6783</v>
      </c>
      <c r="I6784">
        <f t="shared" si="317"/>
        <v>0</v>
      </c>
    </row>
    <row r="6785" spans="1:9">
      <c r="A6785">
        <v>6783</v>
      </c>
      <c r="B6785">
        <v>142</v>
      </c>
      <c r="C6785">
        <v>41000</v>
      </c>
      <c r="D6785">
        <v>1</v>
      </c>
      <c r="E6785">
        <v>308</v>
      </c>
      <c r="F6785">
        <f t="shared" si="315"/>
        <v>1420308</v>
      </c>
      <c r="G6785">
        <f t="shared" si="316"/>
        <v>14204100308</v>
      </c>
      <c r="H6785">
        <v>6784</v>
      </c>
      <c r="I6785">
        <f t="shared" si="317"/>
        <v>0</v>
      </c>
    </row>
    <row r="6786" spans="1:9">
      <c r="A6786">
        <v>6784</v>
      </c>
      <c r="B6786">
        <v>142</v>
      </c>
      <c r="C6786">
        <v>41000</v>
      </c>
      <c r="D6786">
        <v>1</v>
      </c>
      <c r="E6786">
        <v>305</v>
      </c>
      <c r="F6786">
        <f t="shared" si="315"/>
        <v>1420305</v>
      </c>
      <c r="G6786">
        <f t="shared" si="316"/>
        <v>14204100305</v>
      </c>
      <c r="H6786">
        <v>6785</v>
      </c>
      <c r="I6786">
        <f t="shared" si="317"/>
        <v>0</v>
      </c>
    </row>
    <row r="6787" spans="1:9">
      <c r="A6787">
        <v>6785</v>
      </c>
      <c r="B6787">
        <v>142</v>
      </c>
      <c r="C6787">
        <v>40009</v>
      </c>
      <c r="D6787">
        <v>1</v>
      </c>
      <c r="E6787">
        <v>314</v>
      </c>
      <c r="F6787">
        <f t="shared" ref="F6787:F6850" si="318">(B6787*10000+E6787)*D6787</f>
        <v>1420314</v>
      </c>
      <c r="G6787">
        <f t="shared" ref="G6787:G6850" si="319">(B6787*10000+FLOOR(C6787/100,1))*10000+E6787</f>
        <v>14204000314</v>
      </c>
      <c r="H6787">
        <v>6786</v>
      </c>
      <c r="I6787">
        <f t="shared" ref="I6787:I6850" si="320">IF(C6787=30300,IF(E6787=117,1,IF(E6787=313,1,0)),0)</f>
        <v>0</v>
      </c>
    </row>
    <row r="6788" spans="1:9">
      <c r="A6788">
        <v>6786</v>
      </c>
      <c r="B6788">
        <v>142</v>
      </c>
      <c r="C6788">
        <v>43401</v>
      </c>
      <c r="D6788">
        <v>0</v>
      </c>
      <c r="E6788">
        <v>312</v>
      </c>
      <c r="F6788">
        <f t="shared" si="318"/>
        <v>0</v>
      </c>
      <c r="G6788">
        <f t="shared" si="319"/>
        <v>14204340312</v>
      </c>
      <c r="H6788">
        <v>6787</v>
      </c>
      <c r="I6788">
        <f t="shared" si="320"/>
        <v>0</v>
      </c>
    </row>
    <row r="6789" spans="1:9">
      <c r="A6789">
        <v>6787</v>
      </c>
      <c r="B6789">
        <v>142</v>
      </c>
      <c r="C6789">
        <v>43501</v>
      </c>
      <c r="D6789">
        <v>0</v>
      </c>
      <c r="E6789">
        <v>307</v>
      </c>
      <c r="F6789">
        <f t="shared" si="318"/>
        <v>0</v>
      </c>
      <c r="G6789">
        <f t="shared" si="319"/>
        <v>14204350307</v>
      </c>
      <c r="H6789">
        <v>6788</v>
      </c>
      <c r="I6789">
        <f t="shared" si="320"/>
        <v>0</v>
      </c>
    </row>
    <row r="6790" spans="1:9">
      <c r="A6790">
        <v>6788</v>
      </c>
      <c r="B6790">
        <v>142</v>
      </c>
      <c r="C6790">
        <v>46910</v>
      </c>
      <c r="D6790">
        <v>1</v>
      </c>
      <c r="E6790">
        <v>757</v>
      </c>
      <c r="F6790">
        <f t="shared" si="318"/>
        <v>1420757</v>
      </c>
      <c r="G6790">
        <f t="shared" si="319"/>
        <v>14204690757</v>
      </c>
      <c r="H6790">
        <v>6789</v>
      </c>
      <c r="I6790">
        <f t="shared" si="320"/>
        <v>0</v>
      </c>
    </row>
    <row r="6791" spans="1:9">
      <c r="A6791">
        <v>6789</v>
      </c>
      <c r="B6791">
        <v>142</v>
      </c>
      <c r="C6791">
        <v>46630</v>
      </c>
      <c r="D6791">
        <v>1</v>
      </c>
      <c r="E6791">
        <v>756</v>
      </c>
      <c r="F6791">
        <f t="shared" si="318"/>
        <v>1420756</v>
      </c>
      <c r="G6791">
        <f t="shared" si="319"/>
        <v>14204660756</v>
      </c>
      <c r="H6791">
        <v>6790</v>
      </c>
      <c r="I6791">
        <f t="shared" si="320"/>
        <v>0</v>
      </c>
    </row>
    <row r="6792" spans="1:9">
      <c r="A6792">
        <v>6790</v>
      </c>
      <c r="B6792">
        <v>142</v>
      </c>
      <c r="C6792">
        <v>49430</v>
      </c>
      <c r="D6792">
        <v>1</v>
      </c>
      <c r="E6792">
        <v>190</v>
      </c>
      <c r="F6792">
        <f t="shared" si="318"/>
        <v>1420190</v>
      </c>
      <c r="G6792">
        <f t="shared" si="319"/>
        <v>14204940190</v>
      </c>
      <c r="H6792">
        <v>6791</v>
      </c>
      <c r="I6792">
        <f t="shared" si="320"/>
        <v>0</v>
      </c>
    </row>
    <row r="6793" spans="1:9">
      <c r="A6793">
        <v>6791</v>
      </c>
      <c r="B6793">
        <v>142</v>
      </c>
      <c r="C6793">
        <v>46520</v>
      </c>
      <c r="D6793">
        <v>1</v>
      </c>
      <c r="E6793">
        <v>762</v>
      </c>
      <c r="F6793">
        <f t="shared" si="318"/>
        <v>1420762</v>
      </c>
      <c r="G6793">
        <f t="shared" si="319"/>
        <v>14204650762</v>
      </c>
      <c r="H6793">
        <v>6792</v>
      </c>
      <c r="I6793">
        <f t="shared" si="320"/>
        <v>0</v>
      </c>
    </row>
    <row r="6794" spans="1:9">
      <c r="A6794">
        <v>6792</v>
      </c>
      <c r="B6794">
        <v>142</v>
      </c>
      <c r="C6794">
        <v>46540</v>
      </c>
      <c r="D6794">
        <v>1</v>
      </c>
      <c r="E6794">
        <v>750</v>
      </c>
      <c r="F6794">
        <f t="shared" si="318"/>
        <v>1420750</v>
      </c>
      <c r="G6794">
        <f t="shared" si="319"/>
        <v>14204650750</v>
      </c>
      <c r="H6794">
        <v>6793</v>
      </c>
      <c r="I6794">
        <f t="shared" si="320"/>
        <v>0</v>
      </c>
    </row>
    <row r="6795" spans="1:9">
      <c r="A6795">
        <v>6793</v>
      </c>
      <c r="B6795">
        <v>142</v>
      </c>
      <c r="C6795">
        <v>46580</v>
      </c>
      <c r="D6795">
        <v>1</v>
      </c>
      <c r="E6795">
        <v>761</v>
      </c>
      <c r="F6795">
        <f t="shared" si="318"/>
        <v>1420761</v>
      </c>
      <c r="G6795">
        <f t="shared" si="319"/>
        <v>14204650761</v>
      </c>
      <c r="H6795">
        <v>6794</v>
      </c>
      <c r="I6795">
        <f t="shared" si="320"/>
        <v>0</v>
      </c>
    </row>
    <row r="6796" spans="1:9">
      <c r="A6796">
        <v>6794</v>
      </c>
      <c r="B6796">
        <v>142</v>
      </c>
      <c r="C6796">
        <v>46590</v>
      </c>
      <c r="D6796">
        <v>1</v>
      </c>
      <c r="E6796">
        <v>760</v>
      </c>
      <c r="F6796">
        <f t="shared" si="318"/>
        <v>1420760</v>
      </c>
      <c r="G6796">
        <f t="shared" si="319"/>
        <v>14204650760</v>
      </c>
      <c r="H6796">
        <v>6795</v>
      </c>
      <c r="I6796">
        <f t="shared" si="320"/>
        <v>0</v>
      </c>
    </row>
    <row r="6797" spans="1:9">
      <c r="A6797">
        <v>6795</v>
      </c>
      <c r="B6797">
        <v>142</v>
      </c>
      <c r="C6797">
        <v>46510</v>
      </c>
      <c r="D6797">
        <v>1</v>
      </c>
      <c r="E6797">
        <v>755</v>
      </c>
      <c r="F6797">
        <f t="shared" si="318"/>
        <v>1420755</v>
      </c>
      <c r="G6797">
        <f t="shared" si="319"/>
        <v>14204650755</v>
      </c>
      <c r="H6797">
        <v>6796</v>
      </c>
      <c r="I6797">
        <f t="shared" si="320"/>
        <v>0</v>
      </c>
    </row>
    <row r="6798" spans="1:9">
      <c r="A6798">
        <v>6796</v>
      </c>
      <c r="B6798">
        <v>142</v>
      </c>
      <c r="C6798">
        <v>46720</v>
      </c>
      <c r="D6798">
        <v>1</v>
      </c>
      <c r="E6798">
        <v>763</v>
      </c>
      <c r="F6798">
        <f t="shared" si="318"/>
        <v>1420763</v>
      </c>
      <c r="G6798">
        <f t="shared" si="319"/>
        <v>14204670763</v>
      </c>
      <c r="H6798">
        <v>6797</v>
      </c>
      <c r="I6798">
        <f t="shared" si="320"/>
        <v>0</v>
      </c>
    </row>
    <row r="6799" spans="1:9">
      <c r="A6799">
        <v>6797</v>
      </c>
      <c r="B6799">
        <v>142</v>
      </c>
      <c r="C6799">
        <v>46503</v>
      </c>
      <c r="D6799">
        <v>1</v>
      </c>
      <c r="E6799">
        <v>606</v>
      </c>
      <c r="F6799">
        <f t="shared" si="318"/>
        <v>1420606</v>
      </c>
      <c r="G6799">
        <f t="shared" si="319"/>
        <v>14204650606</v>
      </c>
      <c r="H6799">
        <v>6798</v>
      </c>
      <c r="I6799">
        <f t="shared" si="320"/>
        <v>0</v>
      </c>
    </row>
    <row r="6800" spans="1:9">
      <c r="A6800">
        <v>6798</v>
      </c>
      <c r="B6800">
        <v>142</v>
      </c>
      <c r="C6800">
        <v>46602</v>
      </c>
      <c r="D6800">
        <v>1</v>
      </c>
      <c r="E6800">
        <v>607</v>
      </c>
      <c r="F6800">
        <f t="shared" si="318"/>
        <v>1420607</v>
      </c>
      <c r="G6800">
        <f t="shared" si="319"/>
        <v>14204660607</v>
      </c>
      <c r="H6800">
        <v>6799</v>
      </c>
      <c r="I6800">
        <f t="shared" si="320"/>
        <v>0</v>
      </c>
    </row>
    <row r="6801" spans="1:9">
      <c r="A6801">
        <v>6799</v>
      </c>
      <c r="B6801">
        <v>142</v>
      </c>
      <c r="C6801">
        <v>46603</v>
      </c>
      <c r="D6801">
        <v>1</v>
      </c>
      <c r="E6801">
        <v>602</v>
      </c>
      <c r="F6801">
        <f t="shared" si="318"/>
        <v>1420602</v>
      </c>
      <c r="G6801">
        <f t="shared" si="319"/>
        <v>14204660602</v>
      </c>
      <c r="H6801">
        <v>6800</v>
      </c>
      <c r="I6801">
        <f t="shared" si="320"/>
        <v>0</v>
      </c>
    </row>
    <row r="6802" spans="1:9">
      <c r="A6802">
        <v>6800</v>
      </c>
      <c r="B6802">
        <v>142</v>
      </c>
      <c r="C6802">
        <v>46702</v>
      </c>
      <c r="D6802">
        <v>1</v>
      </c>
      <c r="E6802">
        <v>605</v>
      </c>
      <c r="F6802">
        <f t="shared" si="318"/>
        <v>1420605</v>
      </c>
      <c r="G6802">
        <f t="shared" si="319"/>
        <v>14204670605</v>
      </c>
      <c r="H6802">
        <v>6801</v>
      </c>
      <c r="I6802">
        <f t="shared" si="320"/>
        <v>0</v>
      </c>
    </row>
    <row r="6803" spans="1:9">
      <c r="A6803">
        <v>6801</v>
      </c>
      <c r="B6803">
        <v>142</v>
      </c>
      <c r="C6803">
        <v>38100</v>
      </c>
      <c r="D6803">
        <v>1</v>
      </c>
      <c r="E6803">
        <v>112</v>
      </c>
      <c r="F6803">
        <f t="shared" si="318"/>
        <v>1420112</v>
      </c>
      <c r="G6803">
        <f t="shared" si="319"/>
        <v>14203810112</v>
      </c>
      <c r="H6803">
        <v>6802</v>
      </c>
      <c r="I6803">
        <f t="shared" si="320"/>
        <v>0</v>
      </c>
    </row>
    <row r="6804" spans="1:9">
      <c r="A6804">
        <v>6802</v>
      </c>
      <c r="B6804">
        <v>142</v>
      </c>
      <c r="C6804">
        <v>32101</v>
      </c>
      <c r="D6804">
        <v>1</v>
      </c>
      <c r="E6804">
        <v>307</v>
      </c>
      <c r="F6804">
        <f t="shared" si="318"/>
        <v>1420307</v>
      </c>
      <c r="G6804">
        <f t="shared" si="319"/>
        <v>14203210307</v>
      </c>
      <c r="H6804">
        <v>6803</v>
      </c>
      <c r="I6804">
        <f t="shared" si="320"/>
        <v>0</v>
      </c>
    </row>
    <row r="6805" spans="1:9">
      <c r="A6805">
        <v>6803</v>
      </c>
      <c r="B6805">
        <v>142</v>
      </c>
      <c r="C6805">
        <v>37900</v>
      </c>
      <c r="D6805">
        <v>1</v>
      </c>
      <c r="E6805">
        <v>301</v>
      </c>
      <c r="F6805">
        <f t="shared" si="318"/>
        <v>1420301</v>
      </c>
      <c r="G6805">
        <f t="shared" si="319"/>
        <v>14203790301</v>
      </c>
      <c r="H6805">
        <v>6804</v>
      </c>
      <c r="I6805">
        <f t="shared" si="320"/>
        <v>0</v>
      </c>
    </row>
    <row r="6806" spans="1:9">
      <c r="A6806">
        <v>6804</v>
      </c>
      <c r="B6806">
        <v>142</v>
      </c>
      <c r="C6806">
        <v>40000</v>
      </c>
      <c r="D6806">
        <v>1</v>
      </c>
      <c r="E6806">
        <v>116</v>
      </c>
      <c r="F6806">
        <f t="shared" si="318"/>
        <v>1420116</v>
      </c>
      <c r="G6806">
        <f t="shared" si="319"/>
        <v>14204000116</v>
      </c>
      <c r="H6806">
        <v>6805</v>
      </c>
      <c r="I6806">
        <f t="shared" si="320"/>
        <v>0</v>
      </c>
    </row>
    <row r="6807" spans="1:9">
      <c r="A6807">
        <v>6805</v>
      </c>
      <c r="B6807">
        <v>143</v>
      </c>
      <c r="C6807">
        <v>30001</v>
      </c>
      <c r="D6807">
        <v>1</v>
      </c>
      <c r="E6807">
        <v>125</v>
      </c>
      <c r="F6807">
        <f t="shared" si="318"/>
        <v>1430125</v>
      </c>
      <c r="G6807">
        <f t="shared" si="319"/>
        <v>14303000125</v>
      </c>
      <c r="H6807">
        <v>6806</v>
      </c>
      <c r="I6807">
        <f t="shared" si="320"/>
        <v>0</v>
      </c>
    </row>
    <row r="6808" spans="1:9">
      <c r="A6808">
        <v>6806</v>
      </c>
      <c r="B6808">
        <v>143</v>
      </c>
      <c r="C6808">
        <v>30000</v>
      </c>
      <c r="D6808">
        <v>1</v>
      </c>
      <c r="E6808">
        <v>104</v>
      </c>
      <c r="F6808">
        <f t="shared" si="318"/>
        <v>1430104</v>
      </c>
      <c r="G6808">
        <f t="shared" si="319"/>
        <v>14303000104</v>
      </c>
      <c r="H6808">
        <v>6807</v>
      </c>
      <c r="I6808">
        <f t="shared" si="320"/>
        <v>0</v>
      </c>
    </row>
    <row r="6809" spans="1:9">
      <c r="A6809">
        <v>6807</v>
      </c>
      <c r="B6809">
        <v>143</v>
      </c>
      <c r="C6809">
        <v>38001</v>
      </c>
      <c r="D6809">
        <v>1</v>
      </c>
      <c r="E6809">
        <v>100</v>
      </c>
      <c r="F6809">
        <f t="shared" si="318"/>
        <v>1430100</v>
      </c>
      <c r="G6809">
        <f t="shared" si="319"/>
        <v>14303800100</v>
      </c>
      <c r="H6809">
        <v>6808</v>
      </c>
      <c r="I6809">
        <f t="shared" si="320"/>
        <v>0</v>
      </c>
    </row>
    <row r="6810" spans="1:9">
      <c r="A6810">
        <v>6808</v>
      </c>
      <c r="B6810">
        <v>143</v>
      </c>
      <c r="C6810">
        <v>38100</v>
      </c>
      <c r="D6810">
        <v>1</v>
      </c>
      <c r="E6810">
        <v>114</v>
      </c>
      <c r="F6810">
        <f t="shared" si="318"/>
        <v>1430114</v>
      </c>
      <c r="G6810">
        <f t="shared" si="319"/>
        <v>14303810114</v>
      </c>
      <c r="H6810">
        <v>6809</v>
      </c>
      <c r="I6810">
        <f t="shared" si="320"/>
        <v>0</v>
      </c>
    </row>
    <row r="6811" spans="1:9">
      <c r="A6811">
        <v>6809</v>
      </c>
      <c r="B6811">
        <v>143</v>
      </c>
      <c r="C6811">
        <v>32000</v>
      </c>
      <c r="D6811">
        <v>1</v>
      </c>
      <c r="E6811">
        <v>110</v>
      </c>
      <c r="F6811">
        <f t="shared" si="318"/>
        <v>1430110</v>
      </c>
      <c r="G6811">
        <f t="shared" si="319"/>
        <v>14303200110</v>
      </c>
      <c r="H6811">
        <v>6810</v>
      </c>
      <c r="I6811">
        <f t="shared" si="320"/>
        <v>0</v>
      </c>
    </row>
    <row r="6812" spans="1:9">
      <c r="A6812">
        <v>6810</v>
      </c>
      <c r="B6812">
        <v>143</v>
      </c>
      <c r="C6812">
        <v>32101</v>
      </c>
      <c r="D6812">
        <v>1</v>
      </c>
      <c r="E6812">
        <v>101</v>
      </c>
      <c r="F6812">
        <f t="shared" si="318"/>
        <v>1430101</v>
      </c>
      <c r="G6812">
        <f t="shared" si="319"/>
        <v>14303210101</v>
      </c>
      <c r="H6812">
        <v>6811</v>
      </c>
      <c r="I6812">
        <f t="shared" si="320"/>
        <v>0</v>
      </c>
    </row>
    <row r="6813" spans="1:9">
      <c r="A6813">
        <v>6811</v>
      </c>
      <c r="B6813">
        <v>143</v>
      </c>
      <c r="C6813">
        <v>32101</v>
      </c>
      <c r="D6813">
        <v>1</v>
      </c>
      <c r="E6813">
        <v>112</v>
      </c>
      <c r="F6813">
        <f t="shared" si="318"/>
        <v>1430112</v>
      </c>
      <c r="G6813">
        <f t="shared" si="319"/>
        <v>14303210112</v>
      </c>
      <c r="H6813">
        <v>6812</v>
      </c>
      <c r="I6813">
        <f t="shared" si="320"/>
        <v>0</v>
      </c>
    </row>
    <row r="6814" spans="1:9">
      <c r="A6814">
        <v>6812</v>
      </c>
      <c r="B6814">
        <v>143</v>
      </c>
      <c r="C6814">
        <v>34102</v>
      </c>
      <c r="D6814">
        <v>1</v>
      </c>
      <c r="E6814">
        <v>111</v>
      </c>
      <c r="F6814">
        <f t="shared" si="318"/>
        <v>1430111</v>
      </c>
      <c r="G6814">
        <f t="shared" si="319"/>
        <v>14303410111</v>
      </c>
      <c r="H6814">
        <v>6813</v>
      </c>
      <c r="I6814">
        <f t="shared" si="320"/>
        <v>0</v>
      </c>
    </row>
    <row r="6815" spans="1:9">
      <c r="A6815">
        <v>6813</v>
      </c>
      <c r="B6815">
        <v>143</v>
      </c>
      <c r="C6815">
        <v>34200</v>
      </c>
      <c r="D6815">
        <v>1</v>
      </c>
      <c r="E6815">
        <v>109</v>
      </c>
      <c r="F6815">
        <f t="shared" si="318"/>
        <v>1430109</v>
      </c>
      <c r="G6815">
        <f t="shared" si="319"/>
        <v>14303420109</v>
      </c>
      <c r="H6815">
        <v>6814</v>
      </c>
      <c r="I6815">
        <f t="shared" si="320"/>
        <v>0</v>
      </c>
    </row>
    <row r="6816" spans="1:9">
      <c r="A6816">
        <v>6814</v>
      </c>
      <c r="B6816">
        <v>143</v>
      </c>
      <c r="C6816">
        <v>34102</v>
      </c>
      <c r="D6816">
        <v>1</v>
      </c>
      <c r="E6816">
        <v>113</v>
      </c>
      <c r="F6816">
        <f t="shared" si="318"/>
        <v>1430113</v>
      </c>
      <c r="G6816">
        <f t="shared" si="319"/>
        <v>14303410113</v>
      </c>
      <c r="H6816">
        <v>6815</v>
      </c>
      <c r="I6816">
        <f t="shared" si="320"/>
        <v>0</v>
      </c>
    </row>
    <row r="6817" spans="1:9">
      <c r="A6817">
        <v>6815</v>
      </c>
      <c r="B6817">
        <v>143</v>
      </c>
      <c r="C6817">
        <v>43020</v>
      </c>
      <c r="D6817">
        <v>0</v>
      </c>
      <c r="E6817">
        <v>357</v>
      </c>
      <c r="F6817">
        <f t="shared" si="318"/>
        <v>0</v>
      </c>
      <c r="G6817">
        <f t="shared" si="319"/>
        <v>14304300357</v>
      </c>
      <c r="H6817">
        <v>6816</v>
      </c>
      <c r="I6817">
        <f t="shared" si="320"/>
        <v>0</v>
      </c>
    </row>
    <row r="6818" spans="1:9">
      <c r="A6818">
        <v>6816</v>
      </c>
      <c r="B6818">
        <v>143</v>
      </c>
      <c r="C6818">
        <v>41000</v>
      </c>
      <c r="D6818">
        <v>1</v>
      </c>
      <c r="E6818">
        <v>301</v>
      </c>
      <c r="F6818">
        <f t="shared" si="318"/>
        <v>1430301</v>
      </c>
      <c r="G6818">
        <f t="shared" si="319"/>
        <v>14304100301</v>
      </c>
      <c r="H6818">
        <v>6817</v>
      </c>
      <c r="I6818">
        <f t="shared" si="320"/>
        <v>0</v>
      </c>
    </row>
    <row r="6819" spans="1:9">
      <c r="A6819">
        <v>6817</v>
      </c>
      <c r="B6819">
        <v>143</v>
      </c>
      <c r="C6819">
        <v>41000</v>
      </c>
      <c r="D6819">
        <v>1</v>
      </c>
      <c r="E6819">
        <v>310</v>
      </c>
      <c r="F6819">
        <f t="shared" si="318"/>
        <v>1430310</v>
      </c>
      <c r="G6819">
        <f t="shared" si="319"/>
        <v>14304100310</v>
      </c>
      <c r="H6819">
        <v>6818</v>
      </c>
      <c r="I6819">
        <f t="shared" si="320"/>
        <v>0</v>
      </c>
    </row>
    <row r="6820" spans="1:9">
      <c r="A6820">
        <v>6818</v>
      </c>
      <c r="B6820">
        <v>143</v>
      </c>
      <c r="C6820">
        <v>41000</v>
      </c>
      <c r="D6820">
        <v>1</v>
      </c>
      <c r="E6820">
        <v>308</v>
      </c>
      <c r="F6820">
        <f t="shared" si="318"/>
        <v>1430308</v>
      </c>
      <c r="G6820">
        <f t="shared" si="319"/>
        <v>14304100308</v>
      </c>
      <c r="H6820">
        <v>6819</v>
      </c>
      <c r="I6820">
        <f t="shared" si="320"/>
        <v>0</v>
      </c>
    </row>
    <row r="6821" spans="1:9">
      <c r="A6821">
        <v>6819</v>
      </c>
      <c r="B6821">
        <v>143</v>
      </c>
      <c r="C6821">
        <v>40004</v>
      </c>
      <c r="D6821">
        <v>1</v>
      </c>
      <c r="E6821">
        <v>300</v>
      </c>
      <c r="F6821">
        <f t="shared" si="318"/>
        <v>1430300</v>
      </c>
      <c r="G6821">
        <f t="shared" si="319"/>
        <v>14304000300</v>
      </c>
      <c r="H6821">
        <v>6820</v>
      </c>
      <c r="I6821">
        <f t="shared" si="320"/>
        <v>0</v>
      </c>
    </row>
    <row r="6822" spans="1:9">
      <c r="A6822">
        <v>6820</v>
      </c>
      <c r="B6822">
        <v>143</v>
      </c>
      <c r="C6822">
        <v>43400</v>
      </c>
      <c r="D6822">
        <v>0</v>
      </c>
      <c r="E6822">
        <v>314</v>
      </c>
      <c r="F6822">
        <f t="shared" si="318"/>
        <v>0</v>
      </c>
      <c r="G6822">
        <f t="shared" si="319"/>
        <v>14304340314</v>
      </c>
      <c r="H6822">
        <v>6821</v>
      </c>
      <c r="I6822">
        <f t="shared" si="320"/>
        <v>0</v>
      </c>
    </row>
    <row r="6823" spans="1:9">
      <c r="A6823">
        <v>6821</v>
      </c>
      <c r="B6823">
        <v>143</v>
      </c>
      <c r="C6823">
        <v>43000</v>
      </c>
      <c r="D6823">
        <v>0</v>
      </c>
      <c r="E6823">
        <v>305</v>
      </c>
      <c r="F6823">
        <f t="shared" si="318"/>
        <v>0</v>
      </c>
      <c r="G6823">
        <f t="shared" si="319"/>
        <v>14304300305</v>
      </c>
      <c r="H6823">
        <v>6822</v>
      </c>
      <c r="I6823">
        <f t="shared" si="320"/>
        <v>0</v>
      </c>
    </row>
    <row r="6824" spans="1:9">
      <c r="A6824">
        <v>6822</v>
      </c>
      <c r="B6824">
        <v>143</v>
      </c>
      <c r="C6824">
        <v>46870</v>
      </c>
      <c r="D6824">
        <v>1</v>
      </c>
      <c r="E6824">
        <v>757</v>
      </c>
      <c r="F6824">
        <f t="shared" si="318"/>
        <v>1430757</v>
      </c>
      <c r="G6824">
        <f t="shared" si="319"/>
        <v>14304680757</v>
      </c>
      <c r="H6824">
        <v>6823</v>
      </c>
      <c r="I6824">
        <f t="shared" si="320"/>
        <v>0</v>
      </c>
    </row>
    <row r="6825" spans="1:9">
      <c r="A6825">
        <v>6823</v>
      </c>
      <c r="B6825">
        <v>143</v>
      </c>
      <c r="C6825">
        <v>46630</v>
      </c>
      <c r="D6825">
        <v>1</v>
      </c>
      <c r="E6825">
        <v>756</v>
      </c>
      <c r="F6825">
        <f t="shared" si="318"/>
        <v>1430756</v>
      </c>
      <c r="G6825">
        <f t="shared" si="319"/>
        <v>14304660756</v>
      </c>
      <c r="H6825">
        <v>6824</v>
      </c>
      <c r="I6825">
        <f t="shared" si="320"/>
        <v>0</v>
      </c>
    </row>
    <row r="6826" spans="1:9">
      <c r="A6826">
        <v>6824</v>
      </c>
      <c r="B6826">
        <v>143</v>
      </c>
      <c r="C6826">
        <v>49410</v>
      </c>
      <c r="D6826">
        <v>1</v>
      </c>
      <c r="E6826">
        <v>190</v>
      </c>
      <c r="F6826">
        <f t="shared" si="318"/>
        <v>1430190</v>
      </c>
      <c r="G6826">
        <f t="shared" si="319"/>
        <v>14304940190</v>
      </c>
      <c r="H6826">
        <v>6825</v>
      </c>
      <c r="I6826">
        <f t="shared" si="320"/>
        <v>0</v>
      </c>
    </row>
    <row r="6827" spans="1:9">
      <c r="A6827">
        <v>6825</v>
      </c>
      <c r="B6827">
        <v>143</v>
      </c>
      <c r="C6827">
        <v>46670</v>
      </c>
      <c r="D6827">
        <v>1</v>
      </c>
      <c r="E6827">
        <v>763</v>
      </c>
      <c r="F6827">
        <f t="shared" si="318"/>
        <v>1430763</v>
      </c>
      <c r="G6827">
        <f t="shared" si="319"/>
        <v>14304660763</v>
      </c>
      <c r="H6827">
        <v>6826</v>
      </c>
      <c r="I6827">
        <f t="shared" si="320"/>
        <v>0</v>
      </c>
    </row>
    <row r="6828" spans="1:9">
      <c r="A6828">
        <v>6826</v>
      </c>
      <c r="B6828">
        <v>143</v>
      </c>
      <c r="C6828">
        <v>46680</v>
      </c>
      <c r="D6828">
        <v>1</v>
      </c>
      <c r="E6828">
        <v>750</v>
      </c>
      <c r="F6828">
        <f t="shared" si="318"/>
        <v>1430750</v>
      </c>
      <c r="G6828">
        <f t="shared" si="319"/>
        <v>14304660750</v>
      </c>
      <c r="H6828">
        <v>6827</v>
      </c>
      <c r="I6828">
        <f t="shared" si="320"/>
        <v>0</v>
      </c>
    </row>
    <row r="6829" spans="1:9">
      <c r="A6829">
        <v>6827</v>
      </c>
      <c r="B6829">
        <v>143</v>
      </c>
      <c r="C6829">
        <v>46540</v>
      </c>
      <c r="D6829">
        <v>1</v>
      </c>
      <c r="E6829">
        <v>760</v>
      </c>
      <c r="F6829">
        <f t="shared" si="318"/>
        <v>1430760</v>
      </c>
      <c r="G6829">
        <f t="shared" si="319"/>
        <v>14304650760</v>
      </c>
      <c r="H6829">
        <v>6828</v>
      </c>
      <c r="I6829">
        <f t="shared" si="320"/>
        <v>0</v>
      </c>
    </row>
    <row r="6830" spans="1:9">
      <c r="A6830">
        <v>6828</v>
      </c>
      <c r="B6830">
        <v>143</v>
      </c>
      <c r="C6830">
        <v>46720</v>
      </c>
      <c r="D6830">
        <v>1</v>
      </c>
      <c r="E6830">
        <v>762</v>
      </c>
      <c r="F6830">
        <f t="shared" si="318"/>
        <v>1430762</v>
      </c>
      <c r="G6830">
        <f t="shared" si="319"/>
        <v>14304670762</v>
      </c>
      <c r="H6830">
        <v>6829</v>
      </c>
      <c r="I6830">
        <f t="shared" si="320"/>
        <v>0</v>
      </c>
    </row>
    <row r="6831" spans="1:9">
      <c r="A6831">
        <v>6829</v>
      </c>
      <c r="B6831">
        <v>143</v>
      </c>
      <c r="C6831">
        <v>46620</v>
      </c>
      <c r="D6831">
        <v>1</v>
      </c>
      <c r="E6831">
        <v>755</v>
      </c>
      <c r="F6831">
        <f t="shared" si="318"/>
        <v>1430755</v>
      </c>
      <c r="G6831">
        <f t="shared" si="319"/>
        <v>14304660755</v>
      </c>
      <c r="H6831">
        <v>6830</v>
      </c>
      <c r="I6831">
        <f t="shared" si="320"/>
        <v>0</v>
      </c>
    </row>
    <row r="6832" spans="1:9">
      <c r="A6832">
        <v>6830</v>
      </c>
      <c r="B6832">
        <v>143</v>
      </c>
      <c r="C6832">
        <v>46550</v>
      </c>
      <c r="D6832">
        <v>1</v>
      </c>
      <c r="E6832">
        <v>761</v>
      </c>
      <c r="F6832">
        <f t="shared" si="318"/>
        <v>1430761</v>
      </c>
      <c r="G6832">
        <f t="shared" si="319"/>
        <v>14304650761</v>
      </c>
      <c r="H6832">
        <v>6831</v>
      </c>
      <c r="I6832">
        <f t="shared" si="320"/>
        <v>0</v>
      </c>
    </row>
    <row r="6833" spans="1:9">
      <c r="A6833">
        <v>6831</v>
      </c>
      <c r="B6833">
        <v>143</v>
      </c>
      <c r="C6833">
        <v>45530</v>
      </c>
      <c r="D6833">
        <v>0</v>
      </c>
      <c r="E6833">
        <v>526</v>
      </c>
      <c r="F6833">
        <f t="shared" si="318"/>
        <v>0</v>
      </c>
      <c r="G6833">
        <f t="shared" si="319"/>
        <v>14304550526</v>
      </c>
      <c r="H6833">
        <v>6832</v>
      </c>
      <c r="I6833">
        <f t="shared" si="320"/>
        <v>0</v>
      </c>
    </row>
    <row r="6834" spans="1:9">
      <c r="A6834">
        <v>6832</v>
      </c>
      <c r="B6834">
        <v>143</v>
      </c>
      <c r="C6834">
        <v>45530</v>
      </c>
      <c r="D6834">
        <v>0</v>
      </c>
      <c r="E6834">
        <v>533</v>
      </c>
      <c r="F6834">
        <f t="shared" si="318"/>
        <v>0</v>
      </c>
      <c r="G6834">
        <f t="shared" si="319"/>
        <v>14304550533</v>
      </c>
      <c r="H6834">
        <v>6833</v>
      </c>
      <c r="I6834">
        <f t="shared" si="320"/>
        <v>0</v>
      </c>
    </row>
    <row r="6835" spans="1:9">
      <c r="A6835">
        <v>6833</v>
      </c>
      <c r="B6835">
        <v>143</v>
      </c>
      <c r="C6835">
        <v>45530</v>
      </c>
      <c r="D6835">
        <v>0</v>
      </c>
      <c r="E6835">
        <v>523</v>
      </c>
      <c r="F6835">
        <f t="shared" si="318"/>
        <v>0</v>
      </c>
      <c r="G6835">
        <f t="shared" si="319"/>
        <v>14304550523</v>
      </c>
      <c r="H6835">
        <v>6834</v>
      </c>
      <c r="I6835">
        <f t="shared" si="320"/>
        <v>0</v>
      </c>
    </row>
    <row r="6836" spans="1:9">
      <c r="A6836">
        <v>6834</v>
      </c>
      <c r="B6836">
        <v>143</v>
      </c>
      <c r="C6836">
        <v>45530</v>
      </c>
      <c r="D6836">
        <v>0</v>
      </c>
      <c r="E6836">
        <v>527</v>
      </c>
      <c r="F6836">
        <f t="shared" si="318"/>
        <v>0</v>
      </c>
      <c r="G6836">
        <f t="shared" si="319"/>
        <v>14304550527</v>
      </c>
      <c r="H6836">
        <v>6835</v>
      </c>
      <c r="I6836">
        <f t="shared" si="320"/>
        <v>0</v>
      </c>
    </row>
    <row r="6837" spans="1:9">
      <c r="A6837">
        <v>6835</v>
      </c>
      <c r="B6837">
        <v>143</v>
      </c>
      <c r="C6837">
        <v>45530</v>
      </c>
      <c r="D6837">
        <v>0</v>
      </c>
      <c r="E6837">
        <v>529</v>
      </c>
      <c r="F6837">
        <f t="shared" si="318"/>
        <v>0</v>
      </c>
      <c r="G6837">
        <f t="shared" si="319"/>
        <v>14304550529</v>
      </c>
      <c r="H6837">
        <v>6836</v>
      </c>
      <c r="I6837">
        <f t="shared" si="320"/>
        <v>0</v>
      </c>
    </row>
    <row r="6838" spans="1:9">
      <c r="A6838">
        <v>6836</v>
      </c>
      <c r="B6838">
        <v>143</v>
      </c>
      <c r="C6838">
        <v>45530</v>
      </c>
      <c r="D6838">
        <v>0</v>
      </c>
      <c r="E6838">
        <v>528</v>
      </c>
      <c r="F6838">
        <f t="shared" si="318"/>
        <v>0</v>
      </c>
      <c r="G6838">
        <f t="shared" si="319"/>
        <v>14304550528</v>
      </c>
      <c r="H6838">
        <v>6837</v>
      </c>
      <c r="I6838">
        <f t="shared" si="320"/>
        <v>0</v>
      </c>
    </row>
    <row r="6839" spans="1:9">
      <c r="A6839">
        <v>6837</v>
      </c>
      <c r="B6839">
        <v>143</v>
      </c>
      <c r="C6839">
        <v>45530</v>
      </c>
      <c r="D6839">
        <v>0</v>
      </c>
      <c r="E6839">
        <v>524</v>
      </c>
      <c r="F6839">
        <f t="shared" si="318"/>
        <v>0</v>
      </c>
      <c r="G6839">
        <f t="shared" si="319"/>
        <v>14304550524</v>
      </c>
      <c r="H6839">
        <v>6838</v>
      </c>
      <c r="I6839">
        <f t="shared" si="320"/>
        <v>0</v>
      </c>
    </row>
    <row r="6840" spans="1:9">
      <c r="A6840">
        <v>6838</v>
      </c>
      <c r="B6840">
        <v>143</v>
      </c>
      <c r="C6840">
        <v>45530</v>
      </c>
      <c r="D6840">
        <v>0</v>
      </c>
      <c r="E6840">
        <v>530</v>
      </c>
      <c r="F6840">
        <f t="shared" si="318"/>
        <v>0</v>
      </c>
      <c r="G6840">
        <f t="shared" si="319"/>
        <v>14304550530</v>
      </c>
      <c r="H6840">
        <v>6839</v>
      </c>
      <c r="I6840">
        <f t="shared" si="320"/>
        <v>0</v>
      </c>
    </row>
    <row r="6841" spans="1:9">
      <c r="A6841">
        <v>6839</v>
      </c>
      <c r="B6841">
        <v>143</v>
      </c>
      <c r="C6841">
        <v>46503</v>
      </c>
      <c r="D6841">
        <v>1</v>
      </c>
      <c r="E6841">
        <v>607</v>
      </c>
      <c r="F6841">
        <f t="shared" si="318"/>
        <v>1430607</v>
      </c>
      <c r="G6841">
        <f t="shared" si="319"/>
        <v>14304650607</v>
      </c>
      <c r="H6841">
        <v>6840</v>
      </c>
      <c r="I6841">
        <f t="shared" si="320"/>
        <v>0</v>
      </c>
    </row>
    <row r="6842" spans="1:9">
      <c r="A6842">
        <v>6840</v>
      </c>
      <c r="B6842">
        <v>143</v>
      </c>
      <c r="C6842">
        <v>46701</v>
      </c>
      <c r="D6842">
        <v>1</v>
      </c>
      <c r="E6842">
        <v>605</v>
      </c>
      <c r="F6842">
        <f t="shared" si="318"/>
        <v>1430605</v>
      </c>
      <c r="G6842">
        <f t="shared" si="319"/>
        <v>14304670605</v>
      </c>
      <c r="H6842">
        <v>6841</v>
      </c>
      <c r="I6842">
        <f t="shared" si="320"/>
        <v>0</v>
      </c>
    </row>
    <row r="6843" spans="1:9">
      <c r="A6843">
        <v>6841</v>
      </c>
      <c r="B6843">
        <v>143</v>
      </c>
      <c r="C6843">
        <v>46605</v>
      </c>
      <c r="D6843">
        <v>1</v>
      </c>
      <c r="E6843">
        <v>606</v>
      </c>
      <c r="F6843">
        <f t="shared" si="318"/>
        <v>1430606</v>
      </c>
      <c r="G6843">
        <f t="shared" si="319"/>
        <v>14304660606</v>
      </c>
      <c r="H6843">
        <v>6842</v>
      </c>
      <c r="I6843">
        <f t="shared" si="320"/>
        <v>0</v>
      </c>
    </row>
    <row r="6844" spans="1:9">
      <c r="A6844">
        <v>6842</v>
      </c>
      <c r="B6844">
        <v>143</v>
      </c>
      <c r="C6844">
        <v>46604</v>
      </c>
      <c r="D6844">
        <v>1</v>
      </c>
      <c r="E6844">
        <v>602</v>
      </c>
      <c r="F6844">
        <f t="shared" si="318"/>
        <v>1430602</v>
      </c>
      <c r="G6844">
        <f t="shared" si="319"/>
        <v>14304660602</v>
      </c>
      <c r="H6844">
        <v>6843</v>
      </c>
      <c r="I6844">
        <f t="shared" si="320"/>
        <v>0</v>
      </c>
    </row>
    <row r="6845" spans="1:9">
      <c r="A6845">
        <v>6843</v>
      </c>
      <c r="B6845">
        <v>143</v>
      </c>
      <c r="C6845">
        <v>30000</v>
      </c>
      <c r="D6845">
        <v>1</v>
      </c>
      <c r="E6845">
        <v>117</v>
      </c>
      <c r="F6845">
        <f t="shared" si="318"/>
        <v>1430117</v>
      </c>
      <c r="G6845">
        <f t="shared" si="319"/>
        <v>14303000117</v>
      </c>
      <c r="H6845">
        <v>6844</v>
      </c>
      <c r="I6845">
        <f t="shared" si="320"/>
        <v>0</v>
      </c>
    </row>
    <row r="6846" spans="1:9">
      <c r="A6846">
        <v>6844</v>
      </c>
      <c r="B6846">
        <v>143</v>
      </c>
      <c r="C6846">
        <v>32000</v>
      </c>
      <c r="D6846">
        <v>1</v>
      </c>
      <c r="E6846">
        <v>313</v>
      </c>
      <c r="F6846">
        <f t="shared" si="318"/>
        <v>1430313</v>
      </c>
      <c r="G6846">
        <f t="shared" si="319"/>
        <v>14303200313</v>
      </c>
      <c r="H6846">
        <v>6845</v>
      </c>
      <c r="I6846">
        <f t="shared" si="320"/>
        <v>0</v>
      </c>
    </row>
    <row r="6847" spans="1:9">
      <c r="A6847">
        <v>6845</v>
      </c>
      <c r="B6847">
        <v>143</v>
      </c>
      <c r="C6847">
        <v>43400</v>
      </c>
      <c r="D6847">
        <v>0</v>
      </c>
      <c r="E6847">
        <v>312</v>
      </c>
      <c r="F6847">
        <f t="shared" si="318"/>
        <v>0</v>
      </c>
      <c r="G6847">
        <f t="shared" si="319"/>
        <v>14304340312</v>
      </c>
      <c r="H6847">
        <v>6846</v>
      </c>
      <c r="I6847">
        <f t="shared" si="320"/>
        <v>0</v>
      </c>
    </row>
    <row r="6848" spans="1:9">
      <c r="A6848">
        <v>6846</v>
      </c>
      <c r="B6848">
        <v>143</v>
      </c>
      <c r="C6848">
        <v>43400</v>
      </c>
      <c r="D6848">
        <v>0</v>
      </c>
      <c r="E6848">
        <v>313</v>
      </c>
      <c r="F6848">
        <f t="shared" si="318"/>
        <v>0</v>
      </c>
      <c r="G6848">
        <f t="shared" si="319"/>
        <v>14304340313</v>
      </c>
      <c r="H6848">
        <v>6847</v>
      </c>
      <c r="I6848">
        <f t="shared" si="320"/>
        <v>0</v>
      </c>
    </row>
    <row r="6849" spans="1:9">
      <c r="A6849">
        <v>6847</v>
      </c>
      <c r="B6849">
        <v>144</v>
      </c>
      <c r="C6849">
        <v>38000</v>
      </c>
      <c r="D6849">
        <v>1</v>
      </c>
      <c r="E6849">
        <v>128</v>
      </c>
      <c r="F6849">
        <f t="shared" si="318"/>
        <v>1440128</v>
      </c>
      <c r="G6849">
        <f t="shared" si="319"/>
        <v>14403800128</v>
      </c>
      <c r="H6849">
        <v>6848</v>
      </c>
      <c r="I6849">
        <f t="shared" si="320"/>
        <v>0</v>
      </c>
    </row>
    <row r="6850" spans="1:9">
      <c r="A6850">
        <v>6848</v>
      </c>
      <c r="B6850">
        <v>144</v>
      </c>
      <c r="C6850">
        <v>30301</v>
      </c>
      <c r="D6850">
        <v>1</v>
      </c>
      <c r="E6850">
        <v>313</v>
      </c>
      <c r="F6850">
        <f t="shared" si="318"/>
        <v>1440313</v>
      </c>
      <c r="G6850">
        <f t="shared" si="319"/>
        <v>14403030313</v>
      </c>
      <c r="H6850">
        <v>6849</v>
      </c>
      <c r="I6850">
        <f t="shared" si="320"/>
        <v>0</v>
      </c>
    </row>
    <row r="6851" spans="1:9">
      <c r="A6851">
        <v>6849</v>
      </c>
      <c r="B6851">
        <v>144</v>
      </c>
      <c r="C6851">
        <v>30000</v>
      </c>
      <c r="D6851">
        <v>1</v>
      </c>
      <c r="E6851">
        <v>110</v>
      </c>
      <c r="F6851">
        <f t="shared" ref="F6851:F6914" si="321">(B6851*10000+E6851)*D6851</f>
        <v>1440110</v>
      </c>
      <c r="G6851">
        <f t="shared" ref="G6851:G6914" si="322">(B6851*10000+FLOOR(C6851/100,1))*10000+E6851</f>
        <v>14403000110</v>
      </c>
      <c r="H6851">
        <v>6850</v>
      </c>
      <c r="I6851">
        <f t="shared" ref="I6851:I6914" si="323">IF(C6851=30300,IF(E6851=117,1,IF(E6851=313,1,0)),0)</f>
        <v>0</v>
      </c>
    </row>
    <row r="6852" spans="1:9">
      <c r="A6852">
        <v>6850</v>
      </c>
      <c r="B6852">
        <v>144</v>
      </c>
      <c r="C6852">
        <v>38101</v>
      </c>
      <c r="D6852">
        <v>1</v>
      </c>
      <c r="E6852">
        <v>112</v>
      </c>
      <c r="F6852">
        <f t="shared" si="321"/>
        <v>1440112</v>
      </c>
      <c r="G6852">
        <f t="shared" si="322"/>
        <v>14403810112</v>
      </c>
      <c r="H6852">
        <v>6851</v>
      </c>
      <c r="I6852">
        <f t="shared" si="323"/>
        <v>0</v>
      </c>
    </row>
    <row r="6853" spans="1:9">
      <c r="A6853">
        <v>6851</v>
      </c>
      <c r="B6853">
        <v>144</v>
      </c>
      <c r="C6853">
        <v>32201</v>
      </c>
      <c r="D6853">
        <v>1</v>
      </c>
      <c r="E6853">
        <v>100</v>
      </c>
      <c r="F6853">
        <f t="shared" si="321"/>
        <v>1440100</v>
      </c>
      <c r="G6853">
        <f t="shared" si="322"/>
        <v>14403220100</v>
      </c>
      <c r="H6853">
        <v>6852</v>
      </c>
      <c r="I6853">
        <f t="shared" si="323"/>
        <v>0</v>
      </c>
    </row>
    <row r="6854" spans="1:9">
      <c r="A6854">
        <v>6852</v>
      </c>
      <c r="B6854">
        <v>144</v>
      </c>
      <c r="C6854">
        <v>32100</v>
      </c>
      <c r="D6854">
        <v>1</v>
      </c>
      <c r="E6854">
        <v>307</v>
      </c>
      <c r="F6854">
        <f t="shared" si="321"/>
        <v>1440307</v>
      </c>
      <c r="G6854">
        <f t="shared" si="322"/>
        <v>14403210307</v>
      </c>
      <c r="H6854">
        <v>6853</v>
      </c>
      <c r="I6854">
        <f t="shared" si="323"/>
        <v>0</v>
      </c>
    </row>
    <row r="6855" spans="1:9">
      <c r="A6855">
        <v>6853</v>
      </c>
      <c r="B6855">
        <v>144</v>
      </c>
      <c r="C6855">
        <v>32100</v>
      </c>
      <c r="D6855">
        <v>1</v>
      </c>
      <c r="E6855">
        <v>117</v>
      </c>
      <c r="F6855">
        <f t="shared" si="321"/>
        <v>1440117</v>
      </c>
      <c r="G6855">
        <f t="shared" si="322"/>
        <v>14403210117</v>
      </c>
      <c r="H6855">
        <v>6854</v>
      </c>
      <c r="I6855">
        <f t="shared" si="323"/>
        <v>0</v>
      </c>
    </row>
    <row r="6856" spans="1:9">
      <c r="A6856">
        <v>6854</v>
      </c>
      <c r="B6856">
        <v>144</v>
      </c>
      <c r="C6856">
        <v>34104</v>
      </c>
      <c r="D6856">
        <v>1</v>
      </c>
      <c r="E6856">
        <v>111</v>
      </c>
      <c r="F6856">
        <f t="shared" si="321"/>
        <v>1440111</v>
      </c>
      <c r="G6856">
        <f t="shared" si="322"/>
        <v>14403410111</v>
      </c>
      <c r="H6856">
        <v>6855</v>
      </c>
      <c r="I6856">
        <f t="shared" si="323"/>
        <v>0</v>
      </c>
    </row>
    <row r="6857" spans="1:9">
      <c r="A6857">
        <v>6855</v>
      </c>
      <c r="B6857">
        <v>144</v>
      </c>
      <c r="C6857">
        <v>34300</v>
      </c>
      <c r="D6857">
        <v>1</v>
      </c>
      <c r="E6857">
        <v>101</v>
      </c>
      <c r="F6857">
        <f t="shared" si="321"/>
        <v>1440101</v>
      </c>
      <c r="G6857">
        <f t="shared" si="322"/>
        <v>14403430101</v>
      </c>
      <c r="H6857">
        <v>6856</v>
      </c>
      <c r="I6857">
        <f t="shared" si="323"/>
        <v>0</v>
      </c>
    </row>
    <row r="6858" spans="1:9">
      <c r="A6858">
        <v>6856</v>
      </c>
      <c r="B6858">
        <v>144</v>
      </c>
      <c r="C6858">
        <v>34300</v>
      </c>
      <c r="D6858">
        <v>1</v>
      </c>
      <c r="E6858">
        <v>104</v>
      </c>
      <c r="F6858">
        <f t="shared" si="321"/>
        <v>1440104</v>
      </c>
      <c r="G6858">
        <f t="shared" si="322"/>
        <v>14403430104</v>
      </c>
      <c r="H6858">
        <v>6857</v>
      </c>
      <c r="I6858">
        <f t="shared" si="323"/>
        <v>0</v>
      </c>
    </row>
    <row r="6859" spans="1:9">
      <c r="A6859">
        <v>6857</v>
      </c>
      <c r="B6859">
        <v>144</v>
      </c>
      <c r="C6859">
        <v>43410</v>
      </c>
      <c r="D6859">
        <v>0</v>
      </c>
      <c r="E6859">
        <v>362</v>
      </c>
      <c r="F6859">
        <f t="shared" si="321"/>
        <v>0</v>
      </c>
      <c r="G6859">
        <f t="shared" si="322"/>
        <v>14404340362</v>
      </c>
      <c r="H6859">
        <v>6858</v>
      </c>
      <c r="I6859">
        <f t="shared" si="323"/>
        <v>0</v>
      </c>
    </row>
    <row r="6860" spans="1:9">
      <c r="A6860">
        <v>6858</v>
      </c>
      <c r="B6860">
        <v>144</v>
      </c>
      <c r="C6860">
        <v>41000</v>
      </c>
      <c r="D6860">
        <v>1</v>
      </c>
      <c r="E6860">
        <v>308</v>
      </c>
      <c r="F6860">
        <f t="shared" si="321"/>
        <v>1440308</v>
      </c>
      <c r="G6860">
        <f t="shared" si="322"/>
        <v>14404100308</v>
      </c>
      <c r="H6860">
        <v>6859</v>
      </c>
      <c r="I6860">
        <f t="shared" si="323"/>
        <v>0</v>
      </c>
    </row>
    <row r="6861" spans="1:9">
      <c r="A6861">
        <v>6859</v>
      </c>
      <c r="B6861">
        <v>144</v>
      </c>
      <c r="C6861">
        <v>41000</v>
      </c>
      <c r="D6861">
        <v>1</v>
      </c>
      <c r="E6861">
        <v>305</v>
      </c>
      <c r="F6861">
        <f t="shared" si="321"/>
        <v>1440305</v>
      </c>
      <c r="G6861">
        <f t="shared" si="322"/>
        <v>14404100305</v>
      </c>
      <c r="H6861">
        <v>6860</v>
      </c>
      <c r="I6861">
        <f t="shared" si="323"/>
        <v>0</v>
      </c>
    </row>
    <row r="6862" spans="1:9">
      <c r="A6862">
        <v>6860</v>
      </c>
      <c r="B6862">
        <v>144</v>
      </c>
      <c r="C6862">
        <v>41000</v>
      </c>
      <c r="D6862">
        <v>1</v>
      </c>
      <c r="E6862">
        <v>301</v>
      </c>
      <c r="F6862">
        <f t="shared" si="321"/>
        <v>1440301</v>
      </c>
      <c r="G6862">
        <f t="shared" si="322"/>
        <v>14404100301</v>
      </c>
      <c r="H6862">
        <v>6861</v>
      </c>
      <c r="I6862">
        <f t="shared" si="323"/>
        <v>0</v>
      </c>
    </row>
    <row r="6863" spans="1:9">
      <c r="A6863">
        <v>6861</v>
      </c>
      <c r="B6863">
        <v>144</v>
      </c>
      <c r="C6863">
        <v>40002</v>
      </c>
      <c r="D6863">
        <v>1</v>
      </c>
      <c r="E6863">
        <v>310</v>
      </c>
      <c r="F6863">
        <f t="shared" si="321"/>
        <v>1440310</v>
      </c>
      <c r="G6863">
        <f t="shared" si="322"/>
        <v>14404000310</v>
      </c>
      <c r="H6863">
        <v>6862</v>
      </c>
      <c r="I6863">
        <f t="shared" si="323"/>
        <v>0</v>
      </c>
    </row>
    <row r="6864" spans="1:9">
      <c r="A6864">
        <v>6862</v>
      </c>
      <c r="B6864">
        <v>144</v>
      </c>
      <c r="C6864">
        <v>43000</v>
      </c>
      <c r="D6864">
        <v>0</v>
      </c>
      <c r="E6864">
        <v>314</v>
      </c>
      <c r="F6864">
        <f t="shared" si="321"/>
        <v>0</v>
      </c>
      <c r="G6864">
        <f t="shared" si="322"/>
        <v>14404300314</v>
      </c>
      <c r="H6864">
        <v>6863</v>
      </c>
      <c r="I6864">
        <f t="shared" si="323"/>
        <v>0</v>
      </c>
    </row>
    <row r="6865" spans="1:9">
      <c r="A6865">
        <v>6863</v>
      </c>
      <c r="B6865">
        <v>144</v>
      </c>
      <c r="C6865">
        <v>43001</v>
      </c>
      <c r="D6865">
        <v>0</v>
      </c>
      <c r="E6865">
        <v>300</v>
      </c>
      <c r="F6865">
        <f t="shared" si="321"/>
        <v>0</v>
      </c>
      <c r="G6865">
        <f t="shared" si="322"/>
        <v>14404300300</v>
      </c>
      <c r="H6865">
        <v>6864</v>
      </c>
      <c r="I6865">
        <f t="shared" si="323"/>
        <v>0</v>
      </c>
    </row>
    <row r="6866" spans="1:9">
      <c r="A6866">
        <v>6864</v>
      </c>
      <c r="B6866">
        <v>144</v>
      </c>
      <c r="C6866">
        <v>46950</v>
      </c>
      <c r="D6866">
        <v>1</v>
      </c>
      <c r="E6866">
        <v>757</v>
      </c>
      <c r="F6866">
        <f t="shared" si="321"/>
        <v>1440757</v>
      </c>
      <c r="G6866">
        <f t="shared" si="322"/>
        <v>14404690757</v>
      </c>
      <c r="H6866">
        <v>6865</v>
      </c>
      <c r="I6866">
        <f t="shared" si="323"/>
        <v>0</v>
      </c>
    </row>
    <row r="6867" spans="1:9">
      <c r="A6867">
        <v>6865</v>
      </c>
      <c r="B6867">
        <v>144</v>
      </c>
      <c r="C6867">
        <v>46630</v>
      </c>
      <c r="D6867">
        <v>1</v>
      </c>
      <c r="E6867">
        <v>756</v>
      </c>
      <c r="F6867">
        <f t="shared" si="321"/>
        <v>1440756</v>
      </c>
      <c r="G6867">
        <f t="shared" si="322"/>
        <v>14404660756</v>
      </c>
      <c r="H6867">
        <v>6866</v>
      </c>
      <c r="I6867">
        <f t="shared" si="323"/>
        <v>0</v>
      </c>
    </row>
    <row r="6868" spans="1:9">
      <c r="A6868">
        <v>6866</v>
      </c>
      <c r="B6868">
        <v>144</v>
      </c>
      <c r="C6868">
        <v>49430</v>
      </c>
      <c r="D6868">
        <v>1</v>
      </c>
      <c r="E6868">
        <v>190</v>
      </c>
      <c r="F6868">
        <f t="shared" si="321"/>
        <v>1440190</v>
      </c>
      <c r="G6868">
        <f t="shared" si="322"/>
        <v>14404940190</v>
      </c>
      <c r="H6868">
        <v>6867</v>
      </c>
      <c r="I6868">
        <f t="shared" si="323"/>
        <v>0</v>
      </c>
    </row>
    <row r="6869" spans="1:9">
      <c r="A6869">
        <v>6867</v>
      </c>
      <c r="B6869">
        <v>144</v>
      </c>
      <c r="C6869">
        <v>46680</v>
      </c>
      <c r="D6869">
        <v>1</v>
      </c>
      <c r="E6869">
        <v>750</v>
      </c>
      <c r="F6869">
        <f t="shared" si="321"/>
        <v>1440750</v>
      </c>
      <c r="G6869">
        <f t="shared" si="322"/>
        <v>14404660750</v>
      </c>
      <c r="H6869">
        <v>6868</v>
      </c>
      <c r="I6869">
        <f t="shared" si="323"/>
        <v>0</v>
      </c>
    </row>
    <row r="6870" spans="1:9">
      <c r="A6870">
        <v>6868</v>
      </c>
      <c r="B6870">
        <v>144</v>
      </c>
      <c r="C6870">
        <v>46580</v>
      </c>
      <c r="D6870">
        <v>1</v>
      </c>
      <c r="E6870">
        <v>763</v>
      </c>
      <c r="F6870">
        <f t="shared" si="321"/>
        <v>1440763</v>
      </c>
      <c r="G6870">
        <f t="shared" si="322"/>
        <v>14404650763</v>
      </c>
      <c r="H6870">
        <v>6869</v>
      </c>
      <c r="I6870">
        <f t="shared" si="323"/>
        <v>0</v>
      </c>
    </row>
    <row r="6871" spans="1:9">
      <c r="A6871">
        <v>6869</v>
      </c>
      <c r="B6871">
        <v>144</v>
      </c>
      <c r="C6871">
        <v>46520</v>
      </c>
      <c r="D6871">
        <v>1</v>
      </c>
      <c r="E6871">
        <v>761</v>
      </c>
      <c r="F6871">
        <f t="shared" si="321"/>
        <v>1440761</v>
      </c>
      <c r="G6871">
        <f t="shared" si="322"/>
        <v>14404650761</v>
      </c>
      <c r="H6871">
        <v>6870</v>
      </c>
      <c r="I6871">
        <f t="shared" si="323"/>
        <v>0</v>
      </c>
    </row>
    <row r="6872" spans="1:9">
      <c r="A6872">
        <v>6870</v>
      </c>
      <c r="B6872">
        <v>144</v>
      </c>
      <c r="C6872">
        <v>46620</v>
      </c>
      <c r="D6872">
        <v>1</v>
      </c>
      <c r="E6872">
        <v>760</v>
      </c>
      <c r="F6872">
        <f t="shared" si="321"/>
        <v>1440760</v>
      </c>
      <c r="G6872">
        <f t="shared" si="322"/>
        <v>14404660760</v>
      </c>
      <c r="H6872">
        <v>6871</v>
      </c>
      <c r="I6872">
        <f t="shared" si="323"/>
        <v>0</v>
      </c>
    </row>
    <row r="6873" spans="1:9">
      <c r="A6873">
        <v>6871</v>
      </c>
      <c r="B6873">
        <v>144</v>
      </c>
      <c r="C6873">
        <v>46710</v>
      </c>
      <c r="D6873">
        <v>1</v>
      </c>
      <c r="E6873">
        <v>755</v>
      </c>
      <c r="F6873">
        <f t="shared" si="321"/>
        <v>1440755</v>
      </c>
      <c r="G6873">
        <f t="shared" si="322"/>
        <v>14404670755</v>
      </c>
      <c r="H6873">
        <v>6872</v>
      </c>
      <c r="I6873">
        <f t="shared" si="323"/>
        <v>0</v>
      </c>
    </row>
    <row r="6874" spans="1:9">
      <c r="A6874">
        <v>6872</v>
      </c>
      <c r="B6874">
        <v>144</v>
      </c>
      <c r="C6874">
        <v>46720</v>
      </c>
      <c r="D6874">
        <v>1</v>
      </c>
      <c r="E6874">
        <v>762</v>
      </c>
      <c r="F6874">
        <f t="shared" si="321"/>
        <v>1440762</v>
      </c>
      <c r="G6874">
        <f t="shared" si="322"/>
        <v>14404670762</v>
      </c>
      <c r="H6874">
        <v>6873</v>
      </c>
      <c r="I6874">
        <f t="shared" si="323"/>
        <v>0</v>
      </c>
    </row>
    <row r="6875" spans="1:9">
      <c r="A6875">
        <v>6873</v>
      </c>
      <c r="B6875">
        <v>144</v>
      </c>
      <c r="C6875">
        <v>46606</v>
      </c>
      <c r="D6875">
        <v>1</v>
      </c>
      <c r="E6875">
        <v>605</v>
      </c>
      <c r="F6875">
        <f t="shared" si="321"/>
        <v>1440605</v>
      </c>
      <c r="G6875">
        <f t="shared" si="322"/>
        <v>14404660605</v>
      </c>
      <c r="H6875">
        <v>6874</v>
      </c>
      <c r="I6875">
        <f t="shared" si="323"/>
        <v>0</v>
      </c>
    </row>
    <row r="6876" spans="1:9">
      <c r="A6876">
        <v>6874</v>
      </c>
      <c r="B6876">
        <v>144</v>
      </c>
      <c r="C6876">
        <v>46504</v>
      </c>
      <c r="D6876">
        <v>1</v>
      </c>
      <c r="E6876">
        <v>602</v>
      </c>
      <c r="F6876">
        <f t="shared" si="321"/>
        <v>1440602</v>
      </c>
      <c r="G6876">
        <f t="shared" si="322"/>
        <v>14404650602</v>
      </c>
      <c r="H6876">
        <v>6875</v>
      </c>
      <c r="I6876">
        <f t="shared" si="323"/>
        <v>0</v>
      </c>
    </row>
    <row r="6877" spans="1:9">
      <c r="A6877">
        <v>6875</v>
      </c>
      <c r="B6877">
        <v>144</v>
      </c>
      <c r="C6877">
        <v>46701</v>
      </c>
      <c r="D6877">
        <v>1</v>
      </c>
      <c r="E6877">
        <v>606</v>
      </c>
      <c r="F6877">
        <f t="shared" si="321"/>
        <v>1440606</v>
      </c>
      <c r="G6877">
        <f t="shared" si="322"/>
        <v>14404670606</v>
      </c>
      <c r="H6877">
        <v>6876</v>
      </c>
      <c r="I6877">
        <f t="shared" si="323"/>
        <v>0</v>
      </c>
    </row>
    <row r="6878" spans="1:9">
      <c r="A6878">
        <v>6876</v>
      </c>
      <c r="B6878">
        <v>144</v>
      </c>
      <c r="C6878">
        <v>46603</v>
      </c>
      <c r="D6878">
        <v>1</v>
      </c>
      <c r="E6878">
        <v>607</v>
      </c>
      <c r="F6878">
        <f t="shared" si="321"/>
        <v>1440607</v>
      </c>
      <c r="G6878">
        <f t="shared" si="322"/>
        <v>14404660607</v>
      </c>
      <c r="H6878">
        <v>6877</v>
      </c>
      <c r="I6878">
        <f t="shared" si="323"/>
        <v>0</v>
      </c>
    </row>
    <row r="6879" spans="1:9">
      <c r="A6879">
        <v>6877</v>
      </c>
      <c r="B6879">
        <v>144</v>
      </c>
      <c r="C6879">
        <v>38000</v>
      </c>
      <c r="D6879">
        <v>1</v>
      </c>
      <c r="E6879">
        <v>109</v>
      </c>
      <c r="F6879">
        <f t="shared" si="321"/>
        <v>1440109</v>
      </c>
      <c r="G6879">
        <f t="shared" si="322"/>
        <v>14403800109</v>
      </c>
      <c r="H6879">
        <v>6878</v>
      </c>
      <c r="I6879">
        <f t="shared" si="323"/>
        <v>0</v>
      </c>
    </row>
    <row r="6880" spans="1:9">
      <c r="A6880">
        <v>6878</v>
      </c>
      <c r="B6880">
        <v>144</v>
      </c>
      <c r="C6880">
        <v>32201</v>
      </c>
      <c r="D6880">
        <v>1</v>
      </c>
      <c r="E6880">
        <v>113</v>
      </c>
      <c r="F6880">
        <f t="shared" si="321"/>
        <v>1440113</v>
      </c>
      <c r="G6880">
        <f t="shared" si="322"/>
        <v>14403220113</v>
      </c>
      <c r="H6880">
        <v>6879</v>
      </c>
      <c r="I6880">
        <f t="shared" si="323"/>
        <v>0</v>
      </c>
    </row>
    <row r="6881" spans="1:9">
      <c r="A6881">
        <v>6879</v>
      </c>
      <c r="B6881">
        <v>144</v>
      </c>
      <c r="C6881">
        <v>43000</v>
      </c>
      <c r="D6881">
        <v>0</v>
      </c>
      <c r="E6881">
        <v>307</v>
      </c>
      <c r="F6881">
        <f t="shared" si="321"/>
        <v>0</v>
      </c>
      <c r="G6881">
        <f t="shared" si="322"/>
        <v>14404300307</v>
      </c>
      <c r="H6881">
        <v>6880</v>
      </c>
      <c r="I6881">
        <f t="shared" si="323"/>
        <v>0</v>
      </c>
    </row>
    <row r="6882" spans="1:9">
      <c r="A6882">
        <v>6880</v>
      </c>
      <c r="B6882">
        <v>144</v>
      </c>
      <c r="C6882">
        <v>43001</v>
      </c>
      <c r="D6882">
        <v>0</v>
      </c>
      <c r="E6882">
        <v>313</v>
      </c>
      <c r="F6882">
        <f t="shared" si="321"/>
        <v>0</v>
      </c>
      <c r="G6882">
        <f t="shared" si="322"/>
        <v>14404300313</v>
      </c>
      <c r="H6882">
        <v>6881</v>
      </c>
      <c r="I6882">
        <f t="shared" si="323"/>
        <v>0</v>
      </c>
    </row>
    <row r="6883" spans="1:9">
      <c r="A6883">
        <v>6881</v>
      </c>
      <c r="B6883">
        <v>145</v>
      </c>
      <c r="C6883">
        <v>38000</v>
      </c>
      <c r="D6883">
        <v>1</v>
      </c>
      <c r="E6883">
        <v>123</v>
      </c>
      <c r="F6883">
        <f t="shared" si="321"/>
        <v>1450123</v>
      </c>
      <c r="G6883">
        <f t="shared" si="322"/>
        <v>14503800123</v>
      </c>
      <c r="H6883">
        <v>6882</v>
      </c>
      <c r="I6883">
        <f t="shared" si="323"/>
        <v>0</v>
      </c>
    </row>
    <row r="6884" spans="1:9">
      <c r="A6884">
        <v>6882</v>
      </c>
      <c r="B6884">
        <v>145</v>
      </c>
      <c r="C6884">
        <v>30001</v>
      </c>
      <c r="D6884">
        <v>1</v>
      </c>
      <c r="E6884">
        <v>101</v>
      </c>
      <c r="F6884">
        <f t="shared" si="321"/>
        <v>1450101</v>
      </c>
      <c r="G6884">
        <f t="shared" si="322"/>
        <v>14503000101</v>
      </c>
      <c r="H6884">
        <v>6883</v>
      </c>
      <c r="I6884">
        <f t="shared" si="323"/>
        <v>0</v>
      </c>
    </row>
    <row r="6885" spans="1:9">
      <c r="A6885">
        <v>6883</v>
      </c>
      <c r="B6885">
        <v>145</v>
      </c>
      <c r="C6885">
        <v>30000</v>
      </c>
      <c r="D6885">
        <v>1</v>
      </c>
      <c r="E6885">
        <v>103</v>
      </c>
      <c r="F6885">
        <f t="shared" si="321"/>
        <v>1450103</v>
      </c>
      <c r="G6885">
        <f t="shared" si="322"/>
        <v>14503000103</v>
      </c>
      <c r="H6885">
        <v>6884</v>
      </c>
      <c r="I6885">
        <f t="shared" si="323"/>
        <v>0</v>
      </c>
    </row>
    <row r="6886" spans="1:9">
      <c r="A6886">
        <v>6884</v>
      </c>
      <c r="B6886">
        <v>145</v>
      </c>
      <c r="C6886">
        <v>38100</v>
      </c>
      <c r="D6886">
        <v>1</v>
      </c>
      <c r="E6886">
        <v>113</v>
      </c>
      <c r="F6886">
        <f t="shared" si="321"/>
        <v>1450113</v>
      </c>
      <c r="G6886">
        <f t="shared" si="322"/>
        <v>14503810113</v>
      </c>
      <c r="H6886">
        <v>6885</v>
      </c>
      <c r="I6886">
        <f t="shared" si="323"/>
        <v>0</v>
      </c>
    </row>
    <row r="6887" spans="1:9">
      <c r="A6887">
        <v>6885</v>
      </c>
      <c r="B6887">
        <v>145</v>
      </c>
      <c r="C6887">
        <v>32200</v>
      </c>
      <c r="D6887">
        <v>1</v>
      </c>
      <c r="E6887">
        <v>114</v>
      </c>
      <c r="F6887">
        <f t="shared" si="321"/>
        <v>1450114</v>
      </c>
      <c r="G6887">
        <f t="shared" si="322"/>
        <v>14503220114</v>
      </c>
      <c r="H6887">
        <v>6886</v>
      </c>
      <c r="I6887">
        <f t="shared" si="323"/>
        <v>0</v>
      </c>
    </row>
    <row r="6888" spans="1:9">
      <c r="A6888">
        <v>6886</v>
      </c>
      <c r="B6888">
        <v>145</v>
      </c>
      <c r="C6888">
        <v>32101</v>
      </c>
      <c r="D6888">
        <v>1</v>
      </c>
      <c r="E6888">
        <v>104</v>
      </c>
      <c r="F6888">
        <f t="shared" si="321"/>
        <v>1450104</v>
      </c>
      <c r="G6888">
        <f t="shared" si="322"/>
        <v>14503210104</v>
      </c>
      <c r="H6888">
        <v>6887</v>
      </c>
      <c r="I6888">
        <f t="shared" si="323"/>
        <v>0</v>
      </c>
    </row>
    <row r="6889" spans="1:9">
      <c r="A6889">
        <v>6887</v>
      </c>
      <c r="B6889">
        <v>145</v>
      </c>
      <c r="C6889">
        <v>34102</v>
      </c>
      <c r="D6889">
        <v>1</v>
      </c>
      <c r="E6889">
        <v>313</v>
      </c>
      <c r="F6889">
        <f t="shared" si="321"/>
        <v>1450313</v>
      </c>
      <c r="G6889">
        <f t="shared" si="322"/>
        <v>14503410313</v>
      </c>
      <c r="H6889">
        <v>6888</v>
      </c>
      <c r="I6889">
        <f t="shared" si="323"/>
        <v>0</v>
      </c>
    </row>
    <row r="6890" spans="1:9">
      <c r="A6890">
        <v>6888</v>
      </c>
      <c r="B6890">
        <v>145</v>
      </c>
      <c r="C6890">
        <v>34103</v>
      </c>
      <c r="D6890">
        <v>1</v>
      </c>
      <c r="E6890">
        <v>307</v>
      </c>
      <c r="F6890">
        <f t="shared" si="321"/>
        <v>1450307</v>
      </c>
      <c r="G6890">
        <f t="shared" si="322"/>
        <v>14503410307</v>
      </c>
      <c r="H6890">
        <v>6889</v>
      </c>
      <c r="I6890">
        <f t="shared" si="323"/>
        <v>0</v>
      </c>
    </row>
    <row r="6891" spans="1:9">
      <c r="A6891">
        <v>6889</v>
      </c>
      <c r="B6891">
        <v>145</v>
      </c>
      <c r="C6891">
        <v>34102</v>
      </c>
      <c r="D6891">
        <v>1</v>
      </c>
      <c r="E6891">
        <v>100</v>
      </c>
      <c r="F6891">
        <f t="shared" si="321"/>
        <v>1450100</v>
      </c>
      <c r="G6891">
        <f t="shared" si="322"/>
        <v>14503410100</v>
      </c>
      <c r="H6891">
        <v>6890</v>
      </c>
      <c r="I6891">
        <f t="shared" si="323"/>
        <v>0</v>
      </c>
    </row>
    <row r="6892" spans="1:9">
      <c r="A6892">
        <v>6890</v>
      </c>
      <c r="B6892">
        <v>145</v>
      </c>
      <c r="C6892">
        <v>43411</v>
      </c>
      <c r="D6892">
        <v>0</v>
      </c>
      <c r="E6892">
        <v>352</v>
      </c>
      <c r="F6892">
        <f t="shared" si="321"/>
        <v>0</v>
      </c>
      <c r="G6892">
        <f t="shared" si="322"/>
        <v>14504340352</v>
      </c>
      <c r="H6892">
        <v>6891</v>
      </c>
      <c r="I6892">
        <f t="shared" si="323"/>
        <v>0</v>
      </c>
    </row>
    <row r="6893" spans="1:9">
      <c r="A6893">
        <v>6891</v>
      </c>
      <c r="B6893">
        <v>145</v>
      </c>
      <c r="C6893">
        <v>41000</v>
      </c>
      <c r="D6893">
        <v>1</v>
      </c>
      <c r="E6893">
        <v>301</v>
      </c>
      <c r="F6893">
        <f t="shared" si="321"/>
        <v>1450301</v>
      </c>
      <c r="G6893">
        <f t="shared" si="322"/>
        <v>14504100301</v>
      </c>
      <c r="H6893">
        <v>6892</v>
      </c>
      <c r="I6893">
        <f t="shared" si="323"/>
        <v>0</v>
      </c>
    </row>
    <row r="6894" spans="1:9">
      <c r="A6894">
        <v>6892</v>
      </c>
      <c r="B6894">
        <v>145</v>
      </c>
      <c r="C6894">
        <v>41000</v>
      </c>
      <c r="D6894">
        <v>1</v>
      </c>
      <c r="E6894">
        <v>116</v>
      </c>
      <c r="F6894">
        <f t="shared" si="321"/>
        <v>1450116</v>
      </c>
      <c r="G6894">
        <f t="shared" si="322"/>
        <v>14504100116</v>
      </c>
      <c r="H6894">
        <v>6893</v>
      </c>
      <c r="I6894">
        <f t="shared" si="323"/>
        <v>0</v>
      </c>
    </row>
    <row r="6895" spans="1:9">
      <c r="A6895">
        <v>6893</v>
      </c>
      <c r="B6895">
        <v>145</v>
      </c>
      <c r="C6895">
        <v>41000</v>
      </c>
      <c r="D6895">
        <v>1</v>
      </c>
      <c r="E6895">
        <v>108</v>
      </c>
      <c r="F6895">
        <f t="shared" si="321"/>
        <v>1450108</v>
      </c>
      <c r="G6895">
        <f t="shared" si="322"/>
        <v>14504100108</v>
      </c>
      <c r="H6895">
        <v>6894</v>
      </c>
      <c r="I6895">
        <f t="shared" si="323"/>
        <v>0</v>
      </c>
    </row>
    <row r="6896" spans="1:9">
      <c r="A6896">
        <v>6894</v>
      </c>
      <c r="B6896">
        <v>145</v>
      </c>
      <c r="C6896">
        <v>40004</v>
      </c>
      <c r="D6896">
        <v>1</v>
      </c>
      <c r="E6896">
        <v>314</v>
      </c>
      <c r="F6896">
        <f t="shared" si="321"/>
        <v>1450314</v>
      </c>
      <c r="G6896">
        <f t="shared" si="322"/>
        <v>14504000314</v>
      </c>
      <c r="H6896">
        <v>6895</v>
      </c>
      <c r="I6896">
        <f t="shared" si="323"/>
        <v>0</v>
      </c>
    </row>
    <row r="6897" spans="1:9">
      <c r="A6897">
        <v>6895</v>
      </c>
      <c r="B6897">
        <v>145</v>
      </c>
      <c r="C6897">
        <v>43400</v>
      </c>
      <c r="D6897">
        <v>0</v>
      </c>
      <c r="E6897">
        <v>308</v>
      </c>
      <c r="F6897">
        <f t="shared" si="321"/>
        <v>0</v>
      </c>
      <c r="G6897">
        <f t="shared" si="322"/>
        <v>14504340308</v>
      </c>
      <c r="H6897">
        <v>6896</v>
      </c>
      <c r="I6897">
        <f t="shared" si="323"/>
        <v>0</v>
      </c>
    </row>
    <row r="6898" spans="1:9">
      <c r="A6898">
        <v>6896</v>
      </c>
      <c r="B6898">
        <v>145</v>
      </c>
      <c r="C6898">
        <v>43401</v>
      </c>
      <c r="D6898">
        <v>0</v>
      </c>
      <c r="E6898">
        <v>312</v>
      </c>
      <c r="F6898">
        <f t="shared" si="321"/>
        <v>0</v>
      </c>
      <c r="G6898">
        <f t="shared" si="322"/>
        <v>14504340312</v>
      </c>
      <c r="H6898">
        <v>6897</v>
      </c>
      <c r="I6898">
        <f t="shared" si="323"/>
        <v>0</v>
      </c>
    </row>
    <row r="6899" spans="1:9">
      <c r="A6899">
        <v>6897</v>
      </c>
      <c r="B6899">
        <v>145</v>
      </c>
      <c r="C6899">
        <v>46810</v>
      </c>
      <c r="D6899">
        <v>1</v>
      </c>
      <c r="E6899">
        <v>757</v>
      </c>
      <c r="F6899">
        <f t="shared" si="321"/>
        <v>1450757</v>
      </c>
      <c r="G6899">
        <f t="shared" si="322"/>
        <v>14504680757</v>
      </c>
      <c r="H6899">
        <v>6898</v>
      </c>
      <c r="I6899">
        <f t="shared" si="323"/>
        <v>0</v>
      </c>
    </row>
    <row r="6900" spans="1:9">
      <c r="A6900">
        <v>6898</v>
      </c>
      <c r="B6900">
        <v>145</v>
      </c>
      <c r="C6900">
        <v>46540</v>
      </c>
      <c r="D6900">
        <v>1</v>
      </c>
      <c r="E6900">
        <v>756</v>
      </c>
      <c r="F6900">
        <f t="shared" si="321"/>
        <v>1450756</v>
      </c>
      <c r="G6900">
        <f t="shared" si="322"/>
        <v>14504650756</v>
      </c>
      <c r="H6900">
        <v>6899</v>
      </c>
      <c r="I6900">
        <f t="shared" si="323"/>
        <v>0</v>
      </c>
    </row>
    <row r="6901" spans="1:9">
      <c r="A6901">
        <v>6899</v>
      </c>
      <c r="B6901">
        <v>145</v>
      </c>
      <c r="C6901">
        <v>49410</v>
      </c>
      <c r="D6901">
        <v>1</v>
      </c>
      <c r="E6901">
        <v>190</v>
      </c>
      <c r="F6901">
        <f t="shared" si="321"/>
        <v>1450190</v>
      </c>
      <c r="G6901">
        <f t="shared" si="322"/>
        <v>14504940190</v>
      </c>
      <c r="H6901">
        <v>6900</v>
      </c>
      <c r="I6901">
        <f t="shared" si="323"/>
        <v>0</v>
      </c>
    </row>
    <row r="6902" spans="1:9">
      <c r="A6902">
        <v>6900</v>
      </c>
      <c r="B6902">
        <v>145</v>
      </c>
      <c r="C6902">
        <v>46520</v>
      </c>
      <c r="D6902">
        <v>1</v>
      </c>
      <c r="E6902">
        <v>755</v>
      </c>
      <c r="F6902">
        <f t="shared" si="321"/>
        <v>1450755</v>
      </c>
      <c r="G6902">
        <f t="shared" si="322"/>
        <v>14504650755</v>
      </c>
      <c r="H6902">
        <v>6901</v>
      </c>
      <c r="I6902">
        <f t="shared" si="323"/>
        <v>0</v>
      </c>
    </row>
    <row r="6903" spans="1:9">
      <c r="A6903">
        <v>6901</v>
      </c>
      <c r="B6903">
        <v>145</v>
      </c>
      <c r="C6903">
        <v>46660</v>
      </c>
      <c r="D6903">
        <v>1</v>
      </c>
      <c r="E6903">
        <v>762</v>
      </c>
      <c r="F6903">
        <f t="shared" si="321"/>
        <v>1450762</v>
      </c>
      <c r="G6903">
        <f t="shared" si="322"/>
        <v>14504660762</v>
      </c>
      <c r="H6903">
        <v>6902</v>
      </c>
      <c r="I6903">
        <f t="shared" si="323"/>
        <v>0</v>
      </c>
    </row>
    <row r="6904" spans="1:9">
      <c r="A6904">
        <v>6902</v>
      </c>
      <c r="B6904">
        <v>145</v>
      </c>
      <c r="C6904">
        <v>46580</v>
      </c>
      <c r="D6904">
        <v>1</v>
      </c>
      <c r="E6904">
        <v>754</v>
      </c>
      <c r="F6904">
        <f t="shared" si="321"/>
        <v>1450754</v>
      </c>
      <c r="G6904">
        <f t="shared" si="322"/>
        <v>14504650754</v>
      </c>
      <c r="H6904">
        <v>6903</v>
      </c>
      <c r="I6904">
        <f t="shared" si="323"/>
        <v>0</v>
      </c>
    </row>
    <row r="6905" spans="1:9">
      <c r="A6905">
        <v>6903</v>
      </c>
      <c r="B6905">
        <v>145</v>
      </c>
      <c r="C6905">
        <v>46720</v>
      </c>
      <c r="D6905">
        <v>1</v>
      </c>
      <c r="E6905">
        <v>763</v>
      </c>
      <c r="F6905">
        <f t="shared" si="321"/>
        <v>1450763</v>
      </c>
      <c r="G6905">
        <f t="shared" si="322"/>
        <v>14504670763</v>
      </c>
      <c r="H6905">
        <v>6904</v>
      </c>
      <c r="I6905">
        <f t="shared" si="323"/>
        <v>0</v>
      </c>
    </row>
    <row r="6906" spans="1:9">
      <c r="A6906">
        <v>6904</v>
      </c>
      <c r="B6906">
        <v>145</v>
      </c>
      <c r="C6906">
        <v>46550</v>
      </c>
      <c r="D6906">
        <v>1</v>
      </c>
      <c r="E6906">
        <v>753</v>
      </c>
      <c r="F6906">
        <f t="shared" si="321"/>
        <v>1450753</v>
      </c>
      <c r="G6906">
        <f t="shared" si="322"/>
        <v>14504650753</v>
      </c>
      <c r="H6906">
        <v>6905</v>
      </c>
      <c r="I6906">
        <f t="shared" si="323"/>
        <v>0</v>
      </c>
    </row>
    <row r="6907" spans="1:9">
      <c r="A6907">
        <v>6905</v>
      </c>
      <c r="B6907">
        <v>145</v>
      </c>
      <c r="C6907">
        <v>46590</v>
      </c>
      <c r="D6907">
        <v>1</v>
      </c>
      <c r="E6907">
        <v>750</v>
      </c>
      <c r="F6907">
        <f t="shared" si="321"/>
        <v>1450750</v>
      </c>
      <c r="G6907">
        <f t="shared" si="322"/>
        <v>14504650750</v>
      </c>
      <c r="H6907">
        <v>6906</v>
      </c>
      <c r="I6907">
        <f t="shared" si="323"/>
        <v>0</v>
      </c>
    </row>
    <row r="6908" spans="1:9">
      <c r="A6908">
        <v>6906</v>
      </c>
      <c r="B6908">
        <v>145</v>
      </c>
      <c r="C6908">
        <v>46604</v>
      </c>
      <c r="D6908">
        <v>1</v>
      </c>
      <c r="E6908">
        <v>605</v>
      </c>
      <c r="F6908">
        <f t="shared" si="321"/>
        <v>1450605</v>
      </c>
      <c r="G6908">
        <f t="shared" si="322"/>
        <v>14504660605</v>
      </c>
      <c r="H6908">
        <v>6907</v>
      </c>
      <c r="I6908">
        <f t="shared" si="323"/>
        <v>0</v>
      </c>
    </row>
    <row r="6909" spans="1:9">
      <c r="A6909">
        <v>6907</v>
      </c>
      <c r="B6909">
        <v>145</v>
      </c>
      <c r="C6909">
        <v>46603</v>
      </c>
      <c r="D6909">
        <v>1</v>
      </c>
      <c r="E6909">
        <v>602</v>
      </c>
      <c r="F6909">
        <f t="shared" si="321"/>
        <v>1450602</v>
      </c>
      <c r="G6909">
        <f t="shared" si="322"/>
        <v>14504660602</v>
      </c>
      <c r="H6909">
        <v>6908</v>
      </c>
      <c r="I6909">
        <f t="shared" si="323"/>
        <v>0</v>
      </c>
    </row>
    <row r="6910" spans="1:9">
      <c r="A6910">
        <v>6908</v>
      </c>
      <c r="B6910">
        <v>145</v>
      </c>
      <c r="C6910">
        <v>46702</v>
      </c>
      <c r="D6910">
        <v>1</v>
      </c>
      <c r="E6910">
        <v>601</v>
      </c>
      <c r="F6910">
        <f t="shared" si="321"/>
        <v>1450601</v>
      </c>
      <c r="G6910">
        <f t="shared" si="322"/>
        <v>14504670601</v>
      </c>
      <c r="H6910">
        <v>6909</v>
      </c>
      <c r="I6910">
        <f t="shared" si="323"/>
        <v>0</v>
      </c>
    </row>
    <row r="6911" spans="1:9">
      <c r="A6911">
        <v>6909</v>
      </c>
      <c r="B6911">
        <v>145</v>
      </c>
      <c r="C6911">
        <v>46505</v>
      </c>
      <c r="D6911">
        <v>1</v>
      </c>
      <c r="E6911">
        <v>607</v>
      </c>
      <c r="F6911">
        <f t="shared" si="321"/>
        <v>1450607</v>
      </c>
      <c r="G6911">
        <f t="shared" si="322"/>
        <v>14504650607</v>
      </c>
      <c r="H6911">
        <v>6910</v>
      </c>
      <c r="I6911">
        <f t="shared" si="323"/>
        <v>0</v>
      </c>
    </row>
    <row r="6912" spans="1:9">
      <c r="A6912">
        <v>6910</v>
      </c>
      <c r="B6912">
        <v>145</v>
      </c>
      <c r="C6912">
        <v>38100</v>
      </c>
      <c r="D6912">
        <v>1</v>
      </c>
      <c r="E6912">
        <v>109</v>
      </c>
      <c r="F6912">
        <f t="shared" si="321"/>
        <v>1450109</v>
      </c>
      <c r="G6912">
        <f t="shared" si="322"/>
        <v>14503810109</v>
      </c>
      <c r="H6912">
        <v>6911</v>
      </c>
      <c r="I6912">
        <f t="shared" si="323"/>
        <v>0</v>
      </c>
    </row>
    <row r="6913" spans="1:9">
      <c r="A6913">
        <v>6911</v>
      </c>
      <c r="B6913">
        <v>145</v>
      </c>
      <c r="C6913">
        <v>32101</v>
      </c>
      <c r="D6913">
        <v>1</v>
      </c>
      <c r="E6913">
        <v>117</v>
      </c>
      <c r="F6913">
        <f t="shared" si="321"/>
        <v>1450117</v>
      </c>
      <c r="G6913">
        <f t="shared" si="322"/>
        <v>14503210117</v>
      </c>
      <c r="H6913">
        <v>6912</v>
      </c>
      <c r="I6913">
        <f t="shared" si="323"/>
        <v>0</v>
      </c>
    </row>
    <row r="6914" spans="1:9">
      <c r="A6914">
        <v>6912</v>
      </c>
      <c r="B6914">
        <v>145</v>
      </c>
      <c r="C6914">
        <v>45000</v>
      </c>
      <c r="D6914">
        <v>1</v>
      </c>
      <c r="E6914">
        <v>305</v>
      </c>
      <c r="F6914">
        <f t="shared" si="321"/>
        <v>1450305</v>
      </c>
      <c r="G6914">
        <f t="shared" si="322"/>
        <v>14504500305</v>
      </c>
      <c r="H6914">
        <v>6913</v>
      </c>
      <c r="I6914">
        <f t="shared" si="323"/>
        <v>0</v>
      </c>
    </row>
    <row r="6915" spans="1:9">
      <c r="A6915">
        <v>6913</v>
      </c>
      <c r="B6915">
        <v>145</v>
      </c>
      <c r="C6915">
        <v>43400</v>
      </c>
      <c r="D6915">
        <v>0</v>
      </c>
      <c r="E6915">
        <v>300</v>
      </c>
      <c r="F6915">
        <f t="shared" ref="F6915:F6978" si="324">(B6915*10000+E6915)*D6915</f>
        <v>0</v>
      </c>
      <c r="G6915">
        <f t="shared" ref="G6915:G6978" si="325">(B6915*10000+FLOOR(C6915/100,1))*10000+E6915</f>
        <v>14504340300</v>
      </c>
      <c r="H6915">
        <v>6914</v>
      </c>
      <c r="I6915">
        <f t="shared" ref="I6915:I6978" si="326">IF(C6915=30300,IF(E6915=117,1,IF(E6915=313,1,0)),0)</f>
        <v>0</v>
      </c>
    </row>
    <row r="6916" spans="1:9">
      <c r="A6916">
        <v>6914</v>
      </c>
      <c r="B6916">
        <v>145</v>
      </c>
      <c r="C6916">
        <v>49400</v>
      </c>
      <c r="D6916">
        <v>1</v>
      </c>
      <c r="E6916">
        <v>710</v>
      </c>
      <c r="F6916">
        <f t="shared" si="324"/>
        <v>1450710</v>
      </c>
      <c r="G6916">
        <f t="shared" si="325"/>
        <v>14504940710</v>
      </c>
      <c r="H6916">
        <v>6915</v>
      </c>
      <c r="I6916">
        <f t="shared" si="326"/>
        <v>0</v>
      </c>
    </row>
    <row r="6917" spans="1:9">
      <c r="A6917">
        <v>6915</v>
      </c>
      <c r="B6917">
        <v>146</v>
      </c>
      <c r="C6917">
        <v>30001</v>
      </c>
      <c r="D6917">
        <v>1</v>
      </c>
      <c r="E6917">
        <v>125</v>
      </c>
      <c r="F6917">
        <f t="shared" si="324"/>
        <v>1460125</v>
      </c>
      <c r="G6917">
        <f t="shared" si="325"/>
        <v>14603000125</v>
      </c>
      <c r="H6917">
        <v>6916</v>
      </c>
      <c r="I6917">
        <f t="shared" si="326"/>
        <v>0</v>
      </c>
    </row>
    <row r="6918" spans="1:9">
      <c r="A6918">
        <v>6916</v>
      </c>
      <c r="B6918">
        <v>146</v>
      </c>
      <c r="C6918">
        <v>30000</v>
      </c>
      <c r="D6918">
        <v>1</v>
      </c>
      <c r="E6918">
        <v>120</v>
      </c>
      <c r="F6918">
        <f t="shared" si="324"/>
        <v>1460120</v>
      </c>
      <c r="G6918">
        <f t="shared" si="325"/>
        <v>14603000120</v>
      </c>
      <c r="H6918">
        <v>6917</v>
      </c>
      <c r="I6918">
        <f t="shared" si="326"/>
        <v>0</v>
      </c>
    </row>
    <row r="6919" spans="1:9">
      <c r="A6919">
        <v>6917</v>
      </c>
      <c r="B6919">
        <v>146</v>
      </c>
      <c r="C6919">
        <v>38100</v>
      </c>
      <c r="D6919">
        <v>1</v>
      </c>
      <c r="E6919">
        <v>313</v>
      </c>
      <c r="F6919">
        <f t="shared" si="324"/>
        <v>1460313</v>
      </c>
      <c r="G6919">
        <f t="shared" si="325"/>
        <v>14603810313</v>
      </c>
      <c r="H6919">
        <v>6918</v>
      </c>
      <c r="I6919">
        <f t="shared" si="326"/>
        <v>0</v>
      </c>
    </row>
    <row r="6920" spans="1:9">
      <c r="A6920">
        <v>6918</v>
      </c>
      <c r="B6920">
        <v>146</v>
      </c>
      <c r="C6920">
        <v>38000</v>
      </c>
      <c r="D6920">
        <v>1</v>
      </c>
      <c r="E6920">
        <v>103</v>
      </c>
      <c r="F6920">
        <f t="shared" si="324"/>
        <v>1460103</v>
      </c>
      <c r="G6920">
        <f t="shared" si="325"/>
        <v>14603800103</v>
      </c>
      <c r="H6920">
        <v>6919</v>
      </c>
      <c r="I6920">
        <f t="shared" si="326"/>
        <v>0</v>
      </c>
    </row>
    <row r="6921" spans="1:9">
      <c r="A6921">
        <v>6919</v>
      </c>
      <c r="B6921">
        <v>146</v>
      </c>
      <c r="C6921">
        <v>32102</v>
      </c>
      <c r="D6921">
        <v>1</v>
      </c>
      <c r="E6921">
        <v>114</v>
      </c>
      <c r="F6921">
        <f t="shared" si="324"/>
        <v>1460114</v>
      </c>
      <c r="G6921">
        <f t="shared" si="325"/>
        <v>14603210114</v>
      </c>
      <c r="H6921">
        <v>6920</v>
      </c>
      <c r="I6921">
        <f t="shared" si="326"/>
        <v>0</v>
      </c>
    </row>
    <row r="6922" spans="1:9">
      <c r="A6922">
        <v>6920</v>
      </c>
      <c r="B6922">
        <v>146</v>
      </c>
      <c r="C6922">
        <v>32100</v>
      </c>
      <c r="D6922">
        <v>1</v>
      </c>
      <c r="E6922">
        <v>100</v>
      </c>
      <c r="F6922">
        <f t="shared" si="324"/>
        <v>1460100</v>
      </c>
      <c r="G6922">
        <f t="shared" si="325"/>
        <v>14603210100</v>
      </c>
      <c r="H6922">
        <v>6921</v>
      </c>
      <c r="I6922">
        <f t="shared" si="326"/>
        <v>0</v>
      </c>
    </row>
    <row r="6923" spans="1:9">
      <c r="A6923">
        <v>6921</v>
      </c>
      <c r="B6923">
        <v>146</v>
      </c>
      <c r="C6923">
        <v>34300</v>
      </c>
      <c r="D6923">
        <v>1</v>
      </c>
      <c r="E6923">
        <v>104</v>
      </c>
      <c r="F6923">
        <f t="shared" si="324"/>
        <v>1460104</v>
      </c>
      <c r="G6923">
        <f t="shared" si="325"/>
        <v>14603430104</v>
      </c>
      <c r="H6923">
        <v>6922</v>
      </c>
      <c r="I6923">
        <f t="shared" si="326"/>
        <v>0</v>
      </c>
    </row>
    <row r="6924" spans="1:9">
      <c r="A6924">
        <v>6922</v>
      </c>
      <c r="B6924">
        <v>146</v>
      </c>
      <c r="C6924">
        <v>34102</v>
      </c>
      <c r="D6924">
        <v>1</v>
      </c>
      <c r="E6924">
        <v>101</v>
      </c>
      <c r="F6924">
        <f t="shared" si="324"/>
        <v>1460101</v>
      </c>
      <c r="G6924">
        <f t="shared" si="325"/>
        <v>14603410101</v>
      </c>
      <c r="H6924">
        <v>6923</v>
      </c>
      <c r="I6924">
        <f t="shared" si="326"/>
        <v>0</v>
      </c>
    </row>
    <row r="6925" spans="1:9">
      <c r="A6925">
        <v>6923</v>
      </c>
      <c r="B6925">
        <v>146</v>
      </c>
      <c r="C6925">
        <v>34300</v>
      </c>
      <c r="D6925">
        <v>1</v>
      </c>
      <c r="E6925">
        <v>113</v>
      </c>
      <c r="F6925">
        <f t="shared" si="324"/>
        <v>1460113</v>
      </c>
      <c r="G6925">
        <f t="shared" si="325"/>
        <v>14603430113</v>
      </c>
      <c r="H6925">
        <v>6924</v>
      </c>
      <c r="I6925">
        <f t="shared" si="326"/>
        <v>0</v>
      </c>
    </row>
    <row r="6926" spans="1:9">
      <c r="A6926">
        <v>6924</v>
      </c>
      <c r="B6926">
        <v>146</v>
      </c>
      <c r="C6926">
        <v>43410</v>
      </c>
      <c r="D6926">
        <v>0</v>
      </c>
      <c r="E6926">
        <v>357</v>
      </c>
      <c r="F6926">
        <f t="shared" si="324"/>
        <v>0</v>
      </c>
      <c r="G6926">
        <f t="shared" si="325"/>
        <v>14604340357</v>
      </c>
      <c r="H6926">
        <v>6925</v>
      </c>
      <c r="I6926">
        <f t="shared" si="326"/>
        <v>0</v>
      </c>
    </row>
    <row r="6927" spans="1:9">
      <c r="A6927">
        <v>6925</v>
      </c>
      <c r="B6927">
        <v>146</v>
      </c>
      <c r="C6927">
        <v>41000</v>
      </c>
      <c r="D6927">
        <v>1</v>
      </c>
      <c r="E6927">
        <v>305</v>
      </c>
      <c r="F6927">
        <f t="shared" si="324"/>
        <v>1460305</v>
      </c>
      <c r="G6927">
        <f t="shared" si="325"/>
        <v>14604100305</v>
      </c>
      <c r="H6927">
        <v>6926</v>
      </c>
      <c r="I6927">
        <f t="shared" si="326"/>
        <v>0</v>
      </c>
    </row>
    <row r="6928" spans="1:9">
      <c r="A6928">
        <v>6926</v>
      </c>
      <c r="B6928">
        <v>146</v>
      </c>
      <c r="C6928">
        <v>41000</v>
      </c>
      <c r="D6928">
        <v>1</v>
      </c>
      <c r="E6928">
        <v>300</v>
      </c>
      <c r="F6928">
        <f t="shared" si="324"/>
        <v>1460300</v>
      </c>
      <c r="G6928">
        <f t="shared" si="325"/>
        <v>14604100300</v>
      </c>
      <c r="H6928">
        <v>6927</v>
      </c>
      <c r="I6928">
        <f t="shared" si="326"/>
        <v>0</v>
      </c>
    </row>
    <row r="6929" spans="1:9">
      <c r="A6929">
        <v>6927</v>
      </c>
      <c r="B6929">
        <v>146</v>
      </c>
      <c r="C6929">
        <v>41000</v>
      </c>
      <c r="D6929">
        <v>1</v>
      </c>
      <c r="E6929">
        <v>302</v>
      </c>
      <c r="F6929">
        <f t="shared" si="324"/>
        <v>1460302</v>
      </c>
      <c r="G6929">
        <f t="shared" si="325"/>
        <v>14604100302</v>
      </c>
      <c r="H6929">
        <v>6928</v>
      </c>
      <c r="I6929">
        <f t="shared" si="326"/>
        <v>0</v>
      </c>
    </row>
    <row r="6930" spans="1:9">
      <c r="A6930">
        <v>6928</v>
      </c>
      <c r="B6930">
        <v>146</v>
      </c>
      <c r="C6930">
        <v>40008</v>
      </c>
      <c r="D6930">
        <v>1</v>
      </c>
      <c r="E6930">
        <v>314</v>
      </c>
      <c r="F6930">
        <f t="shared" si="324"/>
        <v>1460314</v>
      </c>
      <c r="G6930">
        <f t="shared" si="325"/>
        <v>14604000314</v>
      </c>
      <c r="H6930">
        <v>6929</v>
      </c>
      <c r="I6930">
        <f t="shared" si="326"/>
        <v>0</v>
      </c>
    </row>
    <row r="6931" spans="1:9">
      <c r="A6931">
        <v>6929</v>
      </c>
      <c r="B6931">
        <v>146</v>
      </c>
      <c r="C6931">
        <v>43501</v>
      </c>
      <c r="D6931">
        <v>0</v>
      </c>
      <c r="E6931">
        <v>313</v>
      </c>
      <c r="F6931">
        <f t="shared" si="324"/>
        <v>0</v>
      </c>
      <c r="G6931">
        <f t="shared" si="325"/>
        <v>14604350313</v>
      </c>
      <c r="H6931">
        <v>6930</v>
      </c>
      <c r="I6931">
        <f t="shared" si="326"/>
        <v>0</v>
      </c>
    </row>
    <row r="6932" spans="1:9">
      <c r="A6932">
        <v>6930</v>
      </c>
      <c r="B6932">
        <v>146</v>
      </c>
      <c r="C6932">
        <v>43001</v>
      </c>
      <c r="D6932">
        <v>0</v>
      </c>
      <c r="E6932">
        <v>308</v>
      </c>
      <c r="F6932">
        <f t="shared" si="324"/>
        <v>0</v>
      </c>
      <c r="G6932">
        <f t="shared" si="325"/>
        <v>14604300308</v>
      </c>
      <c r="H6932">
        <v>6931</v>
      </c>
      <c r="I6932">
        <f t="shared" si="326"/>
        <v>0</v>
      </c>
    </row>
    <row r="6933" spans="1:9">
      <c r="A6933">
        <v>6931</v>
      </c>
      <c r="B6933">
        <v>146</v>
      </c>
      <c r="C6933">
        <v>46810</v>
      </c>
      <c r="D6933">
        <v>1</v>
      </c>
      <c r="E6933">
        <v>757</v>
      </c>
      <c r="F6933">
        <f t="shared" si="324"/>
        <v>1460757</v>
      </c>
      <c r="G6933">
        <f t="shared" si="325"/>
        <v>14604680757</v>
      </c>
      <c r="H6933">
        <v>6932</v>
      </c>
      <c r="I6933">
        <f t="shared" si="326"/>
        <v>0</v>
      </c>
    </row>
    <row r="6934" spans="1:9">
      <c r="A6934">
        <v>6932</v>
      </c>
      <c r="B6934">
        <v>146</v>
      </c>
      <c r="C6934">
        <v>46640</v>
      </c>
      <c r="D6934">
        <v>1</v>
      </c>
      <c r="E6934">
        <v>756</v>
      </c>
      <c r="F6934">
        <f t="shared" si="324"/>
        <v>1460756</v>
      </c>
      <c r="G6934">
        <f t="shared" si="325"/>
        <v>14604660756</v>
      </c>
      <c r="H6934">
        <v>6933</v>
      </c>
      <c r="I6934">
        <f t="shared" si="326"/>
        <v>0</v>
      </c>
    </row>
    <row r="6935" spans="1:9">
      <c r="A6935">
        <v>6933</v>
      </c>
      <c r="B6935">
        <v>146</v>
      </c>
      <c r="C6935">
        <v>49430</v>
      </c>
      <c r="D6935">
        <v>1</v>
      </c>
      <c r="E6935">
        <v>190</v>
      </c>
      <c r="F6935">
        <f t="shared" si="324"/>
        <v>1460190</v>
      </c>
      <c r="G6935">
        <f t="shared" si="325"/>
        <v>14604940190</v>
      </c>
      <c r="H6935">
        <v>6934</v>
      </c>
      <c r="I6935">
        <f t="shared" si="326"/>
        <v>0</v>
      </c>
    </row>
    <row r="6936" spans="1:9">
      <c r="A6936">
        <v>6934</v>
      </c>
      <c r="B6936">
        <v>146</v>
      </c>
      <c r="C6936">
        <v>46670</v>
      </c>
      <c r="D6936">
        <v>1</v>
      </c>
      <c r="E6936">
        <v>753</v>
      </c>
      <c r="F6936">
        <f t="shared" si="324"/>
        <v>1460753</v>
      </c>
      <c r="G6936">
        <f t="shared" si="325"/>
        <v>14604660753</v>
      </c>
      <c r="H6936">
        <v>6935</v>
      </c>
      <c r="I6936">
        <f t="shared" si="326"/>
        <v>0</v>
      </c>
    </row>
    <row r="6937" spans="1:9">
      <c r="A6937">
        <v>6935</v>
      </c>
      <c r="B6937">
        <v>146</v>
      </c>
      <c r="C6937">
        <v>46580</v>
      </c>
      <c r="D6937">
        <v>1</v>
      </c>
      <c r="E6937">
        <v>755</v>
      </c>
      <c r="F6937">
        <f t="shared" si="324"/>
        <v>1460755</v>
      </c>
      <c r="G6937">
        <f t="shared" si="325"/>
        <v>14604650755</v>
      </c>
      <c r="H6937">
        <v>6936</v>
      </c>
      <c r="I6937">
        <f t="shared" si="326"/>
        <v>0</v>
      </c>
    </row>
    <row r="6938" spans="1:9">
      <c r="A6938">
        <v>6936</v>
      </c>
      <c r="B6938">
        <v>146</v>
      </c>
      <c r="C6938">
        <v>46530</v>
      </c>
      <c r="D6938">
        <v>1</v>
      </c>
      <c r="E6938">
        <v>763</v>
      </c>
      <c r="F6938">
        <f t="shared" si="324"/>
        <v>1460763</v>
      </c>
      <c r="G6938">
        <f t="shared" si="325"/>
        <v>14604650763</v>
      </c>
      <c r="H6938">
        <v>6937</v>
      </c>
      <c r="I6938">
        <f t="shared" si="326"/>
        <v>0</v>
      </c>
    </row>
    <row r="6939" spans="1:9">
      <c r="A6939">
        <v>6937</v>
      </c>
      <c r="B6939">
        <v>146</v>
      </c>
      <c r="C6939">
        <v>46590</v>
      </c>
      <c r="D6939">
        <v>1</v>
      </c>
      <c r="E6939">
        <v>750</v>
      </c>
      <c r="F6939">
        <f t="shared" si="324"/>
        <v>1460750</v>
      </c>
      <c r="G6939">
        <f t="shared" si="325"/>
        <v>14604650750</v>
      </c>
      <c r="H6939">
        <v>6938</v>
      </c>
      <c r="I6939">
        <f t="shared" si="326"/>
        <v>0</v>
      </c>
    </row>
    <row r="6940" spans="1:9">
      <c r="A6940">
        <v>6938</v>
      </c>
      <c r="B6940">
        <v>146</v>
      </c>
      <c r="C6940">
        <v>46510</v>
      </c>
      <c r="D6940">
        <v>1</v>
      </c>
      <c r="E6940">
        <v>762</v>
      </c>
      <c r="F6940">
        <f t="shared" si="324"/>
        <v>1460762</v>
      </c>
      <c r="G6940">
        <f t="shared" si="325"/>
        <v>14604650762</v>
      </c>
      <c r="H6940">
        <v>6939</v>
      </c>
      <c r="I6940">
        <f t="shared" si="326"/>
        <v>0</v>
      </c>
    </row>
    <row r="6941" spans="1:9">
      <c r="A6941">
        <v>6939</v>
      </c>
      <c r="B6941">
        <v>146</v>
      </c>
      <c r="C6941">
        <v>46620</v>
      </c>
      <c r="D6941">
        <v>1</v>
      </c>
      <c r="E6941">
        <v>754</v>
      </c>
      <c r="F6941">
        <f t="shared" si="324"/>
        <v>1460754</v>
      </c>
      <c r="G6941">
        <f t="shared" si="325"/>
        <v>14604660754</v>
      </c>
      <c r="H6941">
        <v>6940</v>
      </c>
      <c r="I6941">
        <f t="shared" si="326"/>
        <v>0</v>
      </c>
    </row>
    <row r="6942" spans="1:9">
      <c r="A6942">
        <v>6940</v>
      </c>
      <c r="B6942">
        <v>146</v>
      </c>
      <c r="C6942">
        <v>46504</v>
      </c>
      <c r="D6942">
        <v>1</v>
      </c>
      <c r="E6942">
        <v>605</v>
      </c>
      <c r="F6942">
        <f t="shared" si="324"/>
        <v>1460605</v>
      </c>
      <c r="G6942">
        <f t="shared" si="325"/>
        <v>14604650605</v>
      </c>
      <c r="H6942">
        <v>6941</v>
      </c>
      <c r="I6942">
        <f t="shared" si="326"/>
        <v>0</v>
      </c>
    </row>
    <row r="6943" spans="1:9">
      <c r="A6943">
        <v>6941</v>
      </c>
      <c r="B6943">
        <v>146</v>
      </c>
      <c r="C6943">
        <v>46602</v>
      </c>
      <c r="D6943">
        <v>1</v>
      </c>
      <c r="E6943">
        <v>607</v>
      </c>
      <c r="F6943">
        <f t="shared" si="324"/>
        <v>1460607</v>
      </c>
      <c r="G6943">
        <f t="shared" si="325"/>
        <v>14604660607</v>
      </c>
      <c r="H6943">
        <v>6942</v>
      </c>
      <c r="I6943">
        <f t="shared" si="326"/>
        <v>0</v>
      </c>
    </row>
    <row r="6944" spans="1:9">
      <c r="A6944">
        <v>6942</v>
      </c>
      <c r="B6944">
        <v>146</v>
      </c>
      <c r="C6944">
        <v>46704</v>
      </c>
      <c r="D6944">
        <v>1</v>
      </c>
      <c r="E6944">
        <v>602</v>
      </c>
      <c r="F6944">
        <f t="shared" si="324"/>
        <v>1460602</v>
      </c>
      <c r="G6944">
        <f t="shared" si="325"/>
        <v>14604670602</v>
      </c>
      <c r="H6944">
        <v>6943</v>
      </c>
      <c r="I6944">
        <f t="shared" si="326"/>
        <v>0</v>
      </c>
    </row>
    <row r="6945" spans="1:9">
      <c r="A6945">
        <v>6943</v>
      </c>
      <c r="B6945">
        <v>146</v>
      </c>
      <c r="C6945">
        <v>46605</v>
      </c>
      <c r="D6945">
        <v>1</v>
      </c>
      <c r="E6945">
        <v>601</v>
      </c>
      <c r="F6945">
        <f t="shared" si="324"/>
        <v>1460601</v>
      </c>
      <c r="G6945">
        <f t="shared" si="325"/>
        <v>14604660601</v>
      </c>
      <c r="H6945">
        <v>6944</v>
      </c>
      <c r="I6945">
        <f t="shared" si="326"/>
        <v>0</v>
      </c>
    </row>
    <row r="6946" spans="1:9">
      <c r="A6946">
        <v>6944</v>
      </c>
      <c r="B6946">
        <v>146</v>
      </c>
      <c r="C6946">
        <v>30000</v>
      </c>
      <c r="D6946">
        <v>1</v>
      </c>
      <c r="E6946">
        <v>117</v>
      </c>
      <c r="F6946">
        <f t="shared" si="324"/>
        <v>1460117</v>
      </c>
      <c r="G6946">
        <f t="shared" si="325"/>
        <v>14603000117</v>
      </c>
      <c r="H6946">
        <v>6945</v>
      </c>
      <c r="I6946">
        <f t="shared" si="326"/>
        <v>0</v>
      </c>
    </row>
    <row r="6947" spans="1:9">
      <c r="A6947">
        <v>6945</v>
      </c>
      <c r="B6947">
        <v>146</v>
      </c>
      <c r="C6947">
        <v>34102</v>
      </c>
      <c r="D6947">
        <v>1</v>
      </c>
      <c r="E6947">
        <v>109</v>
      </c>
      <c r="F6947">
        <f t="shared" si="324"/>
        <v>1460109</v>
      </c>
      <c r="G6947">
        <f t="shared" si="325"/>
        <v>14603410109</v>
      </c>
      <c r="H6947">
        <v>6946</v>
      </c>
      <c r="I6947">
        <f t="shared" si="326"/>
        <v>0</v>
      </c>
    </row>
    <row r="6948" spans="1:9">
      <c r="A6948">
        <v>6946</v>
      </c>
      <c r="B6948">
        <v>146</v>
      </c>
      <c r="C6948">
        <v>40009</v>
      </c>
      <c r="D6948">
        <v>1</v>
      </c>
      <c r="E6948">
        <v>301</v>
      </c>
      <c r="F6948">
        <f t="shared" si="324"/>
        <v>1460301</v>
      </c>
      <c r="G6948">
        <f t="shared" si="325"/>
        <v>14604000301</v>
      </c>
      <c r="H6948">
        <v>6947</v>
      </c>
      <c r="I6948">
        <f t="shared" si="326"/>
        <v>0</v>
      </c>
    </row>
    <row r="6949" spans="1:9">
      <c r="A6949">
        <v>6947</v>
      </c>
      <c r="B6949">
        <v>147</v>
      </c>
      <c r="C6949">
        <v>21400</v>
      </c>
      <c r="D6949">
        <v>1</v>
      </c>
      <c r="E6949">
        <v>313</v>
      </c>
      <c r="F6949">
        <f t="shared" si="324"/>
        <v>1470313</v>
      </c>
      <c r="G6949">
        <f t="shared" si="325"/>
        <v>14702140313</v>
      </c>
      <c r="H6949">
        <v>6948</v>
      </c>
      <c r="I6949">
        <f t="shared" si="326"/>
        <v>0</v>
      </c>
    </row>
    <row r="6950" spans="1:9">
      <c r="A6950">
        <v>6948</v>
      </c>
      <c r="B6950">
        <v>147</v>
      </c>
      <c r="C6950">
        <v>30000</v>
      </c>
      <c r="D6950">
        <v>1</v>
      </c>
      <c r="E6950">
        <v>126</v>
      </c>
      <c r="F6950">
        <f t="shared" si="324"/>
        <v>1470126</v>
      </c>
      <c r="G6950">
        <f t="shared" si="325"/>
        <v>14703000126</v>
      </c>
      <c r="H6950">
        <v>6949</v>
      </c>
      <c r="I6950">
        <f t="shared" si="326"/>
        <v>0</v>
      </c>
    </row>
    <row r="6951" spans="1:9">
      <c r="A6951">
        <v>6949</v>
      </c>
      <c r="B6951">
        <v>147</v>
      </c>
      <c r="C6951">
        <v>30301</v>
      </c>
      <c r="D6951">
        <v>1</v>
      </c>
      <c r="E6951">
        <v>114</v>
      </c>
      <c r="F6951">
        <f t="shared" si="324"/>
        <v>1470114</v>
      </c>
      <c r="G6951">
        <f t="shared" si="325"/>
        <v>14703030114</v>
      </c>
      <c r="H6951">
        <v>6950</v>
      </c>
      <c r="I6951">
        <f t="shared" si="326"/>
        <v>0</v>
      </c>
    </row>
    <row r="6952" spans="1:9">
      <c r="A6952">
        <v>6950</v>
      </c>
      <c r="B6952">
        <v>147</v>
      </c>
      <c r="C6952">
        <v>38001</v>
      </c>
      <c r="D6952">
        <v>1</v>
      </c>
      <c r="E6952">
        <v>103</v>
      </c>
      <c r="F6952">
        <f t="shared" si="324"/>
        <v>1470103</v>
      </c>
      <c r="G6952">
        <f t="shared" si="325"/>
        <v>14703800103</v>
      </c>
      <c r="H6952">
        <v>6951</v>
      </c>
      <c r="I6952">
        <f t="shared" si="326"/>
        <v>0</v>
      </c>
    </row>
    <row r="6953" spans="1:9">
      <c r="A6953">
        <v>6951</v>
      </c>
      <c r="B6953">
        <v>147</v>
      </c>
      <c r="C6953">
        <v>38100</v>
      </c>
      <c r="D6953">
        <v>1</v>
      </c>
      <c r="E6953">
        <v>101</v>
      </c>
      <c r="F6953">
        <f t="shared" si="324"/>
        <v>1470101</v>
      </c>
      <c r="G6953">
        <f t="shared" si="325"/>
        <v>14703810101</v>
      </c>
      <c r="H6953">
        <v>6952</v>
      </c>
      <c r="I6953">
        <f t="shared" si="326"/>
        <v>0</v>
      </c>
    </row>
    <row r="6954" spans="1:9">
      <c r="A6954">
        <v>6952</v>
      </c>
      <c r="B6954">
        <v>147</v>
      </c>
      <c r="C6954">
        <v>32101</v>
      </c>
      <c r="D6954">
        <v>1</v>
      </c>
      <c r="E6954">
        <v>117</v>
      </c>
      <c r="F6954">
        <f t="shared" si="324"/>
        <v>1470117</v>
      </c>
      <c r="G6954">
        <f t="shared" si="325"/>
        <v>14703210117</v>
      </c>
      <c r="H6954">
        <v>6953</v>
      </c>
      <c r="I6954">
        <f t="shared" si="326"/>
        <v>0</v>
      </c>
    </row>
    <row r="6955" spans="1:9">
      <c r="A6955">
        <v>6953</v>
      </c>
      <c r="B6955">
        <v>147</v>
      </c>
      <c r="C6955">
        <v>32200</v>
      </c>
      <c r="D6955">
        <v>1</v>
      </c>
      <c r="E6955">
        <v>104</v>
      </c>
      <c r="F6955">
        <f t="shared" si="324"/>
        <v>1470104</v>
      </c>
      <c r="G6955">
        <f t="shared" si="325"/>
        <v>14703220104</v>
      </c>
      <c r="H6955">
        <v>6954</v>
      </c>
      <c r="I6955">
        <f t="shared" si="326"/>
        <v>0</v>
      </c>
    </row>
    <row r="6956" spans="1:9">
      <c r="A6956">
        <v>6954</v>
      </c>
      <c r="B6956">
        <v>147</v>
      </c>
      <c r="C6956">
        <v>34104</v>
      </c>
      <c r="D6956">
        <v>1</v>
      </c>
      <c r="E6956">
        <v>120</v>
      </c>
      <c r="F6956">
        <f t="shared" si="324"/>
        <v>1470120</v>
      </c>
      <c r="G6956">
        <f t="shared" si="325"/>
        <v>14703410120</v>
      </c>
      <c r="H6956">
        <v>6955</v>
      </c>
      <c r="I6956">
        <f t="shared" si="326"/>
        <v>0</v>
      </c>
    </row>
    <row r="6957" spans="1:9">
      <c r="A6957">
        <v>6955</v>
      </c>
      <c r="B6957">
        <v>147</v>
      </c>
      <c r="C6957">
        <v>34100</v>
      </c>
      <c r="D6957">
        <v>1</v>
      </c>
      <c r="E6957">
        <v>100</v>
      </c>
      <c r="F6957">
        <f t="shared" si="324"/>
        <v>1470100</v>
      </c>
      <c r="G6957">
        <f t="shared" si="325"/>
        <v>14703410100</v>
      </c>
      <c r="H6957">
        <v>6956</v>
      </c>
      <c r="I6957">
        <f t="shared" si="326"/>
        <v>0</v>
      </c>
    </row>
    <row r="6958" spans="1:9">
      <c r="A6958">
        <v>6956</v>
      </c>
      <c r="B6958">
        <v>147</v>
      </c>
      <c r="C6958">
        <v>34100</v>
      </c>
      <c r="D6958">
        <v>1</v>
      </c>
      <c r="E6958">
        <v>113</v>
      </c>
      <c r="F6958">
        <f t="shared" si="324"/>
        <v>1470113</v>
      </c>
      <c r="G6958">
        <f t="shared" si="325"/>
        <v>14703410113</v>
      </c>
      <c r="H6958">
        <v>6957</v>
      </c>
      <c r="I6958">
        <f t="shared" si="326"/>
        <v>0</v>
      </c>
    </row>
    <row r="6959" spans="1:9">
      <c r="A6959">
        <v>6957</v>
      </c>
      <c r="B6959">
        <v>147</v>
      </c>
      <c r="C6959">
        <v>43010</v>
      </c>
      <c r="D6959">
        <v>0</v>
      </c>
      <c r="E6959">
        <v>358</v>
      </c>
      <c r="F6959">
        <f t="shared" si="324"/>
        <v>0</v>
      </c>
      <c r="G6959">
        <f t="shared" si="325"/>
        <v>14704300358</v>
      </c>
      <c r="H6959">
        <v>6958</v>
      </c>
      <c r="I6959">
        <f t="shared" si="326"/>
        <v>0</v>
      </c>
    </row>
    <row r="6960" spans="1:9">
      <c r="A6960">
        <v>6958</v>
      </c>
      <c r="B6960">
        <v>147</v>
      </c>
      <c r="C6960">
        <v>41000</v>
      </c>
      <c r="D6960">
        <v>1</v>
      </c>
      <c r="E6960">
        <v>305</v>
      </c>
      <c r="F6960">
        <f t="shared" si="324"/>
        <v>1470305</v>
      </c>
      <c r="G6960">
        <f t="shared" si="325"/>
        <v>14704100305</v>
      </c>
      <c r="H6960">
        <v>6959</v>
      </c>
      <c r="I6960">
        <f t="shared" si="326"/>
        <v>0</v>
      </c>
    </row>
    <row r="6961" spans="1:9">
      <c r="A6961">
        <v>6959</v>
      </c>
      <c r="B6961">
        <v>147</v>
      </c>
      <c r="C6961">
        <v>41000</v>
      </c>
      <c r="D6961">
        <v>1</v>
      </c>
      <c r="E6961">
        <v>312</v>
      </c>
      <c r="F6961">
        <f t="shared" si="324"/>
        <v>1470312</v>
      </c>
      <c r="G6961">
        <f t="shared" si="325"/>
        <v>14704100312</v>
      </c>
      <c r="H6961">
        <v>6960</v>
      </c>
      <c r="I6961">
        <f t="shared" si="326"/>
        <v>0</v>
      </c>
    </row>
    <row r="6962" spans="1:9">
      <c r="A6962">
        <v>6960</v>
      </c>
      <c r="B6962">
        <v>147</v>
      </c>
      <c r="C6962">
        <v>41000</v>
      </c>
      <c r="D6962">
        <v>1</v>
      </c>
      <c r="E6962">
        <v>302</v>
      </c>
      <c r="F6962">
        <f t="shared" si="324"/>
        <v>1470302</v>
      </c>
      <c r="G6962">
        <f t="shared" si="325"/>
        <v>14704100302</v>
      </c>
      <c r="H6962">
        <v>6961</v>
      </c>
      <c r="I6962">
        <f t="shared" si="326"/>
        <v>0</v>
      </c>
    </row>
    <row r="6963" spans="1:9">
      <c r="A6963">
        <v>6961</v>
      </c>
      <c r="B6963">
        <v>147</v>
      </c>
      <c r="C6963">
        <v>40006</v>
      </c>
      <c r="D6963">
        <v>1</v>
      </c>
      <c r="E6963">
        <v>116</v>
      </c>
      <c r="F6963">
        <f t="shared" si="324"/>
        <v>1470116</v>
      </c>
      <c r="G6963">
        <f t="shared" si="325"/>
        <v>14704000116</v>
      </c>
      <c r="H6963">
        <v>6962</v>
      </c>
      <c r="I6963">
        <f t="shared" si="326"/>
        <v>0</v>
      </c>
    </row>
    <row r="6964" spans="1:9">
      <c r="A6964">
        <v>6962</v>
      </c>
      <c r="B6964">
        <v>147</v>
      </c>
      <c r="C6964">
        <v>43001</v>
      </c>
      <c r="D6964">
        <v>0</v>
      </c>
      <c r="E6964">
        <v>301</v>
      </c>
      <c r="F6964">
        <f t="shared" si="324"/>
        <v>0</v>
      </c>
      <c r="G6964">
        <f t="shared" si="325"/>
        <v>14704300301</v>
      </c>
      <c r="H6964">
        <v>6963</v>
      </c>
      <c r="I6964">
        <f t="shared" si="326"/>
        <v>0</v>
      </c>
    </row>
    <row r="6965" spans="1:9">
      <c r="A6965">
        <v>6963</v>
      </c>
      <c r="B6965">
        <v>147</v>
      </c>
      <c r="C6965">
        <v>43000</v>
      </c>
      <c r="D6965">
        <v>0</v>
      </c>
      <c r="E6965">
        <v>307</v>
      </c>
      <c r="F6965">
        <f t="shared" si="324"/>
        <v>0</v>
      </c>
      <c r="G6965">
        <f t="shared" si="325"/>
        <v>14704300307</v>
      </c>
      <c r="H6965">
        <v>6964</v>
      </c>
      <c r="I6965">
        <f t="shared" si="326"/>
        <v>0</v>
      </c>
    </row>
    <row r="6966" spans="1:9">
      <c r="A6966">
        <v>6964</v>
      </c>
      <c r="B6966">
        <v>147</v>
      </c>
      <c r="C6966">
        <v>46950</v>
      </c>
      <c r="D6966">
        <v>1</v>
      </c>
      <c r="E6966">
        <v>757</v>
      </c>
      <c r="F6966">
        <f t="shared" si="324"/>
        <v>1470757</v>
      </c>
      <c r="G6966">
        <f t="shared" si="325"/>
        <v>14704690757</v>
      </c>
      <c r="H6966">
        <v>6965</v>
      </c>
      <c r="I6966">
        <f t="shared" si="326"/>
        <v>0</v>
      </c>
    </row>
    <row r="6967" spans="1:9">
      <c r="A6967">
        <v>6965</v>
      </c>
      <c r="B6967">
        <v>147</v>
      </c>
      <c r="C6967">
        <v>46680</v>
      </c>
      <c r="D6967">
        <v>1</v>
      </c>
      <c r="E6967">
        <v>756</v>
      </c>
      <c r="F6967">
        <f t="shared" si="324"/>
        <v>1470756</v>
      </c>
      <c r="G6967">
        <f t="shared" si="325"/>
        <v>14704660756</v>
      </c>
      <c r="H6967">
        <v>6966</v>
      </c>
      <c r="I6967">
        <f t="shared" si="326"/>
        <v>0</v>
      </c>
    </row>
    <row r="6968" spans="1:9">
      <c r="A6968">
        <v>6966</v>
      </c>
      <c r="B6968">
        <v>147</v>
      </c>
      <c r="C6968">
        <v>49420</v>
      </c>
      <c r="D6968">
        <v>1</v>
      </c>
      <c r="E6968">
        <v>190</v>
      </c>
      <c r="F6968">
        <f t="shared" si="324"/>
        <v>1470190</v>
      </c>
      <c r="G6968">
        <f t="shared" si="325"/>
        <v>14704940190</v>
      </c>
      <c r="H6968">
        <v>6967</v>
      </c>
      <c r="I6968">
        <f t="shared" si="326"/>
        <v>0</v>
      </c>
    </row>
    <row r="6969" spans="1:9">
      <c r="A6969">
        <v>6967</v>
      </c>
      <c r="B6969">
        <v>147</v>
      </c>
      <c r="C6969">
        <v>46580</v>
      </c>
      <c r="D6969">
        <v>1</v>
      </c>
      <c r="E6969">
        <v>754</v>
      </c>
      <c r="F6969">
        <f t="shared" si="324"/>
        <v>1470754</v>
      </c>
      <c r="G6969">
        <f t="shared" si="325"/>
        <v>14704650754</v>
      </c>
      <c r="H6969">
        <v>6968</v>
      </c>
      <c r="I6969">
        <f t="shared" si="326"/>
        <v>0</v>
      </c>
    </row>
    <row r="6970" spans="1:9">
      <c r="A6970">
        <v>6968</v>
      </c>
      <c r="B6970">
        <v>147</v>
      </c>
      <c r="C6970">
        <v>46630</v>
      </c>
      <c r="D6970">
        <v>1</v>
      </c>
      <c r="E6970">
        <v>762</v>
      </c>
      <c r="F6970">
        <f t="shared" si="324"/>
        <v>1470762</v>
      </c>
      <c r="G6970">
        <f t="shared" si="325"/>
        <v>14704660762</v>
      </c>
      <c r="H6970">
        <v>6969</v>
      </c>
      <c r="I6970">
        <f t="shared" si="326"/>
        <v>0</v>
      </c>
    </row>
    <row r="6971" spans="1:9">
      <c r="A6971">
        <v>6969</v>
      </c>
      <c r="B6971">
        <v>147</v>
      </c>
      <c r="C6971">
        <v>46560</v>
      </c>
      <c r="D6971">
        <v>1</v>
      </c>
      <c r="E6971">
        <v>755</v>
      </c>
      <c r="F6971">
        <f t="shared" si="324"/>
        <v>1470755</v>
      </c>
      <c r="G6971">
        <f t="shared" si="325"/>
        <v>14704650755</v>
      </c>
      <c r="H6971">
        <v>6970</v>
      </c>
      <c r="I6971">
        <f t="shared" si="326"/>
        <v>0</v>
      </c>
    </row>
    <row r="6972" spans="1:9">
      <c r="A6972">
        <v>6970</v>
      </c>
      <c r="B6972">
        <v>147</v>
      </c>
      <c r="C6972">
        <v>46720</v>
      </c>
      <c r="D6972">
        <v>1</v>
      </c>
      <c r="E6972">
        <v>753</v>
      </c>
      <c r="F6972">
        <f t="shared" si="324"/>
        <v>1470753</v>
      </c>
      <c r="G6972">
        <f t="shared" si="325"/>
        <v>14704670753</v>
      </c>
      <c r="H6972">
        <v>6971</v>
      </c>
      <c r="I6972">
        <f t="shared" si="326"/>
        <v>0</v>
      </c>
    </row>
    <row r="6973" spans="1:9">
      <c r="A6973">
        <v>6971</v>
      </c>
      <c r="B6973">
        <v>147</v>
      </c>
      <c r="C6973">
        <v>46770</v>
      </c>
      <c r="D6973">
        <v>1</v>
      </c>
      <c r="E6973">
        <v>750</v>
      </c>
      <c r="F6973">
        <f t="shared" si="324"/>
        <v>1470750</v>
      </c>
      <c r="G6973">
        <f t="shared" si="325"/>
        <v>14704670750</v>
      </c>
      <c r="H6973">
        <v>6972</v>
      </c>
      <c r="I6973">
        <f t="shared" si="326"/>
        <v>0</v>
      </c>
    </row>
    <row r="6974" spans="1:9">
      <c r="A6974">
        <v>6972</v>
      </c>
      <c r="B6974">
        <v>147</v>
      </c>
      <c r="C6974">
        <v>46510</v>
      </c>
      <c r="D6974">
        <v>1</v>
      </c>
      <c r="E6974">
        <v>763</v>
      </c>
      <c r="F6974">
        <f t="shared" si="324"/>
        <v>1470763</v>
      </c>
      <c r="G6974">
        <f t="shared" si="325"/>
        <v>14704650763</v>
      </c>
      <c r="H6974">
        <v>6973</v>
      </c>
      <c r="I6974">
        <f t="shared" si="326"/>
        <v>0</v>
      </c>
    </row>
    <row r="6975" spans="1:9">
      <c r="A6975">
        <v>6973</v>
      </c>
      <c r="B6975">
        <v>147</v>
      </c>
      <c r="C6975">
        <v>46604</v>
      </c>
      <c r="D6975">
        <v>1</v>
      </c>
      <c r="E6975">
        <v>602</v>
      </c>
      <c r="F6975">
        <f t="shared" si="324"/>
        <v>1470602</v>
      </c>
      <c r="G6975">
        <f t="shared" si="325"/>
        <v>14704660602</v>
      </c>
      <c r="H6975">
        <v>6974</v>
      </c>
      <c r="I6975">
        <f t="shared" si="326"/>
        <v>0</v>
      </c>
    </row>
    <row r="6976" spans="1:9">
      <c r="A6976">
        <v>6974</v>
      </c>
      <c r="B6976">
        <v>147</v>
      </c>
      <c r="C6976">
        <v>46606</v>
      </c>
      <c r="D6976">
        <v>1</v>
      </c>
      <c r="E6976">
        <v>607</v>
      </c>
      <c r="F6976">
        <f t="shared" si="324"/>
        <v>1470607</v>
      </c>
      <c r="G6976">
        <f t="shared" si="325"/>
        <v>14704660607</v>
      </c>
      <c r="H6976">
        <v>6975</v>
      </c>
      <c r="I6976">
        <f t="shared" si="326"/>
        <v>0</v>
      </c>
    </row>
    <row r="6977" spans="1:9">
      <c r="A6977">
        <v>6975</v>
      </c>
      <c r="B6977">
        <v>147</v>
      </c>
      <c r="C6977">
        <v>46700</v>
      </c>
      <c r="D6977">
        <v>1</v>
      </c>
      <c r="E6977">
        <v>605</v>
      </c>
      <c r="F6977">
        <f t="shared" si="324"/>
        <v>1470605</v>
      </c>
      <c r="G6977">
        <f t="shared" si="325"/>
        <v>14704670605</v>
      </c>
      <c r="H6977">
        <v>6976</v>
      </c>
      <c r="I6977">
        <f t="shared" si="326"/>
        <v>0</v>
      </c>
    </row>
    <row r="6978" spans="1:9">
      <c r="A6978">
        <v>6976</v>
      </c>
      <c r="B6978">
        <v>147</v>
      </c>
      <c r="C6978">
        <v>46504</v>
      </c>
      <c r="D6978">
        <v>1</v>
      </c>
      <c r="E6978">
        <v>601</v>
      </c>
      <c r="F6978">
        <f t="shared" si="324"/>
        <v>1470601</v>
      </c>
      <c r="G6978">
        <f t="shared" si="325"/>
        <v>14704650601</v>
      </c>
      <c r="H6978">
        <v>6977</v>
      </c>
      <c r="I6978">
        <f t="shared" si="326"/>
        <v>0</v>
      </c>
    </row>
    <row r="6979" spans="1:9">
      <c r="A6979">
        <v>6977</v>
      </c>
      <c r="B6979">
        <v>147</v>
      </c>
      <c r="C6979">
        <v>30000</v>
      </c>
      <c r="D6979">
        <v>1</v>
      </c>
      <c r="E6979">
        <v>109</v>
      </c>
      <c r="F6979">
        <f t="shared" ref="F6979:F7042" si="327">(B6979*10000+E6979)*D6979</f>
        <v>1470109</v>
      </c>
      <c r="G6979">
        <f t="shared" ref="G6979:G7042" si="328">(B6979*10000+FLOOR(C6979/100,1))*10000+E6979</f>
        <v>14703000109</v>
      </c>
      <c r="H6979">
        <v>6978</v>
      </c>
      <c r="I6979">
        <f t="shared" ref="I6979:I7042" si="329">IF(C6979=30300,IF(E6979=117,1,IF(E6979=313,1,0)),0)</f>
        <v>0</v>
      </c>
    </row>
    <row r="6980" spans="1:9">
      <c r="A6980">
        <v>6978</v>
      </c>
      <c r="B6980">
        <v>147</v>
      </c>
      <c r="C6980">
        <v>37900</v>
      </c>
      <c r="D6980">
        <v>1</v>
      </c>
      <c r="E6980">
        <v>314</v>
      </c>
      <c r="F6980">
        <f t="shared" si="327"/>
        <v>1470314</v>
      </c>
      <c r="G6980">
        <f t="shared" si="328"/>
        <v>14703790314</v>
      </c>
      <c r="H6980">
        <v>6979</v>
      </c>
      <c r="I6980">
        <f t="shared" si="329"/>
        <v>0</v>
      </c>
    </row>
    <row r="6981" spans="1:9">
      <c r="A6981">
        <v>6979</v>
      </c>
      <c r="B6981">
        <v>147</v>
      </c>
      <c r="C6981">
        <v>43000</v>
      </c>
      <c r="D6981">
        <v>0</v>
      </c>
      <c r="E6981">
        <v>300</v>
      </c>
      <c r="F6981">
        <f t="shared" si="327"/>
        <v>0</v>
      </c>
      <c r="G6981">
        <f t="shared" si="328"/>
        <v>14704300300</v>
      </c>
      <c r="H6981">
        <v>6980</v>
      </c>
      <c r="I6981">
        <f t="shared" si="329"/>
        <v>0</v>
      </c>
    </row>
    <row r="6982" spans="1:9">
      <c r="A6982">
        <v>6980</v>
      </c>
      <c r="B6982">
        <v>148</v>
      </c>
      <c r="C6982">
        <v>38101</v>
      </c>
      <c r="D6982">
        <v>1</v>
      </c>
      <c r="E6982">
        <v>129</v>
      </c>
      <c r="F6982">
        <f t="shared" si="327"/>
        <v>1480129</v>
      </c>
      <c r="G6982">
        <f t="shared" si="328"/>
        <v>14803810129</v>
      </c>
      <c r="H6982">
        <v>6981</v>
      </c>
      <c r="I6982">
        <f t="shared" si="329"/>
        <v>0</v>
      </c>
    </row>
    <row r="6983" spans="1:9">
      <c r="A6983">
        <v>6981</v>
      </c>
      <c r="B6983">
        <v>148</v>
      </c>
      <c r="C6983">
        <v>30001</v>
      </c>
      <c r="D6983">
        <v>1</v>
      </c>
      <c r="E6983">
        <v>307</v>
      </c>
      <c r="F6983">
        <f t="shared" si="327"/>
        <v>1480307</v>
      </c>
      <c r="G6983">
        <f t="shared" si="328"/>
        <v>14803000307</v>
      </c>
      <c r="H6983">
        <v>6982</v>
      </c>
      <c r="I6983">
        <f t="shared" si="329"/>
        <v>0</v>
      </c>
    </row>
    <row r="6984" spans="1:9">
      <c r="A6984">
        <v>6982</v>
      </c>
      <c r="B6984">
        <v>148</v>
      </c>
      <c r="C6984">
        <v>30300</v>
      </c>
      <c r="D6984">
        <v>1</v>
      </c>
      <c r="E6984">
        <v>117</v>
      </c>
      <c r="F6984">
        <f t="shared" si="327"/>
        <v>1480117</v>
      </c>
      <c r="G6984">
        <f t="shared" si="328"/>
        <v>14803030117</v>
      </c>
      <c r="H6984">
        <v>6983</v>
      </c>
      <c r="I6984">
        <f t="shared" si="329"/>
        <v>1</v>
      </c>
    </row>
    <row r="6985" spans="1:9">
      <c r="A6985">
        <v>6983</v>
      </c>
      <c r="B6985">
        <v>148</v>
      </c>
      <c r="C6985">
        <v>38001</v>
      </c>
      <c r="D6985">
        <v>1</v>
      </c>
      <c r="E6985">
        <v>109</v>
      </c>
      <c r="F6985">
        <f t="shared" si="327"/>
        <v>1480109</v>
      </c>
      <c r="G6985">
        <f t="shared" si="328"/>
        <v>14803800109</v>
      </c>
      <c r="H6985">
        <v>6984</v>
      </c>
      <c r="I6985">
        <f t="shared" si="329"/>
        <v>0</v>
      </c>
    </row>
    <row r="6986" spans="1:9">
      <c r="A6986">
        <v>6984</v>
      </c>
      <c r="B6986">
        <v>148</v>
      </c>
      <c r="C6986">
        <v>32201</v>
      </c>
      <c r="D6986">
        <v>1</v>
      </c>
      <c r="E6986">
        <v>103</v>
      </c>
      <c r="F6986">
        <f t="shared" si="327"/>
        <v>1480103</v>
      </c>
      <c r="G6986">
        <f t="shared" si="328"/>
        <v>14803220103</v>
      </c>
      <c r="H6986">
        <v>6985</v>
      </c>
      <c r="I6986">
        <f t="shared" si="329"/>
        <v>0</v>
      </c>
    </row>
    <row r="6987" spans="1:9">
      <c r="A6987">
        <v>6985</v>
      </c>
      <c r="B6987">
        <v>148</v>
      </c>
      <c r="C6987">
        <v>32000</v>
      </c>
      <c r="D6987">
        <v>1</v>
      </c>
      <c r="E6987">
        <v>113</v>
      </c>
      <c r="F6987">
        <f t="shared" si="327"/>
        <v>1480113</v>
      </c>
      <c r="G6987">
        <f t="shared" si="328"/>
        <v>14803200113</v>
      </c>
      <c r="H6987">
        <v>6986</v>
      </c>
      <c r="I6987">
        <f t="shared" si="329"/>
        <v>0</v>
      </c>
    </row>
    <row r="6988" spans="1:9">
      <c r="A6988">
        <v>6986</v>
      </c>
      <c r="B6988">
        <v>148</v>
      </c>
      <c r="C6988">
        <v>34100</v>
      </c>
      <c r="D6988">
        <v>1</v>
      </c>
      <c r="E6988">
        <v>313</v>
      </c>
      <c r="F6988">
        <f t="shared" si="327"/>
        <v>1480313</v>
      </c>
      <c r="G6988">
        <f t="shared" si="328"/>
        <v>14803410313</v>
      </c>
      <c r="H6988">
        <v>6987</v>
      </c>
      <c r="I6988">
        <f t="shared" si="329"/>
        <v>0</v>
      </c>
    </row>
    <row r="6989" spans="1:9">
      <c r="A6989">
        <v>6987</v>
      </c>
      <c r="B6989">
        <v>148</v>
      </c>
      <c r="C6989">
        <v>34200</v>
      </c>
      <c r="D6989">
        <v>1</v>
      </c>
      <c r="E6989">
        <v>104</v>
      </c>
      <c r="F6989">
        <f t="shared" si="327"/>
        <v>1480104</v>
      </c>
      <c r="G6989">
        <f t="shared" si="328"/>
        <v>14803420104</v>
      </c>
      <c r="H6989">
        <v>6988</v>
      </c>
      <c r="I6989">
        <f t="shared" si="329"/>
        <v>0</v>
      </c>
    </row>
    <row r="6990" spans="1:9">
      <c r="A6990">
        <v>6988</v>
      </c>
      <c r="B6990">
        <v>148</v>
      </c>
      <c r="C6990">
        <v>34100</v>
      </c>
      <c r="D6990">
        <v>1</v>
      </c>
      <c r="E6990">
        <v>120</v>
      </c>
      <c r="F6990">
        <f t="shared" si="327"/>
        <v>1480120</v>
      </c>
      <c r="G6990">
        <f t="shared" si="328"/>
        <v>14803410120</v>
      </c>
      <c r="H6990">
        <v>6989</v>
      </c>
      <c r="I6990">
        <f t="shared" si="329"/>
        <v>0</v>
      </c>
    </row>
    <row r="6991" spans="1:9">
      <c r="A6991">
        <v>6989</v>
      </c>
      <c r="B6991">
        <v>148</v>
      </c>
      <c r="C6991">
        <v>45010</v>
      </c>
      <c r="D6991">
        <v>1</v>
      </c>
      <c r="E6991">
        <v>364</v>
      </c>
      <c r="F6991">
        <f t="shared" si="327"/>
        <v>1480364</v>
      </c>
      <c r="G6991">
        <f t="shared" si="328"/>
        <v>14804500364</v>
      </c>
      <c r="H6991">
        <v>6990</v>
      </c>
      <c r="I6991">
        <f t="shared" si="329"/>
        <v>0</v>
      </c>
    </row>
    <row r="6992" spans="1:9">
      <c r="A6992">
        <v>6990</v>
      </c>
      <c r="B6992">
        <v>148</v>
      </c>
      <c r="C6992">
        <v>41000</v>
      </c>
      <c r="D6992">
        <v>1</v>
      </c>
      <c r="E6992">
        <v>302</v>
      </c>
      <c r="F6992">
        <f t="shared" si="327"/>
        <v>1480302</v>
      </c>
      <c r="G6992">
        <f t="shared" si="328"/>
        <v>14804100302</v>
      </c>
      <c r="H6992">
        <v>6991</v>
      </c>
      <c r="I6992">
        <f t="shared" si="329"/>
        <v>0</v>
      </c>
    </row>
    <row r="6993" spans="1:9">
      <c r="A6993">
        <v>6991</v>
      </c>
      <c r="B6993">
        <v>148</v>
      </c>
      <c r="C6993">
        <v>41000</v>
      </c>
      <c r="D6993">
        <v>1</v>
      </c>
      <c r="E6993">
        <v>108</v>
      </c>
      <c r="F6993">
        <f t="shared" si="327"/>
        <v>1480108</v>
      </c>
      <c r="G6993">
        <f t="shared" si="328"/>
        <v>14804100108</v>
      </c>
      <c r="H6993">
        <v>6992</v>
      </c>
      <c r="I6993">
        <f t="shared" si="329"/>
        <v>0</v>
      </c>
    </row>
    <row r="6994" spans="1:9">
      <c r="A6994">
        <v>6992</v>
      </c>
      <c r="B6994">
        <v>148</v>
      </c>
      <c r="C6994">
        <v>41000</v>
      </c>
      <c r="D6994">
        <v>1</v>
      </c>
      <c r="E6994">
        <v>312</v>
      </c>
      <c r="F6994">
        <f t="shared" si="327"/>
        <v>1480312</v>
      </c>
      <c r="G6994">
        <f t="shared" si="328"/>
        <v>14804100312</v>
      </c>
      <c r="H6994">
        <v>6993</v>
      </c>
      <c r="I6994">
        <f t="shared" si="329"/>
        <v>0</v>
      </c>
    </row>
    <row r="6995" spans="1:9">
      <c r="A6995">
        <v>6993</v>
      </c>
      <c r="B6995">
        <v>148</v>
      </c>
      <c r="C6995">
        <v>40001</v>
      </c>
      <c r="D6995">
        <v>1</v>
      </c>
      <c r="E6995">
        <v>305</v>
      </c>
      <c r="F6995">
        <f t="shared" si="327"/>
        <v>1480305</v>
      </c>
      <c r="G6995">
        <f t="shared" si="328"/>
        <v>14804000305</v>
      </c>
      <c r="H6995">
        <v>6994</v>
      </c>
      <c r="I6995">
        <f t="shared" si="329"/>
        <v>0</v>
      </c>
    </row>
    <row r="6996" spans="1:9">
      <c r="A6996">
        <v>6994</v>
      </c>
      <c r="B6996">
        <v>148</v>
      </c>
      <c r="C6996">
        <v>43501</v>
      </c>
      <c r="D6996">
        <v>0</v>
      </c>
      <c r="E6996">
        <v>308</v>
      </c>
      <c r="F6996">
        <f t="shared" si="327"/>
        <v>0</v>
      </c>
      <c r="G6996">
        <f t="shared" si="328"/>
        <v>14804350308</v>
      </c>
      <c r="H6996">
        <v>6995</v>
      </c>
      <c r="I6996">
        <f t="shared" si="329"/>
        <v>0</v>
      </c>
    </row>
    <row r="6997" spans="1:9">
      <c r="A6997">
        <v>6995</v>
      </c>
      <c r="B6997">
        <v>148</v>
      </c>
      <c r="C6997">
        <v>43400</v>
      </c>
      <c r="D6997">
        <v>0</v>
      </c>
      <c r="E6997">
        <v>300</v>
      </c>
      <c r="F6997">
        <f t="shared" si="327"/>
        <v>0</v>
      </c>
      <c r="G6997">
        <f t="shared" si="328"/>
        <v>14804340300</v>
      </c>
      <c r="H6997">
        <v>6996</v>
      </c>
      <c r="I6997">
        <f t="shared" si="329"/>
        <v>0</v>
      </c>
    </row>
    <row r="6998" spans="1:9">
      <c r="A6998">
        <v>6996</v>
      </c>
      <c r="B6998">
        <v>148</v>
      </c>
      <c r="C6998">
        <v>46860</v>
      </c>
      <c r="D6998">
        <v>1</v>
      </c>
      <c r="E6998">
        <v>757</v>
      </c>
      <c r="F6998">
        <f t="shared" si="327"/>
        <v>1480757</v>
      </c>
      <c r="G6998">
        <f t="shared" si="328"/>
        <v>14804680757</v>
      </c>
      <c r="H6998">
        <v>6997</v>
      </c>
      <c r="I6998">
        <f t="shared" si="329"/>
        <v>0</v>
      </c>
    </row>
    <row r="6999" spans="1:9">
      <c r="A6999">
        <v>6997</v>
      </c>
      <c r="B6999">
        <v>148</v>
      </c>
      <c r="C6999">
        <v>46560</v>
      </c>
      <c r="D6999">
        <v>1</v>
      </c>
      <c r="E6999">
        <v>756</v>
      </c>
      <c r="F6999">
        <f t="shared" si="327"/>
        <v>1480756</v>
      </c>
      <c r="G6999">
        <f t="shared" si="328"/>
        <v>14804650756</v>
      </c>
      <c r="H6999">
        <v>6998</v>
      </c>
      <c r="I6999">
        <f t="shared" si="329"/>
        <v>0</v>
      </c>
    </row>
    <row r="7000" spans="1:9">
      <c r="A7000">
        <v>6998</v>
      </c>
      <c r="B7000">
        <v>148</v>
      </c>
      <c r="C7000">
        <v>49410</v>
      </c>
      <c r="D7000">
        <v>1</v>
      </c>
      <c r="E7000">
        <v>190</v>
      </c>
      <c r="F7000">
        <f t="shared" si="327"/>
        <v>1480190</v>
      </c>
      <c r="G7000">
        <f t="shared" si="328"/>
        <v>14804940190</v>
      </c>
      <c r="H7000">
        <v>6999</v>
      </c>
      <c r="I7000">
        <f t="shared" si="329"/>
        <v>0</v>
      </c>
    </row>
    <row r="7001" spans="1:9">
      <c r="A7001">
        <v>6999</v>
      </c>
      <c r="B7001">
        <v>148</v>
      </c>
      <c r="C7001">
        <v>46630</v>
      </c>
      <c r="D7001">
        <v>1</v>
      </c>
      <c r="E7001">
        <v>753</v>
      </c>
      <c r="F7001">
        <f t="shared" si="327"/>
        <v>1480753</v>
      </c>
      <c r="G7001">
        <f t="shared" si="328"/>
        <v>14804660753</v>
      </c>
      <c r="H7001">
        <v>7000</v>
      </c>
      <c r="I7001">
        <f t="shared" si="329"/>
        <v>0</v>
      </c>
    </row>
    <row r="7002" spans="1:9">
      <c r="A7002">
        <v>7000</v>
      </c>
      <c r="B7002">
        <v>148</v>
      </c>
      <c r="C7002">
        <v>46660</v>
      </c>
      <c r="D7002">
        <v>1</v>
      </c>
      <c r="E7002">
        <v>762</v>
      </c>
      <c r="F7002">
        <f t="shared" si="327"/>
        <v>1480762</v>
      </c>
      <c r="G7002">
        <f t="shared" si="328"/>
        <v>14804660762</v>
      </c>
      <c r="H7002">
        <v>7001</v>
      </c>
      <c r="I7002">
        <f t="shared" si="329"/>
        <v>0</v>
      </c>
    </row>
    <row r="7003" spans="1:9">
      <c r="A7003">
        <v>7001</v>
      </c>
      <c r="B7003">
        <v>148</v>
      </c>
      <c r="C7003">
        <v>46740</v>
      </c>
      <c r="D7003">
        <v>1</v>
      </c>
      <c r="E7003">
        <v>750</v>
      </c>
      <c r="F7003">
        <f t="shared" si="327"/>
        <v>1480750</v>
      </c>
      <c r="G7003">
        <f t="shared" si="328"/>
        <v>14804670750</v>
      </c>
      <c r="H7003">
        <v>7002</v>
      </c>
      <c r="I7003">
        <f t="shared" si="329"/>
        <v>0</v>
      </c>
    </row>
    <row r="7004" spans="1:9">
      <c r="A7004">
        <v>7002</v>
      </c>
      <c r="B7004">
        <v>148</v>
      </c>
      <c r="C7004">
        <v>45510</v>
      </c>
      <c r="D7004">
        <v>1</v>
      </c>
      <c r="E7004">
        <v>754</v>
      </c>
      <c r="F7004">
        <f t="shared" si="327"/>
        <v>1480754</v>
      </c>
      <c r="G7004">
        <f t="shared" si="328"/>
        <v>14804550754</v>
      </c>
      <c r="H7004">
        <v>7003</v>
      </c>
      <c r="I7004">
        <f t="shared" si="329"/>
        <v>0</v>
      </c>
    </row>
    <row r="7005" spans="1:9">
      <c r="A7005">
        <v>7003</v>
      </c>
      <c r="B7005">
        <v>148</v>
      </c>
      <c r="C7005">
        <v>46720</v>
      </c>
      <c r="D7005">
        <v>1</v>
      </c>
      <c r="E7005">
        <v>755</v>
      </c>
      <c r="F7005">
        <f t="shared" si="327"/>
        <v>1480755</v>
      </c>
      <c r="G7005">
        <f t="shared" si="328"/>
        <v>14804670755</v>
      </c>
      <c r="H7005">
        <v>7004</v>
      </c>
      <c r="I7005">
        <f t="shared" si="329"/>
        <v>0</v>
      </c>
    </row>
    <row r="7006" spans="1:9">
      <c r="A7006">
        <v>7004</v>
      </c>
      <c r="B7006">
        <v>148</v>
      </c>
      <c r="C7006">
        <v>46690</v>
      </c>
      <c r="D7006">
        <v>1</v>
      </c>
      <c r="E7006">
        <v>763</v>
      </c>
      <c r="F7006">
        <f t="shared" si="327"/>
        <v>1480763</v>
      </c>
      <c r="G7006">
        <f t="shared" si="328"/>
        <v>14804660763</v>
      </c>
      <c r="H7006">
        <v>7005</v>
      </c>
      <c r="I7006">
        <f t="shared" si="329"/>
        <v>0</v>
      </c>
    </row>
    <row r="7007" spans="1:9">
      <c r="A7007">
        <v>7005</v>
      </c>
      <c r="B7007">
        <v>148</v>
      </c>
      <c r="C7007">
        <v>45530</v>
      </c>
      <c r="D7007">
        <v>0</v>
      </c>
      <c r="E7007">
        <v>526</v>
      </c>
      <c r="F7007">
        <f t="shared" si="327"/>
        <v>0</v>
      </c>
      <c r="G7007">
        <f t="shared" si="328"/>
        <v>14804550526</v>
      </c>
      <c r="H7007">
        <v>7006</v>
      </c>
      <c r="I7007">
        <f t="shared" si="329"/>
        <v>0</v>
      </c>
    </row>
    <row r="7008" spans="1:9">
      <c r="A7008">
        <v>7006</v>
      </c>
      <c r="B7008">
        <v>148</v>
      </c>
      <c r="C7008">
        <v>45530</v>
      </c>
      <c r="D7008">
        <v>0</v>
      </c>
      <c r="E7008">
        <v>521</v>
      </c>
      <c r="F7008">
        <f t="shared" si="327"/>
        <v>0</v>
      </c>
      <c r="G7008">
        <f t="shared" si="328"/>
        <v>14804550521</v>
      </c>
      <c r="H7008">
        <v>7007</v>
      </c>
      <c r="I7008">
        <f t="shared" si="329"/>
        <v>0</v>
      </c>
    </row>
    <row r="7009" spans="1:9">
      <c r="A7009">
        <v>7007</v>
      </c>
      <c r="B7009">
        <v>148</v>
      </c>
      <c r="C7009">
        <v>45530</v>
      </c>
      <c r="D7009">
        <v>0</v>
      </c>
      <c r="E7009">
        <v>534</v>
      </c>
      <c r="F7009">
        <f t="shared" si="327"/>
        <v>0</v>
      </c>
      <c r="G7009">
        <f t="shared" si="328"/>
        <v>14804550534</v>
      </c>
      <c r="H7009">
        <v>7008</v>
      </c>
      <c r="I7009">
        <f t="shared" si="329"/>
        <v>0</v>
      </c>
    </row>
    <row r="7010" spans="1:9">
      <c r="A7010">
        <v>7008</v>
      </c>
      <c r="B7010">
        <v>148</v>
      </c>
      <c r="C7010">
        <v>45530</v>
      </c>
      <c r="D7010">
        <v>0</v>
      </c>
      <c r="E7010">
        <v>520</v>
      </c>
      <c r="F7010">
        <f t="shared" si="327"/>
        <v>0</v>
      </c>
      <c r="G7010">
        <f t="shared" si="328"/>
        <v>14804550520</v>
      </c>
      <c r="H7010">
        <v>7009</v>
      </c>
      <c r="I7010">
        <f t="shared" si="329"/>
        <v>0</v>
      </c>
    </row>
    <row r="7011" spans="1:9">
      <c r="A7011">
        <v>7009</v>
      </c>
      <c r="B7011">
        <v>148</v>
      </c>
      <c r="C7011">
        <v>45530</v>
      </c>
      <c r="D7011">
        <v>0</v>
      </c>
      <c r="E7011">
        <v>528</v>
      </c>
      <c r="F7011">
        <f t="shared" si="327"/>
        <v>0</v>
      </c>
      <c r="G7011">
        <f t="shared" si="328"/>
        <v>14804550528</v>
      </c>
      <c r="H7011">
        <v>7010</v>
      </c>
      <c r="I7011">
        <f t="shared" si="329"/>
        <v>0</v>
      </c>
    </row>
    <row r="7012" spans="1:9">
      <c r="A7012">
        <v>7010</v>
      </c>
      <c r="B7012">
        <v>148</v>
      </c>
      <c r="C7012">
        <v>45530</v>
      </c>
      <c r="D7012">
        <v>0</v>
      </c>
      <c r="E7012">
        <v>529</v>
      </c>
      <c r="F7012">
        <f t="shared" si="327"/>
        <v>0</v>
      </c>
      <c r="G7012">
        <f t="shared" si="328"/>
        <v>14804550529</v>
      </c>
      <c r="H7012">
        <v>7011</v>
      </c>
      <c r="I7012">
        <f t="shared" si="329"/>
        <v>0</v>
      </c>
    </row>
    <row r="7013" spans="1:9">
      <c r="A7013">
        <v>7011</v>
      </c>
      <c r="B7013">
        <v>148</v>
      </c>
      <c r="C7013">
        <v>45530</v>
      </c>
      <c r="D7013">
        <v>0</v>
      </c>
      <c r="E7013">
        <v>524</v>
      </c>
      <c r="F7013">
        <f t="shared" si="327"/>
        <v>0</v>
      </c>
      <c r="G7013">
        <f t="shared" si="328"/>
        <v>14804550524</v>
      </c>
      <c r="H7013">
        <v>7012</v>
      </c>
      <c r="I7013">
        <f t="shared" si="329"/>
        <v>0</v>
      </c>
    </row>
    <row r="7014" spans="1:9">
      <c r="A7014">
        <v>7012</v>
      </c>
      <c r="B7014">
        <v>148</v>
      </c>
      <c r="C7014">
        <v>45530</v>
      </c>
      <c r="D7014">
        <v>0</v>
      </c>
      <c r="E7014">
        <v>522</v>
      </c>
      <c r="F7014">
        <f t="shared" si="327"/>
        <v>0</v>
      </c>
      <c r="G7014">
        <f t="shared" si="328"/>
        <v>14804550522</v>
      </c>
      <c r="H7014">
        <v>7013</v>
      </c>
      <c r="I7014">
        <f t="shared" si="329"/>
        <v>0</v>
      </c>
    </row>
    <row r="7015" spans="1:9">
      <c r="A7015">
        <v>7013</v>
      </c>
      <c r="B7015">
        <v>148</v>
      </c>
      <c r="C7015">
        <v>46602</v>
      </c>
      <c r="D7015">
        <v>1</v>
      </c>
      <c r="E7015">
        <v>605</v>
      </c>
      <c r="F7015">
        <f t="shared" si="327"/>
        <v>1480605</v>
      </c>
      <c r="G7015">
        <f t="shared" si="328"/>
        <v>14804660605</v>
      </c>
      <c r="H7015">
        <v>7014</v>
      </c>
      <c r="I7015">
        <f t="shared" si="329"/>
        <v>0</v>
      </c>
    </row>
    <row r="7016" spans="1:9">
      <c r="A7016">
        <v>7014</v>
      </c>
      <c r="B7016">
        <v>148</v>
      </c>
      <c r="C7016">
        <v>46700</v>
      </c>
      <c r="D7016">
        <v>1</v>
      </c>
      <c r="E7016">
        <v>607</v>
      </c>
      <c r="F7016">
        <f t="shared" si="327"/>
        <v>1480607</v>
      </c>
      <c r="G7016">
        <f t="shared" si="328"/>
        <v>14804670607</v>
      </c>
      <c r="H7016">
        <v>7015</v>
      </c>
      <c r="I7016">
        <f t="shared" si="329"/>
        <v>0</v>
      </c>
    </row>
    <row r="7017" spans="1:9">
      <c r="A7017">
        <v>7015</v>
      </c>
      <c r="B7017">
        <v>148</v>
      </c>
      <c r="C7017">
        <v>46502</v>
      </c>
      <c r="D7017">
        <v>1</v>
      </c>
      <c r="E7017">
        <v>601</v>
      </c>
      <c r="F7017">
        <f t="shared" si="327"/>
        <v>1480601</v>
      </c>
      <c r="G7017">
        <f t="shared" si="328"/>
        <v>14804650601</v>
      </c>
      <c r="H7017">
        <v>7016</v>
      </c>
      <c r="I7017">
        <f t="shared" si="329"/>
        <v>0</v>
      </c>
    </row>
    <row r="7018" spans="1:9">
      <c r="A7018">
        <v>7016</v>
      </c>
      <c r="B7018">
        <v>148</v>
      </c>
      <c r="C7018">
        <v>46606</v>
      </c>
      <c r="D7018">
        <v>1</v>
      </c>
      <c r="E7018">
        <v>602</v>
      </c>
      <c r="F7018">
        <f t="shared" si="327"/>
        <v>1480602</v>
      </c>
      <c r="G7018">
        <f t="shared" si="328"/>
        <v>14804660602</v>
      </c>
      <c r="H7018">
        <v>7017</v>
      </c>
      <c r="I7018">
        <f t="shared" si="329"/>
        <v>0</v>
      </c>
    </row>
    <row r="7019" spans="1:9">
      <c r="A7019">
        <v>7017</v>
      </c>
      <c r="B7019">
        <v>148</v>
      </c>
      <c r="C7019">
        <v>32201</v>
      </c>
      <c r="D7019">
        <v>1</v>
      </c>
      <c r="E7019">
        <v>101</v>
      </c>
      <c r="F7019">
        <f t="shared" si="327"/>
        <v>1480101</v>
      </c>
      <c r="G7019">
        <f t="shared" si="328"/>
        <v>14803220101</v>
      </c>
      <c r="H7019">
        <v>7018</v>
      </c>
      <c r="I7019">
        <f t="shared" si="329"/>
        <v>0</v>
      </c>
    </row>
    <row r="7020" spans="1:9">
      <c r="A7020">
        <v>7018</v>
      </c>
      <c r="B7020">
        <v>148</v>
      </c>
      <c r="C7020">
        <v>34200</v>
      </c>
      <c r="D7020">
        <v>1</v>
      </c>
      <c r="E7020">
        <v>114</v>
      </c>
      <c r="F7020">
        <f t="shared" si="327"/>
        <v>1480114</v>
      </c>
      <c r="G7020">
        <f t="shared" si="328"/>
        <v>14803420114</v>
      </c>
      <c r="H7020">
        <v>7019</v>
      </c>
      <c r="I7020">
        <f t="shared" si="329"/>
        <v>0</v>
      </c>
    </row>
    <row r="7021" spans="1:9">
      <c r="A7021">
        <v>7019</v>
      </c>
      <c r="B7021">
        <v>148</v>
      </c>
      <c r="C7021">
        <v>34100</v>
      </c>
      <c r="D7021">
        <v>1</v>
      </c>
      <c r="E7021">
        <v>100</v>
      </c>
      <c r="F7021">
        <f t="shared" si="327"/>
        <v>1480100</v>
      </c>
      <c r="G7021">
        <f t="shared" si="328"/>
        <v>14803410100</v>
      </c>
      <c r="H7021">
        <v>7020</v>
      </c>
      <c r="I7021">
        <f t="shared" si="329"/>
        <v>0</v>
      </c>
    </row>
    <row r="7022" spans="1:9">
      <c r="A7022">
        <v>7020</v>
      </c>
      <c r="B7022">
        <v>148</v>
      </c>
      <c r="C7022">
        <v>43400</v>
      </c>
      <c r="D7022">
        <v>0</v>
      </c>
      <c r="E7022">
        <v>313</v>
      </c>
      <c r="F7022">
        <f t="shared" si="327"/>
        <v>0</v>
      </c>
      <c r="G7022">
        <f t="shared" si="328"/>
        <v>14804340313</v>
      </c>
      <c r="H7022">
        <v>7021</v>
      </c>
      <c r="I7022">
        <f t="shared" si="329"/>
        <v>0</v>
      </c>
    </row>
    <row r="7023" spans="1:9">
      <c r="A7023">
        <v>7021</v>
      </c>
      <c r="B7023">
        <v>148</v>
      </c>
      <c r="C7023">
        <v>43501</v>
      </c>
      <c r="D7023">
        <v>0</v>
      </c>
      <c r="E7023">
        <v>301</v>
      </c>
      <c r="F7023">
        <f t="shared" si="327"/>
        <v>0</v>
      </c>
      <c r="G7023">
        <f t="shared" si="328"/>
        <v>14804350301</v>
      </c>
      <c r="H7023">
        <v>7022</v>
      </c>
      <c r="I7023">
        <f t="shared" si="329"/>
        <v>0</v>
      </c>
    </row>
    <row r="7024" spans="1:9">
      <c r="A7024">
        <v>7022</v>
      </c>
      <c r="B7024">
        <v>149</v>
      </c>
      <c r="C7024">
        <v>38101</v>
      </c>
      <c r="D7024">
        <v>1</v>
      </c>
      <c r="E7024">
        <v>126</v>
      </c>
      <c r="F7024">
        <f t="shared" si="327"/>
        <v>1490126</v>
      </c>
      <c r="G7024">
        <f t="shared" si="328"/>
        <v>14903810126</v>
      </c>
      <c r="H7024">
        <v>7023</v>
      </c>
      <c r="I7024">
        <f t="shared" si="329"/>
        <v>0</v>
      </c>
    </row>
    <row r="7025" spans="1:9">
      <c r="A7025">
        <v>7023</v>
      </c>
      <c r="B7025">
        <v>149</v>
      </c>
      <c r="C7025">
        <v>30000</v>
      </c>
      <c r="D7025">
        <v>1</v>
      </c>
      <c r="E7025">
        <v>114</v>
      </c>
      <c r="F7025">
        <f t="shared" si="327"/>
        <v>1490114</v>
      </c>
      <c r="G7025">
        <f t="shared" si="328"/>
        <v>14903000114</v>
      </c>
      <c r="H7025">
        <v>7024</v>
      </c>
      <c r="I7025">
        <f t="shared" si="329"/>
        <v>0</v>
      </c>
    </row>
    <row r="7026" spans="1:9">
      <c r="A7026">
        <v>7024</v>
      </c>
      <c r="B7026">
        <v>149</v>
      </c>
      <c r="C7026">
        <v>30001</v>
      </c>
      <c r="D7026">
        <v>1</v>
      </c>
      <c r="E7026">
        <v>101</v>
      </c>
      <c r="F7026">
        <f t="shared" si="327"/>
        <v>1490101</v>
      </c>
      <c r="G7026">
        <f t="shared" si="328"/>
        <v>14903000101</v>
      </c>
      <c r="H7026">
        <v>7025</v>
      </c>
      <c r="I7026">
        <f t="shared" si="329"/>
        <v>0</v>
      </c>
    </row>
    <row r="7027" spans="1:9">
      <c r="A7027">
        <v>7025</v>
      </c>
      <c r="B7027">
        <v>149</v>
      </c>
      <c r="C7027">
        <v>38000</v>
      </c>
      <c r="D7027">
        <v>1</v>
      </c>
      <c r="E7027">
        <v>104</v>
      </c>
      <c r="F7027">
        <f t="shared" si="327"/>
        <v>1490104</v>
      </c>
      <c r="G7027">
        <f t="shared" si="328"/>
        <v>14903800104</v>
      </c>
      <c r="H7027">
        <v>7026</v>
      </c>
      <c r="I7027">
        <f t="shared" si="329"/>
        <v>0</v>
      </c>
    </row>
    <row r="7028" spans="1:9">
      <c r="A7028">
        <v>7026</v>
      </c>
      <c r="B7028">
        <v>149</v>
      </c>
      <c r="C7028">
        <v>32000</v>
      </c>
      <c r="D7028">
        <v>1</v>
      </c>
      <c r="E7028">
        <v>120</v>
      </c>
      <c r="F7028">
        <f t="shared" si="327"/>
        <v>1490120</v>
      </c>
      <c r="G7028">
        <f t="shared" si="328"/>
        <v>14903200120</v>
      </c>
      <c r="H7028">
        <v>7027</v>
      </c>
      <c r="I7028">
        <f t="shared" si="329"/>
        <v>0</v>
      </c>
    </row>
    <row r="7029" spans="1:9">
      <c r="A7029">
        <v>7027</v>
      </c>
      <c r="B7029">
        <v>149</v>
      </c>
      <c r="C7029">
        <v>32001</v>
      </c>
      <c r="D7029">
        <v>1</v>
      </c>
      <c r="E7029">
        <v>313</v>
      </c>
      <c r="F7029">
        <f t="shared" si="327"/>
        <v>1490313</v>
      </c>
      <c r="G7029">
        <f t="shared" si="328"/>
        <v>14903200313</v>
      </c>
      <c r="H7029">
        <v>7028</v>
      </c>
      <c r="I7029">
        <f t="shared" si="329"/>
        <v>0</v>
      </c>
    </row>
    <row r="7030" spans="1:9">
      <c r="A7030">
        <v>7028</v>
      </c>
      <c r="B7030">
        <v>149</v>
      </c>
      <c r="C7030">
        <v>34001</v>
      </c>
      <c r="D7030">
        <v>1</v>
      </c>
      <c r="E7030">
        <v>100</v>
      </c>
      <c r="F7030">
        <f t="shared" si="327"/>
        <v>1490100</v>
      </c>
      <c r="G7030">
        <f t="shared" si="328"/>
        <v>14903400100</v>
      </c>
      <c r="H7030">
        <v>7029</v>
      </c>
      <c r="I7030">
        <f t="shared" si="329"/>
        <v>0</v>
      </c>
    </row>
    <row r="7031" spans="1:9">
      <c r="A7031">
        <v>7029</v>
      </c>
      <c r="B7031">
        <v>149</v>
      </c>
      <c r="C7031">
        <v>34003</v>
      </c>
      <c r="D7031">
        <v>1</v>
      </c>
      <c r="E7031">
        <v>109</v>
      </c>
      <c r="F7031">
        <f t="shared" si="327"/>
        <v>1490109</v>
      </c>
      <c r="G7031">
        <f t="shared" si="328"/>
        <v>14903400109</v>
      </c>
      <c r="H7031">
        <v>7030</v>
      </c>
      <c r="I7031">
        <f t="shared" si="329"/>
        <v>0</v>
      </c>
    </row>
    <row r="7032" spans="1:9">
      <c r="A7032">
        <v>7030</v>
      </c>
      <c r="B7032">
        <v>149</v>
      </c>
      <c r="C7032">
        <v>34001</v>
      </c>
      <c r="D7032">
        <v>1</v>
      </c>
      <c r="E7032">
        <v>117</v>
      </c>
      <c r="F7032">
        <f t="shared" si="327"/>
        <v>1490117</v>
      </c>
      <c r="G7032">
        <f t="shared" si="328"/>
        <v>14903400117</v>
      </c>
      <c r="H7032">
        <v>7031</v>
      </c>
      <c r="I7032">
        <f t="shared" si="329"/>
        <v>0</v>
      </c>
    </row>
    <row r="7033" spans="1:9">
      <c r="A7033">
        <v>7031</v>
      </c>
      <c r="B7033">
        <v>149</v>
      </c>
      <c r="C7033">
        <v>45010</v>
      </c>
      <c r="D7033">
        <v>1</v>
      </c>
      <c r="E7033">
        <v>358</v>
      </c>
      <c r="F7033">
        <f t="shared" si="327"/>
        <v>1490358</v>
      </c>
      <c r="G7033">
        <f t="shared" si="328"/>
        <v>14904500358</v>
      </c>
      <c r="H7033">
        <v>7032</v>
      </c>
      <c r="I7033">
        <f t="shared" si="329"/>
        <v>0</v>
      </c>
    </row>
    <row r="7034" spans="1:9">
      <c r="A7034">
        <v>7032</v>
      </c>
      <c r="B7034">
        <v>149</v>
      </c>
      <c r="C7034">
        <v>41000</v>
      </c>
      <c r="D7034">
        <v>1</v>
      </c>
      <c r="E7034">
        <v>108</v>
      </c>
      <c r="F7034">
        <f t="shared" si="327"/>
        <v>1490108</v>
      </c>
      <c r="G7034">
        <f t="shared" si="328"/>
        <v>14904100108</v>
      </c>
      <c r="H7034">
        <v>7033</v>
      </c>
      <c r="I7034">
        <f t="shared" si="329"/>
        <v>0</v>
      </c>
    </row>
    <row r="7035" spans="1:9">
      <c r="A7035">
        <v>7033</v>
      </c>
      <c r="B7035">
        <v>149</v>
      </c>
      <c r="C7035">
        <v>41000</v>
      </c>
      <c r="D7035">
        <v>1</v>
      </c>
      <c r="E7035">
        <v>301</v>
      </c>
      <c r="F7035">
        <f t="shared" si="327"/>
        <v>1490301</v>
      </c>
      <c r="G7035">
        <f t="shared" si="328"/>
        <v>14904100301</v>
      </c>
      <c r="H7035">
        <v>7034</v>
      </c>
      <c r="I7035">
        <f t="shared" si="329"/>
        <v>0</v>
      </c>
    </row>
    <row r="7036" spans="1:9">
      <c r="A7036">
        <v>7034</v>
      </c>
      <c r="B7036">
        <v>149</v>
      </c>
      <c r="C7036">
        <v>41000</v>
      </c>
      <c r="D7036">
        <v>1</v>
      </c>
      <c r="E7036">
        <v>116</v>
      </c>
      <c r="F7036">
        <f t="shared" si="327"/>
        <v>1490116</v>
      </c>
      <c r="G7036">
        <f t="shared" si="328"/>
        <v>14904100116</v>
      </c>
      <c r="H7036">
        <v>7035</v>
      </c>
      <c r="I7036">
        <f t="shared" si="329"/>
        <v>0</v>
      </c>
    </row>
    <row r="7037" spans="1:9">
      <c r="A7037">
        <v>7035</v>
      </c>
      <c r="B7037">
        <v>149</v>
      </c>
      <c r="C7037">
        <v>40005</v>
      </c>
      <c r="D7037">
        <v>1</v>
      </c>
      <c r="E7037">
        <v>314</v>
      </c>
      <c r="F7037">
        <f t="shared" si="327"/>
        <v>1490314</v>
      </c>
      <c r="G7037">
        <f t="shared" si="328"/>
        <v>14904000314</v>
      </c>
      <c r="H7037">
        <v>7036</v>
      </c>
      <c r="I7037">
        <f t="shared" si="329"/>
        <v>0</v>
      </c>
    </row>
    <row r="7038" spans="1:9">
      <c r="A7038">
        <v>7036</v>
      </c>
      <c r="B7038">
        <v>149</v>
      </c>
      <c r="C7038">
        <v>43000</v>
      </c>
      <c r="D7038">
        <v>0</v>
      </c>
      <c r="E7038">
        <v>302</v>
      </c>
      <c r="F7038">
        <f t="shared" si="327"/>
        <v>0</v>
      </c>
      <c r="G7038">
        <f t="shared" si="328"/>
        <v>14904300302</v>
      </c>
      <c r="H7038">
        <v>7037</v>
      </c>
      <c r="I7038">
        <f t="shared" si="329"/>
        <v>0</v>
      </c>
    </row>
    <row r="7039" spans="1:9">
      <c r="A7039">
        <v>7037</v>
      </c>
      <c r="B7039">
        <v>149</v>
      </c>
      <c r="C7039">
        <v>43501</v>
      </c>
      <c r="D7039">
        <v>0</v>
      </c>
      <c r="E7039">
        <v>300</v>
      </c>
      <c r="F7039">
        <f t="shared" si="327"/>
        <v>0</v>
      </c>
      <c r="G7039">
        <f t="shared" si="328"/>
        <v>14904350300</v>
      </c>
      <c r="H7039">
        <v>7038</v>
      </c>
      <c r="I7039">
        <f t="shared" si="329"/>
        <v>0</v>
      </c>
    </row>
    <row r="7040" spans="1:9">
      <c r="A7040">
        <v>7038</v>
      </c>
      <c r="B7040">
        <v>149</v>
      </c>
      <c r="C7040">
        <v>46950</v>
      </c>
      <c r="D7040">
        <v>1</v>
      </c>
      <c r="E7040">
        <v>757</v>
      </c>
      <c r="F7040">
        <f t="shared" si="327"/>
        <v>1490757</v>
      </c>
      <c r="G7040">
        <f t="shared" si="328"/>
        <v>14904690757</v>
      </c>
      <c r="H7040">
        <v>7039</v>
      </c>
      <c r="I7040">
        <f t="shared" si="329"/>
        <v>0</v>
      </c>
    </row>
    <row r="7041" spans="1:9">
      <c r="A7041">
        <v>7039</v>
      </c>
      <c r="B7041">
        <v>149</v>
      </c>
      <c r="C7041">
        <v>46530</v>
      </c>
      <c r="D7041">
        <v>1</v>
      </c>
      <c r="E7041">
        <v>756</v>
      </c>
      <c r="F7041">
        <f t="shared" si="327"/>
        <v>1490756</v>
      </c>
      <c r="G7041">
        <f t="shared" si="328"/>
        <v>14904650756</v>
      </c>
      <c r="H7041">
        <v>7040</v>
      </c>
      <c r="I7041">
        <f t="shared" si="329"/>
        <v>0</v>
      </c>
    </row>
    <row r="7042" spans="1:9">
      <c r="A7042">
        <v>7040</v>
      </c>
      <c r="B7042">
        <v>149</v>
      </c>
      <c r="C7042">
        <v>49430</v>
      </c>
      <c r="D7042">
        <v>1</v>
      </c>
      <c r="E7042">
        <v>190</v>
      </c>
      <c r="F7042">
        <f t="shared" si="327"/>
        <v>1490190</v>
      </c>
      <c r="G7042">
        <f t="shared" si="328"/>
        <v>14904940190</v>
      </c>
      <c r="H7042">
        <v>7041</v>
      </c>
      <c r="I7042">
        <f t="shared" si="329"/>
        <v>0</v>
      </c>
    </row>
    <row r="7043" spans="1:9">
      <c r="A7043">
        <v>7041</v>
      </c>
      <c r="B7043">
        <v>149</v>
      </c>
      <c r="C7043">
        <v>46680</v>
      </c>
      <c r="D7043">
        <v>1</v>
      </c>
      <c r="E7043">
        <v>750</v>
      </c>
      <c r="F7043">
        <f t="shared" ref="F7043:F7106" si="330">(B7043*10000+E7043)*D7043</f>
        <v>1490750</v>
      </c>
      <c r="G7043">
        <f t="shared" ref="G7043:G7106" si="331">(B7043*10000+FLOOR(C7043/100,1))*10000+E7043</f>
        <v>14904660750</v>
      </c>
      <c r="H7043">
        <v>7042</v>
      </c>
      <c r="I7043">
        <f t="shared" ref="I7043:I7106" si="332">IF(C7043=30300,IF(E7043=117,1,IF(E7043=313,1,0)),0)</f>
        <v>0</v>
      </c>
    </row>
    <row r="7044" spans="1:9">
      <c r="A7044">
        <v>7042</v>
      </c>
      <c r="B7044">
        <v>149</v>
      </c>
      <c r="C7044">
        <v>46670</v>
      </c>
      <c r="D7044">
        <v>1</v>
      </c>
      <c r="E7044">
        <v>754</v>
      </c>
      <c r="F7044">
        <f t="shared" si="330"/>
        <v>1490754</v>
      </c>
      <c r="G7044">
        <f t="shared" si="331"/>
        <v>14904660754</v>
      </c>
      <c r="H7044">
        <v>7043</v>
      </c>
      <c r="I7044">
        <f t="shared" si="332"/>
        <v>0</v>
      </c>
    </row>
    <row r="7045" spans="1:9">
      <c r="A7045">
        <v>7043</v>
      </c>
      <c r="B7045">
        <v>149</v>
      </c>
      <c r="C7045">
        <v>46630</v>
      </c>
      <c r="D7045">
        <v>1</v>
      </c>
      <c r="E7045">
        <v>763</v>
      </c>
      <c r="F7045">
        <f t="shared" si="330"/>
        <v>1490763</v>
      </c>
      <c r="G7045">
        <f t="shared" si="331"/>
        <v>14904660763</v>
      </c>
      <c r="H7045">
        <v>7044</v>
      </c>
      <c r="I7045">
        <f t="shared" si="332"/>
        <v>0</v>
      </c>
    </row>
    <row r="7046" spans="1:9">
      <c r="A7046">
        <v>7044</v>
      </c>
      <c r="B7046">
        <v>149</v>
      </c>
      <c r="C7046">
        <v>46550</v>
      </c>
      <c r="D7046">
        <v>1</v>
      </c>
      <c r="E7046">
        <v>762</v>
      </c>
      <c r="F7046">
        <f t="shared" si="330"/>
        <v>1490762</v>
      </c>
      <c r="G7046">
        <f t="shared" si="331"/>
        <v>14904650762</v>
      </c>
      <c r="H7046">
        <v>7045</v>
      </c>
      <c r="I7046">
        <f t="shared" si="332"/>
        <v>0</v>
      </c>
    </row>
    <row r="7047" spans="1:9">
      <c r="A7047">
        <v>7045</v>
      </c>
      <c r="B7047">
        <v>149</v>
      </c>
      <c r="C7047">
        <v>46620</v>
      </c>
      <c r="D7047">
        <v>1</v>
      </c>
      <c r="E7047">
        <v>755</v>
      </c>
      <c r="F7047">
        <f t="shared" si="330"/>
        <v>1490755</v>
      </c>
      <c r="G7047">
        <f t="shared" si="331"/>
        <v>14904660755</v>
      </c>
      <c r="H7047">
        <v>7046</v>
      </c>
      <c r="I7047">
        <f t="shared" si="332"/>
        <v>0</v>
      </c>
    </row>
    <row r="7048" spans="1:9">
      <c r="A7048">
        <v>7046</v>
      </c>
      <c r="B7048">
        <v>149</v>
      </c>
      <c r="C7048">
        <v>45510</v>
      </c>
      <c r="D7048">
        <v>1</v>
      </c>
      <c r="E7048">
        <v>753</v>
      </c>
      <c r="F7048">
        <f t="shared" si="330"/>
        <v>1490753</v>
      </c>
      <c r="G7048">
        <f t="shared" si="331"/>
        <v>14904550753</v>
      </c>
      <c r="H7048">
        <v>7047</v>
      </c>
      <c r="I7048">
        <f t="shared" si="332"/>
        <v>0</v>
      </c>
    </row>
    <row r="7049" spans="1:9">
      <c r="A7049">
        <v>7047</v>
      </c>
      <c r="B7049">
        <v>149</v>
      </c>
      <c r="C7049">
        <v>46502</v>
      </c>
      <c r="D7049">
        <v>1</v>
      </c>
      <c r="E7049">
        <v>607</v>
      </c>
      <c r="F7049">
        <f t="shared" si="330"/>
        <v>1490607</v>
      </c>
      <c r="G7049">
        <f t="shared" si="331"/>
        <v>14904650607</v>
      </c>
      <c r="H7049">
        <v>7048</v>
      </c>
      <c r="I7049">
        <f t="shared" si="332"/>
        <v>0</v>
      </c>
    </row>
    <row r="7050" spans="1:9">
      <c r="A7050">
        <v>7048</v>
      </c>
      <c r="B7050">
        <v>149</v>
      </c>
      <c r="C7050">
        <v>46602</v>
      </c>
      <c r="D7050">
        <v>1</v>
      </c>
      <c r="E7050">
        <v>602</v>
      </c>
      <c r="F7050">
        <f t="shared" si="330"/>
        <v>1490602</v>
      </c>
      <c r="G7050">
        <f t="shared" si="331"/>
        <v>14904660602</v>
      </c>
      <c r="H7050">
        <v>7049</v>
      </c>
      <c r="I7050">
        <f t="shared" si="332"/>
        <v>0</v>
      </c>
    </row>
    <row r="7051" spans="1:9">
      <c r="A7051">
        <v>7049</v>
      </c>
      <c r="B7051">
        <v>149</v>
      </c>
      <c r="C7051">
        <v>46702</v>
      </c>
      <c r="D7051">
        <v>1</v>
      </c>
      <c r="E7051">
        <v>601</v>
      </c>
      <c r="F7051">
        <f t="shared" si="330"/>
        <v>1490601</v>
      </c>
      <c r="G7051">
        <f t="shared" si="331"/>
        <v>14904670601</v>
      </c>
      <c r="H7051">
        <v>7050</v>
      </c>
      <c r="I7051">
        <f t="shared" si="332"/>
        <v>0</v>
      </c>
    </row>
    <row r="7052" spans="1:9">
      <c r="A7052">
        <v>7050</v>
      </c>
      <c r="B7052">
        <v>149</v>
      </c>
      <c r="C7052">
        <v>46603</v>
      </c>
      <c r="D7052">
        <v>1</v>
      </c>
      <c r="E7052">
        <v>605</v>
      </c>
      <c r="F7052">
        <f t="shared" si="330"/>
        <v>1490605</v>
      </c>
      <c r="G7052">
        <f t="shared" si="331"/>
        <v>14904660605</v>
      </c>
      <c r="H7052">
        <v>7051</v>
      </c>
      <c r="I7052">
        <f t="shared" si="332"/>
        <v>0</v>
      </c>
    </row>
    <row r="7053" spans="1:9">
      <c r="A7053">
        <v>7051</v>
      </c>
      <c r="B7053">
        <v>149</v>
      </c>
      <c r="C7053">
        <v>30001</v>
      </c>
      <c r="D7053">
        <v>1</v>
      </c>
      <c r="E7053">
        <v>103</v>
      </c>
      <c r="F7053">
        <f t="shared" si="330"/>
        <v>1490103</v>
      </c>
      <c r="G7053">
        <f t="shared" si="331"/>
        <v>14903000103</v>
      </c>
      <c r="H7053">
        <v>7052</v>
      </c>
      <c r="I7053">
        <f t="shared" si="332"/>
        <v>0</v>
      </c>
    </row>
    <row r="7054" spans="1:9">
      <c r="A7054">
        <v>7052</v>
      </c>
      <c r="B7054">
        <v>149</v>
      </c>
      <c r="C7054">
        <v>38101</v>
      </c>
      <c r="D7054">
        <v>1</v>
      </c>
      <c r="E7054">
        <v>113</v>
      </c>
      <c r="F7054">
        <f t="shared" si="330"/>
        <v>1490113</v>
      </c>
      <c r="G7054">
        <f t="shared" si="331"/>
        <v>14903810113</v>
      </c>
      <c r="H7054">
        <v>7053</v>
      </c>
      <c r="I7054">
        <f t="shared" si="332"/>
        <v>0</v>
      </c>
    </row>
    <row r="7055" spans="1:9">
      <c r="A7055">
        <v>7053</v>
      </c>
      <c r="B7055">
        <v>149</v>
      </c>
      <c r="C7055">
        <v>37900</v>
      </c>
      <c r="D7055">
        <v>1</v>
      </c>
      <c r="E7055">
        <v>305</v>
      </c>
      <c r="F7055">
        <f t="shared" si="330"/>
        <v>1490305</v>
      </c>
      <c r="G7055">
        <f t="shared" si="331"/>
        <v>14903790305</v>
      </c>
      <c r="H7055">
        <v>7054</v>
      </c>
      <c r="I7055">
        <f t="shared" si="332"/>
        <v>0</v>
      </c>
    </row>
    <row r="7056" spans="1:9">
      <c r="A7056">
        <v>7054</v>
      </c>
      <c r="B7056">
        <v>149</v>
      </c>
      <c r="C7056">
        <v>40002</v>
      </c>
      <c r="D7056">
        <v>1</v>
      </c>
      <c r="E7056">
        <v>312</v>
      </c>
      <c r="F7056">
        <f t="shared" si="330"/>
        <v>1490312</v>
      </c>
      <c r="G7056">
        <f t="shared" si="331"/>
        <v>14904000312</v>
      </c>
      <c r="H7056">
        <v>7055</v>
      </c>
      <c r="I7056">
        <f t="shared" si="332"/>
        <v>0</v>
      </c>
    </row>
    <row r="7057" spans="1:9">
      <c r="A7057">
        <v>7055</v>
      </c>
      <c r="B7057">
        <v>150</v>
      </c>
      <c r="C7057">
        <v>30000</v>
      </c>
      <c r="D7057">
        <v>1</v>
      </c>
      <c r="E7057">
        <v>121</v>
      </c>
      <c r="F7057">
        <f t="shared" si="330"/>
        <v>1500121</v>
      </c>
      <c r="G7057">
        <f t="shared" si="331"/>
        <v>15003000121</v>
      </c>
      <c r="H7057">
        <v>7056</v>
      </c>
      <c r="I7057">
        <f t="shared" si="332"/>
        <v>0</v>
      </c>
    </row>
    <row r="7058" spans="1:9">
      <c r="A7058">
        <v>7056</v>
      </c>
      <c r="B7058">
        <v>150</v>
      </c>
      <c r="C7058">
        <v>30301</v>
      </c>
      <c r="D7058">
        <v>1</v>
      </c>
      <c r="E7058">
        <v>106</v>
      </c>
      <c r="F7058">
        <f t="shared" si="330"/>
        <v>1500106</v>
      </c>
      <c r="G7058">
        <f t="shared" si="331"/>
        <v>15003030106</v>
      </c>
      <c r="H7058">
        <v>7057</v>
      </c>
      <c r="I7058">
        <f t="shared" si="332"/>
        <v>0</v>
      </c>
    </row>
    <row r="7059" spans="1:9">
      <c r="A7059">
        <v>7057</v>
      </c>
      <c r="B7059">
        <v>150</v>
      </c>
      <c r="C7059">
        <v>38100</v>
      </c>
      <c r="D7059">
        <v>1</v>
      </c>
      <c r="E7059">
        <v>104</v>
      </c>
      <c r="F7059">
        <f t="shared" si="330"/>
        <v>1500104</v>
      </c>
      <c r="G7059">
        <f t="shared" si="331"/>
        <v>15003810104</v>
      </c>
      <c r="H7059">
        <v>7058</v>
      </c>
      <c r="I7059">
        <f t="shared" si="332"/>
        <v>0</v>
      </c>
    </row>
    <row r="7060" spans="1:9">
      <c r="A7060">
        <v>7058</v>
      </c>
      <c r="B7060">
        <v>150</v>
      </c>
      <c r="C7060">
        <v>38000</v>
      </c>
      <c r="D7060">
        <v>1</v>
      </c>
      <c r="E7060">
        <v>313</v>
      </c>
      <c r="F7060">
        <f t="shared" si="330"/>
        <v>1500313</v>
      </c>
      <c r="G7060">
        <f t="shared" si="331"/>
        <v>15003800313</v>
      </c>
      <c r="H7060">
        <v>7059</v>
      </c>
      <c r="I7060">
        <f t="shared" si="332"/>
        <v>0</v>
      </c>
    </row>
    <row r="7061" spans="1:9">
      <c r="A7061">
        <v>7059</v>
      </c>
      <c r="B7061">
        <v>150</v>
      </c>
      <c r="C7061">
        <v>32001</v>
      </c>
      <c r="D7061">
        <v>1</v>
      </c>
      <c r="E7061">
        <v>100</v>
      </c>
      <c r="F7061">
        <f t="shared" si="330"/>
        <v>1500100</v>
      </c>
      <c r="G7061">
        <f t="shared" si="331"/>
        <v>15003200100</v>
      </c>
      <c r="H7061">
        <v>7060</v>
      </c>
      <c r="I7061">
        <f t="shared" si="332"/>
        <v>0</v>
      </c>
    </row>
    <row r="7062" spans="1:9">
      <c r="A7062">
        <v>7060</v>
      </c>
      <c r="B7062">
        <v>150</v>
      </c>
      <c r="C7062">
        <v>32000</v>
      </c>
      <c r="D7062">
        <v>1</v>
      </c>
      <c r="E7062">
        <v>107</v>
      </c>
      <c r="F7062">
        <f t="shared" si="330"/>
        <v>1500107</v>
      </c>
      <c r="G7062">
        <f t="shared" si="331"/>
        <v>15003200107</v>
      </c>
      <c r="H7062">
        <v>7061</v>
      </c>
      <c r="I7062">
        <f t="shared" si="332"/>
        <v>0</v>
      </c>
    </row>
    <row r="7063" spans="1:9">
      <c r="A7063">
        <v>7061</v>
      </c>
      <c r="B7063">
        <v>150</v>
      </c>
      <c r="C7063">
        <v>32001</v>
      </c>
      <c r="D7063">
        <v>1</v>
      </c>
      <c r="E7063">
        <v>110</v>
      </c>
      <c r="F7063">
        <f t="shared" si="330"/>
        <v>1500110</v>
      </c>
      <c r="G7063">
        <f t="shared" si="331"/>
        <v>15003200110</v>
      </c>
      <c r="H7063">
        <v>7062</v>
      </c>
      <c r="I7063">
        <f t="shared" si="332"/>
        <v>0</v>
      </c>
    </row>
    <row r="7064" spans="1:9">
      <c r="A7064">
        <v>7062</v>
      </c>
      <c r="B7064">
        <v>150</v>
      </c>
      <c r="C7064">
        <v>34000</v>
      </c>
      <c r="D7064">
        <v>1</v>
      </c>
      <c r="E7064">
        <v>111</v>
      </c>
      <c r="F7064">
        <f t="shared" si="330"/>
        <v>1500111</v>
      </c>
      <c r="G7064">
        <f t="shared" si="331"/>
        <v>15003400111</v>
      </c>
      <c r="H7064">
        <v>7063</v>
      </c>
      <c r="I7064">
        <f t="shared" si="332"/>
        <v>0</v>
      </c>
    </row>
    <row r="7065" spans="1:9">
      <c r="A7065">
        <v>7063</v>
      </c>
      <c r="B7065">
        <v>150</v>
      </c>
      <c r="C7065">
        <v>34001</v>
      </c>
      <c r="D7065">
        <v>1</v>
      </c>
      <c r="E7065">
        <v>120</v>
      </c>
      <c r="F7065">
        <f t="shared" si="330"/>
        <v>1500120</v>
      </c>
      <c r="G7065">
        <f t="shared" si="331"/>
        <v>15003400120</v>
      </c>
      <c r="H7065">
        <v>7064</v>
      </c>
      <c r="I7065">
        <f t="shared" si="332"/>
        <v>0</v>
      </c>
    </row>
    <row r="7066" spans="1:9">
      <c r="A7066">
        <v>7064</v>
      </c>
      <c r="B7066">
        <v>150</v>
      </c>
      <c r="C7066">
        <v>34001</v>
      </c>
      <c r="D7066">
        <v>1</v>
      </c>
      <c r="E7066">
        <v>117</v>
      </c>
      <c r="F7066">
        <f t="shared" si="330"/>
        <v>1500117</v>
      </c>
      <c r="G7066">
        <f t="shared" si="331"/>
        <v>15003400117</v>
      </c>
      <c r="H7066">
        <v>7065</v>
      </c>
      <c r="I7066">
        <f t="shared" si="332"/>
        <v>0</v>
      </c>
    </row>
    <row r="7067" spans="1:9">
      <c r="A7067">
        <v>7065</v>
      </c>
      <c r="B7067">
        <v>150</v>
      </c>
      <c r="C7067">
        <v>41010</v>
      </c>
      <c r="D7067">
        <v>1</v>
      </c>
      <c r="E7067">
        <v>350</v>
      </c>
      <c r="F7067">
        <f t="shared" si="330"/>
        <v>1500350</v>
      </c>
      <c r="G7067">
        <f t="shared" si="331"/>
        <v>15004100350</v>
      </c>
      <c r="H7067">
        <v>7066</v>
      </c>
      <c r="I7067">
        <f t="shared" si="332"/>
        <v>0</v>
      </c>
    </row>
    <row r="7068" spans="1:9">
      <c r="A7068">
        <v>7066</v>
      </c>
      <c r="B7068">
        <v>150</v>
      </c>
      <c r="C7068">
        <v>41000</v>
      </c>
      <c r="D7068">
        <v>1</v>
      </c>
      <c r="E7068">
        <v>302</v>
      </c>
      <c r="F7068">
        <f t="shared" si="330"/>
        <v>1500302</v>
      </c>
      <c r="G7068">
        <f t="shared" si="331"/>
        <v>15004100302</v>
      </c>
      <c r="H7068">
        <v>7067</v>
      </c>
      <c r="I7068">
        <f t="shared" si="332"/>
        <v>0</v>
      </c>
    </row>
    <row r="7069" spans="1:9">
      <c r="A7069">
        <v>7067</v>
      </c>
      <c r="B7069">
        <v>150</v>
      </c>
      <c r="C7069">
        <v>41000</v>
      </c>
      <c r="D7069">
        <v>1</v>
      </c>
      <c r="E7069">
        <v>305</v>
      </c>
      <c r="F7069">
        <f t="shared" si="330"/>
        <v>1500305</v>
      </c>
      <c r="G7069">
        <f t="shared" si="331"/>
        <v>15004100305</v>
      </c>
      <c r="H7069">
        <v>7068</v>
      </c>
      <c r="I7069">
        <f t="shared" si="332"/>
        <v>0</v>
      </c>
    </row>
    <row r="7070" spans="1:9">
      <c r="A7070">
        <v>7068</v>
      </c>
      <c r="B7070">
        <v>150</v>
      </c>
      <c r="C7070">
        <v>41000</v>
      </c>
      <c r="D7070">
        <v>1</v>
      </c>
      <c r="E7070">
        <v>310</v>
      </c>
      <c r="F7070">
        <f t="shared" si="330"/>
        <v>1500310</v>
      </c>
      <c r="G7070">
        <f t="shared" si="331"/>
        <v>15004100310</v>
      </c>
      <c r="H7070">
        <v>7069</v>
      </c>
      <c r="I7070">
        <f t="shared" si="332"/>
        <v>0</v>
      </c>
    </row>
    <row r="7071" spans="1:9">
      <c r="A7071">
        <v>7069</v>
      </c>
      <c r="B7071">
        <v>150</v>
      </c>
      <c r="C7071">
        <v>40008</v>
      </c>
      <c r="D7071">
        <v>1</v>
      </c>
      <c r="E7071">
        <v>116</v>
      </c>
      <c r="F7071">
        <f t="shared" si="330"/>
        <v>1500116</v>
      </c>
      <c r="G7071">
        <f t="shared" si="331"/>
        <v>15004000116</v>
      </c>
      <c r="H7071">
        <v>7070</v>
      </c>
      <c r="I7071">
        <f t="shared" si="332"/>
        <v>0</v>
      </c>
    </row>
    <row r="7072" spans="1:9">
      <c r="A7072">
        <v>7070</v>
      </c>
      <c r="B7072">
        <v>150</v>
      </c>
      <c r="C7072">
        <v>43501</v>
      </c>
      <c r="D7072">
        <v>0</v>
      </c>
      <c r="E7072">
        <v>306</v>
      </c>
      <c r="F7072">
        <f t="shared" si="330"/>
        <v>0</v>
      </c>
      <c r="G7072">
        <f t="shared" si="331"/>
        <v>15004350306</v>
      </c>
      <c r="H7072">
        <v>7071</v>
      </c>
      <c r="I7072">
        <f t="shared" si="332"/>
        <v>0</v>
      </c>
    </row>
    <row r="7073" spans="1:9">
      <c r="A7073">
        <v>7071</v>
      </c>
      <c r="B7073">
        <v>150</v>
      </c>
      <c r="C7073">
        <v>46820</v>
      </c>
      <c r="D7073">
        <v>1</v>
      </c>
      <c r="E7073">
        <v>757</v>
      </c>
      <c r="F7073">
        <f t="shared" si="330"/>
        <v>1500757</v>
      </c>
      <c r="G7073">
        <f t="shared" si="331"/>
        <v>15004680757</v>
      </c>
      <c r="H7073">
        <v>7072</v>
      </c>
      <c r="I7073">
        <f t="shared" si="332"/>
        <v>0</v>
      </c>
    </row>
    <row r="7074" spans="1:9">
      <c r="A7074">
        <v>7072</v>
      </c>
      <c r="B7074">
        <v>150</v>
      </c>
      <c r="C7074">
        <v>46560</v>
      </c>
      <c r="D7074">
        <v>1</v>
      </c>
      <c r="E7074">
        <v>756</v>
      </c>
      <c r="F7074">
        <f t="shared" si="330"/>
        <v>1500756</v>
      </c>
      <c r="G7074">
        <f t="shared" si="331"/>
        <v>15004650756</v>
      </c>
      <c r="H7074">
        <v>7073</v>
      </c>
      <c r="I7074">
        <f t="shared" si="332"/>
        <v>0</v>
      </c>
    </row>
    <row r="7075" spans="1:9">
      <c r="A7075">
        <v>7073</v>
      </c>
      <c r="B7075">
        <v>150</v>
      </c>
      <c r="C7075">
        <v>49430</v>
      </c>
      <c r="D7075">
        <v>1</v>
      </c>
      <c r="E7075">
        <v>190</v>
      </c>
      <c r="F7075">
        <f t="shared" si="330"/>
        <v>1500190</v>
      </c>
      <c r="G7075">
        <f t="shared" si="331"/>
        <v>15004940190</v>
      </c>
      <c r="H7075">
        <v>7074</v>
      </c>
      <c r="I7075">
        <f t="shared" si="332"/>
        <v>0</v>
      </c>
    </row>
    <row r="7076" spans="1:9">
      <c r="A7076">
        <v>7074</v>
      </c>
      <c r="B7076">
        <v>150</v>
      </c>
      <c r="C7076">
        <v>46520</v>
      </c>
      <c r="D7076">
        <v>1</v>
      </c>
      <c r="E7076">
        <v>319</v>
      </c>
      <c r="F7076">
        <f t="shared" si="330"/>
        <v>1500319</v>
      </c>
      <c r="G7076">
        <f t="shared" si="331"/>
        <v>15004650319</v>
      </c>
      <c r="H7076">
        <v>7075</v>
      </c>
      <c r="I7076">
        <f t="shared" si="332"/>
        <v>0</v>
      </c>
    </row>
    <row r="7077" spans="1:9">
      <c r="A7077">
        <v>7075</v>
      </c>
      <c r="B7077">
        <v>150</v>
      </c>
      <c r="C7077">
        <v>46680</v>
      </c>
      <c r="D7077">
        <v>1</v>
      </c>
      <c r="E7077">
        <v>322</v>
      </c>
      <c r="F7077">
        <f t="shared" si="330"/>
        <v>1500322</v>
      </c>
      <c r="G7077">
        <f t="shared" si="331"/>
        <v>15004660322</v>
      </c>
      <c r="H7077">
        <v>7076</v>
      </c>
      <c r="I7077">
        <f t="shared" si="332"/>
        <v>0</v>
      </c>
    </row>
    <row r="7078" spans="1:9">
      <c r="A7078">
        <v>7076</v>
      </c>
      <c r="B7078">
        <v>150</v>
      </c>
      <c r="C7078">
        <v>46630</v>
      </c>
      <c r="D7078">
        <v>1</v>
      </c>
      <c r="E7078">
        <v>317</v>
      </c>
      <c r="F7078">
        <f t="shared" si="330"/>
        <v>1500317</v>
      </c>
      <c r="G7078">
        <f t="shared" si="331"/>
        <v>15004660317</v>
      </c>
      <c r="H7078">
        <v>7077</v>
      </c>
      <c r="I7078">
        <f t="shared" si="332"/>
        <v>0</v>
      </c>
    </row>
    <row r="7079" spans="1:9">
      <c r="A7079">
        <v>7077</v>
      </c>
      <c r="B7079">
        <v>150</v>
      </c>
      <c r="C7079">
        <v>46640</v>
      </c>
      <c r="D7079">
        <v>1</v>
      </c>
      <c r="E7079">
        <v>320</v>
      </c>
      <c r="F7079">
        <f t="shared" si="330"/>
        <v>1500320</v>
      </c>
      <c r="G7079">
        <f t="shared" si="331"/>
        <v>15004660320</v>
      </c>
      <c r="H7079">
        <v>7078</v>
      </c>
      <c r="I7079">
        <f t="shared" si="332"/>
        <v>0</v>
      </c>
    </row>
    <row r="7080" spans="1:9">
      <c r="A7080">
        <v>7078</v>
      </c>
      <c r="B7080">
        <v>150</v>
      </c>
      <c r="C7080">
        <v>46740</v>
      </c>
      <c r="D7080">
        <v>1</v>
      </c>
      <c r="E7080">
        <v>316</v>
      </c>
      <c r="F7080">
        <f t="shared" si="330"/>
        <v>1500316</v>
      </c>
      <c r="G7080">
        <f t="shared" si="331"/>
        <v>15004670316</v>
      </c>
      <c r="H7080">
        <v>7079</v>
      </c>
      <c r="I7080">
        <f t="shared" si="332"/>
        <v>0</v>
      </c>
    </row>
    <row r="7081" spans="1:9">
      <c r="A7081">
        <v>7079</v>
      </c>
      <c r="B7081">
        <v>150</v>
      </c>
      <c r="C7081">
        <v>46540</v>
      </c>
      <c r="D7081">
        <v>1</v>
      </c>
      <c r="E7081">
        <v>318</v>
      </c>
      <c r="F7081">
        <f t="shared" si="330"/>
        <v>1500318</v>
      </c>
      <c r="G7081">
        <f t="shared" si="331"/>
        <v>15004650318</v>
      </c>
      <c r="H7081">
        <v>7080</v>
      </c>
      <c r="I7081">
        <f t="shared" si="332"/>
        <v>0</v>
      </c>
    </row>
    <row r="7082" spans="1:9">
      <c r="A7082">
        <v>7080</v>
      </c>
      <c r="B7082">
        <v>150</v>
      </c>
      <c r="C7082">
        <v>46540</v>
      </c>
      <c r="D7082">
        <v>1</v>
      </c>
      <c r="E7082">
        <v>761</v>
      </c>
      <c r="F7082">
        <f t="shared" si="330"/>
        <v>1500761</v>
      </c>
      <c r="G7082">
        <f t="shared" si="331"/>
        <v>15004650761</v>
      </c>
      <c r="H7082">
        <v>7081</v>
      </c>
      <c r="I7082">
        <f t="shared" si="332"/>
        <v>0</v>
      </c>
    </row>
    <row r="7083" spans="1:9">
      <c r="A7083">
        <v>7081</v>
      </c>
      <c r="B7083">
        <v>150</v>
      </c>
      <c r="C7083">
        <v>46670</v>
      </c>
      <c r="D7083">
        <v>1</v>
      </c>
      <c r="E7083">
        <v>750</v>
      </c>
      <c r="F7083">
        <f t="shared" si="330"/>
        <v>1500750</v>
      </c>
      <c r="G7083">
        <f t="shared" si="331"/>
        <v>15004660750</v>
      </c>
      <c r="H7083">
        <v>7082</v>
      </c>
      <c r="I7083">
        <f t="shared" si="332"/>
        <v>0</v>
      </c>
    </row>
    <row r="7084" spans="1:9">
      <c r="A7084">
        <v>7082</v>
      </c>
      <c r="B7084">
        <v>150</v>
      </c>
      <c r="C7084">
        <v>46590</v>
      </c>
      <c r="D7084">
        <v>1</v>
      </c>
      <c r="E7084">
        <v>760</v>
      </c>
      <c r="F7084">
        <f t="shared" si="330"/>
        <v>1500760</v>
      </c>
      <c r="G7084">
        <f t="shared" si="331"/>
        <v>15004650760</v>
      </c>
      <c r="H7084">
        <v>7083</v>
      </c>
      <c r="I7084">
        <f t="shared" si="332"/>
        <v>0</v>
      </c>
    </row>
    <row r="7085" spans="1:9">
      <c r="A7085">
        <v>7083</v>
      </c>
      <c r="B7085">
        <v>150</v>
      </c>
      <c r="C7085">
        <v>45510</v>
      </c>
      <c r="D7085">
        <v>1</v>
      </c>
      <c r="E7085">
        <v>753</v>
      </c>
      <c r="F7085">
        <f t="shared" si="330"/>
        <v>1500753</v>
      </c>
      <c r="G7085">
        <f t="shared" si="331"/>
        <v>15004550753</v>
      </c>
      <c r="H7085">
        <v>7084</v>
      </c>
      <c r="I7085">
        <f t="shared" si="332"/>
        <v>0</v>
      </c>
    </row>
    <row r="7086" spans="1:9">
      <c r="A7086">
        <v>7084</v>
      </c>
      <c r="B7086">
        <v>150</v>
      </c>
      <c r="C7086">
        <v>46720</v>
      </c>
      <c r="D7086">
        <v>1</v>
      </c>
      <c r="E7086">
        <v>755</v>
      </c>
      <c r="F7086">
        <f t="shared" si="330"/>
        <v>1500755</v>
      </c>
      <c r="G7086">
        <f t="shared" si="331"/>
        <v>15004670755</v>
      </c>
      <c r="H7086">
        <v>7085</v>
      </c>
      <c r="I7086">
        <f t="shared" si="332"/>
        <v>0</v>
      </c>
    </row>
    <row r="7087" spans="1:9">
      <c r="A7087">
        <v>7085</v>
      </c>
      <c r="B7087">
        <v>150</v>
      </c>
      <c r="C7087">
        <v>46620</v>
      </c>
      <c r="D7087">
        <v>1</v>
      </c>
      <c r="E7087">
        <v>759</v>
      </c>
      <c r="F7087">
        <f t="shared" si="330"/>
        <v>1500759</v>
      </c>
      <c r="G7087">
        <f t="shared" si="331"/>
        <v>15004660759</v>
      </c>
      <c r="H7087">
        <v>7086</v>
      </c>
      <c r="I7087">
        <f t="shared" si="332"/>
        <v>0</v>
      </c>
    </row>
    <row r="7088" spans="1:9">
      <c r="A7088">
        <v>7086</v>
      </c>
      <c r="B7088">
        <v>150</v>
      </c>
      <c r="C7088">
        <v>46570</v>
      </c>
      <c r="D7088">
        <v>1</v>
      </c>
      <c r="E7088">
        <v>758</v>
      </c>
      <c r="F7088">
        <f t="shared" si="330"/>
        <v>1500758</v>
      </c>
      <c r="G7088">
        <f t="shared" si="331"/>
        <v>15004650758</v>
      </c>
      <c r="H7088">
        <v>7087</v>
      </c>
      <c r="I7088">
        <f t="shared" si="332"/>
        <v>0</v>
      </c>
    </row>
    <row r="7089" spans="1:9">
      <c r="A7089">
        <v>7087</v>
      </c>
      <c r="B7089">
        <v>150</v>
      </c>
      <c r="C7089">
        <v>46650</v>
      </c>
      <c r="D7089">
        <v>1</v>
      </c>
      <c r="E7089">
        <v>754</v>
      </c>
      <c r="F7089">
        <f t="shared" si="330"/>
        <v>1500754</v>
      </c>
      <c r="G7089">
        <f t="shared" si="331"/>
        <v>15004660754</v>
      </c>
      <c r="H7089">
        <v>7088</v>
      </c>
      <c r="I7089">
        <f t="shared" si="332"/>
        <v>0</v>
      </c>
    </row>
    <row r="7090" spans="1:9">
      <c r="A7090">
        <v>7088</v>
      </c>
      <c r="B7090">
        <v>150</v>
      </c>
      <c r="C7090">
        <v>45530</v>
      </c>
      <c r="D7090">
        <v>0</v>
      </c>
      <c r="E7090">
        <v>528</v>
      </c>
      <c r="F7090">
        <f t="shared" si="330"/>
        <v>0</v>
      </c>
      <c r="G7090">
        <f t="shared" si="331"/>
        <v>15004550528</v>
      </c>
      <c r="H7090">
        <v>7089</v>
      </c>
      <c r="I7090">
        <f t="shared" si="332"/>
        <v>0</v>
      </c>
    </row>
    <row r="7091" spans="1:9">
      <c r="A7091">
        <v>7089</v>
      </c>
      <c r="B7091">
        <v>150</v>
      </c>
      <c r="C7091">
        <v>45530</v>
      </c>
      <c r="D7091">
        <v>0</v>
      </c>
      <c r="E7091">
        <v>520</v>
      </c>
      <c r="F7091">
        <f t="shared" si="330"/>
        <v>0</v>
      </c>
      <c r="G7091">
        <f t="shared" si="331"/>
        <v>15004550520</v>
      </c>
      <c r="H7091">
        <v>7090</v>
      </c>
      <c r="I7091">
        <f t="shared" si="332"/>
        <v>0</v>
      </c>
    </row>
    <row r="7092" spans="1:9">
      <c r="A7092">
        <v>7090</v>
      </c>
      <c r="B7092">
        <v>150</v>
      </c>
      <c r="C7092">
        <v>45530</v>
      </c>
      <c r="D7092">
        <v>0</v>
      </c>
      <c r="E7092">
        <v>521</v>
      </c>
      <c r="F7092">
        <f t="shared" si="330"/>
        <v>0</v>
      </c>
      <c r="G7092">
        <f t="shared" si="331"/>
        <v>15004550521</v>
      </c>
      <c r="H7092">
        <v>7091</v>
      </c>
      <c r="I7092">
        <f t="shared" si="332"/>
        <v>0</v>
      </c>
    </row>
    <row r="7093" spans="1:9">
      <c r="A7093">
        <v>7091</v>
      </c>
      <c r="B7093">
        <v>150</v>
      </c>
      <c r="C7093">
        <v>45530</v>
      </c>
      <c r="D7093">
        <v>0</v>
      </c>
      <c r="E7093">
        <v>532</v>
      </c>
      <c r="F7093">
        <f t="shared" si="330"/>
        <v>0</v>
      </c>
      <c r="G7093">
        <f t="shared" si="331"/>
        <v>15004550532</v>
      </c>
      <c r="H7093">
        <v>7092</v>
      </c>
      <c r="I7093">
        <f t="shared" si="332"/>
        <v>0</v>
      </c>
    </row>
    <row r="7094" spans="1:9">
      <c r="A7094">
        <v>7092</v>
      </c>
      <c r="B7094">
        <v>150</v>
      </c>
      <c r="C7094">
        <v>45530</v>
      </c>
      <c r="D7094">
        <v>0</v>
      </c>
      <c r="E7094">
        <v>522</v>
      </c>
      <c r="F7094">
        <f t="shared" si="330"/>
        <v>0</v>
      </c>
      <c r="G7094">
        <f t="shared" si="331"/>
        <v>15004550522</v>
      </c>
      <c r="H7094">
        <v>7093</v>
      </c>
      <c r="I7094">
        <f t="shared" si="332"/>
        <v>0</v>
      </c>
    </row>
    <row r="7095" spans="1:9">
      <c r="A7095">
        <v>7093</v>
      </c>
      <c r="B7095">
        <v>150</v>
      </c>
      <c r="C7095">
        <v>45530</v>
      </c>
      <c r="D7095">
        <v>0</v>
      </c>
      <c r="E7095">
        <v>527</v>
      </c>
      <c r="F7095">
        <f t="shared" si="330"/>
        <v>0</v>
      </c>
      <c r="G7095">
        <f t="shared" si="331"/>
        <v>15004550527</v>
      </c>
      <c r="H7095">
        <v>7094</v>
      </c>
      <c r="I7095">
        <f t="shared" si="332"/>
        <v>0</v>
      </c>
    </row>
    <row r="7096" spans="1:9">
      <c r="A7096">
        <v>7094</v>
      </c>
      <c r="B7096">
        <v>150</v>
      </c>
      <c r="C7096">
        <v>45530</v>
      </c>
      <c r="D7096">
        <v>0</v>
      </c>
      <c r="E7096">
        <v>523</v>
      </c>
      <c r="F7096">
        <f t="shared" si="330"/>
        <v>0</v>
      </c>
      <c r="G7096">
        <f t="shared" si="331"/>
        <v>15004550523</v>
      </c>
      <c r="H7096">
        <v>7095</v>
      </c>
      <c r="I7096">
        <f t="shared" si="332"/>
        <v>0</v>
      </c>
    </row>
    <row r="7097" spans="1:9">
      <c r="A7097">
        <v>7095</v>
      </c>
      <c r="B7097">
        <v>150</v>
      </c>
      <c r="C7097">
        <v>45530</v>
      </c>
      <c r="D7097">
        <v>0</v>
      </c>
      <c r="E7097">
        <v>525</v>
      </c>
      <c r="F7097">
        <f t="shared" si="330"/>
        <v>0</v>
      </c>
      <c r="G7097">
        <f t="shared" si="331"/>
        <v>15004550525</v>
      </c>
      <c r="H7097">
        <v>7096</v>
      </c>
      <c r="I7097">
        <f t="shared" si="332"/>
        <v>0</v>
      </c>
    </row>
    <row r="7098" spans="1:9">
      <c r="A7098">
        <v>7096</v>
      </c>
      <c r="B7098">
        <v>150</v>
      </c>
      <c r="C7098">
        <v>46503</v>
      </c>
      <c r="D7098">
        <v>1</v>
      </c>
      <c r="E7098">
        <v>606</v>
      </c>
      <c r="F7098">
        <f t="shared" si="330"/>
        <v>1500606</v>
      </c>
      <c r="G7098">
        <f t="shared" si="331"/>
        <v>15004650606</v>
      </c>
      <c r="H7098">
        <v>7097</v>
      </c>
      <c r="I7098">
        <f t="shared" si="332"/>
        <v>0</v>
      </c>
    </row>
    <row r="7099" spans="1:9">
      <c r="A7099">
        <v>7097</v>
      </c>
      <c r="B7099">
        <v>150</v>
      </c>
      <c r="C7099">
        <v>46603</v>
      </c>
      <c r="D7099">
        <v>1</v>
      </c>
      <c r="E7099">
        <v>607</v>
      </c>
      <c r="F7099">
        <f t="shared" si="330"/>
        <v>1500607</v>
      </c>
      <c r="G7099">
        <f t="shared" si="331"/>
        <v>15004660607</v>
      </c>
      <c r="H7099">
        <v>7098</v>
      </c>
      <c r="I7099">
        <f t="shared" si="332"/>
        <v>0</v>
      </c>
    </row>
    <row r="7100" spans="1:9">
      <c r="A7100">
        <v>7098</v>
      </c>
      <c r="B7100">
        <v>150</v>
      </c>
      <c r="C7100">
        <v>46704</v>
      </c>
      <c r="D7100">
        <v>1</v>
      </c>
      <c r="E7100">
        <v>604</v>
      </c>
      <c r="F7100">
        <f t="shared" si="330"/>
        <v>1500604</v>
      </c>
      <c r="G7100">
        <f t="shared" si="331"/>
        <v>15004670604</v>
      </c>
      <c r="H7100">
        <v>7099</v>
      </c>
      <c r="I7100">
        <f t="shared" si="332"/>
        <v>0</v>
      </c>
    </row>
    <row r="7101" spans="1:9">
      <c r="A7101">
        <v>7099</v>
      </c>
      <c r="B7101">
        <v>150</v>
      </c>
      <c r="C7101">
        <v>46504</v>
      </c>
      <c r="D7101">
        <v>1</v>
      </c>
      <c r="E7101">
        <v>602</v>
      </c>
      <c r="F7101">
        <f t="shared" si="330"/>
        <v>1500602</v>
      </c>
      <c r="G7101">
        <f t="shared" si="331"/>
        <v>15004650602</v>
      </c>
      <c r="H7101">
        <v>7100</v>
      </c>
      <c r="I7101">
        <f t="shared" si="332"/>
        <v>0</v>
      </c>
    </row>
    <row r="7102" spans="1:9">
      <c r="A7102">
        <v>7100</v>
      </c>
      <c r="B7102">
        <v>150</v>
      </c>
      <c r="C7102">
        <v>46604</v>
      </c>
      <c r="D7102">
        <v>1</v>
      </c>
      <c r="E7102">
        <v>601</v>
      </c>
      <c r="F7102">
        <f t="shared" si="330"/>
        <v>1500601</v>
      </c>
      <c r="G7102">
        <f t="shared" si="331"/>
        <v>15004660601</v>
      </c>
      <c r="H7102">
        <v>7101</v>
      </c>
      <c r="I7102">
        <f t="shared" si="332"/>
        <v>0</v>
      </c>
    </row>
    <row r="7103" spans="1:9">
      <c r="A7103">
        <v>7101</v>
      </c>
      <c r="B7103">
        <v>150</v>
      </c>
      <c r="C7103">
        <v>46702</v>
      </c>
      <c r="D7103">
        <v>1</v>
      </c>
      <c r="E7103">
        <v>603</v>
      </c>
      <c r="F7103">
        <f t="shared" si="330"/>
        <v>1500603</v>
      </c>
      <c r="G7103">
        <f t="shared" si="331"/>
        <v>15004670603</v>
      </c>
      <c r="H7103">
        <v>7102</v>
      </c>
      <c r="I7103">
        <f t="shared" si="332"/>
        <v>0</v>
      </c>
    </row>
    <row r="7104" spans="1:9">
      <c r="A7104">
        <v>7102</v>
      </c>
      <c r="B7104">
        <v>150</v>
      </c>
      <c r="C7104">
        <v>41300</v>
      </c>
      <c r="D7104">
        <v>0</v>
      </c>
      <c r="E7104">
        <v>321</v>
      </c>
      <c r="F7104">
        <f t="shared" si="330"/>
        <v>0</v>
      </c>
      <c r="G7104">
        <f t="shared" si="331"/>
        <v>15004130321</v>
      </c>
      <c r="H7104">
        <v>7103</v>
      </c>
      <c r="I7104">
        <f t="shared" si="332"/>
        <v>0</v>
      </c>
    </row>
    <row r="7105" spans="1:9">
      <c r="A7105">
        <v>7103</v>
      </c>
      <c r="B7105">
        <v>150</v>
      </c>
      <c r="C7105">
        <v>43300</v>
      </c>
      <c r="D7105">
        <v>1</v>
      </c>
      <c r="E7105">
        <v>309</v>
      </c>
      <c r="F7105">
        <f t="shared" si="330"/>
        <v>1500309</v>
      </c>
      <c r="G7105">
        <f t="shared" si="331"/>
        <v>15004330309</v>
      </c>
      <c r="H7105">
        <v>7104</v>
      </c>
      <c r="I7105">
        <f t="shared" si="332"/>
        <v>0</v>
      </c>
    </row>
    <row r="7106" spans="1:9">
      <c r="A7106">
        <v>7104</v>
      </c>
      <c r="B7106">
        <v>150</v>
      </c>
      <c r="C7106">
        <v>43301</v>
      </c>
      <c r="D7106">
        <v>1</v>
      </c>
      <c r="E7106">
        <v>315</v>
      </c>
      <c r="F7106">
        <f t="shared" si="330"/>
        <v>1500315</v>
      </c>
      <c r="G7106">
        <f t="shared" si="331"/>
        <v>15004330315</v>
      </c>
      <c r="H7106">
        <v>7105</v>
      </c>
      <c r="I7106">
        <f t="shared" si="332"/>
        <v>0</v>
      </c>
    </row>
    <row r="7107" spans="1:9">
      <c r="A7107">
        <v>7105</v>
      </c>
      <c r="B7107">
        <v>150</v>
      </c>
      <c r="C7107">
        <v>30301</v>
      </c>
      <c r="D7107">
        <v>1</v>
      </c>
      <c r="E7107">
        <v>112</v>
      </c>
      <c r="F7107">
        <f t="shared" ref="F7107:F7170" si="333">(B7107*10000+E7107)*D7107</f>
        <v>1500112</v>
      </c>
      <c r="G7107">
        <f t="shared" ref="G7107:G7170" si="334">(B7107*10000+FLOOR(C7107/100,1))*10000+E7107</f>
        <v>15003030112</v>
      </c>
      <c r="H7107">
        <v>7106</v>
      </c>
      <c r="I7107">
        <f t="shared" ref="I7107:I7170" si="335">IF(C7107=30300,IF(E7107=117,1,IF(E7107=313,1,0)),0)</f>
        <v>0</v>
      </c>
    </row>
    <row r="7108" spans="1:9">
      <c r="A7108">
        <v>7106</v>
      </c>
      <c r="B7108">
        <v>150</v>
      </c>
      <c r="C7108">
        <v>32000</v>
      </c>
      <c r="D7108">
        <v>1</v>
      </c>
      <c r="E7108">
        <v>103</v>
      </c>
      <c r="F7108">
        <f t="shared" si="333"/>
        <v>1500103</v>
      </c>
      <c r="G7108">
        <f t="shared" si="334"/>
        <v>15003200103</v>
      </c>
      <c r="H7108">
        <v>7107</v>
      </c>
      <c r="I7108">
        <f t="shared" si="335"/>
        <v>0</v>
      </c>
    </row>
    <row r="7109" spans="1:9">
      <c r="A7109">
        <v>7107</v>
      </c>
      <c r="B7109">
        <v>150</v>
      </c>
      <c r="C7109">
        <v>43401</v>
      </c>
      <c r="D7109">
        <v>0</v>
      </c>
      <c r="E7109">
        <v>301</v>
      </c>
      <c r="F7109">
        <f t="shared" si="333"/>
        <v>0</v>
      </c>
      <c r="G7109">
        <f t="shared" si="334"/>
        <v>15004340301</v>
      </c>
      <c r="H7109">
        <v>7108</v>
      </c>
      <c r="I7109">
        <f t="shared" si="335"/>
        <v>0</v>
      </c>
    </row>
    <row r="7110" spans="1:9">
      <c r="A7110">
        <v>7108</v>
      </c>
      <c r="B7110">
        <v>150</v>
      </c>
      <c r="C7110">
        <v>43401</v>
      </c>
      <c r="D7110">
        <v>0</v>
      </c>
      <c r="E7110">
        <v>314</v>
      </c>
      <c r="F7110">
        <f t="shared" si="333"/>
        <v>0</v>
      </c>
      <c r="G7110">
        <f t="shared" si="334"/>
        <v>15004340314</v>
      </c>
      <c r="H7110">
        <v>7109</v>
      </c>
      <c r="I7110">
        <f t="shared" si="335"/>
        <v>0</v>
      </c>
    </row>
    <row r="7111" spans="1:9">
      <c r="A7111">
        <v>7109</v>
      </c>
      <c r="B7111">
        <v>151</v>
      </c>
      <c r="C7111">
        <v>30000</v>
      </c>
      <c r="D7111">
        <v>1</v>
      </c>
      <c r="E7111">
        <v>123</v>
      </c>
      <c r="F7111">
        <f t="shared" si="333"/>
        <v>1510123</v>
      </c>
      <c r="G7111">
        <f t="shared" si="334"/>
        <v>15103000123</v>
      </c>
      <c r="H7111">
        <v>7110</v>
      </c>
      <c r="I7111">
        <f t="shared" si="335"/>
        <v>0</v>
      </c>
    </row>
    <row r="7112" spans="1:9">
      <c r="A7112">
        <v>7110</v>
      </c>
      <c r="B7112">
        <v>151</v>
      </c>
      <c r="C7112">
        <v>30300</v>
      </c>
      <c r="D7112">
        <v>1</v>
      </c>
      <c r="E7112">
        <v>111</v>
      </c>
      <c r="F7112">
        <f t="shared" si="333"/>
        <v>1510111</v>
      </c>
      <c r="G7112">
        <f t="shared" si="334"/>
        <v>15103030111</v>
      </c>
      <c r="H7112">
        <v>7111</v>
      </c>
      <c r="I7112">
        <f t="shared" si="335"/>
        <v>0</v>
      </c>
    </row>
    <row r="7113" spans="1:9">
      <c r="A7113">
        <v>7111</v>
      </c>
      <c r="B7113">
        <v>151</v>
      </c>
      <c r="C7113">
        <v>38001</v>
      </c>
      <c r="D7113">
        <v>1</v>
      </c>
      <c r="E7113">
        <v>103</v>
      </c>
      <c r="F7113">
        <f t="shared" si="333"/>
        <v>1510103</v>
      </c>
      <c r="G7113">
        <f t="shared" si="334"/>
        <v>15103800103</v>
      </c>
      <c r="H7113">
        <v>7112</v>
      </c>
      <c r="I7113">
        <f t="shared" si="335"/>
        <v>0</v>
      </c>
    </row>
    <row r="7114" spans="1:9">
      <c r="A7114">
        <v>7112</v>
      </c>
      <c r="B7114">
        <v>151</v>
      </c>
      <c r="C7114">
        <v>38000</v>
      </c>
      <c r="D7114">
        <v>1</v>
      </c>
      <c r="E7114">
        <v>100</v>
      </c>
      <c r="F7114">
        <f t="shared" si="333"/>
        <v>1510100</v>
      </c>
      <c r="G7114">
        <f t="shared" si="334"/>
        <v>15103800100</v>
      </c>
      <c r="H7114">
        <v>7113</v>
      </c>
      <c r="I7114">
        <f t="shared" si="335"/>
        <v>0</v>
      </c>
    </row>
    <row r="7115" spans="1:9">
      <c r="A7115">
        <v>7113</v>
      </c>
      <c r="B7115">
        <v>151</v>
      </c>
      <c r="C7115">
        <v>32000</v>
      </c>
      <c r="D7115">
        <v>1</v>
      </c>
      <c r="E7115">
        <v>110</v>
      </c>
      <c r="F7115">
        <f t="shared" si="333"/>
        <v>1510110</v>
      </c>
      <c r="G7115">
        <f t="shared" si="334"/>
        <v>15103200110</v>
      </c>
      <c r="H7115">
        <v>7114</v>
      </c>
      <c r="I7115">
        <f t="shared" si="335"/>
        <v>0</v>
      </c>
    </row>
    <row r="7116" spans="1:9">
      <c r="A7116">
        <v>7114</v>
      </c>
      <c r="B7116">
        <v>151</v>
      </c>
      <c r="C7116">
        <v>32200</v>
      </c>
      <c r="D7116">
        <v>1</v>
      </c>
      <c r="E7116">
        <v>101</v>
      </c>
      <c r="F7116">
        <f t="shared" si="333"/>
        <v>1510101</v>
      </c>
      <c r="G7116">
        <f t="shared" si="334"/>
        <v>15103220101</v>
      </c>
      <c r="H7116">
        <v>7115</v>
      </c>
      <c r="I7116">
        <f t="shared" si="335"/>
        <v>0</v>
      </c>
    </row>
    <row r="7117" spans="1:9">
      <c r="A7117">
        <v>7115</v>
      </c>
      <c r="B7117">
        <v>151</v>
      </c>
      <c r="C7117">
        <v>32200</v>
      </c>
      <c r="D7117">
        <v>1</v>
      </c>
      <c r="E7117">
        <v>112</v>
      </c>
      <c r="F7117">
        <f t="shared" si="333"/>
        <v>1510112</v>
      </c>
      <c r="G7117">
        <f t="shared" si="334"/>
        <v>15103220112</v>
      </c>
      <c r="H7117">
        <v>7116</v>
      </c>
      <c r="I7117">
        <f t="shared" si="335"/>
        <v>0</v>
      </c>
    </row>
    <row r="7118" spans="1:9">
      <c r="A7118">
        <v>7116</v>
      </c>
      <c r="B7118">
        <v>151</v>
      </c>
      <c r="C7118">
        <v>34200</v>
      </c>
      <c r="D7118">
        <v>1</v>
      </c>
      <c r="E7118">
        <v>104</v>
      </c>
      <c r="F7118">
        <f t="shared" si="333"/>
        <v>1510104</v>
      </c>
      <c r="G7118">
        <f t="shared" si="334"/>
        <v>15103420104</v>
      </c>
      <c r="H7118">
        <v>7117</v>
      </c>
      <c r="I7118">
        <f t="shared" si="335"/>
        <v>0</v>
      </c>
    </row>
    <row r="7119" spans="1:9">
      <c r="A7119">
        <v>7117</v>
      </c>
      <c r="B7119">
        <v>151</v>
      </c>
      <c r="C7119">
        <v>34104</v>
      </c>
      <c r="D7119">
        <v>1</v>
      </c>
      <c r="E7119">
        <v>106</v>
      </c>
      <c r="F7119">
        <f t="shared" si="333"/>
        <v>1510106</v>
      </c>
      <c r="G7119">
        <f t="shared" si="334"/>
        <v>15103410106</v>
      </c>
      <c r="H7119">
        <v>7118</v>
      </c>
      <c r="I7119">
        <f t="shared" si="335"/>
        <v>0</v>
      </c>
    </row>
    <row r="7120" spans="1:9">
      <c r="A7120">
        <v>7118</v>
      </c>
      <c r="B7120">
        <v>151</v>
      </c>
      <c r="C7120">
        <v>34104</v>
      </c>
      <c r="D7120">
        <v>1</v>
      </c>
      <c r="E7120">
        <v>313</v>
      </c>
      <c r="F7120">
        <f t="shared" si="333"/>
        <v>1510313</v>
      </c>
      <c r="G7120">
        <f t="shared" si="334"/>
        <v>15103410313</v>
      </c>
      <c r="H7120">
        <v>7119</v>
      </c>
      <c r="I7120">
        <f t="shared" si="335"/>
        <v>0</v>
      </c>
    </row>
    <row r="7121" spans="1:9">
      <c r="A7121">
        <v>7119</v>
      </c>
      <c r="B7121">
        <v>151</v>
      </c>
      <c r="C7121">
        <v>43020</v>
      </c>
      <c r="D7121">
        <v>0</v>
      </c>
      <c r="E7121">
        <v>352</v>
      </c>
      <c r="F7121">
        <f t="shared" si="333"/>
        <v>0</v>
      </c>
      <c r="G7121">
        <f t="shared" si="334"/>
        <v>15104300352</v>
      </c>
      <c r="H7121">
        <v>7120</v>
      </c>
      <c r="I7121">
        <f t="shared" si="335"/>
        <v>0</v>
      </c>
    </row>
    <row r="7122" spans="1:9">
      <c r="A7122">
        <v>7120</v>
      </c>
      <c r="B7122">
        <v>151</v>
      </c>
      <c r="C7122">
        <v>41000</v>
      </c>
      <c r="D7122">
        <v>1</v>
      </c>
      <c r="E7122">
        <v>300</v>
      </c>
      <c r="F7122">
        <f t="shared" si="333"/>
        <v>1510300</v>
      </c>
      <c r="G7122">
        <f t="shared" si="334"/>
        <v>15104100300</v>
      </c>
      <c r="H7122">
        <v>7121</v>
      </c>
      <c r="I7122">
        <f t="shared" si="335"/>
        <v>0</v>
      </c>
    </row>
    <row r="7123" spans="1:9">
      <c r="A7123">
        <v>7121</v>
      </c>
      <c r="B7123">
        <v>151</v>
      </c>
      <c r="C7123">
        <v>41000</v>
      </c>
      <c r="D7123">
        <v>1</v>
      </c>
      <c r="E7123">
        <v>305</v>
      </c>
      <c r="F7123">
        <f t="shared" si="333"/>
        <v>1510305</v>
      </c>
      <c r="G7123">
        <f t="shared" si="334"/>
        <v>15104100305</v>
      </c>
      <c r="H7123">
        <v>7122</v>
      </c>
      <c r="I7123">
        <f t="shared" si="335"/>
        <v>0</v>
      </c>
    </row>
    <row r="7124" spans="1:9">
      <c r="A7124">
        <v>7122</v>
      </c>
      <c r="B7124">
        <v>151</v>
      </c>
      <c r="C7124">
        <v>41000</v>
      </c>
      <c r="D7124">
        <v>1</v>
      </c>
      <c r="E7124">
        <v>310</v>
      </c>
      <c r="F7124">
        <f t="shared" si="333"/>
        <v>1510310</v>
      </c>
      <c r="G7124">
        <f t="shared" si="334"/>
        <v>15104100310</v>
      </c>
      <c r="H7124">
        <v>7123</v>
      </c>
      <c r="I7124">
        <f t="shared" si="335"/>
        <v>0</v>
      </c>
    </row>
    <row r="7125" spans="1:9">
      <c r="A7125">
        <v>7123</v>
      </c>
      <c r="B7125">
        <v>151</v>
      </c>
      <c r="C7125">
        <v>40000</v>
      </c>
      <c r="D7125">
        <v>1</v>
      </c>
      <c r="E7125">
        <v>314</v>
      </c>
      <c r="F7125">
        <f t="shared" si="333"/>
        <v>1510314</v>
      </c>
      <c r="G7125">
        <f t="shared" si="334"/>
        <v>15104000314</v>
      </c>
      <c r="H7125">
        <v>7124</v>
      </c>
      <c r="I7125">
        <f t="shared" si="335"/>
        <v>0</v>
      </c>
    </row>
    <row r="7126" spans="1:9">
      <c r="A7126">
        <v>7124</v>
      </c>
      <c r="B7126">
        <v>151</v>
      </c>
      <c r="C7126">
        <v>43401</v>
      </c>
      <c r="D7126">
        <v>0</v>
      </c>
      <c r="E7126">
        <v>313</v>
      </c>
      <c r="F7126">
        <f t="shared" si="333"/>
        <v>0</v>
      </c>
      <c r="G7126">
        <f t="shared" si="334"/>
        <v>15104340313</v>
      </c>
      <c r="H7126">
        <v>7125</v>
      </c>
      <c r="I7126">
        <f t="shared" si="335"/>
        <v>0</v>
      </c>
    </row>
    <row r="7127" spans="1:9">
      <c r="A7127">
        <v>7125</v>
      </c>
      <c r="B7127">
        <v>151</v>
      </c>
      <c r="C7127">
        <v>46950</v>
      </c>
      <c r="D7127">
        <v>1</v>
      </c>
      <c r="E7127">
        <v>757</v>
      </c>
      <c r="F7127">
        <f t="shared" si="333"/>
        <v>1510757</v>
      </c>
      <c r="G7127">
        <f t="shared" si="334"/>
        <v>15104690757</v>
      </c>
      <c r="H7127">
        <v>7126</v>
      </c>
      <c r="I7127">
        <f t="shared" si="335"/>
        <v>0</v>
      </c>
    </row>
    <row r="7128" spans="1:9">
      <c r="A7128">
        <v>7126</v>
      </c>
      <c r="B7128">
        <v>151</v>
      </c>
      <c r="C7128">
        <v>46660</v>
      </c>
      <c r="D7128">
        <v>1</v>
      </c>
      <c r="E7128">
        <v>756</v>
      </c>
      <c r="F7128">
        <f t="shared" si="333"/>
        <v>1510756</v>
      </c>
      <c r="G7128">
        <f t="shared" si="334"/>
        <v>15104660756</v>
      </c>
      <c r="H7128">
        <v>7127</v>
      </c>
      <c r="I7128">
        <f t="shared" si="335"/>
        <v>0</v>
      </c>
    </row>
    <row r="7129" spans="1:9">
      <c r="A7129">
        <v>7127</v>
      </c>
      <c r="B7129">
        <v>151</v>
      </c>
      <c r="C7129">
        <v>49430</v>
      </c>
      <c r="D7129">
        <v>1</v>
      </c>
      <c r="E7129">
        <v>190</v>
      </c>
      <c r="F7129">
        <f t="shared" si="333"/>
        <v>1510190</v>
      </c>
      <c r="G7129">
        <f t="shared" si="334"/>
        <v>15104940190</v>
      </c>
      <c r="H7129">
        <v>7128</v>
      </c>
      <c r="I7129">
        <f t="shared" si="335"/>
        <v>0</v>
      </c>
    </row>
    <row r="7130" spans="1:9">
      <c r="A7130">
        <v>7128</v>
      </c>
      <c r="B7130">
        <v>151</v>
      </c>
      <c r="C7130">
        <v>46640</v>
      </c>
      <c r="D7130">
        <v>1</v>
      </c>
      <c r="E7130">
        <v>320</v>
      </c>
      <c r="F7130">
        <f t="shared" si="333"/>
        <v>1510320</v>
      </c>
      <c r="G7130">
        <f t="shared" si="334"/>
        <v>15104660320</v>
      </c>
      <c r="H7130">
        <v>7129</v>
      </c>
      <c r="I7130">
        <f t="shared" si="335"/>
        <v>0</v>
      </c>
    </row>
    <row r="7131" spans="1:9">
      <c r="A7131">
        <v>7129</v>
      </c>
      <c r="B7131">
        <v>151</v>
      </c>
      <c r="C7131">
        <v>46740</v>
      </c>
      <c r="D7131">
        <v>1</v>
      </c>
      <c r="E7131">
        <v>322</v>
      </c>
      <c r="F7131">
        <f t="shared" si="333"/>
        <v>1510322</v>
      </c>
      <c r="G7131">
        <f t="shared" si="334"/>
        <v>15104670322</v>
      </c>
      <c r="H7131">
        <v>7130</v>
      </c>
      <c r="I7131">
        <f t="shared" si="335"/>
        <v>0</v>
      </c>
    </row>
    <row r="7132" spans="1:9">
      <c r="A7132">
        <v>7130</v>
      </c>
      <c r="B7132">
        <v>151</v>
      </c>
      <c r="C7132">
        <v>46560</v>
      </c>
      <c r="D7132">
        <v>1</v>
      </c>
      <c r="E7132">
        <v>317</v>
      </c>
      <c r="F7132">
        <f t="shared" si="333"/>
        <v>1510317</v>
      </c>
      <c r="G7132">
        <f t="shared" si="334"/>
        <v>15104650317</v>
      </c>
      <c r="H7132">
        <v>7131</v>
      </c>
      <c r="I7132">
        <f t="shared" si="335"/>
        <v>0</v>
      </c>
    </row>
    <row r="7133" spans="1:9">
      <c r="A7133">
        <v>7131</v>
      </c>
      <c r="B7133">
        <v>151</v>
      </c>
      <c r="C7133">
        <v>46520</v>
      </c>
      <c r="D7133">
        <v>1</v>
      </c>
      <c r="E7133">
        <v>316</v>
      </c>
      <c r="F7133">
        <f t="shared" si="333"/>
        <v>1510316</v>
      </c>
      <c r="G7133">
        <f t="shared" si="334"/>
        <v>15104650316</v>
      </c>
      <c r="H7133">
        <v>7132</v>
      </c>
      <c r="I7133">
        <f t="shared" si="335"/>
        <v>0</v>
      </c>
    </row>
    <row r="7134" spans="1:9">
      <c r="A7134">
        <v>7132</v>
      </c>
      <c r="B7134">
        <v>151</v>
      </c>
      <c r="C7134">
        <v>46680</v>
      </c>
      <c r="D7134">
        <v>1</v>
      </c>
      <c r="E7134">
        <v>315</v>
      </c>
      <c r="F7134">
        <f t="shared" si="333"/>
        <v>1510315</v>
      </c>
      <c r="G7134">
        <f t="shared" si="334"/>
        <v>15104660315</v>
      </c>
      <c r="H7134">
        <v>7133</v>
      </c>
      <c r="I7134">
        <f t="shared" si="335"/>
        <v>0</v>
      </c>
    </row>
    <row r="7135" spans="1:9">
      <c r="A7135">
        <v>7133</v>
      </c>
      <c r="B7135">
        <v>151</v>
      </c>
      <c r="C7135">
        <v>46630</v>
      </c>
      <c r="D7135">
        <v>1</v>
      </c>
      <c r="E7135">
        <v>319</v>
      </c>
      <c r="F7135">
        <f t="shared" si="333"/>
        <v>1510319</v>
      </c>
      <c r="G7135">
        <f t="shared" si="334"/>
        <v>15104660319</v>
      </c>
      <c r="H7135">
        <v>7134</v>
      </c>
      <c r="I7135">
        <f t="shared" si="335"/>
        <v>0</v>
      </c>
    </row>
    <row r="7136" spans="1:9">
      <c r="A7136">
        <v>7134</v>
      </c>
      <c r="B7136">
        <v>151</v>
      </c>
      <c r="C7136">
        <v>46540</v>
      </c>
      <c r="D7136">
        <v>1</v>
      </c>
      <c r="E7136">
        <v>759</v>
      </c>
      <c r="F7136">
        <f t="shared" si="333"/>
        <v>1510759</v>
      </c>
      <c r="G7136">
        <f t="shared" si="334"/>
        <v>15104650759</v>
      </c>
      <c r="H7136">
        <v>7135</v>
      </c>
      <c r="I7136">
        <f t="shared" si="335"/>
        <v>0</v>
      </c>
    </row>
    <row r="7137" spans="1:9">
      <c r="A7137">
        <v>7135</v>
      </c>
      <c r="B7137">
        <v>151</v>
      </c>
      <c r="C7137">
        <v>46530</v>
      </c>
      <c r="D7137">
        <v>1</v>
      </c>
      <c r="E7137">
        <v>750</v>
      </c>
      <c r="F7137">
        <f t="shared" si="333"/>
        <v>1510750</v>
      </c>
      <c r="G7137">
        <f t="shared" si="334"/>
        <v>15104650750</v>
      </c>
      <c r="H7137">
        <v>7136</v>
      </c>
      <c r="I7137">
        <f t="shared" si="335"/>
        <v>0</v>
      </c>
    </row>
    <row r="7138" spans="1:9">
      <c r="A7138">
        <v>7136</v>
      </c>
      <c r="B7138">
        <v>151</v>
      </c>
      <c r="C7138">
        <v>46510</v>
      </c>
      <c r="D7138">
        <v>1</v>
      </c>
      <c r="E7138">
        <v>758</v>
      </c>
      <c r="F7138">
        <f t="shared" si="333"/>
        <v>1510758</v>
      </c>
      <c r="G7138">
        <f t="shared" si="334"/>
        <v>15104650758</v>
      </c>
      <c r="H7138">
        <v>7137</v>
      </c>
      <c r="I7138">
        <f t="shared" si="335"/>
        <v>0</v>
      </c>
    </row>
    <row r="7139" spans="1:9">
      <c r="A7139">
        <v>7137</v>
      </c>
      <c r="B7139">
        <v>151</v>
      </c>
      <c r="C7139">
        <v>46550</v>
      </c>
      <c r="D7139">
        <v>1</v>
      </c>
      <c r="E7139">
        <v>755</v>
      </c>
      <c r="F7139">
        <f t="shared" si="333"/>
        <v>1510755</v>
      </c>
      <c r="G7139">
        <f t="shared" si="334"/>
        <v>15104650755</v>
      </c>
      <c r="H7139">
        <v>7138</v>
      </c>
      <c r="I7139">
        <f t="shared" si="335"/>
        <v>0</v>
      </c>
    </row>
    <row r="7140" spans="1:9">
      <c r="A7140">
        <v>7138</v>
      </c>
      <c r="B7140">
        <v>151</v>
      </c>
      <c r="C7140">
        <v>46720</v>
      </c>
      <c r="D7140">
        <v>1</v>
      </c>
      <c r="E7140">
        <v>753</v>
      </c>
      <c r="F7140">
        <f t="shared" si="333"/>
        <v>1510753</v>
      </c>
      <c r="G7140">
        <f t="shared" si="334"/>
        <v>15104670753</v>
      </c>
      <c r="H7140">
        <v>7139</v>
      </c>
      <c r="I7140">
        <f t="shared" si="335"/>
        <v>0</v>
      </c>
    </row>
    <row r="7141" spans="1:9">
      <c r="A7141">
        <v>7139</v>
      </c>
      <c r="B7141">
        <v>151</v>
      </c>
      <c r="C7141">
        <v>46710</v>
      </c>
      <c r="D7141">
        <v>1</v>
      </c>
      <c r="E7141">
        <v>760</v>
      </c>
      <c r="F7141">
        <f t="shared" si="333"/>
        <v>1510760</v>
      </c>
      <c r="G7141">
        <f t="shared" si="334"/>
        <v>15104670760</v>
      </c>
      <c r="H7141">
        <v>7140</v>
      </c>
      <c r="I7141">
        <f t="shared" si="335"/>
        <v>0</v>
      </c>
    </row>
    <row r="7142" spans="1:9">
      <c r="A7142">
        <v>7140</v>
      </c>
      <c r="B7142">
        <v>151</v>
      </c>
      <c r="C7142">
        <v>46620</v>
      </c>
      <c r="D7142">
        <v>1</v>
      </c>
      <c r="E7142">
        <v>761</v>
      </c>
      <c r="F7142">
        <f t="shared" si="333"/>
        <v>1510761</v>
      </c>
      <c r="G7142">
        <f t="shared" si="334"/>
        <v>15104660761</v>
      </c>
      <c r="H7142">
        <v>7141</v>
      </c>
      <c r="I7142">
        <f t="shared" si="335"/>
        <v>0</v>
      </c>
    </row>
    <row r="7143" spans="1:9">
      <c r="A7143">
        <v>7141</v>
      </c>
      <c r="B7143">
        <v>151</v>
      </c>
      <c r="C7143">
        <v>46650</v>
      </c>
      <c r="D7143">
        <v>1</v>
      </c>
      <c r="E7143">
        <v>754</v>
      </c>
      <c r="F7143">
        <f t="shared" si="333"/>
        <v>1510754</v>
      </c>
      <c r="G7143">
        <f t="shared" si="334"/>
        <v>15104660754</v>
      </c>
      <c r="H7143">
        <v>7142</v>
      </c>
      <c r="I7143">
        <f t="shared" si="335"/>
        <v>0</v>
      </c>
    </row>
    <row r="7144" spans="1:9">
      <c r="A7144">
        <v>7142</v>
      </c>
      <c r="B7144">
        <v>151</v>
      </c>
      <c r="C7144">
        <v>46503</v>
      </c>
      <c r="D7144">
        <v>1</v>
      </c>
      <c r="E7144">
        <v>601</v>
      </c>
      <c r="F7144">
        <f t="shared" si="333"/>
        <v>1510601</v>
      </c>
      <c r="G7144">
        <f t="shared" si="334"/>
        <v>15104650601</v>
      </c>
      <c r="H7144">
        <v>7143</v>
      </c>
      <c r="I7144">
        <f t="shared" si="335"/>
        <v>0</v>
      </c>
    </row>
    <row r="7145" spans="1:9">
      <c r="A7145">
        <v>7143</v>
      </c>
      <c r="B7145">
        <v>151</v>
      </c>
      <c r="C7145">
        <v>46605</v>
      </c>
      <c r="D7145">
        <v>1</v>
      </c>
      <c r="E7145">
        <v>603</v>
      </c>
      <c r="F7145">
        <f t="shared" si="333"/>
        <v>1510603</v>
      </c>
      <c r="G7145">
        <f t="shared" si="334"/>
        <v>15104660603</v>
      </c>
      <c r="H7145">
        <v>7144</v>
      </c>
      <c r="I7145">
        <f t="shared" si="335"/>
        <v>0</v>
      </c>
    </row>
    <row r="7146" spans="1:9">
      <c r="A7146">
        <v>7144</v>
      </c>
      <c r="B7146">
        <v>151</v>
      </c>
      <c r="C7146">
        <v>46704</v>
      </c>
      <c r="D7146">
        <v>1</v>
      </c>
      <c r="E7146">
        <v>607</v>
      </c>
      <c r="F7146">
        <f t="shared" si="333"/>
        <v>1510607</v>
      </c>
      <c r="G7146">
        <f t="shared" si="334"/>
        <v>15104670607</v>
      </c>
      <c r="H7146">
        <v>7145</v>
      </c>
      <c r="I7146">
        <f t="shared" si="335"/>
        <v>0</v>
      </c>
    </row>
    <row r="7147" spans="1:9">
      <c r="A7147">
        <v>7145</v>
      </c>
      <c r="B7147">
        <v>151</v>
      </c>
      <c r="C7147">
        <v>46703</v>
      </c>
      <c r="D7147">
        <v>1</v>
      </c>
      <c r="E7147">
        <v>604</v>
      </c>
      <c r="F7147">
        <f t="shared" si="333"/>
        <v>1510604</v>
      </c>
      <c r="G7147">
        <f t="shared" si="334"/>
        <v>15104670604</v>
      </c>
      <c r="H7147">
        <v>7146</v>
      </c>
      <c r="I7147">
        <f t="shared" si="335"/>
        <v>0</v>
      </c>
    </row>
    <row r="7148" spans="1:9">
      <c r="A7148">
        <v>7146</v>
      </c>
      <c r="B7148">
        <v>151</v>
      </c>
      <c r="C7148">
        <v>46606</v>
      </c>
      <c r="D7148">
        <v>1</v>
      </c>
      <c r="E7148">
        <v>602</v>
      </c>
      <c r="F7148">
        <f t="shared" si="333"/>
        <v>1510602</v>
      </c>
      <c r="G7148">
        <f t="shared" si="334"/>
        <v>15104660602</v>
      </c>
      <c r="H7148">
        <v>7147</v>
      </c>
      <c r="I7148">
        <f t="shared" si="335"/>
        <v>0</v>
      </c>
    </row>
    <row r="7149" spans="1:9">
      <c r="A7149">
        <v>7147</v>
      </c>
      <c r="B7149">
        <v>151</v>
      </c>
      <c r="C7149">
        <v>46502</v>
      </c>
      <c r="D7149">
        <v>1</v>
      </c>
      <c r="E7149">
        <v>606</v>
      </c>
      <c r="F7149">
        <f t="shared" si="333"/>
        <v>1510606</v>
      </c>
      <c r="G7149">
        <f t="shared" si="334"/>
        <v>15104650606</v>
      </c>
      <c r="H7149">
        <v>7148</v>
      </c>
      <c r="I7149">
        <f t="shared" si="335"/>
        <v>0</v>
      </c>
    </row>
    <row r="7150" spans="1:9">
      <c r="A7150">
        <v>7148</v>
      </c>
      <c r="B7150">
        <v>151</v>
      </c>
      <c r="C7150">
        <v>41300</v>
      </c>
      <c r="D7150">
        <v>0</v>
      </c>
      <c r="E7150">
        <v>321</v>
      </c>
      <c r="F7150">
        <f t="shared" si="333"/>
        <v>0</v>
      </c>
      <c r="G7150">
        <f t="shared" si="334"/>
        <v>15104130321</v>
      </c>
      <c r="H7150">
        <v>7149</v>
      </c>
      <c r="I7150">
        <f t="shared" si="335"/>
        <v>0</v>
      </c>
    </row>
    <row r="7151" spans="1:9">
      <c r="A7151">
        <v>7149</v>
      </c>
      <c r="B7151">
        <v>151</v>
      </c>
      <c r="C7151">
        <v>43300</v>
      </c>
      <c r="D7151">
        <v>1</v>
      </c>
      <c r="E7151">
        <v>309</v>
      </c>
      <c r="F7151">
        <f t="shared" si="333"/>
        <v>1510309</v>
      </c>
      <c r="G7151">
        <f t="shared" si="334"/>
        <v>15104330309</v>
      </c>
      <c r="H7151">
        <v>7150</v>
      </c>
      <c r="I7151">
        <f t="shared" si="335"/>
        <v>0</v>
      </c>
    </row>
    <row r="7152" spans="1:9">
      <c r="A7152">
        <v>7150</v>
      </c>
      <c r="B7152">
        <v>151</v>
      </c>
      <c r="C7152">
        <v>43301</v>
      </c>
      <c r="D7152">
        <v>1</v>
      </c>
      <c r="E7152">
        <v>318</v>
      </c>
      <c r="F7152">
        <f t="shared" si="333"/>
        <v>1510318</v>
      </c>
      <c r="G7152">
        <f t="shared" si="334"/>
        <v>15104330318</v>
      </c>
      <c r="H7152">
        <v>7151</v>
      </c>
      <c r="I7152">
        <f t="shared" si="335"/>
        <v>0</v>
      </c>
    </row>
    <row r="7153" spans="1:9">
      <c r="A7153">
        <v>7151</v>
      </c>
      <c r="B7153">
        <v>151</v>
      </c>
      <c r="C7153">
        <v>34200</v>
      </c>
      <c r="D7153">
        <v>1</v>
      </c>
      <c r="E7153">
        <v>117</v>
      </c>
      <c r="F7153">
        <f t="shared" si="333"/>
        <v>1510117</v>
      </c>
      <c r="G7153">
        <f t="shared" si="334"/>
        <v>15103420117</v>
      </c>
      <c r="H7153">
        <v>7152</v>
      </c>
      <c r="I7153">
        <f t="shared" si="335"/>
        <v>0</v>
      </c>
    </row>
    <row r="7154" spans="1:9">
      <c r="A7154">
        <v>7152</v>
      </c>
      <c r="B7154">
        <v>151</v>
      </c>
      <c r="C7154">
        <v>34200</v>
      </c>
      <c r="D7154">
        <v>1</v>
      </c>
      <c r="E7154">
        <v>107</v>
      </c>
      <c r="F7154">
        <f t="shared" si="333"/>
        <v>1510107</v>
      </c>
      <c r="G7154">
        <f t="shared" si="334"/>
        <v>15103420107</v>
      </c>
      <c r="H7154">
        <v>7153</v>
      </c>
      <c r="I7154">
        <f t="shared" si="335"/>
        <v>0</v>
      </c>
    </row>
    <row r="7155" spans="1:9">
      <c r="A7155">
        <v>7153</v>
      </c>
      <c r="B7155">
        <v>151</v>
      </c>
      <c r="C7155">
        <v>45000</v>
      </c>
      <c r="D7155">
        <v>1</v>
      </c>
      <c r="E7155">
        <v>301</v>
      </c>
      <c r="F7155">
        <f t="shared" si="333"/>
        <v>1510301</v>
      </c>
      <c r="G7155">
        <f t="shared" si="334"/>
        <v>15104500301</v>
      </c>
      <c r="H7155">
        <v>7154</v>
      </c>
      <c r="I7155">
        <f t="shared" si="335"/>
        <v>0</v>
      </c>
    </row>
    <row r="7156" spans="1:9">
      <c r="A7156">
        <v>7154</v>
      </c>
      <c r="B7156">
        <v>151</v>
      </c>
      <c r="C7156">
        <v>43001</v>
      </c>
      <c r="D7156">
        <v>0</v>
      </c>
      <c r="E7156">
        <v>306</v>
      </c>
      <c r="F7156">
        <f t="shared" si="333"/>
        <v>0</v>
      </c>
      <c r="G7156">
        <f t="shared" si="334"/>
        <v>15104300306</v>
      </c>
      <c r="H7156">
        <v>7155</v>
      </c>
      <c r="I7156">
        <f t="shared" si="335"/>
        <v>0</v>
      </c>
    </row>
    <row r="7157" spans="1:9">
      <c r="A7157">
        <v>7155</v>
      </c>
      <c r="B7157">
        <v>152</v>
      </c>
      <c r="C7157">
        <v>20600</v>
      </c>
      <c r="D7157">
        <v>1</v>
      </c>
      <c r="E7157">
        <v>107</v>
      </c>
      <c r="F7157">
        <f t="shared" si="333"/>
        <v>1520107</v>
      </c>
      <c r="G7157">
        <f t="shared" si="334"/>
        <v>15202060107</v>
      </c>
      <c r="H7157">
        <v>7156</v>
      </c>
      <c r="I7157">
        <f t="shared" si="335"/>
        <v>0</v>
      </c>
    </row>
    <row r="7158" spans="1:9">
      <c r="A7158">
        <v>7156</v>
      </c>
      <c r="B7158">
        <v>152</v>
      </c>
      <c r="C7158">
        <v>30301</v>
      </c>
      <c r="D7158">
        <v>1</v>
      </c>
      <c r="E7158">
        <v>121</v>
      </c>
      <c r="F7158">
        <f t="shared" si="333"/>
        <v>1520121</v>
      </c>
      <c r="G7158">
        <f t="shared" si="334"/>
        <v>15203030121</v>
      </c>
      <c r="H7158">
        <v>7157</v>
      </c>
      <c r="I7158">
        <f t="shared" si="335"/>
        <v>0</v>
      </c>
    </row>
    <row r="7159" spans="1:9">
      <c r="A7159">
        <v>7157</v>
      </c>
      <c r="B7159">
        <v>152</v>
      </c>
      <c r="C7159">
        <v>30000</v>
      </c>
      <c r="D7159">
        <v>1</v>
      </c>
      <c r="E7159">
        <v>100</v>
      </c>
      <c r="F7159">
        <f t="shared" si="333"/>
        <v>1520100</v>
      </c>
      <c r="G7159">
        <f t="shared" si="334"/>
        <v>15203000100</v>
      </c>
      <c r="H7159">
        <v>7158</v>
      </c>
      <c r="I7159">
        <f t="shared" si="335"/>
        <v>0</v>
      </c>
    </row>
    <row r="7160" spans="1:9">
      <c r="A7160">
        <v>7158</v>
      </c>
      <c r="B7160">
        <v>152</v>
      </c>
      <c r="C7160">
        <v>38000</v>
      </c>
      <c r="D7160">
        <v>1</v>
      </c>
      <c r="E7160">
        <v>106</v>
      </c>
      <c r="F7160">
        <f t="shared" si="333"/>
        <v>1520106</v>
      </c>
      <c r="G7160">
        <f t="shared" si="334"/>
        <v>15203800106</v>
      </c>
      <c r="H7160">
        <v>7159</v>
      </c>
      <c r="I7160">
        <f t="shared" si="335"/>
        <v>0</v>
      </c>
    </row>
    <row r="7161" spans="1:9">
      <c r="A7161">
        <v>7159</v>
      </c>
      <c r="B7161">
        <v>152</v>
      </c>
      <c r="C7161">
        <v>38001</v>
      </c>
      <c r="D7161">
        <v>1</v>
      </c>
      <c r="E7161">
        <v>117</v>
      </c>
      <c r="F7161">
        <f t="shared" si="333"/>
        <v>1520117</v>
      </c>
      <c r="G7161">
        <f t="shared" si="334"/>
        <v>15203800117</v>
      </c>
      <c r="H7161">
        <v>7160</v>
      </c>
      <c r="I7161">
        <f t="shared" si="335"/>
        <v>0</v>
      </c>
    </row>
    <row r="7162" spans="1:9">
      <c r="A7162">
        <v>7160</v>
      </c>
      <c r="B7162">
        <v>152</v>
      </c>
      <c r="C7162">
        <v>32001</v>
      </c>
      <c r="D7162">
        <v>1</v>
      </c>
      <c r="E7162">
        <v>104</v>
      </c>
      <c r="F7162">
        <f t="shared" si="333"/>
        <v>1520104</v>
      </c>
      <c r="G7162">
        <f t="shared" si="334"/>
        <v>15203200104</v>
      </c>
      <c r="H7162">
        <v>7161</v>
      </c>
      <c r="I7162">
        <f t="shared" si="335"/>
        <v>0</v>
      </c>
    </row>
    <row r="7163" spans="1:9">
      <c r="A7163">
        <v>7161</v>
      </c>
      <c r="B7163">
        <v>152</v>
      </c>
      <c r="C7163">
        <v>32000</v>
      </c>
      <c r="D7163">
        <v>1</v>
      </c>
      <c r="E7163">
        <v>103</v>
      </c>
      <c r="F7163">
        <f t="shared" si="333"/>
        <v>1520103</v>
      </c>
      <c r="G7163">
        <f t="shared" si="334"/>
        <v>15203200103</v>
      </c>
      <c r="H7163">
        <v>7162</v>
      </c>
      <c r="I7163">
        <f t="shared" si="335"/>
        <v>0</v>
      </c>
    </row>
    <row r="7164" spans="1:9">
      <c r="A7164">
        <v>7162</v>
      </c>
      <c r="B7164">
        <v>152</v>
      </c>
      <c r="C7164">
        <v>32000</v>
      </c>
      <c r="D7164">
        <v>1</v>
      </c>
      <c r="E7164">
        <v>112</v>
      </c>
      <c r="F7164">
        <f t="shared" si="333"/>
        <v>1520112</v>
      </c>
      <c r="G7164">
        <f t="shared" si="334"/>
        <v>15203200112</v>
      </c>
      <c r="H7164">
        <v>7163</v>
      </c>
      <c r="I7164">
        <f t="shared" si="335"/>
        <v>0</v>
      </c>
    </row>
    <row r="7165" spans="1:9">
      <c r="A7165">
        <v>7163</v>
      </c>
      <c r="B7165">
        <v>152</v>
      </c>
      <c r="C7165">
        <v>34103</v>
      </c>
      <c r="D7165">
        <v>1</v>
      </c>
      <c r="E7165">
        <v>110</v>
      </c>
      <c r="F7165">
        <f t="shared" si="333"/>
        <v>1520110</v>
      </c>
      <c r="G7165">
        <f t="shared" si="334"/>
        <v>15203410110</v>
      </c>
      <c r="H7165">
        <v>7164</v>
      </c>
      <c r="I7165">
        <f t="shared" si="335"/>
        <v>0</v>
      </c>
    </row>
    <row r="7166" spans="1:9">
      <c r="A7166">
        <v>7164</v>
      </c>
      <c r="B7166">
        <v>152</v>
      </c>
      <c r="C7166">
        <v>34100</v>
      </c>
      <c r="D7166">
        <v>1</v>
      </c>
      <c r="E7166">
        <v>120</v>
      </c>
      <c r="F7166">
        <f t="shared" si="333"/>
        <v>1520120</v>
      </c>
      <c r="G7166">
        <f t="shared" si="334"/>
        <v>15203410120</v>
      </c>
      <c r="H7166">
        <v>7165</v>
      </c>
      <c r="I7166">
        <f t="shared" si="335"/>
        <v>0</v>
      </c>
    </row>
    <row r="7167" spans="1:9">
      <c r="A7167">
        <v>7165</v>
      </c>
      <c r="B7167">
        <v>152</v>
      </c>
      <c r="C7167">
        <v>34103</v>
      </c>
      <c r="D7167">
        <v>1</v>
      </c>
      <c r="E7167">
        <v>313</v>
      </c>
      <c r="F7167">
        <f t="shared" si="333"/>
        <v>1520313</v>
      </c>
      <c r="G7167">
        <f t="shared" si="334"/>
        <v>15203410313</v>
      </c>
      <c r="H7167">
        <v>7166</v>
      </c>
      <c r="I7167">
        <f t="shared" si="335"/>
        <v>0</v>
      </c>
    </row>
    <row r="7168" spans="1:9">
      <c r="A7168">
        <v>7166</v>
      </c>
      <c r="B7168">
        <v>152</v>
      </c>
      <c r="C7168">
        <v>43410</v>
      </c>
      <c r="D7168">
        <v>0</v>
      </c>
      <c r="E7168">
        <v>350</v>
      </c>
      <c r="F7168">
        <f t="shared" si="333"/>
        <v>0</v>
      </c>
      <c r="G7168">
        <f t="shared" si="334"/>
        <v>15204340350</v>
      </c>
      <c r="H7168">
        <v>7167</v>
      </c>
      <c r="I7168">
        <f t="shared" si="335"/>
        <v>0</v>
      </c>
    </row>
    <row r="7169" spans="1:9">
      <c r="A7169">
        <v>7167</v>
      </c>
      <c r="B7169">
        <v>152</v>
      </c>
      <c r="C7169">
        <v>41000</v>
      </c>
      <c r="D7169">
        <v>1</v>
      </c>
      <c r="E7169">
        <v>306</v>
      </c>
      <c r="F7169">
        <f t="shared" si="333"/>
        <v>1520306</v>
      </c>
      <c r="G7169">
        <f t="shared" si="334"/>
        <v>15204100306</v>
      </c>
      <c r="H7169">
        <v>7168</v>
      </c>
      <c r="I7169">
        <f t="shared" si="335"/>
        <v>0</v>
      </c>
    </row>
    <row r="7170" spans="1:9">
      <c r="A7170">
        <v>7168</v>
      </c>
      <c r="B7170">
        <v>152</v>
      </c>
      <c r="C7170">
        <v>41000</v>
      </c>
      <c r="D7170">
        <v>1</v>
      </c>
      <c r="E7170">
        <v>116</v>
      </c>
      <c r="F7170">
        <f t="shared" si="333"/>
        <v>1520116</v>
      </c>
      <c r="G7170">
        <f t="shared" si="334"/>
        <v>15204100116</v>
      </c>
      <c r="H7170">
        <v>7169</v>
      </c>
      <c r="I7170">
        <f t="shared" si="335"/>
        <v>0</v>
      </c>
    </row>
    <row r="7171" spans="1:9">
      <c r="A7171">
        <v>7169</v>
      </c>
      <c r="B7171">
        <v>152</v>
      </c>
      <c r="C7171">
        <v>41000</v>
      </c>
      <c r="D7171">
        <v>1</v>
      </c>
      <c r="E7171">
        <v>310</v>
      </c>
      <c r="F7171">
        <f t="shared" ref="F7171:F7234" si="336">(B7171*10000+E7171)*D7171</f>
        <v>1520310</v>
      </c>
      <c r="G7171">
        <f t="shared" ref="G7171:G7234" si="337">(B7171*10000+FLOOR(C7171/100,1))*10000+E7171</f>
        <v>15204100310</v>
      </c>
      <c r="H7171">
        <v>7170</v>
      </c>
      <c r="I7171">
        <f t="shared" ref="I7171:I7234" si="338">IF(C7171=30300,IF(E7171=117,1,IF(E7171=313,1,0)),0)</f>
        <v>0</v>
      </c>
    </row>
    <row r="7172" spans="1:9">
      <c r="A7172">
        <v>7170</v>
      </c>
      <c r="B7172">
        <v>152</v>
      </c>
      <c r="C7172">
        <v>40002</v>
      </c>
      <c r="D7172">
        <v>1</v>
      </c>
      <c r="E7172">
        <v>302</v>
      </c>
      <c r="F7172">
        <f t="shared" si="336"/>
        <v>1520302</v>
      </c>
      <c r="G7172">
        <f t="shared" si="337"/>
        <v>15204000302</v>
      </c>
      <c r="H7172">
        <v>7171</v>
      </c>
      <c r="I7172">
        <f t="shared" si="338"/>
        <v>0</v>
      </c>
    </row>
    <row r="7173" spans="1:9">
      <c r="A7173">
        <v>7171</v>
      </c>
      <c r="B7173">
        <v>152</v>
      </c>
      <c r="C7173">
        <v>43401</v>
      </c>
      <c r="D7173">
        <v>0</v>
      </c>
      <c r="E7173">
        <v>314</v>
      </c>
      <c r="F7173">
        <f t="shared" si="336"/>
        <v>0</v>
      </c>
      <c r="G7173">
        <f t="shared" si="337"/>
        <v>15204340314</v>
      </c>
      <c r="H7173">
        <v>7172</v>
      </c>
      <c r="I7173">
        <f t="shared" si="338"/>
        <v>0</v>
      </c>
    </row>
    <row r="7174" spans="1:9">
      <c r="A7174">
        <v>7172</v>
      </c>
      <c r="B7174">
        <v>152</v>
      </c>
      <c r="C7174">
        <v>46880</v>
      </c>
      <c r="D7174">
        <v>1</v>
      </c>
      <c r="E7174">
        <v>757</v>
      </c>
      <c r="F7174">
        <f t="shared" si="336"/>
        <v>1520757</v>
      </c>
      <c r="G7174">
        <f t="shared" si="337"/>
        <v>15204680757</v>
      </c>
      <c r="H7174">
        <v>7173</v>
      </c>
      <c r="I7174">
        <f t="shared" si="338"/>
        <v>0</v>
      </c>
    </row>
    <row r="7175" spans="1:9">
      <c r="A7175">
        <v>7173</v>
      </c>
      <c r="B7175">
        <v>152</v>
      </c>
      <c r="C7175">
        <v>46660</v>
      </c>
      <c r="D7175">
        <v>1</v>
      </c>
      <c r="E7175">
        <v>756</v>
      </c>
      <c r="F7175">
        <f t="shared" si="336"/>
        <v>1520756</v>
      </c>
      <c r="G7175">
        <f t="shared" si="337"/>
        <v>15204660756</v>
      </c>
      <c r="H7175">
        <v>7174</v>
      </c>
      <c r="I7175">
        <f t="shared" si="338"/>
        <v>0</v>
      </c>
    </row>
    <row r="7176" spans="1:9">
      <c r="A7176">
        <v>7174</v>
      </c>
      <c r="B7176">
        <v>152</v>
      </c>
      <c r="C7176">
        <v>49430</v>
      </c>
      <c r="D7176">
        <v>1</v>
      </c>
      <c r="E7176">
        <v>190</v>
      </c>
      <c r="F7176">
        <f t="shared" si="336"/>
        <v>1520190</v>
      </c>
      <c r="G7176">
        <f t="shared" si="337"/>
        <v>15204940190</v>
      </c>
      <c r="H7176">
        <v>7175</v>
      </c>
      <c r="I7176">
        <f t="shared" si="338"/>
        <v>0</v>
      </c>
    </row>
    <row r="7177" spans="1:9">
      <c r="A7177">
        <v>7175</v>
      </c>
      <c r="B7177">
        <v>152</v>
      </c>
      <c r="C7177">
        <v>46540</v>
      </c>
      <c r="D7177">
        <v>1</v>
      </c>
      <c r="E7177">
        <v>320</v>
      </c>
      <c r="F7177">
        <f t="shared" si="336"/>
        <v>1520320</v>
      </c>
      <c r="G7177">
        <f t="shared" si="337"/>
        <v>15204650320</v>
      </c>
      <c r="H7177">
        <v>7176</v>
      </c>
      <c r="I7177">
        <f t="shared" si="338"/>
        <v>0</v>
      </c>
    </row>
    <row r="7178" spans="1:9">
      <c r="A7178">
        <v>7176</v>
      </c>
      <c r="B7178">
        <v>152</v>
      </c>
      <c r="C7178">
        <v>46520</v>
      </c>
      <c r="D7178">
        <v>1</v>
      </c>
      <c r="E7178">
        <v>317</v>
      </c>
      <c r="F7178">
        <f t="shared" si="336"/>
        <v>1520317</v>
      </c>
      <c r="G7178">
        <f t="shared" si="337"/>
        <v>15204650317</v>
      </c>
      <c r="H7178">
        <v>7177</v>
      </c>
      <c r="I7178">
        <f t="shared" si="338"/>
        <v>0</v>
      </c>
    </row>
    <row r="7179" spans="1:9">
      <c r="A7179">
        <v>7177</v>
      </c>
      <c r="B7179">
        <v>152</v>
      </c>
      <c r="C7179">
        <v>46680</v>
      </c>
      <c r="D7179">
        <v>1</v>
      </c>
      <c r="E7179">
        <v>322</v>
      </c>
      <c r="F7179">
        <f t="shared" si="336"/>
        <v>1520322</v>
      </c>
      <c r="G7179">
        <f t="shared" si="337"/>
        <v>15204660322</v>
      </c>
      <c r="H7179">
        <v>7178</v>
      </c>
      <c r="I7179">
        <f t="shared" si="338"/>
        <v>0</v>
      </c>
    </row>
    <row r="7180" spans="1:9">
      <c r="A7180">
        <v>7178</v>
      </c>
      <c r="B7180">
        <v>152</v>
      </c>
      <c r="C7180">
        <v>46630</v>
      </c>
      <c r="D7180">
        <v>1</v>
      </c>
      <c r="E7180">
        <v>319</v>
      </c>
      <c r="F7180">
        <f t="shared" si="336"/>
        <v>1520319</v>
      </c>
      <c r="G7180">
        <f t="shared" si="337"/>
        <v>15204660319</v>
      </c>
      <c r="H7180">
        <v>7179</v>
      </c>
      <c r="I7180">
        <f t="shared" si="338"/>
        <v>0</v>
      </c>
    </row>
    <row r="7181" spans="1:9">
      <c r="A7181">
        <v>7179</v>
      </c>
      <c r="B7181">
        <v>152</v>
      </c>
      <c r="C7181">
        <v>46560</v>
      </c>
      <c r="D7181">
        <v>1</v>
      </c>
      <c r="E7181">
        <v>315</v>
      </c>
      <c r="F7181">
        <f t="shared" si="336"/>
        <v>1520315</v>
      </c>
      <c r="G7181">
        <f t="shared" si="337"/>
        <v>15204650315</v>
      </c>
      <c r="H7181">
        <v>7180</v>
      </c>
      <c r="I7181">
        <f t="shared" si="338"/>
        <v>0</v>
      </c>
    </row>
    <row r="7182" spans="1:9">
      <c r="A7182">
        <v>7180</v>
      </c>
      <c r="B7182">
        <v>152</v>
      </c>
      <c r="C7182">
        <v>46670</v>
      </c>
      <c r="D7182">
        <v>1</v>
      </c>
      <c r="E7182">
        <v>318</v>
      </c>
      <c r="F7182">
        <f t="shared" si="336"/>
        <v>1520318</v>
      </c>
      <c r="G7182">
        <f t="shared" si="337"/>
        <v>15204660318</v>
      </c>
      <c r="H7182">
        <v>7181</v>
      </c>
      <c r="I7182">
        <f t="shared" si="338"/>
        <v>0</v>
      </c>
    </row>
    <row r="7183" spans="1:9">
      <c r="A7183">
        <v>7181</v>
      </c>
      <c r="B7183">
        <v>152</v>
      </c>
      <c r="C7183">
        <v>46680</v>
      </c>
      <c r="D7183">
        <v>1</v>
      </c>
      <c r="E7183">
        <v>750</v>
      </c>
      <c r="F7183">
        <f t="shared" si="336"/>
        <v>1520750</v>
      </c>
      <c r="G7183">
        <f t="shared" si="337"/>
        <v>15204660750</v>
      </c>
      <c r="H7183">
        <v>7182</v>
      </c>
      <c r="I7183">
        <f t="shared" si="338"/>
        <v>0</v>
      </c>
    </row>
    <row r="7184" spans="1:9">
      <c r="A7184">
        <v>7182</v>
      </c>
      <c r="B7184">
        <v>152</v>
      </c>
      <c r="C7184">
        <v>46530</v>
      </c>
      <c r="D7184">
        <v>1</v>
      </c>
      <c r="E7184">
        <v>759</v>
      </c>
      <c r="F7184">
        <f t="shared" si="336"/>
        <v>1520759</v>
      </c>
      <c r="G7184">
        <f t="shared" si="337"/>
        <v>15204650759</v>
      </c>
      <c r="H7184">
        <v>7183</v>
      </c>
      <c r="I7184">
        <f t="shared" si="338"/>
        <v>0</v>
      </c>
    </row>
    <row r="7185" spans="1:9">
      <c r="A7185">
        <v>7183</v>
      </c>
      <c r="B7185">
        <v>152</v>
      </c>
      <c r="C7185">
        <v>46510</v>
      </c>
      <c r="D7185">
        <v>1</v>
      </c>
      <c r="E7185">
        <v>754</v>
      </c>
      <c r="F7185">
        <f t="shared" si="336"/>
        <v>1520754</v>
      </c>
      <c r="G7185">
        <f t="shared" si="337"/>
        <v>15204650754</v>
      </c>
      <c r="H7185">
        <v>7184</v>
      </c>
      <c r="I7185">
        <f t="shared" si="338"/>
        <v>0</v>
      </c>
    </row>
    <row r="7186" spans="1:9">
      <c r="A7186">
        <v>7184</v>
      </c>
      <c r="B7186">
        <v>152</v>
      </c>
      <c r="C7186">
        <v>45510</v>
      </c>
      <c r="D7186">
        <v>1</v>
      </c>
      <c r="E7186">
        <v>760</v>
      </c>
      <c r="F7186">
        <f t="shared" si="336"/>
        <v>1520760</v>
      </c>
      <c r="G7186">
        <f t="shared" si="337"/>
        <v>15204550760</v>
      </c>
      <c r="H7186">
        <v>7185</v>
      </c>
      <c r="I7186">
        <f t="shared" si="338"/>
        <v>0</v>
      </c>
    </row>
    <row r="7187" spans="1:9">
      <c r="A7187">
        <v>7185</v>
      </c>
      <c r="B7187">
        <v>152</v>
      </c>
      <c r="C7187">
        <v>46570</v>
      </c>
      <c r="D7187">
        <v>1</v>
      </c>
      <c r="E7187">
        <v>755</v>
      </c>
      <c r="F7187">
        <f t="shared" si="336"/>
        <v>1520755</v>
      </c>
      <c r="G7187">
        <f t="shared" si="337"/>
        <v>15204650755</v>
      </c>
      <c r="H7187">
        <v>7186</v>
      </c>
      <c r="I7187">
        <f t="shared" si="338"/>
        <v>0</v>
      </c>
    </row>
    <row r="7188" spans="1:9">
      <c r="A7188">
        <v>7186</v>
      </c>
      <c r="B7188">
        <v>152</v>
      </c>
      <c r="C7188">
        <v>46690</v>
      </c>
      <c r="D7188">
        <v>1</v>
      </c>
      <c r="E7188">
        <v>753</v>
      </c>
      <c r="F7188">
        <f t="shared" si="336"/>
        <v>1520753</v>
      </c>
      <c r="G7188">
        <f t="shared" si="337"/>
        <v>15204660753</v>
      </c>
      <c r="H7188">
        <v>7187</v>
      </c>
      <c r="I7188">
        <f t="shared" si="338"/>
        <v>0</v>
      </c>
    </row>
    <row r="7189" spans="1:9">
      <c r="A7189">
        <v>7187</v>
      </c>
      <c r="B7189">
        <v>152</v>
      </c>
      <c r="C7189">
        <v>46650</v>
      </c>
      <c r="D7189">
        <v>1</v>
      </c>
      <c r="E7189">
        <v>758</v>
      </c>
      <c r="F7189">
        <f t="shared" si="336"/>
        <v>1520758</v>
      </c>
      <c r="G7189">
        <f t="shared" si="337"/>
        <v>15204660758</v>
      </c>
      <c r="H7189">
        <v>7188</v>
      </c>
      <c r="I7189">
        <f t="shared" si="338"/>
        <v>0</v>
      </c>
    </row>
    <row r="7190" spans="1:9">
      <c r="A7190">
        <v>7188</v>
      </c>
      <c r="B7190">
        <v>152</v>
      </c>
      <c r="C7190">
        <v>46550</v>
      </c>
      <c r="D7190">
        <v>1</v>
      </c>
      <c r="E7190">
        <v>761</v>
      </c>
      <c r="F7190">
        <f t="shared" si="336"/>
        <v>1520761</v>
      </c>
      <c r="G7190">
        <f t="shared" si="337"/>
        <v>15204650761</v>
      </c>
      <c r="H7190">
        <v>7189</v>
      </c>
      <c r="I7190">
        <f t="shared" si="338"/>
        <v>0</v>
      </c>
    </row>
    <row r="7191" spans="1:9">
      <c r="A7191">
        <v>7189</v>
      </c>
      <c r="B7191">
        <v>152</v>
      </c>
      <c r="C7191">
        <v>46503</v>
      </c>
      <c r="D7191">
        <v>1</v>
      </c>
      <c r="E7191">
        <v>606</v>
      </c>
      <c r="F7191">
        <f t="shared" si="336"/>
        <v>1520606</v>
      </c>
      <c r="G7191">
        <f t="shared" si="337"/>
        <v>15204650606</v>
      </c>
      <c r="H7191">
        <v>7190</v>
      </c>
      <c r="I7191">
        <f t="shared" si="338"/>
        <v>0</v>
      </c>
    </row>
    <row r="7192" spans="1:9">
      <c r="A7192">
        <v>7190</v>
      </c>
      <c r="B7192">
        <v>152</v>
      </c>
      <c r="C7192">
        <v>46702</v>
      </c>
      <c r="D7192">
        <v>1</v>
      </c>
      <c r="E7192">
        <v>602</v>
      </c>
      <c r="F7192">
        <f t="shared" si="336"/>
        <v>1520602</v>
      </c>
      <c r="G7192">
        <f t="shared" si="337"/>
        <v>15204670602</v>
      </c>
      <c r="H7192">
        <v>7191</v>
      </c>
      <c r="I7192">
        <f t="shared" si="338"/>
        <v>0</v>
      </c>
    </row>
    <row r="7193" spans="1:9">
      <c r="A7193">
        <v>7191</v>
      </c>
      <c r="B7193">
        <v>152</v>
      </c>
      <c r="C7193">
        <v>46605</v>
      </c>
      <c r="D7193">
        <v>1</v>
      </c>
      <c r="E7193">
        <v>601</v>
      </c>
      <c r="F7193">
        <f t="shared" si="336"/>
        <v>1520601</v>
      </c>
      <c r="G7193">
        <f t="shared" si="337"/>
        <v>15204660601</v>
      </c>
      <c r="H7193">
        <v>7192</v>
      </c>
      <c r="I7193">
        <f t="shared" si="338"/>
        <v>0</v>
      </c>
    </row>
    <row r="7194" spans="1:9">
      <c r="A7194">
        <v>7192</v>
      </c>
      <c r="B7194">
        <v>152</v>
      </c>
      <c r="C7194">
        <v>46701</v>
      </c>
      <c r="D7194">
        <v>1</v>
      </c>
      <c r="E7194">
        <v>607</v>
      </c>
      <c r="F7194">
        <f t="shared" si="336"/>
        <v>1520607</v>
      </c>
      <c r="G7194">
        <f t="shared" si="337"/>
        <v>15204670607</v>
      </c>
      <c r="H7194">
        <v>7193</v>
      </c>
      <c r="I7194">
        <f t="shared" si="338"/>
        <v>0</v>
      </c>
    </row>
    <row r="7195" spans="1:9">
      <c r="A7195">
        <v>7193</v>
      </c>
      <c r="B7195">
        <v>152</v>
      </c>
      <c r="C7195">
        <v>46504</v>
      </c>
      <c r="D7195">
        <v>1</v>
      </c>
      <c r="E7195">
        <v>604</v>
      </c>
      <c r="F7195">
        <f t="shared" si="336"/>
        <v>1520604</v>
      </c>
      <c r="G7195">
        <f t="shared" si="337"/>
        <v>15204650604</v>
      </c>
      <c r="H7195">
        <v>7194</v>
      </c>
      <c r="I7195">
        <f t="shared" si="338"/>
        <v>0</v>
      </c>
    </row>
    <row r="7196" spans="1:9">
      <c r="A7196">
        <v>7194</v>
      </c>
      <c r="B7196">
        <v>152</v>
      </c>
      <c r="C7196">
        <v>46604</v>
      </c>
      <c r="D7196">
        <v>1</v>
      </c>
      <c r="E7196">
        <v>603</v>
      </c>
      <c r="F7196">
        <f t="shared" si="336"/>
        <v>1520603</v>
      </c>
      <c r="G7196">
        <f t="shared" si="337"/>
        <v>15204660603</v>
      </c>
      <c r="H7196">
        <v>7195</v>
      </c>
      <c r="I7196">
        <f t="shared" si="338"/>
        <v>0</v>
      </c>
    </row>
    <row r="7197" spans="1:9">
      <c r="A7197">
        <v>7195</v>
      </c>
      <c r="B7197">
        <v>152</v>
      </c>
      <c r="C7197">
        <v>41300</v>
      </c>
      <c r="D7197">
        <v>0</v>
      </c>
      <c r="E7197">
        <v>321</v>
      </c>
      <c r="F7197">
        <f t="shared" si="336"/>
        <v>0</v>
      </c>
      <c r="G7197">
        <f t="shared" si="337"/>
        <v>15204130321</v>
      </c>
      <c r="H7197">
        <v>7196</v>
      </c>
      <c r="I7197">
        <f t="shared" si="338"/>
        <v>0</v>
      </c>
    </row>
    <row r="7198" spans="1:9">
      <c r="A7198">
        <v>7196</v>
      </c>
      <c r="B7198">
        <v>152</v>
      </c>
      <c r="C7198">
        <v>43300</v>
      </c>
      <c r="D7198">
        <v>1</v>
      </c>
      <c r="E7198">
        <v>316</v>
      </c>
      <c r="F7198">
        <f t="shared" si="336"/>
        <v>1520316</v>
      </c>
      <c r="G7198">
        <f t="shared" si="337"/>
        <v>15204330316</v>
      </c>
      <c r="H7198">
        <v>7197</v>
      </c>
      <c r="I7198">
        <f t="shared" si="338"/>
        <v>0</v>
      </c>
    </row>
    <row r="7199" spans="1:9">
      <c r="A7199">
        <v>7197</v>
      </c>
      <c r="B7199">
        <v>152</v>
      </c>
      <c r="C7199">
        <v>43301</v>
      </c>
      <c r="D7199">
        <v>1</v>
      </c>
      <c r="E7199">
        <v>309</v>
      </c>
      <c r="F7199">
        <f t="shared" si="336"/>
        <v>1520309</v>
      </c>
      <c r="G7199">
        <f t="shared" si="337"/>
        <v>15204330309</v>
      </c>
      <c r="H7199">
        <v>7198</v>
      </c>
      <c r="I7199">
        <f t="shared" si="338"/>
        <v>0</v>
      </c>
    </row>
    <row r="7200" spans="1:9">
      <c r="A7200">
        <v>7198</v>
      </c>
      <c r="B7200">
        <v>152</v>
      </c>
      <c r="C7200">
        <v>49400</v>
      </c>
      <c r="D7200">
        <v>1</v>
      </c>
      <c r="E7200">
        <v>710</v>
      </c>
      <c r="F7200">
        <f t="shared" si="336"/>
        <v>1520710</v>
      </c>
      <c r="G7200">
        <f t="shared" si="337"/>
        <v>15204940710</v>
      </c>
      <c r="H7200">
        <v>7199</v>
      </c>
      <c r="I7200">
        <f t="shared" si="338"/>
        <v>0</v>
      </c>
    </row>
    <row r="7201" spans="1:9">
      <c r="A7201">
        <v>7199</v>
      </c>
      <c r="B7201">
        <v>152</v>
      </c>
      <c r="C7201">
        <v>30000</v>
      </c>
      <c r="D7201">
        <v>1</v>
      </c>
      <c r="E7201">
        <v>111</v>
      </c>
      <c r="F7201">
        <f t="shared" si="336"/>
        <v>1520111</v>
      </c>
      <c r="G7201">
        <f t="shared" si="337"/>
        <v>15203000111</v>
      </c>
      <c r="H7201">
        <v>7200</v>
      </c>
      <c r="I7201">
        <f t="shared" si="338"/>
        <v>0</v>
      </c>
    </row>
    <row r="7202" spans="1:9">
      <c r="A7202">
        <v>7200</v>
      </c>
      <c r="B7202">
        <v>152</v>
      </c>
      <c r="C7202">
        <v>37900</v>
      </c>
      <c r="D7202">
        <v>1</v>
      </c>
      <c r="E7202">
        <v>305</v>
      </c>
      <c r="F7202">
        <f t="shared" si="336"/>
        <v>1520305</v>
      </c>
      <c r="G7202">
        <f t="shared" si="337"/>
        <v>15203790305</v>
      </c>
      <c r="H7202">
        <v>7201</v>
      </c>
      <c r="I7202">
        <f t="shared" si="338"/>
        <v>0</v>
      </c>
    </row>
    <row r="7203" spans="1:9">
      <c r="A7203">
        <v>7201</v>
      </c>
      <c r="B7203">
        <v>152</v>
      </c>
      <c r="C7203">
        <v>40008</v>
      </c>
      <c r="D7203">
        <v>1</v>
      </c>
      <c r="E7203">
        <v>301</v>
      </c>
      <c r="F7203">
        <f t="shared" si="336"/>
        <v>1520301</v>
      </c>
      <c r="G7203">
        <f t="shared" si="337"/>
        <v>15204000301</v>
      </c>
      <c r="H7203">
        <v>7202</v>
      </c>
      <c r="I7203">
        <f t="shared" si="338"/>
        <v>0</v>
      </c>
    </row>
    <row r="7204" spans="1:9">
      <c r="A7204">
        <v>7202</v>
      </c>
      <c r="B7204">
        <v>153</v>
      </c>
      <c r="C7204">
        <v>30001</v>
      </c>
      <c r="D7204">
        <v>1</v>
      </c>
      <c r="E7204">
        <v>129</v>
      </c>
      <c r="F7204">
        <f t="shared" si="336"/>
        <v>1530129</v>
      </c>
      <c r="G7204">
        <f t="shared" si="337"/>
        <v>15303000129</v>
      </c>
      <c r="H7204">
        <v>7203</v>
      </c>
      <c r="I7204">
        <f t="shared" si="338"/>
        <v>0</v>
      </c>
    </row>
    <row r="7205" spans="1:9">
      <c r="A7205">
        <v>7203</v>
      </c>
      <c r="B7205">
        <v>153</v>
      </c>
      <c r="C7205">
        <v>30301</v>
      </c>
      <c r="D7205">
        <v>1</v>
      </c>
      <c r="E7205">
        <v>101</v>
      </c>
      <c r="F7205">
        <f t="shared" si="336"/>
        <v>1530101</v>
      </c>
      <c r="G7205">
        <f t="shared" si="337"/>
        <v>15303030101</v>
      </c>
      <c r="H7205">
        <v>7204</v>
      </c>
      <c r="I7205">
        <f t="shared" si="338"/>
        <v>0</v>
      </c>
    </row>
    <row r="7206" spans="1:9">
      <c r="A7206">
        <v>7204</v>
      </c>
      <c r="B7206">
        <v>153</v>
      </c>
      <c r="C7206">
        <v>38100</v>
      </c>
      <c r="D7206">
        <v>1</v>
      </c>
      <c r="E7206">
        <v>120</v>
      </c>
      <c r="F7206">
        <f t="shared" si="336"/>
        <v>1530120</v>
      </c>
      <c r="G7206">
        <f t="shared" si="337"/>
        <v>15303810120</v>
      </c>
      <c r="H7206">
        <v>7205</v>
      </c>
      <c r="I7206">
        <f t="shared" si="338"/>
        <v>0</v>
      </c>
    </row>
    <row r="7207" spans="1:9">
      <c r="A7207">
        <v>7205</v>
      </c>
      <c r="B7207">
        <v>153</v>
      </c>
      <c r="C7207">
        <v>38001</v>
      </c>
      <c r="D7207">
        <v>1</v>
      </c>
      <c r="E7207">
        <v>117</v>
      </c>
      <c r="F7207">
        <f t="shared" si="336"/>
        <v>1530117</v>
      </c>
      <c r="G7207">
        <f t="shared" si="337"/>
        <v>15303800117</v>
      </c>
      <c r="H7207">
        <v>7206</v>
      </c>
      <c r="I7207">
        <f t="shared" si="338"/>
        <v>0</v>
      </c>
    </row>
    <row r="7208" spans="1:9">
      <c r="A7208">
        <v>7206</v>
      </c>
      <c r="B7208">
        <v>153</v>
      </c>
      <c r="C7208">
        <v>32000</v>
      </c>
      <c r="D7208">
        <v>1</v>
      </c>
      <c r="E7208">
        <v>100</v>
      </c>
      <c r="F7208">
        <f t="shared" si="336"/>
        <v>1530100</v>
      </c>
      <c r="G7208">
        <f t="shared" si="337"/>
        <v>15303200100</v>
      </c>
      <c r="H7208">
        <v>7207</v>
      </c>
      <c r="I7208">
        <f t="shared" si="338"/>
        <v>0</v>
      </c>
    </row>
    <row r="7209" spans="1:9">
      <c r="A7209">
        <v>7207</v>
      </c>
      <c r="B7209">
        <v>153</v>
      </c>
      <c r="C7209">
        <v>32201</v>
      </c>
      <c r="D7209">
        <v>1</v>
      </c>
      <c r="E7209">
        <v>103</v>
      </c>
      <c r="F7209">
        <f t="shared" si="336"/>
        <v>1530103</v>
      </c>
      <c r="G7209">
        <f t="shared" si="337"/>
        <v>15303220103</v>
      </c>
      <c r="H7209">
        <v>7208</v>
      </c>
      <c r="I7209">
        <f t="shared" si="338"/>
        <v>0</v>
      </c>
    </row>
    <row r="7210" spans="1:9">
      <c r="A7210">
        <v>7208</v>
      </c>
      <c r="B7210">
        <v>153</v>
      </c>
      <c r="C7210">
        <v>32000</v>
      </c>
      <c r="D7210">
        <v>1</v>
      </c>
      <c r="E7210">
        <v>112</v>
      </c>
      <c r="F7210">
        <f t="shared" si="336"/>
        <v>1530112</v>
      </c>
      <c r="G7210">
        <f t="shared" si="337"/>
        <v>15303200112</v>
      </c>
      <c r="H7210">
        <v>7209</v>
      </c>
      <c r="I7210">
        <f t="shared" si="338"/>
        <v>0</v>
      </c>
    </row>
    <row r="7211" spans="1:9">
      <c r="A7211">
        <v>7209</v>
      </c>
      <c r="B7211">
        <v>153</v>
      </c>
      <c r="C7211">
        <v>34000</v>
      </c>
      <c r="D7211">
        <v>1</v>
      </c>
      <c r="E7211">
        <v>107</v>
      </c>
      <c r="F7211">
        <f t="shared" si="336"/>
        <v>1530107</v>
      </c>
      <c r="G7211">
        <f t="shared" si="337"/>
        <v>15303400107</v>
      </c>
      <c r="H7211">
        <v>7210</v>
      </c>
      <c r="I7211">
        <f t="shared" si="338"/>
        <v>0</v>
      </c>
    </row>
    <row r="7212" spans="1:9">
      <c r="A7212">
        <v>7210</v>
      </c>
      <c r="B7212">
        <v>153</v>
      </c>
      <c r="C7212">
        <v>34102</v>
      </c>
      <c r="D7212">
        <v>1</v>
      </c>
      <c r="E7212">
        <v>110</v>
      </c>
      <c r="F7212">
        <f t="shared" si="336"/>
        <v>1530110</v>
      </c>
      <c r="G7212">
        <f t="shared" si="337"/>
        <v>15303410110</v>
      </c>
      <c r="H7212">
        <v>7211</v>
      </c>
      <c r="I7212">
        <f t="shared" si="338"/>
        <v>0</v>
      </c>
    </row>
    <row r="7213" spans="1:9">
      <c r="A7213">
        <v>7211</v>
      </c>
      <c r="B7213">
        <v>153</v>
      </c>
      <c r="C7213">
        <v>34102</v>
      </c>
      <c r="D7213">
        <v>1</v>
      </c>
      <c r="E7213">
        <v>313</v>
      </c>
      <c r="F7213">
        <f t="shared" si="336"/>
        <v>1530313</v>
      </c>
      <c r="G7213">
        <f t="shared" si="337"/>
        <v>15303410313</v>
      </c>
      <c r="H7213">
        <v>7212</v>
      </c>
      <c r="I7213">
        <f t="shared" si="338"/>
        <v>0</v>
      </c>
    </row>
    <row r="7214" spans="1:9">
      <c r="A7214">
        <v>7212</v>
      </c>
      <c r="B7214">
        <v>153</v>
      </c>
      <c r="C7214">
        <v>41010</v>
      </c>
      <c r="D7214">
        <v>1</v>
      </c>
      <c r="E7214">
        <v>364</v>
      </c>
      <c r="F7214">
        <f t="shared" si="336"/>
        <v>1530364</v>
      </c>
      <c r="G7214">
        <f t="shared" si="337"/>
        <v>15304100364</v>
      </c>
      <c r="H7214">
        <v>7213</v>
      </c>
      <c r="I7214">
        <f t="shared" si="338"/>
        <v>0</v>
      </c>
    </row>
    <row r="7215" spans="1:9">
      <c r="A7215">
        <v>7213</v>
      </c>
      <c r="B7215">
        <v>153</v>
      </c>
      <c r="C7215">
        <v>41000</v>
      </c>
      <c r="D7215">
        <v>1</v>
      </c>
      <c r="E7215">
        <v>305</v>
      </c>
      <c r="F7215">
        <f t="shared" si="336"/>
        <v>1530305</v>
      </c>
      <c r="G7215">
        <f t="shared" si="337"/>
        <v>15304100305</v>
      </c>
      <c r="H7215">
        <v>7214</v>
      </c>
      <c r="I7215">
        <f t="shared" si="338"/>
        <v>0</v>
      </c>
    </row>
    <row r="7216" spans="1:9">
      <c r="A7216">
        <v>7214</v>
      </c>
      <c r="B7216">
        <v>153</v>
      </c>
      <c r="C7216">
        <v>41000</v>
      </c>
      <c r="D7216">
        <v>1</v>
      </c>
      <c r="E7216">
        <v>302</v>
      </c>
      <c r="F7216">
        <f t="shared" si="336"/>
        <v>1530302</v>
      </c>
      <c r="G7216">
        <f t="shared" si="337"/>
        <v>15304100302</v>
      </c>
      <c r="H7216">
        <v>7215</v>
      </c>
      <c r="I7216">
        <f t="shared" si="338"/>
        <v>0</v>
      </c>
    </row>
    <row r="7217" spans="1:9">
      <c r="A7217">
        <v>7215</v>
      </c>
      <c r="B7217">
        <v>153</v>
      </c>
      <c r="C7217">
        <v>41000</v>
      </c>
      <c r="D7217">
        <v>1</v>
      </c>
      <c r="E7217">
        <v>300</v>
      </c>
      <c r="F7217">
        <f t="shared" si="336"/>
        <v>1530300</v>
      </c>
      <c r="G7217">
        <f t="shared" si="337"/>
        <v>15304100300</v>
      </c>
      <c r="H7217">
        <v>7216</v>
      </c>
      <c r="I7217">
        <f t="shared" si="338"/>
        <v>0</v>
      </c>
    </row>
    <row r="7218" spans="1:9">
      <c r="A7218">
        <v>7216</v>
      </c>
      <c r="B7218">
        <v>153</v>
      </c>
      <c r="C7218">
        <v>40006</v>
      </c>
      <c r="D7218">
        <v>1</v>
      </c>
      <c r="E7218">
        <v>116</v>
      </c>
      <c r="F7218">
        <f t="shared" si="336"/>
        <v>1530116</v>
      </c>
      <c r="G7218">
        <f t="shared" si="337"/>
        <v>15304000116</v>
      </c>
      <c r="H7218">
        <v>7217</v>
      </c>
      <c r="I7218">
        <f t="shared" si="338"/>
        <v>0</v>
      </c>
    </row>
    <row r="7219" spans="1:9">
      <c r="A7219">
        <v>7217</v>
      </c>
      <c r="B7219">
        <v>153</v>
      </c>
      <c r="C7219">
        <v>43000</v>
      </c>
      <c r="D7219">
        <v>0</v>
      </c>
      <c r="E7219">
        <v>306</v>
      </c>
      <c r="F7219">
        <f t="shared" si="336"/>
        <v>0</v>
      </c>
      <c r="G7219">
        <f t="shared" si="337"/>
        <v>15304300306</v>
      </c>
      <c r="H7219">
        <v>7218</v>
      </c>
      <c r="I7219">
        <f t="shared" si="338"/>
        <v>0</v>
      </c>
    </row>
    <row r="7220" spans="1:9">
      <c r="A7220">
        <v>7218</v>
      </c>
      <c r="B7220">
        <v>153</v>
      </c>
      <c r="C7220">
        <v>46870</v>
      </c>
      <c r="D7220">
        <v>1</v>
      </c>
      <c r="E7220">
        <v>757</v>
      </c>
      <c r="F7220">
        <f t="shared" si="336"/>
        <v>1530757</v>
      </c>
      <c r="G7220">
        <f t="shared" si="337"/>
        <v>15304680757</v>
      </c>
      <c r="H7220">
        <v>7219</v>
      </c>
      <c r="I7220">
        <f t="shared" si="338"/>
        <v>0</v>
      </c>
    </row>
    <row r="7221" spans="1:9">
      <c r="A7221">
        <v>7219</v>
      </c>
      <c r="B7221">
        <v>153</v>
      </c>
      <c r="C7221">
        <v>46740</v>
      </c>
      <c r="D7221">
        <v>1</v>
      </c>
      <c r="E7221">
        <v>756</v>
      </c>
      <c r="F7221">
        <f t="shared" si="336"/>
        <v>1530756</v>
      </c>
      <c r="G7221">
        <f t="shared" si="337"/>
        <v>15304670756</v>
      </c>
      <c r="H7221">
        <v>7220</v>
      </c>
      <c r="I7221">
        <f t="shared" si="338"/>
        <v>0</v>
      </c>
    </row>
    <row r="7222" spans="1:9">
      <c r="A7222">
        <v>7220</v>
      </c>
      <c r="B7222">
        <v>153</v>
      </c>
      <c r="C7222">
        <v>49430</v>
      </c>
      <c r="D7222">
        <v>1</v>
      </c>
      <c r="E7222">
        <v>190</v>
      </c>
      <c r="F7222">
        <f t="shared" si="336"/>
        <v>1530190</v>
      </c>
      <c r="G7222">
        <f t="shared" si="337"/>
        <v>15304940190</v>
      </c>
      <c r="H7222">
        <v>7221</v>
      </c>
      <c r="I7222">
        <f t="shared" si="338"/>
        <v>0</v>
      </c>
    </row>
    <row r="7223" spans="1:9">
      <c r="A7223">
        <v>7221</v>
      </c>
      <c r="B7223">
        <v>153</v>
      </c>
      <c r="C7223">
        <v>46630</v>
      </c>
      <c r="D7223">
        <v>1</v>
      </c>
      <c r="E7223">
        <v>315</v>
      </c>
      <c r="F7223">
        <f t="shared" si="336"/>
        <v>1530315</v>
      </c>
      <c r="G7223">
        <f t="shared" si="337"/>
        <v>15304660315</v>
      </c>
      <c r="H7223">
        <v>7222</v>
      </c>
      <c r="I7223">
        <f t="shared" si="338"/>
        <v>0</v>
      </c>
    </row>
    <row r="7224" spans="1:9">
      <c r="A7224">
        <v>7222</v>
      </c>
      <c r="B7224">
        <v>153</v>
      </c>
      <c r="C7224">
        <v>46670</v>
      </c>
      <c r="D7224">
        <v>1</v>
      </c>
      <c r="E7224">
        <v>318</v>
      </c>
      <c r="F7224">
        <f t="shared" si="336"/>
        <v>1530318</v>
      </c>
      <c r="G7224">
        <f t="shared" si="337"/>
        <v>15304660318</v>
      </c>
      <c r="H7224">
        <v>7223</v>
      </c>
      <c r="I7224">
        <f t="shared" si="338"/>
        <v>0</v>
      </c>
    </row>
    <row r="7225" spans="1:9">
      <c r="A7225">
        <v>7223</v>
      </c>
      <c r="B7225">
        <v>153</v>
      </c>
      <c r="C7225">
        <v>46520</v>
      </c>
      <c r="D7225">
        <v>1</v>
      </c>
      <c r="E7225">
        <v>319</v>
      </c>
      <c r="F7225">
        <f t="shared" si="336"/>
        <v>1530319</v>
      </c>
      <c r="G7225">
        <f t="shared" si="337"/>
        <v>15304650319</v>
      </c>
      <c r="H7225">
        <v>7224</v>
      </c>
      <c r="I7225">
        <f t="shared" si="338"/>
        <v>0</v>
      </c>
    </row>
    <row r="7226" spans="1:9">
      <c r="A7226">
        <v>7224</v>
      </c>
      <c r="B7226">
        <v>153</v>
      </c>
      <c r="C7226">
        <v>46640</v>
      </c>
      <c r="D7226">
        <v>1</v>
      </c>
      <c r="E7226">
        <v>316</v>
      </c>
      <c r="F7226">
        <f t="shared" si="336"/>
        <v>1530316</v>
      </c>
      <c r="G7226">
        <f t="shared" si="337"/>
        <v>15304660316</v>
      </c>
      <c r="H7226">
        <v>7225</v>
      </c>
      <c r="I7226">
        <f t="shared" si="338"/>
        <v>0</v>
      </c>
    </row>
    <row r="7227" spans="1:9">
      <c r="A7227">
        <v>7225</v>
      </c>
      <c r="B7227">
        <v>153</v>
      </c>
      <c r="C7227">
        <v>46540</v>
      </c>
      <c r="D7227">
        <v>1</v>
      </c>
      <c r="E7227">
        <v>320</v>
      </c>
      <c r="F7227">
        <f t="shared" si="336"/>
        <v>1530320</v>
      </c>
      <c r="G7227">
        <f t="shared" si="337"/>
        <v>15304650320</v>
      </c>
      <c r="H7227">
        <v>7226</v>
      </c>
      <c r="I7227">
        <f t="shared" si="338"/>
        <v>0</v>
      </c>
    </row>
    <row r="7228" spans="1:9">
      <c r="A7228">
        <v>7226</v>
      </c>
      <c r="B7228">
        <v>153</v>
      </c>
      <c r="C7228">
        <v>46530</v>
      </c>
      <c r="D7228">
        <v>1</v>
      </c>
      <c r="E7228">
        <v>309</v>
      </c>
      <c r="F7228">
        <f t="shared" si="336"/>
        <v>1530309</v>
      </c>
      <c r="G7228">
        <f t="shared" si="337"/>
        <v>15304650309</v>
      </c>
      <c r="H7228">
        <v>7227</v>
      </c>
      <c r="I7228">
        <f t="shared" si="338"/>
        <v>0</v>
      </c>
    </row>
    <row r="7229" spans="1:9">
      <c r="A7229">
        <v>7227</v>
      </c>
      <c r="B7229">
        <v>153</v>
      </c>
      <c r="C7229">
        <v>46680</v>
      </c>
      <c r="D7229">
        <v>1</v>
      </c>
      <c r="E7229">
        <v>758</v>
      </c>
      <c r="F7229">
        <f t="shared" si="336"/>
        <v>1530758</v>
      </c>
      <c r="G7229">
        <f t="shared" si="337"/>
        <v>15304660758</v>
      </c>
      <c r="H7229">
        <v>7228</v>
      </c>
      <c r="I7229">
        <f t="shared" si="338"/>
        <v>0</v>
      </c>
    </row>
    <row r="7230" spans="1:9">
      <c r="A7230">
        <v>7228</v>
      </c>
      <c r="B7230">
        <v>153</v>
      </c>
      <c r="C7230">
        <v>46640</v>
      </c>
      <c r="D7230">
        <v>1</v>
      </c>
      <c r="E7230">
        <v>760</v>
      </c>
      <c r="F7230">
        <f t="shared" si="336"/>
        <v>1530760</v>
      </c>
      <c r="G7230">
        <f t="shared" si="337"/>
        <v>15304660760</v>
      </c>
      <c r="H7230">
        <v>7229</v>
      </c>
      <c r="I7230">
        <f t="shared" si="338"/>
        <v>0</v>
      </c>
    </row>
    <row r="7231" spans="1:9">
      <c r="A7231">
        <v>7229</v>
      </c>
      <c r="B7231">
        <v>153</v>
      </c>
      <c r="C7231">
        <v>46550</v>
      </c>
      <c r="D7231">
        <v>1</v>
      </c>
      <c r="E7231">
        <v>750</v>
      </c>
      <c r="F7231">
        <f t="shared" si="336"/>
        <v>1530750</v>
      </c>
      <c r="G7231">
        <f t="shared" si="337"/>
        <v>15304650750</v>
      </c>
      <c r="H7231">
        <v>7230</v>
      </c>
      <c r="I7231">
        <f t="shared" si="338"/>
        <v>0</v>
      </c>
    </row>
    <row r="7232" spans="1:9">
      <c r="A7232">
        <v>7230</v>
      </c>
      <c r="B7232">
        <v>153</v>
      </c>
      <c r="C7232">
        <v>46570</v>
      </c>
      <c r="D7232">
        <v>1</v>
      </c>
      <c r="E7232">
        <v>761</v>
      </c>
      <c r="F7232">
        <f t="shared" si="336"/>
        <v>1530761</v>
      </c>
      <c r="G7232">
        <f t="shared" si="337"/>
        <v>15304650761</v>
      </c>
      <c r="H7232">
        <v>7231</v>
      </c>
      <c r="I7232">
        <f t="shared" si="338"/>
        <v>0</v>
      </c>
    </row>
    <row r="7233" spans="1:9">
      <c r="A7233">
        <v>7231</v>
      </c>
      <c r="B7233">
        <v>153</v>
      </c>
      <c r="C7233">
        <v>46720</v>
      </c>
      <c r="D7233">
        <v>1</v>
      </c>
      <c r="E7233">
        <v>754</v>
      </c>
      <c r="F7233">
        <f t="shared" si="336"/>
        <v>1530754</v>
      </c>
      <c r="G7233">
        <f t="shared" si="337"/>
        <v>15304670754</v>
      </c>
      <c r="H7233">
        <v>7232</v>
      </c>
      <c r="I7233">
        <f t="shared" si="338"/>
        <v>0</v>
      </c>
    </row>
    <row r="7234" spans="1:9">
      <c r="A7234">
        <v>7232</v>
      </c>
      <c r="B7234">
        <v>153</v>
      </c>
      <c r="C7234">
        <v>45510</v>
      </c>
      <c r="D7234">
        <v>1</v>
      </c>
      <c r="E7234">
        <v>759</v>
      </c>
      <c r="F7234">
        <f t="shared" si="336"/>
        <v>1530759</v>
      </c>
      <c r="G7234">
        <f t="shared" si="337"/>
        <v>15304550759</v>
      </c>
      <c r="H7234">
        <v>7233</v>
      </c>
      <c r="I7234">
        <f t="shared" si="338"/>
        <v>0</v>
      </c>
    </row>
    <row r="7235" spans="1:9">
      <c r="A7235">
        <v>7233</v>
      </c>
      <c r="B7235">
        <v>153</v>
      </c>
      <c r="C7235">
        <v>46620</v>
      </c>
      <c r="D7235">
        <v>1</v>
      </c>
      <c r="E7235">
        <v>753</v>
      </c>
      <c r="F7235">
        <f t="shared" ref="F7235:F7298" si="339">(B7235*10000+E7235)*D7235</f>
        <v>1530753</v>
      </c>
      <c r="G7235">
        <f t="shared" ref="G7235:G7298" si="340">(B7235*10000+FLOOR(C7235/100,1))*10000+E7235</f>
        <v>15304660753</v>
      </c>
      <c r="H7235">
        <v>7234</v>
      </c>
      <c r="I7235">
        <f t="shared" ref="I7235:I7298" si="341">IF(C7235=30300,IF(E7235=117,1,IF(E7235=313,1,0)),0)</f>
        <v>0</v>
      </c>
    </row>
    <row r="7236" spans="1:9">
      <c r="A7236">
        <v>7234</v>
      </c>
      <c r="B7236">
        <v>153</v>
      </c>
      <c r="C7236">
        <v>46770</v>
      </c>
      <c r="D7236">
        <v>1</v>
      </c>
      <c r="E7236">
        <v>755</v>
      </c>
      <c r="F7236">
        <f t="shared" si="339"/>
        <v>1530755</v>
      </c>
      <c r="G7236">
        <f t="shared" si="340"/>
        <v>15304670755</v>
      </c>
      <c r="H7236">
        <v>7235</v>
      </c>
      <c r="I7236">
        <f t="shared" si="341"/>
        <v>0</v>
      </c>
    </row>
    <row r="7237" spans="1:9">
      <c r="A7237">
        <v>7235</v>
      </c>
      <c r="B7237">
        <v>153</v>
      </c>
      <c r="C7237">
        <v>46505</v>
      </c>
      <c r="D7237">
        <v>1</v>
      </c>
      <c r="E7237">
        <v>606</v>
      </c>
      <c r="F7237">
        <f t="shared" si="339"/>
        <v>1530606</v>
      </c>
      <c r="G7237">
        <f t="shared" si="340"/>
        <v>15304650606</v>
      </c>
      <c r="H7237">
        <v>7236</v>
      </c>
      <c r="I7237">
        <f t="shared" si="341"/>
        <v>0</v>
      </c>
    </row>
    <row r="7238" spans="1:9">
      <c r="A7238">
        <v>7236</v>
      </c>
      <c r="B7238">
        <v>153</v>
      </c>
      <c r="C7238">
        <v>46603</v>
      </c>
      <c r="D7238">
        <v>1</v>
      </c>
      <c r="E7238">
        <v>602</v>
      </c>
      <c r="F7238">
        <f t="shared" si="339"/>
        <v>1530602</v>
      </c>
      <c r="G7238">
        <f t="shared" si="340"/>
        <v>15304660602</v>
      </c>
      <c r="H7238">
        <v>7237</v>
      </c>
      <c r="I7238">
        <f t="shared" si="341"/>
        <v>0</v>
      </c>
    </row>
    <row r="7239" spans="1:9">
      <c r="A7239">
        <v>7237</v>
      </c>
      <c r="B7239">
        <v>153</v>
      </c>
      <c r="C7239">
        <v>46504</v>
      </c>
      <c r="D7239">
        <v>1</v>
      </c>
      <c r="E7239">
        <v>607</v>
      </c>
      <c r="F7239">
        <f t="shared" si="339"/>
        <v>1530607</v>
      </c>
      <c r="G7239">
        <f t="shared" si="340"/>
        <v>15304650607</v>
      </c>
      <c r="H7239">
        <v>7238</v>
      </c>
      <c r="I7239">
        <f t="shared" si="341"/>
        <v>0</v>
      </c>
    </row>
    <row r="7240" spans="1:9">
      <c r="A7240">
        <v>7238</v>
      </c>
      <c r="B7240">
        <v>153</v>
      </c>
      <c r="C7240">
        <v>46602</v>
      </c>
      <c r="D7240">
        <v>1</v>
      </c>
      <c r="E7240">
        <v>601</v>
      </c>
      <c r="F7240">
        <f t="shared" si="339"/>
        <v>1530601</v>
      </c>
      <c r="G7240">
        <f t="shared" si="340"/>
        <v>15304660601</v>
      </c>
      <c r="H7240">
        <v>7239</v>
      </c>
      <c r="I7240">
        <f t="shared" si="341"/>
        <v>0</v>
      </c>
    </row>
    <row r="7241" spans="1:9">
      <c r="A7241">
        <v>7239</v>
      </c>
      <c r="B7241">
        <v>153</v>
      </c>
      <c r="C7241">
        <v>46700</v>
      </c>
      <c r="D7241">
        <v>1</v>
      </c>
      <c r="E7241">
        <v>604</v>
      </c>
      <c r="F7241">
        <f t="shared" si="339"/>
        <v>1530604</v>
      </c>
      <c r="G7241">
        <f t="shared" si="340"/>
        <v>15304670604</v>
      </c>
      <c r="H7241">
        <v>7240</v>
      </c>
      <c r="I7241">
        <f t="shared" si="341"/>
        <v>0</v>
      </c>
    </row>
    <row r="7242" spans="1:9">
      <c r="A7242">
        <v>7240</v>
      </c>
      <c r="B7242">
        <v>153</v>
      </c>
      <c r="C7242">
        <v>46702</v>
      </c>
      <c r="D7242">
        <v>1</v>
      </c>
      <c r="E7242">
        <v>603</v>
      </c>
      <c r="F7242">
        <f t="shared" si="339"/>
        <v>1530603</v>
      </c>
      <c r="G7242">
        <f t="shared" si="340"/>
        <v>15304670603</v>
      </c>
      <c r="H7242">
        <v>7241</v>
      </c>
      <c r="I7242">
        <f t="shared" si="341"/>
        <v>0</v>
      </c>
    </row>
    <row r="7243" spans="1:9">
      <c r="A7243">
        <v>7241</v>
      </c>
      <c r="B7243">
        <v>153</v>
      </c>
      <c r="C7243">
        <v>41300</v>
      </c>
      <c r="D7243">
        <v>0</v>
      </c>
      <c r="E7243">
        <v>321</v>
      </c>
      <c r="F7243">
        <f t="shared" si="339"/>
        <v>0</v>
      </c>
      <c r="G7243">
        <f t="shared" si="340"/>
        <v>15304130321</v>
      </c>
      <c r="H7243">
        <v>7242</v>
      </c>
      <c r="I7243">
        <f t="shared" si="341"/>
        <v>0</v>
      </c>
    </row>
    <row r="7244" spans="1:9">
      <c r="A7244">
        <v>7242</v>
      </c>
      <c r="B7244">
        <v>153</v>
      </c>
      <c r="C7244">
        <v>43301</v>
      </c>
      <c r="D7244">
        <v>1</v>
      </c>
      <c r="E7244">
        <v>322</v>
      </c>
      <c r="F7244">
        <f t="shared" si="339"/>
        <v>1530322</v>
      </c>
      <c r="G7244">
        <f t="shared" si="340"/>
        <v>15304330322</v>
      </c>
      <c r="H7244">
        <v>7243</v>
      </c>
      <c r="I7244">
        <f t="shared" si="341"/>
        <v>0</v>
      </c>
    </row>
    <row r="7245" spans="1:9">
      <c r="A7245">
        <v>7243</v>
      </c>
      <c r="B7245">
        <v>153</v>
      </c>
      <c r="C7245">
        <v>43300</v>
      </c>
      <c r="D7245">
        <v>1</v>
      </c>
      <c r="E7245">
        <v>317</v>
      </c>
      <c r="F7245">
        <f t="shared" si="339"/>
        <v>1530317</v>
      </c>
      <c r="G7245">
        <f t="shared" si="340"/>
        <v>15304330317</v>
      </c>
      <c r="H7245">
        <v>7244</v>
      </c>
      <c r="I7245">
        <f t="shared" si="341"/>
        <v>0</v>
      </c>
    </row>
    <row r="7246" spans="1:9">
      <c r="A7246">
        <v>7244</v>
      </c>
      <c r="B7246">
        <v>153</v>
      </c>
      <c r="C7246">
        <v>38100</v>
      </c>
      <c r="D7246">
        <v>1</v>
      </c>
      <c r="E7246">
        <v>104</v>
      </c>
      <c r="F7246">
        <f t="shared" si="339"/>
        <v>1530104</v>
      </c>
      <c r="G7246">
        <f t="shared" si="340"/>
        <v>15303810104</v>
      </c>
      <c r="H7246">
        <v>7245</v>
      </c>
      <c r="I7246">
        <f t="shared" si="341"/>
        <v>0</v>
      </c>
    </row>
    <row r="7247" spans="1:9">
      <c r="A7247">
        <v>7245</v>
      </c>
      <c r="B7247">
        <v>153</v>
      </c>
      <c r="C7247">
        <v>34102</v>
      </c>
      <c r="D7247">
        <v>1</v>
      </c>
      <c r="E7247">
        <v>106</v>
      </c>
      <c r="F7247">
        <f t="shared" si="339"/>
        <v>1530106</v>
      </c>
      <c r="G7247">
        <f t="shared" si="340"/>
        <v>15303410106</v>
      </c>
      <c r="H7247">
        <v>7246</v>
      </c>
      <c r="I7247">
        <f t="shared" si="341"/>
        <v>0</v>
      </c>
    </row>
    <row r="7248" spans="1:9">
      <c r="A7248">
        <v>7246</v>
      </c>
      <c r="B7248">
        <v>153</v>
      </c>
      <c r="C7248">
        <v>37900</v>
      </c>
      <c r="D7248">
        <v>1</v>
      </c>
      <c r="E7248">
        <v>301</v>
      </c>
      <c r="F7248">
        <f t="shared" si="339"/>
        <v>1530301</v>
      </c>
      <c r="G7248">
        <f t="shared" si="340"/>
        <v>15303790301</v>
      </c>
      <c r="H7248">
        <v>7247</v>
      </c>
      <c r="I7248">
        <f t="shared" si="341"/>
        <v>0</v>
      </c>
    </row>
    <row r="7249" spans="1:9">
      <c r="A7249">
        <v>7247</v>
      </c>
      <c r="B7249">
        <v>153</v>
      </c>
      <c r="C7249">
        <v>40004</v>
      </c>
      <c r="D7249">
        <v>1</v>
      </c>
      <c r="E7249">
        <v>310</v>
      </c>
      <c r="F7249">
        <f t="shared" si="339"/>
        <v>1530310</v>
      </c>
      <c r="G7249">
        <f t="shared" si="340"/>
        <v>15304000310</v>
      </c>
      <c r="H7249">
        <v>7248</v>
      </c>
      <c r="I7249">
        <f t="shared" si="341"/>
        <v>0</v>
      </c>
    </row>
    <row r="7250" spans="1:9">
      <c r="A7250">
        <v>7248</v>
      </c>
      <c r="B7250">
        <v>154</v>
      </c>
      <c r="C7250">
        <v>30000</v>
      </c>
      <c r="D7250">
        <v>1</v>
      </c>
      <c r="E7250">
        <v>122</v>
      </c>
      <c r="F7250">
        <f t="shared" si="339"/>
        <v>1540122</v>
      </c>
      <c r="G7250">
        <f t="shared" si="340"/>
        <v>15403000122</v>
      </c>
      <c r="H7250">
        <v>7249</v>
      </c>
      <c r="I7250">
        <f t="shared" si="341"/>
        <v>0</v>
      </c>
    </row>
    <row r="7251" spans="1:9">
      <c r="A7251">
        <v>7249</v>
      </c>
      <c r="B7251">
        <v>154</v>
      </c>
      <c r="C7251">
        <v>30001</v>
      </c>
      <c r="D7251">
        <v>1</v>
      </c>
      <c r="E7251">
        <v>117</v>
      </c>
      <c r="F7251">
        <f t="shared" si="339"/>
        <v>1540117</v>
      </c>
      <c r="G7251">
        <f t="shared" si="340"/>
        <v>15403000117</v>
      </c>
      <c r="H7251">
        <v>7250</v>
      </c>
      <c r="I7251">
        <f t="shared" si="341"/>
        <v>0</v>
      </c>
    </row>
    <row r="7252" spans="1:9">
      <c r="A7252">
        <v>7250</v>
      </c>
      <c r="B7252">
        <v>154</v>
      </c>
      <c r="C7252">
        <v>38100</v>
      </c>
      <c r="D7252">
        <v>1</v>
      </c>
      <c r="E7252">
        <v>106</v>
      </c>
      <c r="F7252">
        <f t="shared" si="339"/>
        <v>1540106</v>
      </c>
      <c r="G7252">
        <f t="shared" si="340"/>
        <v>15403810106</v>
      </c>
      <c r="H7252">
        <v>7251</v>
      </c>
      <c r="I7252">
        <f t="shared" si="341"/>
        <v>0</v>
      </c>
    </row>
    <row r="7253" spans="1:9">
      <c r="A7253">
        <v>7251</v>
      </c>
      <c r="B7253">
        <v>154</v>
      </c>
      <c r="C7253">
        <v>38001</v>
      </c>
      <c r="D7253">
        <v>1</v>
      </c>
      <c r="E7253">
        <v>120</v>
      </c>
      <c r="F7253">
        <f t="shared" si="339"/>
        <v>1540120</v>
      </c>
      <c r="G7253">
        <f t="shared" si="340"/>
        <v>15403800120</v>
      </c>
      <c r="H7253">
        <v>7252</v>
      </c>
      <c r="I7253">
        <f t="shared" si="341"/>
        <v>0</v>
      </c>
    </row>
    <row r="7254" spans="1:9">
      <c r="A7254">
        <v>7252</v>
      </c>
      <c r="B7254">
        <v>154</v>
      </c>
      <c r="C7254">
        <v>32101</v>
      </c>
      <c r="D7254">
        <v>1</v>
      </c>
      <c r="E7254">
        <v>110</v>
      </c>
      <c r="F7254">
        <f t="shared" si="339"/>
        <v>1540110</v>
      </c>
      <c r="G7254">
        <f t="shared" si="340"/>
        <v>15403210110</v>
      </c>
      <c r="H7254">
        <v>7253</v>
      </c>
      <c r="I7254">
        <f t="shared" si="341"/>
        <v>0</v>
      </c>
    </row>
    <row r="7255" spans="1:9">
      <c r="A7255">
        <v>7253</v>
      </c>
      <c r="B7255">
        <v>154</v>
      </c>
      <c r="C7255">
        <v>32201</v>
      </c>
      <c r="D7255">
        <v>1</v>
      </c>
      <c r="E7255">
        <v>101</v>
      </c>
      <c r="F7255">
        <f t="shared" si="339"/>
        <v>1540101</v>
      </c>
      <c r="G7255">
        <f t="shared" si="340"/>
        <v>15403220101</v>
      </c>
      <c r="H7255">
        <v>7254</v>
      </c>
      <c r="I7255">
        <f t="shared" si="341"/>
        <v>0</v>
      </c>
    </row>
    <row r="7256" spans="1:9">
      <c r="A7256">
        <v>7254</v>
      </c>
      <c r="B7256">
        <v>154</v>
      </c>
      <c r="C7256">
        <v>32101</v>
      </c>
      <c r="D7256">
        <v>1</v>
      </c>
      <c r="E7256">
        <v>313</v>
      </c>
      <c r="F7256">
        <f t="shared" si="339"/>
        <v>1540313</v>
      </c>
      <c r="G7256">
        <f t="shared" si="340"/>
        <v>15403210313</v>
      </c>
      <c r="H7256">
        <v>7255</v>
      </c>
      <c r="I7256">
        <f t="shared" si="341"/>
        <v>0</v>
      </c>
    </row>
    <row r="7257" spans="1:9">
      <c r="A7257">
        <v>7255</v>
      </c>
      <c r="B7257">
        <v>154</v>
      </c>
      <c r="C7257">
        <v>34104</v>
      </c>
      <c r="D7257">
        <v>1</v>
      </c>
      <c r="E7257">
        <v>111</v>
      </c>
      <c r="F7257">
        <f t="shared" si="339"/>
        <v>1540111</v>
      </c>
      <c r="G7257">
        <f t="shared" si="340"/>
        <v>15403410111</v>
      </c>
      <c r="H7257">
        <v>7256</v>
      </c>
      <c r="I7257">
        <f t="shared" si="341"/>
        <v>0</v>
      </c>
    </row>
    <row r="7258" spans="1:9">
      <c r="A7258">
        <v>7256</v>
      </c>
      <c r="B7258">
        <v>154</v>
      </c>
      <c r="C7258">
        <v>34200</v>
      </c>
      <c r="D7258">
        <v>1</v>
      </c>
      <c r="E7258">
        <v>107</v>
      </c>
      <c r="F7258">
        <f t="shared" si="339"/>
        <v>1540107</v>
      </c>
      <c r="G7258">
        <f t="shared" si="340"/>
        <v>15403420107</v>
      </c>
      <c r="H7258">
        <v>7257</v>
      </c>
      <c r="I7258">
        <f t="shared" si="341"/>
        <v>0</v>
      </c>
    </row>
    <row r="7259" spans="1:9">
      <c r="A7259">
        <v>7257</v>
      </c>
      <c r="B7259">
        <v>154</v>
      </c>
      <c r="C7259">
        <v>34104</v>
      </c>
      <c r="D7259">
        <v>1</v>
      </c>
      <c r="E7259">
        <v>103</v>
      </c>
      <c r="F7259">
        <f t="shared" si="339"/>
        <v>1540103</v>
      </c>
      <c r="G7259">
        <f t="shared" si="340"/>
        <v>15403410103</v>
      </c>
      <c r="H7259">
        <v>7258</v>
      </c>
      <c r="I7259">
        <f t="shared" si="341"/>
        <v>0</v>
      </c>
    </row>
    <row r="7260" spans="1:9">
      <c r="A7260">
        <v>7258</v>
      </c>
      <c r="B7260">
        <v>154</v>
      </c>
      <c r="C7260">
        <v>43020</v>
      </c>
      <c r="D7260">
        <v>0</v>
      </c>
      <c r="E7260">
        <v>351</v>
      </c>
      <c r="F7260">
        <f t="shared" si="339"/>
        <v>0</v>
      </c>
      <c r="G7260">
        <f t="shared" si="340"/>
        <v>15404300351</v>
      </c>
      <c r="H7260">
        <v>7259</v>
      </c>
      <c r="I7260">
        <f t="shared" si="341"/>
        <v>0</v>
      </c>
    </row>
    <row r="7261" spans="1:9">
      <c r="A7261">
        <v>7259</v>
      </c>
      <c r="B7261">
        <v>154</v>
      </c>
      <c r="C7261">
        <v>41000</v>
      </c>
      <c r="D7261">
        <v>1</v>
      </c>
      <c r="E7261">
        <v>302</v>
      </c>
      <c r="F7261">
        <f t="shared" si="339"/>
        <v>1540302</v>
      </c>
      <c r="G7261">
        <f t="shared" si="340"/>
        <v>15404100302</v>
      </c>
      <c r="H7261">
        <v>7260</v>
      </c>
      <c r="I7261">
        <f t="shared" si="341"/>
        <v>0</v>
      </c>
    </row>
    <row r="7262" spans="1:9">
      <c r="A7262">
        <v>7260</v>
      </c>
      <c r="B7262">
        <v>154</v>
      </c>
      <c r="C7262">
        <v>41000</v>
      </c>
      <c r="D7262">
        <v>1</v>
      </c>
      <c r="E7262">
        <v>300</v>
      </c>
      <c r="F7262">
        <f t="shared" si="339"/>
        <v>1540300</v>
      </c>
      <c r="G7262">
        <f t="shared" si="340"/>
        <v>15404100300</v>
      </c>
      <c r="H7262">
        <v>7261</v>
      </c>
      <c r="I7262">
        <f t="shared" si="341"/>
        <v>0</v>
      </c>
    </row>
    <row r="7263" spans="1:9">
      <c r="A7263">
        <v>7261</v>
      </c>
      <c r="B7263">
        <v>154</v>
      </c>
      <c r="C7263">
        <v>41000</v>
      </c>
      <c r="D7263">
        <v>1</v>
      </c>
      <c r="E7263">
        <v>314</v>
      </c>
      <c r="F7263">
        <f t="shared" si="339"/>
        <v>1540314</v>
      </c>
      <c r="G7263">
        <f t="shared" si="340"/>
        <v>15404100314</v>
      </c>
      <c r="H7263">
        <v>7262</v>
      </c>
      <c r="I7263">
        <f t="shared" si="341"/>
        <v>0</v>
      </c>
    </row>
    <row r="7264" spans="1:9">
      <c r="A7264">
        <v>7262</v>
      </c>
      <c r="B7264">
        <v>154</v>
      </c>
      <c r="C7264">
        <v>40004</v>
      </c>
      <c r="D7264">
        <v>1</v>
      </c>
      <c r="E7264">
        <v>310</v>
      </c>
      <c r="F7264">
        <f t="shared" si="339"/>
        <v>1540310</v>
      </c>
      <c r="G7264">
        <f t="shared" si="340"/>
        <v>15404000310</v>
      </c>
      <c r="H7264">
        <v>7263</v>
      </c>
      <c r="I7264">
        <f t="shared" si="341"/>
        <v>0</v>
      </c>
    </row>
    <row r="7265" spans="1:9">
      <c r="A7265">
        <v>7263</v>
      </c>
      <c r="B7265">
        <v>154</v>
      </c>
      <c r="C7265">
        <v>43400</v>
      </c>
      <c r="D7265">
        <v>0</v>
      </c>
      <c r="E7265">
        <v>313</v>
      </c>
      <c r="F7265">
        <f t="shared" si="339"/>
        <v>0</v>
      </c>
      <c r="G7265">
        <f t="shared" si="340"/>
        <v>15404340313</v>
      </c>
      <c r="H7265">
        <v>7264</v>
      </c>
      <c r="I7265">
        <f t="shared" si="341"/>
        <v>0</v>
      </c>
    </row>
    <row r="7266" spans="1:9">
      <c r="A7266">
        <v>7264</v>
      </c>
      <c r="B7266">
        <v>154</v>
      </c>
      <c r="C7266">
        <v>46950</v>
      </c>
      <c r="D7266">
        <v>1</v>
      </c>
      <c r="E7266">
        <v>757</v>
      </c>
      <c r="F7266">
        <f t="shared" si="339"/>
        <v>1540757</v>
      </c>
      <c r="G7266">
        <f t="shared" si="340"/>
        <v>15404690757</v>
      </c>
      <c r="H7266">
        <v>7265</v>
      </c>
      <c r="I7266">
        <f t="shared" si="341"/>
        <v>0</v>
      </c>
    </row>
    <row r="7267" spans="1:9">
      <c r="A7267">
        <v>7265</v>
      </c>
      <c r="B7267">
        <v>154</v>
      </c>
      <c r="C7267">
        <v>46740</v>
      </c>
      <c r="D7267">
        <v>1</v>
      </c>
      <c r="E7267">
        <v>756</v>
      </c>
      <c r="F7267">
        <f t="shared" si="339"/>
        <v>1540756</v>
      </c>
      <c r="G7267">
        <f t="shared" si="340"/>
        <v>15404670756</v>
      </c>
      <c r="H7267">
        <v>7266</v>
      </c>
      <c r="I7267">
        <f t="shared" si="341"/>
        <v>0</v>
      </c>
    </row>
    <row r="7268" spans="1:9">
      <c r="A7268">
        <v>7266</v>
      </c>
      <c r="B7268">
        <v>154</v>
      </c>
      <c r="C7268">
        <v>49430</v>
      </c>
      <c r="D7268">
        <v>1</v>
      </c>
      <c r="E7268">
        <v>190</v>
      </c>
      <c r="F7268">
        <f t="shared" si="339"/>
        <v>1540190</v>
      </c>
      <c r="G7268">
        <f t="shared" si="340"/>
        <v>15404940190</v>
      </c>
      <c r="H7268">
        <v>7267</v>
      </c>
      <c r="I7268">
        <f t="shared" si="341"/>
        <v>0</v>
      </c>
    </row>
    <row r="7269" spans="1:9">
      <c r="A7269">
        <v>7267</v>
      </c>
      <c r="B7269">
        <v>154</v>
      </c>
      <c r="C7269">
        <v>46680</v>
      </c>
      <c r="D7269">
        <v>1</v>
      </c>
      <c r="E7269">
        <v>317</v>
      </c>
      <c r="F7269">
        <f t="shared" si="339"/>
        <v>1540317</v>
      </c>
      <c r="G7269">
        <f t="shared" si="340"/>
        <v>15404660317</v>
      </c>
      <c r="H7269">
        <v>7268</v>
      </c>
      <c r="I7269">
        <f t="shared" si="341"/>
        <v>0</v>
      </c>
    </row>
    <row r="7270" spans="1:9">
      <c r="A7270">
        <v>7268</v>
      </c>
      <c r="B7270">
        <v>154</v>
      </c>
      <c r="C7270">
        <v>46740</v>
      </c>
      <c r="D7270">
        <v>1</v>
      </c>
      <c r="E7270">
        <v>322</v>
      </c>
      <c r="F7270">
        <f t="shared" si="339"/>
        <v>1540322</v>
      </c>
      <c r="G7270">
        <f t="shared" si="340"/>
        <v>15404670322</v>
      </c>
      <c r="H7270">
        <v>7269</v>
      </c>
      <c r="I7270">
        <f t="shared" si="341"/>
        <v>0</v>
      </c>
    </row>
    <row r="7271" spans="1:9">
      <c r="A7271">
        <v>7269</v>
      </c>
      <c r="B7271">
        <v>154</v>
      </c>
      <c r="C7271">
        <v>46560</v>
      </c>
      <c r="D7271">
        <v>1</v>
      </c>
      <c r="E7271">
        <v>319</v>
      </c>
      <c r="F7271">
        <f t="shared" si="339"/>
        <v>1540319</v>
      </c>
      <c r="G7271">
        <f t="shared" si="340"/>
        <v>15404650319</v>
      </c>
      <c r="H7271">
        <v>7270</v>
      </c>
      <c r="I7271">
        <f t="shared" si="341"/>
        <v>0</v>
      </c>
    </row>
    <row r="7272" spans="1:9">
      <c r="A7272">
        <v>7270</v>
      </c>
      <c r="B7272">
        <v>154</v>
      </c>
      <c r="C7272">
        <v>46520</v>
      </c>
      <c r="D7272">
        <v>1</v>
      </c>
      <c r="E7272">
        <v>318</v>
      </c>
      <c r="F7272">
        <f t="shared" si="339"/>
        <v>1540318</v>
      </c>
      <c r="G7272">
        <f t="shared" si="340"/>
        <v>15404650318</v>
      </c>
      <c r="H7272">
        <v>7271</v>
      </c>
      <c r="I7272">
        <f t="shared" si="341"/>
        <v>0</v>
      </c>
    </row>
    <row r="7273" spans="1:9">
      <c r="A7273">
        <v>7271</v>
      </c>
      <c r="B7273">
        <v>154</v>
      </c>
      <c r="C7273">
        <v>46530</v>
      </c>
      <c r="D7273">
        <v>1</v>
      </c>
      <c r="E7273">
        <v>309</v>
      </c>
      <c r="F7273">
        <f t="shared" si="339"/>
        <v>1540309</v>
      </c>
      <c r="G7273">
        <f t="shared" si="340"/>
        <v>15404650309</v>
      </c>
      <c r="H7273">
        <v>7272</v>
      </c>
      <c r="I7273">
        <f t="shared" si="341"/>
        <v>0</v>
      </c>
    </row>
    <row r="7274" spans="1:9">
      <c r="A7274">
        <v>7272</v>
      </c>
      <c r="B7274">
        <v>154</v>
      </c>
      <c r="C7274">
        <v>46640</v>
      </c>
      <c r="D7274">
        <v>1</v>
      </c>
      <c r="E7274">
        <v>315</v>
      </c>
      <c r="F7274">
        <f t="shared" si="339"/>
        <v>1540315</v>
      </c>
      <c r="G7274">
        <f t="shared" si="340"/>
        <v>15404660315</v>
      </c>
      <c r="H7274">
        <v>7273</v>
      </c>
      <c r="I7274">
        <f t="shared" si="341"/>
        <v>0</v>
      </c>
    </row>
    <row r="7275" spans="1:9">
      <c r="A7275">
        <v>7273</v>
      </c>
      <c r="B7275">
        <v>154</v>
      </c>
      <c r="C7275">
        <v>46670</v>
      </c>
      <c r="D7275">
        <v>1</v>
      </c>
      <c r="E7275">
        <v>750</v>
      </c>
      <c r="F7275">
        <f t="shared" si="339"/>
        <v>1540750</v>
      </c>
      <c r="G7275">
        <f t="shared" si="340"/>
        <v>15404660750</v>
      </c>
      <c r="H7275">
        <v>7274</v>
      </c>
      <c r="I7275">
        <f t="shared" si="341"/>
        <v>0</v>
      </c>
    </row>
    <row r="7276" spans="1:9">
      <c r="A7276">
        <v>7274</v>
      </c>
      <c r="B7276">
        <v>154</v>
      </c>
      <c r="C7276">
        <v>46630</v>
      </c>
      <c r="D7276">
        <v>1</v>
      </c>
      <c r="E7276">
        <v>754</v>
      </c>
      <c r="F7276">
        <f t="shared" si="339"/>
        <v>1540754</v>
      </c>
      <c r="G7276">
        <f t="shared" si="340"/>
        <v>15404660754</v>
      </c>
      <c r="H7276">
        <v>7275</v>
      </c>
      <c r="I7276">
        <f t="shared" si="341"/>
        <v>0</v>
      </c>
    </row>
    <row r="7277" spans="1:9">
      <c r="A7277">
        <v>7275</v>
      </c>
      <c r="B7277">
        <v>154</v>
      </c>
      <c r="C7277">
        <v>45510</v>
      </c>
      <c r="D7277">
        <v>1</v>
      </c>
      <c r="E7277">
        <v>759</v>
      </c>
      <c r="F7277">
        <f t="shared" si="339"/>
        <v>1540759</v>
      </c>
      <c r="G7277">
        <f t="shared" si="340"/>
        <v>15404550759</v>
      </c>
      <c r="H7277">
        <v>7276</v>
      </c>
      <c r="I7277">
        <f t="shared" si="341"/>
        <v>0</v>
      </c>
    </row>
    <row r="7278" spans="1:9">
      <c r="A7278">
        <v>7276</v>
      </c>
      <c r="B7278">
        <v>154</v>
      </c>
      <c r="C7278">
        <v>46590</v>
      </c>
      <c r="D7278">
        <v>1</v>
      </c>
      <c r="E7278">
        <v>753</v>
      </c>
      <c r="F7278">
        <f t="shared" si="339"/>
        <v>1540753</v>
      </c>
      <c r="G7278">
        <f t="shared" si="340"/>
        <v>15404650753</v>
      </c>
      <c r="H7278">
        <v>7277</v>
      </c>
      <c r="I7278">
        <f t="shared" si="341"/>
        <v>0</v>
      </c>
    </row>
    <row r="7279" spans="1:9">
      <c r="A7279">
        <v>7277</v>
      </c>
      <c r="B7279">
        <v>154</v>
      </c>
      <c r="C7279">
        <v>46570</v>
      </c>
      <c r="D7279">
        <v>1</v>
      </c>
      <c r="E7279">
        <v>755</v>
      </c>
      <c r="F7279">
        <f t="shared" si="339"/>
        <v>1540755</v>
      </c>
      <c r="G7279">
        <f t="shared" si="340"/>
        <v>15404650755</v>
      </c>
      <c r="H7279">
        <v>7278</v>
      </c>
      <c r="I7279">
        <f t="shared" si="341"/>
        <v>0</v>
      </c>
    </row>
    <row r="7280" spans="1:9">
      <c r="A7280">
        <v>7278</v>
      </c>
      <c r="B7280">
        <v>154</v>
      </c>
      <c r="C7280">
        <v>46620</v>
      </c>
      <c r="D7280">
        <v>1</v>
      </c>
      <c r="E7280">
        <v>760</v>
      </c>
      <c r="F7280">
        <f t="shared" si="339"/>
        <v>1540760</v>
      </c>
      <c r="G7280">
        <f t="shared" si="340"/>
        <v>15404660760</v>
      </c>
      <c r="H7280">
        <v>7279</v>
      </c>
      <c r="I7280">
        <f t="shared" si="341"/>
        <v>0</v>
      </c>
    </row>
    <row r="7281" spans="1:9">
      <c r="A7281">
        <v>7279</v>
      </c>
      <c r="B7281">
        <v>154</v>
      </c>
      <c r="C7281">
        <v>46510</v>
      </c>
      <c r="D7281">
        <v>1</v>
      </c>
      <c r="E7281">
        <v>758</v>
      </c>
      <c r="F7281">
        <f t="shared" si="339"/>
        <v>1540758</v>
      </c>
      <c r="G7281">
        <f t="shared" si="340"/>
        <v>15404650758</v>
      </c>
      <c r="H7281">
        <v>7280</v>
      </c>
      <c r="I7281">
        <f t="shared" si="341"/>
        <v>0</v>
      </c>
    </row>
    <row r="7282" spans="1:9">
      <c r="A7282">
        <v>7280</v>
      </c>
      <c r="B7282">
        <v>154</v>
      </c>
      <c r="C7282">
        <v>46650</v>
      </c>
      <c r="D7282">
        <v>1</v>
      </c>
      <c r="E7282">
        <v>761</v>
      </c>
      <c r="F7282">
        <f t="shared" si="339"/>
        <v>1540761</v>
      </c>
      <c r="G7282">
        <f t="shared" si="340"/>
        <v>15404660761</v>
      </c>
      <c r="H7282">
        <v>7281</v>
      </c>
      <c r="I7282">
        <f t="shared" si="341"/>
        <v>0</v>
      </c>
    </row>
    <row r="7283" spans="1:9">
      <c r="A7283">
        <v>7281</v>
      </c>
      <c r="B7283">
        <v>154</v>
      </c>
      <c r="C7283">
        <v>46603</v>
      </c>
      <c r="D7283">
        <v>1</v>
      </c>
      <c r="E7283">
        <v>603</v>
      </c>
      <c r="F7283">
        <f t="shared" si="339"/>
        <v>1540603</v>
      </c>
      <c r="G7283">
        <f t="shared" si="340"/>
        <v>15404660603</v>
      </c>
      <c r="H7283">
        <v>7282</v>
      </c>
      <c r="I7283">
        <f t="shared" si="341"/>
        <v>0</v>
      </c>
    </row>
    <row r="7284" spans="1:9">
      <c r="A7284">
        <v>7282</v>
      </c>
      <c r="B7284">
        <v>154</v>
      </c>
      <c r="C7284">
        <v>46505</v>
      </c>
      <c r="D7284">
        <v>1</v>
      </c>
      <c r="E7284">
        <v>601</v>
      </c>
      <c r="F7284">
        <f t="shared" si="339"/>
        <v>1540601</v>
      </c>
      <c r="G7284">
        <f t="shared" si="340"/>
        <v>15404650601</v>
      </c>
      <c r="H7284">
        <v>7283</v>
      </c>
      <c r="I7284">
        <f t="shared" si="341"/>
        <v>0</v>
      </c>
    </row>
    <row r="7285" spans="1:9">
      <c r="A7285">
        <v>7283</v>
      </c>
      <c r="B7285">
        <v>154</v>
      </c>
      <c r="C7285">
        <v>46701</v>
      </c>
      <c r="D7285">
        <v>1</v>
      </c>
      <c r="E7285">
        <v>607</v>
      </c>
      <c r="F7285">
        <f t="shared" si="339"/>
        <v>1540607</v>
      </c>
      <c r="G7285">
        <f t="shared" si="340"/>
        <v>15404670607</v>
      </c>
      <c r="H7285">
        <v>7284</v>
      </c>
      <c r="I7285">
        <f t="shared" si="341"/>
        <v>0</v>
      </c>
    </row>
    <row r="7286" spans="1:9">
      <c r="A7286">
        <v>7284</v>
      </c>
      <c r="B7286">
        <v>154</v>
      </c>
      <c r="C7286">
        <v>46604</v>
      </c>
      <c r="D7286">
        <v>1</v>
      </c>
      <c r="E7286">
        <v>606</v>
      </c>
      <c r="F7286">
        <f t="shared" si="339"/>
        <v>1540606</v>
      </c>
      <c r="G7286">
        <f t="shared" si="340"/>
        <v>15404660606</v>
      </c>
      <c r="H7286">
        <v>7285</v>
      </c>
      <c r="I7286">
        <f t="shared" si="341"/>
        <v>0</v>
      </c>
    </row>
    <row r="7287" spans="1:9">
      <c r="A7287">
        <v>7285</v>
      </c>
      <c r="B7287">
        <v>154</v>
      </c>
      <c r="C7287">
        <v>46502</v>
      </c>
      <c r="D7287">
        <v>1</v>
      </c>
      <c r="E7287">
        <v>604</v>
      </c>
      <c r="F7287">
        <f t="shared" si="339"/>
        <v>1540604</v>
      </c>
      <c r="G7287">
        <f t="shared" si="340"/>
        <v>15404650604</v>
      </c>
      <c r="H7287">
        <v>7286</v>
      </c>
      <c r="I7287">
        <f t="shared" si="341"/>
        <v>0</v>
      </c>
    </row>
    <row r="7288" spans="1:9">
      <c r="A7288">
        <v>7286</v>
      </c>
      <c r="B7288">
        <v>154</v>
      </c>
      <c r="C7288">
        <v>46702</v>
      </c>
      <c r="D7288">
        <v>1</v>
      </c>
      <c r="E7288">
        <v>602</v>
      </c>
      <c r="F7288">
        <f t="shared" si="339"/>
        <v>1540602</v>
      </c>
      <c r="G7288">
        <f t="shared" si="340"/>
        <v>15404670602</v>
      </c>
      <c r="H7288">
        <v>7287</v>
      </c>
      <c r="I7288">
        <f t="shared" si="341"/>
        <v>0</v>
      </c>
    </row>
    <row r="7289" spans="1:9">
      <c r="A7289">
        <v>7287</v>
      </c>
      <c r="B7289">
        <v>154</v>
      </c>
      <c r="C7289">
        <v>41300</v>
      </c>
      <c r="D7289">
        <v>0</v>
      </c>
      <c r="E7289">
        <v>321</v>
      </c>
      <c r="F7289">
        <f t="shared" si="339"/>
        <v>0</v>
      </c>
      <c r="G7289">
        <f t="shared" si="340"/>
        <v>15404130321</v>
      </c>
      <c r="H7289">
        <v>7288</v>
      </c>
      <c r="I7289">
        <f t="shared" si="341"/>
        <v>0</v>
      </c>
    </row>
    <row r="7290" spans="1:9">
      <c r="A7290">
        <v>7288</v>
      </c>
      <c r="B7290">
        <v>154</v>
      </c>
      <c r="C7290">
        <v>43300</v>
      </c>
      <c r="D7290">
        <v>1</v>
      </c>
      <c r="E7290">
        <v>320</v>
      </c>
      <c r="F7290">
        <f t="shared" si="339"/>
        <v>1540320</v>
      </c>
      <c r="G7290">
        <f t="shared" si="340"/>
        <v>15404330320</v>
      </c>
      <c r="H7290">
        <v>7289</v>
      </c>
      <c r="I7290">
        <f t="shared" si="341"/>
        <v>0</v>
      </c>
    </row>
    <row r="7291" spans="1:9">
      <c r="A7291">
        <v>7289</v>
      </c>
      <c r="B7291">
        <v>154</v>
      </c>
      <c r="C7291">
        <v>43301</v>
      </c>
      <c r="D7291">
        <v>1</v>
      </c>
      <c r="E7291">
        <v>316</v>
      </c>
      <c r="F7291">
        <f t="shared" si="339"/>
        <v>1540316</v>
      </c>
      <c r="G7291">
        <f t="shared" si="340"/>
        <v>15404330316</v>
      </c>
      <c r="H7291">
        <v>7290</v>
      </c>
      <c r="I7291">
        <f t="shared" si="341"/>
        <v>0</v>
      </c>
    </row>
    <row r="7292" spans="1:9">
      <c r="A7292">
        <v>7290</v>
      </c>
      <c r="B7292">
        <v>154</v>
      </c>
      <c r="C7292">
        <v>49400</v>
      </c>
      <c r="D7292">
        <v>1</v>
      </c>
      <c r="E7292">
        <v>718</v>
      </c>
      <c r="F7292">
        <f t="shared" si="339"/>
        <v>1540718</v>
      </c>
      <c r="G7292">
        <f t="shared" si="340"/>
        <v>15404940718</v>
      </c>
      <c r="H7292">
        <v>7291</v>
      </c>
      <c r="I7292">
        <f t="shared" si="341"/>
        <v>0</v>
      </c>
    </row>
    <row r="7293" spans="1:9">
      <c r="A7293">
        <v>7291</v>
      </c>
      <c r="B7293">
        <v>154</v>
      </c>
      <c r="C7293">
        <v>30000</v>
      </c>
      <c r="D7293">
        <v>1</v>
      </c>
      <c r="E7293">
        <v>104</v>
      </c>
      <c r="F7293">
        <f t="shared" si="339"/>
        <v>1540104</v>
      </c>
      <c r="G7293">
        <f t="shared" si="340"/>
        <v>15403000104</v>
      </c>
      <c r="H7293">
        <v>7292</v>
      </c>
      <c r="I7293">
        <f t="shared" si="341"/>
        <v>0</v>
      </c>
    </row>
    <row r="7294" spans="1:9">
      <c r="A7294">
        <v>7292</v>
      </c>
      <c r="B7294">
        <v>154</v>
      </c>
      <c r="C7294">
        <v>34104</v>
      </c>
      <c r="D7294">
        <v>1</v>
      </c>
      <c r="E7294">
        <v>112</v>
      </c>
      <c r="F7294">
        <f t="shared" si="339"/>
        <v>1540112</v>
      </c>
      <c r="G7294">
        <f t="shared" si="340"/>
        <v>15403410112</v>
      </c>
      <c r="H7294">
        <v>7293</v>
      </c>
      <c r="I7294">
        <f t="shared" si="341"/>
        <v>0</v>
      </c>
    </row>
    <row r="7295" spans="1:9">
      <c r="A7295">
        <v>7293</v>
      </c>
      <c r="B7295">
        <v>154</v>
      </c>
      <c r="C7295">
        <v>37900</v>
      </c>
      <c r="D7295">
        <v>1</v>
      </c>
      <c r="E7295">
        <v>305</v>
      </c>
      <c r="F7295">
        <f t="shared" si="339"/>
        <v>1540305</v>
      </c>
      <c r="G7295">
        <f t="shared" si="340"/>
        <v>15403790305</v>
      </c>
      <c r="H7295">
        <v>7294</v>
      </c>
      <c r="I7295">
        <f t="shared" si="341"/>
        <v>0</v>
      </c>
    </row>
    <row r="7296" spans="1:9">
      <c r="A7296">
        <v>7294</v>
      </c>
      <c r="B7296">
        <v>154</v>
      </c>
      <c r="C7296">
        <v>43501</v>
      </c>
      <c r="D7296">
        <v>0</v>
      </c>
      <c r="E7296">
        <v>306</v>
      </c>
      <c r="F7296">
        <f t="shared" si="339"/>
        <v>0</v>
      </c>
      <c r="G7296">
        <f t="shared" si="340"/>
        <v>15404350306</v>
      </c>
      <c r="H7296">
        <v>7295</v>
      </c>
      <c r="I7296">
        <f t="shared" si="341"/>
        <v>0</v>
      </c>
    </row>
    <row r="7297" spans="1:9">
      <c r="A7297">
        <v>7295</v>
      </c>
      <c r="B7297">
        <v>155</v>
      </c>
      <c r="C7297">
        <v>38000</v>
      </c>
      <c r="D7297">
        <v>1</v>
      </c>
      <c r="E7297">
        <v>123</v>
      </c>
      <c r="F7297">
        <f t="shared" si="339"/>
        <v>1550123</v>
      </c>
      <c r="G7297">
        <f t="shared" si="340"/>
        <v>15503800123</v>
      </c>
      <c r="H7297">
        <v>7296</v>
      </c>
      <c r="I7297">
        <f t="shared" si="341"/>
        <v>0</v>
      </c>
    </row>
    <row r="7298" spans="1:9">
      <c r="A7298">
        <v>7296</v>
      </c>
      <c r="B7298">
        <v>155</v>
      </c>
      <c r="C7298">
        <v>30300</v>
      </c>
      <c r="D7298">
        <v>1</v>
      </c>
      <c r="E7298">
        <v>107</v>
      </c>
      <c r="F7298">
        <f t="shared" si="339"/>
        <v>1550107</v>
      </c>
      <c r="G7298">
        <f t="shared" si="340"/>
        <v>15503030107</v>
      </c>
      <c r="H7298">
        <v>7297</v>
      </c>
      <c r="I7298">
        <f t="shared" si="341"/>
        <v>0</v>
      </c>
    </row>
    <row r="7299" spans="1:9">
      <c r="A7299">
        <v>7297</v>
      </c>
      <c r="B7299">
        <v>155</v>
      </c>
      <c r="C7299">
        <v>30001</v>
      </c>
      <c r="D7299">
        <v>1</v>
      </c>
      <c r="E7299">
        <v>110</v>
      </c>
      <c r="F7299">
        <f t="shared" ref="F7299:F7362" si="342">(B7299*10000+E7299)*D7299</f>
        <v>1550110</v>
      </c>
      <c r="G7299">
        <f t="shared" ref="G7299:G7362" si="343">(B7299*10000+FLOOR(C7299/100,1))*10000+E7299</f>
        <v>15503000110</v>
      </c>
      <c r="H7299">
        <v>7298</v>
      </c>
      <c r="I7299">
        <f t="shared" ref="I7299:I7362" si="344">IF(C7299=30300,IF(E7299=117,1,IF(E7299=313,1,0)),0)</f>
        <v>0</v>
      </c>
    </row>
    <row r="7300" spans="1:9">
      <c r="A7300">
        <v>7298</v>
      </c>
      <c r="B7300">
        <v>155</v>
      </c>
      <c r="C7300">
        <v>38101</v>
      </c>
      <c r="D7300">
        <v>1</v>
      </c>
      <c r="E7300">
        <v>313</v>
      </c>
      <c r="F7300">
        <f t="shared" si="342"/>
        <v>1550313</v>
      </c>
      <c r="G7300">
        <f t="shared" si="343"/>
        <v>15503810313</v>
      </c>
      <c r="H7300">
        <v>7299</v>
      </c>
      <c r="I7300">
        <f t="shared" si="344"/>
        <v>0</v>
      </c>
    </row>
    <row r="7301" spans="1:9">
      <c r="A7301">
        <v>7299</v>
      </c>
      <c r="B7301">
        <v>155</v>
      </c>
      <c r="C7301">
        <v>32102</v>
      </c>
      <c r="D7301">
        <v>1</v>
      </c>
      <c r="E7301">
        <v>307</v>
      </c>
      <c r="F7301">
        <f t="shared" si="342"/>
        <v>1550307</v>
      </c>
      <c r="G7301">
        <f t="shared" si="343"/>
        <v>15503210307</v>
      </c>
      <c r="H7301">
        <v>7300</v>
      </c>
      <c r="I7301">
        <f t="shared" si="344"/>
        <v>0</v>
      </c>
    </row>
    <row r="7302" spans="1:9">
      <c r="A7302">
        <v>7300</v>
      </c>
      <c r="B7302">
        <v>155</v>
      </c>
      <c r="C7302">
        <v>32101</v>
      </c>
      <c r="D7302">
        <v>1</v>
      </c>
      <c r="E7302">
        <v>106</v>
      </c>
      <c r="F7302">
        <f t="shared" si="342"/>
        <v>1550106</v>
      </c>
      <c r="G7302">
        <f t="shared" si="343"/>
        <v>15503210106</v>
      </c>
      <c r="H7302">
        <v>7301</v>
      </c>
      <c r="I7302">
        <f t="shared" si="344"/>
        <v>0</v>
      </c>
    </row>
    <row r="7303" spans="1:9">
      <c r="A7303">
        <v>7301</v>
      </c>
      <c r="B7303">
        <v>155</v>
      </c>
      <c r="C7303">
        <v>32100</v>
      </c>
      <c r="D7303">
        <v>1</v>
      </c>
      <c r="E7303">
        <v>117</v>
      </c>
      <c r="F7303">
        <f t="shared" si="342"/>
        <v>1550117</v>
      </c>
      <c r="G7303">
        <f t="shared" si="343"/>
        <v>15503210117</v>
      </c>
      <c r="H7303">
        <v>7302</v>
      </c>
      <c r="I7303">
        <f t="shared" si="344"/>
        <v>0</v>
      </c>
    </row>
    <row r="7304" spans="1:9">
      <c r="A7304">
        <v>7302</v>
      </c>
      <c r="B7304">
        <v>155</v>
      </c>
      <c r="C7304">
        <v>34003</v>
      </c>
      <c r="D7304">
        <v>1</v>
      </c>
      <c r="E7304">
        <v>113</v>
      </c>
      <c r="F7304">
        <f t="shared" si="342"/>
        <v>1550113</v>
      </c>
      <c r="G7304">
        <f t="shared" si="343"/>
        <v>15503400113</v>
      </c>
      <c r="H7304">
        <v>7303</v>
      </c>
      <c r="I7304">
        <f t="shared" si="344"/>
        <v>0</v>
      </c>
    </row>
    <row r="7305" spans="1:9">
      <c r="A7305">
        <v>7303</v>
      </c>
      <c r="B7305">
        <v>155</v>
      </c>
      <c r="C7305">
        <v>34102</v>
      </c>
      <c r="D7305">
        <v>1</v>
      </c>
      <c r="E7305">
        <v>103</v>
      </c>
      <c r="F7305">
        <f t="shared" si="342"/>
        <v>1550103</v>
      </c>
      <c r="G7305">
        <f t="shared" si="343"/>
        <v>15503410103</v>
      </c>
      <c r="H7305">
        <v>7304</v>
      </c>
      <c r="I7305">
        <f t="shared" si="344"/>
        <v>0</v>
      </c>
    </row>
    <row r="7306" spans="1:9">
      <c r="A7306">
        <v>7304</v>
      </c>
      <c r="B7306">
        <v>155</v>
      </c>
      <c r="C7306">
        <v>34001</v>
      </c>
      <c r="D7306">
        <v>1</v>
      </c>
      <c r="E7306">
        <v>111</v>
      </c>
      <c r="F7306">
        <f t="shared" si="342"/>
        <v>1550111</v>
      </c>
      <c r="G7306">
        <f t="shared" si="343"/>
        <v>15503400111</v>
      </c>
      <c r="H7306">
        <v>7305</v>
      </c>
      <c r="I7306">
        <f t="shared" si="344"/>
        <v>0</v>
      </c>
    </row>
    <row r="7307" spans="1:9">
      <c r="A7307">
        <v>7305</v>
      </c>
      <c r="B7307">
        <v>155</v>
      </c>
      <c r="C7307">
        <v>43020</v>
      </c>
      <c r="D7307">
        <v>0</v>
      </c>
      <c r="E7307">
        <v>352</v>
      </c>
      <c r="F7307">
        <f t="shared" si="342"/>
        <v>0</v>
      </c>
      <c r="G7307">
        <f t="shared" si="343"/>
        <v>15504300352</v>
      </c>
      <c r="H7307">
        <v>7306</v>
      </c>
      <c r="I7307">
        <f t="shared" si="344"/>
        <v>0</v>
      </c>
    </row>
    <row r="7308" spans="1:9">
      <c r="A7308">
        <v>7306</v>
      </c>
      <c r="B7308">
        <v>155</v>
      </c>
      <c r="C7308">
        <v>41000</v>
      </c>
      <c r="D7308">
        <v>1</v>
      </c>
      <c r="E7308">
        <v>314</v>
      </c>
      <c r="F7308">
        <f t="shared" si="342"/>
        <v>1550314</v>
      </c>
      <c r="G7308">
        <f t="shared" si="343"/>
        <v>15504100314</v>
      </c>
      <c r="H7308">
        <v>7307</v>
      </c>
      <c r="I7308">
        <f t="shared" si="344"/>
        <v>0</v>
      </c>
    </row>
    <row r="7309" spans="1:9">
      <c r="A7309">
        <v>7307</v>
      </c>
      <c r="B7309">
        <v>155</v>
      </c>
      <c r="C7309">
        <v>41000</v>
      </c>
      <c r="D7309">
        <v>1</v>
      </c>
      <c r="E7309">
        <v>306</v>
      </c>
      <c r="F7309">
        <f t="shared" si="342"/>
        <v>1550306</v>
      </c>
      <c r="G7309">
        <f t="shared" si="343"/>
        <v>15504100306</v>
      </c>
      <c r="H7309">
        <v>7308</v>
      </c>
      <c r="I7309">
        <f t="shared" si="344"/>
        <v>0</v>
      </c>
    </row>
    <row r="7310" spans="1:9">
      <c r="A7310">
        <v>7308</v>
      </c>
      <c r="B7310">
        <v>155</v>
      </c>
      <c r="C7310">
        <v>41000</v>
      </c>
      <c r="D7310">
        <v>1</v>
      </c>
      <c r="E7310">
        <v>108</v>
      </c>
      <c r="F7310">
        <f t="shared" si="342"/>
        <v>1550108</v>
      </c>
      <c r="G7310">
        <f t="shared" si="343"/>
        <v>15504100108</v>
      </c>
      <c r="H7310">
        <v>7309</v>
      </c>
      <c r="I7310">
        <f t="shared" si="344"/>
        <v>0</v>
      </c>
    </row>
    <row r="7311" spans="1:9">
      <c r="A7311">
        <v>7309</v>
      </c>
      <c r="B7311">
        <v>155</v>
      </c>
      <c r="C7311">
        <v>40008</v>
      </c>
      <c r="D7311">
        <v>1</v>
      </c>
      <c r="E7311">
        <v>116</v>
      </c>
      <c r="F7311">
        <f t="shared" si="342"/>
        <v>1550116</v>
      </c>
      <c r="G7311">
        <f t="shared" si="343"/>
        <v>15504000116</v>
      </c>
      <c r="H7311">
        <v>7310</v>
      </c>
      <c r="I7311">
        <f t="shared" si="344"/>
        <v>0</v>
      </c>
    </row>
    <row r="7312" spans="1:9">
      <c r="A7312">
        <v>7310</v>
      </c>
      <c r="B7312">
        <v>155</v>
      </c>
      <c r="C7312">
        <v>43000</v>
      </c>
      <c r="D7312">
        <v>0</v>
      </c>
      <c r="E7312">
        <v>312</v>
      </c>
      <c r="F7312">
        <f t="shared" si="342"/>
        <v>0</v>
      </c>
      <c r="G7312">
        <f t="shared" si="343"/>
        <v>15504300312</v>
      </c>
      <c r="H7312">
        <v>7311</v>
      </c>
      <c r="I7312">
        <f t="shared" si="344"/>
        <v>0</v>
      </c>
    </row>
    <row r="7313" spans="1:9">
      <c r="A7313">
        <v>7311</v>
      </c>
      <c r="B7313">
        <v>155</v>
      </c>
      <c r="C7313">
        <v>46530</v>
      </c>
      <c r="D7313">
        <v>1</v>
      </c>
      <c r="E7313">
        <v>762</v>
      </c>
      <c r="F7313">
        <f t="shared" si="342"/>
        <v>1550762</v>
      </c>
      <c r="G7313">
        <f t="shared" si="343"/>
        <v>15504650762</v>
      </c>
      <c r="H7313">
        <v>7312</v>
      </c>
      <c r="I7313">
        <f t="shared" si="344"/>
        <v>0</v>
      </c>
    </row>
    <row r="7314" spans="1:9">
      <c r="A7314">
        <v>7312</v>
      </c>
      <c r="B7314">
        <v>155</v>
      </c>
      <c r="C7314">
        <v>46630</v>
      </c>
      <c r="D7314">
        <v>1</v>
      </c>
      <c r="E7314">
        <v>754</v>
      </c>
      <c r="F7314">
        <f t="shared" si="342"/>
        <v>1550754</v>
      </c>
      <c r="G7314">
        <f t="shared" si="343"/>
        <v>15504660754</v>
      </c>
      <c r="H7314">
        <v>7313</v>
      </c>
      <c r="I7314">
        <f t="shared" si="344"/>
        <v>0</v>
      </c>
    </row>
    <row r="7315" spans="1:9">
      <c r="A7315">
        <v>7313</v>
      </c>
      <c r="B7315">
        <v>155</v>
      </c>
      <c r="C7315">
        <v>46560</v>
      </c>
      <c r="D7315">
        <v>1</v>
      </c>
      <c r="E7315">
        <v>760</v>
      </c>
      <c r="F7315">
        <f t="shared" si="342"/>
        <v>1550760</v>
      </c>
      <c r="G7315">
        <f t="shared" si="343"/>
        <v>15504650760</v>
      </c>
      <c r="H7315">
        <v>7314</v>
      </c>
      <c r="I7315">
        <f t="shared" si="344"/>
        <v>0</v>
      </c>
    </row>
    <row r="7316" spans="1:9">
      <c r="A7316">
        <v>7314</v>
      </c>
      <c r="B7316">
        <v>155</v>
      </c>
      <c r="C7316">
        <v>46570</v>
      </c>
      <c r="D7316">
        <v>1</v>
      </c>
      <c r="E7316">
        <v>753</v>
      </c>
      <c r="F7316">
        <f t="shared" si="342"/>
        <v>1550753</v>
      </c>
      <c r="G7316">
        <f t="shared" si="343"/>
        <v>15504650753</v>
      </c>
      <c r="H7316">
        <v>7315</v>
      </c>
      <c r="I7316">
        <f t="shared" si="344"/>
        <v>0</v>
      </c>
    </row>
    <row r="7317" spans="1:9">
      <c r="A7317">
        <v>7315</v>
      </c>
      <c r="B7317">
        <v>155</v>
      </c>
      <c r="C7317">
        <v>45510</v>
      </c>
      <c r="D7317">
        <v>1</v>
      </c>
      <c r="E7317">
        <v>759</v>
      </c>
      <c r="F7317">
        <f t="shared" si="342"/>
        <v>1550759</v>
      </c>
      <c r="G7317">
        <f t="shared" si="343"/>
        <v>15504550759</v>
      </c>
      <c r="H7317">
        <v>7316</v>
      </c>
      <c r="I7317">
        <f t="shared" si="344"/>
        <v>0</v>
      </c>
    </row>
    <row r="7318" spans="1:9">
      <c r="A7318">
        <v>7316</v>
      </c>
      <c r="B7318">
        <v>155</v>
      </c>
      <c r="C7318">
        <v>46650</v>
      </c>
      <c r="D7318">
        <v>1</v>
      </c>
      <c r="E7318">
        <v>763</v>
      </c>
      <c r="F7318">
        <f t="shared" si="342"/>
        <v>1550763</v>
      </c>
      <c r="G7318">
        <f t="shared" si="343"/>
        <v>15504660763</v>
      </c>
      <c r="H7318">
        <v>7317</v>
      </c>
      <c r="I7318">
        <f t="shared" si="344"/>
        <v>0</v>
      </c>
    </row>
    <row r="7319" spans="1:9">
      <c r="A7319">
        <v>7317</v>
      </c>
      <c r="B7319">
        <v>155</v>
      </c>
      <c r="C7319">
        <v>46620</v>
      </c>
      <c r="D7319">
        <v>1</v>
      </c>
      <c r="E7319">
        <v>758</v>
      </c>
      <c r="F7319">
        <f t="shared" si="342"/>
        <v>1550758</v>
      </c>
      <c r="G7319">
        <f t="shared" si="343"/>
        <v>15504660758</v>
      </c>
      <c r="H7319">
        <v>7318</v>
      </c>
      <c r="I7319">
        <f t="shared" si="344"/>
        <v>0</v>
      </c>
    </row>
    <row r="7320" spans="1:9">
      <c r="A7320">
        <v>7318</v>
      </c>
      <c r="B7320">
        <v>155</v>
      </c>
      <c r="C7320">
        <v>46710</v>
      </c>
      <c r="D7320">
        <v>1</v>
      </c>
      <c r="E7320">
        <v>761</v>
      </c>
      <c r="F7320">
        <f t="shared" si="342"/>
        <v>1550761</v>
      </c>
      <c r="G7320">
        <f t="shared" si="343"/>
        <v>15504670761</v>
      </c>
      <c r="H7320">
        <v>7319</v>
      </c>
      <c r="I7320">
        <f t="shared" si="344"/>
        <v>0</v>
      </c>
    </row>
    <row r="7321" spans="1:9">
      <c r="A7321">
        <v>7319</v>
      </c>
      <c r="B7321">
        <v>155</v>
      </c>
      <c r="C7321">
        <v>46505</v>
      </c>
      <c r="D7321">
        <v>1</v>
      </c>
      <c r="E7321">
        <v>606</v>
      </c>
      <c r="F7321">
        <f t="shared" si="342"/>
        <v>1550606</v>
      </c>
      <c r="G7321">
        <f t="shared" si="343"/>
        <v>15504650606</v>
      </c>
      <c r="H7321">
        <v>7320</v>
      </c>
      <c r="I7321">
        <f t="shared" si="344"/>
        <v>0</v>
      </c>
    </row>
    <row r="7322" spans="1:9">
      <c r="A7322">
        <v>7320</v>
      </c>
      <c r="B7322">
        <v>155</v>
      </c>
      <c r="C7322">
        <v>46504</v>
      </c>
      <c r="D7322">
        <v>1</v>
      </c>
      <c r="E7322">
        <v>605</v>
      </c>
      <c r="F7322">
        <f t="shared" si="342"/>
        <v>1550605</v>
      </c>
      <c r="G7322">
        <f t="shared" si="343"/>
        <v>15504650605</v>
      </c>
      <c r="H7322">
        <v>7321</v>
      </c>
      <c r="I7322">
        <f t="shared" si="344"/>
        <v>0</v>
      </c>
    </row>
    <row r="7323" spans="1:9">
      <c r="A7323">
        <v>7321</v>
      </c>
      <c r="B7323">
        <v>155</v>
      </c>
      <c r="C7323">
        <v>46604</v>
      </c>
      <c r="D7323">
        <v>1</v>
      </c>
      <c r="E7323">
        <v>601</v>
      </c>
      <c r="F7323">
        <f t="shared" si="342"/>
        <v>1550601</v>
      </c>
      <c r="G7323">
        <f t="shared" si="343"/>
        <v>15504660601</v>
      </c>
      <c r="H7323">
        <v>7322</v>
      </c>
      <c r="I7323">
        <f t="shared" si="344"/>
        <v>0</v>
      </c>
    </row>
    <row r="7324" spans="1:9">
      <c r="A7324">
        <v>7322</v>
      </c>
      <c r="B7324">
        <v>155</v>
      </c>
      <c r="C7324">
        <v>46602</v>
      </c>
      <c r="D7324">
        <v>1</v>
      </c>
      <c r="E7324">
        <v>604</v>
      </c>
      <c r="F7324">
        <f t="shared" si="342"/>
        <v>1550604</v>
      </c>
      <c r="G7324">
        <f t="shared" si="343"/>
        <v>15504660604</v>
      </c>
      <c r="H7324">
        <v>7323</v>
      </c>
      <c r="I7324">
        <f t="shared" si="344"/>
        <v>0</v>
      </c>
    </row>
    <row r="7325" spans="1:9">
      <c r="A7325">
        <v>7323</v>
      </c>
      <c r="B7325">
        <v>155</v>
      </c>
      <c r="C7325">
        <v>46700</v>
      </c>
      <c r="D7325">
        <v>1</v>
      </c>
      <c r="E7325">
        <v>607</v>
      </c>
      <c r="F7325">
        <f t="shared" si="342"/>
        <v>1550607</v>
      </c>
      <c r="G7325">
        <f t="shared" si="343"/>
        <v>15504670607</v>
      </c>
      <c r="H7325">
        <v>7324</v>
      </c>
      <c r="I7325">
        <f t="shared" si="344"/>
        <v>0</v>
      </c>
    </row>
    <row r="7326" spans="1:9">
      <c r="A7326">
        <v>7324</v>
      </c>
      <c r="B7326">
        <v>155</v>
      </c>
      <c r="C7326">
        <v>46702</v>
      </c>
      <c r="D7326">
        <v>1</v>
      </c>
      <c r="E7326">
        <v>603</v>
      </c>
      <c r="F7326">
        <f t="shared" si="342"/>
        <v>1550603</v>
      </c>
      <c r="G7326">
        <f t="shared" si="343"/>
        <v>15504670603</v>
      </c>
      <c r="H7326">
        <v>7325</v>
      </c>
      <c r="I7326">
        <f t="shared" si="344"/>
        <v>0</v>
      </c>
    </row>
    <row r="7327" spans="1:9">
      <c r="A7327">
        <v>7325</v>
      </c>
      <c r="B7327">
        <v>155</v>
      </c>
      <c r="C7327">
        <v>32102</v>
      </c>
      <c r="D7327">
        <v>1</v>
      </c>
      <c r="E7327">
        <v>114</v>
      </c>
      <c r="F7327">
        <f t="shared" si="342"/>
        <v>1550114</v>
      </c>
      <c r="G7327">
        <f t="shared" si="343"/>
        <v>15503210114</v>
      </c>
      <c r="H7327">
        <v>7326</v>
      </c>
      <c r="I7327">
        <f t="shared" si="344"/>
        <v>0</v>
      </c>
    </row>
    <row r="7328" spans="1:9">
      <c r="A7328">
        <v>7326</v>
      </c>
      <c r="B7328">
        <v>155</v>
      </c>
      <c r="C7328">
        <v>34001</v>
      </c>
      <c r="D7328">
        <v>1</v>
      </c>
      <c r="E7328">
        <v>109</v>
      </c>
      <c r="F7328">
        <f t="shared" si="342"/>
        <v>1550109</v>
      </c>
      <c r="G7328">
        <f t="shared" si="343"/>
        <v>15503400109</v>
      </c>
      <c r="H7328">
        <v>7327</v>
      </c>
      <c r="I7328">
        <f t="shared" si="344"/>
        <v>0</v>
      </c>
    </row>
    <row r="7329" spans="1:9">
      <c r="A7329">
        <v>7327</v>
      </c>
      <c r="B7329">
        <v>155</v>
      </c>
      <c r="C7329">
        <v>34001</v>
      </c>
      <c r="D7329">
        <v>1</v>
      </c>
      <c r="E7329">
        <v>112</v>
      </c>
      <c r="F7329">
        <f t="shared" si="342"/>
        <v>1550112</v>
      </c>
      <c r="G7329">
        <f t="shared" si="343"/>
        <v>15503400112</v>
      </c>
      <c r="H7329">
        <v>7328</v>
      </c>
      <c r="I7329">
        <f t="shared" si="344"/>
        <v>0</v>
      </c>
    </row>
    <row r="7330" spans="1:9">
      <c r="A7330">
        <v>7328</v>
      </c>
      <c r="B7330">
        <v>155</v>
      </c>
      <c r="C7330">
        <v>45000</v>
      </c>
      <c r="D7330">
        <v>1</v>
      </c>
      <c r="E7330">
        <v>310</v>
      </c>
      <c r="F7330">
        <f t="shared" si="342"/>
        <v>1550310</v>
      </c>
      <c r="G7330">
        <f t="shared" si="343"/>
        <v>15504500310</v>
      </c>
      <c r="H7330">
        <v>7329</v>
      </c>
      <c r="I7330">
        <f t="shared" si="344"/>
        <v>0</v>
      </c>
    </row>
    <row r="7331" spans="1:9">
      <c r="A7331">
        <v>7329</v>
      </c>
      <c r="B7331">
        <v>155</v>
      </c>
      <c r="C7331">
        <v>40007</v>
      </c>
      <c r="D7331">
        <v>1</v>
      </c>
      <c r="E7331">
        <v>308</v>
      </c>
      <c r="F7331">
        <f t="shared" si="342"/>
        <v>1550308</v>
      </c>
      <c r="G7331">
        <f t="shared" si="343"/>
        <v>15504000308</v>
      </c>
      <c r="H7331">
        <v>7330</v>
      </c>
      <c r="I7331">
        <f t="shared" si="344"/>
        <v>0</v>
      </c>
    </row>
    <row r="7332" spans="1:9">
      <c r="A7332">
        <v>7330</v>
      </c>
      <c r="B7332">
        <v>156</v>
      </c>
      <c r="C7332">
        <v>38000</v>
      </c>
      <c r="D7332">
        <v>1</v>
      </c>
      <c r="E7332">
        <v>124</v>
      </c>
      <c r="F7332">
        <f t="shared" si="342"/>
        <v>1560124</v>
      </c>
      <c r="G7332">
        <f t="shared" si="343"/>
        <v>15603800124</v>
      </c>
      <c r="H7332">
        <v>7331</v>
      </c>
      <c r="I7332">
        <f t="shared" si="344"/>
        <v>0</v>
      </c>
    </row>
    <row r="7333" spans="1:9">
      <c r="A7333">
        <v>7331</v>
      </c>
      <c r="B7333">
        <v>156</v>
      </c>
      <c r="C7333">
        <v>30001</v>
      </c>
      <c r="D7333">
        <v>1</v>
      </c>
      <c r="E7333">
        <v>107</v>
      </c>
      <c r="F7333">
        <f t="shared" si="342"/>
        <v>1560107</v>
      </c>
      <c r="G7333">
        <f t="shared" si="343"/>
        <v>15603000107</v>
      </c>
      <c r="H7333">
        <v>7332</v>
      </c>
      <c r="I7333">
        <f t="shared" si="344"/>
        <v>0</v>
      </c>
    </row>
    <row r="7334" spans="1:9">
      <c r="A7334">
        <v>7332</v>
      </c>
      <c r="B7334">
        <v>156</v>
      </c>
      <c r="C7334">
        <v>30300</v>
      </c>
      <c r="D7334">
        <v>1</v>
      </c>
      <c r="E7334">
        <v>117</v>
      </c>
      <c r="F7334">
        <f t="shared" si="342"/>
        <v>1560117</v>
      </c>
      <c r="G7334">
        <f t="shared" si="343"/>
        <v>15603030117</v>
      </c>
      <c r="H7334">
        <v>7333</v>
      </c>
      <c r="I7334">
        <f t="shared" si="344"/>
        <v>1</v>
      </c>
    </row>
    <row r="7335" spans="1:9">
      <c r="A7335">
        <v>7333</v>
      </c>
      <c r="B7335">
        <v>156</v>
      </c>
      <c r="C7335">
        <v>38101</v>
      </c>
      <c r="D7335">
        <v>1</v>
      </c>
      <c r="E7335">
        <v>113</v>
      </c>
      <c r="F7335">
        <f t="shared" si="342"/>
        <v>1560113</v>
      </c>
      <c r="G7335">
        <f t="shared" si="343"/>
        <v>15603810113</v>
      </c>
      <c r="H7335">
        <v>7334</v>
      </c>
      <c r="I7335">
        <f t="shared" si="344"/>
        <v>0</v>
      </c>
    </row>
    <row r="7336" spans="1:9">
      <c r="A7336">
        <v>7334</v>
      </c>
      <c r="B7336">
        <v>156</v>
      </c>
      <c r="C7336">
        <v>32000</v>
      </c>
      <c r="D7336">
        <v>1</v>
      </c>
      <c r="E7336">
        <v>106</v>
      </c>
      <c r="F7336">
        <f t="shared" si="342"/>
        <v>1560106</v>
      </c>
      <c r="G7336">
        <f t="shared" si="343"/>
        <v>15603200106</v>
      </c>
      <c r="H7336">
        <v>7335</v>
      </c>
      <c r="I7336">
        <f t="shared" si="344"/>
        <v>0</v>
      </c>
    </row>
    <row r="7337" spans="1:9">
      <c r="A7337">
        <v>7335</v>
      </c>
      <c r="B7337">
        <v>156</v>
      </c>
      <c r="C7337">
        <v>32102</v>
      </c>
      <c r="D7337">
        <v>1</v>
      </c>
      <c r="E7337">
        <v>109</v>
      </c>
      <c r="F7337">
        <f t="shared" si="342"/>
        <v>1560109</v>
      </c>
      <c r="G7337">
        <f t="shared" si="343"/>
        <v>15603210109</v>
      </c>
      <c r="H7337">
        <v>7336</v>
      </c>
      <c r="I7337">
        <f t="shared" si="344"/>
        <v>0</v>
      </c>
    </row>
    <row r="7338" spans="1:9">
      <c r="A7338">
        <v>7336</v>
      </c>
      <c r="B7338">
        <v>156</v>
      </c>
      <c r="C7338">
        <v>32100</v>
      </c>
      <c r="D7338">
        <v>1</v>
      </c>
      <c r="E7338">
        <v>112</v>
      </c>
      <c r="F7338">
        <f t="shared" si="342"/>
        <v>1560112</v>
      </c>
      <c r="G7338">
        <f t="shared" si="343"/>
        <v>15603210112</v>
      </c>
      <c r="H7338">
        <v>7337</v>
      </c>
      <c r="I7338">
        <f t="shared" si="344"/>
        <v>0</v>
      </c>
    </row>
    <row r="7339" spans="1:9">
      <c r="A7339">
        <v>7337</v>
      </c>
      <c r="B7339">
        <v>156</v>
      </c>
      <c r="C7339">
        <v>34104</v>
      </c>
      <c r="D7339">
        <v>1</v>
      </c>
      <c r="E7339">
        <v>313</v>
      </c>
      <c r="F7339">
        <f t="shared" si="342"/>
        <v>1560313</v>
      </c>
      <c r="G7339">
        <f t="shared" si="343"/>
        <v>15603410313</v>
      </c>
      <c r="H7339">
        <v>7338</v>
      </c>
      <c r="I7339">
        <f t="shared" si="344"/>
        <v>0</v>
      </c>
    </row>
    <row r="7340" spans="1:9">
      <c r="A7340">
        <v>7338</v>
      </c>
      <c r="B7340">
        <v>156</v>
      </c>
      <c r="C7340">
        <v>34000</v>
      </c>
      <c r="D7340">
        <v>1</v>
      </c>
      <c r="E7340">
        <v>307</v>
      </c>
      <c r="F7340">
        <f t="shared" si="342"/>
        <v>1560307</v>
      </c>
      <c r="G7340">
        <f t="shared" si="343"/>
        <v>15603400307</v>
      </c>
      <c r="H7340">
        <v>7339</v>
      </c>
      <c r="I7340">
        <f t="shared" si="344"/>
        <v>0</v>
      </c>
    </row>
    <row r="7341" spans="1:9">
      <c r="A7341">
        <v>7339</v>
      </c>
      <c r="B7341">
        <v>156</v>
      </c>
      <c r="C7341">
        <v>34103</v>
      </c>
      <c r="D7341">
        <v>1</v>
      </c>
      <c r="E7341">
        <v>103</v>
      </c>
      <c r="F7341">
        <f t="shared" si="342"/>
        <v>1560103</v>
      </c>
      <c r="G7341">
        <f t="shared" si="343"/>
        <v>15603410103</v>
      </c>
      <c r="H7341">
        <v>7340</v>
      </c>
      <c r="I7341">
        <f t="shared" si="344"/>
        <v>0</v>
      </c>
    </row>
    <row r="7342" spans="1:9">
      <c r="A7342">
        <v>7340</v>
      </c>
      <c r="B7342">
        <v>156</v>
      </c>
      <c r="C7342">
        <v>44010</v>
      </c>
      <c r="D7342">
        <v>1</v>
      </c>
      <c r="E7342">
        <v>356</v>
      </c>
      <c r="F7342">
        <f t="shared" si="342"/>
        <v>1560356</v>
      </c>
      <c r="G7342">
        <f t="shared" si="343"/>
        <v>15604400356</v>
      </c>
      <c r="H7342">
        <v>7341</v>
      </c>
      <c r="I7342">
        <f t="shared" si="344"/>
        <v>0</v>
      </c>
    </row>
    <row r="7343" spans="1:9">
      <c r="A7343">
        <v>7341</v>
      </c>
      <c r="B7343">
        <v>156</v>
      </c>
      <c r="C7343">
        <v>41000</v>
      </c>
      <c r="D7343">
        <v>1</v>
      </c>
      <c r="E7343">
        <v>310</v>
      </c>
      <c r="F7343">
        <f t="shared" si="342"/>
        <v>1560310</v>
      </c>
      <c r="G7343">
        <f t="shared" si="343"/>
        <v>15604100310</v>
      </c>
      <c r="H7343">
        <v>7342</v>
      </c>
      <c r="I7343">
        <f t="shared" si="344"/>
        <v>0</v>
      </c>
    </row>
    <row r="7344" spans="1:9">
      <c r="A7344">
        <v>7342</v>
      </c>
      <c r="B7344">
        <v>156</v>
      </c>
      <c r="C7344">
        <v>41000</v>
      </c>
      <c r="D7344">
        <v>1</v>
      </c>
      <c r="E7344">
        <v>302</v>
      </c>
      <c r="F7344">
        <f t="shared" si="342"/>
        <v>1560302</v>
      </c>
      <c r="G7344">
        <f t="shared" si="343"/>
        <v>15604100302</v>
      </c>
      <c r="H7344">
        <v>7343</v>
      </c>
      <c r="I7344">
        <f t="shared" si="344"/>
        <v>0</v>
      </c>
    </row>
    <row r="7345" spans="1:9">
      <c r="A7345">
        <v>7343</v>
      </c>
      <c r="B7345">
        <v>156</v>
      </c>
      <c r="C7345">
        <v>41000</v>
      </c>
      <c r="D7345">
        <v>1</v>
      </c>
      <c r="E7345">
        <v>314</v>
      </c>
      <c r="F7345">
        <f t="shared" si="342"/>
        <v>1560314</v>
      </c>
      <c r="G7345">
        <f t="shared" si="343"/>
        <v>15604100314</v>
      </c>
      <c r="H7345">
        <v>7344</v>
      </c>
      <c r="I7345">
        <f t="shared" si="344"/>
        <v>0</v>
      </c>
    </row>
    <row r="7346" spans="1:9">
      <c r="A7346">
        <v>7344</v>
      </c>
      <c r="B7346">
        <v>156</v>
      </c>
      <c r="C7346">
        <v>40006</v>
      </c>
      <c r="D7346">
        <v>1</v>
      </c>
      <c r="E7346">
        <v>312</v>
      </c>
      <c r="F7346">
        <f t="shared" si="342"/>
        <v>1560312</v>
      </c>
      <c r="G7346">
        <f t="shared" si="343"/>
        <v>15604000312</v>
      </c>
      <c r="H7346">
        <v>7345</v>
      </c>
      <c r="I7346">
        <f t="shared" si="344"/>
        <v>0</v>
      </c>
    </row>
    <row r="7347" spans="1:9">
      <c r="A7347">
        <v>7345</v>
      </c>
      <c r="B7347">
        <v>156</v>
      </c>
      <c r="C7347">
        <v>43501</v>
      </c>
      <c r="D7347">
        <v>0</v>
      </c>
      <c r="E7347">
        <v>313</v>
      </c>
      <c r="F7347">
        <f t="shared" si="342"/>
        <v>0</v>
      </c>
      <c r="G7347">
        <f t="shared" si="343"/>
        <v>15604350313</v>
      </c>
      <c r="H7347">
        <v>7346</v>
      </c>
      <c r="I7347">
        <f t="shared" si="344"/>
        <v>0</v>
      </c>
    </row>
    <row r="7348" spans="1:9">
      <c r="A7348">
        <v>7346</v>
      </c>
      <c r="B7348">
        <v>156</v>
      </c>
      <c r="C7348">
        <v>46540</v>
      </c>
      <c r="D7348">
        <v>1</v>
      </c>
      <c r="E7348">
        <v>754</v>
      </c>
      <c r="F7348">
        <f t="shared" si="342"/>
        <v>1560754</v>
      </c>
      <c r="G7348">
        <f t="shared" si="343"/>
        <v>15604650754</v>
      </c>
      <c r="H7348">
        <v>7347</v>
      </c>
      <c r="I7348">
        <f t="shared" si="344"/>
        <v>0</v>
      </c>
    </row>
    <row r="7349" spans="1:9">
      <c r="A7349">
        <v>7347</v>
      </c>
      <c r="B7349">
        <v>156</v>
      </c>
      <c r="C7349">
        <v>46680</v>
      </c>
      <c r="D7349">
        <v>1</v>
      </c>
      <c r="E7349">
        <v>761</v>
      </c>
      <c r="F7349">
        <f t="shared" si="342"/>
        <v>1560761</v>
      </c>
      <c r="G7349">
        <f t="shared" si="343"/>
        <v>15604660761</v>
      </c>
      <c r="H7349">
        <v>7348</v>
      </c>
      <c r="I7349">
        <f t="shared" si="344"/>
        <v>0</v>
      </c>
    </row>
    <row r="7350" spans="1:9">
      <c r="A7350">
        <v>7348</v>
      </c>
      <c r="B7350">
        <v>156</v>
      </c>
      <c r="C7350">
        <v>46560</v>
      </c>
      <c r="D7350">
        <v>1</v>
      </c>
      <c r="E7350">
        <v>763</v>
      </c>
      <c r="F7350">
        <f t="shared" si="342"/>
        <v>1560763</v>
      </c>
      <c r="G7350">
        <f t="shared" si="343"/>
        <v>15604650763</v>
      </c>
      <c r="H7350">
        <v>7349</v>
      </c>
      <c r="I7350">
        <f t="shared" si="344"/>
        <v>0</v>
      </c>
    </row>
    <row r="7351" spans="1:9">
      <c r="A7351">
        <v>7349</v>
      </c>
      <c r="B7351">
        <v>156</v>
      </c>
      <c r="C7351">
        <v>46710</v>
      </c>
      <c r="D7351">
        <v>1</v>
      </c>
      <c r="E7351">
        <v>758</v>
      </c>
      <c r="F7351">
        <f t="shared" si="342"/>
        <v>1560758</v>
      </c>
      <c r="G7351">
        <f t="shared" si="343"/>
        <v>15604670758</v>
      </c>
      <c r="H7351">
        <v>7350</v>
      </c>
      <c r="I7351">
        <f t="shared" si="344"/>
        <v>0</v>
      </c>
    </row>
    <row r="7352" spans="1:9">
      <c r="A7352">
        <v>7350</v>
      </c>
      <c r="B7352">
        <v>156</v>
      </c>
      <c r="C7352">
        <v>46770</v>
      </c>
      <c r="D7352">
        <v>1</v>
      </c>
      <c r="E7352">
        <v>762</v>
      </c>
      <c r="F7352">
        <f t="shared" si="342"/>
        <v>1560762</v>
      </c>
      <c r="G7352">
        <f t="shared" si="343"/>
        <v>15604670762</v>
      </c>
      <c r="H7352">
        <v>7351</v>
      </c>
      <c r="I7352">
        <f t="shared" si="344"/>
        <v>0</v>
      </c>
    </row>
    <row r="7353" spans="1:9">
      <c r="A7353">
        <v>7351</v>
      </c>
      <c r="B7353">
        <v>156</v>
      </c>
      <c r="C7353">
        <v>46550</v>
      </c>
      <c r="D7353">
        <v>1</v>
      </c>
      <c r="E7353">
        <v>753</v>
      </c>
      <c r="F7353">
        <f t="shared" si="342"/>
        <v>1560753</v>
      </c>
      <c r="G7353">
        <f t="shared" si="343"/>
        <v>15604650753</v>
      </c>
      <c r="H7353">
        <v>7352</v>
      </c>
      <c r="I7353">
        <f t="shared" si="344"/>
        <v>0</v>
      </c>
    </row>
    <row r="7354" spans="1:9">
      <c r="A7354">
        <v>7352</v>
      </c>
      <c r="B7354">
        <v>156</v>
      </c>
      <c r="C7354">
        <v>46510</v>
      </c>
      <c r="D7354">
        <v>1</v>
      </c>
      <c r="E7354">
        <v>760</v>
      </c>
      <c r="F7354">
        <f t="shared" si="342"/>
        <v>1560760</v>
      </c>
      <c r="G7354">
        <f t="shared" si="343"/>
        <v>15604650760</v>
      </c>
      <c r="H7354">
        <v>7353</v>
      </c>
      <c r="I7354">
        <f t="shared" si="344"/>
        <v>0</v>
      </c>
    </row>
    <row r="7355" spans="1:9">
      <c r="A7355">
        <v>7353</v>
      </c>
      <c r="B7355">
        <v>156</v>
      </c>
      <c r="C7355">
        <v>46720</v>
      </c>
      <c r="D7355">
        <v>1</v>
      </c>
      <c r="E7355">
        <v>759</v>
      </c>
      <c r="F7355">
        <f t="shared" si="342"/>
        <v>1560759</v>
      </c>
      <c r="G7355">
        <f t="shared" si="343"/>
        <v>15604670759</v>
      </c>
      <c r="H7355">
        <v>7354</v>
      </c>
      <c r="I7355">
        <f t="shared" si="344"/>
        <v>0</v>
      </c>
    </row>
    <row r="7356" spans="1:9">
      <c r="A7356">
        <v>7354</v>
      </c>
      <c r="B7356">
        <v>156</v>
      </c>
      <c r="C7356">
        <v>46020</v>
      </c>
      <c r="D7356">
        <v>0</v>
      </c>
      <c r="E7356">
        <v>656</v>
      </c>
      <c r="F7356">
        <f t="shared" si="342"/>
        <v>0</v>
      </c>
      <c r="G7356">
        <f t="shared" si="343"/>
        <v>15604600656</v>
      </c>
      <c r="H7356">
        <v>7355</v>
      </c>
      <c r="I7356">
        <f t="shared" si="344"/>
        <v>0</v>
      </c>
    </row>
    <row r="7357" spans="1:9">
      <c r="A7357">
        <v>7355</v>
      </c>
      <c r="B7357">
        <v>156</v>
      </c>
      <c r="C7357">
        <v>46060</v>
      </c>
      <c r="D7357">
        <v>0</v>
      </c>
      <c r="E7357">
        <v>645</v>
      </c>
      <c r="F7357">
        <f t="shared" si="342"/>
        <v>0</v>
      </c>
      <c r="G7357">
        <f t="shared" si="343"/>
        <v>15604600645</v>
      </c>
      <c r="H7357">
        <v>7356</v>
      </c>
      <c r="I7357">
        <f t="shared" si="344"/>
        <v>0</v>
      </c>
    </row>
    <row r="7358" spans="1:9">
      <c r="A7358">
        <v>7356</v>
      </c>
      <c r="B7358">
        <v>156</v>
      </c>
      <c r="C7358">
        <v>46050</v>
      </c>
      <c r="D7358">
        <v>0</v>
      </c>
      <c r="E7358">
        <v>640</v>
      </c>
      <c r="F7358">
        <f t="shared" si="342"/>
        <v>0</v>
      </c>
      <c r="G7358">
        <f t="shared" si="343"/>
        <v>15604600640</v>
      </c>
      <c r="H7358">
        <v>7357</v>
      </c>
      <c r="I7358">
        <f t="shared" si="344"/>
        <v>0</v>
      </c>
    </row>
    <row r="7359" spans="1:9">
      <c r="A7359">
        <v>7357</v>
      </c>
      <c r="B7359">
        <v>156</v>
      </c>
      <c r="C7359">
        <v>46040</v>
      </c>
      <c r="D7359">
        <v>0</v>
      </c>
      <c r="E7359">
        <v>637</v>
      </c>
      <c r="F7359">
        <f t="shared" si="342"/>
        <v>0</v>
      </c>
      <c r="G7359">
        <f t="shared" si="343"/>
        <v>15604600637</v>
      </c>
      <c r="H7359">
        <v>7358</v>
      </c>
      <c r="I7359">
        <f t="shared" si="344"/>
        <v>0</v>
      </c>
    </row>
    <row r="7360" spans="1:9">
      <c r="A7360">
        <v>7358</v>
      </c>
      <c r="B7360">
        <v>156</v>
      </c>
      <c r="C7360">
        <v>46000</v>
      </c>
      <c r="D7360">
        <v>0</v>
      </c>
      <c r="E7360">
        <v>659</v>
      </c>
      <c r="F7360">
        <f t="shared" si="342"/>
        <v>0</v>
      </c>
      <c r="G7360">
        <f t="shared" si="343"/>
        <v>15604600659</v>
      </c>
      <c r="H7360">
        <v>7359</v>
      </c>
      <c r="I7360">
        <f t="shared" si="344"/>
        <v>0</v>
      </c>
    </row>
    <row r="7361" spans="1:9">
      <c r="A7361">
        <v>7359</v>
      </c>
      <c r="B7361">
        <v>156</v>
      </c>
      <c r="C7361">
        <v>46010</v>
      </c>
      <c r="D7361">
        <v>0</v>
      </c>
      <c r="E7361">
        <v>623</v>
      </c>
      <c r="F7361">
        <f t="shared" si="342"/>
        <v>0</v>
      </c>
      <c r="G7361">
        <f t="shared" si="343"/>
        <v>15604600623</v>
      </c>
      <c r="H7361">
        <v>7360</v>
      </c>
      <c r="I7361">
        <f t="shared" si="344"/>
        <v>0</v>
      </c>
    </row>
    <row r="7362" spans="1:9">
      <c r="A7362">
        <v>7360</v>
      </c>
      <c r="B7362">
        <v>156</v>
      </c>
      <c r="C7362">
        <v>46030</v>
      </c>
      <c r="D7362">
        <v>0</v>
      </c>
      <c r="E7362">
        <v>651</v>
      </c>
      <c r="F7362">
        <f t="shared" si="342"/>
        <v>0</v>
      </c>
      <c r="G7362">
        <f t="shared" si="343"/>
        <v>15604600651</v>
      </c>
      <c r="H7362">
        <v>7361</v>
      </c>
      <c r="I7362">
        <f t="shared" si="344"/>
        <v>0</v>
      </c>
    </row>
    <row r="7363" spans="1:9">
      <c r="A7363">
        <v>7361</v>
      </c>
      <c r="B7363">
        <v>156</v>
      </c>
      <c r="C7363">
        <v>46010</v>
      </c>
      <c r="D7363">
        <v>0</v>
      </c>
      <c r="E7363">
        <v>624</v>
      </c>
      <c r="F7363">
        <f t="shared" ref="F7363:F7426" si="345">(B7363*10000+E7363)*D7363</f>
        <v>0</v>
      </c>
      <c r="G7363">
        <f t="shared" ref="G7363:G7426" si="346">(B7363*10000+FLOOR(C7363/100,1))*10000+E7363</f>
        <v>15604600624</v>
      </c>
      <c r="H7363">
        <v>7362</v>
      </c>
      <c r="I7363">
        <f t="shared" ref="I7363:I7426" si="347">IF(C7363=30300,IF(E7363=117,1,IF(E7363=313,1,0)),0)</f>
        <v>0</v>
      </c>
    </row>
    <row r="7364" spans="1:9">
      <c r="A7364">
        <v>7362</v>
      </c>
      <c r="B7364">
        <v>156</v>
      </c>
      <c r="C7364">
        <v>46000</v>
      </c>
      <c r="D7364">
        <v>0</v>
      </c>
      <c r="E7364">
        <v>649</v>
      </c>
      <c r="F7364">
        <f t="shared" si="345"/>
        <v>0</v>
      </c>
      <c r="G7364">
        <f t="shared" si="346"/>
        <v>15604600649</v>
      </c>
      <c r="H7364">
        <v>7363</v>
      </c>
      <c r="I7364">
        <f t="shared" si="347"/>
        <v>0</v>
      </c>
    </row>
    <row r="7365" spans="1:9">
      <c r="A7365">
        <v>7363</v>
      </c>
      <c r="B7365">
        <v>156</v>
      </c>
      <c r="C7365">
        <v>46020</v>
      </c>
      <c r="D7365">
        <v>0</v>
      </c>
      <c r="E7365">
        <v>641</v>
      </c>
      <c r="F7365">
        <f t="shared" si="345"/>
        <v>0</v>
      </c>
      <c r="G7365">
        <f t="shared" si="346"/>
        <v>15604600641</v>
      </c>
      <c r="H7365">
        <v>7364</v>
      </c>
      <c r="I7365">
        <f t="shared" si="347"/>
        <v>0</v>
      </c>
    </row>
    <row r="7366" spans="1:9">
      <c r="A7366">
        <v>7364</v>
      </c>
      <c r="B7366">
        <v>156</v>
      </c>
      <c r="C7366">
        <v>46060</v>
      </c>
      <c r="D7366">
        <v>0</v>
      </c>
      <c r="E7366">
        <v>647</v>
      </c>
      <c r="F7366">
        <f t="shared" si="345"/>
        <v>0</v>
      </c>
      <c r="G7366">
        <f t="shared" si="346"/>
        <v>15604600647</v>
      </c>
      <c r="H7366">
        <v>7365</v>
      </c>
      <c r="I7366">
        <f t="shared" si="347"/>
        <v>0</v>
      </c>
    </row>
    <row r="7367" spans="1:9">
      <c r="A7367">
        <v>7365</v>
      </c>
      <c r="B7367">
        <v>156</v>
      </c>
      <c r="C7367">
        <v>46050</v>
      </c>
      <c r="D7367">
        <v>0</v>
      </c>
      <c r="E7367">
        <v>653</v>
      </c>
      <c r="F7367">
        <f t="shared" si="345"/>
        <v>0</v>
      </c>
      <c r="G7367">
        <f t="shared" si="346"/>
        <v>15604600653</v>
      </c>
      <c r="H7367">
        <v>7366</v>
      </c>
      <c r="I7367">
        <f t="shared" si="347"/>
        <v>0</v>
      </c>
    </row>
    <row r="7368" spans="1:9">
      <c r="A7368">
        <v>7366</v>
      </c>
      <c r="B7368">
        <v>156</v>
      </c>
      <c r="C7368">
        <v>46020</v>
      </c>
      <c r="D7368">
        <v>0</v>
      </c>
      <c r="E7368">
        <v>639</v>
      </c>
      <c r="F7368">
        <f t="shared" si="345"/>
        <v>0</v>
      </c>
      <c r="G7368">
        <f t="shared" si="346"/>
        <v>15604600639</v>
      </c>
      <c r="H7368">
        <v>7367</v>
      </c>
      <c r="I7368">
        <f t="shared" si="347"/>
        <v>0</v>
      </c>
    </row>
    <row r="7369" spans="1:9">
      <c r="A7369">
        <v>7367</v>
      </c>
      <c r="B7369">
        <v>156</v>
      </c>
      <c r="C7369">
        <v>46020</v>
      </c>
      <c r="D7369">
        <v>0</v>
      </c>
      <c r="E7369">
        <v>634</v>
      </c>
      <c r="F7369">
        <f t="shared" si="345"/>
        <v>0</v>
      </c>
      <c r="G7369">
        <f t="shared" si="346"/>
        <v>15604600634</v>
      </c>
      <c r="H7369">
        <v>7368</v>
      </c>
      <c r="I7369">
        <f t="shared" si="347"/>
        <v>0</v>
      </c>
    </row>
    <row r="7370" spans="1:9">
      <c r="A7370">
        <v>7368</v>
      </c>
      <c r="B7370">
        <v>156</v>
      </c>
      <c r="C7370">
        <v>46030</v>
      </c>
      <c r="D7370">
        <v>0</v>
      </c>
      <c r="E7370">
        <v>621</v>
      </c>
      <c r="F7370">
        <f t="shared" si="345"/>
        <v>0</v>
      </c>
      <c r="G7370">
        <f t="shared" si="346"/>
        <v>15604600621</v>
      </c>
      <c r="H7370">
        <v>7369</v>
      </c>
      <c r="I7370">
        <f t="shared" si="347"/>
        <v>0</v>
      </c>
    </row>
    <row r="7371" spans="1:9">
      <c r="A7371">
        <v>7369</v>
      </c>
      <c r="B7371">
        <v>156</v>
      </c>
      <c r="C7371">
        <v>46040</v>
      </c>
      <c r="D7371">
        <v>0</v>
      </c>
      <c r="E7371">
        <v>635</v>
      </c>
      <c r="F7371">
        <f t="shared" si="345"/>
        <v>0</v>
      </c>
      <c r="G7371">
        <f t="shared" si="346"/>
        <v>15604600635</v>
      </c>
      <c r="H7371">
        <v>7370</v>
      </c>
      <c r="I7371">
        <f t="shared" si="347"/>
        <v>0</v>
      </c>
    </row>
    <row r="7372" spans="1:9">
      <c r="A7372">
        <v>7370</v>
      </c>
      <c r="B7372">
        <v>156</v>
      </c>
      <c r="C7372">
        <v>46030</v>
      </c>
      <c r="D7372">
        <v>0</v>
      </c>
      <c r="E7372">
        <v>646</v>
      </c>
      <c r="F7372">
        <f t="shared" si="345"/>
        <v>0</v>
      </c>
      <c r="G7372">
        <f t="shared" si="346"/>
        <v>15604600646</v>
      </c>
      <c r="H7372">
        <v>7371</v>
      </c>
      <c r="I7372">
        <f t="shared" si="347"/>
        <v>0</v>
      </c>
    </row>
    <row r="7373" spans="1:9">
      <c r="A7373">
        <v>7371</v>
      </c>
      <c r="B7373">
        <v>156</v>
      </c>
      <c r="C7373">
        <v>46050</v>
      </c>
      <c r="D7373">
        <v>0</v>
      </c>
      <c r="E7373">
        <v>626</v>
      </c>
      <c r="F7373">
        <f t="shared" si="345"/>
        <v>0</v>
      </c>
      <c r="G7373">
        <f t="shared" si="346"/>
        <v>15604600626</v>
      </c>
      <c r="H7373">
        <v>7372</v>
      </c>
      <c r="I7373">
        <f t="shared" si="347"/>
        <v>0</v>
      </c>
    </row>
    <row r="7374" spans="1:9">
      <c r="A7374">
        <v>7372</v>
      </c>
      <c r="B7374">
        <v>156</v>
      </c>
      <c r="C7374">
        <v>46030</v>
      </c>
      <c r="D7374">
        <v>0</v>
      </c>
      <c r="E7374">
        <v>662</v>
      </c>
      <c r="F7374">
        <f t="shared" si="345"/>
        <v>0</v>
      </c>
      <c r="G7374">
        <f t="shared" si="346"/>
        <v>15604600662</v>
      </c>
      <c r="H7374">
        <v>7373</v>
      </c>
      <c r="I7374">
        <f t="shared" si="347"/>
        <v>0</v>
      </c>
    </row>
    <row r="7375" spans="1:9">
      <c r="A7375">
        <v>7373</v>
      </c>
      <c r="B7375">
        <v>156</v>
      </c>
      <c r="C7375">
        <v>46050</v>
      </c>
      <c r="D7375">
        <v>0</v>
      </c>
      <c r="E7375">
        <v>650</v>
      </c>
      <c r="F7375">
        <f t="shared" si="345"/>
        <v>0</v>
      </c>
      <c r="G7375">
        <f t="shared" si="346"/>
        <v>15604600650</v>
      </c>
      <c r="H7375">
        <v>7374</v>
      </c>
      <c r="I7375">
        <f t="shared" si="347"/>
        <v>0</v>
      </c>
    </row>
    <row r="7376" spans="1:9">
      <c r="A7376">
        <v>7374</v>
      </c>
      <c r="B7376">
        <v>156</v>
      </c>
      <c r="C7376">
        <v>46000</v>
      </c>
      <c r="D7376">
        <v>0</v>
      </c>
      <c r="E7376">
        <v>660</v>
      </c>
      <c r="F7376">
        <f t="shared" si="345"/>
        <v>0</v>
      </c>
      <c r="G7376">
        <f t="shared" si="346"/>
        <v>15604600660</v>
      </c>
      <c r="H7376">
        <v>7375</v>
      </c>
      <c r="I7376">
        <f t="shared" si="347"/>
        <v>0</v>
      </c>
    </row>
    <row r="7377" spans="1:9">
      <c r="A7377">
        <v>7375</v>
      </c>
      <c r="B7377">
        <v>156</v>
      </c>
      <c r="C7377">
        <v>46020</v>
      </c>
      <c r="D7377">
        <v>0</v>
      </c>
      <c r="E7377">
        <v>652</v>
      </c>
      <c r="F7377">
        <f t="shared" si="345"/>
        <v>0</v>
      </c>
      <c r="G7377">
        <f t="shared" si="346"/>
        <v>15604600652</v>
      </c>
      <c r="H7377">
        <v>7376</v>
      </c>
      <c r="I7377">
        <f t="shared" si="347"/>
        <v>0</v>
      </c>
    </row>
    <row r="7378" spans="1:9">
      <c r="A7378">
        <v>7376</v>
      </c>
      <c r="B7378">
        <v>156</v>
      </c>
      <c r="C7378">
        <v>46060</v>
      </c>
      <c r="D7378">
        <v>0</v>
      </c>
      <c r="E7378">
        <v>643</v>
      </c>
      <c r="F7378">
        <f t="shared" si="345"/>
        <v>0</v>
      </c>
      <c r="G7378">
        <f t="shared" si="346"/>
        <v>15604600643</v>
      </c>
      <c r="H7378">
        <v>7377</v>
      </c>
      <c r="I7378">
        <f t="shared" si="347"/>
        <v>0</v>
      </c>
    </row>
    <row r="7379" spans="1:9">
      <c r="A7379">
        <v>7377</v>
      </c>
      <c r="B7379">
        <v>156</v>
      </c>
      <c r="C7379">
        <v>46020</v>
      </c>
      <c r="D7379">
        <v>0</v>
      </c>
      <c r="E7379">
        <v>644</v>
      </c>
      <c r="F7379">
        <f t="shared" si="345"/>
        <v>0</v>
      </c>
      <c r="G7379">
        <f t="shared" si="346"/>
        <v>15604600644</v>
      </c>
      <c r="H7379">
        <v>7378</v>
      </c>
      <c r="I7379">
        <f t="shared" si="347"/>
        <v>0</v>
      </c>
    </row>
    <row r="7380" spans="1:9">
      <c r="A7380">
        <v>7378</v>
      </c>
      <c r="B7380">
        <v>156</v>
      </c>
      <c r="C7380">
        <v>46000</v>
      </c>
      <c r="D7380">
        <v>0</v>
      </c>
      <c r="E7380">
        <v>642</v>
      </c>
      <c r="F7380">
        <f t="shared" si="345"/>
        <v>0</v>
      </c>
      <c r="G7380">
        <f t="shared" si="346"/>
        <v>15604600642</v>
      </c>
      <c r="H7380">
        <v>7379</v>
      </c>
      <c r="I7380">
        <f t="shared" si="347"/>
        <v>0</v>
      </c>
    </row>
    <row r="7381" spans="1:9">
      <c r="A7381">
        <v>7379</v>
      </c>
      <c r="B7381">
        <v>156</v>
      </c>
      <c r="C7381">
        <v>46000</v>
      </c>
      <c r="D7381">
        <v>0</v>
      </c>
      <c r="E7381">
        <v>636</v>
      </c>
      <c r="F7381">
        <f t="shared" si="345"/>
        <v>0</v>
      </c>
      <c r="G7381">
        <f t="shared" si="346"/>
        <v>15604600636</v>
      </c>
      <c r="H7381">
        <v>7380</v>
      </c>
      <c r="I7381">
        <f t="shared" si="347"/>
        <v>0</v>
      </c>
    </row>
    <row r="7382" spans="1:9">
      <c r="A7382">
        <v>7380</v>
      </c>
      <c r="B7382">
        <v>156</v>
      </c>
      <c r="C7382">
        <v>46030</v>
      </c>
      <c r="D7382">
        <v>0</v>
      </c>
      <c r="E7382">
        <v>658</v>
      </c>
      <c r="F7382">
        <f t="shared" si="345"/>
        <v>0</v>
      </c>
      <c r="G7382">
        <f t="shared" si="346"/>
        <v>15604600658</v>
      </c>
      <c r="H7382">
        <v>7381</v>
      </c>
      <c r="I7382">
        <f t="shared" si="347"/>
        <v>0</v>
      </c>
    </row>
    <row r="7383" spans="1:9">
      <c r="A7383">
        <v>7381</v>
      </c>
      <c r="B7383">
        <v>156</v>
      </c>
      <c r="C7383">
        <v>46020</v>
      </c>
      <c r="D7383">
        <v>0</v>
      </c>
      <c r="E7383">
        <v>622</v>
      </c>
      <c r="F7383">
        <f t="shared" si="345"/>
        <v>0</v>
      </c>
      <c r="G7383">
        <f t="shared" si="346"/>
        <v>15604600622</v>
      </c>
      <c r="H7383">
        <v>7382</v>
      </c>
      <c r="I7383">
        <f t="shared" si="347"/>
        <v>0</v>
      </c>
    </row>
    <row r="7384" spans="1:9">
      <c r="A7384">
        <v>7382</v>
      </c>
      <c r="B7384">
        <v>156</v>
      </c>
      <c r="C7384">
        <v>46603</v>
      </c>
      <c r="D7384">
        <v>1</v>
      </c>
      <c r="E7384">
        <v>604</v>
      </c>
      <c r="F7384">
        <f t="shared" si="345"/>
        <v>1560604</v>
      </c>
      <c r="G7384">
        <f t="shared" si="346"/>
        <v>15604660604</v>
      </c>
      <c r="H7384">
        <v>7383</v>
      </c>
      <c r="I7384">
        <f t="shared" si="347"/>
        <v>0</v>
      </c>
    </row>
    <row r="7385" spans="1:9">
      <c r="A7385">
        <v>7383</v>
      </c>
      <c r="B7385">
        <v>156</v>
      </c>
      <c r="C7385">
        <v>46703</v>
      </c>
      <c r="D7385">
        <v>1</v>
      </c>
      <c r="E7385">
        <v>605</v>
      </c>
      <c r="F7385">
        <f t="shared" si="345"/>
        <v>1560605</v>
      </c>
      <c r="G7385">
        <f t="shared" si="346"/>
        <v>15604670605</v>
      </c>
      <c r="H7385">
        <v>7384</v>
      </c>
      <c r="I7385">
        <f t="shared" si="347"/>
        <v>0</v>
      </c>
    </row>
    <row r="7386" spans="1:9">
      <c r="A7386">
        <v>7384</v>
      </c>
      <c r="B7386">
        <v>156</v>
      </c>
      <c r="C7386">
        <v>46505</v>
      </c>
      <c r="D7386">
        <v>1</v>
      </c>
      <c r="E7386">
        <v>601</v>
      </c>
      <c r="F7386">
        <f t="shared" si="345"/>
        <v>1560601</v>
      </c>
      <c r="G7386">
        <f t="shared" si="346"/>
        <v>15604650601</v>
      </c>
      <c r="H7386">
        <v>7385</v>
      </c>
      <c r="I7386">
        <f t="shared" si="347"/>
        <v>0</v>
      </c>
    </row>
    <row r="7387" spans="1:9">
      <c r="A7387">
        <v>7385</v>
      </c>
      <c r="B7387">
        <v>156</v>
      </c>
      <c r="C7387">
        <v>46605</v>
      </c>
      <c r="D7387">
        <v>1</v>
      </c>
      <c r="E7387">
        <v>606</v>
      </c>
      <c r="F7387">
        <f t="shared" si="345"/>
        <v>1560606</v>
      </c>
      <c r="G7387">
        <f t="shared" si="346"/>
        <v>15604660606</v>
      </c>
      <c r="H7387">
        <v>7386</v>
      </c>
      <c r="I7387">
        <f t="shared" si="347"/>
        <v>0</v>
      </c>
    </row>
    <row r="7388" spans="1:9">
      <c r="A7388">
        <v>7386</v>
      </c>
      <c r="B7388">
        <v>156</v>
      </c>
      <c r="C7388">
        <v>46702</v>
      </c>
      <c r="D7388">
        <v>1</v>
      </c>
      <c r="E7388">
        <v>607</v>
      </c>
      <c r="F7388">
        <f t="shared" si="345"/>
        <v>1560607</v>
      </c>
      <c r="G7388">
        <f t="shared" si="346"/>
        <v>15604670607</v>
      </c>
      <c r="H7388">
        <v>7387</v>
      </c>
      <c r="I7388">
        <f t="shared" si="347"/>
        <v>0</v>
      </c>
    </row>
    <row r="7389" spans="1:9">
      <c r="A7389">
        <v>7387</v>
      </c>
      <c r="B7389">
        <v>156</v>
      </c>
      <c r="C7389">
        <v>46504</v>
      </c>
      <c r="D7389">
        <v>1</v>
      </c>
      <c r="E7389">
        <v>603</v>
      </c>
      <c r="F7389">
        <f t="shared" si="345"/>
        <v>1560603</v>
      </c>
      <c r="G7389">
        <f t="shared" si="346"/>
        <v>15604650603</v>
      </c>
      <c r="H7389">
        <v>7388</v>
      </c>
      <c r="I7389">
        <f t="shared" si="347"/>
        <v>0</v>
      </c>
    </row>
    <row r="7390" spans="1:9">
      <c r="A7390">
        <v>7388</v>
      </c>
      <c r="B7390">
        <v>156</v>
      </c>
      <c r="C7390">
        <v>30001</v>
      </c>
      <c r="D7390">
        <v>1</v>
      </c>
      <c r="E7390">
        <v>114</v>
      </c>
      <c r="F7390">
        <f t="shared" si="345"/>
        <v>1560114</v>
      </c>
      <c r="G7390">
        <f t="shared" si="346"/>
        <v>15603000114</v>
      </c>
      <c r="H7390">
        <v>7389</v>
      </c>
      <c r="I7390">
        <f t="shared" si="347"/>
        <v>0</v>
      </c>
    </row>
    <row r="7391" spans="1:9">
      <c r="A7391">
        <v>7389</v>
      </c>
      <c r="B7391">
        <v>156</v>
      </c>
      <c r="C7391">
        <v>38000</v>
      </c>
      <c r="D7391">
        <v>1</v>
      </c>
      <c r="E7391">
        <v>111</v>
      </c>
      <c r="F7391">
        <f t="shared" si="345"/>
        <v>1560111</v>
      </c>
      <c r="G7391">
        <f t="shared" si="346"/>
        <v>15603800111</v>
      </c>
      <c r="H7391">
        <v>7390</v>
      </c>
      <c r="I7391">
        <f t="shared" si="347"/>
        <v>0</v>
      </c>
    </row>
    <row r="7392" spans="1:9">
      <c r="A7392">
        <v>7390</v>
      </c>
      <c r="B7392">
        <v>156</v>
      </c>
      <c r="C7392">
        <v>34000</v>
      </c>
      <c r="D7392">
        <v>1</v>
      </c>
      <c r="E7392">
        <v>110</v>
      </c>
      <c r="F7392">
        <f t="shared" si="345"/>
        <v>1560110</v>
      </c>
      <c r="G7392">
        <f t="shared" si="346"/>
        <v>15603400110</v>
      </c>
      <c r="H7392">
        <v>7391</v>
      </c>
      <c r="I7392">
        <f t="shared" si="347"/>
        <v>0</v>
      </c>
    </row>
    <row r="7393" spans="1:9">
      <c r="A7393">
        <v>7391</v>
      </c>
      <c r="B7393">
        <v>156</v>
      </c>
      <c r="C7393">
        <v>45000</v>
      </c>
      <c r="D7393">
        <v>1</v>
      </c>
      <c r="E7393">
        <v>308</v>
      </c>
      <c r="F7393">
        <f t="shared" si="345"/>
        <v>1560308</v>
      </c>
      <c r="G7393">
        <f t="shared" si="346"/>
        <v>15604500308</v>
      </c>
      <c r="H7393">
        <v>7392</v>
      </c>
      <c r="I7393">
        <f t="shared" si="347"/>
        <v>0</v>
      </c>
    </row>
    <row r="7394" spans="1:9">
      <c r="A7394">
        <v>7392</v>
      </c>
      <c r="B7394">
        <v>156</v>
      </c>
      <c r="C7394">
        <v>40008</v>
      </c>
      <c r="D7394">
        <v>1</v>
      </c>
      <c r="E7394">
        <v>108</v>
      </c>
      <c r="F7394">
        <f t="shared" si="345"/>
        <v>1560108</v>
      </c>
      <c r="G7394">
        <f t="shared" si="346"/>
        <v>15604000108</v>
      </c>
      <c r="H7394">
        <v>7393</v>
      </c>
      <c r="I7394">
        <f t="shared" si="347"/>
        <v>0</v>
      </c>
    </row>
    <row r="7395" spans="1:9">
      <c r="A7395">
        <v>7393</v>
      </c>
      <c r="B7395">
        <v>157</v>
      </c>
      <c r="C7395">
        <v>30301</v>
      </c>
      <c r="D7395">
        <v>1</v>
      </c>
      <c r="E7395">
        <v>125</v>
      </c>
      <c r="F7395">
        <f t="shared" si="345"/>
        <v>1570125</v>
      </c>
      <c r="G7395">
        <f t="shared" si="346"/>
        <v>15703030125</v>
      </c>
      <c r="H7395">
        <v>7394</v>
      </c>
      <c r="I7395">
        <f t="shared" si="347"/>
        <v>0</v>
      </c>
    </row>
    <row r="7396" spans="1:9">
      <c r="A7396">
        <v>7394</v>
      </c>
      <c r="B7396">
        <v>157</v>
      </c>
      <c r="C7396">
        <v>30000</v>
      </c>
      <c r="D7396">
        <v>1</v>
      </c>
      <c r="E7396">
        <v>110</v>
      </c>
      <c r="F7396">
        <f t="shared" si="345"/>
        <v>1570110</v>
      </c>
      <c r="G7396">
        <f t="shared" si="346"/>
        <v>15703000110</v>
      </c>
      <c r="H7396">
        <v>7395</v>
      </c>
      <c r="I7396">
        <f t="shared" si="347"/>
        <v>0</v>
      </c>
    </row>
    <row r="7397" spans="1:9">
      <c r="A7397">
        <v>7395</v>
      </c>
      <c r="B7397">
        <v>157</v>
      </c>
      <c r="C7397">
        <v>38101</v>
      </c>
      <c r="D7397">
        <v>1</v>
      </c>
      <c r="E7397">
        <v>117</v>
      </c>
      <c r="F7397">
        <f t="shared" si="345"/>
        <v>1570117</v>
      </c>
      <c r="G7397">
        <f t="shared" si="346"/>
        <v>15703810117</v>
      </c>
      <c r="H7397">
        <v>7396</v>
      </c>
      <c r="I7397">
        <f t="shared" si="347"/>
        <v>0</v>
      </c>
    </row>
    <row r="7398" spans="1:9">
      <c r="A7398">
        <v>7396</v>
      </c>
      <c r="B7398">
        <v>157</v>
      </c>
      <c r="C7398">
        <v>38001</v>
      </c>
      <c r="D7398">
        <v>1</v>
      </c>
      <c r="E7398">
        <v>114</v>
      </c>
      <c r="F7398">
        <f t="shared" si="345"/>
        <v>1570114</v>
      </c>
      <c r="G7398">
        <f t="shared" si="346"/>
        <v>15703800114</v>
      </c>
      <c r="H7398">
        <v>7397</v>
      </c>
      <c r="I7398">
        <f t="shared" si="347"/>
        <v>0</v>
      </c>
    </row>
    <row r="7399" spans="1:9">
      <c r="A7399">
        <v>7397</v>
      </c>
      <c r="B7399">
        <v>157</v>
      </c>
      <c r="C7399">
        <v>32000</v>
      </c>
      <c r="D7399">
        <v>1</v>
      </c>
      <c r="E7399">
        <v>111</v>
      </c>
      <c r="F7399">
        <f t="shared" si="345"/>
        <v>1570111</v>
      </c>
      <c r="G7399">
        <f t="shared" si="346"/>
        <v>15703200111</v>
      </c>
      <c r="H7399">
        <v>7398</v>
      </c>
      <c r="I7399">
        <f t="shared" si="347"/>
        <v>0</v>
      </c>
    </row>
    <row r="7400" spans="1:9">
      <c r="A7400">
        <v>7398</v>
      </c>
      <c r="B7400">
        <v>157</v>
      </c>
      <c r="C7400">
        <v>32200</v>
      </c>
      <c r="D7400">
        <v>1</v>
      </c>
      <c r="E7400">
        <v>109</v>
      </c>
      <c r="F7400">
        <f t="shared" si="345"/>
        <v>1570109</v>
      </c>
      <c r="G7400">
        <f t="shared" si="346"/>
        <v>15703220109</v>
      </c>
      <c r="H7400">
        <v>7399</v>
      </c>
      <c r="I7400">
        <f t="shared" si="347"/>
        <v>0</v>
      </c>
    </row>
    <row r="7401" spans="1:9">
      <c r="A7401">
        <v>7399</v>
      </c>
      <c r="B7401">
        <v>157</v>
      </c>
      <c r="C7401">
        <v>32001</v>
      </c>
      <c r="D7401">
        <v>1</v>
      </c>
      <c r="E7401">
        <v>103</v>
      </c>
      <c r="F7401">
        <f t="shared" si="345"/>
        <v>1570103</v>
      </c>
      <c r="G7401">
        <f t="shared" si="346"/>
        <v>15703200103</v>
      </c>
      <c r="H7401">
        <v>7400</v>
      </c>
      <c r="I7401">
        <f t="shared" si="347"/>
        <v>0</v>
      </c>
    </row>
    <row r="7402" spans="1:9">
      <c r="A7402">
        <v>7400</v>
      </c>
      <c r="B7402">
        <v>157</v>
      </c>
      <c r="C7402">
        <v>34002</v>
      </c>
      <c r="D7402">
        <v>1</v>
      </c>
      <c r="E7402">
        <v>113</v>
      </c>
      <c r="F7402">
        <f t="shared" si="345"/>
        <v>1570113</v>
      </c>
      <c r="G7402">
        <f t="shared" si="346"/>
        <v>15703400113</v>
      </c>
      <c r="H7402">
        <v>7401</v>
      </c>
      <c r="I7402">
        <f t="shared" si="347"/>
        <v>0</v>
      </c>
    </row>
    <row r="7403" spans="1:9">
      <c r="A7403">
        <v>7401</v>
      </c>
      <c r="B7403">
        <v>157</v>
      </c>
      <c r="C7403">
        <v>34104</v>
      </c>
      <c r="D7403">
        <v>1</v>
      </c>
      <c r="E7403">
        <v>107</v>
      </c>
      <c r="F7403">
        <f t="shared" si="345"/>
        <v>1570107</v>
      </c>
      <c r="G7403">
        <f t="shared" si="346"/>
        <v>15703410107</v>
      </c>
      <c r="H7403">
        <v>7402</v>
      </c>
      <c r="I7403">
        <f t="shared" si="347"/>
        <v>0</v>
      </c>
    </row>
    <row r="7404" spans="1:9">
      <c r="A7404">
        <v>7402</v>
      </c>
      <c r="B7404">
        <v>157</v>
      </c>
      <c r="C7404">
        <v>34001</v>
      </c>
      <c r="D7404">
        <v>1</v>
      </c>
      <c r="E7404">
        <v>313</v>
      </c>
      <c r="F7404">
        <f t="shared" si="345"/>
        <v>1570313</v>
      </c>
      <c r="G7404">
        <f t="shared" si="346"/>
        <v>15703400313</v>
      </c>
      <c r="H7404">
        <v>7403</v>
      </c>
      <c r="I7404">
        <f t="shared" si="347"/>
        <v>0</v>
      </c>
    </row>
    <row r="7405" spans="1:9">
      <c r="A7405">
        <v>7403</v>
      </c>
      <c r="B7405">
        <v>157</v>
      </c>
      <c r="C7405">
        <v>43410</v>
      </c>
      <c r="D7405">
        <v>0</v>
      </c>
      <c r="E7405">
        <v>357</v>
      </c>
      <c r="F7405">
        <f t="shared" si="345"/>
        <v>0</v>
      </c>
      <c r="G7405">
        <f t="shared" si="346"/>
        <v>15704340357</v>
      </c>
      <c r="H7405">
        <v>7404</v>
      </c>
      <c r="I7405">
        <f t="shared" si="347"/>
        <v>0</v>
      </c>
    </row>
    <row r="7406" spans="1:9">
      <c r="A7406">
        <v>7404</v>
      </c>
      <c r="B7406">
        <v>157</v>
      </c>
      <c r="C7406">
        <v>41000</v>
      </c>
      <c r="D7406">
        <v>1</v>
      </c>
      <c r="E7406">
        <v>314</v>
      </c>
      <c r="F7406">
        <f t="shared" si="345"/>
        <v>1570314</v>
      </c>
      <c r="G7406">
        <f t="shared" si="346"/>
        <v>15704100314</v>
      </c>
      <c r="H7406">
        <v>7405</v>
      </c>
      <c r="I7406">
        <f t="shared" si="347"/>
        <v>0</v>
      </c>
    </row>
    <row r="7407" spans="1:9">
      <c r="A7407">
        <v>7405</v>
      </c>
      <c r="B7407">
        <v>157</v>
      </c>
      <c r="C7407">
        <v>41000</v>
      </c>
      <c r="D7407">
        <v>1</v>
      </c>
      <c r="E7407">
        <v>306</v>
      </c>
      <c r="F7407">
        <f t="shared" si="345"/>
        <v>1570306</v>
      </c>
      <c r="G7407">
        <f t="shared" si="346"/>
        <v>15704100306</v>
      </c>
      <c r="H7407">
        <v>7406</v>
      </c>
      <c r="I7407">
        <f t="shared" si="347"/>
        <v>0</v>
      </c>
    </row>
    <row r="7408" spans="1:9">
      <c r="A7408">
        <v>7406</v>
      </c>
      <c r="B7408">
        <v>157</v>
      </c>
      <c r="C7408">
        <v>41000</v>
      </c>
      <c r="D7408">
        <v>1</v>
      </c>
      <c r="E7408">
        <v>310</v>
      </c>
      <c r="F7408">
        <f t="shared" si="345"/>
        <v>1570310</v>
      </c>
      <c r="G7408">
        <f t="shared" si="346"/>
        <v>15704100310</v>
      </c>
      <c r="H7408">
        <v>7407</v>
      </c>
      <c r="I7408">
        <f t="shared" si="347"/>
        <v>0</v>
      </c>
    </row>
    <row r="7409" spans="1:9">
      <c r="A7409">
        <v>7407</v>
      </c>
      <c r="B7409">
        <v>157</v>
      </c>
      <c r="C7409">
        <v>40000</v>
      </c>
      <c r="D7409">
        <v>1</v>
      </c>
      <c r="E7409">
        <v>116</v>
      </c>
      <c r="F7409">
        <f t="shared" si="345"/>
        <v>1570116</v>
      </c>
      <c r="G7409">
        <f t="shared" si="346"/>
        <v>15704000116</v>
      </c>
      <c r="H7409">
        <v>7408</v>
      </c>
      <c r="I7409">
        <f t="shared" si="347"/>
        <v>0</v>
      </c>
    </row>
    <row r="7410" spans="1:9">
      <c r="A7410">
        <v>7408</v>
      </c>
      <c r="B7410">
        <v>157</v>
      </c>
      <c r="C7410">
        <v>43001</v>
      </c>
      <c r="D7410">
        <v>0</v>
      </c>
      <c r="E7410">
        <v>302</v>
      </c>
      <c r="F7410">
        <f t="shared" si="345"/>
        <v>0</v>
      </c>
      <c r="G7410">
        <f t="shared" si="346"/>
        <v>15704300302</v>
      </c>
      <c r="H7410">
        <v>7409</v>
      </c>
      <c r="I7410">
        <f t="shared" si="347"/>
        <v>0</v>
      </c>
    </row>
    <row r="7411" spans="1:9">
      <c r="A7411">
        <v>7409</v>
      </c>
      <c r="B7411">
        <v>157</v>
      </c>
      <c r="C7411">
        <v>46560</v>
      </c>
      <c r="D7411">
        <v>1</v>
      </c>
      <c r="E7411">
        <v>753</v>
      </c>
      <c r="F7411">
        <f t="shared" si="345"/>
        <v>1570753</v>
      </c>
      <c r="G7411">
        <f t="shared" si="346"/>
        <v>15704650753</v>
      </c>
      <c r="H7411">
        <v>7410</v>
      </c>
      <c r="I7411">
        <f t="shared" si="347"/>
        <v>0</v>
      </c>
    </row>
    <row r="7412" spans="1:9">
      <c r="A7412">
        <v>7410</v>
      </c>
      <c r="B7412">
        <v>157</v>
      </c>
      <c r="C7412">
        <v>46630</v>
      </c>
      <c r="D7412">
        <v>1</v>
      </c>
      <c r="E7412">
        <v>762</v>
      </c>
      <c r="F7412">
        <f t="shared" si="345"/>
        <v>1570762</v>
      </c>
      <c r="G7412">
        <f t="shared" si="346"/>
        <v>15704660762</v>
      </c>
      <c r="H7412">
        <v>7411</v>
      </c>
      <c r="I7412">
        <f t="shared" si="347"/>
        <v>0</v>
      </c>
    </row>
    <row r="7413" spans="1:9">
      <c r="A7413">
        <v>7411</v>
      </c>
      <c r="B7413">
        <v>157</v>
      </c>
      <c r="C7413">
        <v>46580</v>
      </c>
      <c r="D7413">
        <v>1</v>
      </c>
      <c r="E7413">
        <v>759</v>
      </c>
      <c r="F7413">
        <f t="shared" si="345"/>
        <v>1570759</v>
      </c>
      <c r="G7413">
        <f t="shared" si="346"/>
        <v>15704650759</v>
      </c>
      <c r="H7413">
        <v>7412</v>
      </c>
      <c r="I7413">
        <f t="shared" si="347"/>
        <v>0</v>
      </c>
    </row>
    <row r="7414" spans="1:9">
      <c r="A7414">
        <v>7412</v>
      </c>
      <c r="B7414">
        <v>157</v>
      </c>
      <c r="C7414">
        <v>46710</v>
      </c>
      <c r="D7414">
        <v>1</v>
      </c>
      <c r="E7414">
        <v>760</v>
      </c>
      <c r="F7414">
        <f t="shared" si="345"/>
        <v>1570760</v>
      </c>
      <c r="G7414">
        <f t="shared" si="346"/>
        <v>15704670760</v>
      </c>
      <c r="H7414">
        <v>7413</v>
      </c>
      <c r="I7414">
        <f t="shared" si="347"/>
        <v>0</v>
      </c>
    </row>
    <row r="7415" spans="1:9">
      <c r="A7415">
        <v>7413</v>
      </c>
      <c r="B7415">
        <v>157</v>
      </c>
      <c r="C7415">
        <v>46650</v>
      </c>
      <c r="D7415">
        <v>1</v>
      </c>
      <c r="E7415">
        <v>763</v>
      </c>
      <c r="F7415">
        <f t="shared" si="345"/>
        <v>1570763</v>
      </c>
      <c r="G7415">
        <f t="shared" si="346"/>
        <v>15704660763</v>
      </c>
      <c r="H7415">
        <v>7414</v>
      </c>
      <c r="I7415">
        <f t="shared" si="347"/>
        <v>0</v>
      </c>
    </row>
    <row r="7416" spans="1:9">
      <c r="A7416">
        <v>7414</v>
      </c>
      <c r="B7416">
        <v>157</v>
      </c>
      <c r="C7416">
        <v>46620</v>
      </c>
      <c r="D7416">
        <v>1</v>
      </c>
      <c r="E7416">
        <v>754</v>
      </c>
      <c r="F7416">
        <f t="shared" si="345"/>
        <v>1570754</v>
      </c>
      <c r="G7416">
        <f t="shared" si="346"/>
        <v>15704660754</v>
      </c>
      <c r="H7416">
        <v>7415</v>
      </c>
      <c r="I7416">
        <f t="shared" si="347"/>
        <v>0</v>
      </c>
    </row>
    <row r="7417" spans="1:9">
      <c r="A7417">
        <v>7415</v>
      </c>
      <c r="B7417">
        <v>157</v>
      </c>
      <c r="C7417">
        <v>46690</v>
      </c>
      <c r="D7417">
        <v>1</v>
      </c>
      <c r="E7417">
        <v>758</v>
      </c>
      <c r="F7417">
        <f t="shared" si="345"/>
        <v>1570758</v>
      </c>
      <c r="G7417">
        <f t="shared" si="346"/>
        <v>15704660758</v>
      </c>
      <c r="H7417">
        <v>7416</v>
      </c>
      <c r="I7417">
        <f t="shared" si="347"/>
        <v>0</v>
      </c>
    </row>
    <row r="7418" spans="1:9">
      <c r="A7418">
        <v>7416</v>
      </c>
      <c r="B7418">
        <v>157</v>
      </c>
      <c r="C7418">
        <v>46770</v>
      </c>
      <c r="D7418">
        <v>1</v>
      </c>
      <c r="E7418">
        <v>761</v>
      </c>
      <c r="F7418">
        <f t="shared" si="345"/>
        <v>1570761</v>
      </c>
      <c r="G7418">
        <f t="shared" si="346"/>
        <v>15704670761</v>
      </c>
      <c r="H7418">
        <v>7417</v>
      </c>
      <c r="I7418">
        <f t="shared" si="347"/>
        <v>0</v>
      </c>
    </row>
    <row r="7419" spans="1:9">
      <c r="A7419">
        <v>7417</v>
      </c>
      <c r="B7419">
        <v>157</v>
      </c>
      <c r="C7419">
        <v>46603</v>
      </c>
      <c r="D7419">
        <v>1</v>
      </c>
      <c r="E7419">
        <v>605</v>
      </c>
      <c r="F7419">
        <f t="shared" si="345"/>
        <v>1570605</v>
      </c>
      <c r="G7419">
        <f t="shared" si="346"/>
        <v>15704660605</v>
      </c>
      <c r="H7419">
        <v>7418</v>
      </c>
      <c r="I7419">
        <f t="shared" si="347"/>
        <v>0</v>
      </c>
    </row>
    <row r="7420" spans="1:9">
      <c r="A7420">
        <v>7418</v>
      </c>
      <c r="B7420">
        <v>157</v>
      </c>
      <c r="C7420">
        <v>46605</v>
      </c>
      <c r="D7420">
        <v>1</v>
      </c>
      <c r="E7420">
        <v>604</v>
      </c>
      <c r="F7420">
        <f t="shared" si="345"/>
        <v>1570604</v>
      </c>
      <c r="G7420">
        <f t="shared" si="346"/>
        <v>15704660604</v>
      </c>
      <c r="H7420">
        <v>7419</v>
      </c>
      <c r="I7420">
        <f t="shared" si="347"/>
        <v>0</v>
      </c>
    </row>
    <row r="7421" spans="1:9">
      <c r="A7421">
        <v>7419</v>
      </c>
      <c r="B7421">
        <v>157</v>
      </c>
      <c r="C7421">
        <v>46702</v>
      </c>
      <c r="D7421">
        <v>1</v>
      </c>
      <c r="E7421">
        <v>601</v>
      </c>
      <c r="F7421">
        <f t="shared" si="345"/>
        <v>1570601</v>
      </c>
      <c r="G7421">
        <f t="shared" si="346"/>
        <v>15704670601</v>
      </c>
      <c r="H7421">
        <v>7420</v>
      </c>
      <c r="I7421">
        <f t="shared" si="347"/>
        <v>0</v>
      </c>
    </row>
    <row r="7422" spans="1:9">
      <c r="A7422">
        <v>7420</v>
      </c>
      <c r="B7422">
        <v>157</v>
      </c>
      <c r="C7422">
        <v>46504</v>
      </c>
      <c r="D7422">
        <v>1</v>
      </c>
      <c r="E7422">
        <v>606</v>
      </c>
      <c r="F7422">
        <f t="shared" si="345"/>
        <v>1570606</v>
      </c>
      <c r="G7422">
        <f t="shared" si="346"/>
        <v>15704650606</v>
      </c>
      <c r="H7422">
        <v>7421</v>
      </c>
      <c r="I7422">
        <f t="shared" si="347"/>
        <v>0</v>
      </c>
    </row>
    <row r="7423" spans="1:9">
      <c r="A7423">
        <v>7421</v>
      </c>
      <c r="B7423">
        <v>157</v>
      </c>
      <c r="C7423">
        <v>46704</v>
      </c>
      <c r="D7423">
        <v>1</v>
      </c>
      <c r="E7423">
        <v>607</v>
      </c>
      <c r="F7423">
        <f t="shared" si="345"/>
        <v>1570607</v>
      </c>
      <c r="G7423">
        <f t="shared" si="346"/>
        <v>15704670607</v>
      </c>
      <c r="H7423">
        <v>7422</v>
      </c>
      <c r="I7423">
        <f t="shared" si="347"/>
        <v>0</v>
      </c>
    </row>
    <row r="7424" spans="1:9">
      <c r="A7424">
        <v>7422</v>
      </c>
      <c r="B7424">
        <v>157</v>
      </c>
      <c r="C7424">
        <v>46503</v>
      </c>
      <c r="D7424">
        <v>1</v>
      </c>
      <c r="E7424">
        <v>603</v>
      </c>
      <c r="F7424">
        <f t="shared" si="345"/>
        <v>1570603</v>
      </c>
      <c r="G7424">
        <f t="shared" si="346"/>
        <v>15704650603</v>
      </c>
      <c r="H7424">
        <v>7423</v>
      </c>
      <c r="I7424">
        <f t="shared" si="347"/>
        <v>0</v>
      </c>
    </row>
    <row r="7425" spans="1:9">
      <c r="A7425">
        <v>7423</v>
      </c>
      <c r="B7425">
        <v>157</v>
      </c>
      <c r="C7425">
        <v>49400</v>
      </c>
      <c r="D7425">
        <v>1</v>
      </c>
      <c r="E7425">
        <v>711</v>
      </c>
      <c r="F7425">
        <f t="shared" si="345"/>
        <v>1570711</v>
      </c>
      <c r="G7425">
        <f t="shared" si="346"/>
        <v>15704940711</v>
      </c>
      <c r="H7425">
        <v>7424</v>
      </c>
      <c r="I7425">
        <f t="shared" si="347"/>
        <v>0</v>
      </c>
    </row>
    <row r="7426" spans="1:9">
      <c r="A7426">
        <v>7424</v>
      </c>
      <c r="B7426">
        <v>157</v>
      </c>
      <c r="C7426">
        <v>32000</v>
      </c>
      <c r="D7426">
        <v>1</v>
      </c>
      <c r="E7426">
        <v>112</v>
      </c>
      <c r="F7426">
        <f t="shared" si="345"/>
        <v>1570112</v>
      </c>
      <c r="G7426">
        <f t="shared" si="346"/>
        <v>15703200112</v>
      </c>
      <c r="H7426">
        <v>7425</v>
      </c>
      <c r="I7426">
        <f t="shared" si="347"/>
        <v>0</v>
      </c>
    </row>
    <row r="7427" spans="1:9">
      <c r="A7427">
        <v>7425</v>
      </c>
      <c r="B7427">
        <v>157</v>
      </c>
      <c r="C7427">
        <v>34002</v>
      </c>
      <c r="D7427">
        <v>1</v>
      </c>
      <c r="E7427">
        <v>106</v>
      </c>
      <c r="F7427">
        <f t="shared" ref="F7427:F7490" si="348">(B7427*10000+E7427)*D7427</f>
        <v>1570106</v>
      </c>
      <c r="G7427">
        <f t="shared" ref="G7427:G7490" si="349">(B7427*10000+FLOOR(C7427/100,1))*10000+E7427</f>
        <v>15703400106</v>
      </c>
      <c r="H7427">
        <v>7426</v>
      </c>
      <c r="I7427">
        <f t="shared" ref="I7427:I7490" si="350">IF(C7427=30300,IF(E7427=117,1,IF(E7427=313,1,0)),0)</f>
        <v>0</v>
      </c>
    </row>
    <row r="7428" spans="1:9">
      <c r="A7428">
        <v>7426</v>
      </c>
      <c r="B7428">
        <v>157</v>
      </c>
      <c r="C7428">
        <v>34002</v>
      </c>
      <c r="D7428">
        <v>1</v>
      </c>
      <c r="E7428">
        <v>120</v>
      </c>
      <c r="F7428">
        <f t="shared" si="348"/>
        <v>1570120</v>
      </c>
      <c r="G7428">
        <f t="shared" si="349"/>
        <v>15703400120</v>
      </c>
      <c r="H7428">
        <v>7427</v>
      </c>
      <c r="I7428">
        <f t="shared" si="350"/>
        <v>0</v>
      </c>
    </row>
    <row r="7429" spans="1:9">
      <c r="A7429">
        <v>7427</v>
      </c>
      <c r="B7429">
        <v>157</v>
      </c>
      <c r="C7429">
        <v>37900</v>
      </c>
      <c r="D7429">
        <v>1</v>
      </c>
      <c r="E7429">
        <v>308</v>
      </c>
      <c r="F7429">
        <f t="shared" si="348"/>
        <v>1570308</v>
      </c>
      <c r="G7429">
        <f t="shared" si="349"/>
        <v>15703790308</v>
      </c>
      <c r="H7429">
        <v>7428</v>
      </c>
      <c r="I7429">
        <f t="shared" si="350"/>
        <v>0</v>
      </c>
    </row>
    <row r="7430" spans="1:9">
      <c r="A7430">
        <v>7428</v>
      </c>
      <c r="B7430">
        <v>157</v>
      </c>
      <c r="C7430">
        <v>45000</v>
      </c>
      <c r="D7430">
        <v>1</v>
      </c>
      <c r="E7430">
        <v>312</v>
      </c>
      <c r="F7430">
        <f t="shared" si="348"/>
        <v>1570312</v>
      </c>
      <c r="G7430">
        <f t="shared" si="349"/>
        <v>15704500312</v>
      </c>
      <c r="H7430">
        <v>7429</v>
      </c>
      <c r="I7430">
        <f t="shared" si="350"/>
        <v>0</v>
      </c>
    </row>
    <row r="7431" spans="1:9">
      <c r="A7431">
        <v>7429</v>
      </c>
      <c r="B7431">
        <v>158</v>
      </c>
      <c r="C7431">
        <v>38000</v>
      </c>
      <c r="D7431">
        <v>1</v>
      </c>
      <c r="E7431">
        <v>127</v>
      </c>
      <c r="F7431">
        <f t="shared" si="348"/>
        <v>1580127</v>
      </c>
      <c r="G7431">
        <f t="shared" si="349"/>
        <v>15803800127</v>
      </c>
      <c r="H7431">
        <v>7430</v>
      </c>
      <c r="I7431">
        <f t="shared" si="350"/>
        <v>0</v>
      </c>
    </row>
    <row r="7432" spans="1:9">
      <c r="A7432">
        <v>7430</v>
      </c>
      <c r="B7432">
        <v>158</v>
      </c>
      <c r="C7432">
        <v>30000</v>
      </c>
      <c r="D7432">
        <v>1</v>
      </c>
      <c r="E7432">
        <v>111</v>
      </c>
      <c r="F7432">
        <f t="shared" si="348"/>
        <v>1580111</v>
      </c>
      <c r="G7432">
        <f t="shared" si="349"/>
        <v>15803000111</v>
      </c>
      <c r="H7432">
        <v>7431</v>
      </c>
      <c r="I7432">
        <f t="shared" si="350"/>
        <v>0</v>
      </c>
    </row>
    <row r="7433" spans="1:9">
      <c r="A7433">
        <v>7431</v>
      </c>
      <c r="B7433">
        <v>158</v>
      </c>
      <c r="C7433">
        <v>30001</v>
      </c>
      <c r="D7433">
        <v>1</v>
      </c>
      <c r="E7433">
        <v>307</v>
      </c>
      <c r="F7433">
        <f t="shared" si="348"/>
        <v>1580307</v>
      </c>
      <c r="G7433">
        <f t="shared" si="349"/>
        <v>15803000307</v>
      </c>
      <c r="H7433">
        <v>7432</v>
      </c>
      <c r="I7433">
        <f t="shared" si="350"/>
        <v>0</v>
      </c>
    </row>
    <row r="7434" spans="1:9">
      <c r="A7434">
        <v>7432</v>
      </c>
      <c r="B7434">
        <v>158</v>
      </c>
      <c r="C7434">
        <v>38101</v>
      </c>
      <c r="D7434">
        <v>1</v>
      </c>
      <c r="E7434">
        <v>109</v>
      </c>
      <c r="F7434">
        <f t="shared" si="348"/>
        <v>1580109</v>
      </c>
      <c r="G7434">
        <f t="shared" si="349"/>
        <v>15803810109</v>
      </c>
      <c r="H7434">
        <v>7433</v>
      </c>
      <c r="I7434">
        <f t="shared" si="350"/>
        <v>0</v>
      </c>
    </row>
    <row r="7435" spans="1:9">
      <c r="A7435">
        <v>7433</v>
      </c>
      <c r="B7435">
        <v>158</v>
      </c>
      <c r="C7435">
        <v>32102</v>
      </c>
      <c r="D7435">
        <v>1</v>
      </c>
      <c r="E7435">
        <v>117</v>
      </c>
      <c r="F7435">
        <f t="shared" si="348"/>
        <v>1580117</v>
      </c>
      <c r="G7435">
        <f t="shared" si="349"/>
        <v>15803210117</v>
      </c>
      <c r="H7435">
        <v>7434</v>
      </c>
      <c r="I7435">
        <f t="shared" si="350"/>
        <v>0</v>
      </c>
    </row>
    <row r="7436" spans="1:9">
      <c r="A7436">
        <v>7434</v>
      </c>
      <c r="B7436">
        <v>158</v>
      </c>
      <c r="C7436">
        <v>32200</v>
      </c>
      <c r="D7436">
        <v>1</v>
      </c>
      <c r="E7436">
        <v>107</v>
      </c>
      <c r="F7436">
        <f t="shared" si="348"/>
        <v>1580107</v>
      </c>
      <c r="G7436">
        <f t="shared" si="349"/>
        <v>15803220107</v>
      </c>
      <c r="H7436">
        <v>7435</v>
      </c>
      <c r="I7436">
        <f t="shared" si="350"/>
        <v>0</v>
      </c>
    </row>
    <row r="7437" spans="1:9">
      <c r="A7437">
        <v>7435</v>
      </c>
      <c r="B7437">
        <v>158</v>
      </c>
      <c r="C7437">
        <v>32101</v>
      </c>
      <c r="D7437">
        <v>1</v>
      </c>
      <c r="E7437">
        <v>103</v>
      </c>
      <c r="F7437">
        <f t="shared" si="348"/>
        <v>1580103</v>
      </c>
      <c r="G7437">
        <f t="shared" si="349"/>
        <v>15803210103</v>
      </c>
      <c r="H7437">
        <v>7436</v>
      </c>
      <c r="I7437">
        <f t="shared" si="350"/>
        <v>0</v>
      </c>
    </row>
    <row r="7438" spans="1:9">
      <c r="A7438">
        <v>7436</v>
      </c>
      <c r="B7438">
        <v>158</v>
      </c>
      <c r="C7438">
        <v>34103</v>
      </c>
      <c r="D7438">
        <v>1</v>
      </c>
      <c r="E7438">
        <v>113</v>
      </c>
      <c r="F7438">
        <f t="shared" si="348"/>
        <v>1580113</v>
      </c>
      <c r="G7438">
        <f t="shared" si="349"/>
        <v>15803410113</v>
      </c>
      <c r="H7438">
        <v>7437</v>
      </c>
      <c r="I7438">
        <f t="shared" si="350"/>
        <v>0</v>
      </c>
    </row>
    <row r="7439" spans="1:9">
      <c r="A7439">
        <v>7437</v>
      </c>
      <c r="B7439">
        <v>158</v>
      </c>
      <c r="C7439">
        <v>34102</v>
      </c>
      <c r="D7439">
        <v>1</v>
      </c>
      <c r="E7439">
        <v>106</v>
      </c>
      <c r="F7439">
        <f t="shared" si="348"/>
        <v>1580106</v>
      </c>
      <c r="G7439">
        <f t="shared" si="349"/>
        <v>15803410106</v>
      </c>
      <c r="H7439">
        <v>7438</v>
      </c>
      <c r="I7439">
        <f t="shared" si="350"/>
        <v>0</v>
      </c>
    </row>
    <row r="7440" spans="1:9">
      <c r="A7440">
        <v>7438</v>
      </c>
      <c r="B7440">
        <v>158</v>
      </c>
      <c r="C7440">
        <v>34002</v>
      </c>
      <c r="D7440">
        <v>1</v>
      </c>
      <c r="E7440">
        <v>313</v>
      </c>
      <c r="F7440">
        <f t="shared" si="348"/>
        <v>1580313</v>
      </c>
      <c r="G7440">
        <f t="shared" si="349"/>
        <v>15803400313</v>
      </c>
      <c r="H7440">
        <v>7439</v>
      </c>
      <c r="I7440">
        <f t="shared" si="350"/>
        <v>0</v>
      </c>
    </row>
    <row r="7441" spans="1:9">
      <c r="A7441">
        <v>7439</v>
      </c>
      <c r="B7441">
        <v>158</v>
      </c>
      <c r="C7441">
        <v>41010</v>
      </c>
      <c r="D7441">
        <v>1</v>
      </c>
      <c r="E7441">
        <v>360</v>
      </c>
      <c r="F7441">
        <f t="shared" si="348"/>
        <v>1580360</v>
      </c>
      <c r="G7441">
        <f t="shared" si="349"/>
        <v>15804100360</v>
      </c>
      <c r="H7441">
        <v>7440</v>
      </c>
      <c r="I7441">
        <f t="shared" si="350"/>
        <v>0</v>
      </c>
    </row>
    <row r="7442" spans="1:9">
      <c r="A7442">
        <v>7440</v>
      </c>
      <c r="B7442">
        <v>158</v>
      </c>
      <c r="C7442">
        <v>41000</v>
      </c>
      <c r="D7442">
        <v>1</v>
      </c>
      <c r="E7442">
        <v>108</v>
      </c>
      <c r="F7442">
        <f t="shared" si="348"/>
        <v>1580108</v>
      </c>
      <c r="G7442">
        <f t="shared" si="349"/>
        <v>15804100108</v>
      </c>
      <c r="H7442">
        <v>7441</v>
      </c>
      <c r="I7442">
        <f t="shared" si="350"/>
        <v>0</v>
      </c>
    </row>
    <row r="7443" spans="1:9">
      <c r="A7443">
        <v>7441</v>
      </c>
      <c r="B7443">
        <v>158</v>
      </c>
      <c r="C7443">
        <v>41000</v>
      </c>
      <c r="D7443">
        <v>1</v>
      </c>
      <c r="E7443">
        <v>314</v>
      </c>
      <c r="F7443">
        <f t="shared" si="348"/>
        <v>1580314</v>
      </c>
      <c r="G7443">
        <f t="shared" si="349"/>
        <v>15804100314</v>
      </c>
      <c r="H7443">
        <v>7442</v>
      </c>
      <c r="I7443">
        <f t="shared" si="350"/>
        <v>0</v>
      </c>
    </row>
    <row r="7444" spans="1:9">
      <c r="A7444">
        <v>7442</v>
      </c>
      <c r="B7444">
        <v>158</v>
      </c>
      <c r="C7444">
        <v>41000</v>
      </c>
      <c r="D7444">
        <v>1</v>
      </c>
      <c r="E7444">
        <v>306</v>
      </c>
      <c r="F7444">
        <f t="shared" si="348"/>
        <v>1580306</v>
      </c>
      <c r="G7444">
        <f t="shared" si="349"/>
        <v>15804100306</v>
      </c>
      <c r="H7444">
        <v>7443</v>
      </c>
      <c r="I7444">
        <f t="shared" si="350"/>
        <v>0</v>
      </c>
    </row>
    <row r="7445" spans="1:9">
      <c r="A7445">
        <v>7443</v>
      </c>
      <c r="B7445">
        <v>158</v>
      </c>
      <c r="C7445">
        <v>40006</v>
      </c>
      <c r="D7445">
        <v>1</v>
      </c>
      <c r="E7445">
        <v>116</v>
      </c>
      <c r="F7445">
        <f t="shared" si="348"/>
        <v>1580116</v>
      </c>
      <c r="G7445">
        <f t="shared" si="349"/>
        <v>15804000116</v>
      </c>
      <c r="H7445">
        <v>7444</v>
      </c>
      <c r="I7445">
        <f t="shared" si="350"/>
        <v>0</v>
      </c>
    </row>
    <row r="7446" spans="1:9">
      <c r="A7446">
        <v>7444</v>
      </c>
      <c r="B7446">
        <v>158</v>
      </c>
      <c r="C7446">
        <v>43000</v>
      </c>
      <c r="D7446">
        <v>0</v>
      </c>
      <c r="E7446">
        <v>308</v>
      </c>
      <c r="F7446">
        <f t="shared" si="348"/>
        <v>0</v>
      </c>
      <c r="G7446">
        <f t="shared" si="349"/>
        <v>15804300308</v>
      </c>
      <c r="H7446">
        <v>7445</v>
      </c>
      <c r="I7446">
        <f t="shared" si="350"/>
        <v>0</v>
      </c>
    </row>
    <row r="7447" spans="1:9">
      <c r="A7447">
        <v>7445</v>
      </c>
      <c r="B7447">
        <v>158</v>
      </c>
      <c r="C7447">
        <v>46640</v>
      </c>
      <c r="D7447">
        <v>1</v>
      </c>
      <c r="E7447">
        <v>758</v>
      </c>
      <c r="F7447">
        <f t="shared" si="348"/>
        <v>1580758</v>
      </c>
      <c r="G7447">
        <f t="shared" si="349"/>
        <v>15804660758</v>
      </c>
      <c r="H7447">
        <v>7446</v>
      </c>
      <c r="I7447">
        <f t="shared" si="350"/>
        <v>0</v>
      </c>
    </row>
    <row r="7448" spans="1:9">
      <c r="A7448">
        <v>7446</v>
      </c>
      <c r="B7448">
        <v>158</v>
      </c>
      <c r="C7448">
        <v>46670</v>
      </c>
      <c r="D7448">
        <v>1</v>
      </c>
      <c r="E7448">
        <v>753</v>
      </c>
      <c r="F7448">
        <f t="shared" si="348"/>
        <v>1580753</v>
      </c>
      <c r="G7448">
        <f t="shared" si="349"/>
        <v>15804660753</v>
      </c>
      <c r="H7448">
        <v>7447</v>
      </c>
      <c r="I7448">
        <f t="shared" si="350"/>
        <v>0</v>
      </c>
    </row>
    <row r="7449" spans="1:9">
      <c r="A7449">
        <v>7447</v>
      </c>
      <c r="B7449">
        <v>158</v>
      </c>
      <c r="C7449">
        <v>46540</v>
      </c>
      <c r="D7449">
        <v>1</v>
      </c>
      <c r="E7449">
        <v>763</v>
      </c>
      <c r="F7449">
        <f t="shared" si="348"/>
        <v>1580763</v>
      </c>
      <c r="G7449">
        <f t="shared" si="349"/>
        <v>15804650763</v>
      </c>
      <c r="H7449">
        <v>7448</v>
      </c>
      <c r="I7449">
        <f t="shared" si="350"/>
        <v>0</v>
      </c>
    </row>
    <row r="7450" spans="1:9">
      <c r="A7450">
        <v>7448</v>
      </c>
      <c r="B7450">
        <v>158</v>
      </c>
      <c r="C7450">
        <v>45510</v>
      </c>
      <c r="D7450">
        <v>1</v>
      </c>
      <c r="E7450">
        <v>759</v>
      </c>
      <c r="F7450">
        <f t="shared" si="348"/>
        <v>1580759</v>
      </c>
      <c r="G7450">
        <f t="shared" si="349"/>
        <v>15804550759</v>
      </c>
      <c r="H7450">
        <v>7449</v>
      </c>
      <c r="I7450">
        <f t="shared" si="350"/>
        <v>0</v>
      </c>
    </row>
    <row r="7451" spans="1:9">
      <c r="A7451">
        <v>7449</v>
      </c>
      <c r="B7451">
        <v>158</v>
      </c>
      <c r="C7451">
        <v>46710</v>
      </c>
      <c r="D7451">
        <v>1</v>
      </c>
      <c r="E7451">
        <v>762</v>
      </c>
      <c r="F7451">
        <f t="shared" si="348"/>
        <v>1580762</v>
      </c>
      <c r="G7451">
        <f t="shared" si="349"/>
        <v>15804670762</v>
      </c>
      <c r="H7451">
        <v>7450</v>
      </c>
      <c r="I7451">
        <f t="shared" si="350"/>
        <v>0</v>
      </c>
    </row>
    <row r="7452" spans="1:9">
      <c r="A7452">
        <v>7450</v>
      </c>
      <c r="B7452">
        <v>158</v>
      </c>
      <c r="C7452">
        <v>46590</v>
      </c>
      <c r="D7452">
        <v>1</v>
      </c>
      <c r="E7452">
        <v>754</v>
      </c>
      <c r="F7452">
        <f t="shared" si="348"/>
        <v>1580754</v>
      </c>
      <c r="G7452">
        <f t="shared" si="349"/>
        <v>15804650754</v>
      </c>
      <c r="H7452">
        <v>7451</v>
      </c>
      <c r="I7452">
        <f t="shared" si="350"/>
        <v>0</v>
      </c>
    </row>
    <row r="7453" spans="1:9">
      <c r="A7453">
        <v>7451</v>
      </c>
      <c r="B7453">
        <v>158</v>
      </c>
      <c r="C7453">
        <v>46510</v>
      </c>
      <c r="D7453">
        <v>1</v>
      </c>
      <c r="E7453">
        <v>760</v>
      </c>
      <c r="F7453">
        <f t="shared" si="348"/>
        <v>1580760</v>
      </c>
      <c r="G7453">
        <f t="shared" si="349"/>
        <v>15804650760</v>
      </c>
      <c r="H7453">
        <v>7452</v>
      </c>
      <c r="I7453">
        <f t="shared" si="350"/>
        <v>0</v>
      </c>
    </row>
    <row r="7454" spans="1:9">
      <c r="A7454">
        <v>7452</v>
      </c>
      <c r="B7454">
        <v>158</v>
      </c>
      <c r="C7454">
        <v>46620</v>
      </c>
      <c r="D7454">
        <v>1</v>
      </c>
      <c r="E7454">
        <v>761</v>
      </c>
      <c r="F7454">
        <f t="shared" si="348"/>
        <v>1580761</v>
      </c>
      <c r="G7454">
        <f t="shared" si="349"/>
        <v>15804660761</v>
      </c>
      <c r="H7454">
        <v>7453</v>
      </c>
      <c r="I7454">
        <f t="shared" si="350"/>
        <v>0</v>
      </c>
    </row>
    <row r="7455" spans="1:9">
      <c r="A7455">
        <v>7453</v>
      </c>
      <c r="B7455">
        <v>158</v>
      </c>
      <c r="C7455">
        <v>45530</v>
      </c>
      <c r="D7455">
        <v>0</v>
      </c>
      <c r="E7455">
        <v>525</v>
      </c>
      <c r="F7455">
        <f t="shared" si="348"/>
        <v>0</v>
      </c>
      <c r="G7455">
        <f t="shared" si="349"/>
        <v>15804550525</v>
      </c>
      <c r="H7455">
        <v>7454</v>
      </c>
      <c r="I7455">
        <f t="shared" si="350"/>
        <v>0</v>
      </c>
    </row>
    <row r="7456" spans="1:9">
      <c r="A7456">
        <v>7454</v>
      </c>
      <c r="B7456">
        <v>158</v>
      </c>
      <c r="C7456">
        <v>45530</v>
      </c>
      <c r="D7456">
        <v>0</v>
      </c>
      <c r="E7456">
        <v>530</v>
      </c>
      <c r="F7456">
        <f t="shared" si="348"/>
        <v>0</v>
      </c>
      <c r="G7456">
        <f t="shared" si="349"/>
        <v>15804550530</v>
      </c>
      <c r="H7456">
        <v>7455</v>
      </c>
      <c r="I7456">
        <f t="shared" si="350"/>
        <v>0</v>
      </c>
    </row>
    <row r="7457" spans="1:9">
      <c r="A7457">
        <v>7455</v>
      </c>
      <c r="B7457">
        <v>158</v>
      </c>
      <c r="C7457">
        <v>45530</v>
      </c>
      <c r="D7457">
        <v>0</v>
      </c>
      <c r="E7457">
        <v>528</v>
      </c>
      <c r="F7457">
        <f t="shared" si="348"/>
        <v>0</v>
      </c>
      <c r="G7457">
        <f t="shared" si="349"/>
        <v>15804550528</v>
      </c>
      <c r="H7457">
        <v>7456</v>
      </c>
      <c r="I7457">
        <f t="shared" si="350"/>
        <v>0</v>
      </c>
    </row>
    <row r="7458" spans="1:9">
      <c r="A7458">
        <v>7456</v>
      </c>
      <c r="B7458">
        <v>158</v>
      </c>
      <c r="C7458">
        <v>45530</v>
      </c>
      <c r="D7458">
        <v>0</v>
      </c>
      <c r="E7458">
        <v>536</v>
      </c>
      <c r="F7458">
        <f t="shared" si="348"/>
        <v>0</v>
      </c>
      <c r="G7458">
        <f t="shared" si="349"/>
        <v>15804550536</v>
      </c>
      <c r="H7458">
        <v>7457</v>
      </c>
      <c r="I7458">
        <f t="shared" si="350"/>
        <v>0</v>
      </c>
    </row>
    <row r="7459" spans="1:9">
      <c r="A7459">
        <v>7457</v>
      </c>
      <c r="B7459">
        <v>158</v>
      </c>
      <c r="C7459">
        <v>45530</v>
      </c>
      <c r="D7459">
        <v>0</v>
      </c>
      <c r="E7459">
        <v>527</v>
      </c>
      <c r="F7459">
        <f t="shared" si="348"/>
        <v>0</v>
      </c>
      <c r="G7459">
        <f t="shared" si="349"/>
        <v>15804550527</v>
      </c>
      <c r="H7459">
        <v>7458</v>
      </c>
      <c r="I7459">
        <f t="shared" si="350"/>
        <v>0</v>
      </c>
    </row>
    <row r="7460" spans="1:9">
      <c r="A7460">
        <v>7458</v>
      </c>
      <c r="B7460">
        <v>158</v>
      </c>
      <c r="C7460">
        <v>45530</v>
      </c>
      <c r="D7460">
        <v>0</v>
      </c>
      <c r="E7460">
        <v>529</v>
      </c>
      <c r="F7460">
        <f t="shared" si="348"/>
        <v>0</v>
      </c>
      <c r="G7460">
        <f t="shared" si="349"/>
        <v>15804550529</v>
      </c>
      <c r="H7460">
        <v>7459</v>
      </c>
      <c r="I7460">
        <f t="shared" si="350"/>
        <v>0</v>
      </c>
    </row>
    <row r="7461" spans="1:9">
      <c r="A7461">
        <v>7459</v>
      </c>
      <c r="B7461">
        <v>158</v>
      </c>
      <c r="C7461">
        <v>45530</v>
      </c>
      <c r="D7461">
        <v>0</v>
      </c>
      <c r="E7461">
        <v>535</v>
      </c>
      <c r="F7461">
        <f t="shared" si="348"/>
        <v>0</v>
      </c>
      <c r="G7461">
        <f t="shared" si="349"/>
        <v>15804550535</v>
      </c>
      <c r="H7461">
        <v>7460</v>
      </c>
      <c r="I7461">
        <f t="shared" si="350"/>
        <v>0</v>
      </c>
    </row>
    <row r="7462" spans="1:9">
      <c r="A7462">
        <v>7460</v>
      </c>
      <c r="B7462">
        <v>158</v>
      </c>
      <c r="C7462">
        <v>45530</v>
      </c>
      <c r="D7462">
        <v>0</v>
      </c>
      <c r="E7462">
        <v>521</v>
      </c>
      <c r="F7462">
        <f t="shared" si="348"/>
        <v>0</v>
      </c>
      <c r="G7462">
        <f t="shared" si="349"/>
        <v>15804550521</v>
      </c>
      <c r="H7462">
        <v>7461</v>
      </c>
      <c r="I7462">
        <f t="shared" si="350"/>
        <v>0</v>
      </c>
    </row>
    <row r="7463" spans="1:9">
      <c r="A7463">
        <v>7461</v>
      </c>
      <c r="B7463">
        <v>158</v>
      </c>
      <c r="C7463">
        <v>46605</v>
      </c>
      <c r="D7463">
        <v>1</v>
      </c>
      <c r="E7463">
        <v>604</v>
      </c>
      <c r="F7463">
        <f t="shared" si="348"/>
        <v>1580604</v>
      </c>
      <c r="G7463">
        <f t="shared" si="349"/>
        <v>15804660604</v>
      </c>
      <c r="H7463">
        <v>7462</v>
      </c>
      <c r="I7463">
        <f t="shared" si="350"/>
        <v>0</v>
      </c>
    </row>
    <row r="7464" spans="1:9">
      <c r="A7464">
        <v>7462</v>
      </c>
      <c r="B7464">
        <v>158</v>
      </c>
      <c r="C7464">
        <v>46701</v>
      </c>
      <c r="D7464">
        <v>1</v>
      </c>
      <c r="E7464">
        <v>606</v>
      </c>
      <c r="F7464">
        <f t="shared" si="348"/>
        <v>1580606</v>
      </c>
      <c r="G7464">
        <f t="shared" si="349"/>
        <v>15804670606</v>
      </c>
      <c r="H7464">
        <v>7463</v>
      </c>
      <c r="I7464">
        <f t="shared" si="350"/>
        <v>0</v>
      </c>
    </row>
    <row r="7465" spans="1:9">
      <c r="A7465">
        <v>7463</v>
      </c>
      <c r="B7465">
        <v>158</v>
      </c>
      <c r="C7465">
        <v>46502</v>
      </c>
      <c r="D7465">
        <v>1</v>
      </c>
      <c r="E7465">
        <v>607</v>
      </c>
      <c r="F7465">
        <f t="shared" si="348"/>
        <v>1580607</v>
      </c>
      <c r="G7465">
        <f t="shared" si="349"/>
        <v>15804650607</v>
      </c>
      <c r="H7465">
        <v>7464</v>
      </c>
      <c r="I7465">
        <f t="shared" si="350"/>
        <v>0</v>
      </c>
    </row>
    <row r="7466" spans="1:9">
      <c r="A7466">
        <v>7464</v>
      </c>
      <c r="B7466">
        <v>158</v>
      </c>
      <c r="C7466">
        <v>46700</v>
      </c>
      <c r="D7466">
        <v>1</v>
      </c>
      <c r="E7466">
        <v>601</v>
      </c>
      <c r="F7466">
        <f t="shared" si="348"/>
        <v>1580601</v>
      </c>
      <c r="G7466">
        <f t="shared" si="349"/>
        <v>15804670601</v>
      </c>
      <c r="H7466">
        <v>7465</v>
      </c>
      <c r="I7466">
        <f t="shared" si="350"/>
        <v>0</v>
      </c>
    </row>
    <row r="7467" spans="1:9">
      <c r="A7467">
        <v>7465</v>
      </c>
      <c r="B7467">
        <v>158</v>
      </c>
      <c r="C7467">
        <v>46603</v>
      </c>
      <c r="D7467">
        <v>1</v>
      </c>
      <c r="E7467">
        <v>605</v>
      </c>
      <c r="F7467">
        <f t="shared" si="348"/>
        <v>1580605</v>
      </c>
      <c r="G7467">
        <f t="shared" si="349"/>
        <v>15804660605</v>
      </c>
      <c r="H7467">
        <v>7466</v>
      </c>
      <c r="I7467">
        <f t="shared" si="350"/>
        <v>0</v>
      </c>
    </row>
    <row r="7468" spans="1:9">
      <c r="A7468">
        <v>7466</v>
      </c>
      <c r="B7468">
        <v>158</v>
      </c>
      <c r="C7468">
        <v>46504</v>
      </c>
      <c r="D7468">
        <v>1</v>
      </c>
      <c r="E7468">
        <v>603</v>
      </c>
      <c r="F7468">
        <f t="shared" si="348"/>
        <v>1580603</v>
      </c>
      <c r="G7468">
        <f t="shared" si="349"/>
        <v>15804650603</v>
      </c>
      <c r="H7468">
        <v>7467</v>
      </c>
      <c r="I7468">
        <f t="shared" si="350"/>
        <v>0</v>
      </c>
    </row>
    <row r="7469" spans="1:9">
      <c r="A7469">
        <v>7467</v>
      </c>
      <c r="B7469">
        <v>158</v>
      </c>
      <c r="C7469">
        <v>49400</v>
      </c>
      <c r="D7469">
        <v>1</v>
      </c>
      <c r="E7469">
        <v>715</v>
      </c>
      <c r="F7469">
        <f t="shared" si="348"/>
        <v>1580715</v>
      </c>
      <c r="G7469">
        <f t="shared" si="349"/>
        <v>15804940715</v>
      </c>
      <c r="H7469">
        <v>7468</v>
      </c>
      <c r="I7469">
        <f t="shared" si="350"/>
        <v>0</v>
      </c>
    </row>
    <row r="7470" spans="1:9">
      <c r="A7470">
        <v>7468</v>
      </c>
      <c r="B7470">
        <v>158</v>
      </c>
      <c r="C7470">
        <v>38000</v>
      </c>
      <c r="D7470">
        <v>1</v>
      </c>
      <c r="E7470">
        <v>120</v>
      </c>
      <c r="F7470">
        <f t="shared" si="348"/>
        <v>1580120</v>
      </c>
      <c r="G7470">
        <f t="shared" si="349"/>
        <v>15803800120</v>
      </c>
      <c r="H7470">
        <v>7469</v>
      </c>
      <c r="I7470">
        <f t="shared" si="350"/>
        <v>0</v>
      </c>
    </row>
    <row r="7471" spans="1:9">
      <c r="A7471">
        <v>7469</v>
      </c>
      <c r="B7471">
        <v>158</v>
      </c>
      <c r="C7471">
        <v>32102</v>
      </c>
      <c r="D7471">
        <v>1</v>
      </c>
      <c r="E7471">
        <v>114</v>
      </c>
      <c r="F7471">
        <f t="shared" si="348"/>
        <v>1580114</v>
      </c>
      <c r="G7471">
        <f t="shared" si="349"/>
        <v>15803210114</v>
      </c>
      <c r="H7471">
        <v>7470</v>
      </c>
      <c r="I7471">
        <f t="shared" si="350"/>
        <v>0</v>
      </c>
    </row>
    <row r="7472" spans="1:9">
      <c r="A7472">
        <v>7470</v>
      </c>
      <c r="B7472">
        <v>158</v>
      </c>
      <c r="C7472">
        <v>34103</v>
      </c>
      <c r="D7472">
        <v>1</v>
      </c>
      <c r="E7472">
        <v>110</v>
      </c>
      <c r="F7472">
        <f t="shared" si="348"/>
        <v>1580110</v>
      </c>
      <c r="G7472">
        <f t="shared" si="349"/>
        <v>15803410110</v>
      </c>
      <c r="H7472">
        <v>7471</v>
      </c>
      <c r="I7472">
        <f t="shared" si="350"/>
        <v>0</v>
      </c>
    </row>
    <row r="7473" spans="1:9">
      <c r="A7473">
        <v>7471</v>
      </c>
      <c r="B7473">
        <v>158</v>
      </c>
      <c r="C7473">
        <v>45000</v>
      </c>
      <c r="D7473">
        <v>1</v>
      </c>
      <c r="E7473">
        <v>302</v>
      </c>
      <c r="F7473">
        <f t="shared" si="348"/>
        <v>1580302</v>
      </c>
      <c r="G7473">
        <f t="shared" si="349"/>
        <v>15804500302</v>
      </c>
      <c r="H7473">
        <v>7472</v>
      </c>
      <c r="I7473">
        <f t="shared" si="350"/>
        <v>0</v>
      </c>
    </row>
    <row r="7474" spans="1:9">
      <c r="A7474">
        <v>7472</v>
      </c>
      <c r="B7474">
        <v>158</v>
      </c>
      <c r="C7474">
        <v>40000</v>
      </c>
      <c r="D7474">
        <v>1</v>
      </c>
      <c r="E7474">
        <v>312</v>
      </c>
      <c r="F7474">
        <f t="shared" si="348"/>
        <v>1580312</v>
      </c>
      <c r="G7474">
        <f t="shared" si="349"/>
        <v>15804000312</v>
      </c>
      <c r="H7474">
        <v>7473</v>
      </c>
      <c r="I7474">
        <f t="shared" si="350"/>
        <v>0</v>
      </c>
    </row>
    <row r="7475" spans="1:9">
      <c r="A7475">
        <v>7473</v>
      </c>
      <c r="B7475">
        <v>159</v>
      </c>
      <c r="C7475">
        <v>30300</v>
      </c>
      <c r="D7475">
        <v>1</v>
      </c>
      <c r="E7475">
        <v>123</v>
      </c>
      <c r="F7475">
        <f t="shared" si="348"/>
        <v>1590123</v>
      </c>
      <c r="G7475">
        <f t="shared" si="349"/>
        <v>15903030123</v>
      </c>
      <c r="H7475">
        <v>7474</v>
      </c>
      <c r="I7475">
        <f t="shared" si="350"/>
        <v>0</v>
      </c>
    </row>
    <row r="7476" spans="1:9">
      <c r="A7476">
        <v>7474</v>
      </c>
      <c r="B7476">
        <v>159</v>
      </c>
      <c r="C7476">
        <v>30000</v>
      </c>
      <c r="D7476">
        <v>1</v>
      </c>
      <c r="E7476">
        <v>111</v>
      </c>
      <c r="F7476">
        <f t="shared" si="348"/>
        <v>1590111</v>
      </c>
      <c r="G7476">
        <f t="shared" si="349"/>
        <v>15903000111</v>
      </c>
      <c r="H7476">
        <v>7475</v>
      </c>
      <c r="I7476">
        <f t="shared" si="350"/>
        <v>0</v>
      </c>
    </row>
    <row r="7477" spans="1:9">
      <c r="A7477">
        <v>7475</v>
      </c>
      <c r="B7477">
        <v>159</v>
      </c>
      <c r="C7477">
        <v>38000</v>
      </c>
      <c r="D7477">
        <v>1</v>
      </c>
      <c r="E7477">
        <v>114</v>
      </c>
      <c r="F7477">
        <f t="shared" si="348"/>
        <v>1590114</v>
      </c>
      <c r="G7477">
        <f t="shared" si="349"/>
        <v>15903800114</v>
      </c>
      <c r="H7477">
        <v>7476</v>
      </c>
      <c r="I7477">
        <f t="shared" si="350"/>
        <v>0</v>
      </c>
    </row>
    <row r="7478" spans="1:9">
      <c r="A7478">
        <v>7476</v>
      </c>
      <c r="B7478">
        <v>159</v>
      </c>
      <c r="C7478">
        <v>38100</v>
      </c>
      <c r="D7478">
        <v>1</v>
      </c>
      <c r="E7478">
        <v>106</v>
      </c>
      <c r="F7478">
        <f t="shared" si="348"/>
        <v>1590106</v>
      </c>
      <c r="G7478">
        <f t="shared" si="349"/>
        <v>15903810106</v>
      </c>
      <c r="H7478">
        <v>7477</v>
      </c>
      <c r="I7478">
        <f t="shared" si="350"/>
        <v>0</v>
      </c>
    </row>
    <row r="7479" spans="1:9">
      <c r="A7479">
        <v>7477</v>
      </c>
      <c r="B7479">
        <v>159</v>
      </c>
      <c r="C7479">
        <v>32101</v>
      </c>
      <c r="D7479">
        <v>1</v>
      </c>
      <c r="E7479">
        <v>112</v>
      </c>
      <c r="F7479">
        <f t="shared" si="348"/>
        <v>1590112</v>
      </c>
      <c r="G7479">
        <f t="shared" si="349"/>
        <v>15903210112</v>
      </c>
      <c r="H7479">
        <v>7478</v>
      </c>
      <c r="I7479">
        <f t="shared" si="350"/>
        <v>0</v>
      </c>
    </row>
    <row r="7480" spans="1:9">
      <c r="A7480">
        <v>7478</v>
      </c>
      <c r="B7480">
        <v>159</v>
      </c>
      <c r="C7480">
        <v>32102</v>
      </c>
      <c r="D7480">
        <v>1</v>
      </c>
      <c r="E7480">
        <v>109</v>
      </c>
      <c r="F7480">
        <f t="shared" si="348"/>
        <v>1590109</v>
      </c>
      <c r="G7480">
        <f t="shared" si="349"/>
        <v>15903210109</v>
      </c>
      <c r="H7480">
        <v>7479</v>
      </c>
      <c r="I7480">
        <f t="shared" si="350"/>
        <v>0</v>
      </c>
    </row>
    <row r="7481" spans="1:9">
      <c r="A7481">
        <v>7479</v>
      </c>
      <c r="B7481">
        <v>159</v>
      </c>
      <c r="C7481">
        <v>32001</v>
      </c>
      <c r="D7481">
        <v>1</v>
      </c>
      <c r="E7481">
        <v>107</v>
      </c>
      <c r="F7481">
        <f t="shared" si="348"/>
        <v>1590107</v>
      </c>
      <c r="G7481">
        <f t="shared" si="349"/>
        <v>15903200107</v>
      </c>
      <c r="H7481">
        <v>7480</v>
      </c>
      <c r="I7481">
        <f t="shared" si="350"/>
        <v>0</v>
      </c>
    </row>
    <row r="7482" spans="1:9">
      <c r="A7482">
        <v>7480</v>
      </c>
      <c r="B7482">
        <v>159</v>
      </c>
      <c r="C7482">
        <v>34102</v>
      </c>
      <c r="D7482">
        <v>1</v>
      </c>
      <c r="E7482">
        <v>113</v>
      </c>
      <c r="F7482">
        <f t="shared" si="348"/>
        <v>1590113</v>
      </c>
      <c r="G7482">
        <f t="shared" si="349"/>
        <v>15903410113</v>
      </c>
      <c r="H7482">
        <v>7481</v>
      </c>
      <c r="I7482">
        <f t="shared" si="350"/>
        <v>0</v>
      </c>
    </row>
    <row r="7483" spans="1:9">
      <c r="A7483">
        <v>7481</v>
      </c>
      <c r="B7483">
        <v>159</v>
      </c>
      <c r="C7483">
        <v>34104</v>
      </c>
      <c r="D7483">
        <v>1</v>
      </c>
      <c r="E7483">
        <v>117</v>
      </c>
      <c r="F7483">
        <f t="shared" si="348"/>
        <v>1590117</v>
      </c>
      <c r="G7483">
        <f t="shared" si="349"/>
        <v>15903410117</v>
      </c>
      <c r="H7483">
        <v>7482</v>
      </c>
      <c r="I7483">
        <f t="shared" si="350"/>
        <v>0</v>
      </c>
    </row>
    <row r="7484" spans="1:9">
      <c r="A7484">
        <v>7482</v>
      </c>
      <c r="B7484">
        <v>159</v>
      </c>
      <c r="C7484">
        <v>34103</v>
      </c>
      <c r="D7484">
        <v>1</v>
      </c>
      <c r="E7484">
        <v>313</v>
      </c>
      <c r="F7484">
        <f t="shared" si="348"/>
        <v>1590313</v>
      </c>
      <c r="G7484">
        <f t="shared" si="349"/>
        <v>15903410313</v>
      </c>
      <c r="H7484">
        <v>7483</v>
      </c>
      <c r="I7484">
        <f t="shared" si="350"/>
        <v>0</v>
      </c>
    </row>
    <row r="7485" spans="1:9">
      <c r="A7485">
        <v>7483</v>
      </c>
      <c r="B7485">
        <v>159</v>
      </c>
      <c r="C7485">
        <v>43411</v>
      </c>
      <c r="D7485">
        <v>0</v>
      </c>
      <c r="E7485">
        <v>352</v>
      </c>
      <c r="F7485">
        <f t="shared" si="348"/>
        <v>0</v>
      </c>
      <c r="G7485">
        <f t="shared" si="349"/>
        <v>15904340352</v>
      </c>
      <c r="H7485">
        <v>7484</v>
      </c>
      <c r="I7485">
        <f t="shared" si="350"/>
        <v>0</v>
      </c>
    </row>
    <row r="7486" spans="1:9">
      <c r="A7486">
        <v>7484</v>
      </c>
      <c r="B7486">
        <v>159</v>
      </c>
      <c r="C7486">
        <v>41000</v>
      </c>
      <c r="D7486">
        <v>1</v>
      </c>
      <c r="E7486">
        <v>312</v>
      </c>
      <c r="F7486">
        <f t="shared" si="348"/>
        <v>1590312</v>
      </c>
      <c r="G7486">
        <f t="shared" si="349"/>
        <v>15904100312</v>
      </c>
      <c r="H7486">
        <v>7485</v>
      </c>
      <c r="I7486">
        <f t="shared" si="350"/>
        <v>0</v>
      </c>
    </row>
    <row r="7487" spans="1:9">
      <c r="A7487">
        <v>7485</v>
      </c>
      <c r="B7487">
        <v>159</v>
      </c>
      <c r="C7487">
        <v>41000</v>
      </c>
      <c r="D7487">
        <v>1</v>
      </c>
      <c r="E7487">
        <v>306</v>
      </c>
      <c r="F7487">
        <f t="shared" si="348"/>
        <v>1590306</v>
      </c>
      <c r="G7487">
        <f t="shared" si="349"/>
        <v>15904100306</v>
      </c>
      <c r="H7487">
        <v>7486</v>
      </c>
      <c r="I7487">
        <f t="shared" si="350"/>
        <v>0</v>
      </c>
    </row>
    <row r="7488" spans="1:9">
      <c r="A7488">
        <v>7486</v>
      </c>
      <c r="B7488">
        <v>159</v>
      </c>
      <c r="C7488">
        <v>41000</v>
      </c>
      <c r="D7488">
        <v>1</v>
      </c>
      <c r="E7488">
        <v>310</v>
      </c>
      <c r="F7488">
        <f t="shared" si="348"/>
        <v>1590310</v>
      </c>
      <c r="G7488">
        <f t="shared" si="349"/>
        <v>15904100310</v>
      </c>
      <c r="H7488">
        <v>7487</v>
      </c>
      <c r="I7488">
        <f t="shared" si="350"/>
        <v>0</v>
      </c>
    </row>
    <row r="7489" spans="1:9">
      <c r="A7489">
        <v>7487</v>
      </c>
      <c r="B7489">
        <v>159</v>
      </c>
      <c r="C7489">
        <v>40009</v>
      </c>
      <c r="D7489">
        <v>1</v>
      </c>
      <c r="E7489">
        <v>108</v>
      </c>
      <c r="F7489">
        <f t="shared" si="348"/>
        <v>1590108</v>
      </c>
      <c r="G7489">
        <f t="shared" si="349"/>
        <v>15904000108</v>
      </c>
      <c r="H7489">
        <v>7488</v>
      </c>
      <c r="I7489">
        <f t="shared" si="350"/>
        <v>0</v>
      </c>
    </row>
    <row r="7490" spans="1:9">
      <c r="A7490">
        <v>7488</v>
      </c>
      <c r="B7490">
        <v>159</v>
      </c>
      <c r="C7490">
        <v>43001</v>
      </c>
      <c r="D7490">
        <v>0</v>
      </c>
      <c r="E7490">
        <v>314</v>
      </c>
      <c r="F7490">
        <f t="shared" si="348"/>
        <v>0</v>
      </c>
      <c r="G7490">
        <f t="shared" si="349"/>
        <v>15904300314</v>
      </c>
      <c r="H7490">
        <v>7489</v>
      </c>
      <c r="I7490">
        <f t="shared" si="350"/>
        <v>0</v>
      </c>
    </row>
    <row r="7491" spans="1:9">
      <c r="A7491">
        <v>7489</v>
      </c>
      <c r="B7491">
        <v>159</v>
      </c>
      <c r="C7491">
        <v>46630</v>
      </c>
      <c r="D7491">
        <v>1</v>
      </c>
      <c r="E7491">
        <v>762</v>
      </c>
      <c r="F7491">
        <f t="shared" ref="F7491:F7554" si="351">(B7491*10000+E7491)*D7491</f>
        <v>1590762</v>
      </c>
      <c r="G7491">
        <f t="shared" ref="G7491:G7554" si="352">(B7491*10000+FLOOR(C7491/100,1))*10000+E7491</f>
        <v>15904660762</v>
      </c>
      <c r="H7491">
        <v>7490</v>
      </c>
      <c r="I7491">
        <f t="shared" ref="I7491:I7554" si="353">IF(C7491=30300,IF(E7491=117,1,IF(E7491=313,1,0)),0)</f>
        <v>0</v>
      </c>
    </row>
    <row r="7492" spans="1:9">
      <c r="A7492">
        <v>7490</v>
      </c>
      <c r="B7492">
        <v>159</v>
      </c>
      <c r="C7492">
        <v>46560</v>
      </c>
      <c r="D7492">
        <v>1</v>
      </c>
      <c r="E7492">
        <v>760</v>
      </c>
      <c r="F7492">
        <f t="shared" si="351"/>
        <v>1590760</v>
      </c>
      <c r="G7492">
        <f t="shared" si="352"/>
        <v>15904650760</v>
      </c>
      <c r="H7492">
        <v>7491</v>
      </c>
      <c r="I7492">
        <f t="shared" si="353"/>
        <v>0</v>
      </c>
    </row>
    <row r="7493" spans="1:9">
      <c r="A7493">
        <v>7491</v>
      </c>
      <c r="B7493">
        <v>159</v>
      </c>
      <c r="C7493">
        <v>46540</v>
      </c>
      <c r="D7493">
        <v>1</v>
      </c>
      <c r="E7493">
        <v>754</v>
      </c>
      <c r="F7493">
        <f t="shared" si="351"/>
        <v>1590754</v>
      </c>
      <c r="G7493">
        <f t="shared" si="352"/>
        <v>15904650754</v>
      </c>
      <c r="H7493">
        <v>7492</v>
      </c>
      <c r="I7493">
        <f t="shared" si="353"/>
        <v>0</v>
      </c>
    </row>
    <row r="7494" spans="1:9">
      <c r="A7494">
        <v>7492</v>
      </c>
      <c r="B7494">
        <v>159</v>
      </c>
      <c r="C7494">
        <v>46570</v>
      </c>
      <c r="D7494">
        <v>1</v>
      </c>
      <c r="E7494">
        <v>761</v>
      </c>
      <c r="F7494">
        <f t="shared" si="351"/>
        <v>1590761</v>
      </c>
      <c r="G7494">
        <f t="shared" si="352"/>
        <v>15904650761</v>
      </c>
      <c r="H7494">
        <v>7493</v>
      </c>
      <c r="I7494">
        <f t="shared" si="353"/>
        <v>0</v>
      </c>
    </row>
    <row r="7495" spans="1:9">
      <c r="A7495">
        <v>7493</v>
      </c>
      <c r="B7495">
        <v>159</v>
      </c>
      <c r="C7495">
        <v>46590</v>
      </c>
      <c r="D7495">
        <v>1</v>
      </c>
      <c r="E7495">
        <v>753</v>
      </c>
      <c r="F7495">
        <f t="shared" si="351"/>
        <v>1590753</v>
      </c>
      <c r="G7495">
        <f t="shared" si="352"/>
        <v>15904650753</v>
      </c>
      <c r="H7495">
        <v>7494</v>
      </c>
      <c r="I7495">
        <f t="shared" si="353"/>
        <v>0</v>
      </c>
    </row>
    <row r="7496" spans="1:9">
      <c r="A7496">
        <v>7494</v>
      </c>
      <c r="B7496">
        <v>159</v>
      </c>
      <c r="C7496">
        <v>46550</v>
      </c>
      <c r="D7496">
        <v>1</v>
      </c>
      <c r="E7496">
        <v>758</v>
      </c>
      <c r="F7496">
        <f t="shared" si="351"/>
        <v>1590758</v>
      </c>
      <c r="G7496">
        <f t="shared" si="352"/>
        <v>15904650758</v>
      </c>
      <c r="H7496">
        <v>7495</v>
      </c>
      <c r="I7496">
        <f t="shared" si="353"/>
        <v>0</v>
      </c>
    </row>
    <row r="7497" spans="1:9">
      <c r="A7497">
        <v>7495</v>
      </c>
      <c r="B7497">
        <v>159</v>
      </c>
      <c r="C7497">
        <v>46620</v>
      </c>
      <c r="D7497">
        <v>1</v>
      </c>
      <c r="E7497">
        <v>763</v>
      </c>
      <c r="F7497">
        <f t="shared" si="351"/>
        <v>1590763</v>
      </c>
      <c r="G7497">
        <f t="shared" si="352"/>
        <v>15904660763</v>
      </c>
      <c r="H7497">
        <v>7496</v>
      </c>
      <c r="I7497">
        <f t="shared" si="353"/>
        <v>0</v>
      </c>
    </row>
    <row r="7498" spans="1:9">
      <c r="A7498">
        <v>7496</v>
      </c>
      <c r="B7498">
        <v>159</v>
      </c>
      <c r="C7498">
        <v>46710</v>
      </c>
      <c r="D7498">
        <v>1</v>
      </c>
      <c r="E7498">
        <v>759</v>
      </c>
      <c r="F7498">
        <f t="shared" si="351"/>
        <v>1590759</v>
      </c>
      <c r="G7498">
        <f t="shared" si="352"/>
        <v>15904670759</v>
      </c>
      <c r="H7498">
        <v>7497</v>
      </c>
      <c r="I7498">
        <f t="shared" si="353"/>
        <v>0</v>
      </c>
    </row>
    <row r="7499" spans="1:9">
      <c r="A7499">
        <v>7497</v>
      </c>
      <c r="B7499">
        <v>159</v>
      </c>
      <c r="C7499">
        <v>46800</v>
      </c>
      <c r="D7499">
        <v>1</v>
      </c>
      <c r="E7499">
        <v>606</v>
      </c>
      <c r="F7499">
        <f t="shared" si="351"/>
        <v>1590606</v>
      </c>
      <c r="G7499">
        <f t="shared" si="352"/>
        <v>15904680606</v>
      </c>
      <c r="H7499">
        <v>7498</v>
      </c>
      <c r="I7499">
        <f t="shared" si="353"/>
        <v>0</v>
      </c>
    </row>
    <row r="7500" spans="1:9">
      <c r="A7500">
        <v>7498</v>
      </c>
      <c r="B7500">
        <v>159</v>
      </c>
      <c r="C7500">
        <v>46603</v>
      </c>
      <c r="D7500">
        <v>1</v>
      </c>
      <c r="E7500">
        <v>607</v>
      </c>
      <c r="F7500">
        <f t="shared" si="351"/>
        <v>1590607</v>
      </c>
      <c r="G7500">
        <f t="shared" si="352"/>
        <v>15904660607</v>
      </c>
      <c r="H7500">
        <v>7499</v>
      </c>
      <c r="I7500">
        <f t="shared" si="353"/>
        <v>0</v>
      </c>
    </row>
    <row r="7501" spans="1:9">
      <c r="A7501">
        <v>7499</v>
      </c>
      <c r="B7501">
        <v>159</v>
      </c>
      <c r="C7501">
        <v>46502</v>
      </c>
      <c r="D7501">
        <v>1</v>
      </c>
      <c r="E7501">
        <v>603</v>
      </c>
      <c r="F7501">
        <f t="shared" si="351"/>
        <v>1590603</v>
      </c>
      <c r="G7501">
        <f t="shared" si="352"/>
        <v>15904650603</v>
      </c>
      <c r="H7501">
        <v>7500</v>
      </c>
      <c r="I7501">
        <f t="shared" si="353"/>
        <v>0</v>
      </c>
    </row>
    <row r="7502" spans="1:9">
      <c r="A7502">
        <v>7500</v>
      </c>
      <c r="B7502">
        <v>159</v>
      </c>
      <c r="C7502">
        <v>46701</v>
      </c>
      <c r="D7502">
        <v>1</v>
      </c>
      <c r="E7502">
        <v>601</v>
      </c>
      <c r="F7502">
        <f t="shared" si="351"/>
        <v>1590601</v>
      </c>
      <c r="G7502">
        <f t="shared" si="352"/>
        <v>15904670601</v>
      </c>
      <c r="H7502">
        <v>7501</v>
      </c>
      <c r="I7502">
        <f t="shared" si="353"/>
        <v>0</v>
      </c>
    </row>
    <row r="7503" spans="1:9">
      <c r="A7503">
        <v>7501</v>
      </c>
      <c r="B7503">
        <v>159</v>
      </c>
      <c r="C7503">
        <v>46700</v>
      </c>
      <c r="D7503">
        <v>1</v>
      </c>
      <c r="E7503">
        <v>605</v>
      </c>
      <c r="F7503">
        <f t="shared" si="351"/>
        <v>1590605</v>
      </c>
      <c r="G7503">
        <f t="shared" si="352"/>
        <v>15904670605</v>
      </c>
      <c r="H7503">
        <v>7502</v>
      </c>
      <c r="I7503">
        <f t="shared" si="353"/>
        <v>0</v>
      </c>
    </row>
    <row r="7504" spans="1:9">
      <c r="A7504">
        <v>7502</v>
      </c>
      <c r="B7504">
        <v>159</v>
      </c>
      <c r="C7504">
        <v>46606</v>
      </c>
      <c r="D7504">
        <v>1</v>
      </c>
      <c r="E7504">
        <v>604</v>
      </c>
      <c r="F7504">
        <f t="shared" si="351"/>
        <v>1590604</v>
      </c>
      <c r="G7504">
        <f t="shared" si="352"/>
        <v>15904660604</v>
      </c>
      <c r="H7504">
        <v>7503</v>
      </c>
      <c r="I7504">
        <f t="shared" si="353"/>
        <v>0</v>
      </c>
    </row>
    <row r="7505" spans="1:9">
      <c r="A7505">
        <v>7503</v>
      </c>
      <c r="B7505">
        <v>159</v>
      </c>
      <c r="C7505">
        <v>30300</v>
      </c>
      <c r="D7505">
        <v>1</v>
      </c>
      <c r="E7505">
        <v>307</v>
      </c>
      <c r="F7505">
        <f t="shared" si="351"/>
        <v>1590307</v>
      </c>
      <c r="G7505">
        <f t="shared" si="352"/>
        <v>15903030307</v>
      </c>
      <c r="H7505">
        <v>7504</v>
      </c>
      <c r="I7505">
        <f t="shared" si="353"/>
        <v>0</v>
      </c>
    </row>
    <row r="7506" spans="1:9">
      <c r="A7506">
        <v>7504</v>
      </c>
      <c r="B7506">
        <v>159</v>
      </c>
      <c r="C7506">
        <v>32102</v>
      </c>
      <c r="D7506">
        <v>1</v>
      </c>
      <c r="E7506">
        <v>103</v>
      </c>
      <c r="F7506">
        <f t="shared" si="351"/>
        <v>1590103</v>
      </c>
      <c r="G7506">
        <f t="shared" si="352"/>
        <v>15903210103</v>
      </c>
      <c r="H7506">
        <v>7505</v>
      </c>
      <c r="I7506">
        <f t="shared" si="353"/>
        <v>0</v>
      </c>
    </row>
    <row r="7507" spans="1:9">
      <c r="A7507">
        <v>7505</v>
      </c>
      <c r="B7507">
        <v>159</v>
      </c>
      <c r="C7507">
        <v>34103</v>
      </c>
      <c r="D7507">
        <v>1</v>
      </c>
      <c r="E7507">
        <v>110</v>
      </c>
      <c r="F7507">
        <f t="shared" si="351"/>
        <v>1590110</v>
      </c>
      <c r="G7507">
        <f t="shared" si="352"/>
        <v>15903410110</v>
      </c>
      <c r="H7507">
        <v>7506</v>
      </c>
      <c r="I7507">
        <f t="shared" si="353"/>
        <v>0</v>
      </c>
    </row>
    <row r="7508" spans="1:9">
      <c r="A7508">
        <v>7506</v>
      </c>
      <c r="B7508">
        <v>159</v>
      </c>
      <c r="C7508">
        <v>37900</v>
      </c>
      <c r="D7508">
        <v>1</v>
      </c>
      <c r="E7508">
        <v>308</v>
      </c>
      <c r="F7508">
        <f t="shared" si="351"/>
        <v>1590308</v>
      </c>
      <c r="G7508">
        <f t="shared" si="352"/>
        <v>15903790308</v>
      </c>
      <c r="H7508">
        <v>7507</v>
      </c>
      <c r="I7508">
        <f t="shared" si="353"/>
        <v>0</v>
      </c>
    </row>
    <row r="7509" spans="1:9">
      <c r="A7509">
        <v>7507</v>
      </c>
      <c r="B7509">
        <v>159</v>
      </c>
      <c r="C7509">
        <v>43501</v>
      </c>
      <c r="D7509">
        <v>0</v>
      </c>
      <c r="E7509">
        <v>313</v>
      </c>
      <c r="F7509">
        <f t="shared" si="351"/>
        <v>0</v>
      </c>
      <c r="G7509">
        <f t="shared" si="352"/>
        <v>15904350313</v>
      </c>
      <c r="H7509">
        <v>7508</v>
      </c>
      <c r="I7509">
        <f t="shared" si="353"/>
        <v>0</v>
      </c>
    </row>
    <row r="7510" spans="1:9">
      <c r="A7510">
        <v>7508</v>
      </c>
      <c r="B7510">
        <v>160</v>
      </c>
      <c r="C7510">
        <v>38101</v>
      </c>
      <c r="D7510">
        <v>1</v>
      </c>
      <c r="E7510">
        <v>122</v>
      </c>
      <c r="F7510">
        <f t="shared" si="351"/>
        <v>1600122</v>
      </c>
      <c r="G7510">
        <f t="shared" si="352"/>
        <v>16003810122</v>
      </c>
      <c r="H7510">
        <v>7509</v>
      </c>
      <c r="I7510">
        <f t="shared" si="353"/>
        <v>0</v>
      </c>
    </row>
    <row r="7511" spans="1:9">
      <c r="A7511">
        <v>7509</v>
      </c>
      <c r="B7511">
        <v>160</v>
      </c>
      <c r="C7511">
        <v>30000</v>
      </c>
      <c r="D7511">
        <v>1</v>
      </c>
      <c r="E7511">
        <v>107</v>
      </c>
      <c r="F7511">
        <f t="shared" si="351"/>
        <v>1600107</v>
      </c>
      <c r="G7511">
        <f t="shared" si="352"/>
        <v>16003000107</v>
      </c>
      <c r="H7511">
        <v>7510</v>
      </c>
      <c r="I7511">
        <f t="shared" si="353"/>
        <v>0</v>
      </c>
    </row>
    <row r="7512" spans="1:9">
      <c r="A7512">
        <v>7510</v>
      </c>
      <c r="B7512">
        <v>160</v>
      </c>
      <c r="C7512">
        <v>30301</v>
      </c>
      <c r="D7512">
        <v>1</v>
      </c>
      <c r="E7512">
        <v>114</v>
      </c>
      <c r="F7512">
        <f t="shared" si="351"/>
        <v>1600114</v>
      </c>
      <c r="G7512">
        <f t="shared" si="352"/>
        <v>16003030114</v>
      </c>
      <c r="H7512">
        <v>7511</v>
      </c>
      <c r="I7512">
        <f t="shared" si="353"/>
        <v>0</v>
      </c>
    </row>
    <row r="7513" spans="1:9">
      <c r="A7513">
        <v>7511</v>
      </c>
      <c r="B7513">
        <v>160</v>
      </c>
      <c r="C7513">
        <v>38001</v>
      </c>
      <c r="D7513">
        <v>1</v>
      </c>
      <c r="E7513">
        <v>106</v>
      </c>
      <c r="F7513">
        <f t="shared" si="351"/>
        <v>1600106</v>
      </c>
      <c r="G7513">
        <f t="shared" si="352"/>
        <v>16003800106</v>
      </c>
      <c r="H7513">
        <v>7512</v>
      </c>
      <c r="I7513">
        <f t="shared" si="353"/>
        <v>0</v>
      </c>
    </row>
    <row r="7514" spans="1:9">
      <c r="A7514">
        <v>7512</v>
      </c>
      <c r="B7514">
        <v>160</v>
      </c>
      <c r="C7514">
        <v>32000</v>
      </c>
      <c r="D7514">
        <v>1</v>
      </c>
      <c r="E7514">
        <v>103</v>
      </c>
      <c r="F7514">
        <f t="shared" si="351"/>
        <v>1600103</v>
      </c>
      <c r="G7514">
        <f t="shared" si="352"/>
        <v>16003200103</v>
      </c>
      <c r="H7514">
        <v>7513</v>
      </c>
      <c r="I7514">
        <f t="shared" si="353"/>
        <v>0</v>
      </c>
    </row>
    <row r="7515" spans="1:9">
      <c r="A7515">
        <v>7513</v>
      </c>
      <c r="B7515">
        <v>160</v>
      </c>
      <c r="C7515">
        <v>32001</v>
      </c>
      <c r="D7515">
        <v>1</v>
      </c>
      <c r="E7515">
        <v>104</v>
      </c>
      <c r="F7515">
        <f t="shared" si="351"/>
        <v>1600104</v>
      </c>
      <c r="G7515">
        <f t="shared" si="352"/>
        <v>16003200104</v>
      </c>
      <c r="H7515">
        <v>7514</v>
      </c>
      <c r="I7515">
        <f t="shared" si="353"/>
        <v>0</v>
      </c>
    </row>
    <row r="7516" spans="1:9">
      <c r="A7516">
        <v>7514</v>
      </c>
      <c r="B7516">
        <v>160</v>
      </c>
      <c r="C7516">
        <v>32100</v>
      </c>
      <c r="D7516">
        <v>1</v>
      </c>
      <c r="E7516">
        <v>313</v>
      </c>
      <c r="F7516">
        <f t="shared" si="351"/>
        <v>1600313</v>
      </c>
      <c r="G7516">
        <f t="shared" si="352"/>
        <v>16003210313</v>
      </c>
      <c r="H7516">
        <v>7515</v>
      </c>
      <c r="I7516">
        <f t="shared" si="353"/>
        <v>0</v>
      </c>
    </row>
    <row r="7517" spans="1:9">
      <c r="A7517">
        <v>7515</v>
      </c>
      <c r="B7517">
        <v>160</v>
      </c>
      <c r="C7517">
        <v>34001</v>
      </c>
      <c r="D7517">
        <v>1</v>
      </c>
      <c r="E7517">
        <v>112</v>
      </c>
      <c r="F7517">
        <f t="shared" si="351"/>
        <v>1600112</v>
      </c>
      <c r="G7517">
        <f t="shared" si="352"/>
        <v>16003400112</v>
      </c>
      <c r="H7517">
        <v>7516</v>
      </c>
      <c r="I7517">
        <f t="shared" si="353"/>
        <v>0</v>
      </c>
    </row>
    <row r="7518" spans="1:9">
      <c r="A7518">
        <v>7516</v>
      </c>
      <c r="B7518">
        <v>160</v>
      </c>
      <c r="C7518">
        <v>34101</v>
      </c>
      <c r="D7518">
        <v>1</v>
      </c>
      <c r="E7518">
        <v>307</v>
      </c>
      <c r="F7518">
        <f t="shared" si="351"/>
        <v>1600307</v>
      </c>
      <c r="G7518">
        <f t="shared" si="352"/>
        <v>16003410307</v>
      </c>
      <c r="H7518">
        <v>7517</v>
      </c>
      <c r="I7518">
        <f t="shared" si="353"/>
        <v>0</v>
      </c>
    </row>
    <row r="7519" spans="1:9">
      <c r="A7519">
        <v>7517</v>
      </c>
      <c r="B7519">
        <v>160</v>
      </c>
      <c r="C7519">
        <v>34003</v>
      </c>
      <c r="D7519">
        <v>1</v>
      </c>
      <c r="E7519">
        <v>120</v>
      </c>
      <c r="F7519">
        <f t="shared" si="351"/>
        <v>1600120</v>
      </c>
      <c r="G7519">
        <f t="shared" si="352"/>
        <v>16003400120</v>
      </c>
      <c r="H7519">
        <v>7518</v>
      </c>
      <c r="I7519">
        <f t="shared" si="353"/>
        <v>0</v>
      </c>
    </row>
    <row r="7520" spans="1:9">
      <c r="A7520">
        <v>7518</v>
      </c>
      <c r="B7520">
        <v>160</v>
      </c>
      <c r="C7520">
        <v>34003</v>
      </c>
      <c r="D7520">
        <v>1</v>
      </c>
      <c r="E7520">
        <v>110</v>
      </c>
      <c r="F7520">
        <f t="shared" si="351"/>
        <v>1600110</v>
      </c>
      <c r="G7520">
        <f t="shared" si="352"/>
        <v>16003400110</v>
      </c>
      <c r="H7520">
        <v>7519</v>
      </c>
      <c r="I7520">
        <f t="shared" si="353"/>
        <v>0</v>
      </c>
    </row>
    <row r="7521" spans="1:9">
      <c r="A7521">
        <v>7519</v>
      </c>
      <c r="B7521">
        <v>160</v>
      </c>
      <c r="C7521">
        <v>40905</v>
      </c>
      <c r="D7521">
        <v>1</v>
      </c>
      <c r="E7521">
        <v>116</v>
      </c>
      <c r="F7521">
        <f t="shared" si="351"/>
        <v>1600116</v>
      </c>
      <c r="G7521">
        <f t="shared" si="352"/>
        <v>16004090116</v>
      </c>
      <c r="H7521">
        <v>7520</v>
      </c>
      <c r="I7521">
        <f t="shared" si="353"/>
        <v>0</v>
      </c>
    </row>
    <row r="7522" spans="1:9">
      <c r="A7522">
        <v>7520</v>
      </c>
      <c r="B7522">
        <v>160</v>
      </c>
      <c r="C7522">
        <v>44010</v>
      </c>
      <c r="D7522">
        <v>1</v>
      </c>
      <c r="E7522">
        <v>351</v>
      </c>
      <c r="F7522">
        <f t="shared" si="351"/>
        <v>1600351</v>
      </c>
      <c r="G7522">
        <f t="shared" si="352"/>
        <v>16004400351</v>
      </c>
      <c r="H7522">
        <v>7521</v>
      </c>
      <c r="I7522">
        <f t="shared" si="353"/>
        <v>0</v>
      </c>
    </row>
    <row r="7523" spans="1:9">
      <c r="A7523">
        <v>7521</v>
      </c>
      <c r="B7523">
        <v>160</v>
      </c>
      <c r="C7523">
        <v>41000</v>
      </c>
      <c r="D7523">
        <v>1</v>
      </c>
      <c r="E7523">
        <v>302</v>
      </c>
      <c r="F7523">
        <f t="shared" si="351"/>
        <v>1600302</v>
      </c>
      <c r="G7523">
        <f t="shared" si="352"/>
        <v>16004100302</v>
      </c>
      <c r="H7523">
        <v>7522</v>
      </c>
      <c r="I7523">
        <f t="shared" si="353"/>
        <v>0</v>
      </c>
    </row>
    <row r="7524" spans="1:9">
      <c r="A7524">
        <v>7522</v>
      </c>
      <c r="B7524">
        <v>160</v>
      </c>
      <c r="C7524">
        <v>41000</v>
      </c>
      <c r="D7524">
        <v>1</v>
      </c>
      <c r="E7524">
        <v>310</v>
      </c>
      <c r="F7524">
        <f t="shared" si="351"/>
        <v>1600310</v>
      </c>
      <c r="G7524">
        <f t="shared" si="352"/>
        <v>16004100310</v>
      </c>
      <c r="H7524">
        <v>7523</v>
      </c>
      <c r="I7524">
        <f t="shared" si="353"/>
        <v>0</v>
      </c>
    </row>
    <row r="7525" spans="1:9">
      <c r="A7525">
        <v>7523</v>
      </c>
      <c r="B7525">
        <v>160</v>
      </c>
      <c r="C7525">
        <v>41000</v>
      </c>
      <c r="D7525">
        <v>1</v>
      </c>
      <c r="E7525">
        <v>300</v>
      </c>
      <c r="F7525">
        <f t="shared" si="351"/>
        <v>1600300</v>
      </c>
      <c r="G7525">
        <f t="shared" si="352"/>
        <v>16004100300</v>
      </c>
      <c r="H7525">
        <v>7524</v>
      </c>
      <c r="I7525">
        <f t="shared" si="353"/>
        <v>0</v>
      </c>
    </row>
    <row r="7526" spans="1:9">
      <c r="A7526">
        <v>7524</v>
      </c>
      <c r="B7526">
        <v>160</v>
      </c>
      <c r="C7526">
        <v>45000</v>
      </c>
      <c r="D7526">
        <v>1</v>
      </c>
      <c r="E7526">
        <v>305</v>
      </c>
      <c r="F7526">
        <f t="shared" si="351"/>
        <v>1600305</v>
      </c>
      <c r="G7526">
        <f t="shared" si="352"/>
        <v>16004500305</v>
      </c>
      <c r="H7526">
        <v>7525</v>
      </c>
      <c r="I7526">
        <f t="shared" si="353"/>
        <v>0</v>
      </c>
    </row>
    <row r="7527" spans="1:9">
      <c r="A7527">
        <v>7525</v>
      </c>
      <c r="B7527">
        <v>160</v>
      </c>
      <c r="C7527">
        <v>40003</v>
      </c>
      <c r="D7527">
        <v>1</v>
      </c>
      <c r="E7527">
        <v>108</v>
      </c>
      <c r="F7527">
        <f t="shared" si="351"/>
        <v>1600108</v>
      </c>
      <c r="G7527">
        <f t="shared" si="352"/>
        <v>16004000108</v>
      </c>
      <c r="H7527">
        <v>7526</v>
      </c>
      <c r="I7527">
        <f t="shared" si="353"/>
        <v>0</v>
      </c>
    </row>
    <row r="7528" spans="1:9">
      <c r="A7528">
        <v>7526</v>
      </c>
      <c r="B7528">
        <v>160</v>
      </c>
      <c r="C7528">
        <v>43001</v>
      </c>
      <c r="D7528">
        <v>0</v>
      </c>
      <c r="E7528">
        <v>314</v>
      </c>
      <c r="F7528">
        <f t="shared" si="351"/>
        <v>0</v>
      </c>
      <c r="G7528">
        <f t="shared" si="352"/>
        <v>16004300314</v>
      </c>
      <c r="H7528">
        <v>7527</v>
      </c>
      <c r="I7528">
        <f t="shared" si="353"/>
        <v>0</v>
      </c>
    </row>
    <row r="7529" spans="1:9">
      <c r="A7529">
        <v>7527</v>
      </c>
      <c r="B7529">
        <v>160</v>
      </c>
      <c r="C7529">
        <v>43400</v>
      </c>
      <c r="D7529">
        <v>0</v>
      </c>
      <c r="E7529">
        <v>306</v>
      </c>
      <c r="F7529">
        <f t="shared" si="351"/>
        <v>0</v>
      </c>
      <c r="G7529">
        <f t="shared" si="352"/>
        <v>16004340306</v>
      </c>
      <c r="H7529">
        <v>7528</v>
      </c>
      <c r="I7529">
        <f t="shared" si="353"/>
        <v>0</v>
      </c>
    </row>
    <row r="7530" spans="1:9">
      <c r="A7530">
        <v>7528</v>
      </c>
      <c r="B7530">
        <v>160</v>
      </c>
      <c r="C7530">
        <v>46860</v>
      </c>
      <c r="D7530">
        <v>1</v>
      </c>
      <c r="E7530">
        <v>757</v>
      </c>
      <c r="F7530">
        <f t="shared" si="351"/>
        <v>1600757</v>
      </c>
      <c r="G7530">
        <f t="shared" si="352"/>
        <v>16004680757</v>
      </c>
      <c r="H7530">
        <v>7529</v>
      </c>
      <c r="I7530">
        <f t="shared" si="353"/>
        <v>0</v>
      </c>
    </row>
    <row r="7531" spans="1:9">
      <c r="A7531">
        <v>7529</v>
      </c>
      <c r="B7531">
        <v>160</v>
      </c>
      <c r="C7531">
        <v>46630</v>
      </c>
      <c r="D7531">
        <v>1</v>
      </c>
      <c r="E7531">
        <v>756</v>
      </c>
      <c r="F7531">
        <f t="shared" si="351"/>
        <v>1600756</v>
      </c>
      <c r="G7531">
        <f t="shared" si="352"/>
        <v>16004660756</v>
      </c>
      <c r="H7531">
        <v>7530</v>
      </c>
      <c r="I7531">
        <f t="shared" si="353"/>
        <v>0</v>
      </c>
    </row>
    <row r="7532" spans="1:9">
      <c r="A7532">
        <v>7530</v>
      </c>
      <c r="B7532">
        <v>160</v>
      </c>
      <c r="C7532">
        <v>49410</v>
      </c>
      <c r="D7532">
        <v>1</v>
      </c>
      <c r="E7532">
        <v>190</v>
      </c>
      <c r="F7532">
        <f t="shared" si="351"/>
        <v>1600190</v>
      </c>
      <c r="G7532">
        <f t="shared" si="352"/>
        <v>16004940190</v>
      </c>
      <c r="H7532">
        <v>7531</v>
      </c>
      <c r="I7532">
        <f t="shared" si="353"/>
        <v>0</v>
      </c>
    </row>
    <row r="7533" spans="1:9">
      <c r="A7533">
        <v>7531</v>
      </c>
      <c r="B7533">
        <v>160</v>
      </c>
      <c r="C7533">
        <v>46540</v>
      </c>
      <c r="D7533">
        <v>1</v>
      </c>
      <c r="E7533">
        <v>750</v>
      </c>
      <c r="F7533">
        <f t="shared" si="351"/>
        <v>1600750</v>
      </c>
      <c r="G7533">
        <f t="shared" si="352"/>
        <v>16004650750</v>
      </c>
      <c r="H7533">
        <v>7532</v>
      </c>
      <c r="I7533">
        <f t="shared" si="353"/>
        <v>0</v>
      </c>
    </row>
    <row r="7534" spans="1:9">
      <c r="A7534">
        <v>7532</v>
      </c>
      <c r="B7534">
        <v>160</v>
      </c>
      <c r="C7534">
        <v>46680</v>
      </c>
      <c r="D7534">
        <v>1</v>
      </c>
      <c r="E7534">
        <v>753</v>
      </c>
      <c r="F7534">
        <f t="shared" si="351"/>
        <v>1600753</v>
      </c>
      <c r="G7534">
        <f t="shared" si="352"/>
        <v>16004660753</v>
      </c>
      <c r="H7534">
        <v>7533</v>
      </c>
      <c r="I7534">
        <f t="shared" si="353"/>
        <v>0</v>
      </c>
    </row>
    <row r="7535" spans="1:9">
      <c r="A7535">
        <v>7533</v>
      </c>
      <c r="B7535">
        <v>160</v>
      </c>
      <c r="C7535">
        <v>46580</v>
      </c>
      <c r="D7535">
        <v>1</v>
      </c>
      <c r="E7535">
        <v>758</v>
      </c>
      <c r="F7535">
        <f t="shared" si="351"/>
        <v>1600758</v>
      </c>
      <c r="G7535">
        <f t="shared" si="352"/>
        <v>16004650758</v>
      </c>
      <c r="H7535">
        <v>7534</v>
      </c>
      <c r="I7535">
        <f t="shared" si="353"/>
        <v>0</v>
      </c>
    </row>
    <row r="7536" spans="1:9">
      <c r="A7536">
        <v>7534</v>
      </c>
      <c r="B7536">
        <v>160</v>
      </c>
      <c r="C7536">
        <v>46740</v>
      </c>
      <c r="D7536">
        <v>1</v>
      </c>
      <c r="E7536">
        <v>760</v>
      </c>
      <c r="F7536">
        <f t="shared" si="351"/>
        <v>1600760</v>
      </c>
      <c r="G7536">
        <f t="shared" si="352"/>
        <v>16004670760</v>
      </c>
      <c r="H7536">
        <v>7535</v>
      </c>
      <c r="I7536">
        <f t="shared" si="353"/>
        <v>0</v>
      </c>
    </row>
    <row r="7537" spans="1:9">
      <c r="A7537">
        <v>7535</v>
      </c>
      <c r="B7537">
        <v>160</v>
      </c>
      <c r="C7537">
        <v>46590</v>
      </c>
      <c r="D7537">
        <v>1</v>
      </c>
      <c r="E7537">
        <v>763</v>
      </c>
      <c r="F7537">
        <f t="shared" si="351"/>
        <v>1600763</v>
      </c>
      <c r="G7537">
        <f t="shared" si="352"/>
        <v>16004650763</v>
      </c>
      <c r="H7537">
        <v>7536</v>
      </c>
      <c r="I7537">
        <f t="shared" si="353"/>
        <v>0</v>
      </c>
    </row>
    <row r="7538" spans="1:9">
      <c r="A7538">
        <v>7536</v>
      </c>
      <c r="B7538">
        <v>160</v>
      </c>
      <c r="C7538">
        <v>46620</v>
      </c>
      <c r="D7538">
        <v>1</v>
      </c>
      <c r="E7538">
        <v>754</v>
      </c>
      <c r="F7538">
        <f t="shared" si="351"/>
        <v>1600754</v>
      </c>
      <c r="G7538">
        <f t="shared" si="352"/>
        <v>16004660754</v>
      </c>
      <c r="H7538">
        <v>7537</v>
      </c>
      <c r="I7538">
        <f t="shared" si="353"/>
        <v>0</v>
      </c>
    </row>
    <row r="7539" spans="1:9">
      <c r="A7539">
        <v>7537</v>
      </c>
      <c r="B7539">
        <v>160</v>
      </c>
      <c r="C7539">
        <v>46510</v>
      </c>
      <c r="D7539">
        <v>1</v>
      </c>
      <c r="E7539">
        <v>761</v>
      </c>
      <c r="F7539">
        <f t="shared" si="351"/>
        <v>1600761</v>
      </c>
      <c r="G7539">
        <f t="shared" si="352"/>
        <v>16004650761</v>
      </c>
      <c r="H7539">
        <v>7538</v>
      </c>
      <c r="I7539">
        <f t="shared" si="353"/>
        <v>0</v>
      </c>
    </row>
    <row r="7540" spans="1:9">
      <c r="A7540">
        <v>7538</v>
      </c>
      <c r="B7540">
        <v>160</v>
      </c>
      <c r="C7540">
        <v>46570</v>
      </c>
      <c r="D7540">
        <v>1</v>
      </c>
      <c r="E7540">
        <v>755</v>
      </c>
      <c r="F7540">
        <f t="shared" si="351"/>
        <v>1600755</v>
      </c>
      <c r="G7540">
        <f t="shared" si="352"/>
        <v>16004650755</v>
      </c>
      <c r="H7540">
        <v>7539</v>
      </c>
      <c r="I7540">
        <f t="shared" si="353"/>
        <v>0</v>
      </c>
    </row>
    <row r="7541" spans="1:9">
      <c r="A7541">
        <v>7539</v>
      </c>
      <c r="B7541">
        <v>160</v>
      </c>
      <c r="C7541">
        <v>46650</v>
      </c>
      <c r="D7541">
        <v>1</v>
      </c>
      <c r="E7541">
        <v>759</v>
      </c>
      <c r="F7541">
        <f t="shared" si="351"/>
        <v>1600759</v>
      </c>
      <c r="G7541">
        <f t="shared" si="352"/>
        <v>16004660759</v>
      </c>
      <c r="H7541">
        <v>7540</v>
      </c>
      <c r="I7541">
        <f t="shared" si="353"/>
        <v>0</v>
      </c>
    </row>
    <row r="7542" spans="1:9">
      <c r="A7542">
        <v>7540</v>
      </c>
      <c r="B7542">
        <v>160</v>
      </c>
      <c r="C7542">
        <v>46720</v>
      </c>
      <c r="D7542">
        <v>1</v>
      </c>
      <c r="E7542">
        <v>762</v>
      </c>
      <c r="F7542">
        <f t="shared" si="351"/>
        <v>1600762</v>
      </c>
      <c r="G7542">
        <f t="shared" si="352"/>
        <v>16004670762</v>
      </c>
      <c r="H7542">
        <v>7541</v>
      </c>
      <c r="I7542">
        <f t="shared" si="353"/>
        <v>0</v>
      </c>
    </row>
    <row r="7543" spans="1:9">
      <c r="A7543">
        <v>7541</v>
      </c>
      <c r="B7543">
        <v>160</v>
      </c>
      <c r="C7543">
        <v>46504</v>
      </c>
      <c r="D7543">
        <v>1</v>
      </c>
      <c r="E7543">
        <v>606</v>
      </c>
      <c r="F7543">
        <f t="shared" si="351"/>
        <v>1600606</v>
      </c>
      <c r="G7543">
        <f t="shared" si="352"/>
        <v>16004650606</v>
      </c>
      <c r="H7543">
        <v>7542</v>
      </c>
      <c r="I7543">
        <f t="shared" si="353"/>
        <v>0</v>
      </c>
    </row>
    <row r="7544" spans="1:9">
      <c r="A7544">
        <v>7542</v>
      </c>
      <c r="B7544">
        <v>160</v>
      </c>
      <c r="C7544">
        <v>46703</v>
      </c>
      <c r="D7544">
        <v>1</v>
      </c>
      <c r="E7544">
        <v>607</v>
      </c>
      <c r="F7544">
        <f t="shared" si="351"/>
        <v>1600607</v>
      </c>
      <c r="G7544">
        <f t="shared" si="352"/>
        <v>16004670607</v>
      </c>
      <c r="H7544">
        <v>7543</v>
      </c>
      <c r="I7544">
        <f t="shared" si="353"/>
        <v>0</v>
      </c>
    </row>
    <row r="7545" spans="1:9">
      <c r="A7545">
        <v>7543</v>
      </c>
      <c r="B7545">
        <v>160</v>
      </c>
      <c r="C7545">
        <v>46606</v>
      </c>
      <c r="D7545">
        <v>1</v>
      </c>
      <c r="E7545">
        <v>602</v>
      </c>
      <c r="F7545">
        <f t="shared" si="351"/>
        <v>1600602</v>
      </c>
      <c r="G7545">
        <f t="shared" si="352"/>
        <v>16004660602</v>
      </c>
      <c r="H7545">
        <v>7544</v>
      </c>
      <c r="I7545">
        <f t="shared" si="353"/>
        <v>0</v>
      </c>
    </row>
    <row r="7546" spans="1:9">
      <c r="A7546">
        <v>7544</v>
      </c>
      <c r="B7546">
        <v>160</v>
      </c>
      <c r="C7546">
        <v>46505</v>
      </c>
      <c r="D7546">
        <v>1</v>
      </c>
      <c r="E7546">
        <v>605</v>
      </c>
      <c r="F7546">
        <f t="shared" si="351"/>
        <v>1600605</v>
      </c>
      <c r="G7546">
        <f t="shared" si="352"/>
        <v>16004650605</v>
      </c>
      <c r="H7546">
        <v>7545</v>
      </c>
      <c r="I7546">
        <f t="shared" si="353"/>
        <v>0</v>
      </c>
    </row>
    <row r="7547" spans="1:9">
      <c r="A7547">
        <v>7545</v>
      </c>
      <c r="B7547">
        <v>160</v>
      </c>
      <c r="C7547">
        <v>46700</v>
      </c>
      <c r="D7547">
        <v>1</v>
      </c>
      <c r="E7547">
        <v>604</v>
      </c>
      <c r="F7547">
        <f t="shared" si="351"/>
        <v>1600604</v>
      </c>
      <c r="G7547">
        <f t="shared" si="352"/>
        <v>16004670604</v>
      </c>
      <c r="H7547">
        <v>7546</v>
      </c>
      <c r="I7547">
        <f t="shared" si="353"/>
        <v>0</v>
      </c>
    </row>
    <row r="7548" spans="1:9">
      <c r="A7548">
        <v>7546</v>
      </c>
      <c r="B7548">
        <v>160</v>
      </c>
      <c r="C7548">
        <v>46603</v>
      </c>
      <c r="D7548">
        <v>1</v>
      </c>
      <c r="E7548">
        <v>601</v>
      </c>
      <c r="F7548">
        <f t="shared" si="351"/>
        <v>1600601</v>
      </c>
      <c r="G7548">
        <f t="shared" si="352"/>
        <v>16004660601</v>
      </c>
      <c r="H7548">
        <v>7547</v>
      </c>
      <c r="I7548">
        <f t="shared" si="353"/>
        <v>0</v>
      </c>
    </row>
    <row r="7549" spans="1:9">
      <c r="A7549">
        <v>7547</v>
      </c>
      <c r="B7549">
        <v>160</v>
      </c>
      <c r="C7549">
        <v>46604</v>
      </c>
      <c r="D7549">
        <v>1</v>
      </c>
      <c r="E7549">
        <v>603</v>
      </c>
      <c r="F7549">
        <f t="shared" si="351"/>
        <v>1600603</v>
      </c>
      <c r="G7549">
        <f t="shared" si="352"/>
        <v>16004660603</v>
      </c>
      <c r="H7549">
        <v>7548</v>
      </c>
      <c r="I7549">
        <f t="shared" si="353"/>
        <v>0</v>
      </c>
    </row>
    <row r="7550" spans="1:9">
      <c r="A7550">
        <v>7548</v>
      </c>
      <c r="B7550">
        <v>160</v>
      </c>
      <c r="C7550">
        <v>30301</v>
      </c>
      <c r="D7550">
        <v>1</v>
      </c>
      <c r="E7550">
        <v>113</v>
      </c>
      <c r="F7550">
        <f t="shared" si="351"/>
        <v>1600113</v>
      </c>
      <c r="G7550">
        <f t="shared" si="352"/>
        <v>16003030113</v>
      </c>
      <c r="H7550">
        <v>7549</v>
      </c>
      <c r="I7550">
        <f t="shared" si="353"/>
        <v>0</v>
      </c>
    </row>
    <row r="7551" spans="1:9">
      <c r="A7551">
        <v>7549</v>
      </c>
      <c r="B7551">
        <v>160</v>
      </c>
      <c r="C7551">
        <v>38101</v>
      </c>
      <c r="D7551">
        <v>1</v>
      </c>
      <c r="E7551">
        <v>117</v>
      </c>
      <c r="F7551">
        <f t="shared" si="351"/>
        <v>1600117</v>
      </c>
      <c r="G7551">
        <f t="shared" si="352"/>
        <v>16003810117</v>
      </c>
      <c r="H7551">
        <v>7550</v>
      </c>
      <c r="I7551">
        <f t="shared" si="353"/>
        <v>0</v>
      </c>
    </row>
    <row r="7552" spans="1:9">
      <c r="A7552">
        <v>7550</v>
      </c>
      <c r="B7552">
        <v>160</v>
      </c>
      <c r="C7552">
        <v>32001</v>
      </c>
      <c r="D7552">
        <v>1</v>
      </c>
      <c r="E7552">
        <v>101</v>
      </c>
      <c r="F7552">
        <f t="shared" si="351"/>
        <v>1600101</v>
      </c>
      <c r="G7552">
        <f t="shared" si="352"/>
        <v>16003200101</v>
      </c>
      <c r="H7552">
        <v>7551</v>
      </c>
      <c r="I7552">
        <f t="shared" si="353"/>
        <v>0</v>
      </c>
    </row>
    <row r="7553" spans="1:9">
      <c r="A7553">
        <v>7551</v>
      </c>
      <c r="B7553">
        <v>160</v>
      </c>
      <c r="C7553">
        <v>32000</v>
      </c>
      <c r="D7553">
        <v>1</v>
      </c>
      <c r="E7553">
        <v>109</v>
      </c>
      <c r="F7553">
        <f t="shared" si="351"/>
        <v>1600109</v>
      </c>
      <c r="G7553">
        <f t="shared" si="352"/>
        <v>16003200109</v>
      </c>
      <c r="H7553">
        <v>7552</v>
      </c>
      <c r="I7553">
        <f t="shared" si="353"/>
        <v>0</v>
      </c>
    </row>
    <row r="7554" spans="1:9">
      <c r="A7554">
        <v>7552</v>
      </c>
      <c r="B7554">
        <v>160</v>
      </c>
      <c r="C7554">
        <v>32001</v>
      </c>
      <c r="D7554">
        <v>1</v>
      </c>
      <c r="E7554">
        <v>111</v>
      </c>
      <c r="F7554">
        <f t="shared" si="351"/>
        <v>1600111</v>
      </c>
      <c r="G7554">
        <f t="shared" si="352"/>
        <v>16003200111</v>
      </c>
      <c r="H7554">
        <v>7553</v>
      </c>
      <c r="I7554">
        <f t="shared" si="353"/>
        <v>0</v>
      </c>
    </row>
    <row r="7555" spans="1:9">
      <c r="A7555">
        <v>7553</v>
      </c>
      <c r="B7555">
        <v>160</v>
      </c>
      <c r="C7555">
        <v>45000</v>
      </c>
      <c r="D7555">
        <v>1</v>
      </c>
      <c r="E7555">
        <v>308</v>
      </c>
      <c r="F7555">
        <f t="shared" ref="F7555:F7618" si="354">(B7555*10000+E7555)*D7555</f>
        <v>1600308</v>
      </c>
      <c r="G7555">
        <f t="shared" ref="G7555:G7618" si="355">(B7555*10000+FLOOR(C7555/100,1))*10000+E7555</f>
        <v>16004500308</v>
      </c>
      <c r="H7555">
        <v>7554</v>
      </c>
      <c r="I7555">
        <f t="shared" ref="I7555:I7618" si="356">IF(C7555=30300,IF(E7555=117,1,IF(E7555=313,1,0)),0)</f>
        <v>0</v>
      </c>
    </row>
    <row r="7556" spans="1:9">
      <c r="A7556">
        <v>7554</v>
      </c>
      <c r="B7556">
        <v>160</v>
      </c>
      <c r="C7556">
        <v>43400</v>
      </c>
      <c r="D7556">
        <v>0</v>
      </c>
      <c r="E7556">
        <v>312</v>
      </c>
      <c r="F7556">
        <f t="shared" si="354"/>
        <v>0</v>
      </c>
      <c r="G7556">
        <f t="shared" si="355"/>
        <v>16004340312</v>
      </c>
      <c r="H7556">
        <v>7555</v>
      </c>
      <c r="I7556">
        <f t="shared" si="356"/>
        <v>0</v>
      </c>
    </row>
    <row r="7557" spans="1:9">
      <c r="A7557">
        <v>7555</v>
      </c>
      <c r="B7557">
        <v>161</v>
      </c>
      <c r="C7557">
        <v>30000</v>
      </c>
      <c r="D7557">
        <v>1</v>
      </c>
      <c r="E7557">
        <v>122</v>
      </c>
      <c r="F7557">
        <f t="shared" si="354"/>
        <v>1610122</v>
      </c>
      <c r="G7557">
        <f t="shared" si="355"/>
        <v>16103000122</v>
      </c>
      <c r="H7557">
        <v>7556</v>
      </c>
      <c r="I7557">
        <f t="shared" si="356"/>
        <v>0</v>
      </c>
    </row>
    <row r="7558" spans="1:9">
      <c r="A7558">
        <v>7556</v>
      </c>
      <c r="B7558">
        <v>161</v>
      </c>
      <c r="C7558">
        <v>30300</v>
      </c>
      <c r="D7558">
        <v>1</v>
      </c>
      <c r="E7558">
        <v>313</v>
      </c>
      <c r="F7558">
        <f t="shared" si="354"/>
        <v>1610313</v>
      </c>
      <c r="G7558">
        <f t="shared" si="355"/>
        <v>16103030313</v>
      </c>
      <c r="H7558">
        <v>7557</v>
      </c>
      <c r="I7558">
        <f t="shared" si="356"/>
        <v>1</v>
      </c>
    </row>
    <row r="7559" spans="1:9">
      <c r="A7559">
        <v>7557</v>
      </c>
      <c r="B7559">
        <v>161</v>
      </c>
      <c r="C7559">
        <v>38101</v>
      </c>
      <c r="D7559">
        <v>1</v>
      </c>
      <c r="E7559">
        <v>109</v>
      </c>
      <c r="F7559">
        <f t="shared" si="354"/>
        <v>1610109</v>
      </c>
      <c r="G7559">
        <f t="shared" si="355"/>
        <v>16103810109</v>
      </c>
      <c r="H7559">
        <v>7558</v>
      </c>
      <c r="I7559">
        <f t="shared" si="356"/>
        <v>0</v>
      </c>
    </row>
    <row r="7560" spans="1:9">
      <c r="A7560">
        <v>7558</v>
      </c>
      <c r="B7560">
        <v>161</v>
      </c>
      <c r="C7560">
        <v>38100</v>
      </c>
      <c r="D7560">
        <v>1</v>
      </c>
      <c r="E7560">
        <v>120</v>
      </c>
      <c r="F7560">
        <f t="shared" si="354"/>
        <v>1610120</v>
      </c>
      <c r="G7560">
        <f t="shared" si="355"/>
        <v>16103810120</v>
      </c>
      <c r="H7560">
        <v>7559</v>
      </c>
      <c r="I7560">
        <f t="shared" si="356"/>
        <v>0</v>
      </c>
    </row>
    <row r="7561" spans="1:9">
      <c r="A7561">
        <v>7559</v>
      </c>
      <c r="B7561">
        <v>161</v>
      </c>
      <c r="C7561">
        <v>32200</v>
      </c>
      <c r="D7561">
        <v>1</v>
      </c>
      <c r="E7561">
        <v>112</v>
      </c>
      <c r="F7561">
        <f t="shared" si="354"/>
        <v>1610112</v>
      </c>
      <c r="G7561">
        <f t="shared" si="355"/>
        <v>16103220112</v>
      </c>
      <c r="H7561">
        <v>7560</v>
      </c>
      <c r="I7561">
        <f t="shared" si="356"/>
        <v>0</v>
      </c>
    </row>
    <row r="7562" spans="1:9">
      <c r="A7562">
        <v>7560</v>
      </c>
      <c r="B7562">
        <v>161</v>
      </c>
      <c r="C7562">
        <v>32000</v>
      </c>
      <c r="D7562">
        <v>1</v>
      </c>
      <c r="E7562">
        <v>106</v>
      </c>
      <c r="F7562">
        <f t="shared" si="354"/>
        <v>1610106</v>
      </c>
      <c r="G7562">
        <f t="shared" si="355"/>
        <v>16103200106</v>
      </c>
      <c r="H7562">
        <v>7561</v>
      </c>
      <c r="I7562">
        <f t="shared" si="356"/>
        <v>0</v>
      </c>
    </row>
    <row r="7563" spans="1:9">
      <c r="A7563">
        <v>7561</v>
      </c>
      <c r="B7563">
        <v>161</v>
      </c>
      <c r="C7563">
        <v>32100</v>
      </c>
      <c r="D7563">
        <v>1</v>
      </c>
      <c r="E7563">
        <v>113</v>
      </c>
      <c r="F7563">
        <f t="shared" si="354"/>
        <v>1610113</v>
      </c>
      <c r="G7563">
        <f t="shared" si="355"/>
        <v>16103210113</v>
      </c>
      <c r="H7563">
        <v>7562</v>
      </c>
      <c r="I7563">
        <f t="shared" si="356"/>
        <v>0</v>
      </c>
    </row>
    <row r="7564" spans="1:9">
      <c r="A7564">
        <v>7562</v>
      </c>
      <c r="B7564">
        <v>161</v>
      </c>
      <c r="C7564">
        <v>34101</v>
      </c>
      <c r="D7564">
        <v>1</v>
      </c>
      <c r="E7564">
        <v>103</v>
      </c>
      <c r="F7564">
        <f t="shared" si="354"/>
        <v>1610103</v>
      </c>
      <c r="G7564">
        <f t="shared" si="355"/>
        <v>16103410103</v>
      </c>
      <c r="H7564">
        <v>7563</v>
      </c>
      <c r="I7564">
        <f t="shared" si="356"/>
        <v>0</v>
      </c>
    </row>
    <row r="7565" spans="1:9">
      <c r="A7565">
        <v>7563</v>
      </c>
      <c r="B7565">
        <v>161</v>
      </c>
      <c r="C7565">
        <v>34002</v>
      </c>
      <c r="D7565">
        <v>1</v>
      </c>
      <c r="E7565">
        <v>110</v>
      </c>
      <c r="F7565">
        <f t="shared" si="354"/>
        <v>1610110</v>
      </c>
      <c r="G7565">
        <f t="shared" si="355"/>
        <v>16103400110</v>
      </c>
      <c r="H7565">
        <v>7564</v>
      </c>
      <c r="I7565">
        <f t="shared" si="356"/>
        <v>0</v>
      </c>
    </row>
    <row r="7566" spans="1:9">
      <c r="A7566">
        <v>7564</v>
      </c>
      <c r="B7566">
        <v>161</v>
      </c>
      <c r="C7566">
        <v>34000</v>
      </c>
      <c r="D7566">
        <v>1</v>
      </c>
      <c r="E7566">
        <v>307</v>
      </c>
      <c r="F7566">
        <f t="shared" si="354"/>
        <v>1610307</v>
      </c>
      <c r="G7566">
        <f t="shared" si="355"/>
        <v>16103400307</v>
      </c>
      <c r="H7566">
        <v>7565</v>
      </c>
      <c r="I7566">
        <f t="shared" si="356"/>
        <v>0</v>
      </c>
    </row>
    <row r="7567" spans="1:9">
      <c r="A7567">
        <v>7565</v>
      </c>
      <c r="B7567">
        <v>161</v>
      </c>
      <c r="C7567">
        <v>34002</v>
      </c>
      <c r="D7567">
        <v>1</v>
      </c>
      <c r="E7567">
        <v>114</v>
      </c>
      <c r="F7567">
        <f t="shared" si="354"/>
        <v>1610114</v>
      </c>
      <c r="G7567">
        <f t="shared" si="355"/>
        <v>16103400114</v>
      </c>
      <c r="H7567">
        <v>7566</v>
      </c>
      <c r="I7567">
        <f t="shared" si="356"/>
        <v>0</v>
      </c>
    </row>
    <row r="7568" spans="1:9">
      <c r="A7568">
        <v>7566</v>
      </c>
      <c r="B7568">
        <v>161</v>
      </c>
      <c r="C7568">
        <v>44010</v>
      </c>
      <c r="D7568">
        <v>1</v>
      </c>
      <c r="E7568">
        <v>351</v>
      </c>
      <c r="F7568">
        <f t="shared" si="354"/>
        <v>1610351</v>
      </c>
      <c r="G7568">
        <f t="shared" si="355"/>
        <v>16104400351</v>
      </c>
      <c r="H7568">
        <v>7567</v>
      </c>
      <c r="I7568">
        <f t="shared" si="356"/>
        <v>0</v>
      </c>
    </row>
    <row r="7569" spans="1:9">
      <c r="A7569">
        <v>7567</v>
      </c>
      <c r="B7569">
        <v>161</v>
      </c>
      <c r="C7569">
        <v>41000</v>
      </c>
      <c r="D7569">
        <v>1</v>
      </c>
      <c r="E7569">
        <v>308</v>
      </c>
      <c r="F7569">
        <f t="shared" si="354"/>
        <v>1610308</v>
      </c>
      <c r="G7569">
        <f t="shared" si="355"/>
        <v>16104100308</v>
      </c>
      <c r="H7569">
        <v>7568</v>
      </c>
      <c r="I7569">
        <f t="shared" si="356"/>
        <v>0</v>
      </c>
    </row>
    <row r="7570" spans="1:9">
      <c r="A7570">
        <v>7568</v>
      </c>
      <c r="B7570">
        <v>161</v>
      </c>
      <c r="C7570">
        <v>41000</v>
      </c>
      <c r="D7570">
        <v>1</v>
      </c>
      <c r="E7570">
        <v>310</v>
      </c>
      <c r="F7570">
        <f t="shared" si="354"/>
        <v>1610310</v>
      </c>
      <c r="G7570">
        <f t="shared" si="355"/>
        <v>16104100310</v>
      </c>
      <c r="H7570">
        <v>7569</v>
      </c>
      <c r="I7570">
        <f t="shared" si="356"/>
        <v>0</v>
      </c>
    </row>
    <row r="7571" spans="1:9">
      <c r="A7571">
        <v>7569</v>
      </c>
      <c r="B7571">
        <v>161</v>
      </c>
      <c r="C7571">
        <v>41000</v>
      </c>
      <c r="D7571">
        <v>1</v>
      </c>
      <c r="E7571">
        <v>312</v>
      </c>
      <c r="F7571">
        <f t="shared" si="354"/>
        <v>1610312</v>
      </c>
      <c r="G7571">
        <f t="shared" si="355"/>
        <v>16104100312</v>
      </c>
      <c r="H7571">
        <v>7570</v>
      </c>
      <c r="I7571">
        <f t="shared" si="356"/>
        <v>0</v>
      </c>
    </row>
    <row r="7572" spans="1:9">
      <c r="A7572">
        <v>7570</v>
      </c>
      <c r="B7572">
        <v>161</v>
      </c>
      <c r="C7572">
        <v>45000</v>
      </c>
      <c r="D7572">
        <v>1</v>
      </c>
      <c r="E7572">
        <v>302</v>
      </c>
      <c r="F7572">
        <f t="shared" si="354"/>
        <v>1610302</v>
      </c>
      <c r="G7572">
        <f t="shared" si="355"/>
        <v>16104500302</v>
      </c>
      <c r="H7572">
        <v>7571</v>
      </c>
      <c r="I7572">
        <f t="shared" si="356"/>
        <v>0</v>
      </c>
    </row>
    <row r="7573" spans="1:9">
      <c r="A7573">
        <v>7571</v>
      </c>
      <c r="B7573">
        <v>161</v>
      </c>
      <c r="C7573">
        <v>40008</v>
      </c>
      <c r="D7573">
        <v>1</v>
      </c>
      <c r="E7573">
        <v>300</v>
      </c>
      <c r="F7573">
        <f t="shared" si="354"/>
        <v>1610300</v>
      </c>
      <c r="G7573">
        <f t="shared" si="355"/>
        <v>16104000300</v>
      </c>
      <c r="H7573">
        <v>7572</v>
      </c>
      <c r="I7573">
        <f t="shared" si="356"/>
        <v>0</v>
      </c>
    </row>
    <row r="7574" spans="1:9">
      <c r="A7574">
        <v>7572</v>
      </c>
      <c r="B7574">
        <v>161</v>
      </c>
      <c r="C7574">
        <v>43401</v>
      </c>
      <c r="D7574">
        <v>0</v>
      </c>
      <c r="E7574">
        <v>306</v>
      </c>
      <c r="F7574">
        <f t="shared" si="354"/>
        <v>0</v>
      </c>
      <c r="G7574">
        <f t="shared" si="355"/>
        <v>16104340306</v>
      </c>
      <c r="H7574">
        <v>7573</v>
      </c>
      <c r="I7574">
        <f t="shared" si="356"/>
        <v>0</v>
      </c>
    </row>
    <row r="7575" spans="1:9">
      <c r="A7575">
        <v>7573</v>
      </c>
      <c r="B7575">
        <v>161</v>
      </c>
      <c r="C7575">
        <v>43000</v>
      </c>
      <c r="D7575">
        <v>0</v>
      </c>
      <c r="E7575">
        <v>307</v>
      </c>
      <c r="F7575">
        <f t="shared" si="354"/>
        <v>0</v>
      </c>
      <c r="G7575">
        <f t="shared" si="355"/>
        <v>16104300307</v>
      </c>
      <c r="H7575">
        <v>7574</v>
      </c>
      <c r="I7575">
        <f t="shared" si="356"/>
        <v>0</v>
      </c>
    </row>
    <row r="7576" spans="1:9">
      <c r="A7576">
        <v>7574</v>
      </c>
      <c r="B7576">
        <v>161</v>
      </c>
      <c r="C7576">
        <v>46810</v>
      </c>
      <c r="D7576">
        <v>1</v>
      </c>
      <c r="E7576">
        <v>757</v>
      </c>
      <c r="F7576">
        <f t="shared" si="354"/>
        <v>1610757</v>
      </c>
      <c r="G7576">
        <f t="shared" si="355"/>
        <v>16104680757</v>
      </c>
      <c r="H7576">
        <v>7575</v>
      </c>
      <c r="I7576">
        <f t="shared" si="356"/>
        <v>0</v>
      </c>
    </row>
    <row r="7577" spans="1:9">
      <c r="A7577">
        <v>7575</v>
      </c>
      <c r="B7577">
        <v>161</v>
      </c>
      <c r="C7577">
        <v>46640</v>
      </c>
      <c r="D7577">
        <v>1</v>
      </c>
      <c r="E7577">
        <v>756</v>
      </c>
      <c r="F7577">
        <f t="shared" si="354"/>
        <v>1610756</v>
      </c>
      <c r="G7577">
        <f t="shared" si="355"/>
        <v>16104660756</v>
      </c>
      <c r="H7577">
        <v>7576</v>
      </c>
      <c r="I7577">
        <f t="shared" si="356"/>
        <v>0</v>
      </c>
    </row>
    <row r="7578" spans="1:9">
      <c r="A7578">
        <v>7576</v>
      </c>
      <c r="B7578">
        <v>161</v>
      </c>
      <c r="C7578">
        <v>49410</v>
      </c>
      <c r="D7578">
        <v>1</v>
      </c>
      <c r="E7578">
        <v>190</v>
      </c>
      <c r="F7578">
        <f t="shared" si="354"/>
        <v>1610190</v>
      </c>
      <c r="G7578">
        <f t="shared" si="355"/>
        <v>16104940190</v>
      </c>
      <c r="H7578">
        <v>7577</v>
      </c>
      <c r="I7578">
        <f t="shared" si="356"/>
        <v>0</v>
      </c>
    </row>
    <row r="7579" spans="1:9">
      <c r="A7579">
        <v>7577</v>
      </c>
      <c r="B7579">
        <v>161</v>
      </c>
      <c r="C7579">
        <v>46530</v>
      </c>
      <c r="D7579">
        <v>1</v>
      </c>
      <c r="E7579">
        <v>760</v>
      </c>
      <c r="F7579">
        <f t="shared" si="354"/>
        <v>1610760</v>
      </c>
      <c r="G7579">
        <f t="shared" si="355"/>
        <v>16104650760</v>
      </c>
      <c r="H7579">
        <v>7578</v>
      </c>
      <c r="I7579">
        <f t="shared" si="356"/>
        <v>0</v>
      </c>
    </row>
    <row r="7580" spans="1:9">
      <c r="A7580">
        <v>7578</v>
      </c>
      <c r="B7580">
        <v>161</v>
      </c>
      <c r="C7580">
        <v>46580</v>
      </c>
      <c r="D7580">
        <v>1</v>
      </c>
      <c r="E7580">
        <v>753</v>
      </c>
      <c r="F7580">
        <f t="shared" si="354"/>
        <v>1610753</v>
      </c>
      <c r="G7580">
        <f t="shared" si="355"/>
        <v>16104650753</v>
      </c>
      <c r="H7580">
        <v>7579</v>
      </c>
      <c r="I7580">
        <f t="shared" si="356"/>
        <v>0</v>
      </c>
    </row>
    <row r="7581" spans="1:9">
      <c r="A7581">
        <v>7579</v>
      </c>
      <c r="B7581">
        <v>161</v>
      </c>
      <c r="C7581">
        <v>46670</v>
      </c>
      <c r="D7581">
        <v>1</v>
      </c>
      <c r="E7581">
        <v>759</v>
      </c>
      <c r="F7581">
        <f t="shared" si="354"/>
        <v>1610759</v>
      </c>
      <c r="G7581">
        <f t="shared" si="355"/>
        <v>16104660759</v>
      </c>
      <c r="H7581">
        <v>7580</v>
      </c>
      <c r="I7581">
        <f t="shared" si="356"/>
        <v>0</v>
      </c>
    </row>
    <row r="7582" spans="1:9">
      <c r="A7582">
        <v>7580</v>
      </c>
      <c r="B7582">
        <v>161</v>
      </c>
      <c r="C7582">
        <v>46560</v>
      </c>
      <c r="D7582">
        <v>1</v>
      </c>
      <c r="E7582">
        <v>755</v>
      </c>
      <c r="F7582">
        <f t="shared" si="354"/>
        <v>1610755</v>
      </c>
      <c r="G7582">
        <f t="shared" si="355"/>
        <v>16104650755</v>
      </c>
      <c r="H7582">
        <v>7581</v>
      </c>
      <c r="I7582">
        <f t="shared" si="356"/>
        <v>0</v>
      </c>
    </row>
    <row r="7583" spans="1:9">
      <c r="A7583">
        <v>7581</v>
      </c>
      <c r="B7583">
        <v>161</v>
      </c>
      <c r="C7583">
        <v>46770</v>
      </c>
      <c r="D7583">
        <v>1</v>
      </c>
      <c r="E7583">
        <v>763</v>
      </c>
      <c r="F7583">
        <f t="shared" si="354"/>
        <v>1610763</v>
      </c>
      <c r="G7583">
        <f t="shared" si="355"/>
        <v>16104670763</v>
      </c>
      <c r="H7583">
        <v>7582</v>
      </c>
      <c r="I7583">
        <f t="shared" si="356"/>
        <v>0</v>
      </c>
    </row>
    <row r="7584" spans="1:9">
      <c r="A7584">
        <v>7582</v>
      </c>
      <c r="B7584">
        <v>161</v>
      </c>
      <c r="C7584">
        <v>46690</v>
      </c>
      <c r="D7584">
        <v>1</v>
      </c>
      <c r="E7584">
        <v>754</v>
      </c>
      <c r="F7584">
        <f t="shared" si="354"/>
        <v>1610754</v>
      </c>
      <c r="G7584">
        <f t="shared" si="355"/>
        <v>16104660754</v>
      </c>
      <c r="H7584">
        <v>7583</v>
      </c>
      <c r="I7584">
        <f t="shared" si="356"/>
        <v>0</v>
      </c>
    </row>
    <row r="7585" spans="1:9">
      <c r="A7585">
        <v>7583</v>
      </c>
      <c r="B7585">
        <v>161</v>
      </c>
      <c r="C7585">
        <v>46710</v>
      </c>
      <c r="D7585">
        <v>1</v>
      </c>
      <c r="E7585">
        <v>750</v>
      </c>
      <c r="F7585">
        <f t="shared" si="354"/>
        <v>1610750</v>
      </c>
      <c r="G7585">
        <f t="shared" si="355"/>
        <v>16104670750</v>
      </c>
      <c r="H7585">
        <v>7584</v>
      </c>
      <c r="I7585">
        <f t="shared" si="356"/>
        <v>0</v>
      </c>
    </row>
    <row r="7586" spans="1:9">
      <c r="A7586">
        <v>7584</v>
      </c>
      <c r="B7586">
        <v>161</v>
      </c>
      <c r="C7586">
        <v>46550</v>
      </c>
      <c r="D7586">
        <v>1</v>
      </c>
      <c r="E7586">
        <v>761</v>
      </c>
      <c r="F7586">
        <f t="shared" si="354"/>
        <v>1610761</v>
      </c>
      <c r="G7586">
        <f t="shared" si="355"/>
        <v>16104650761</v>
      </c>
      <c r="H7586">
        <v>7585</v>
      </c>
      <c r="I7586">
        <f t="shared" si="356"/>
        <v>0</v>
      </c>
    </row>
    <row r="7587" spans="1:9">
      <c r="A7587">
        <v>7585</v>
      </c>
      <c r="B7587">
        <v>161</v>
      </c>
      <c r="C7587">
        <v>46590</v>
      </c>
      <c r="D7587">
        <v>1</v>
      </c>
      <c r="E7587">
        <v>762</v>
      </c>
      <c r="F7587">
        <f t="shared" si="354"/>
        <v>1610762</v>
      </c>
      <c r="G7587">
        <f t="shared" si="355"/>
        <v>16104650762</v>
      </c>
      <c r="H7587">
        <v>7586</v>
      </c>
      <c r="I7587">
        <f t="shared" si="356"/>
        <v>0</v>
      </c>
    </row>
    <row r="7588" spans="1:9">
      <c r="A7588">
        <v>7586</v>
      </c>
      <c r="B7588">
        <v>161</v>
      </c>
      <c r="C7588">
        <v>46570</v>
      </c>
      <c r="D7588">
        <v>1</v>
      </c>
      <c r="E7588">
        <v>758</v>
      </c>
      <c r="F7588">
        <f t="shared" si="354"/>
        <v>1610758</v>
      </c>
      <c r="G7588">
        <f t="shared" si="355"/>
        <v>16104650758</v>
      </c>
      <c r="H7588">
        <v>7587</v>
      </c>
      <c r="I7588">
        <f t="shared" si="356"/>
        <v>0</v>
      </c>
    </row>
    <row r="7589" spans="1:9">
      <c r="A7589">
        <v>7587</v>
      </c>
      <c r="B7589">
        <v>161</v>
      </c>
      <c r="C7589">
        <v>45530</v>
      </c>
      <c r="D7589">
        <v>0</v>
      </c>
      <c r="E7589">
        <v>529</v>
      </c>
      <c r="F7589">
        <f t="shared" si="354"/>
        <v>0</v>
      </c>
      <c r="G7589">
        <f t="shared" si="355"/>
        <v>16104550529</v>
      </c>
      <c r="H7589">
        <v>7588</v>
      </c>
      <c r="I7589">
        <f t="shared" si="356"/>
        <v>0</v>
      </c>
    </row>
    <row r="7590" spans="1:9">
      <c r="A7590">
        <v>7588</v>
      </c>
      <c r="B7590">
        <v>161</v>
      </c>
      <c r="C7590">
        <v>45530</v>
      </c>
      <c r="D7590">
        <v>0</v>
      </c>
      <c r="E7590">
        <v>527</v>
      </c>
      <c r="F7590">
        <f t="shared" si="354"/>
        <v>0</v>
      </c>
      <c r="G7590">
        <f t="shared" si="355"/>
        <v>16104550527</v>
      </c>
      <c r="H7590">
        <v>7589</v>
      </c>
      <c r="I7590">
        <f t="shared" si="356"/>
        <v>0</v>
      </c>
    </row>
    <row r="7591" spans="1:9">
      <c r="A7591">
        <v>7589</v>
      </c>
      <c r="B7591">
        <v>161</v>
      </c>
      <c r="C7591">
        <v>45530</v>
      </c>
      <c r="D7591">
        <v>0</v>
      </c>
      <c r="E7591">
        <v>523</v>
      </c>
      <c r="F7591">
        <f t="shared" si="354"/>
        <v>0</v>
      </c>
      <c r="G7591">
        <f t="shared" si="355"/>
        <v>16104550523</v>
      </c>
      <c r="H7591">
        <v>7590</v>
      </c>
      <c r="I7591">
        <f t="shared" si="356"/>
        <v>0</v>
      </c>
    </row>
    <row r="7592" spans="1:9">
      <c r="A7592">
        <v>7590</v>
      </c>
      <c r="B7592">
        <v>161</v>
      </c>
      <c r="C7592">
        <v>45530</v>
      </c>
      <c r="D7592">
        <v>0</v>
      </c>
      <c r="E7592">
        <v>526</v>
      </c>
      <c r="F7592">
        <f t="shared" si="354"/>
        <v>0</v>
      </c>
      <c r="G7592">
        <f t="shared" si="355"/>
        <v>16104550526</v>
      </c>
      <c r="H7592">
        <v>7591</v>
      </c>
      <c r="I7592">
        <f t="shared" si="356"/>
        <v>0</v>
      </c>
    </row>
    <row r="7593" spans="1:9">
      <c r="A7593">
        <v>7591</v>
      </c>
      <c r="B7593">
        <v>161</v>
      </c>
      <c r="C7593">
        <v>45530</v>
      </c>
      <c r="D7593">
        <v>0</v>
      </c>
      <c r="E7593">
        <v>525</v>
      </c>
      <c r="F7593">
        <f t="shared" si="354"/>
        <v>0</v>
      </c>
      <c r="G7593">
        <f t="shared" si="355"/>
        <v>16104550525</v>
      </c>
      <c r="H7593">
        <v>7592</v>
      </c>
      <c r="I7593">
        <f t="shared" si="356"/>
        <v>0</v>
      </c>
    </row>
    <row r="7594" spans="1:9">
      <c r="A7594">
        <v>7592</v>
      </c>
      <c r="B7594">
        <v>161</v>
      </c>
      <c r="C7594">
        <v>45530</v>
      </c>
      <c r="D7594">
        <v>0</v>
      </c>
      <c r="E7594">
        <v>528</v>
      </c>
      <c r="F7594">
        <f t="shared" si="354"/>
        <v>0</v>
      </c>
      <c r="G7594">
        <f t="shared" si="355"/>
        <v>16104550528</v>
      </c>
      <c r="H7594">
        <v>7593</v>
      </c>
      <c r="I7594">
        <f t="shared" si="356"/>
        <v>0</v>
      </c>
    </row>
    <row r="7595" spans="1:9">
      <c r="A7595">
        <v>7593</v>
      </c>
      <c r="B7595">
        <v>161</v>
      </c>
      <c r="C7595">
        <v>45530</v>
      </c>
      <c r="D7595">
        <v>0</v>
      </c>
      <c r="E7595">
        <v>530</v>
      </c>
      <c r="F7595">
        <f t="shared" si="354"/>
        <v>0</v>
      </c>
      <c r="G7595">
        <f t="shared" si="355"/>
        <v>16104550530</v>
      </c>
      <c r="H7595">
        <v>7594</v>
      </c>
      <c r="I7595">
        <f t="shared" si="356"/>
        <v>0</v>
      </c>
    </row>
    <row r="7596" spans="1:9">
      <c r="A7596">
        <v>7594</v>
      </c>
      <c r="B7596">
        <v>161</v>
      </c>
      <c r="C7596">
        <v>45530</v>
      </c>
      <c r="D7596">
        <v>0</v>
      </c>
      <c r="E7596">
        <v>522</v>
      </c>
      <c r="F7596">
        <f t="shared" si="354"/>
        <v>0</v>
      </c>
      <c r="G7596">
        <f t="shared" si="355"/>
        <v>16104550522</v>
      </c>
      <c r="H7596">
        <v>7595</v>
      </c>
      <c r="I7596">
        <f t="shared" si="356"/>
        <v>0</v>
      </c>
    </row>
    <row r="7597" spans="1:9">
      <c r="A7597">
        <v>7595</v>
      </c>
      <c r="B7597">
        <v>161</v>
      </c>
      <c r="C7597">
        <v>46605</v>
      </c>
      <c r="D7597">
        <v>1</v>
      </c>
      <c r="E7597">
        <v>603</v>
      </c>
      <c r="F7597">
        <f t="shared" si="354"/>
        <v>1610603</v>
      </c>
      <c r="G7597">
        <f t="shared" si="355"/>
        <v>16104660603</v>
      </c>
      <c r="H7597">
        <v>7596</v>
      </c>
      <c r="I7597">
        <f t="shared" si="356"/>
        <v>0</v>
      </c>
    </row>
    <row r="7598" spans="1:9">
      <c r="A7598">
        <v>7596</v>
      </c>
      <c r="B7598">
        <v>161</v>
      </c>
      <c r="C7598">
        <v>46702</v>
      </c>
      <c r="D7598">
        <v>1</v>
      </c>
      <c r="E7598">
        <v>607</v>
      </c>
      <c r="F7598">
        <f t="shared" si="354"/>
        <v>1610607</v>
      </c>
      <c r="G7598">
        <f t="shared" si="355"/>
        <v>16104670607</v>
      </c>
      <c r="H7598">
        <v>7597</v>
      </c>
      <c r="I7598">
        <f t="shared" si="356"/>
        <v>0</v>
      </c>
    </row>
    <row r="7599" spans="1:9">
      <c r="A7599">
        <v>7597</v>
      </c>
      <c r="B7599">
        <v>161</v>
      </c>
      <c r="C7599">
        <v>46700</v>
      </c>
      <c r="D7599">
        <v>1</v>
      </c>
      <c r="E7599">
        <v>605</v>
      </c>
      <c r="F7599">
        <f t="shared" si="354"/>
        <v>1610605</v>
      </c>
      <c r="G7599">
        <f t="shared" si="355"/>
        <v>16104670605</v>
      </c>
      <c r="H7599">
        <v>7598</v>
      </c>
      <c r="I7599">
        <f t="shared" si="356"/>
        <v>0</v>
      </c>
    </row>
    <row r="7600" spans="1:9">
      <c r="A7600">
        <v>7598</v>
      </c>
      <c r="B7600">
        <v>161</v>
      </c>
      <c r="C7600">
        <v>46603</v>
      </c>
      <c r="D7600">
        <v>1</v>
      </c>
      <c r="E7600">
        <v>601</v>
      </c>
      <c r="F7600">
        <f t="shared" si="354"/>
        <v>1610601</v>
      </c>
      <c r="G7600">
        <f t="shared" si="355"/>
        <v>16104660601</v>
      </c>
      <c r="H7600">
        <v>7599</v>
      </c>
      <c r="I7600">
        <f t="shared" si="356"/>
        <v>0</v>
      </c>
    </row>
    <row r="7601" spans="1:9">
      <c r="A7601">
        <v>7599</v>
      </c>
      <c r="B7601">
        <v>161</v>
      </c>
      <c r="C7601">
        <v>46505</v>
      </c>
      <c r="D7601">
        <v>1</v>
      </c>
      <c r="E7601">
        <v>604</v>
      </c>
      <c r="F7601">
        <f t="shared" si="354"/>
        <v>1610604</v>
      </c>
      <c r="G7601">
        <f t="shared" si="355"/>
        <v>16104650604</v>
      </c>
      <c r="H7601">
        <v>7600</v>
      </c>
      <c r="I7601">
        <f t="shared" si="356"/>
        <v>0</v>
      </c>
    </row>
    <row r="7602" spans="1:9">
      <c r="A7602">
        <v>7600</v>
      </c>
      <c r="B7602">
        <v>161</v>
      </c>
      <c r="C7602">
        <v>46606</v>
      </c>
      <c r="D7602">
        <v>1</v>
      </c>
      <c r="E7602">
        <v>602</v>
      </c>
      <c r="F7602">
        <f t="shared" si="354"/>
        <v>1610602</v>
      </c>
      <c r="G7602">
        <f t="shared" si="355"/>
        <v>16104660602</v>
      </c>
      <c r="H7602">
        <v>7601</v>
      </c>
      <c r="I7602">
        <f t="shared" si="356"/>
        <v>0</v>
      </c>
    </row>
    <row r="7603" spans="1:9">
      <c r="A7603">
        <v>7601</v>
      </c>
      <c r="B7603">
        <v>161</v>
      </c>
      <c r="C7603">
        <v>46504</v>
      </c>
      <c r="D7603">
        <v>1</v>
      </c>
      <c r="E7603">
        <v>606</v>
      </c>
      <c r="F7603">
        <f t="shared" si="354"/>
        <v>1610606</v>
      </c>
      <c r="G7603">
        <f t="shared" si="355"/>
        <v>16104650606</v>
      </c>
      <c r="H7603">
        <v>7602</v>
      </c>
      <c r="I7603">
        <f t="shared" si="356"/>
        <v>0</v>
      </c>
    </row>
    <row r="7604" spans="1:9">
      <c r="A7604">
        <v>7602</v>
      </c>
      <c r="B7604">
        <v>161</v>
      </c>
      <c r="C7604">
        <v>30000</v>
      </c>
      <c r="D7604">
        <v>1</v>
      </c>
      <c r="E7604">
        <v>107</v>
      </c>
      <c r="F7604">
        <f t="shared" si="354"/>
        <v>1610107</v>
      </c>
      <c r="G7604">
        <f t="shared" si="355"/>
        <v>16103000107</v>
      </c>
      <c r="H7604">
        <v>7603</v>
      </c>
      <c r="I7604">
        <f t="shared" si="356"/>
        <v>0</v>
      </c>
    </row>
    <row r="7605" spans="1:9">
      <c r="A7605">
        <v>7603</v>
      </c>
      <c r="B7605">
        <v>161</v>
      </c>
      <c r="C7605">
        <v>30300</v>
      </c>
      <c r="D7605">
        <v>1</v>
      </c>
      <c r="E7605">
        <v>117</v>
      </c>
      <c r="F7605">
        <f t="shared" si="354"/>
        <v>1610117</v>
      </c>
      <c r="G7605">
        <f t="shared" si="355"/>
        <v>16103030117</v>
      </c>
      <c r="H7605">
        <v>7604</v>
      </c>
      <c r="I7605">
        <f t="shared" si="356"/>
        <v>1</v>
      </c>
    </row>
    <row r="7606" spans="1:9">
      <c r="A7606">
        <v>7604</v>
      </c>
      <c r="B7606">
        <v>161</v>
      </c>
      <c r="C7606">
        <v>32200</v>
      </c>
      <c r="D7606">
        <v>1</v>
      </c>
      <c r="E7606">
        <v>104</v>
      </c>
      <c r="F7606">
        <f t="shared" si="354"/>
        <v>1610104</v>
      </c>
      <c r="G7606">
        <f t="shared" si="355"/>
        <v>16103220104</v>
      </c>
      <c r="H7606">
        <v>7605</v>
      </c>
      <c r="I7606">
        <f t="shared" si="356"/>
        <v>0</v>
      </c>
    </row>
    <row r="7607" spans="1:9">
      <c r="A7607">
        <v>7605</v>
      </c>
      <c r="B7607">
        <v>161</v>
      </c>
      <c r="C7607">
        <v>32100</v>
      </c>
      <c r="D7607">
        <v>1</v>
      </c>
      <c r="E7607">
        <v>101</v>
      </c>
      <c r="F7607">
        <f t="shared" si="354"/>
        <v>1610101</v>
      </c>
      <c r="G7607">
        <f t="shared" si="355"/>
        <v>16103210101</v>
      </c>
      <c r="H7607">
        <v>7606</v>
      </c>
      <c r="I7607">
        <f t="shared" si="356"/>
        <v>0</v>
      </c>
    </row>
    <row r="7608" spans="1:9">
      <c r="A7608">
        <v>7606</v>
      </c>
      <c r="B7608">
        <v>161</v>
      </c>
      <c r="C7608">
        <v>34002</v>
      </c>
      <c r="D7608">
        <v>1</v>
      </c>
      <c r="E7608">
        <v>111</v>
      </c>
      <c r="F7608">
        <f t="shared" si="354"/>
        <v>1610111</v>
      </c>
      <c r="G7608">
        <f t="shared" si="355"/>
        <v>16103400111</v>
      </c>
      <c r="H7608">
        <v>7607</v>
      </c>
      <c r="I7608">
        <f t="shared" si="356"/>
        <v>0</v>
      </c>
    </row>
    <row r="7609" spans="1:9">
      <c r="A7609">
        <v>7607</v>
      </c>
      <c r="B7609">
        <v>161</v>
      </c>
      <c r="C7609">
        <v>45000</v>
      </c>
      <c r="D7609">
        <v>1</v>
      </c>
      <c r="E7609">
        <v>314</v>
      </c>
      <c r="F7609">
        <f t="shared" si="354"/>
        <v>1610314</v>
      </c>
      <c r="G7609">
        <f t="shared" si="355"/>
        <v>16104500314</v>
      </c>
      <c r="H7609">
        <v>7608</v>
      </c>
      <c r="I7609">
        <f t="shared" si="356"/>
        <v>0</v>
      </c>
    </row>
    <row r="7610" spans="1:9">
      <c r="A7610">
        <v>7608</v>
      </c>
      <c r="B7610">
        <v>161</v>
      </c>
      <c r="C7610">
        <v>40001</v>
      </c>
      <c r="D7610">
        <v>1</v>
      </c>
      <c r="E7610">
        <v>116</v>
      </c>
      <c r="F7610">
        <f t="shared" si="354"/>
        <v>1610116</v>
      </c>
      <c r="G7610">
        <f t="shared" si="355"/>
        <v>16104000116</v>
      </c>
      <c r="H7610">
        <v>7609</v>
      </c>
      <c r="I7610">
        <f t="shared" si="356"/>
        <v>0</v>
      </c>
    </row>
    <row r="7611" spans="1:9">
      <c r="A7611">
        <v>7609</v>
      </c>
      <c r="B7611">
        <v>161</v>
      </c>
      <c r="C7611">
        <v>40002</v>
      </c>
      <c r="D7611">
        <v>1</v>
      </c>
      <c r="E7611">
        <v>305</v>
      </c>
      <c r="F7611">
        <f t="shared" si="354"/>
        <v>1610305</v>
      </c>
      <c r="G7611">
        <f t="shared" si="355"/>
        <v>16104000305</v>
      </c>
      <c r="H7611">
        <v>7610</v>
      </c>
      <c r="I7611">
        <f t="shared" si="356"/>
        <v>0</v>
      </c>
    </row>
    <row r="7612" spans="1:9">
      <c r="A7612">
        <v>7610</v>
      </c>
      <c r="B7612">
        <v>162</v>
      </c>
      <c r="C7612">
        <v>38101</v>
      </c>
      <c r="D7612">
        <v>1</v>
      </c>
      <c r="E7612">
        <v>121</v>
      </c>
      <c r="F7612">
        <f t="shared" si="354"/>
        <v>1620121</v>
      </c>
      <c r="G7612">
        <f t="shared" si="355"/>
        <v>16203810121</v>
      </c>
      <c r="H7612">
        <v>7611</v>
      </c>
      <c r="I7612">
        <f t="shared" si="356"/>
        <v>0</v>
      </c>
    </row>
    <row r="7613" spans="1:9">
      <c r="A7613">
        <v>7611</v>
      </c>
      <c r="B7613">
        <v>162</v>
      </c>
      <c r="C7613">
        <v>30301</v>
      </c>
      <c r="D7613">
        <v>1</v>
      </c>
      <c r="E7613">
        <v>307</v>
      </c>
      <c r="F7613">
        <f t="shared" si="354"/>
        <v>1620307</v>
      </c>
      <c r="G7613">
        <f t="shared" si="355"/>
        <v>16203030307</v>
      </c>
      <c r="H7613">
        <v>7612</v>
      </c>
      <c r="I7613">
        <f t="shared" si="356"/>
        <v>0</v>
      </c>
    </row>
    <row r="7614" spans="1:9">
      <c r="A7614">
        <v>7612</v>
      </c>
      <c r="B7614">
        <v>162</v>
      </c>
      <c r="C7614">
        <v>30001</v>
      </c>
      <c r="D7614">
        <v>1</v>
      </c>
      <c r="E7614">
        <v>110</v>
      </c>
      <c r="F7614">
        <f t="shared" si="354"/>
        <v>1620110</v>
      </c>
      <c r="G7614">
        <f t="shared" si="355"/>
        <v>16203000110</v>
      </c>
      <c r="H7614">
        <v>7613</v>
      </c>
      <c r="I7614">
        <f t="shared" si="356"/>
        <v>0</v>
      </c>
    </row>
    <row r="7615" spans="1:9">
      <c r="A7615">
        <v>7613</v>
      </c>
      <c r="B7615">
        <v>162</v>
      </c>
      <c r="C7615">
        <v>38001</v>
      </c>
      <c r="D7615">
        <v>1</v>
      </c>
      <c r="E7615">
        <v>114</v>
      </c>
      <c r="F7615">
        <f t="shared" si="354"/>
        <v>1620114</v>
      </c>
      <c r="G7615">
        <f t="shared" si="355"/>
        <v>16203800114</v>
      </c>
      <c r="H7615">
        <v>7614</v>
      </c>
      <c r="I7615">
        <f t="shared" si="356"/>
        <v>0</v>
      </c>
    </row>
    <row r="7616" spans="1:9">
      <c r="A7616">
        <v>7614</v>
      </c>
      <c r="B7616">
        <v>162</v>
      </c>
      <c r="C7616">
        <v>32001</v>
      </c>
      <c r="D7616">
        <v>1</v>
      </c>
      <c r="E7616">
        <v>120</v>
      </c>
      <c r="F7616">
        <f t="shared" si="354"/>
        <v>1620120</v>
      </c>
      <c r="G7616">
        <f t="shared" si="355"/>
        <v>16203200120</v>
      </c>
      <c r="H7616">
        <v>7615</v>
      </c>
      <c r="I7616">
        <f t="shared" si="356"/>
        <v>0</v>
      </c>
    </row>
    <row r="7617" spans="1:9">
      <c r="A7617">
        <v>7615</v>
      </c>
      <c r="B7617">
        <v>162</v>
      </c>
      <c r="C7617">
        <v>32201</v>
      </c>
      <c r="D7617">
        <v>1</v>
      </c>
      <c r="E7617">
        <v>106</v>
      </c>
      <c r="F7617">
        <f t="shared" si="354"/>
        <v>1620106</v>
      </c>
      <c r="G7617">
        <f t="shared" si="355"/>
        <v>16203220106</v>
      </c>
      <c r="H7617">
        <v>7616</v>
      </c>
      <c r="I7617">
        <f t="shared" si="356"/>
        <v>0</v>
      </c>
    </row>
    <row r="7618" spans="1:9">
      <c r="A7618">
        <v>7616</v>
      </c>
      <c r="B7618">
        <v>162</v>
      </c>
      <c r="C7618">
        <v>32102</v>
      </c>
      <c r="D7618">
        <v>1</v>
      </c>
      <c r="E7618">
        <v>100</v>
      </c>
      <c r="F7618">
        <f t="shared" si="354"/>
        <v>1620100</v>
      </c>
      <c r="G7618">
        <f t="shared" si="355"/>
        <v>16203210100</v>
      </c>
      <c r="H7618">
        <v>7617</v>
      </c>
      <c r="I7618">
        <f t="shared" si="356"/>
        <v>0</v>
      </c>
    </row>
    <row r="7619" spans="1:9">
      <c r="A7619">
        <v>7617</v>
      </c>
      <c r="B7619">
        <v>162</v>
      </c>
      <c r="C7619">
        <v>34300</v>
      </c>
      <c r="D7619">
        <v>1</v>
      </c>
      <c r="E7619">
        <v>313</v>
      </c>
      <c r="F7619">
        <f t="shared" ref="F7619:F7682" si="357">(B7619*10000+E7619)*D7619</f>
        <v>1620313</v>
      </c>
      <c r="G7619">
        <f t="shared" ref="G7619:G7682" si="358">(B7619*10000+FLOOR(C7619/100,1))*10000+E7619</f>
        <v>16203430313</v>
      </c>
      <c r="H7619">
        <v>7618</v>
      </c>
      <c r="I7619">
        <f t="shared" ref="I7619:I7682" si="359">IF(C7619=30300,IF(E7619=117,1,IF(E7619=313,1,0)),0)</f>
        <v>0</v>
      </c>
    </row>
    <row r="7620" spans="1:9">
      <c r="A7620">
        <v>7618</v>
      </c>
      <c r="B7620">
        <v>162</v>
      </c>
      <c r="C7620">
        <v>34001</v>
      </c>
      <c r="D7620">
        <v>1</v>
      </c>
      <c r="E7620">
        <v>104</v>
      </c>
      <c r="F7620">
        <f t="shared" si="357"/>
        <v>1620104</v>
      </c>
      <c r="G7620">
        <f t="shared" si="358"/>
        <v>16203400104</v>
      </c>
      <c r="H7620">
        <v>7619</v>
      </c>
      <c r="I7620">
        <f t="shared" si="359"/>
        <v>0</v>
      </c>
    </row>
    <row r="7621" spans="1:9">
      <c r="A7621">
        <v>7619</v>
      </c>
      <c r="B7621">
        <v>162</v>
      </c>
      <c r="C7621">
        <v>34200</v>
      </c>
      <c r="D7621">
        <v>1</v>
      </c>
      <c r="E7621">
        <v>107</v>
      </c>
      <c r="F7621">
        <f t="shared" si="357"/>
        <v>1620107</v>
      </c>
      <c r="G7621">
        <f t="shared" si="358"/>
        <v>16203420107</v>
      </c>
      <c r="H7621">
        <v>7620</v>
      </c>
      <c r="I7621">
        <f t="shared" si="359"/>
        <v>0</v>
      </c>
    </row>
    <row r="7622" spans="1:9">
      <c r="A7622">
        <v>7620</v>
      </c>
      <c r="B7622">
        <v>162</v>
      </c>
      <c r="C7622">
        <v>34200</v>
      </c>
      <c r="D7622">
        <v>1</v>
      </c>
      <c r="E7622">
        <v>117</v>
      </c>
      <c r="F7622">
        <f t="shared" si="357"/>
        <v>1620117</v>
      </c>
      <c r="G7622">
        <f t="shared" si="358"/>
        <v>16203420117</v>
      </c>
      <c r="H7622">
        <v>7621</v>
      </c>
      <c r="I7622">
        <f t="shared" si="359"/>
        <v>0</v>
      </c>
    </row>
    <row r="7623" spans="1:9">
      <c r="A7623">
        <v>7621</v>
      </c>
      <c r="B7623">
        <v>162</v>
      </c>
      <c r="C7623">
        <v>43010</v>
      </c>
      <c r="D7623">
        <v>0</v>
      </c>
      <c r="E7623">
        <v>350</v>
      </c>
      <c r="F7623">
        <f t="shared" si="357"/>
        <v>0</v>
      </c>
      <c r="G7623">
        <f t="shared" si="358"/>
        <v>16204300350</v>
      </c>
      <c r="H7623">
        <v>7622</v>
      </c>
      <c r="I7623">
        <f t="shared" si="359"/>
        <v>0</v>
      </c>
    </row>
    <row r="7624" spans="1:9">
      <c r="A7624">
        <v>7622</v>
      </c>
      <c r="B7624">
        <v>162</v>
      </c>
      <c r="C7624">
        <v>41000</v>
      </c>
      <c r="D7624">
        <v>1</v>
      </c>
      <c r="E7624">
        <v>305</v>
      </c>
      <c r="F7624">
        <f t="shared" si="357"/>
        <v>1620305</v>
      </c>
      <c r="G7624">
        <f t="shared" si="358"/>
        <v>16204100305</v>
      </c>
      <c r="H7624">
        <v>7623</v>
      </c>
      <c r="I7624">
        <f t="shared" si="359"/>
        <v>0</v>
      </c>
    </row>
    <row r="7625" spans="1:9">
      <c r="A7625">
        <v>7623</v>
      </c>
      <c r="B7625">
        <v>162</v>
      </c>
      <c r="C7625">
        <v>41000</v>
      </c>
      <c r="D7625">
        <v>1</v>
      </c>
      <c r="E7625">
        <v>308</v>
      </c>
      <c r="F7625">
        <f t="shared" si="357"/>
        <v>1620308</v>
      </c>
      <c r="G7625">
        <f t="shared" si="358"/>
        <v>16204100308</v>
      </c>
      <c r="H7625">
        <v>7624</v>
      </c>
      <c r="I7625">
        <f t="shared" si="359"/>
        <v>0</v>
      </c>
    </row>
    <row r="7626" spans="1:9">
      <c r="A7626">
        <v>7624</v>
      </c>
      <c r="B7626">
        <v>162</v>
      </c>
      <c r="C7626">
        <v>41000</v>
      </c>
      <c r="D7626">
        <v>1</v>
      </c>
      <c r="E7626">
        <v>302</v>
      </c>
      <c r="F7626">
        <f t="shared" si="357"/>
        <v>1620302</v>
      </c>
      <c r="G7626">
        <f t="shared" si="358"/>
        <v>16204100302</v>
      </c>
      <c r="H7626">
        <v>7625</v>
      </c>
      <c r="I7626">
        <f t="shared" si="359"/>
        <v>0</v>
      </c>
    </row>
    <row r="7627" spans="1:9">
      <c r="A7627">
        <v>7625</v>
      </c>
      <c r="B7627">
        <v>162</v>
      </c>
      <c r="C7627">
        <v>45000</v>
      </c>
      <c r="D7627">
        <v>1</v>
      </c>
      <c r="E7627">
        <v>306</v>
      </c>
      <c r="F7627">
        <f t="shared" si="357"/>
        <v>1620306</v>
      </c>
      <c r="G7627">
        <f t="shared" si="358"/>
        <v>16204500306</v>
      </c>
      <c r="H7627">
        <v>7626</v>
      </c>
      <c r="I7627">
        <f t="shared" si="359"/>
        <v>0</v>
      </c>
    </row>
    <row r="7628" spans="1:9">
      <c r="A7628">
        <v>7626</v>
      </c>
      <c r="B7628">
        <v>162</v>
      </c>
      <c r="C7628">
        <v>40004</v>
      </c>
      <c r="D7628">
        <v>1</v>
      </c>
      <c r="E7628">
        <v>310</v>
      </c>
      <c r="F7628">
        <f t="shared" si="357"/>
        <v>1620310</v>
      </c>
      <c r="G7628">
        <f t="shared" si="358"/>
        <v>16204000310</v>
      </c>
      <c r="H7628">
        <v>7627</v>
      </c>
      <c r="I7628">
        <f t="shared" si="359"/>
        <v>0</v>
      </c>
    </row>
    <row r="7629" spans="1:9">
      <c r="A7629">
        <v>7627</v>
      </c>
      <c r="B7629">
        <v>162</v>
      </c>
      <c r="C7629">
        <v>43501</v>
      </c>
      <c r="D7629">
        <v>0</v>
      </c>
      <c r="E7629">
        <v>307</v>
      </c>
      <c r="F7629">
        <f t="shared" si="357"/>
        <v>0</v>
      </c>
      <c r="G7629">
        <f t="shared" si="358"/>
        <v>16204350307</v>
      </c>
      <c r="H7629">
        <v>7628</v>
      </c>
      <c r="I7629">
        <f t="shared" si="359"/>
        <v>0</v>
      </c>
    </row>
    <row r="7630" spans="1:9">
      <c r="A7630">
        <v>7628</v>
      </c>
      <c r="B7630">
        <v>162</v>
      </c>
      <c r="C7630">
        <v>43000</v>
      </c>
      <c r="D7630">
        <v>0</v>
      </c>
      <c r="E7630">
        <v>314</v>
      </c>
      <c r="F7630">
        <f t="shared" si="357"/>
        <v>0</v>
      </c>
      <c r="G7630">
        <f t="shared" si="358"/>
        <v>16204300314</v>
      </c>
      <c r="H7630">
        <v>7629</v>
      </c>
      <c r="I7630">
        <f t="shared" si="359"/>
        <v>0</v>
      </c>
    </row>
    <row r="7631" spans="1:9">
      <c r="A7631">
        <v>7629</v>
      </c>
      <c r="B7631">
        <v>162</v>
      </c>
      <c r="C7631">
        <v>46950</v>
      </c>
      <c r="D7631">
        <v>1</v>
      </c>
      <c r="E7631">
        <v>757</v>
      </c>
      <c r="F7631">
        <f t="shared" si="357"/>
        <v>1620757</v>
      </c>
      <c r="G7631">
        <f t="shared" si="358"/>
        <v>16204690757</v>
      </c>
      <c r="H7631">
        <v>7630</v>
      </c>
      <c r="I7631">
        <f t="shared" si="359"/>
        <v>0</v>
      </c>
    </row>
    <row r="7632" spans="1:9">
      <c r="A7632">
        <v>7630</v>
      </c>
      <c r="B7632">
        <v>162</v>
      </c>
      <c r="C7632">
        <v>46540</v>
      </c>
      <c r="D7632">
        <v>1</v>
      </c>
      <c r="E7632">
        <v>756</v>
      </c>
      <c r="F7632">
        <f t="shared" si="357"/>
        <v>1620756</v>
      </c>
      <c r="G7632">
        <f t="shared" si="358"/>
        <v>16204650756</v>
      </c>
      <c r="H7632">
        <v>7631</v>
      </c>
      <c r="I7632">
        <f t="shared" si="359"/>
        <v>0</v>
      </c>
    </row>
    <row r="7633" spans="1:9">
      <c r="A7633">
        <v>7631</v>
      </c>
      <c r="B7633">
        <v>162</v>
      </c>
      <c r="C7633">
        <v>49420</v>
      </c>
      <c r="D7633">
        <v>1</v>
      </c>
      <c r="E7633">
        <v>190</v>
      </c>
      <c r="F7633">
        <f t="shared" si="357"/>
        <v>1620190</v>
      </c>
      <c r="G7633">
        <f t="shared" si="358"/>
        <v>16204940190</v>
      </c>
      <c r="H7633">
        <v>7632</v>
      </c>
      <c r="I7633">
        <f t="shared" si="359"/>
        <v>0</v>
      </c>
    </row>
    <row r="7634" spans="1:9">
      <c r="A7634">
        <v>7632</v>
      </c>
      <c r="B7634">
        <v>162</v>
      </c>
      <c r="C7634">
        <v>46680</v>
      </c>
      <c r="D7634">
        <v>1</v>
      </c>
      <c r="E7634">
        <v>755</v>
      </c>
      <c r="F7634">
        <f t="shared" si="357"/>
        <v>1620755</v>
      </c>
      <c r="G7634">
        <f t="shared" si="358"/>
        <v>16204660755</v>
      </c>
      <c r="H7634">
        <v>7633</v>
      </c>
      <c r="I7634">
        <f t="shared" si="359"/>
        <v>0</v>
      </c>
    </row>
    <row r="7635" spans="1:9">
      <c r="A7635">
        <v>7633</v>
      </c>
      <c r="B7635">
        <v>162</v>
      </c>
      <c r="C7635">
        <v>46560</v>
      </c>
      <c r="D7635">
        <v>1</v>
      </c>
      <c r="E7635">
        <v>758</v>
      </c>
      <c r="F7635">
        <f t="shared" si="357"/>
        <v>1620758</v>
      </c>
      <c r="G7635">
        <f t="shared" si="358"/>
        <v>16204650758</v>
      </c>
      <c r="H7635">
        <v>7634</v>
      </c>
      <c r="I7635">
        <f t="shared" si="359"/>
        <v>0</v>
      </c>
    </row>
    <row r="7636" spans="1:9">
      <c r="A7636">
        <v>7634</v>
      </c>
      <c r="B7636">
        <v>162</v>
      </c>
      <c r="C7636">
        <v>46640</v>
      </c>
      <c r="D7636">
        <v>1</v>
      </c>
      <c r="E7636">
        <v>763</v>
      </c>
      <c r="F7636">
        <f t="shared" si="357"/>
        <v>1620763</v>
      </c>
      <c r="G7636">
        <f t="shared" si="358"/>
        <v>16204660763</v>
      </c>
      <c r="H7636">
        <v>7635</v>
      </c>
      <c r="I7636">
        <f t="shared" si="359"/>
        <v>0</v>
      </c>
    </row>
    <row r="7637" spans="1:9">
      <c r="A7637">
        <v>7635</v>
      </c>
      <c r="B7637">
        <v>162</v>
      </c>
      <c r="C7637">
        <v>46530</v>
      </c>
      <c r="D7637">
        <v>1</v>
      </c>
      <c r="E7637">
        <v>760</v>
      </c>
      <c r="F7637">
        <f t="shared" si="357"/>
        <v>1620760</v>
      </c>
      <c r="G7637">
        <f t="shared" si="358"/>
        <v>16204650760</v>
      </c>
      <c r="H7637">
        <v>7636</v>
      </c>
      <c r="I7637">
        <f t="shared" si="359"/>
        <v>0</v>
      </c>
    </row>
    <row r="7638" spans="1:9">
      <c r="A7638">
        <v>7636</v>
      </c>
      <c r="B7638">
        <v>162</v>
      </c>
      <c r="C7638">
        <v>46570</v>
      </c>
      <c r="D7638">
        <v>1</v>
      </c>
      <c r="E7638">
        <v>754</v>
      </c>
      <c r="F7638">
        <f t="shared" si="357"/>
        <v>1620754</v>
      </c>
      <c r="G7638">
        <f t="shared" si="358"/>
        <v>16204650754</v>
      </c>
      <c r="H7638">
        <v>7637</v>
      </c>
      <c r="I7638">
        <f t="shared" si="359"/>
        <v>0</v>
      </c>
    </row>
    <row r="7639" spans="1:9">
      <c r="A7639">
        <v>7637</v>
      </c>
      <c r="B7639">
        <v>162</v>
      </c>
      <c r="C7639">
        <v>46590</v>
      </c>
      <c r="D7639">
        <v>1</v>
      </c>
      <c r="E7639">
        <v>761</v>
      </c>
      <c r="F7639">
        <f t="shared" si="357"/>
        <v>1620761</v>
      </c>
      <c r="G7639">
        <f t="shared" si="358"/>
        <v>16204650761</v>
      </c>
      <c r="H7639">
        <v>7638</v>
      </c>
      <c r="I7639">
        <f t="shared" si="359"/>
        <v>0</v>
      </c>
    </row>
    <row r="7640" spans="1:9">
      <c r="A7640">
        <v>7638</v>
      </c>
      <c r="B7640">
        <v>162</v>
      </c>
      <c r="C7640">
        <v>46550</v>
      </c>
      <c r="D7640">
        <v>1</v>
      </c>
      <c r="E7640">
        <v>762</v>
      </c>
      <c r="F7640">
        <f t="shared" si="357"/>
        <v>1620762</v>
      </c>
      <c r="G7640">
        <f t="shared" si="358"/>
        <v>16204650762</v>
      </c>
      <c r="H7640">
        <v>7639</v>
      </c>
      <c r="I7640">
        <f t="shared" si="359"/>
        <v>0</v>
      </c>
    </row>
    <row r="7641" spans="1:9">
      <c r="A7641">
        <v>7639</v>
      </c>
      <c r="B7641">
        <v>162</v>
      </c>
      <c r="C7641">
        <v>46710</v>
      </c>
      <c r="D7641">
        <v>1</v>
      </c>
      <c r="E7641">
        <v>750</v>
      </c>
      <c r="F7641">
        <f t="shared" si="357"/>
        <v>1620750</v>
      </c>
      <c r="G7641">
        <f t="shared" si="358"/>
        <v>16204670750</v>
      </c>
      <c r="H7641">
        <v>7640</v>
      </c>
      <c r="I7641">
        <f t="shared" si="359"/>
        <v>0</v>
      </c>
    </row>
    <row r="7642" spans="1:9">
      <c r="A7642">
        <v>7640</v>
      </c>
      <c r="B7642">
        <v>162</v>
      </c>
      <c r="C7642">
        <v>46720</v>
      </c>
      <c r="D7642">
        <v>1</v>
      </c>
      <c r="E7642">
        <v>753</v>
      </c>
      <c r="F7642">
        <f t="shared" si="357"/>
        <v>1620753</v>
      </c>
      <c r="G7642">
        <f t="shared" si="358"/>
        <v>16204670753</v>
      </c>
      <c r="H7642">
        <v>7641</v>
      </c>
      <c r="I7642">
        <f t="shared" si="359"/>
        <v>0</v>
      </c>
    </row>
    <row r="7643" spans="1:9">
      <c r="A7643">
        <v>7641</v>
      </c>
      <c r="B7643">
        <v>162</v>
      </c>
      <c r="C7643">
        <v>46510</v>
      </c>
      <c r="D7643">
        <v>1</v>
      </c>
      <c r="E7643">
        <v>759</v>
      </c>
      <c r="F7643">
        <f t="shared" si="357"/>
        <v>1620759</v>
      </c>
      <c r="G7643">
        <f t="shared" si="358"/>
        <v>16204650759</v>
      </c>
      <c r="H7643">
        <v>7642</v>
      </c>
      <c r="I7643">
        <f t="shared" si="359"/>
        <v>0</v>
      </c>
    </row>
    <row r="7644" spans="1:9">
      <c r="A7644">
        <v>7642</v>
      </c>
      <c r="B7644">
        <v>162</v>
      </c>
      <c r="C7644">
        <v>46603</v>
      </c>
      <c r="D7644">
        <v>1</v>
      </c>
      <c r="E7644">
        <v>606</v>
      </c>
      <c r="F7644">
        <f t="shared" si="357"/>
        <v>1620606</v>
      </c>
      <c r="G7644">
        <f t="shared" si="358"/>
        <v>16204660606</v>
      </c>
      <c r="H7644">
        <v>7643</v>
      </c>
      <c r="I7644">
        <f t="shared" si="359"/>
        <v>0</v>
      </c>
    </row>
    <row r="7645" spans="1:9">
      <c r="A7645">
        <v>7643</v>
      </c>
      <c r="B7645">
        <v>162</v>
      </c>
      <c r="C7645">
        <v>46504</v>
      </c>
      <c r="D7645">
        <v>1</v>
      </c>
      <c r="E7645">
        <v>602</v>
      </c>
      <c r="F7645">
        <f t="shared" si="357"/>
        <v>1620602</v>
      </c>
      <c r="G7645">
        <f t="shared" si="358"/>
        <v>16204650602</v>
      </c>
      <c r="H7645">
        <v>7644</v>
      </c>
      <c r="I7645">
        <f t="shared" si="359"/>
        <v>0</v>
      </c>
    </row>
    <row r="7646" spans="1:9">
      <c r="A7646">
        <v>7644</v>
      </c>
      <c r="B7646">
        <v>162</v>
      </c>
      <c r="C7646">
        <v>46602</v>
      </c>
      <c r="D7646">
        <v>1</v>
      </c>
      <c r="E7646">
        <v>605</v>
      </c>
      <c r="F7646">
        <f t="shared" si="357"/>
        <v>1620605</v>
      </c>
      <c r="G7646">
        <f t="shared" si="358"/>
        <v>16204660605</v>
      </c>
      <c r="H7646">
        <v>7645</v>
      </c>
      <c r="I7646">
        <f t="shared" si="359"/>
        <v>0</v>
      </c>
    </row>
    <row r="7647" spans="1:9">
      <c r="A7647">
        <v>7645</v>
      </c>
      <c r="B7647">
        <v>162</v>
      </c>
      <c r="C7647">
        <v>46605</v>
      </c>
      <c r="D7647">
        <v>1</v>
      </c>
      <c r="E7647">
        <v>607</v>
      </c>
      <c r="F7647">
        <f t="shared" si="357"/>
        <v>1620607</v>
      </c>
      <c r="G7647">
        <f t="shared" si="358"/>
        <v>16204660607</v>
      </c>
      <c r="H7647">
        <v>7646</v>
      </c>
      <c r="I7647">
        <f t="shared" si="359"/>
        <v>0</v>
      </c>
    </row>
    <row r="7648" spans="1:9">
      <c r="A7648">
        <v>7646</v>
      </c>
      <c r="B7648">
        <v>162</v>
      </c>
      <c r="C7648">
        <v>46701</v>
      </c>
      <c r="D7648">
        <v>1</v>
      </c>
      <c r="E7648">
        <v>601</v>
      </c>
      <c r="F7648">
        <f t="shared" si="357"/>
        <v>1620601</v>
      </c>
      <c r="G7648">
        <f t="shared" si="358"/>
        <v>16204670601</v>
      </c>
      <c r="H7648">
        <v>7647</v>
      </c>
      <c r="I7648">
        <f t="shared" si="359"/>
        <v>0</v>
      </c>
    </row>
    <row r="7649" spans="1:9">
      <c r="A7649">
        <v>7647</v>
      </c>
      <c r="B7649">
        <v>162</v>
      </c>
      <c r="C7649">
        <v>46702</v>
      </c>
      <c r="D7649">
        <v>1</v>
      </c>
      <c r="E7649">
        <v>604</v>
      </c>
      <c r="F7649">
        <f t="shared" si="357"/>
        <v>1620604</v>
      </c>
      <c r="G7649">
        <f t="shared" si="358"/>
        <v>16204670604</v>
      </c>
      <c r="H7649">
        <v>7648</v>
      </c>
      <c r="I7649">
        <f t="shared" si="359"/>
        <v>0</v>
      </c>
    </row>
    <row r="7650" spans="1:9">
      <c r="A7650">
        <v>7648</v>
      </c>
      <c r="B7650">
        <v>162</v>
      </c>
      <c r="C7650">
        <v>46502</v>
      </c>
      <c r="D7650">
        <v>1</v>
      </c>
      <c r="E7650">
        <v>603</v>
      </c>
      <c r="F7650">
        <f t="shared" si="357"/>
        <v>1620603</v>
      </c>
      <c r="G7650">
        <f t="shared" si="358"/>
        <v>16204650603</v>
      </c>
      <c r="H7650">
        <v>7649</v>
      </c>
      <c r="I7650">
        <f t="shared" si="359"/>
        <v>0</v>
      </c>
    </row>
    <row r="7651" spans="1:9">
      <c r="A7651">
        <v>7649</v>
      </c>
      <c r="B7651">
        <v>162</v>
      </c>
      <c r="C7651">
        <v>38101</v>
      </c>
      <c r="D7651">
        <v>1</v>
      </c>
      <c r="E7651">
        <v>112</v>
      </c>
      <c r="F7651">
        <f t="shared" si="357"/>
        <v>1620112</v>
      </c>
      <c r="G7651">
        <f t="shared" si="358"/>
        <v>16203810112</v>
      </c>
      <c r="H7651">
        <v>7650</v>
      </c>
      <c r="I7651">
        <f t="shared" si="359"/>
        <v>0</v>
      </c>
    </row>
    <row r="7652" spans="1:9">
      <c r="A7652">
        <v>7650</v>
      </c>
      <c r="B7652">
        <v>162</v>
      </c>
      <c r="C7652">
        <v>32102</v>
      </c>
      <c r="D7652">
        <v>1</v>
      </c>
      <c r="E7652">
        <v>109</v>
      </c>
      <c r="F7652">
        <f t="shared" si="357"/>
        <v>1620109</v>
      </c>
      <c r="G7652">
        <f t="shared" si="358"/>
        <v>16203210109</v>
      </c>
      <c r="H7652">
        <v>7651</v>
      </c>
      <c r="I7652">
        <f t="shared" si="359"/>
        <v>0</v>
      </c>
    </row>
    <row r="7653" spans="1:9">
      <c r="A7653">
        <v>7651</v>
      </c>
      <c r="B7653">
        <v>162</v>
      </c>
      <c r="C7653">
        <v>32201</v>
      </c>
      <c r="D7653">
        <v>1</v>
      </c>
      <c r="E7653">
        <v>111</v>
      </c>
      <c r="F7653">
        <f t="shared" si="357"/>
        <v>1620111</v>
      </c>
      <c r="G7653">
        <f t="shared" si="358"/>
        <v>16203220111</v>
      </c>
      <c r="H7653">
        <v>7652</v>
      </c>
      <c r="I7653">
        <f t="shared" si="359"/>
        <v>0</v>
      </c>
    </row>
    <row r="7654" spans="1:9">
      <c r="A7654">
        <v>7652</v>
      </c>
      <c r="B7654">
        <v>162</v>
      </c>
      <c r="C7654">
        <v>34001</v>
      </c>
      <c r="D7654">
        <v>1</v>
      </c>
      <c r="E7654">
        <v>113</v>
      </c>
      <c r="F7654">
        <f t="shared" si="357"/>
        <v>1620113</v>
      </c>
      <c r="G7654">
        <f t="shared" si="358"/>
        <v>16203400113</v>
      </c>
      <c r="H7654">
        <v>7653</v>
      </c>
      <c r="I7654">
        <f t="shared" si="359"/>
        <v>0</v>
      </c>
    </row>
    <row r="7655" spans="1:9">
      <c r="A7655">
        <v>7653</v>
      </c>
      <c r="B7655">
        <v>162</v>
      </c>
      <c r="C7655">
        <v>34200</v>
      </c>
      <c r="D7655">
        <v>1</v>
      </c>
      <c r="E7655">
        <v>103</v>
      </c>
      <c r="F7655">
        <f t="shared" si="357"/>
        <v>1620103</v>
      </c>
      <c r="G7655">
        <f t="shared" si="358"/>
        <v>16203420103</v>
      </c>
      <c r="H7655">
        <v>7654</v>
      </c>
      <c r="I7655">
        <f t="shared" si="359"/>
        <v>0</v>
      </c>
    </row>
    <row r="7656" spans="1:9">
      <c r="A7656">
        <v>7654</v>
      </c>
      <c r="B7656">
        <v>162</v>
      </c>
      <c r="C7656">
        <v>43000</v>
      </c>
      <c r="D7656">
        <v>0</v>
      </c>
      <c r="E7656">
        <v>301</v>
      </c>
      <c r="F7656">
        <f t="shared" si="357"/>
        <v>0</v>
      </c>
      <c r="G7656">
        <f t="shared" si="358"/>
        <v>16204300301</v>
      </c>
      <c r="H7656">
        <v>7655</v>
      </c>
      <c r="I7656">
        <f t="shared" si="359"/>
        <v>0</v>
      </c>
    </row>
    <row r="7657" spans="1:9">
      <c r="A7657">
        <v>7655</v>
      </c>
      <c r="B7657">
        <v>162</v>
      </c>
      <c r="C7657">
        <v>43501</v>
      </c>
      <c r="D7657">
        <v>0</v>
      </c>
      <c r="E7657">
        <v>313</v>
      </c>
      <c r="F7657">
        <f t="shared" si="357"/>
        <v>0</v>
      </c>
      <c r="G7657">
        <f t="shared" si="358"/>
        <v>16204350313</v>
      </c>
      <c r="H7657">
        <v>7656</v>
      </c>
      <c r="I7657">
        <f t="shared" si="359"/>
        <v>0</v>
      </c>
    </row>
    <row r="7658" spans="1:9">
      <c r="A7658">
        <v>7656</v>
      </c>
      <c r="B7658">
        <v>162</v>
      </c>
      <c r="C7658">
        <v>43501</v>
      </c>
      <c r="D7658">
        <v>0</v>
      </c>
      <c r="E7658">
        <v>312</v>
      </c>
      <c r="F7658">
        <f t="shared" si="357"/>
        <v>0</v>
      </c>
      <c r="G7658">
        <f t="shared" si="358"/>
        <v>16204350312</v>
      </c>
      <c r="H7658">
        <v>7657</v>
      </c>
      <c r="I7658">
        <f t="shared" si="359"/>
        <v>0</v>
      </c>
    </row>
    <row r="7659" spans="1:9">
      <c r="A7659">
        <v>7657</v>
      </c>
      <c r="B7659">
        <v>163</v>
      </c>
      <c r="C7659">
        <v>38000</v>
      </c>
      <c r="D7659">
        <v>1</v>
      </c>
      <c r="E7659">
        <v>125</v>
      </c>
      <c r="F7659">
        <f t="shared" si="357"/>
        <v>1630125</v>
      </c>
      <c r="G7659">
        <f t="shared" si="358"/>
        <v>16303800125</v>
      </c>
      <c r="H7659">
        <v>7658</v>
      </c>
      <c r="I7659">
        <f t="shared" si="359"/>
        <v>0</v>
      </c>
    </row>
    <row r="7660" spans="1:9">
      <c r="A7660">
        <v>7658</v>
      </c>
      <c r="B7660">
        <v>163</v>
      </c>
      <c r="C7660">
        <v>30000</v>
      </c>
      <c r="D7660">
        <v>1</v>
      </c>
      <c r="E7660">
        <v>313</v>
      </c>
      <c r="F7660">
        <f t="shared" si="357"/>
        <v>1630313</v>
      </c>
      <c r="G7660">
        <f t="shared" si="358"/>
        <v>16303000313</v>
      </c>
      <c r="H7660">
        <v>7659</v>
      </c>
      <c r="I7660">
        <f t="shared" si="359"/>
        <v>0</v>
      </c>
    </row>
    <row r="7661" spans="1:9">
      <c r="A7661">
        <v>7659</v>
      </c>
      <c r="B7661">
        <v>163</v>
      </c>
      <c r="C7661">
        <v>30301</v>
      </c>
      <c r="D7661">
        <v>1</v>
      </c>
      <c r="E7661">
        <v>113</v>
      </c>
      <c r="F7661">
        <f t="shared" si="357"/>
        <v>1630113</v>
      </c>
      <c r="G7661">
        <f t="shared" si="358"/>
        <v>16303030113</v>
      </c>
      <c r="H7661">
        <v>7660</v>
      </c>
      <c r="I7661">
        <f t="shared" si="359"/>
        <v>0</v>
      </c>
    </row>
    <row r="7662" spans="1:9">
      <c r="A7662">
        <v>7660</v>
      </c>
      <c r="B7662">
        <v>163</v>
      </c>
      <c r="C7662">
        <v>38100</v>
      </c>
      <c r="D7662">
        <v>1</v>
      </c>
      <c r="E7662">
        <v>107</v>
      </c>
      <c r="F7662">
        <f t="shared" si="357"/>
        <v>1630107</v>
      </c>
      <c r="G7662">
        <f t="shared" si="358"/>
        <v>16303810107</v>
      </c>
      <c r="H7662">
        <v>7661</v>
      </c>
      <c r="I7662">
        <f t="shared" si="359"/>
        <v>0</v>
      </c>
    </row>
    <row r="7663" spans="1:9">
      <c r="A7663">
        <v>7661</v>
      </c>
      <c r="B7663">
        <v>163</v>
      </c>
      <c r="C7663">
        <v>32200</v>
      </c>
      <c r="D7663">
        <v>1</v>
      </c>
      <c r="E7663">
        <v>112</v>
      </c>
      <c r="F7663">
        <f t="shared" si="357"/>
        <v>1630112</v>
      </c>
      <c r="G7663">
        <f t="shared" si="358"/>
        <v>16303220112</v>
      </c>
      <c r="H7663">
        <v>7662</v>
      </c>
      <c r="I7663">
        <f t="shared" si="359"/>
        <v>0</v>
      </c>
    </row>
    <row r="7664" spans="1:9">
      <c r="A7664">
        <v>7662</v>
      </c>
      <c r="B7664">
        <v>163</v>
      </c>
      <c r="C7664">
        <v>32001</v>
      </c>
      <c r="D7664">
        <v>1</v>
      </c>
      <c r="E7664">
        <v>114</v>
      </c>
      <c r="F7664">
        <f t="shared" si="357"/>
        <v>1630114</v>
      </c>
      <c r="G7664">
        <f t="shared" si="358"/>
        <v>16303200114</v>
      </c>
      <c r="H7664">
        <v>7663</v>
      </c>
      <c r="I7664">
        <f t="shared" si="359"/>
        <v>0</v>
      </c>
    </row>
    <row r="7665" spans="1:9">
      <c r="A7665">
        <v>7663</v>
      </c>
      <c r="B7665">
        <v>163</v>
      </c>
      <c r="C7665">
        <v>32201</v>
      </c>
      <c r="D7665">
        <v>1</v>
      </c>
      <c r="E7665">
        <v>103</v>
      </c>
      <c r="F7665">
        <f t="shared" si="357"/>
        <v>1630103</v>
      </c>
      <c r="G7665">
        <f t="shared" si="358"/>
        <v>16303220103</v>
      </c>
      <c r="H7665">
        <v>7664</v>
      </c>
      <c r="I7665">
        <f t="shared" si="359"/>
        <v>0</v>
      </c>
    </row>
    <row r="7666" spans="1:9">
      <c r="A7666">
        <v>7664</v>
      </c>
      <c r="B7666">
        <v>163</v>
      </c>
      <c r="C7666">
        <v>34200</v>
      </c>
      <c r="D7666">
        <v>1</v>
      </c>
      <c r="E7666">
        <v>109</v>
      </c>
      <c r="F7666">
        <f t="shared" si="357"/>
        <v>1630109</v>
      </c>
      <c r="G7666">
        <f t="shared" si="358"/>
        <v>16303420109</v>
      </c>
      <c r="H7666">
        <v>7665</v>
      </c>
      <c r="I7666">
        <f t="shared" si="359"/>
        <v>0</v>
      </c>
    </row>
    <row r="7667" spans="1:9">
      <c r="A7667">
        <v>7665</v>
      </c>
      <c r="B7667">
        <v>163</v>
      </c>
      <c r="C7667">
        <v>34104</v>
      </c>
      <c r="D7667">
        <v>1</v>
      </c>
      <c r="E7667">
        <v>100</v>
      </c>
      <c r="F7667">
        <f t="shared" si="357"/>
        <v>1630100</v>
      </c>
      <c r="G7667">
        <f t="shared" si="358"/>
        <v>16303410100</v>
      </c>
      <c r="H7667">
        <v>7666</v>
      </c>
      <c r="I7667">
        <f t="shared" si="359"/>
        <v>0</v>
      </c>
    </row>
    <row r="7668" spans="1:9">
      <c r="A7668">
        <v>7666</v>
      </c>
      <c r="B7668">
        <v>163</v>
      </c>
      <c r="C7668">
        <v>34300</v>
      </c>
      <c r="D7668">
        <v>1</v>
      </c>
      <c r="E7668">
        <v>120</v>
      </c>
      <c r="F7668">
        <f t="shared" si="357"/>
        <v>1630120</v>
      </c>
      <c r="G7668">
        <f t="shared" si="358"/>
        <v>16303430120</v>
      </c>
      <c r="H7668">
        <v>7667</v>
      </c>
      <c r="I7668">
        <f t="shared" si="359"/>
        <v>0</v>
      </c>
    </row>
    <row r="7669" spans="1:9">
      <c r="A7669">
        <v>7667</v>
      </c>
      <c r="B7669">
        <v>163</v>
      </c>
      <c r="C7669">
        <v>34300</v>
      </c>
      <c r="D7669">
        <v>1</v>
      </c>
      <c r="E7669">
        <v>117</v>
      </c>
      <c r="F7669">
        <f t="shared" si="357"/>
        <v>1630117</v>
      </c>
      <c r="G7669">
        <f t="shared" si="358"/>
        <v>16303430117</v>
      </c>
      <c r="H7669">
        <v>7668</v>
      </c>
      <c r="I7669">
        <f t="shared" si="359"/>
        <v>0</v>
      </c>
    </row>
    <row r="7670" spans="1:9">
      <c r="A7670">
        <v>7668</v>
      </c>
      <c r="B7670">
        <v>163</v>
      </c>
      <c r="C7670">
        <v>45010</v>
      </c>
      <c r="D7670">
        <v>1</v>
      </c>
      <c r="E7670">
        <v>357</v>
      </c>
      <c r="F7670">
        <f t="shared" si="357"/>
        <v>1630357</v>
      </c>
      <c r="G7670">
        <f t="shared" si="358"/>
        <v>16304500357</v>
      </c>
      <c r="H7670">
        <v>7669</v>
      </c>
      <c r="I7670">
        <f t="shared" si="359"/>
        <v>0</v>
      </c>
    </row>
    <row r="7671" spans="1:9">
      <c r="A7671">
        <v>7669</v>
      </c>
      <c r="B7671">
        <v>163</v>
      </c>
      <c r="C7671">
        <v>41000</v>
      </c>
      <c r="D7671">
        <v>1</v>
      </c>
      <c r="E7671">
        <v>301</v>
      </c>
      <c r="F7671">
        <f t="shared" si="357"/>
        <v>1630301</v>
      </c>
      <c r="G7671">
        <f t="shared" si="358"/>
        <v>16304100301</v>
      </c>
      <c r="H7671">
        <v>7670</v>
      </c>
      <c r="I7671">
        <f t="shared" si="359"/>
        <v>0</v>
      </c>
    </row>
    <row r="7672" spans="1:9">
      <c r="A7672">
        <v>7670</v>
      </c>
      <c r="B7672">
        <v>163</v>
      </c>
      <c r="C7672">
        <v>41000</v>
      </c>
      <c r="D7672">
        <v>1</v>
      </c>
      <c r="E7672">
        <v>306</v>
      </c>
      <c r="F7672">
        <f t="shared" si="357"/>
        <v>1630306</v>
      </c>
      <c r="G7672">
        <f t="shared" si="358"/>
        <v>16304100306</v>
      </c>
      <c r="H7672">
        <v>7671</v>
      </c>
      <c r="I7672">
        <f t="shared" si="359"/>
        <v>0</v>
      </c>
    </row>
    <row r="7673" spans="1:9">
      <c r="A7673">
        <v>7671</v>
      </c>
      <c r="B7673">
        <v>163</v>
      </c>
      <c r="C7673">
        <v>41000</v>
      </c>
      <c r="D7673">
        <v>1</v>
      </c>
      <c r="E7673">
        <v>305</v>
      </c>
      <c r="F7673">
        <f t="shared" si="357"/>
        <v>1630305</v>
      </c>
      <c r="G7673">
        <f t="shared" si="358"/>
        <v>16304100305</v>
      </c>
      <c r="H7673">
        <v>7672</v>
      </c>
      <c r="I7673">
        <f t="shared" si="359"/>
        <v>0</v>
      </c>
    </row>
    <row r="7674" spans="1:9">
      <c r="A7674">
        <v>7672</v>
      </c>
      <c r="B7674">
        <v>163</v>
      </c>
      <c r="C7674">
        <v>45000</v>
      </c>
      <c r="D7674">
        <v>1</v>
      </c>
      <c r="E7674">
        <v>314</v>
      </c>
      <c r="F7674">
        <f t="shared" si="357"/>
        <v>1630314</v>
      </c>
      <c r="G7674">
        <f t="shared" si="358"/>
        <v>16304500314</v>
      </c>
      <c r="H7674">
        <v>7673</v>
      </c>
      <c r="I7674">
        <f t="shared" si="359"/>
        <v>0</v>
      </c>
    </row>
    <row r="7675" spans="1:9">
      <c r="A7675">
        <v>7673</v>
      </c>
      <c r="B7675">
        <v>163</v>
      </c>
      <c r="C7675">
        <v>40003</v>
      </c>
      <c r="D7675">
        <v>1</v>
      </c>
      <c r="E7675">
        <v>116</v>
      </c>
      <c r="F7675">
        <f t="shared" si="357"/>
        <v>1630116</v>
      </c>
      <c r="G7675">
        <f t="shared" si="358"/>
        <v>16304000116</v>
      </c>
      <c r="H7675">
        <v>7674</v>
      </c>
      <c r="I7675">
        <f t="shared" si="359"/>
        <v>0</v>
      </c>
    </row>
    <row r="7676" spans="1:9">
      <c r="A7676">
        <v>7674</v>
      </c>
      <c r="B7676">
        <v>163</v>
      </c>
      <c r="C7676">
        <v>43501</v>
      </c>
      <c r="D7676">
        <v>0</v>
      </c>
      <c r="E7676">
        <v>310</v>
      </c>
      <c r="F7676">
        <f t="shared" si="357"/>
        <v>0</v>
      </c>
      <c r="G7676">
        <f t="shared" si="358"/>
        <v>16304350310</v>
      </c>
      <c r="H7676">
        <v>7675</v>
      </c>
      <c r="I7676">
        <f t="shared" si="359"/>
        <v>0</v>
      </c>
    </row>
    <row r="7677" spans="1:9">
      <c r="A7677">
        <v>7675</v>
      </c>
      <c r="B7677">
        <v>163</v>
      </c>
      <c r="C7677">
        <v>43001</v>
      </c>
      <c r="D7677">
        <v>0</v>
      </c>
      <c r="E7677">
        <v>300</v>
      </c>
      <c r="F7677">
        <f t="shared" si="357"/>
        <v>0</v>
      </c>
      <c r="G7677">
        <f t="shared" si="358"/>
        <v>16304300300</v>
      </c>
      <c r="H7677">
        <v>7676</v>
      </c>
      <c r="I7677">
        <f t="shared" si="359"/>
        <v>0</v>
      </c>
    </row>
    <row r="7678" spans="1:9">
      <c r="A7678">
        <v>7676</v>
      </c>
      <c r="B7678">
        <v>163</v>
      </c>
      <c r="C7678">
        <v>46910</v>
      </c>
      <c r="D7678">
        <v>1</v>
      </c>
      <c r="E7678">
        <v>757</v>
      </c>
      <c r="F7678">
        <f t="shared" si="357"/>
        <v>1630757</v>
      </c>
      <c r="G7678">
        <f t="shared" si="358"/>
        <v>16304690757</v>
      </c>
      <c r="H7678">
        <v>7677</v>
      </c>
      <c r="I7678">
        <f t="shared" si="359"/>
        <v>0</v>
      </c>
    </row>
    <row r="7679" spans="1:9">
      <c r="A7679">
        <v>7677</v>
      </c>
      <c r="B7679">
        <v>163</v>
      </c>
      <c r="C7679">
        <v>46530</v>
      </c>
      <c r="D7679">
        <v>1</v>
      </c>
      <c r="E7679">
        <v>756</v>
      </c>
      <c r="F7679">
        <f t="shared" si="357"/>
        <v>1630756</v>
      </c>
      <c r="G7679">
        <f t="shared" si="358"/>
        <v>16304650756</v>
      </c>
      <c r="H7679">
        <v>7678</v>
      </c>
      <c r="I7679">
        <f t="shared" si="359"/>
        <v>0</v>
      </c>
    </row>
    <row r="7680" spans="1:9">
      <c r="A7680">
        <v>7678</v>
      </c>
      <c r="B7680">
        <v>163</v>
      </c>
      <c r="C7680">
        <v>49420</v>
      </c>
      <c r="D7680">
        <v>1</v>
      </c>
      <c r="E7680">
        <v>190</v>
      </c>
      <c r="F7680">
        <f t="shared" si="357"/>
        <v>1630190</v>
      </c>
      <c r="G7680">
        <f t="shared" si="358"/>
        <v>16304940190</v>
      </c>
      <c r="H7680">
        <v>7679</v>
      </c>
      <c r="I7680">
        <f t="shared" si="359"/>
        <v>0</v>
      </c>
    </row>
    <row r="7681" spans="1:9">
      <c r="A7681">
        <v>7679</v>
      </c>
      <c r="B7681">
        <v>163</v>
      </c>
      <c r="C7681">
        <v>46630</v>
      </c>
      <c r="D7681">
        <v>1</v>
      </c>
      <c r="E7681">
        <v>753</v>
      </c>
      <c r="F7681">
        <f t="shared" si="357"/>
        <v>1630753</v>
      </c>
      <c r="G7681">
        <f t="shared" si="358"/>
        <v>16304660753</v>
      </c>
      <c r="H7681">
        <v>7680</v>
      </c>
      <c r="I7681">
        <f t="shared" si="359"/>
        <v>0</v>
      </c>
    </row>
    <row r="7682" spans="1:9">
      <c r="A7682">
        <v>7680</v>
      </c>
      <c r="B7682">
        <v>163</v>
      </c>
      <c r="C7682">
        <v>46640</v>
      </c>
      <c r="D7682">
        <v>1</v>
      </c>
      <c r="E7682">
        <v>762</v>
      </c>
      <c r="F7682">
        <f t="shared" si="357"/>
        <v>1630762</v>
      </c>
      <c r="G7682">
        <f t="shared" si="358"/>
        <v>16304660762</v>
      </c>
      <c r="H7682">
        <v>7681</v>
      </c>
      <c r="I7682">
        <f t="shared" si="359"/>
        <v>0</v>
      </c>
    </row>
    <row r="7683" spans="1:9">
      <c r="A7683">
        <v>7681</v>
      </c>
      <c r="B7683">
        <v>163</v>
      </c>
      <c r="C7683">
        <v>46520</v>
      </c>
      <c r="D7683">
        <v>1</v>
      </c>
      <c r="E7683">
        <v>755</v>
      </c>
      <c r="F7683">
        <f t="shared" ref="F7683:F7746" si="360">(B7683*10000+E7683)*D7683</f>
        <v>1630755</v>
      </c>
      <c r="G7683">
        <f t="shared" ref="G7683:G7746" si="361">(B7683*10000+FLOOR(C7683/100,1))*10000+E7683</f>
        <v>16304650755</v>
      </c>
      <c r="H7683">
        <v>7682</v>
      </c>
      <c r="I7683">
        <f t="shared" ref="I7683:I7746" si="362">IF(C7683=30300,IF(E7683=117,1,IF(E7683=313,1,0)),0)</f>
        <v>0</v>
      </c>
    </row>
    <row r="7684" spans="1:9">
      <c r="A7684">
        <v>7682</v>
      </c>
      <c r="B7684">
        <v>163</v>
      </c>
      <c r="C7684">
        <v>46660</v>
      </c>
      <c r="D7684">
        <v>1</v>
      </c>
      <c r="E7684">
        <v>760</v>
      </c>
      <c r="F7684">
        <f t="shared" si="360"/>
        <v>1630760</v>
      </c>
      <c r="G7684">
        <f t="shared" si="361"/>
        <v>16304660760</v>
      </c>
      <c r="H7684">
        <v>7683</v>
      </c>
      <c r="I7684">
        <f t="shared" si="362"/>
        <v>0</v>
      </c>
    </row>
    <row r="7685" spans="1:9">
      <c r="A7685">
        <v>7683</v>
      </c>
      <c r="B7685">
        <v>163</v>
      </c>
      <c r="C7685">
        <v>46770</v>
      </c>
      <c r="D7685">
        <v>1</v>
      </c>
      <c r="E7685">
        <v>758</v>
      </c>
      <c r="F7685">
        <f t="shared" si="360"/>
        <v>1630758</v>
      </c>
      <c r="G7685">
        <f t="shared" si="361"/>
        <v>16304670758</v>
      </c>
      <c r="H7685">
        <v>7684</v>
      </c>
      <c r="I7685">
        <f t="shared" si="362"/>
        <v>0</v>
      </c>
    </row>
    <row r="7686" spans="1:9">
      <c r="A7686">
        <v>7684</v>
      </c>
      <c r="B7686">
        <v>163</v>
      </c>
      <c r="C7686">
        <v>46590</v>
      </c>
      <c r="D7686">
        <v>1</v>
      </c>
      <c r="E7686">
        <v>761</v>
      </c>
      <c r="F7686">
        <f t="shared" si="360"/>
        <v>1630761</v>
      </c>
      <c r="G7686">
        <f t="shared" si="361"/>
        <v>16304650761</v>
      </c>
      <c r="H7686">
        <v>7685</v>
      </c>
      <c r="I7686">
        <f t="shared" si="362"/>
        <v>0</v>
      </c>
    </row>
    <row r="7687" spans="1:9">
      <c r="A7687">
        <v>7685</v>
      </c>
      <c r="B7687">
        <v>163</v>
      </c>
      <c r="C7687">
        <v>46570</v>
      </c>
      <c r="D7687">
        <v>1</v>
      </c>
      <c r="E7687">
        <v>750</v>
      </c>
      <c r="F7687">
        <f t="shared" si="360"/>
        <v>1630750</v>
      </c>
      <c r="G7687">
        <f t="shared" si="361"/>
        <v>16304650750</v>
      </c>
      <c r="H7687">
        <v>7686</v>
      </c>
      <c r="I7687">
        <f t="shared" si="362"/>
        <v>0</v>
      </c>
    </row>
    <row r="7688" spans="1:9">
      <c r="A7688">
        <v>7686</v>
      </c>
      <c r="B7688">
        <v>163</v>
      </c>
      <c r="C7688">
        <v>46710</v>
      </c>
      <c r="D7688">
        <v>1</v>
      </c>
      <c r="E7688">
        <v>763</v>
      </c>
      <c r="F7688">
        <f t="shared" si="360"/>
        <v>1630763</v>
      </c>
      <c r="G7688">
        <f t="shared" si="361"/>
        <v>16304670763</v>
      </c>
      <c r="H7688">
        <v>7687</v>
      </c>
      <c r="I7688">
        <f t="shared" si="362"/>
        <v>0</v>
      </c>
    </row>
    <row r="7689" spans="1:9">
      <c r="A7689">
        <v>7687</v>
      </c>
      <c r="B7689">
        <v>163</v>
      </c>
      <c r="C7689">
        <v>46620</v>
      </c>
      <c r="D7689">
        <v>1</v>
      </c>
      <c r="E7689">
        <v>754</v>
      </c>
      <c r="F7689">
        <f t="shared" si="360"/>
        <v>1630754</v>
      </c>
      <c r="G7689">
        <f t="shared" si="361"/>
        <v>16304660754</v>
      </c>
      <c r="H7689">
        <v>7688</v>
      </c>
      <c r="I7689">
        <f t="shared" si="362"/>
        <v>0</v>
      </c>
    </row>
    <row r="7690" spans="1:9">
      <c r="A7690">
        <v>7688</v>
      </c>
      <c r="B7690">
        <v>163</v>
      </c>
      <c r="C7690">
        <v>46510</v>
      </c>
      <c r="D7690">
        <v>1</v>
      </c>
      <c r="E7690">
        <v>759</v>
      </c>
      <c r="F7690">
        <f t="shared" si="360"/>
        <v>1630759</v>
      </c>
      <c r="G7690">
        <f t="shared" si="361"/>
        <v>16304650759</v>
      </c>
      <c r="H7690">
        <v>7689</v>
      </c>
      <c r="I7690">
        <f t="shared" si="362"/>
        <v>0</v>
      </c>
    </row>
    <row r="7691" spans="1:9">
      <c r="A7691">
        <v>7689</v>
      </c>
      <c r="B7691">
        <v>163</v>
      </c>
      <c r="C7691">
        <v>46502</v>
      </c>
      <c r="D7691">
        <v>1</v>
      </c>
      <c r="E7691">
        <v>602</v>
      </c>
      <c r="F7691">
        <f t="shared" si="360"/>
        <v>1630602</v>
      </c>
      <c r="G7691">
        <f t="shared" si="361"/>
        <v>16304650602</v>
      </c>
      <c r="H7691">
        <v>7690</v>
      </c>
      <c r="I7691">
        <f t="shared" si="362"/>
        <v>0</v>
      </c>
    </row>
    <row r="7692" spans="1:9">
      <c r="A7692">
        <v>7690</v>
      </c>
      <c r="B7692">
        <v>163</v>
      </c>
      <c r="C7692">
        <v>46603</v>
      </c>
      <c r="D7692">
        <v>1</v>
      </c>
      <c r="E7692">
        <v>601</v>
      </c>
      <c r="F7692">
        <f t="shared" si="360"/>
        <v>1630601</v>
      </c>
      <c r="G7692">
        <f t="shared" si="361"/>
        <v>16304660601</v>
      </c>
      <c r="H7692">
        <v>7691</v>
      </c>
      <c r="I7692">
        <f t="shared" si="362"/>
        <v>0</v>
      </c>
    </row>
    <row r="7693" spans="1:9">
      <c r="A7693">
        <v>7691</v>
      </c>
      <c r="B7693">
        <v>163</v>
      </c>
      <c r="C7693">
        <v>46704</v>
      </c>
      <c r="D7693">
        <v>1</v>
      </c>
      <c r="E7693">
        <v>604</v>
      </c>
      <c r="F7693">
        <f t="shared" si="360"/>
        <v>1630604</v>
      </c>
      <c r="G7693">
        <f t="shared" si="361"/>
        <v>16304670604</v>
      </c>
      <c r="H7693">
        <v>7692</v>
      </c>
      <c r="I7693">
        <f t="shared" si="362"/>
        <v>0</v>
      </c>
    </row>
    <row r="7694" spans="1:9">
      <c r="A7694">
        <v>7692</v>
      </c>
      <c r="B7694">
        <v>163</v>
      </c>
      <c r="C7694">
        <v>46605</v>
      </c>
      <c r="D7694">
        <v>1</v>
      </c>
      <c r="E7694">
        <v>606</v>
      </c>
      <c r="F7694">
        <f t="shared" si="360"/>
        <v>1630606</v>
      </c>
      <c r="G7694">
        <f t="shared" si="361"/>
        <v>16304660606</v>
      </c>
      <c r="H7694">
        <v>7693</v>
      </c>
      <c r="I7694">
        <f t="shared" si="362"/>
        <v>0</v>
      </c>
    </row>
    <row r="7695" spans="1:9">
      <c r="A7695">
        <v>7693</v>
      </c>
      <c r="B7695">
        <v>163</v>
      </c>
      <c r="C7695">
        <v>46701</v>
      </c>
      <c r="D7695">
        <v>1</v>
      </c>
      <c r="E7695">
        <v>607</v>
      </c>
      <c r="F7695">
        <f t="shared" si="360"/>
        <v>1630607</v>
      </c>
      <c r="G7695">
        <f t="shared" si="361"/>
        <v>16304670607</v>
      </c>
      <c r="H7695">
        <v>7694</v>
      </c>
      <c r="I7695">
        <f t="shared" si="362"/>
        <v>0</v>
      </c>
    </row>
    <row r="7696" spans="1:9">
      <c r="A7696">
        <v>7694</v>
      </c>
      <c r="B7696">
        <v>163</v>
      </c>
      <c r="C7696">
        <v>46504</v>
      </c>
      <c r="D7696">
        <v>1</v>
      </c>
      <c r="E7696">
        <v>605</v>
      </c>
      <c r="F7696">
        <f t="shared" si="360"/>
        <v>1630605</v>
      </c>
      <c r="G7696">
        <f t="shared" si="361"/>
        <v>16304650605</v>
      </c>
      <c r="H7696">
        <v>7695</v>
      </c>
      <c r="I7696">
        <f t="shared" si="362"/>
        <v>0</v>
      </c>
    </row>
    <row r="7697" spans="1:9">
      <c r="A7697">
        <v>7695</v>
      </c>
      <c r="B7697">
        <v>163</v>
      </c>
      <c r="C7697">
        <v>46602</v>
      </c>
      <c r="D7697">
        <v>1</v>
      </c>
      <c r="E7697">
        <v>603</v>
      </c>
      <c r="F7697">
        <f t="shared" si="360"/>
        <v>1630603</v>
      </c>
      <c r="G7697">
        <f t="shared" si="361"/>
        <v>16304660603</v>
      </c>
      <c r="H7697">
        <v>7696</v>
      </c>
      <c r="I7697">
        <f t="shared" si="362"/>
        <v>0</v>
      </c>
    </row>
    <row r="7698" spans="1:9">
      <c r="A7698">
        <v>7696</v>
      </c>
      <c r="B7698">
        <v>163</v>
      </c>
      <c r="C7698">
        <v>30000</v>
      </c>
      <c r="D7698">
        <v>1</v>
      </c>
      <c r="E7698">
        <v>110</v>
      </c>
      <c r="F7698">
        <f t="shared" si="360"/>
        <v>1630110</v>
      </c>
      <c r="G7698">
        <f t="shared" si="361"/>
        <v>16303000110</v>
      </c>
      <c r="H7698">
        <v>7697</v>
      </c>
      <c r="I7698">
        <f t="shared" si="362"/>
        <v>0</v>
      </c>
    </row>
    <row r="7699" spans="1:9">
      <c r="A7699">
        <v>7697</v>
      </c>
      <c r="B7699">
        <v>163</v>
      </c>
      <c r="C7699">
        <v>30301</v>
      </c>
      <c r="D7699">
        <v>1</v>
      </c>
      <c r="E7699">
        <v>106</v>
      </c>
      <c r="F7699">
        <f t="shared" si="360"/>
        <v>1630106</v>
      </c>
      <c r="G7699">
        <f t="shared" si="361"/>
        <v>16303030106</v>
      </c>
      <c r="H7699">
        <v>7698</v>
      </c>
      <c r="I7699">
        <f t="shared" si="362"/>
        <v>0</v>
      </c>
    </row>
    <row r="7700" spans="1:9">
      <c r="A7700">
        <v>7698</v>
      </c>
      <c r="B7700">
        <v>163</v>
      </c>
      <c r="C7700">
        <v>38100</v>
      </c>
      <c r="D7700">
        <v>1</v>
      </c>
      <c r="E7700">
        <v>111</v>
      </c>
      <c r="F7700">
        <f t="shared" si="360"/>
        <v>1630111</v>
      </c>
      <c r="G7700">
        <f t="shared" si="361"/>
        <v>16303810111</v>
      </c>
      <c r="H7700">
        <v>7699</v>
      </c>
      <c r="I7700">
        <f t="shared" si="362"/>
        <v>0</v>
      </c>
    </row>
    <row r="7701" spans="1:9">
      <c r="A7701">
        <v>7699</v>
      </c>
      <c r="B7701">
        <v>163</v>
      </c>
      <c r="C7701">
        <v>32201</v>
      </c>
      <c r="D7701">
        <v>1</v>
      </c>
      <c r="E7701">
        <v>104</v>
      </c>
      <c r="F7701">
        <f t="shared" si="360"/>
        <v>1630104</v>
      </c>
      <c r="G7701">
        <f t="shared" si="361"/>
        <v>16303220104</v>
      </c>
      <c r="H7701">
        <v>7700</v>
      </c>
      <c r="I7701">
        <f t="shared" si="362"/>
        <v>0</v>
      </c>
    </row>
    <row r="7702" spans="1:9">
      <c r="A7702">
        <v>7700</v>
      </c>
      <c r="B7702">
        <v>163</v>
      </c>
      <c r="C7702">
        <v>34104</v>
      </c>
      <c r="D7702">
        <v>1</v>
      </c>
      <c r="E7702">
        <v>101</v>
      </c>
      <c r="F7702">
        <f t="shared" si="360"/>
        <v>1630101</v>
      </c>
      <c r="G7702">
        <f t="shared" si="361"/>
        <v>16303410101</v>
      </c>
      <c r="H7702">
        <v>7701</v>
      </c>
      <c r="I7702">
        <f t="shared" si="362"/>
        <v>0</v>
      </c>
    </row>
    <row r="7703" spans="1:9">
      <c r="A7703">
        <v>7701</v>
      </c>
      <c r="B7703">
        <v>163</v>
      </c>
      <c r="C7703">
        <v>45000</v>
      </c>
      <c r="D7703">
        <v>1</v>
      </c>
      <c r="E7703">
        <v>302</v>
      </c>
      <c r="F7703">
        <f t="shared" si="360"/>
        <v>1630302</v>
      </c>
      <c r="G7703">
        <f t="shared" si="361"/>
        <v>16304500302</v>
      </c>
      <c r="H7703">
        <v>7702</v>
      </c>
      <c r="I7703">
        <f t="shared" si="362"/>
        <v>0</v>
      </c>
    </row>
    <row r="7704" spans="1:9">
      <c r="A7704">
        <v>7702</v>
      </c>
      <c r="B7704">
        <v>163</v>
      </c>
      <c r="C7704">
        <v>40007</v>
      </c>
      <c r="D7704">
        <v>1</v>
      </c>
      <c r="E7704">
        <v>308</v>
      </c>
      <c r="F7704">
        <f t="shared" si="360"/>
        <v>1630308</v>
      </c>
      <c r="G7704">
        <f t="shared" si="361"/>
        <v>16304000308</v>
      </c>
      <c r="H7704">
        <v>7703</v>
      </c>
      <c r="I7704">
        <f t="shared" si="362"/>
        <v>0</v>
      </c>
    </row>
    <row r="7705" spans="1:9">
      <c r="A7705">
        <v>7703</v>
      </c>
      <c r="B7705">
        <v>163</v>
      </c>
      <c r="C7705">
        <v>43501</v>
      </c>
      <c r="D7705">
        <v>0</v>
      </c>
      <c r="E7705">
        <v>312</v>
      </c>
      <c r="F7705">
        <f t="shared" si="360"/>
        <v>0</v>
      </c>
      <c r="G7705">
        <f t="shared" si="361"/>
        <v>16304350312</v>
      </c>
      <c r="H7705">
        <v>7704</v>
      </c>
      <c r="I7705">
        <f t="shared" si="362"/>
        <v>0</v>
      </c>
    </row>
    <row r="7706" spans="1:9">
      <c r="A7706">
        <v>7704</v>
      </c>
      <c r="B7706">
        <v>164</v>
      </c>
      <c r="C7706">
        <v>30001</v>
      </c>
      <c r="D7706">
        <v>1</v>
      </c>
      <c r="E7706">
        <v>122</v>
      </c>
      <c r="F7706">
        <f t="shared" si="360"/>
        <v>1640122</v>
      </c>
      <c r="G7706">
        <f t="shared" si="361"/>
        <v>16403000122</v>
      </c>
      <c r="H7706">
        <v>7705</v>
      </c>
      <c r="I7706">
        <f t="shared" si="362"/>
        <v>0</v>
      </c>
    </row>
    <row r="7707" spans="1:9">
      <c r="A7707">
        <v>7705</v>
      </c>
      <c r="B7707">
        <v>164</v>
      </c>
      <c r="C7707">
        <v>30000</v>
      </c>
      <c r="D7707">
        <v>1</v>
      </c>
      <c r="E7707">
        <v>110</v>
      </c>
      <c r="F7707">
        <f t="shared" si="360"/>
        <v>1640110</v>
      </c>
      <c r="G7707">
        <f t="shared" si="361"/>
        <v>16403000110</v>
      </c>
      <c r="H7707">
        <v>7706</v>
      </c>
      <c r="I7707">
        <f t="shared" si="362"/>
        <v>0</v>
      </c>
    </row>
    <row r="7708" spans="1:9">
      <c r="A7708">
        <v>7706</v>
      </c>
      <c r="B7708">
        <v>164</v>
      </c>
      <c r="C7708">
        <v>38001</v>
      </c>
      <c r="D7708">
        <v>1</v>
      </c>
      <c r="E7708">
        <v>103</v>
      </c>
      <c r="F7708">
        <f t="shared" si="360"/>
        <v>1640103</v>
      </c>
      <c r="G7708">
        <f t="shared" si="361"/>
        <v>16403800103</v>
      </c>
      <c r="H7708">
        <v>7707</v>
      </c>
      <c r="I7708">
        <f t="shared" si="362"/>
        <v>0</v>
      </c>
    </row>
    <row r="7709" spans="1:9">
      <c r="A7709">
        <v>7707</v>
      </c>
      <c r="B7709">
        <v>164</v>
      </c>
      <c r="C7709">
        <v>38101</v>
      </c>
      <c r="D7709">
        <v>1</v>
      </c>
      <c r="E7709">
        <v>101</v>
      </c>
      <c r="F7709">
        <f t="shared" si="360"/>
        <v>1640101</v>
      </c>
      <c r="G7709">
        <f t="shared" si="361"/>
        <v>16403810101</v>
      </c>
      <c r="H7709">
        <v>7708</v>
      </c>
      <c r="I7709">
        <f t="shared" si="362"/>
        <v>0</v>
      </c>
    </row>
    <row r="7710" spans="1:9">
      <c r="A7710">
        <v>7708</v>
      </c>
      <c r="B7710">
        <v>164</v>
      </c>
      <c r="C7710">
        <v>32001</v>
      </c>
      <c r="D7710">
        <v>1</v>
      </c>
      <c r="E7710">
        <v>107</v>
      </c>
      <c r="F7710">
        <f t="shared" si="360"/>
        <v>1640107</v>
      </c>
      <c r="G7710">
        <f t="shared" si="361"/>
        <v>16403200107</v>
      </c>
      <c r="H7710">
        <v>7709</v>
      </c>
      <c r="I7710">
        <f t="shared" si="362"/>
        <v>0</v>
      </c>
    </row>
    <row r="7711" spans="1:9">
      <c r="A7711">
        <v>7709</v>
      </c>
      <c r="B7711">
        <v>164</v>
      </c>
      <c r="C7711">
        <v>32101</v>
      </c>
      <c r="D7711">
        <v>1</v>
      </c>
      <c r="E7711">
        <v>313</v>
      </c>
      <c r="F7711">
        <f t="shared" si="360"/>
        <v>1640313</v>
      </c>
      <c r="G7711">
        <f t="shared" si="361"/>
        <v>16403210313</v>
      </c>
      <c r="H7711">
        <v>7710</v>
      </c>
      <c r="I7711">
        <f t="shared" si="362"/>
        <v>0</v>
      </c>
    </row>
    <row r="7712" spans="1:9">
      <c r="A7712">
        <v>7710</v>
      </c>
      <c r="B7712">
        <v>164</v>
      </c>
      <c r="C7712">
        <v>32201</v>
      </c>
      <c r="D7712">
        <v>1</v>
      </c>
      <c r="E7712">
        <v>104</v>
      </c>
      <c r="F7712">
        <f t="shared" si="360"/>
        <v>1640104</v>
      </c>
      <c r="G7712">
        <f t="shared" si="361"/>
        <v>16403220104</v>
      </c>
      <c r="H7712">
        <v>7711</v>
      </c>
      <c r="I7712">
        <f t="shared" si="362"/>
        <v>0</v>
      </c>
    </row>
    <row r="7713" spans="1:9">
      <c r="A7713">
        <v>7711</v>
      </c>
      <c r="B7713">
        <v>164</v>
      </c>
      <c r="C7713">
        <v>34102</v>
      </c>
      <c r="D7713">
        <v>1</v>
      </c>
      <c r="E7713">
        <v>120</v>
      </c>
      <c r="F7713">
        <f t="shared" si="360"/>
        <v>1640120</v>
      </c>
      <c r="G7713">
        <f t="shared" si="361"/>
        <v>16403410120</v>
      </c>
      <c r="H7713">
        <v>7712</v>
      </c>
      <c r="I7713">
        <f t="shared" si="362"/>
        <v>0</v>
      </c>
    </row>
    <row r="7714" spans="1:9">
      <c r="A7714">
        <v>7712</v>
      </c>
      <c r="B7714">
        <v>164</v>
      </c>
      <c r="C7714">
        <v>34101</v>
      </c>
      <c r="D7714">
        <v>1</v>
      </c>
      <c r="E7714">
        <v>112</v>
      </c>
      <c r="F7714">
        <f t="shared" si="360"/>
        <v>1640112</v>
      </c>
      <c r="G7714">
        <f t="shared" si="361"/>
        <v>16403410112</v>
      </c>
      <c r="H7714">
        <v>7713</v>
      </c>
      <c r="I7714">
        <f t="shared" si="362"/>
        <v>0</v>
      </c>
    </row>
    <row r="7715" spans="1:9">
      <c r="A7715">
        <v>7713</v>
      </c>
      <c r="B7715">
        <v>164</v>
      </c>
      <c r="C7715">
        <v>34300</v>
      </c>
      <c r="D7715">
        <v>1</v>
      </c>
      <c r="E7715">
        <v>114</v>
      </c>
      <c r="F7715">
        <f t="shared" si="360"/>
        <v>1640114</v>
      </c>
      <c r="G7715">
        <f t="shared" si="361"/>
        <v>16403430114</v>
      </c>
      <c r="H7715">
        <v>7714</v>
      </c>
      <c r="I7715">
        <f t="shared" si="362"/>
        <v>0</v>
      </c>
    </row>
    <row r="7716" spans="1:9">
      <c r="A7716">
        <v>7714</v>
      </c>
      <c r="B7716">
        <v>164</v>
      </c>
      <c r="C7716">
        <v>34101</v>
      </c>
      <c r="D7716">
        <v>1</v>
      </c>
      <c r="E7716">
        <v>113</v>
      </c>
      <c r="F7716">
        <f t="shared" si="360"/>
        <v>1640113</v>
      </c>
      <c r="G7716">
        <f t="shared" si="361"/>
        <v>16403410113</v>
      </c>
      <c r="H7716">
        <v>7715</v>
      </c>
      <c r="I7716">
        <f t="shared" si="362"/>
        <v>0</v>
      </c>
    </row>
    <row r="7717" spans="1:9">
      <c r="A7717">
        <v>7715</v>
      </c>
      <c r="B7717">
        <v>164</v>
      </c>
      <c r="C7717">
        <v>45010</v>
      </c>
      <c r="D7717">
        <v>1</v>
      </c>
      <c r="E7717">
        <v>351</v>
      </c>
      <c r="F7717">
        <f t="shared" si="360"/>
        <v>1640351</v>
      </c>
      <c r="G7717">
        <f t="shared" si="361"/>
        <v>16404500351</v>
      </c>
      <c r="H7717">
        <v>7716</v>
      </c>
      <c r="I7717">
        <f t="shared" si="362"/>
        <v>0</v>
      </c>
    </row>
    <row r="7718" spans="1:9">
      <c r="A7718">
        <v>7716</v>
      </c>
      <c r="B7718">
        <v>164</v>
      </c>
      <c r="C7718">
        <v>41000</v>
      </c>
      <c r="D7718">
        <v>1</v>
      </c>
      <c r="E7718">
        <v>306</v>
      </c>
      <c r="F7718">
        <f t="shared" si="360"/>
        <v>1640306</v>
      </c>
      <c r="G7718">
        <f t="shared" si="361"/>
        <v>16404100306</v>
      </c>
      <c r="H7718">
        <v>7717</v>
      </c>
      <c r="I7718">
        <f t="shared" si="362"/>
        <v>0</v>
      </c>
    </row>
    <row r="7719" spans="1:9">
      <c r="A7719">
        <v>7717</v>
      </c>
      <c r="B7719">
        <v>164</v>
      </c>
      <c r="C7719">
        <v>41000</v>
      </c>
      <c r="D7719">
        <v>1</v>
      </c>
      <c r="E7719">
        <v>300</v>
      </c>
      <c r="F7719">
        <f t="shared" si="360"/>
        <v>1640300</v>
      </c>
      <c r="G7719">
        <f t="shared" si="361"/>
        <v>16404100300</v>
      </c>
      <c r="H7719">
        <v>7718</v>
      </c>
      <c r="I7719">
        <f t="shared" si="362"/>
        <v>0</v>
      </c>
    </row>
    <row r="7720" spans="1:9">
      <c r="A7720">
        <v>7718</v>
      </c>
      <c r="B7720">
        <v>164</v>
      </c>
      <c r="C7720">
        <v>41000</v>
      </c>
      <c r="D7720">
        <v>1</v>
      </c>
      <c r="E7720">
        <v>305</v>
      </c>
      <c r="F7720">
        <f t="shared" si="360"/>
        <v>1640305</v>
      </c>
      <c r="G7720">
        <f t="shared" si="361"/>
        <v>16404100305</v>
      </c>
      <c r="H7720">
        <v>7719</v>
      </c>
      <c r="I7720">
        <f t="shared" si="362"/>
        <v>0</v>
      </c>
    </row>
    <row r="7721" spans="1:9">
      <c r="A7721">
        <v>7719</v>
      </c>
      <c r="B7721">
        <v>164</v>
      </c>
      <c r="C7721">
        <v>45000</v>
      </c>
      <c r="D7721">
        <v>1</v>
      </c>
      <c r="E7721">
        <v>116</v>
      </c>
      <c r="F7721">
        <f t="shared" si="360"/>
        <v>1640116</v>
      </c>
      <c r="G7721">
        <f t="shared" si="361"/>
        <v>16404500116</v>
      </c>
      <c r="H7721">
        <v>7720</v>
      </c>
      <c r="I7721">
        <f t="shared" si="362"/>
        <v>0</v>
      </c>
    </row>
    <row r="7722" spans="1:9">
      <c r="A7722">
        <v>7720</v>
      </c>
      <c r="B7722">
        <v>164</v>
      </c>
      <c r="C7722">
        <v>40000</v>
      </c>
      <c r="D7722">
        <v>1</v>
      </c>
      <c r="E7722">
        <v>308</v>
      </c>
      <c r="F7722">
        <f t="shared" si="360"/>
        <v>1640308</v>
      </c>
      <c r="G7722">
        <f t="shared" si="361"/>
        <v>16404000308</v>
      </c>
      <c r="H7722">
        <v>7721</v>
      </c>
      <c r="I7722">
        <f t="shared" si="362"/>
        <v>0</v>
      </c>
    </row>
    <row r="7723" spans="1:9">
      <c r="A7723">
        <v>7721</v>
      </c>
      <c r="B7723">
        <v>164</v>
      </c>
      <c r="C7723">
        <v>43400</v>
      </c>
      <c r="D7723">
        <v>0</v>
      </c>
      <c r="E7723">
        <v>310</v>
      </c>
      <c r="F7723">
        <f t="shared" si="360"/>
        <v>0</v>
      </c>
      <c r="G7723">
        <f t="shared" si="361"/>
        <v>16404340310</v>
      </c>
      <c r="H7723">
        <v>7722</v>
      </c>
      <c r="I7723">
        <f t="shared" si="362"/>
        <v>0</v>
      </c>
    </row>
    <row r="7724" spans="1:9">
      <c r="A7724">
        <v>7722</v>
      </c>
      <c r="B7724">
        <v>164</v>
      </c>
      <c r="C7724">
        <v>43501</v>
      </c>
      <c r="D7724">
        <v>0</v>
      </c>
      <c r="E7724">
        <v>314</v>
      </c>
      <c r="F7724">
        <f t="shared" si="360"/>
        <v>0</v>
      </c>
      <c r="G7724">
        <f t="shared" si="361"/>
        <v>16404350314</v>
      </c>
      <c r="H7724">
        <v>7723</v>
      </c>
      <c r="I7724">
        <f t="shared" si="362"/>
        <v>0</v>
      </c>
    </row>
    <row r="7725" spans="1:9">
      <c r="A7725">
        <v>7723</v>
      </c>
      <c r="B7725">
        <v>164</v>
      </c>
      <c r="C7725">
        <v>46910</v>
      </c>
      <c r="D7725">
        <v>1</v>
      </c>
      <c r="E7725">
        <v>757</v>
      </c>
      <c r="F7725">
        <f t="shared" si="360"/>
        <v>1640757</v>
      </c>
      <c r="G7725">
        <f t="shared" si="361"/>
        <v>16404690757</v>
      </c>
      <c r="H7725">
        <v>7724</v>
      </c>
      <c r="I7725">
        <f t="shared" si="362"/>
        <v>0</v>
      </c>
    </row>
    <row r="7726" spans="1:9">
      <c r="A7726">
        <v>7724</v>
      </c>
      <c r="B7726">
        <v>164</v>
      </c>
      <c r="C7726">
        <v>46670</v>
      </c>
      <c r="D7726">
        <v>1</v>
      </c>
      <c r="E7726">
        <v>756</v>
      </c>
      <c r="F7726">
        <f t="shared" si="360"/>
        <v>1640756</v>
      </c>
      <c r="G7726">
        <f t="shared" si="361"/>
        <v>16404660756</v>
      </c>
      <c r="H7726">
        <v>7725</v>
      </c>
      <c r="I7726">
        <f t="shared" si="362"/>
        <v>0</v>
      </c>
    </row>
    <row r="7727" spans="1:9">
      <c r="A7727">
        <v>7725</v>
      </c>
      <c r="B7727">
        <v>164</v>
      </c>
      <c r="C7727">
        <v>49430</v>
      </c>
      <c r="D7727">
        <v>1</v>
      </c>
      <c r="E7727">
        <v>190</v>
      </c>
      <c r="F7727">
        <f t="shared" si="360"/>
        <v>1640190</v>
      </c>
      <c r="G7727">
        <f t="shared" si="361"/>
        <v>16404940190</v>
      </c>
      <c r="H7727">
        <v>7726</v>
      </c>
      <c r="I7727">
        <f t="shared" si="362"/>
        <v>0</v>
      </c>
    </row>
    <row r="7728" spans="1:9">
      <c r="A7728">
        <v>7726</v>
      </c>
      <c r="B7728">
        <v>164</v>
      </c>
      <c r="C7728">
        <v>46520</v>
      </c>
      <c r="D7728">
        <v>1</v>
      </c>
      <c r="E7728">
        <v>759</v>
      </c>
      <c r="F7728">
        <f t="shared" si="360"/>
        <v>1640759</v>
      </c>
      <c r="G7728">
        <f t="shared" si="361"/>
        <v>16404650759</v>
      </c>
      <c r="H7728">
        <v>7727</v>
      </c>
      <c r="I7728">
        <f t="shared" si="362"/>
        <v>0</v>
      </c>
    </row>
    <row r="7729" spans="1:9">
      <c r="A7729">
        <v>7727</v>
      </c>
      <c r="B7729">
        <v>164</v>
      </c>
      <c r="C7729">
        <v>46630</v>
      </c>
      <c r="D7729">
        <v>1</v>
      </c>
      <c r="E7729">
        <v>755</v>
      </c>
      <c r="F7729">
        <f t="shared" si="360"/>
        <v>1640755</v>
      </c>
      <c r="G7729">
        <f t="shared" si="361"/>
        <v>16404660755</v>
      </c>
      <c r="H7729">
        <v>7728</v>
      </c>
      <c r="I7729">
        <f t="shared" si="362"/>
        <v>0</v>
      </c>
    </row>
    <row r="7730" spans="1:9">
      <c r="A7730">
        <v>7728</v>
      </c>
      <c r="B7730">
        <v>164</v>
      </c>
      <c r="C7730">
        <v>46540</v>
      </c>
      <c r="D7730">
        <v>1</v>
      </c>
      <c r="E7730">
        <v>753</v>
      </c>
      <c r="F7730">
        <f t="shared" si="360"/>
        <v>1640753</v>
      </c>
      <c r="G7730">
        <f t="shared" si="361"/>
        <v>16404650753</v>
      </c>
      <c r="H7730">
        <v>7729</v>
      </c>
      <c r="I7730">
        <f t="shared" si="362"/>
        <v>0</v>
      </c>
    </row>
    <row r="7731" spans="1:9">
      <c r="A7731">
        <v>7729</v>
      </c>
      <c r="B7731">
        <v>164</v>
      </c>
      <c r="C7731">
        <v>46660</v>
      </c>
      <c r="D7731">
        <v>1</v>
      </c>
      <c r="E7731">
        <v>762</v>
      </c>
      <c r="F7731">
        <f t="shared" si="360"/>
        <v>1640762</v>
      </c>
      <c r="G7731">
        <f t="shared" si="361"/>
        <v>16404660762</v>
      </c>
      <c r="H7731">
        <v>7730</v>
      </c>
      <c r="I7731">
        <f t="shared" si="362"/>
        <v>0</v>
      </c>
    </row>
    <row r="7732" spans="1:9">
      <c r="A7732">
        <v>7730</v>
      </c>
      <c r="B7732">
        <v>164</v>
      </c>
      <c r="C7732">
        <v>46590</v>
      </c>
      <c r="D7732">
        <v>1</v>
      </c>
      <c r="E7732">
        <v>750</v>
      </c>
      <c r="F7732">
        <f t="shared" si="360"/>
        <v>1640750</v>
      </c>
      <c r="G7732">
        <f t="shared" si="361"/>
        <v>16404650750</v>
      </c>
      <c r="H7732">
        <v>7731</v>
      </c>
      <c r="I7732">
        <f t="shared" si="362"/>
        <v>0</v>
      </c>
    </row>
    <row r="7733" spans="1:9">
      <c r="A7733">
        <v>7731</v>
      </c>
      <c r="B7733">
        <v>164</v>
      </c>
      <c r="C7733">
        <v>46550</v>
      </c>
      <c r="D7733">
        <v>1</v>
      </c>
      <c r="E7733">
        <v>754</v>
      </c>
      <c r="F7733">
        <f t="shared" si="360"/>
        <v>1640754</v>
      </c>
      <c r="G7733">
        <f t="shared" si="361"/>
        <v>16404650754</v>
      </c>
      <c r="H7733">
        <v>7732</v>
      </c>
      <c r="I7733">
        <f t="shared" si="362"/>
        <v>0</v>
      </c>
    </row>
    <row r="7734" spans="1:9">
      <c r="A7734">
        <v>7732</v>
      </c>
      <c r="B7734">
        <v>164</v>
      </c>
      <c r="C7734">
        <v>46510</v>
      </c>
      <c r="D7734">
        <v>1</v>
      </c>
      <c r="E7734">
        <v>761</v>
      </c>
      <c r="F7734">
        <f t="shared" si="360"/>
        <v>1640761</v>
      </c>
      <c r="G7734">
        <f t="shared" si="361"/>
        <v>16404650761</v>
      </c>
      <c r="H7734">
        <v>7733</v>
      </c>
      <c r="I7734">
        <f t="shared" si="362"/>
        <v>0</v>
      </c>
    </row>
    <row r="7735" spans="1:9">
      <c r="A7735">
        <v>7733</v>
      </c>
      <c r="B7735">
        <v>164</v>
      </c>
      <c r="C7735">
        <v>46620</v>
      </c>
      <c r="D7735">
        <v>1</v>
      </c>
      <c r="E7735">
        <v>763</v>
      </c>
      <c r="F7735">
        <f t="shared" si="360"/>
        <v>1640763</v>
      </c>
      <c r="G7735">
        <f t="shared" si="361"/>
        <v>16404660763</v>
      </c>
      <c r="H7735">
        <v>7734</v>
      </c>
      <c r="I7735">
        <f t="shared" si="362"/>
        <v>0</v>
      </c>
    </row>
    <row r="7736" spans="1:9">
      <c r="A7736">
        <v>7734</v>
      </c>
      <c r="B7736">
        <v>164</v>
      </c>
      <c r="C7736">
        <v>45510</v>
      </c>
      <c r="D7736">
        <v>1</v>
      </c>
      <c r="E7736">
        <v>758</v>
      </c>
      <c r="F7736">
        <f t="shared" si="360"/>
        <v>1640758</v>
      </c>
      <c r="G7736">
        <f t="shared" si="361"/>
        <v>16404550758</v>
      </c>
      <c r="H7736">
        <v>7735</v>
      </c>
      <c r="I7736">
        <f t="shared" si="362"/>
        <v>0</v>
      </c>
    </row>
    <row r="7737" spans="1:9">
      <c r="A7737">
        <v>7735</v>
      </c>
      <c r="B7737">
        <v>164</v>
      </c>
      <c r="C7737">
        <v>46720</v>
      </c>
      <c r="D7737">
        <v>1</v>
      </c>
      <c r="E7737">
        <v>760</v>
      </c>
      <c r="F7737">
        <f t="shared" si="360"/>
        <v>1640760</v>
      </c>
      <c r="G7737">
        <f t="shared" si="361"/>
        <v>16404670760</v>
      </c>
      <c r="H7737">
        <v>7736</v>
      </c>
      <c r="I7737">
        <f t="shared" si="362"/>
        <v>0</v>
      </c>
    </row>
    <row r="7738" spans="1:9">
      <c r="A7738">
        <v>7736</v>
      </c>
      <c r="B7738">
        <v>164</v>
      </c>
      <c r="C7738">
        <v>46801</v>
      </c>
      <c r="D7738">
        <v>1</v>
      </c>
      <c r="E7738">
        <v>607</v>
      </c>
      <c r="F7738">
        <f t="shared" si="360"/>
        <v>1640607</v>
      </c>
      <c r="G7738">
        <f t="shared" si="361"/>
        <v>16404680607</v>
      </c>
      <c r="H7738">
        <v>7737</v>
      </c>
      <c r="I7738">
        <f t="shared" si="362"/>
        <v>0</v>
      </c>
    </row>
    <row r="7739" spans="1:9">
      <c r="A7739">
        <v>7737</v>
      </c>
      <c r="B7739">
        <v>164</v>
      </c>
      <c r="C7739">
        <v>46700</v>
      </c>
      <c r="D7739">
        <v>1</v>
      </c>
      <c r="E7739">
        <v>604</v>
      </c>
      <c r="F7739">
        <f t="shared" si="360"/>
        <v>1640604</v>
      </c>
      <c r="G7739">
        <f t="shared" si="361"/>
        <v>16404670604</v>
      </c>
      <c r="H7739">
        <v>7738</v>
      </c>
      <c r="I7739">
        <f t="shared" si="362"/>
        <v>0</v>
      </c>
    </row>
    <row r="7740" spans="1:9">
      <c r="A7740">
        <v>7738</v>
      </c>
      <c r="B7740">
        <v>164</v>
      </c>
      <c r="C7740">
        <v>46602</v>
      </c>
      <c r="D7740">
        <v>1</v>
      </c>
      <c r="E7740">
        <v>606</v>
      </c>
      <c r="F7740">
        <f t="shared" si="360"/>
        <v>1640606</v>
      </c>
      <c r="G7740">
        <f t="shared" si="361"/>
        <v>16404660606</v>
      </c>
      <c r="H7740">
        <v>7739</v>
      </c>
      <c r="I7740">
        <f t="shared" si="362"/>
        <v>0</v>
      </c>
    </row>
    <row r="7741" spans="1:9">
      <c r="A7741">
        <v>7739</v>
      </c>
      <c r="B7741">
        <v>164</v>
      </c>
      <c r="C7741">
        <v>46504</v>
      </c>
      <c r="D7741">
        <v>1</v>
      </c>
      <c r="E7741">
        <v>605</v>
      </c>
      <c r="F7741">
        <f t="shared" si="360"/>
        <v>1640605</v>
      </c>
      <c r="G7741">
        <f t="shared" si="361"/>
        <v>16404650605</v>
      </c>
      <c r="H7741">
        <v>7740</v>
      </c>
      <c r="I7741">
        <f t="shared" si="362"/>
        <v>0</v>
      </c>
    </row>
    <row r="7742" spans="1:9">
      <c r="A7742">
        <v>7740</v>
      </c>
      <c r="B7742">
        <v>164</v>
      </c>
      <c r="C7742">
        <v>46503</v>
      </c>
      <c r="D7742">
        <v>1</v>
      </c>
      <c r="E7742">
        <v>602</v>
      </c>
      <c r="F7742">
        <f t="shared" si="360"/>
        <v>1640602</v>
      </c>
      <c r="G7742">
        <f t="shared" si="361"/>
        <v>16404650602</v>
      </c>
      <c r="H7742">
        <v>7741</v>
      </c>
      <c r="I7742">
        <f t="shared" si="362"/>
        <v>0</v>
      </c>
    </row>
    <row r="7743" spans="1:9">
      <c r="A7743">
        <v>7741</v>
      </c>
      <c r="B7743">
        <v>164</v>
      </c>
      <c r="C7743">
        <v>46701</v>
      </c>
      <c r="D7743">
        <v>1</v>
      </c>
      <c r="E7743">
        <v>601</v>
      </c>
      <c r="F7743">
        <f t="shared" si="360"/>
        <v>1640601</v>
      </c>
      <c r="G7743">
        <f t="shared" si="361"/>
        <v>16404670601</v>
      </c>
      <c r="H7743">
        <v>7742</v>
      </c>
      <c r="I7743">
        <f t="shared" si="362"/>
        <v>0</v>
      </c>
    </row>
    <row r="7744" spans="1:9">
      <c r="A7744">
        <v>7742</v>
      </c>
      <c r="B7744">
        <v>164</v>
      </c>
      <c r="C7744">
        <v>46604</v>
      </c>
      <c r="D7744">
        <v>1</v>
      </c>
      <c r="E7744">
        <v>603</v>
      </c>
      <c r="F7744">
        <f t="shared" si="360"/>
        <v>1640603</v>
      </c>
      <c r="G7744">
        <f t="shared" si="361"/>
        <v>16404660603</v>
      </c>
      <c r="H7744">
        <v>7743</v>
      </c>
      <c r="I7744">
        <f t="shared" si="362"/>
        <v>0</v>
      </c>
    </row>
    <row r="7745" spans="1:9">
      <c r="A7745">
        <v>7743</v>
      </c>
      <c r="B7745">
        <v>164</v>
      </c>
      <c r="C7745">
        <v>34101</v>
      </c>
      <c r="D7745">
        <v>1</v>
      </c>
      <c r="E7745">
        <v>106</v>
      </c>
      <c r="F7745">
        <f t="shared" si="360"/>
        <v>1640106</v>
      </c>
      <c r="G7745">
        <f t="shared" si="361"/>
        <v>16403410106</v>
      </c>
      <c r="H7745">
        <v>7744</v>
      </c>
      <c r="I7745">
        <f t="shared" si="362"/>
        <v>0</v>
      </c>
    </row>
    <row r="7746" spans="1:9">
      <c r="A7746">
        <v>7744</v>
      </c>
      <c r="B7746">
        <v>164</v>
      </c>
      <c r="C7746">
        <v>34300</v>
      </c>
      <c r="D7746">
        <v>1</v>
      </c>
      <c r="E7746">
        <v>109</v>
      </c>
      <c r="F7746">
        <f t="shared" si="360"/>
        <v>1640109</v>
      </c>
      <c r="G7746">
        <f t="shared" si="361"/>
        <v>16403430109</v>
      </c>
      <c r="H7746">
        <v>7745</v>
      </c>
      <c r="I7746">
        <f t="shared" si="362"/>
        <v>0</v>
      </c>
    </row>
    <row r="7747" spans="1:9">
      <c r="A7747">
        <v>7745</v>
      </c>
      <c r="B7747">
        <v>164</v>
      </c>
      <c r="C7747">
        <v>34300</v>
      </c>
      <c r="D7747">
        <v>1</v>
      </c>
      <c r="E7747">
        <v>117</v>
      </c>
      <c r="F7747">
        <f t="shared" ref="F7747:F7810" si="363">(B7747*10000+E7747)*D7747</f>
        <v>1640117</v>
      </c>
      <c r="G7747">
        <f t="shared" ref="G7747:G7810" si="364">(B7747*10000+FLOOR(C7747/100,1))*10000+E7747</f>
        <v>16403430117</v>
      </c>
      <c r="H7747">
        <v>7746</v>
      </c>
      <c r="I7747">
        <f t="shared" ref="I7747:I7810" si="365">IF(C7747=30300,IF(E7747=117,1,IF(E7747=313,1,0)),0)</f>
        <v>0</v>
      </c>
    </row>
    <row r="7748" spans="1:9">
      <c r="A7748">
        <v>7746</v>
      </c>
      <c r="B7748">
        <v>164</v>
      </c>
      <c r="C7748">
        <v>34102</v>
      </c>
      <c r="D7748">
        <v>1</v>
      </c>
      <c r="E7748">
        <v>307</v>
      </c>
      <c r="F7748">
        <f t="shared" si="363"/>
        <v>1640307</v>
      </c>
      <c r="G7748">
        <f t="shared" si="364"/>
        <v>16403410307</v>
      </c>
      <c r="H7748">
        <v>7747</v>
      </c>
      <c r="I7748">
        <f t="shared" si="365"/>
        <v>0</v>
      </c>
    </row>
    <row r="7749" spans="1:9">
      <c r="A7749">
        <v>7747</v>
      </c>
      <c r="B7749">
        <v>164</v>
      </c>
      <c r="C7749">
        <v>34102</v>
      </c>
      <c r="D7749">
        <v>1</v>
      </c>
      <c r="E7749">
        <v>111</v>
      </c>
      <c r="F7749">
        <f t="shared" si="363"/>
        <v>1640111</v>
      </c>
      <c r="G7749">
        <f t="shared" si="364"/>
        <v>16403410111</v>
      </c>
      <c r="H7749">
        <v>7748</v>
      </c>
      <c r="I7749">
        <f t="shared" si="365"/>
        <v>0</v>
      </c>
    </row>
    <row r="7750" spans="1:9">
      <c r="A7750">
        <v>7748</v>
      </c>
      <c r="B7750">
        <v>164</v>
      </c>
      <c r="C7750">
        <v>40004</v>
      </c>
      <c r="D7750">
        <v>1</v>
      </c>
      <c r="E7750">
        <v>108</v>
      </c>
      <c r="F7750">
        <f t="shared" si="363"/>
        <v>1640108</v>
      </c>
      <c r="G7750">
        <f t="shared" si="364"/>
        <v>16404000108</v>
      </c>
      <c r="H7750">
        <v>7749</v>
      </c>
      <c r="I7750">
        <f t="shared" si="365"/>
        <v>0</v>
      </c>
    </row>
    <row r="7751" spans="1:9">
      <c r="A7751">
        <v>7749</v>
      </c>
      <c r="B7751">
        <v>164</v>
      </c>
      <c r="C7751">
        <v>43501</v>
      </c>
      <c r="D7751">
        <v>0</v>
      </c>
      <c r="E7751">
        <v>302</v>
      </c>
      <c r="F7751">
        <f t="shared" si="363"/>
        <v>0</v>
      </c>
      <c r="G7751">
        <f t="shared" si="364"/>
        <v>16404350302</v>
      </c>
      <c r="H7751">
        <v>7750</v>
      </c>
      <c r="I7751">
        <f t="shared" si="365"/>
        <v>0</v>
      </c>
    </row>
    <row r="7752" spans="1:9">
      <c r="A7752">
        <v>7750</v>
      </c>
      <c r="B7752">
        <v>164</v>
      </c>
      <c r="C7752">
        <v>43400</v>
      </c>
      <c r="D7752">
        <v>0</v>
      </c>
      <c r="E7752">
        <v>312</v>
      </c>
      <c r="F7752">
        <f t="shared" si="363"/>
        <v>0</v>
      </c>
      <c r="G7752">
        <f t="shared" si="364"/>
        <v>16404340312</v>
      </c>
      <c r="H7752">
        <v>7751</v>
      </c>
      <c r="I7752">
        <f t="shared" si="365"/>
        <v>0</v>
      </c>
    </row>
    <row r="7753" spans="1:9">
      <c r="A7753">
        <v>7751</v>
      </c>
      <c r="B7753">
        <v>165</v>
      </c>
      <c r="C7753">
        <v>30300</v>
      </c>
      <c r="D7753">
        <v>1</v>
      </c>
      <c r="E7753">
        <v>126</v>
      </c>
      <c r="F7753">
        <f t="shared" si="363"/>
        <v>1650126</v>
      </c>
      <c r="G7753">
        <f t="shared" si="364"/>
        <v>16503030126</v>
      </c>
      <c r="H7753">
        <v>7752</v>
      </c>
      <c r="I7753">
        <f t="shared" si="365"/>
        <v>0</v>
      </c>
    </row>
    <row r="7754" spans="1:9">
      <c r="A7754">
        <v>7752</v>
      </c>
      <c r="B7754">
        <v>165</v>
      </c>
      <c r="C7754">
        <v>30000</v>
      </c>
      <c r="D7754">
        <v>1</v>
      </c>
      <c r="E7754">
        <v>113</v>
      </c>
      <c r="F7754">
        <f t="shared" si="363"/>
        <v>1650113</v>
      </c>
      <c r="G7754">
        <f t="shared" si="364"/>
        <v>16503000113</v>
      </c>
      <c r="H7754">
        <v>7753</v>
      </c>
      <c r="I7754">
        <f t="shared" si="365"/>
        <v>0</v>
      </c>
    </row>
    <row r="7755" spans="1:9">
      <c r="A7755">
        <v>7753</v>
      </c>
      <c r="B7755">
        <v>165</v>
      </c>
      <c r="C7755">
        <v>38000</v>
      </c>
      <c r="D7755">
        <v>1</v>
      </c>
      <c r="E7755">
        <v>111</v>
      </c>
      <c r="F7755">
        <f t="shared" si="363"/>
        <v>1650111</v>
      </c>
      <c r="G7755">
        <f t="shared" si="364"/>
        <v>16503800111</v>
      </c>
      <c r="H7755">
        <v>7754</v>
      </c>
      <c r="I7755">
        <f t="shared" si="365"/>
        <v>0</v>
      </c>
    </row>
    <row r="7756" spans="1:9">
      <c r="A7756">
        <v>7754</v>
      </c>
      <c r="B7756">
        <v>165</v>
      </c>
      <c r="C7756">
        <v>38001</v>
      </c>
      <c r="D7756">
        <v>1</v>
      </c>
      <c r="E7756">
        <v>106</v>
      </c>
      <c r="F7756">
        <f t="shared" si="363"/>
        <v>1650106</v>
      </c>
      <c r="G7756">
        <f t="shared" si="364"/>
        <v>16503800106</v>
      </c>
      <c r="H7756">
        <v>7755</v>
      </c>
      <c r="I7756">
        <f t="shared" si="365"/>
        <v>0</v>
      </c>
    </row>
    <row r="7757" spans="1:9">
      <c r="A7757">
        <v>7755</v>
      </c>
      <c r="B7757">
        <v>165</v>
      </c>
      <c r="C7757">
        <v>32101</v>
      </c>
      <c r="D7757">
        <v>1</v>
      </c>
      <c r="E7757">
        <v>112</v>
      </c>
      <c r="F7757">
        <f t="shared" si="363"/>
        <v>1650112</v>
      </c>
      <c r="G7757">
        <f t="shared" si="364"/>
        <v>16503210112</v>
      </c>
      <c r="H7757">
        <v>7756</v>
      </c>
      <c r="I7757">
        <f t="shared" si="365"/>
        <v>0</v>
      </c>
    </row>
    <row r="7758" spans="1:9">
      <c r="A7758">
        <v>7756</v>
      </c>
      <c r="B7758">
        <v>165</v>
      </c>
      <c r="C7758">
        <v>32001</v>
      </c>
      <c r="D7758">
        <v>1</v>
      </c>
      <c r="E7758">
        <v>100</v>
      </c>
      <c r="F7758">
        <f t="shared" si="363"/>
        <v>1650100</v>
      </c>
      <c r="G7758">
        <f t="shared" si="364"/>
        <v>16503200100</v>
      </c>
      <c r="H7758">
        <v>7757</v>
      </c>
      <c r="I7758">
        <f t="shared" si="365"/>
        <v>0</v>
      </c>
    </row>
    <row r="7759" spans="1:9">
      <c r="A7759">
        <v>7757</v>
      </c>
      <c r="B7759">
        <v>165</v>
      </c>
      <c r="C7759">
        <v>32000</v>
      </c>
      <c r="D7759">
        <v>1</v>
      </c>
      <c r="E7759">
        <v>110</v>
      </c>
      <c r="F7759">
        <f t="shared" si="363"/>
        <v>1650110</v>
      </c>
      <c r="G7759">
        <f t="shared" si="364"/>
        <v>16503200110</v>
      </c>
      <c r="H7759">
        <v>7758</v>
      </c>
      <c r="I7759">
        <f t="shared" si="365"/>
        <v>0</v>
      </c>
    </row>
    <row r="7760" spans="1:9">
      <c r="A7760">
        <v>7758</v>
      </c>
      <c r="B7760">
        <v>165</v>
      </c>
      <c r="C7760">
        <v>34104</v>
      </c>
      <c r="D7760">
        <v>1</v>
      </c>
      <c r="E7760">
        <v>104</v>
      </c>
      <c r="F7760">
        <f t="shared" si="363"/>
        <v>1650104</v>
      </c>
      <c r="G7760">
        <f t="shared" si="364"/>
        <v>16503410104</v>
      </c>
      <c r="H7760">
        <v>7759</v>
      </c>
      <c r="I7760">
        <f t="shared" si="365"/>
        <v>0</v>
      </c>
    </row>
    <row r="7761" spans="1:9">
      <c r="A7761">
        <v>7759</v>
      </c>
      <c r="B7761">
        <v>165</v>
      </c>
      <c r="C7761">
        <v>34001</v>
      </c>
      <c r="D7761">
        <v>1</v>
      </c>
      <c r="E7761">
        <v>107</v>
      </c>
      <c r="F7761">
        <f t="shared" si="363"/>
        <v>1650107</v>
      </c>
      <c r="G7761">
        <f t="shared" si="364"/>
        <v>16503400107</v>
      </c>
      <c r="H7761">
        <v>7760</v>
      </c>
      <c r="I7761">
        <f t="shared" si="365"/>
        <v>0</v>
      </c>
    </row>
    <row r="7762" spans="1:9">
      <c r="A7762">
        <v>7760</v>
      </c>
      <c r="B7762">
        <v>165</v>
      </c>
      <c r="C7762">
        <v>34002</v>
      </c>
      <c r="D7762">
        <v>1</v>
      </c>
      <c r="E7762">
        <v>103</v>
      </c>
      <c r="F7762">
        <f t="shared" si="363"/>
        <v>1650103</v>
      </c>
      <c r="G7762">
        <f t="shared" si="364"/>
        <v>16503400103</v>
      </c>
      <c r="H7762">
        <v>7761</v>
      </c>
      <c r="I7762">
        <f t="shared" si="365"/>
        <v>0</v>
      </c>
    </row>
    <row r="7763" spans="1:9">
      <c r="A7763">
        <v>7761</v>
      </c>
      <c r="B7763">
        <v>165</v>
      </c>
      <c r="C7763">
        <v>34001</v>
      </c>
      <c r="D7763">
        <v>1</v>
      </c>
      <c r="E7763">
        <v>114</v>
      </c>
      <c r="F7763">
        <f t="shared" si="363"/>
        <v>1650114</v>
      </c>
      <c r="G7763">
        <f t="shared" si="364"/>
        <v>16503400114</v>
      </c>
      <c r="H7763">
        <v>7762</v>
      </c>
      <c r="I7763">
        <f t="shared" si="365"/>
        <v>0</v>
      </c>
    </row>
    <row r="7764" spans="1:9">
      <c r="A7764">
        <v>7762</v>
      </c>
      <c r="B7764">
        <v>165</v>
      </c>
      <c r="C7764">
        <v>43011</v>
      </c>
      <c r="D7764">
        <v>0</v>
      </c>
      <c r="E7764">
        <v>358</v>
      </c>
      <c r="F7764">
        <f t="shared" si="363"/>
        <v>0</v>
      </c>
      <c r="G7764">
        <f t="shared" si="364"/>
        <v>16504300358</v>
      </c>
      <c r="H7764">
        <v>7763</v>
      </c>
      <c r="I7764">
        <f t="shared" si="365"/>
        <v>0</v>
      </c>
    </row>
    <row r="7765" spans="1:9">
      <c r="A7765">
        <v>7763</v>
      </c>
      <c r="B7765">
        <v>165</v>
      </c>
      <c r="C7765">
        <v>41000</v>
      </c>
      <c r="D7765">
        <v>1</v>
      </c>
      <c r="E7765">
        <v>312</v>
      </c>
      <c r="F7765">
        <f t="shared" si="363"/>
        <v>1650312</v>
      </c>
      <c r="G7765">
        <f t="shared" si="364"/>
        <v>16504100312</v>
      </c>
      <c r="H7765">
        <v>7764</v>
      </c>
      <c r="I7765">
        <f t="shared" si="365"/>
        <v>0</v>
      </c>
    </row>
    <row r="7766" spans="1:9">
      <c r="A7766">
        <v>7764</v>
      </c>
      <c r="B7766">
        <v>165</v>
      </c>
      <c r="C7766">
        <v>41000</v>
      </c>
      <c r="D7766">
        <v>1</v>
      </c>
      <c r="E7766">
        <v>302</v>
      </c>
      <c r="F7766">
        <f t="shared" si="363"/>
        <v>1650302</v>
      </c>
      <c r="G7766">
        <f t="shared" si="364"/>
        <v>16504100302</v>
      </c>
      <c r="H7766">
        <v>7765</v>
      </c>
      <c r="I7766">
        <f t="shared" si="365"/>
        <v>0</v>
      </c>
    </row>
    <row r="7767" spans="1:9">
      <c r="A7767">
        <v>7765</v>
      </c>
      <c r="B7767">
        <v>165</v>
      </c>
      <c r="C7767">
        <v>41000</v>
      </c>
      <c r="D7767">
        <v>1</v>
      </c>
      <c r="E7767">
        <v>310</v>
      </c>
      <c r="F7767">
        <f t="shared" si="363"/>
        <v>1650310</v>
      </c>
      <c r="G7767">
        <f t="shared" si="364"/>
        <v>16504100310</v>
      </c>
      <c r="H7767">
        <v>7766</v>
      </c>
      <c r="I7767">
        <f t="shared" si="365"/>
        <v>0</v>
      </c>
    </row>
    <row r="7768" spans="1:9">
      <c r="A7768">
        <v>7766</v>
      </c>
      <c r="B7768">
        <v>165</v>
      </c>
      <c r="C7768">
        <v>45000</v>
      </c>
      <c r="D7768">
        <v>1</v>
      </c>
      <c r="E7768">
        <v>306</v>
      </c>
      <c r="F7768">
        <f t="shared" si="363"/>
        <v>1650306</v>
      </c>
      <c r="G7768">
        <f t="shared" si="364"/>
        <v>16504500306</v>
      </c>
      <c r="H7768">
        <v>7767</v>
      </c>
      <c r="I7768">
        <f t="shared" si="365"/>
        <v>0</v>
      </c>
    </row>
    <row r="7769" spans="1:9">
      <c r="A7769">
        <v>7767</v>
      </c>
      <c r="B7769">
        <v>165</v>
      </c>
      <c r="C7769">
        <v>40004</v>
      </c>
      <c r="D7769">
        <v>1</v>
      </c>
      <c r="E7769">
        <v>301</v>
      </c>
      <c r="F7769">
        <f t="shared" si="363"/>
        <v>1650301</v>
      </c>
      <c r="G7769">
        <f t="shared" si="364"/>
        <v>16504000301</v>
      </c>
      <c r="H7769">
        <v>7768</v>
      </c>
      <c r="I7769">
        <f t="shared" si="365"/>
        <v>0</v>
      </c>
    </row>
    <row r="7770" spans="1:9">
      <c r="A7770">
        <v>7768</v>
      </c>
      <c r="B7770">
        <v>165</v>
      </c>
      <c r="C7770">
        <v>43000</v>
      </c>
      <c r="D7770">
        <v>0</v>
      </c>
      <c r="E7770">
        <v>305</v>
      </c>
      <c r="F7770">
        <f t="shared" si="363"/>
        <v>0</v>
      </c>
      <c r="G7770">
        <f t="shared" si="364"/>
        <v>16504300305</v>
      </c>
      <c r="H7770">
        <v>7769</v>
      </c>
      <c r="I7770">
        <f t="shared" si="365"/>
        <v>0</v>
      </c>
    </row>
    <row r="7771" spans="1:9">
      <c r="A7771">
        <v>7769</v>
      </c>
      <c r="B7771">
        <v>165</v>
      </c>
      <c r="C7771">
        <v>43501</v>
      </c>
      <c r="D7771">
        <v>0</v>
      </c>
      <c r="E7771">
        <v>314</v>
      </c>
      <c r="F7771">
        <f t="shared" si="363"/>
        <v>0</v>
      </c>
      <c r="G7771">
        <f t="shared" si="364"/>
        <v>16504350314</v>
      </c>
      <c r="H7771">
        <v>7770</v>
      </c>
      <c r="I7771">
        <f t="shared" si="365"/>
        <v>0</v>
      </c>
    </row>
    <row r="7772" spans="1:9">
      <c r="A7772">
        <v>7770</v>
      </c>
      <c r="B7772">
        <v>165</v>
      </c>
      <c r="C7772">
        <v>46910</v>
      </c>
      <c r="D7772">
        <v>1</v>
      </c>
      <c r="E7772">
        <v>757</v>
      </c>
      <c r="F7772">
        <f t="shared" si="363"/>
        <v>1650757</v>
      </c>
      <c r="G7772">
        <f t="shared" si="364"/>
        <v>16504690757</v>
      </c>
      <c r="H7772">
        <v>7771</v>
      </c>
      <c r="I7772">
        <f t="shared" si="365"/>
        <v>0</v>
      </c>
    </row>
    <row r="7773" spans="1:9">
      <c r="A7773">
        <v>7771</v>
      </c>
      <c r="B7773">
        <v>165</v>
      </c>
      <c r="C7773">
        <v>46680</v>
      </c>
      <c r="D7773">
        <v>1</v>
      </c>
      <c r="E7773">
        <v>756</v>
      </c>
      <c r="F7773">
        <f t="shared" si="363"/>
        <v>1650756</v>
      </c>
      <c r="G7773">
        <f t="shared" si="364"/>
        <v>16504660756</v>
      </c>
      <c r="H7773">
        <v>7772</v>
      </c>
      <c r="I7773">
        <f t="shared" si="365"/>
        <v>0</v>
      </c>
    </row>
    <row r="7774" spans="1:9">
      <c r="A7774">
        <v>7772</v>
      </c>
      <c r="B7774">
        <v>165</v>
      </c>
      <c r="C7774">
        <v>49410</v>
      </c>
      <c r="D7774">
        <v>1</v>
      </c>
      <c r="E7774">
        <v>190</v>
      </c>
      <c r="F7774">
        <f t="shared" si="363"/>
        <v>1650190</v>
      </c>
      <c r="G7774">
        <f t="shared" si="364"/>
        <v>16504940190</v>
      </c>
      <c r="H7774">
        <v>7773</v>
      </c>
      <c r="I7774">
        <f t="shared" si="365"/>
        <v>0</v>
      </c>
    </row>
    <row r="7775" spans="1:9">
      <c r="A7775">
        <v>7773</v>
      </c>
      <c r="B7775">
        <v>165</v>
      </c>
      <c r="C7775">
        <v>46520</v>
      </c>
      <c r="D7775">
        <v>1</v>
      </c>
      <c r="E7775">
        <v>755</v>
      </c>
      <c r="F7775">
        <f t="shared" si="363"/>
        <v>1650755</v>
      </c>
      <c r="G7775">
        <f t="shared" si="364"/>
        <v>16504650755</v>
      </c>
      <c r="H7775">
        <v>7774</v>
      </c>
      <c r="I7775">
        <f t="shared" si="365"/>
        <v>0</v>
      </c>
    </row>
    <row r="7776" spans="1:9">
      <c r="A7776">
        <v>7774</v>
      </c>
      <c r="B7776">
        <v>165</v>
      </c>
      <c r="C7776">
        <v>46530</v>
      </c>
      <c r="D7776">
        <v>1</v>
      </c>
      <c r="E7776">
        <v>759</v>
      </c>
      <c r="F7776">
        <f t="shared" si="363"/>
        <v>1650759</v>
      </c>
      <c r="G7776">
        <f t="shared" si="364"/>
        <v>16504650759</v>
      </c>
      <c r="H7776">
        <v>7775</v>
      </c>
      <c r="I7776">
        <f t="shared" si="365"/>
        <v>0</v>
      </c>
    </row>
    <row r="7777" spans="1:9">
      <c r="A7777">
        <v>7775</v>
      </c>
      <c r="B7777">
        <v>165</v>
      </c>
      <c r="C7777">
        <v>46670</v>
      </c>
      <c r="D7777">
        <v>1</v>
      </c>
      <c r="E7777">
        <v>753</v>
      </c>
      <c r="F7777">
        <f t="shared" si="363"/>
        <v>1650753</v>
      </c>
      <c r="G7777">
        <f t="shared" si="364"/>
        <v>16504660753</v>
      </c>
      <c r="H7777">
        <v>7776</v>
      </c>
      <c r="I7777">
        <f t="shared" si="365"/>
        <v>0</v>
      </c>
    </row>
    <row r="7778" spans="1:9">
      <c r="A7778">
        <v>7776</v>
      </c>
      <c r="B7778">
        <v>165</v>
      </c>
      <c r="C7778">
        <v>46580</v>
      </c>
      <c r="D7778">
        <v>1</v>
      </c>
      <c r="E7778">
        <v>762</v>
      </c>
      <c r="F7778">
        <f t="shared" si="363"/>
        <v>1650762</v>
      </c>
      <c r="G7778">
        <f t="shared" si="364"/>
        <v>16504650762</v>
      </c>
      <c r="H7778">
        <v>7777</v>
      </c>
      <c r="I7778">
        <f t="shared" si="365"/>
        <v>0</v>
      </c>
    </row>
    <row r="7779" spans="1:9">
      <c r="A7779">
        <v>7777</v>
      </c>
      <c r="B7779">
        <v>165</v>
      </c>
      <c r="C7779">
        <v>46710</v>
      </c>
      <c r="D7779">
        <v>1</v>
      </c>
      <c r="E7779">
        <v>754</v>
      </c>
      <c r="F7779">
        <f t="shared" si="363"/>
        <v>1650754</v>
      </c>
      <c r="G7779">
        <f t="shared" si="364"/>
        <v>16504670754</v>
      </c>
      <c r="H7779">
        <v>7778</v>
      </c>
      <c r="I7779">
        <f t="shared" si="365"/>
        <v>0</v>
      </c>
    </row>
    <row r="7780" spans="1:9">
      <c r="A7780">
        <v>7778</v>
      </c>
      <c r="B7780">
        <v>165</v>
      </c>
      <c r="C7780">
        <v>46770</v>
      </c>
      <c r="D7780">
        <v>1</v>
      </c>
      <c r="E7780">
        <v>761</v>
      </c>
      <c r="F7780">
        <f t="shared" si="363"/>
        <v>1650761</v>
      </c>
      <c r="G7780">
        <f t="shared" si="364"/>
        <v>16504670761</v>
      </c>
      <c r="H7780">
        <v>7779</v>
      </c>
      <c r="I7780">
        <f t="shared" si="365"/>
        <v>0</v>
      </c>
    </row>
    <row r="7781" spans="1:9">
      <c r="A7781">
        <v>7779</v>
      </c>
      <c r="B7781">
        <v>165</v>
      </c>
      <c r="C7781">
        <v>45510</v>
      </c>
      <c r="D7781">
        <v>1</v>
      </c>
      <c r="E7781">
        <v>763</v>
      </c>
      <c r="F7781">
        <f t="shared" si="363"/>
        <v>1650763</v>
      </c>
      <c r="G7781">
        <f t="shared" si="364"/>
        <v>16504550763</v>
      </c>
      <c r="H7781">
        <v>7780</v>
      </c>
      <c r="I7781">
        <f t="shared" si="365"/>
        <v>0</v>
      </c>
    </row>
    <row r="7782" spans="1:9">
      <c r="A7782">
        <v>7780</v>
      </c>
      <c r="B7782">
        <v>165</v>
      </c>
      <c r="C7782">
        <v>46620</v>
      </c>
      <c r="D7782">
        <v>1</v>
      </c>
      <c r="E7782">
        <v>750</v>
      </c>
      <c r="F7782">
        <f t="shared" si="363"/>
        <v>1650750</v>
      </c>
      <c r="G7782">
        <f t="shared" si="364"/>
        <v>16504660750</v>
      </c>
      <c r="H7782">
        <v>7781</v>
      </c>
      <c r="I7782">
        <f t="shared" si="365"/>
        <v>0</v>
      </c>
    </row>
    <row r="7783" spans="1:9">
      <c r="A7783">
        <v>7781</v>
      </c>
      <c r="B7783">
        <v>165</v>
      </c>
      <c r="C7783">
        <v>46590</v>
      </c>
      <c r="D7783">
        <v>1</v>
      </c>
      <c r="E7783">
        <v>758</v>
      </c>
      <c r="F7783">
        <f t="shared" si="363"/>
        <v>1650758</v>
      </c>
      <c r="G7783">
        <f t="shared" si="364"/>
        <v>16504650758</v>
      </c>
      <c r="H7783">
        <v>7782</v>
      </c>
      <c r="I7783">
        <f t="shared" si="365"/>
        <v>0</v>
      </c>
    </row>
    <row r="7784" spans="1:9">
      <c r="A7784">
        <v>7782</v>
      </c>
      <c r="B7784">
        <v>165</v>
      </c>
      <c r="C7784">
        <v>46550</v>
      </c>
      <c r="D7784">
        <v>1</v>
      </c>
      <c r="E7784">
        <v>760</v>
      </c>
      <c r="F7784">
        <f t="shared" si="363"/>
        <v>1650760</v>
      </c>
      <c r="G7784">
        <f t="shared" si="364"/>
        <v>16504650760</v>
      </c>
      <c r="H7784">
        <v>7783</v>
      </c>
      <c r="I7784">
        <f t="shared" si="365"/>
        <v>0</v>
      </c>
    </row>
    <row r="7785" spans="1:9">
      <c r="A7785">
        <v>7783</v>
      </c>
      <c r="B7785">
        <v>165</v>
      </c>
      <c r="C7785">
        <v>46605</v>
      </c>
      <c r="D7785">
        <v>1</v>
      </c>
      <c r="E7785">
        <v>604</v>
      </c>
      <c r="F7785">
        <f t="shared" si="363"/>
        <v>1650604</v>
      </c>
      <c r="G7785">
        <f t="shared" si="364"/>
        <v>16504660604</v>
      </c>
      <c r="H7785">
        <v>7784</v>
      </c>
      <c r="I7785">
        <f t="shared" si="365"/>
        <v>0</v>
      </c>
    </row>
    <row r="7786" spans="1:9">
      <c r="A7786">
        <v>7784</v>
      </c>
      <c r="B7786">
        <v>165</v>
      </c>
      <c r="C7786">
        <v>46606</v>
      </c>
      <c r="D7786">
        <v>1</v>
      </c>
      <c r="E7786">
        <v>602</v>
      </c>
      <c r="F7786">
        <f t="shared" si="363"/>
        <v>1650602</v>
      </c>
      <c r="G7786">
        <f t="shared" si="364"/>
        <v>16504660602</v>
      </c>
      <c r="H7786">
        <v>7785</v>
      </c>
      <c r="I7786">
        <f t="shared" si="365"/>
        <v>0</v>
      </c>
    </row>
    <row r="7787" spans="1:9">
      <c r="A7787">
        <v>7785</v>
      </c>
      <c r="B7787">
        <v>165</v>
      </c>
      <c r="C7787">
        <v>46703</v>
      </c>
      <c r="D7787">
        <v>1</v>
      </c>
      <c r="E7787">
        <v>607</v>
      </c>
      <c r="F7787">
        <f t="shared" si="363"/>
        <v>1650607</v>
      </c>
      <c r="G7787">
        <f t="shared" si="364"/>
        <v>16504670607</v>
      </c>
      <c r="H7787">
        <v>7786</v>
      </c>
      <c r="I7787">
        <f t="shared" si="365"/>
        <v>0</v>
      </c>
    </row>
    <row r="7788" spans="1:9">
      <c r="A7788">
        <v>7786</v>
      </c>
      <c r="B7788">
        <v>165</v>
      </c>
      <c r="C7788">
        <v>46603</v>
      </c>
      <c r="D7788">
        <v>1</v>
      </c>
      <c r="E7788">
        <v>606</v>
      </c>
      <c r="F7788">
        <f t="shared" si="363"/>
        <v>1650606</v>
      </c>
      <c r="G7788">
        <f t="shared" si="364"/>
        <v>16504660606</v>
      </c>
      <c r="H7788">
        <v>7787</v>
      </c>
      <c r="I7788">
        <f t="shared" si="365"/>
        <v>0</v>
      </c>
    </row>
    <row r="7789" spans="1:9">
      <c r="A7789">
        <v>7787</v>
      </c>
      <c r="B7789">
        <v>165</v>
      </c>
      <c r="C7789">
        <v>46502</v>
      </c>
      <c r="D7789">
        <v>1</v>
      </c>
      <c r="E7789">
        <v>605</v>
      </c>
      <c r="F7789">
        <f t="shared" si="363"/>
        <v>1650605</v>
      </c>
      <c r="G7789">
        <f t="shared" si="364"/>
        <v>16504650605</v>
      </c>
      <c r="H7789">
        <v>7788</v>
      </c>
      <c r="I7789">
        <f t="shared" si="365"/>
        <v>0</v>
      </c>
    </row>
    <row r="7790" spans="1:9">
      <c r="A7790">
        <v>7788</v>
      </c>
      <c r="B7790">
        <v>165</v>
      </c>
      <c r="C7790">
        <v>46503</v>
      </c>
      <c r="D7790">
        <v>1</v>
      </c>
      <c r="E7790">
        <v>601</v>
      </c>
      <c r="F7790">
        <f t="shared" si="363"/>
        <v>1650601</v>
      </c>
      <c r="G7790">
        <f t="shared" si="364"/>
        <v>16504650601</v>
      </c>
      <c r="H7790">
        <v>7789</v>
      </c>
      <c r="I7790">
        <f t="shared" si="365"/>
        <v>0</v>
      </c>
    </row>
    <row r="7791" spans="1:9">
      <c r="A7791">
        <v>7789</v>
      </c>
      <c r="B7791">
        <v>165</v>
      </c>
      <c r="C7791">
        <v>46701</v>
      </c>
      <c r="D7791">
        <v>1</v>
      </c>
      <c r="E7791">
        <v>603</v>
      </c>
      <c r="F7791">
        <f t="shared" si="363"/>
        <v>1650603</v>
      </c>
      <c r="G7791">
        <f t="shared" si="364"/>
        <v>16504670603</v>
      </c>
      <c r="H7791">
        <v>7790</v>
      </c>
      <c r="I7791">
        <f t="shared" si="365"/>
        <v>0</v>
      </c>
    </row>
    <row r="7792" spans="1:9">
      <c r="A7792">
        <v>7790</v>
      </c>
      <c r="B7792">
        <v>165</v>
      </c>
      <c r="C7792">
        <v>32000</v>
      </c>
      <c r="D7792">
        <v>1</v>
      </c>
      <c r="E7792">
        <v>313</v>
      </c>
      <c r="F7792">
        <f t="shared" si="363"/>
        <v>1650313</v>
      </c>
      <c r="G7792">
        <f t="shared" si="364"/>
        <v>16503200313</v>
      </c>
      <c r="H7792">
        <v>7791</v>
      </c>
      <c r="I7792">
        <f t="shared" si="365"/>
        <v>0</v>
      </c>
    </row>
    <row r="7793" spans="1:9">
      <c r="A7793">
        <v>7791</v>
      </c>
      <c r="B7793">
        <v>165</v>
      </c>
      <c r="C7793">
        <v>32101</v>
      </c>
      <c r="D7793">
        <v>1</v>
      </c>
      <c r="E7793">
        <v>120</v>
      </c>
      <c r="F7793">
        <f t="shared" si="363"/>
        <v>1650120</v>
      </c>
      <c r="G7793">
        <f t="shared" si="364"/>
        <v>16503210120</v>
      </c>
      <c r="H7793">
        <v>7792</v>
      </c>
      <c r="I7793">
        <f t="shared" si="365"/>
        <v>0</v>
      </c>
    </row>
    <row r="7794" spans="1:9">
      <c r="A7794">
        <v>7792</v>
      </c>
      <c r="B7794">
        <v>165</v>
      </c>
      <c r="C7794">
        <v>32001</v>
      </c>
      <c r="D7794">
        <v>1</v>
      </c>
      <c r="E7794">
        <v>117</v>
      </c>
      <c r="F7794">
        <f t="shared" si="363"/>
        <v>1650117</v>
      </c>
      <c r="G7794">
        <f t="shared" si="364"/>
        <v>16503200117</v>
      </c>
      <c r="H7794">
        <v>7793</v>
      </c>
      <c r="I7794">
        <f t="shared" si="365"/>
        <v>0</v>
      </c>
    </row>
    <row r="7795" spans="1:9">
      <c r="A7795">
        <v>7793</v>
      </c>
      <c r="B7795">
        <v>165</v>
      </c>
      <c r="C7795">
        <v>34104</v>
      </c>
      <c r="D7795">
        <v>1</v>
      </c>
      <c r="E7795">
        <v>101</v>
      </c>
      <c r="F7795">
        <f t="shared" si="363"/>
        <v>1650101</v>
      </c>
      <c r="G7795">
        <f t="shared" si="364"/>
        <v>16503410101</v>
      </c>
      <c r="H7795">
        <v>7794</v>
      </c>
      <c r="I7795">
        <f t="shared" si="365"/>
        <v>0</v>
      </c>
    </row>
    <row r="7796" spans="1:9">
      <c r="A7796">
        <v>7794</v>
      </c>
      <c r="B7796">
        <v>165</v>
      </c>
      <c r="C7796">
        <v>34001</v>
      </c>
      <c r="D7796">
        <v>1</v>
      </c>
      <c r="E7796">
        <v>109</v>
      </c>
      <c r="F7796">
        <f t="shared" si="363"/>
        <v>1650109</v>
      </c>
      <c r="G7796">
        <f t="shared" si="364"/>
        <v>16503400109</v>
      </c>
      <c r="H7796">
        <v>7795</v>
      </c>
      <c r="I7796">
        <f t="shared" si="365"/>
        <v>0</v>
      </c>
    </row>
    <row r="7797" spans="1:9">
      <c r="A7797">
        <v>7795</v>
      </c>
      <c r="B7797">
        <v>165</v>
      </c>
      <c r="C7797">
        <v>40006</v>
      </c>
      <c r="D7797">
        <v>1</v>
      </c>
      <c r="E7797">
        <v>116</v>
      </c>
      <c r="F7797">
        <f t="shared" si="363"/>
        <v>1650116</v>
      </c>
      <c r="G7797">
        <f t="shared" si="364"/>
        <v>16504000116</v>
      </c>
      <c r="H7797">
        <v>7796</v>
      </c>
      <c r="I7797">
        <f t="shared" si="365"/>
        <v>0</v>
      </c>
    </row>
    <row r="7798" spans="1:9">
      <c r="A7798">
        <v>7796</v>
      </c>
      <c r="B7798">
        <v>165</v>
      </c>
      <c r="C7798">
        <v>40009</v>
      </c>
      <c r="D7798">
        <v>1</v>
      </c>
      <c r="E7798">
        <v>108</v>
      </c>
      <c r="F7798">
        <f t="shared" si="363"/>
        <v>1650108</v>
      </c>
      <c r="G7798">
        <f t="shared" si="364"/>
        <v>16504000108</v>
      </c>
      <c r="H7798">
        <v>7797</v>
      </c>
      <c r="I7798">
        <f t="shared" si="365"/>
        <v>0</v>
      </c>
    </row>
    <row r="7799" spans="1:9">
      <c r="A7799">
        <v>7797</v>
      </c>
      <c r="B7799">
        <v>165</v>
      </c>
      <c r="C7799">
        <v>43501</v>
      </c>
      <c r="D7799">
        <v>0</v>
      </c>
      <c r="E7799">
        <v>300</v>
      </c>
      <c r="F7799">
        <f t="shared" si="363"/>
        <v>0</v>
      </c>
      <c r="G7799">
        <f t="shared" si="364"/>
        <v>16504350300</v>
      </c>
      <c r="H7799">
        <v>7798</v>
      </c>
      <c r="I7799">
        <f t="shared" si="365"/>
        <v>0</v>
      </c>
    </row>
    <row r="7800" spans="1:9">
      <c r="A7800">
        <v>7798</v>
      </c>
      <c r="B7800">
        <v>166</v>
      </c>
      <c r="C7800">
        <v>38100</v>
      </c>
      <c r="D7800">
        <v>1</v>
      </c>
      <c r="E7800">
        <v>123</v>
      </c>
      <c r="F7800">
        <f t="shared" si="363"/>
        <v>1660123</v>
      </c>
      <c r="G7800">
        <f t="shared" si="364"/>
        <v>16603810123</v>
      </c>
      <c r="H7800">
        <v>7799</v>
      </c>
      <c r="I7800">
        <f t="shared" si="365"/>
        <v>0</v>
      </c>
    </row>
    <row r="7801" spans="1:9">
      <c r="A7801">
        <v>7799</v>
      </c>
      <c r="B7801">
        <v>166</v>
      </c>
      <c r="C7801">
        <v>30000</v>
      </c>
      <c r="D7801">
        <v>1</v>
      </c>
      <c r="E7801">
        <v>111</v>
      </c>
      <c r="F7801">
        <f t="shared" si="363"/>
        <v>1660111</v>
      </c>
      <c r="G7801">
        <f t="shared" si="364"/>
        <v>16603000111</v>
      </c>
      <c r="H7801">
        <v>7800</v>
      </c>
      <c r="I7801">
        <f t="shared" si="365"/>
        <v>0</v>
      </c>
    </row>
    <row r="7802" spans="1:9">
      <c r="A7802">
        <v>7800</v>
      </c>
      <c r="B7802">
        <v>166</v>
      </c>
      <c r="C7802">
        <v>30001</v>
      </c>
      <c r="D7802">
        <v>1</v>
      </c>
      <c r="E7802">
        <v>104</v>
      </c>
      <c r="F7802">
        <f t="shared" si="363"/>
        <v>1660104</v>
      </c>
      <c r="G7802">
        <f t="shared" si="364"/>
        <v>16603000104</v>
      </c>
      <c r="H7802">
        <v>7801</v>
      </c>
      <c r="I7802">
        <f t="shared" si="365"/>
        <v>0</v>
      </c>
    </row>
    <row r="7803" spans="1:9">
      <c r="A7803">
        <v>7801</v>
      </c>
      <c r="B7803">
        <v>166</v>
      </c>
      <c r="C7803">
        <v>38001</v>
      </c>
      <c r="D7803">
        <v>1</v>
      </c>
      <c r="E7803">
        <v>110</v>
      </c>
      <c r="F7803">
        <f t="shared" si="363"/>
        <v>1660110</v>
      </c>
      <c r="G7803">
        <f t="shared" si="364"/>
        <v>16603800110</v>
      </c>
      <c r="H7803">
        <v>7802</v>
      </c>
      <c r="I7803">
        <f t="shared" si="365"/>
        <v>0</v>
      </c>
    </row>
    <row r="7804" spans="1:9">
      <c r="A7804">
        <v>7802</v>
      </c>
      <c r="B7804">
        <v>166</v>
      </c>
      <c r="C7804">
        <v>32102</v>
      </c>
      <c r="D7804">
        <v>1</v>
      </c>
      <c r="E7804">
        <v>307</v>
      </c>
      <c r="F7804">
        <f t="shared" si="363"/>
        <v>1660307</v>
      </c>
      <c r="G7804">
        <f t="shared" si="364"/>
        <v>16603210307</v>
      </c>
      <c r="H7804">
        <v>7803</v>
      </c>
      <c r="I7804">
        <f t="shared" si="365"/>
        <v>0</v>
      </c>
    </row>
    <row r="7805" spans="1:9">
      <c r="A7805">
        <v>7803</v>
      </c>
      <c r="B7805">
        <v>166</v>
      </c>
      <c r="C7805">
        <v>32001</v>
      </c>
      <c r="D7805">
        <v>1</v>
      </c>
      <c r="E7805">
        <v>103</v>
      </c>
      <c r="F7805">
        <f t="shared" si="363"/>
        <v>1660103</v>
      </c>
      <c r="G7805">
        <f t="shared" si="364"/>
        <v>16603200103</v>
      </c>
      <c r="H7805">
        <v>7804</v>
      </c>
      <c r="I7805">
        <f t="shared" si="365"/>
        <v>0</v>
      </c>
    </row>
    <row r="7806" spans="1:9">
      <c r="A7806">
        <v>7804</v>
      </c>
      <c r="B7806">
        <v>166</v>
      </c>
      <c r="C7806">
        <v>32101</v>
      </c>
      <c r="D7806">
        <v>1</v>
      </c>
      <c r="E7806">
        <v>117</v>
      </c>
      <c r="F7806">
        <f t="shared" si="363"/>
        <v>1660117</v>
      </c>
      <c r="G7806">
        <f t="shared" si="364"/>
        <v>16603210117</v>
      </c>
      <c r="H7806">
        <v>7805</v>
      </c>
      <c r="I7806">
        <f t="shared" si="365"/>
        <v>0</v>
      </c>
    </row>
    <row r="7807" spans="1:9">
      <c r="A7807">
        <v>7805</v>
      </c>
      <c r="B7807">
        <v>166</v>
      </c>
      <c r="C7807">
        <v>34102</v>
      </c>
      <c r="D7807">
        <v>1</v>
      </c>
      <c r="E7807">
        <v>100</v>
      </c>
      <c r="F7807">
        <f t="shared" si="363"/>
        <v>1660100</v>
      </c>
      <c r="G7807">
        <f t="shared" si="364"/>
        <v>16603410100</v>
      </c>
      <c r="H7807">
        <v>7806</v>
      </c>
      <c r="I7807">
        <f t="shared" si="365"/>
        <v>0</v>
      </c>
    </row>
    <row r="7808" spans="1:9">
      <c r="A7808">
        <v>7806</v>
      </c>
      <c r="B7808">
        <v>166</v>
      </c>
      <c r="C7808">
        <v>34100</v>
      </c>
      <c r="D7808">
        <v>1</v>
      </c>
      <c r="E7808">
        <v>107</v>
      </c>
      <c r="F7808">
        <f t="shared" si="363"/>
        <v>1660107</v>
      </c>
      <c r="G7808">
        <f t="shared" si="364"/>
        <v>16603410107</v>
      </c>
      <c r="H7808">
        <v>7807</v>
      </c>
      <c r="I7808">
        <f t="shared" si="365"/>
        <v>0</v>
      </c>
    </row>
    <row r="7809" spans="1:9">
      <c r="A7809">
        <v>7807</v>
      </c>
      <c r="B7809">
        <v>166</v>
      </c>
      <c r="C7809">
        <v>34000</v>
      </c>
      <c r="D7809">
        <v>1</v>
      </c>
      <c r="E7809">
        <v>113</v>
      </c>
      <c r="F7809">
        <f t="shared" si="363"/>
        <v>1660113</v>
      </c>
      <c r="G7809">
        <f t="shared" si="364"/>
        <v>16603400113</v>
      </c>
      <c r="H7809">
        <v>7808</v>
      </c>
      <c r="I7809">
        <f t="shared" si="365"/>
        <v>0</v>
      </c>
    </row>
    <row r="7810" spans="1:9">
      <c r="A7810">
        <v>7808</v>
      </c>
      <c r="B7810">
        <v>166</v>
      </c>
      <c r="C7810">
        <v>34000</v>
      </c>
      <c r="D7810">
        <v>1</v>
      </c>
      <c r="E7810">
        <v>112</v>
      </c>
      <c r="F7810">
        <f t="shared" si="363"/>
        <v>1660112</v>
      </c>
      <c r="G7810">
        <f t="shared" si="364"/>
        <v>16603400112</v>
      </c>
      <c r="H7810">
        <v>7809</v>
      </c>
      <c r="I7810">
        <f t="shared" si="365"/>
        <v>0</v>
      </c>
    </row>
    <row r="7811" spans="1:9">
      <c r="A7811">
        <v>7809</v>
      </c>
      <c r="B7811">
        <v>166</v>
      </c>
      <c r="C7811">
        <v>41010</v>
      </c>
      <c r="D7811">
        <v>1</v>
      </c>
      <c r="E7811">
        <v>352</v>
      </c>
      <c r="F7811">
        <f t="shared" ref="F7811:F7874" si="366">(B7811*10000+E7811)*D7811</f>
        <v>1660352</v>
      </c>
      <c r="G7811">
        <f t="shared" ref="G7811:G7874" si="367">(B7811*10000+FLOOR(C7811/100,1))*10000+E7811</f>
        <v>16604100352</v>
      </c>
      <c r="H7811">
        <v>7810</v>
      </c>
      <c r="I7811">
        <f t="shared" ref="I7811:I7874" si="368">IF(C7811=30300,IF(E7811=117,1,IF(E7811=313,1,0)),0)</f>
        <v>0</v>
      </c>
    </row>
    <row r="7812" spans="1:9">
      <c r="A7812">
        <v>7810</v>
      </c>
      <c r="B7812">
        <v>166</v>
      </c>
      <c r="C7812">
        <v>41000</v>
      </c>
      <c r="D7812">
        <v>1</v>
      </c>
      <c r="E7812">
        <v>305</v>
      </c>
      <c r="F7812">
        <f t="shared" si="366"/>
        <v>1660305</v>
      </c>
      <c r="G7812">
        <f t="shared" si="367"/>
        <v>16604100305</v>
      </c>
      <c r="H7812">
        <v>7811</v>
      </c>
      <c r="I7812">
        <f t="shared" si="368"/>
        <v>0</v>
      </c>
    </row>
    <row r="7813" spans="1:9">
      <c r="A7813">
        <v>7811</v>
      </c>
      <c r="B7813">
        <v>166</v>
      </c>
      <c r="C7813">
        <v>41000</v>
      </c>
      <c r="D7813">
        <v>1</v>
      </c>
      <c r="E7813">
        <v>300</v>
      </c>
      <c r="F7813">
        <f t="shared" si="366"/>
        <v>1660300</v>
      </c>
      <c r="G7813">
        <f t="shared" si="367"/>
        <v>16604100300</v>
      </c>
      <c r="H7813">
        <v>7812</v>
      </c>
      <c r="I7813">
        <f t="shared" si="368"/>
        <v>0</v>
      </c>
    </row>
    <row r="7814" spans="1:9">
      <c r="A7814">
        <v>7812</v>
      </c>
      <c r="B7814">
        <v>166</v>
      </c>
      <c r="C7814">
        <v>41000</v>
      </c>
      <c r="D7814">
        <v>1</v>
      </c>
      <c r="E7814">
        <v>306</v>
      </c>
      <c r="F7814">
        <f t="shared" si="366"/>
        <v>1660306</v>
      </c>
      <c r="G7814">
        <f t="shared" si="367"/>
        <v>16604100306</v>
      </c>
      <c r="H7814">
        <v>7813</v>
      </c>
      <c r="I7814">
        <f t="shared" si="368"/>
        <v>0</v>
      </c>
    </row>
    <row r="7815" spans="1:9">
      <c r="A7815">
        <v>7813</v>
      </c>
      <c r="B7815">
        <v>166</v>
      </c>
      <c r="C7815">
        <v>45000</v>
      </c>
      <c r="D7815">
        <v>1</v>
      </c>
      <c r="E7815">
        <v>312</v>
      </c>
      <c r="F7815">
        <f t="shared" si="366"/>
        <v>1660312</v>
      </c>
      <c r="G7815">
        <f t="shared" si="367"/>
        <v>16604500312</v>
      </c>
      <c r="H7815">
        <v>7814</v>
      </c>
      <c r="I7815">
        <f t="shared" si="368"/>
        <v>0</v>
      </c>
    </row>
    <row r="7816" spans="1:9">
      <c r="A7816">
        <v>7814</v>
      </c>
      <c r="B7816">
        <v>166</v>
      </c>
      <c r="C7816">
        <v>40009</v>
      </c>
      <c r="D7816">
        <v>1</v>
      </c>
      <c r="E7816">
        <v>116</v>
      </c>
      <c r="F7816">
        <f t="shared" si="366"/>
        <v>1660116</v>
      </c>
      <c r="G7816">
        <f t="shared" si="367"/>
        <v>16604000116</v>
      </c>
      <c r="H7816">
        <v>7815</v>
      </c>
      <c r="I7816">
        <f t="shared" si="368"/>
        <v>0</v>
      </c>
    </row>
    <row r="7817" spans="1:9">
      <c r="A7817">
        <v>7815</v>
      </c>
      <c r="B7817">
        <v>166</v>
      </c>
      <c r="C7817">
        <v>43400</v>
      </c>
      <c r="D7817">
        <v>0</v>
      </c>
      <c r="E7817">
        <v>314</v>
      </c>
      <c r="F7817">
        <f t="shared" si="366"/>
        <v>0</v>
      </c>
      <c r="G7817">
        <f t="shared" si="367"/>
        <v>16604340314</v>
      </c>
      <c r="H7817">
        <v>7816</v>
      </c>
      <c r="I7817">
        <f t="shared" si="368"/>
        <v>0</v>
      </c>
    </row>
    <row r="7818" spans="1:9">
      <c r="A7818">
        <v>7816</v>
      </c>
      <c r="B7818">
        <v>166</v>
      </c>
      <c r="C7818">
        <v>43000</v>
      </c>
      <c r="D7818">
        <v>0</v>
      </c>
      <c r="E7818">
        <v>301</v>
      </c>
      <c r="F7818">
        <f t="shared" si="366"/>
        <v>0</v>
      </c>
      <c r="G7818">
        <f t="shared" si="367"/>
        <v>16604300301</v>
      </c>
      <c r="H7818">
        <v>7817</v>
      </c>
      <c r="I7818">
        <f t="shared" si="368"/>
        <v>0</v>
      </c>
    </row>
    <row r="7819" spans="1:9">
      <c r="A7819">
        <v>7817</v>
      </c>
      <c r="B7819">
        <v>166</v>
      </c>
      <c r="C7819">
        <v>46810</v>
      </c>
      <c r="D7819">
        <v>1</v>
      </c>
      <c r="E7819">
        <v>757</v>
      </c>
      <c r="F7819">
        <f t="shared" si="366"/>
        <v>1660757</v>
      </c>
      <c r="G7819">
        <f t="shared" si="367"/>
        <v>16604680757</v>
      </c>
      <c r="H7819">
        <v>7818</v>
      </c>
      <c r="I7819">
        <f t="shared" si="368"/>
        <v>0</v>
      </c>
    </row>
    <row r="7820" spans="1:9">
      <c r="A7820">
        <v>7818</v>
      </c>
      <c r="B7820">
        <v>166</v>
      </c>
      <c r="C7820">
        <v>46560</v>
      </c>
      <c r="D7820">
        <v>1</v>
      </c>
      <c r="E7820">
        <v>756</v>
      </c>
      <c r="F7820">
        <f t="shared" si="366"/>
        <v>1660756</v>
      </c>
      <c r="G7820">
        <f t="shared" si="367"/>
        <v>16604650756</v>
      </c>
      <c r="H7820">
        <v>7819</v>
      </c>
      <c r="I7820">
        <f t="shared" si="368"/>
        <v>0</v>
      </c>
    </row>
    <row r="7821" spans="1:9">
      <c r="A7821">
        <v>7819</v>
      </c>
      <c r="B7821">
        <v>166</v>
      </c>
      <c r="C7821">
        <v>49420</v>
      </c>
      <c r="D7821">
        <v>1</v>
      </c>
      <c r="E7821">
        <v>190</v>
      </c>
      <c r="F7821">
        <f t="shared" si="366"/>
        <v>1660190</v>
      </c>
      <c r="G7821">
        <f t="shared" si="367"/>
        <v>16604940190</v>
      </c>
      <c r="H7821">
        <v>7820</v>
      </c>
      <c r="I7821">
        <f t="shared" si="368"/>
        <v>0</v>
      </c>
    </row>
    <row r="7822" spans="1:9">
      <c r="A7822">
        <v>7820</v>
      </c>
      <c r="B7822">
        <v>166</v>
      </c>
      <c r="C7822">
        <v>46580</v>
      </c>
      <c r="D7822">
        <v>1</v>
      </c>
      <c r="E7822">
        <v>754</v>
      </c>
      <c r="F7822">
        <f t="shared" si="366"/>
        <v>1660754</v>
      </c>
      <c r="G7822">
        <f t="shared" si="367"/>
        <v>16604650754</v>
      </c>
      <c r="H7822">
        <v>7821</v>
      </c>
      <c r="I7822">
        <f t="shared" si="368"/>
        <v>0</v>
      </c>
    </row>
    <row r="7823" spans="1:9">
      <c r="A7823">
        <v>7821</v>
      </c>
      <c r="B7823">
        <v>166</v>
      </c>
      <c r="C7823">
        <v>46530</v>
      </c>
      <c r="D7823">
        <v>1</v>
      </c>
      <c r="E7823">
        <v>760</v>
      </c>
      <c r="F7823">
        <f t="shared" si="366"/>
        <v>1660760</v>
      </c>
      <c r="G7823">
        <f t="shared" si="367"/>
        <v>16604650760</v>
      </c>
      <c r="H7823">
        <v>7822</v>
      </c>
      <c r="I7823">
        <f t="shared" si="368"/>
        <v>0</v>
      </c>
    </row>
    <row r="7824" spans="1:9">
      <c r="A7824">
        <v>7822</v>
      </c>
      <c r="B7824">
        <v>166</v>
      </c>
      <c r="C7824">
        <v>46680</v>
      </c>
      <c r="D7824">
        <v>1</v>
      </c>
      <c r="E7824">
        <v>750</v>
      </c>
      <c r="F7824">
        <f t="shared" si="366"/>
        <v>1660750</v>
      </c>
      <c r="G7824">
        <f t="shared" si="367"/>
        <v>16604660750</v>
      </c>
      <c r="H7824">
        <v>7823</v>
      </c>
      <c r="I7824">
        <f t="shared" si="368"/>
        <v>0</v>
      </c>
    </row>
    <row r="7825" spans="1:9">
      <c r="A7825">
        <v>7823</v>
      </c>
      <c r="B7825">
        <v>166</v>
      </c>
      <c r="C7825">
        <v>46540</v>
      </c>
      <c r="D7825">
        <v>1</v>
      </c>
      <c r="E7825">
        <v>759</v>
      </c>
      <c r="F7825">
        <f t="shared" si="366"/>
        <v>1660759</v>
      </c>
      <c r="G7825">
        <f t="shared" si="367"/>
        <v>16604650759</v>
      </c>
      <c r="H7825">
        <v>7824</v>
      </c>
      <c r="I7825">
        <f t="shared" si="368"/>
        <v>0</v>
      </c>
    </row>
    <row r="7826" spans="1:9">
      <c r="A7826">
        <v>7824</v>
      </c>
      <c r="B7826">
        <v>166</v>
      </c>
      <c r="C7826">
        <v>46510</v>
      </c>
      <c r="D7826">
        <v>1</v>
      </c>
      <c r="E7826">
        <v>755</v>
      </c>
      <c r="F7826">
        <f t="shared" si="366"/>
        <v>1660755</v>
      </c>
      <c r="G7826">
        <f t="shared" si="367"/>
        <v>16604650755</v>
      </c>
      <c r="H7826">
        <v>7825</v>
      </c>
      <c r="I7826">
        <f t="shared" si="368"/>
        <v>0</v>
      </c>
    </row>
    <row r="7827" spans="1:9">
      <c r="A7827">
        <v>7825</v>
      </c>
      <c r="B7827">
        <v>166</v>
      </c>
      <c r="C7827">
        <v>46590</v>
      </c>
      <c r="D7827">
        <v>1</v>
      </c>
      <c r="E7827">
        <v>758</v>
      </c>
      <c r="F7827">
        <f t="shared" si="366"/>
        <v>1660758</v>
      </c>
      <c r="G7827">
        <f t="shared" si="367"/>
        <v>16604650758</v>
      </c>
      <c r="H7827">
        <v>7826</v>
      </c>
      <c r="I7827">
        <f t="shared" si="368"/>
        <v>0</v>
      </c>
    </row>
    <row r="7828" spans="1:9">
      <c r="A7828">
        <v>7826</v>
      </c>
      <c r="B7828">
        <v>166</v>
      </c>
      <c r="C7828">
        <v>46620</v>
      </c>
      <c r="D7828">
        <v>1</v>
      </c>
      <c r="E7828">
        <v>763</v>
      </c>
      <c r="F7828">
        <f t="shared" si="366"/>
        <v>1660763</v>
      </c>
      <c r="G7828">
        <f t="shared" si="367"/>
        <v>16604660763</v>
      </c>
      <c r="H7828">
        <v>7827</v>
      </c>
      <c r="I7828">
        <f t="shared" si="368"/>
        <v>0</v>
      </c>
    </row>
    <row r="7829" spans="1:9">
      <c r="A7829">
        <v>7827</v>
      </c>
      <c r="B7829">
        <v>166</v>
      </c>
      <c r="C7829">
        <v>46650</v>
      </c>
      <c r="D7829">
        <v>1</v>
      </c>
      <c r="E7829">
        <v>761</v>
      </c>
      <c r="F7829">
        <f t="shared" si="366"/>
        <v>1660761</v>
      </c>
      <c r="G7829">
        <f t="shared" si="367"/>
        <v>16604660761</v>
      </c>
      <c r="H7829">
        <v>7828</v>
      </c>
      <c r="I7829">
        <f t="shared" si="368"/>
        <v>0</v>
      </c>
    </row>
    <row r="7830" spans="1:9">
      <c r="A7830">
        <v>7828</v>
      </c>
      <c r="B7830">
        <v>166</v>
      </c>
      <c r="C7830">
        <v>46710</v>
      </c>
      <c r="D7830">
        <v>1</v>
      </c>
      <c r="E7830">
        <v>753</v>
      </c>
      <c r="F7830">
        <f t="shared" si="366"/>
        <v>1660753</v>
      </c>
      <c r="G7830">
        <f t="shared" si="367"/>
        <v>16604670753</v>
      </c>
      <c r="H7830">
        <v>7829</v>
      </c>
      <c r="I7830">
        <f t="shared" si="368"/>
        <v>0</v>
      </c>
    </row>
    <row r="7831" spans="1:9">
      <c r="A7831">
        <v>7829</v>
      </c>
      <c r="B7831">
        <v>166</v>
      </c>
      <c r="C7831">
        <v>46550</v>
      </c>
      <c r="D7831">
        <v>1</v>
      </c>
      <c r="E7831">
        <v>762</v>
      </c>
      <c r="F7831">
        <f t="shared" si="366"/>
        <v>1660762</v>
      </c>
      <c r="G7831">
        <f t="shared" si="367"/>
        <v>16604650762</v>
      </c>
      <c r="H7831">
        <v>7830</v>
      </c>
      <c r="I7831">
        <f t="shared" si="368"/>
        <v>0</v>
      </c>
    </row>
    <row r="7832" spans="1:9">
      <c r="A7832">
        <v>7830</v>
      </c>
      <c r="B7832">
        <v>166</v>
      </c>
      <c r="C7832">
        <v>46701</v>
      </c>
      <c r="D7832">
        <v>1</v>
      </c>
      <c r="E7832">
        <v>602</v>
      </c>
      <c r="F7832">
        <f t="shared" si="366"/>
        <v>1660602</v>
      </c>
      <c r="G7832">
        <f t="shared" si="367"/>
        <v>16604670602</v>
      </c>
      <c r="H7832">
        <v>7831</v>
      </c>
      <c r="I7832">
        <f t="shared" si="368"/>
        <v>0</v>
      </c>
    </row>
    <row r="7833" spans="1:9">
      <c r="A7833">
        <v>7831</v>
      </c>
      <c r="B7833">
        <v>166</v>
      </c>
      <c r="C7833">
        <v>46503</v>
      </c>
      <c r="D7833">
        <v>1</v>
      </c>
      <c r="E7833">
        <v>607</v>
      </c>
      <c r="F7833">
        <f t="shared" si="366"/>
        <v>1660607</v>
      </c>
      <c r="G7833">
        <f t="shared" si="367"/>
        <v>16604650607</v>
      </c>
      <c r="H7833">
        <v>7832</v>
      </c>
      <c r="I7833">
        <f t="shared" si="368"/>
        <v>0</v>
      </c>
    </row>
    <row r="7834" spans="1:9">
      <c r="A7834">
        <v>7832</v>
      </c>
      <c r="B7834">
        <v>166</v>
      </c>
      <c r="C7834">
        <v>46704</v>
      </c>
      <c r="D7834">
        <v>1</v>
      </c>
      <c r="E7834">
        <v>605</v>
      </c>
      <c r="F7834">
        <f t="shared" si="366"/>
        <v>1660605</v>
      </c>
      <c r="G7834">
        <f t="shared" si="367"/>
        <v>16604670605</v>
      </c>
      <c r="H7834">
        <v>7833</v>
      </c>
      <c r="I7834">
        <f t="shared" si="368"/>
        <v>0</v>
      </c>
    </row>
    <row r="7835" spans="1:9">
      <c r="A7835">
        <v>7833</v>
      </c>
      <c r="B7835">
        <v>166</v>
      </c>
      <c r="C7835">
        <v>46606</v>
      </c>
      <c r="D7835">
        <v>1</v>
      </c>
      <c r="E7835">
        <v>601</v>
      </c>
      <c r="F7835">
        <f t="shared" si="366"/>
        <v>1660601</v>
      </c>
      <c r="G7835">
        <f t="shared" si="367"/>
        <v>16604660601</v>
      </c>
      <c r="H7835">
        <v>7834</v>
      </c>
      <c r="I7835">
        <f t="shared" si="368"/>
        <v>0</v>
      </c>
    </row>
    <row r="7836" spans="1:9">
      <c r="A7836">
        <v>7834</v>
      </c>
      <c r="B7836">
        <v>166</v>
      </c>
      <c r="C7836">
        <v>46605</v>
      </c>
      <c r="D7836">
        <v>1</v>
      </c>
      <c r="E7836">
        <v>606</v>
      </c>
      <c r="F7836">
        <f t="shared" si="366"/>
        <v>1660606</v>
      </c>
      <c r="G7836">
        <f t="shared" si="367"/>
        <v>16604660606</v>
      </c>
      <c r="H7836">
        <v>7835</v>
      </c>
      <c r="I7836">
        <f t="shared" si="368"/>
        <v>0</v>
      </c>
    </row>
    <row r="7837" spans="1:9">
      <c r="A7837">
        <v>7835</v>
      </c>
      <c r="B7837">
        <v>166</v>
      </c>
      <c r="C7837">
        <v>46602</v>
      </c>
      <c r="D7837">
        <v>1</v>
      </c>
      <c r="E7837">
        <v>604</v>
      </c>
      <c r="F7837">
        <f t="shared" si="366"/>
        <v>1660604</v>
      </c>
      <c r="G7837">
        <f t="shared" si="367"/>
        <v>16604660604</v>
      </c>
      <c r="H7837">
        <v>7836</v>
      </c>
      <c r="I7837">
        <f t="shared" si="368"/>
        <v>0</v>
      </c>
    </row>
    <row r="7838" spans="1:9">
      <c r="A7838">
        <v>7836</v>
      </c>
      <c r="B7838">
        <v>166</v>
      </c>
      <c r="C7838">
        <v>46505</v>
      </c>
      <c r="D7838">
        <v>1</v>
      </c>
      <c r="E7838">
        <v>603</v>
      </c>
      <c r="F7838">
        <f t="shared" si="366"/>
        <v>1660603</v>
      </c>
      <c r="G7838">
        <f t="shared" si="367"/>
        <v>16604650603</v>
      </c>
      <c r="H7838">
        <v>7837</v>
      </c>
      <c r="I7838">
        <f t="shared" si="368"/>
        <v>0</v>
      </c>
    </row>
    <row r="7839" spans="1:9">
      <c r="A7839">
        <v>7837</v>
      </c>
      <c r="B7839">
        <v>166</v>
      </c>
      <c r="C7839">
        <v>38001</v>
      </c>
      <c r="D7839">
        <v>1</v>
      </c>
      <c r="E7839">
        <v>114</v>
      </c>
      <c r="F7839">
        <f t="shared" si="366"/>
        <v>1660114</v>
      </c>
      <c r="G7839">
        <f t="shared" si="367"/>
        <v>16603800114</v>
      </c>
      <c r="H7839">
        <v>7838</v>
      </c>
      <c r="I7839">
        <f t="shared" si="368"/>
        <v>0</v>
      </c>
    </row>
    <row r="7840" spans="1:9">
      <c r="A7840">
        <v>7838</v>
      </c>
      <c r="B7840">
        <v>166</v>
      </c>
      <c r="C7840">
        <v>32102</v>
      </c>
      <c r="D7840">
        <v>1</v>
      </c>
      <c r="E7840">
        <v>313</v>
      </c>
      <c r="F7840">
        <f t="shared" si="366"/>
        <v>1660313</v>
      </c>
      <c r="G7840">
        <f t="shared" si="367"/>
        <v>16603210313</v>
      </c>
      <c r="H7840">
        <v>7839</v>
      </c>
      <c r="I7840">
        <f t="shared" si="368"/>
        <v>0</v>
      </c>
    </row>
    <row r="7841" spans="1:9">
      <c r="A7841">
        <v>7839</v>
      </c>
      <c r="B7841">
        <v>166</v>
      </c>
      <c r="C7841">
        <v>34000</v>
      </c>
      <c r="D7841">
        <v>1</v>
      </c>
      <c r="E7841">
        <v>109</v>
      </c>
      <c r="F7841">
        <f t="shared" si="366"/>
        <v>1660109</v>
      </c>
      <c r="G7841">
        <f t="shared" si="367"/>
        <v>16603400109</v>
      </c>
      <c r="H7841">
        <v>7840</v>
      </c>
      <c r="I7841">
        <f t="shared" si="368"/>
        <v>0</v>
      </c>
    </row>
    <row r="7842" spans="1:9">
      <c r="A7842">
        <v>7840</v>
      </c>
      <c r="B7842">
        <v>166</v>
      </c>
      <c r="C7842">
        <v>34102</v>
      </c>
      <c r="D7842">
        <v>1</v>
      </c>
      <c r="E7842">
        <v>106</v>
      </c>
      <c r="F7842">
        <f t="shared" si="366"/>
        <v>1660106</v>
      </c>
      <c r="G7842">
        <f t="shared" si="367"/>
        <v>16603410106</v>
      </c>
      <c r="H7842">
        <v>7841</v>
      </c>
      <c r="I7842">
        <f t="shared" si="368"/>
        <v>0</v>
      </c>
    </row>
    <row r="7843" spans="1:9">
      <c r="A7843">
        <v>7841</v>
      </c>
      <c r="B7843">
        <v>166</v>
      </c>
      <c r="C7843">
        <v>34102</v>
      </c>
      <c r="D7843">
        <v>1</v>
      </c>
      <c r="E7843">
        <v>101</v>
      </c>
      <c r="F7843">
        <f t="shared" si="366"/>
        <v>1660101</v>
      </c>
      <c r="G7843">
        <f t="shared" si="367"/>
        <v>16603410101</v>
      </c>
      <c r="H7843">
        <v>7842</v>
      </c>
      <c r="I7843">
        <f t="shared" si="368"/>
        <v>0</v>
      </c>
    </row>
    <row r="7844" spans="1:9">
      <c r="A7844">
        <v>7842</v>
      </c>
      <c r="B7844">
        <v>166</v>
      </c>
      <c r="C7844">
        <v>37900</v>
      </c>
      <c r="D7844">
        <v>1</v>
      </c>
      <c r="E7844">
        <v>308</v>
      </c>
      <c r="F7844">
        <f t="shared" si="366"/>
        <v>1660308</v>
      </c>
      <c r="G7844">
        <f t="shared" si="367"/>
        <v>16603790308</v>
      </c>
      <c r="H7844">
        <v>7843</v>
      </c>
      <c r="I7844">
        <f t="shared" si="368"/>
        <v>0</v>
      </c>
    </row>
    <row r="7845" spans="1:9">
      <c r="A7845">
        <v>7843</v>
      </c>
      <c r="B7845">
        <v>166</v>
      </c>
      <c r="C7845">
        <v>45000</v>
      </c>
      <c r="D7845">
        <v>1</v>
      </c>
      <c r="E7845">
        <v>108</v>
      </c>
      <c r="F7845">
        <f t="shared" si="366"/>
        <v>1660108</v>
      </c>
      <c r="G7845">
        <f t="shared" si="367"/>
        <v>16604500108</v>
      </c>
      <c r="H7845">
        <v>7844</v>
      </c>
      <c r="I7845">
        <f t="shared" si="368"/>
        <v>0</v>
      </c>
    </row>
    <row r="7846" spans="1:9">
      <c r="A7846">
        <v>7844</v>
      </c>
      <c r="B7846">
        <v>166</v>
      </c>
      <c r="C7846">
        <v>43000</v>
      </c>
      <c r="D7846">
        <v>0</v>
      </c>
      <c r="E7846">
        <v>310</v>
      </c>
      <c r="F7846">
        <f t="shared" si="366"/>
        <v>0</v>
      </c>
      <c r="G7846">
        <f t="shared" si="367"/>
        <v>16604300310</v>
      </c>
      <c r="H7846">
        <v>7845</v>
      </c>
      <c r="I7846">
        <f t="shared" si="368"/>
        <v>0</v>
      </c>
    </row>
    <row r="7847" spans="1:9">
      <c r="A7847">
        <v>7845</v>
      </c>
      <c r="B7847">
        <v>167</v>
      </c>
      <c r="C7847">
        <v>38000</v>
      </c>
      <c r="D7847">
        <v>1</v>
      </c>
      <c r="E7847">
        <v>128</v>
      </c>
      <c r="F7847">
        <f t="shared" si="366"/>
        <v>1670128</v>
      </c>
      <c r="G7847">
        <f t="shared" si="367"/>
        <v>16703800128</v>
      </c>
      <c r="H7847">
        <v>7846</v>
      </c>
      <c r="I7847">
        <f t="shared" si="368"/>
        <v>0</v>
      </c>
    </row>
    <row r="7848" spans="1:9">
      <c r="A7848">
        <v>7846</v>
      </c>
      <c r="B7848">
        <v>167</v>
      </c>
      <c r="C7848">
        <v>30001</v>
      </c>
      <c r="D7848">
        <v>1</v>
      </c>
      <c r="E7848">
        <v>103</v>
      </c>
      <c r="F7848">
        <f t="shared" si="366"/>
        <v>1670103</v>
      </c>
      <c r="G7848">
        <f t="shared" si="367"/>
        <v>16703000103</v>
      </c>
      <c r="H7848">
        <v>7847</v>
      </c>
      <c r="I7848">
        <f t="shared" si="368"/>
        <v>0</v>
      </c>
    </row>
    <row r="7849" spans="1:9">
      <c r="A7849">
        <v>7847</v>
      </c>
      <c r="B7849">
        <v>167</v>
      </c>
      <c r="C7849">
        <v>30301</v>
      </c>
      <c r="D7849">
        <v>1</v>
      </c>
      <c r="E7849">
        <v>100</v>
      </c>
      <c r="F7849">
        <f t="shared" si="366"/>
        <v>1670100</v>
      </c>
      <c r="G7849">
        <f t="shared" si="367"/>
        <v>16703030100</v>
      </c>
      <c r="H7849">
        <v>7848</v>
      </c>
      <c r="I7849">
        <f t="shared" si="368"/>
        <v>0</v>
      </c>
    </row>
    <row r="7850" spans="1:9">
      <c r="A7850">
        <v>7848</v>
      </c>
      <c r="B7850">
        <v>167</v>
      </c>
      <c r="C7850">
        <v>38101</v>
      </c>
      <c r="D7850">
        <v>1</v>
      </c>
      <c r="E7850">
        <v>104</v>
      </c>
      <c r="F7850">
        <f t="shared" si="366"/>
        <v>1670104</v>
      </c>
      <c r="G7850">
        <f t="shared" si="367"/>
        <v>16703810104</v>
      </c>
      <c r="H7850">
        <v>7849</v>
      </c>
      <c r="I7850">
        <f t="shared" si="368"/>
        <v>0</v>
      </c>
    </row>
    <row r="7851" spans="1:9">
      <c r="A7851">
        <v>7849</v>
      </c>
      <c r="B7851">
        <v>167</v>
      </c>
      <c r="C7851">
        <v>32100</v>
      </c>
      <c r="D7851">
        <v>1</v>
      </c>
      <c r="E7851">
        <v>113</v>
      </c>
      <c r="F7851">
        <f t="shared" si="366"/>
        <v>1670113</v>
      </c>
      <c r="G7851">
        <f t="shared" si="367"/>
        <v>16703210113</v>
      </c>
      <c r="H7851">
        <v>7850</v>
      </c>
      <c r="I7851">
        <f t="shared" si="368"/>
        <v>0</v>
      </c>
    </row>
    <row r="7852" spans="1:9">
      <c r="A7852">
        <v>7850</v>
      </c>
      <c r="B7852">
        <v>167</v>
      </c>
      <c r="C7852">
        <v>32201</v>
      </c>
      <c r="D7852">
        <v>1</v>
      </c>
      <c r="E7852">
        <v>101</v>
      </c>
      <c r="F7852">
        <f t="shared" si="366"/>
        <v>1670101</v>
      </c>
      <c r="G7852">
        <f t="shared" si="367"/>
        <v>16703220101</v>
      </c>
      <c r="H7852">
        <v>7851</v>
      </c>
      <c r="I7852">
        <f t="shared" si="368"/>
        <v>0</v>
      </c>
    </row>
    <row r="7853" spans="1:9">
      <c r="A7853">
        <v>7851</v>
      </c>
      <c r="B7853">
        <v>167</v>
      </c>
      <c r="C7853">
        <v>32102</v>
      </c>
      <c r="D7853">
        <v>1</v>
      </c>
      <c r="E7853">
        <v>106</v>
      </c>
      <c r="F7853">
        <f t="shared" si="366"/>
        <v>1670106</v>
      </c>
      <c r="G7853">
        <f t="shared" si="367"/>
        <v>16703210106</v>
      </c>
      <c r="H7853">
        <v>7852</v>
      </c>
      <c r="I7853">
        <f t="shared" si="368"/>
        <v>0</v>
      </c>
    </row>
    <row r="7854" spans="1:9">
      <c r="A7854">
        <v>7852</v>
      </c>
      <c r="B7854">
        <v>167</v>
      </c>
      <c r="C7854">
        <v>34100</v>
      </c>
      <c r="D7854">
        <v>1</v>
      </c>
      <c r="E7854">
        <v>109</v>
      </c>
      <c r="F7854">
        <f t="shared" si="366"/>
        <v>1670109</v>
      </c>
      <c r="G7854">
        <f t="shared" si="367"/>
        <v>16703410109</v>
      </c>
      <c r="H7854">
        <v>7853</v>
      </c>
      <c r="I7854">
        <f t="shared" si="368"/>
        <v>0</v>
      </c>
    </row>
    <row r="7855" spans="1:9">
      <c r="A7855">
        <v>7853</v>
      </c>
      <c r="B7855">
        <v>167</v>
      </c>
      <c r="C7855">
        <v>34102</v>
      </c>
      <c r="D7855">
        <v>1</v>
      </c>
      <c r="E7855">
        <v>120</v>
      </c>
      <c r="F7855">
        <f t="shared" si="366"/>
        <v>1670120</v>
      </c>
      <c r="G7855">
        <f t="shared" si="367"/>
        <v>16703410120</v>
      </c>
      <c r="H7855">
        <v>7854</v>
      </c>
      <c r="I7855">
        <f t="shared" si="368"/>
        <v>0</v>
      </c>
    </row>
    <row r="7856" spans="1:9">
      <c r="A7856">
        <v>7854</v>
      </c>
      <c r="B7856">
        <v>167</v>
      </c>
      <c r="C7856">
        <v>34103</v>
      </c>
      <c r="D7856">
        <v>1</v>
      </c>
      <c r="E7856">
        <v>117</v>
      </c>
      <c r="F7856">
        <f t="shared" si="366"/>
        <v>1670117</v>
      </c>
      <c r="G7856">
        <f t="shared" si="367"/>
        <v>16703410117</v>
      </c>
      <c r="H7856">
        <v>7855</v>
      </c>
      <c r="I7856">
        <f t="shared" si="368"/>
        <v>0</v>
      </c>
    </row>
    <row r="7857" spans="1:9">
      <c r="A7857">
        <v>7855</v>
      </c>
      <c r="B7857">
        <v>167</v>
      </c>
      <c r="C7857">
        <v>34100</v>
      </c>
      <c r="D7857">
        <v>1</v>
      </c>
      <c r="E7857">
        <v>111</v>
      </c>
      <c r="F7857">
        <f t="shared" si="366"/>
        <v>1670111</v>
      </c>
      <c r="G7857">
        <f t="shared" si="367"/>
        <v>16703410111</v>
      </c>
      <c r="H7857">
        <v>7856</v>
      </c>
      <c r="I7857">
        <f t="shared" si="368"/>
        <v>0</v>
      </c>
    </row>
    <row r="7858" spans="1:9">
      <c r="A7858">
        <v>7856</v>
      </c>
      <c r="B7858">
        <v>167</v>
      </c>
      <c r="C7858">
        <v>43010</v>
      </c>
      <c r="D7858">
        <v>0</v>
      </c>
      <c r="E7858">
        <v>362</v>
      </c>
      <c r="F7858">
        <f t="shared" si="366"/>
        <v>0</v>
      </c>
      <c r="G7858">
        <f t="shared" si="367"/>
        <v>16704300362</v>
      </c>
      <c r="H7858">
        <v>7857</v>
      </c>
      <c r="I7858">
        <f t="shared" si="368"/>
        <v>0</v>
      </c>
    </row>
    <row r="7859" spans="1:9">
      <c r="A7859">
        <v>7857</v>
      </c>
      <c r="B7859">
        <v>167</v>
      </c>
      <c r="C7859">
        <v>41000</v>
      </c>
      <c r="D7859">
        <v>1</v>
      </c>
      <c r="E7859">
        <v>300</v>
      </c>
      <c r="F7859">
        <f t="shared" si="366"/>
        <v>1670300</v>
      </c>
      <c r="G7859">
        <f t="shared" si="367"/>
        <v>16704100300</v>
      </c>
      <c r="H7859">
        <v>7858</v>
      </c>
      <c r="I7859">
        <f t="shared" si="368"/>
        <v>0</v>
      </c>
    </row>
    <row r="7860" spans="1:9">
      <c r="A7860">
        <v>7858</v>
      </c>
      <c r="B7860">
        <v>167</v>
      </c>
      <c r="C7860">
        <v>41000</v>
      </c>
      <c r="D7860">
        <v>1</v>
      </c>
      <c r="E7860">
        <v>308</v>
      </c>
      <c r="F7860">
        <f t="shared" si="366"/>
        <v>1670308</v>
      </c>
      <c r="G7860">
        <f t="shared" si="367"/>
        <v>16704100308</v>
      </c>
      <c r="H7860">
        <v>7859</v>
      </c>
      <c r="I7860">
        <f t="shared" si="368"/>
        <v>0</v>
      </c>
    </row>
    <row r="7861" spans="1:9">
      <c r="A7861">
        <v>7859</v>
      </c>
      <c r="B7861">
        <v>167</v>
      </c>
      <c r="C7861">
        <v>41000</v>
      </c>
      <c r="D7861">
        <v>1</v>
      </c>
      <c r="E7861">
        <v>306</v>
      </c>
      <c r="F7861">
        <f t="shared" si="366"/>
        <v>1670306</v>
      </c>
      <c r="G7861">
        <f t="shared" si="367"/>
        <v>16704100306</v>
      </c>
      <c r="H7861">
        <v>7860</v>
      </c>
      <c r="I7861">
        <f t="shared" si="368"/>
        <v>0</v>
      </c>
    </row>
    <row r="7862" spans="1:9">
      <c r="A7862">
        <v>7860</v>
      </c>
      <c r="B7862">
        <v>167</v>
      </c>
      <c r="C7862">
        <v>45000</v>
      </c>
      <c r="D7862">
        <v>1</v>
      </c>
      <c r="E7862">
        <v>301</v>
      </c>
      <c r="F7862">
        <f t="shared" si="366"/>
        <v>1670301</v>
      </c>
      <c r="G7862">
        <f t="shared" si="367"/>
        <v>16704500301</v>
      </c>
      <c r="H7862">
        <v>7861</v>
      </c>
      <c r="I7862">
        <f t="shared" si="368"/>
        <v>0</v>
      </c>
    </row>
    <row r="7863" spans="1:9">
      <c r="A7863">
        <v>7861</v>
      </c>
      <c r="B7863">
        <v>167</v>
      </c>
      <c r="C7863">
        <v>40009</v>
      </c>
      <c r="D7863">
        <v>1</v>
      </c>
      <c r="E7863">
        <v>108</v>
      </c>
      <c r="F7863">
        <f t="shared" si="366"/>
        <v>1670108</v>
      </c>
      <c r="G7863">
        <f t="shared" si="367"/>
        <v>16704000108</v>
      </c>
      <c r="H7863">
        <v>7862</v>
      </c>
      <c r="I7863">
        <f t="shared" si="368"/>
        <v>0</v>
      </c>
    </row>
    <row r="7864" spans="1:9">
      <c r="A7864">
        <v>7862</v>
      </c>
      <c r="B7864">
        <v>167</v>
      </c>
      <c r="C7864">
        <v>43401</v>
      </c>
      <c r="D7864">
        <v>0</v>
      </c>
      <c r="E7864">
        <v>313</v>
      </c>
      <c r="F7864">
        <f t="shared" si="366"/>
        <v>0</v>
      </c>
      <c r="G7864">
        <f t="shared" si="367"/>
        <v>16704340313</v>
      </c>
      <c r="H7864">
        <v>7863</v>
      </c>
      <c r="I7864">
        <f t="shared" si="368"/>
        <v>0</v>
      </c>
    </row>
    <row r="7865" spans="1:9">
      <c r="A7865">
        <v>7863</v>
      </c>
      <c r="B7865">
        <v>167</v>
      </c>
      <c r="C7865">
        <v>43501</v>
      </c>
      <c r="D7865">
        <v>0</v>
      </c>
      <c r="E7865">
        <v>302</v>
      </c>
      <c r="F7865">
        <f t="shared" si="366"/>
        <v>0</v>
      </c>
      <c r="G7865">
        <f t="shared" si="367"/>
        <v>16704350302</v>
      </c>
      <c r="H7865">
        <v>7864</v>
      </c>
      <c r="I7865">
        <f t="shared" si="368"/>
        <v>0</v>
      </c>
    </row>
    <row r="7866" spans="1:9">
      <c r="A7866">
        <v>7864</v>
      </c>
      <c r="B7866">
        <v>167</v>
      </c>
      <c r="C7866">
        <v>46950</v>
      </c>
      <c r="D7866">
        <v>1</v>
      </c>
      <c r="E7866">
        <v>757</v>
      </c>
      <c r="F7866">
        <f t="shared" si="366"/>
        <v>1670757</v>
      </c>
      <c r="G7866">
        <f t="shared" si="367"/>
        <v>16704690757</v>
      </c>
      <c r="H7866">
        <v>7865</v>
      </c>
      <c r="I7866">
        <f t="shared" si="368"/>
        <v>0</v>
      </c>
    </row>
    <row r="7867" spans="1:9">
      <c r="A7867">
        <v>7865</v>
      </c>
      <c r="B7867">
        <v>167</v>
      </c>
      <c r="C7867">
        <v>46670</v>
      </c>
      <c r="D7867">
        <v>1</v>
      </c>
      <c r="E7867">
        <v>756</v>
      </c>
      <c r="F7867">
        <f t="shared" si="366"/>
        <v>1670756</v>
      </c>
      <c r="G7867">
        <f t="shared" si="367"/>
        <v>16704660756</v>
      </c>
      <c r="H7867">
        <v>7866</v>
      </c>
      <c r="I7867">
        <f t="shared" si="368"/>
        <v>0</v>
      </c>
    </row>
    <row r="7868" spans="1:9">
      <c r="A7868">
        <v>7866</v>
      </c>
      <c r="B7868">
        <v>167</v>
      </c>
      <c r="C7868">
        <v>49430</v>
      </c>
      <c r="D7868">
        <v>1</v>
      </c>
      <c r="E7868">
        <v>190</v>
      </c>
      <c r="F7868">
        <f t="shared" si="366"/>
        <v>1670190</v>
      </c>
      <c r="G7868">
        <f t="shared" si="367"/>
        <v>16704940190</v>
      </c>
      <c r="H7868">
        <v>7867</v>
      </c>
      <c r="I7868">
        <f t="shared" si="368"/>
        <v>0</v>
      </c>
    </row>
    <row r="7869" spans="1:9">
      <c r="A7869">
        <v>7867</v>
      </c>
      <c r="B7869">
        <v>167</v>
      </c>
      <c r="C7869">
        <v>46640</v>
      </c>
      <c r="D7869">
        <v>1</v>
      </c>
      <c r="E7869">
        <v>753</v>
      </c>
      <c r="F7869">
        <f t="shared" si="366"/>
        <v>1670753</v>
      </c>
      <c r="G7869">
        <f t="shared" si="367"/>
        <v>16704660753</v>
      </c>
      <c r="H7869">
        <v>7868</v>
      </c>
      <c r="I7869">
        <f t="shared" si="368"/>
        <v>0</v>
      </c>
    </row>
    <row r="7870" spans="1:9">
      <c r="A7870">
        <v>7868</v>
      </c>
      <c r="B7870">
        <v>167</v>
      </c>
      <c r="C7870">
        <v>46660</v>
      </c>
      <c r="D7870">
        <v>1</v>
      </c>
      <c r="E7870">
        <v>760</v>
      </c>
      <c r="F7870">
        <f t="shared" si="366"/>
        <v>1670760</v>
      </c>
      <c r="G7870">
        <f t="shared" si="367"/>
        <v>16704660760</v>
      </c>
      <c r="H7870">
        <v>7869</v>
      </c>
      <c r="I7870">
        <f t="shared" si="368"/>
        <v>0</v>
      </c>
    </row>
    <row r="7871" spans="1:9">
      <c r="A7871">
        <v>7869</v>
      </c>
      <c r="B7871">
        <v>167</v>
      </c>
      <c r="C7871">
        <v>46680</v>
      </c>
      <c r="D7871">
        <v>1</v>
      </c>
      <c r="E7871">
        <v>750</v>
      </c>
      <c r="F7871">
        <f t="shared" si="366"/>
        <v>1670750</v>
      </c>
      <c r="G7871">
        <f t="shared" si="367"/>
        <v>16704660750</v>
      </c>
      <c r="H7871">
        <v>7870</v>
      </c>
      <c r="I7871">
        <f t="shared" si="368"/>
        <v>0</v>
      </c>
    </row>
    <row r="7872" spans="1:9">
      <c r="A7872">
        <v>7870</v>
      </c>
      <c r="B7872">
        <v>167</v>
      </c>
      <c r="C7872">
        <v>46540</v>
      </c>
      <c r="D7872">
        <v>1</v>
      </c>
      <c r="E7872">
        <v>759</v>
      </c>
      <c r="F7872">
        <f t="shared" si="366"/>
        <v>1670759</v>
      </c>
      <c r="G7872">
        <f t="shared" si="367"/>
        <v>16704650759</v>
      </c>
      <c r="H7872">
        <v>7871</v>
      </c>
      <c r="I7872">
        <f t="shared" si="368"/>
        <v>0</v>
      </c>
    </row>
    <row r="7873" spans="1:9">
      <c r="A7873">
        <v>7871</v>
      </c>
      <c r="B7873">
        <v>167</v>
      </c>
      <c r="C7873">
        <v>46720</v>
      </c>
      <c r="D7873">
        <v>1</v>
      </c>
      <c r="E7873">
        <v>761</v>
      </c>
      <c r="F7873">
        <f t="shared" si="366"/>
        <v>1670761</v>
      </c>
      <c r="G7873">
        <f t="shared" si="367"/>
        <v>16704670761</v>
      </c>
      <c r="H7873">
        <v>7872</v>
      </c>
      <c r="I7873">
        <f t="shared" si="368"/>
        <v>0</v>
      </c>
    </row>
    <row r="7874" spans="1:9">
      <c r="A7874">
        <v>7872</v>
      </c>
      <c r="B7874">
        <v>167</v>
      </c>
      <c r="C7874">
        <v>46590</v>
      </c>
      <c r="D7874">
        <v>1</v>
      </c>
      <c r="E7874">
        <v>755</v>
      </c>
      <c r="F7874">
        <f t="shared" si="366"/>
        <v>1670755</v>
      </c>
      <c r="G7874">
        <f t="shared" si="367"/>
        <v>16704650755</v>
      </c>
      <c r="H7874">
        <v>7873</v>
      </c>
      <c r="I7874">
        <f t="shared" si="368"/>
        <v>0</v>
      </c>
    </row>
    <row r="7875" spans="1:9">
      <c r="A7875">
        <v>7873</v>
      </c>
      <c r="B7875">
        <v>167</v>
      </c>
      <c r="C7875">
        <v>46620</v>
      </c>
      <c r="D7875">
        <v>1</v>
      </c>
      <c r="E7875">
        <v>762</v>
      </c>
      <c r="F7875">
        <f t="shared" ref="F7875:F7938" si="369">(B7875*10000+E7875)*D7875</f>
        <v>1670762</v>
      </c>
      <c r="G7875">
        <f t="shared" ref="G7875:G7938" si="370">(B7875*10000+FLOOR(C7875/100,1))*10000+E7875</f>
        <v>16704660762</v>
      </c>
      <c r="H7875">
        <v>7874</v>
      </c>
      <c r="I7875">
        <f t="shared" ref="I7875:I7938" si="371">IF(C7875=30300,IF(E7875=117,1,IF(E7875=313,1,0)),0)</f>
        <v>0</v>
      </c>
    </row>
    <row r="7876" spans="1:9">
      <c r="A7876">
        <v>7874</v>
      </c>
      <c r="B7876">
        <v>167</v>
      </c>
      <c r="C7876">
        <v>46650</v>
      </c>
      <c r="D7876">
        <v>1</v>
      </c>
      <c r="E7876">
        <v>754</v>
      </c>
      <c r="F7876">
        <f t="shared" si="369"/>
        <v>1670754</v>
      </c>
      <c r="G7876">
        <f t="shared" si="370"/>
        <v>16704660754</v>
      </c>
      <c r="H7876">
        <v>7875</v>
      </c>
      <c r="I7876">
        <f t="shared" si="371"/>
        <v>0</v>
      </c>
    </row>
    <row r="7877" spans="1:9">
      <c r="A7877">
        <v>7875</v>
      </c>
      <c r="B7877">
        <v>167</v>
      </c>
      <c r="C7877">
        <v>46510</v>
      </c>
      <c r="D7877">
        <v>1</v>
      </c>
      <c r="E7877">
        <v>758</v>
      </c>
      <c r="F7877">
        <f t="shared" si="369"/>
        <v>1670758</v>
      </c>
      <c r="G7877">
        <f t="shared" si="370"/>
        <v>16704650758</v>
      </c>
      <c r="H7877">
        <v>7876</v>
      </c>
      <c r="I7877">
        <f t="shared" si="371"/>
        <v>0</v>
      </c>
    </row>
    <row r="7878" spans="1:9">
      <c r="A7878">
        <v>7876</v>
      </c>
      <c r="B7878">
        <v>167</v>
      </c>
      <c r="C7878">
        <v>46570</v>
      </c>
      <c r="D7878">
        <v>1</v>
      </c>
      <c r="E7878">
        <v>763</v>
      </c>
      <c r="F7878">
        <f t="shared" si="369"/>
        <v>1670763</v>
      </c>
      <c r="G7878">
        <f t="shared" si="370"/>
        <v>16704650763</v>
      </c>
      <c r="H7878">
        <v>7877</v>
      </c>
      <c r="I7878">
        <f t="shared" si="371"/>
        <v>0</v>
      </c>
    </row>
    <row r="7879" spans="1:9">
      <c r="A7879">
        <v>7877</v>
      </c>
      <c r="B7879">
        <v>167</v>
      </c>
      <c r="C7879">
        <v>46603</v>
      </c>
      <c r="D7879">
        <v>1</v>
      </c>
      <c r="E7879">
        <v>606</v>
      </c>
      <c r="F7879">
        <f t="shared" si="369"/>
        <v>1670606</v>
      </c>
      <c r="G7879">
        <f t="shared" si="370"/>
        <v>16704660606</v>
      </c>
      <c r="H7879">
        <v>7878</v>
      </c>
      <c r="I7879">
        <f t="shared" si="371"/>
        <v>0</v>
      </c>
    </row>
    <row r="7880" spans="1:9">
      <c r="A7880">
        <v>7878</v>
      </c>
      <c r="B7880">
        <v>167</v>
      </c>
      <c r="C7880">
        <v>46604</v>
      </c>
      <c r="D7880">
        <v>1</v>
      </c>
      <c r="E7880">
        <v>607</v>
      </c>
      <c r="F7880">
        <f t="shared" si="369"/>
        <v>1670607</v>
      </c>
      <c r="G7880">
        <f t="shared" si="370"/>
        <v>16704660607</v>
      </c>
      <c r="H7880">
        <v>7879</v>
      </c>
      <c r="I7880">
        <f t="shared" si="371"/>
        <v>0</v>
      </c>
    </row>
    <row r="7881" spans="1:9">
      <c r="A7881">
        <v>7879</v>
      </c>
      <c r="B7881">
        <v>167</v>
      </c>
      <c r="C7881">
        <v>46502</v>
      </c>
      <c r="D7881">
        <v>1</v>
      </c>
      <c r="E7881">
        <v>601</v>
      </c>
      <c r="F7881">
        <f t="shared" si="369"/>
        <v>1670601</v>
      </c>
      <c r="G7881">
        <f t="shared" si="370"/>
        <v>16704650601</v>
      </c>
      <c r="H7881">
        <v>7880</v>
      </c>
      <c r="I7881">
        <f t="shared" si="371"/>
        <v>0</v>
      </c>
    </row>
    <row r="7882" spans="1:9">
      <c r="A7882">
        <v>7880</v>
      </c>
      <c r="B7882">
        <v>167</v>
      </c>
      <c r="C7882">
        <v>46700</v>
      </c>
      <c r="D7882">
        <v>1</v>
      </c>
      <c r="E7882">
        <v>605</v>
      </c>
      <c r="F7882">
        <f t="shared" si="369"/>
        <v>1670605</v>
      </c>
      <c r="G7882">
        <f t="shared" si="370"/>
        <v>16704670605</v>
      </c>
      <c r="H7882">
        <v>7881</v>
      </c>
      <c r="I7882">
        <f t="shared" si="371"/>
        <v>0</v>
      </c>
    </row>
    <row r="7883" spans="1:9">
      <c r="A7883">
        <v>7881</v>
      </c>
      <c r="B7883">
        <v>167</v>
      </c>
      <c r="C7883">
        <v>46504</v>
      </c>
      <c r="D7883">
        <v>1</v>
      </c>
      <c r="E7883">
        <v>604</v>
      </c>
      <c r="F7883">
        <f t="shared" si="369"/>
        <v>1670604</v>
      </c>
      <c r="G7883">
        <f t="shared" si="370"/>
        <v>16704650604</v>
      </c>
      <c r="H7883">
        <v>7882</v>
      </c>
      <c r="I7883">
        <f t="shared" si="371"/>
        <v>0</v>
      </c>
    </row>
    <row r="7884" spans="1:9">
      <c r="A7884">
        <v>7882</v>
      </c>
      <c r="B7884">
        <v>167</v>
      </c>
      <c r="C7884">
        <v>46606</v>
      </c>
      <c r="D7884">
        <v>1</v>
      </c>
      <c r="E7884">
        <v>602</v>
      </c>
      <c r="F7884">
        <f t="shared" si="369"/>
        <v>1670602</v>
      </c>
      <c r="G7884">
        <f t="shared" si="370"/>
        <v>16704660602</v>
      </c>
      <c r="H7884">
        <v>7883</v>
      </c>
      <c r="I7884">
        <f t="shared" si="371"/>
        <v>0</v>
      </c>
    </row>
    <row r="7885" spans="1:9">
      <c r="A7885">
        <v>7883</v>
      </c>
      <c r="B7885">
        <v>167</v>
      </c>
      <c r="C7885">
        <v>46703</v>
      </c>
      <c r="D7885">
        <v>1</v>
      </c>
      <c r="E7885">
        <v>603</v>
      </c>
      <c r="F7885">
        <f t="shared" si="369"/>
        <v>1670603</v>
      </c>
      <c r="G7885">
        <f t="shared" si="370"/>
        <v>16704670603</v>
      </c>
      <c r="H7885">
        <v>7884</v>
      </c>
      <c r="I7885">
        <f t="shared" si="371"/>
        <v>0</v>
      </c>
    </row>
    <row r="7886" spans="1:9">
      <c r="A7886">
        <v>7884</v>
      </c>
      <c r="B7886">
        <v>167</v>
      </c>
      <c r="C7886">
        <v>38101</v>
      </c>
      <c r="D7886">
        <v>1</v>
      </c>
      <c r="E7886">
        <v>110</v>
      </c>
      <c r="F7886">
        <f t="shared" si="369"/>
        <v>1670110</v>
      </c>
      <c r="G7886">
        <f t="shared" si="370"/>
        <v>16703810110</v>
      </c>
      <c r="H7886">
        <v>7885</v>
      </c>
      <c r="I7886">
        <f t="shared" si="371"/>
        <v>0</v>
      </c>
    </row>
    <row r="7887" spans="1:9">
      <c r="A7887">
        <v>7885</v>
      </c>
      <c r="B7887">
        <v>167</v>
      </c>
      <c r="C7887">
        <v>32201</v>
      </c>
      <c r="D7887">
        <v>1</v>
      </c>
      <c r="E7887">
        <v>313</v>
      </c>
      <c r="F7887">
        <f t="shared" si="369"/>
        <v>1670313</v>
      </c>
      <c r="G7887">
        <f t="shared" si="370"/>
        <v>16703220313</v>
      </c>
      <c r="H7887">
        <v>7886</v>
      </c>
      <c r="I7887">
        <f t="shared" si="371"/>
        <v>0</v>
      </c>
    </row>
    <row r="7888" spans="1:9">
      <c r="A7888">
        <v>7886</v>
      </c>
      <c r="B7888">
        <v>167</v>
      </c>
      <c r="C7888">
        <v>32201</v>
      </c>
      <c r="D7888">
        <v>1</v>
      </c>
      <c r="E7888">
        <v>112</v>
      </c>
      <c r="F7888">
        <f t="shared" si="369"/>
        <v>1670112</v>
      </c>
      <c r="G7888">
        <f t="shared" si="370"/>
        <v>16703220112</v>
      </c>
      <c r="H7888">
        <v>7887</v>
      </c>
      <c r="I7888">
        <f t="shared" si="371"/>
        <v>0</v>
      </c>
    </row>
    <row r="7889" spans="1:9">
      <c r="A7889">
        <v>7887</v>
      </c>
      <c r="B7889">
        <v>167</v>
      </c>
      <c r="C7889">
        <v>34102</v>
      </c>
      <c r="D7889">
        <v>1</v>
      </c>
      <c r="E7889">
        <v>307</v>
      </c>
      <c r="F7889">
        <f t="shared" si="369"/>
        <v>1670307</v>
      </c>
      <c r="G7889">
        <f t="shared" si="370"/>
        <v>16703410307</v>
      </c>
      <c r="H7889">
        <v>7888</v>
      </c>
      <c r="I7889">
        <f t="shared" si="371"/>
        <v>0</v>
      </c>
    </row>
    <row r="7890" spans="1:9">
      <c r="A7890">
        <v>7888</v>
      </c>
      <c r="B7890">
        <v>167</v>
      </c>
      <c r="C7890">
        <v>34100</v>
      </c>
      <c r="D7890">
        <v>1</v>
      </c>
      <c r="E7890">
        <v>107</v>
      </c>
      <c r="F7890">
        <f t="shared" si="369"/>
        <v>1670107</v>
      </c>
      <c r="G7890">
        <f t="shared" si="370"/>
        <v>16703410107</v>
      </c>
      <c r="H7890">
        <v>7889</v>
      </c>
      <c r="I7890">
        <f t="shared" si="371"/>
        <v>0</v>
      </c>
    </row>
    <row r="7891" spans="1:9">
      <c r="A7891">
        <v>7889</v>
      </c>
      <c r="B7891">
        <v>167</v>
      </c>
      <c r="C7891">
        <v>37900</v>
      </c>
      <c r="D7891">
        <v>1</v>
      </c>
      <c r="E7891">
        <v>310</v>
      </c>
      <c r="F7891">
        <f t="shared" si="369"/>
        <v>1670310</v>
      </c>
      <c r="G7891">
        <f t="shared" si="370"/>
        <v>16703790310</v>
      </c>
      <c r="H7891">
        <v>7890</v>
      </c>
      <c r="I7891">
        <f t="shared" si="371"/>
        <v>0</v>
      </c>
    </row>
    <row r="7892" spans="1:9">
      <c r="A7892">
        <v>7890</v>
      </c>
      <c r="B7892">
        <v>167</v>
      </c>
      <c r="C7892">
        <v>40003</v>
      </c>
      <c r="D7892">
        <v>1</v>
      </c>
      <c r="E7892">
        <v>314</v>
      </c>
      <c r="F7892">
        <f t="shared" si="369"/>
        <v>1670314</v>
      </c>
      <c r="G7892">
        <f t="shared" si="370"/>
        <v>16704000314</v>
      </c>
      <c r="H7892">
        <v>7891</v>
      </c>
      <c r="I7892">
        <f t="shared" si="371"/>
        <v>0</v>
      </c>
    </row>
    <row r="7893" spans="1:9">
      <c r="A7893">
        <v>7891</v>
      </c>
      <c r="B7893">
        <v>167</v>
      </c>
      <c r="C7893">
        <v>40001</v>
      </c>
      <c r="D7893">
        <v>1</v>
      </c>
      <c r="E7893">
        <v>305</v>
      </c>
      <c r="F7893">
        <f t="shared" si="369"/>
        <v>1670305</v>
      </c>
      <c r="G7893">
        <f t="shared" si="370"/>
        <v>16704000305</v>
      </c>
      <c r="H7893">
        <v>7892</v>
      </c>
      <c r="I7893">
        <f t="shared" si="371"/>
        <v>0</v>
      </c>
    </row>
    <row r="7894" spans="1:9">
      <c r="A7894">
        <v>7892</v>
      </c>
      <c r="B7894">
        <v>168</v>
      </c>
      <c r="C7894">
        <v>30301</v>
      </c>
      <c r="D7894">
        <v>1</v>
      </c>
      <c r="E7894">
        <v>121</v>
      </c>
      <c r="F7894">
        <f t="shared" si="369"/>
        <v>1680121</v>
      </c>
      <c r="G7894">
        <f t="shared" si="370"/>
        <v>16803030121</v>
      </c>
      <c r="H7894">
        <v>7893</v>
      </c>
      <c r="I7894">
        <f t="shared" si="371"/>
        <v>0</v>
      </c>
    </row>
    <row r="7895" spans="1:9">
      <c r="A7895">
        <v>7893</v>
      </c>
      <c r="B7895">
        <v>168</v>
      </c>
      <c r="C7895">
        <v>30000</v>
      </c>
      <c r="D7895">
        <v>1</v>
      </c>
      <c r="E7895">
        <v>117</v>
      </c>
      <c r="F7895">
        <f t="shared" si="369"/>
        <v>1680117</v>
      </c>
      <c r="G7895">
        <f t="shared" si="370"/>
        <v>16803000117</v>
      </c>
      <c r="H7895">
        <v>7894</v>
      </c>
      <c r="I7895">
        <f t="shared" si="371"/>
        <v>0</v>
      </c>
    </row>
    <row r="7896" spans="1:9">
      <c r="A7896">
        <v>7894</v>
      </c>
      <c r="B7896">
        <v>168</v>
      </c>
      <c r="C7896">
        <v>38101</v>
      </c>
      <c r="D7896">
        <v>1</v>
      </c>
      <c r="E7896">
        <v>120</v>
      </c>
      <c r="F7896">
        <f t="shared" si="369"/>
        <v>1680120</v>
      </c>
      <c r="G7896">
        <f t="shared" si="370"/>
        <v>16803810120</v>
      </c>
      <c r="H7896">
        <v>7895</v>
      </c>
      <c r="I7896">
        <f t="shared" si="371"/>
        <v>0</v>
      </c>
    </row>
    <row r="7897" spans="1:9">
      <c r="A7897">
        <v>7895</v>
      </c>
      <c r="B7897">
        <v>168</v>
      </c>
      <c r="C7897">
        <v>38000</v>
      </c>
      <c r="D7897">
        <v>1</v>
      </c>
      <c r="E7897">
        <v>109</v>
      </c>
      <c r="F7897">
        <f t="shared" si="369"/>
        <v>1680109</v>
      </c>
      <c r="G7897">
        <f t="shared" si="370"/>
        <v>16803800109</v>
      </c>
      <c r="H7897">
        <v>7896</v>
      </c>
      <c r="I7897">
        <f t="shared" si="371"/>
        <v>0</v>
      </c>
    </row>
    <row r="7898" spans="1:9">
      <c r="A7898">
        <v>7896</v>
      </c>
      <c r="B7898">
        <v>168</v>
      </c>
      <c r="C7898">
        <v>32001</v>
      </c>
      <c r="D7898">
        <v>1</v>
      </c>
      <c r="E7898">
        <v>107</v>
      </c>
      <c r="F7898">
        <f t="shared" si="369"/>
        <v>1680107</v>
      </c>
      <c r="G7898">
        <f t="shared" si="370"/>
        <v>16803200107</v>
      </c>
      <c r="H7898">
        <v>7897</v>
      </c>
      <c r="I7898">
        <f t="shared" si="371"/>
        <v>0</v>
      </c>
    </row>
    <row r="7899" spans="1:9">
      <c r="A7899">
        <v>7897</v>
      </c>
      <c r="B7899">
        <v>168</v>
      </c>
      <c r="C7899">
        <v>32000</v>
      </c>
      <c r="D7899">
        <v>1</v>
      </c>
      <c r="E7899">
        <v>112</v>
      </c>
      <c r="F7899">
        <f t="shared" si="369"/>
        <v>1680112</v>
      </c>
      <c r="G7899">
        <f t="shared" si="370"/>
        <v>16803200112</v>
      </c>
      <c r="H7899">
        <v>7898</v>
      </c>
      <c r="I7899">
        <f t="shared" si="371"/>
        <v>0</v>
      </c>
    </row>
    <row r="7900" spans="1:9">
      <c r="A7900">
        <v>7898</v>
      </c>
      <c r="B7900">
        <v>168</v>
      </c>
      <c r="C7900">
        <v>32101</v>
      </c>
      <c r="D7900">
        <v>1</v>
      </c>
      <c r="E7900">
        <v>113</v>
      </c>
      <c r="F7900">
        <f t="shared" si="369"/>
        <v>1680113</v>
      </c>
      <c r="G7900">
        <f t="shared" si="370"/>
        <v>16803210113</v>
      </c>
      <c r="H7900">
        <v>7899</v>
      </c>
      <c r="I7900">
        <f t="shared" si="371"/>
        <v>0</v>
      </c>
    </row>
    <row r="7901" spans="1:9">
      <c r="A7901">
        <v>7899</v>
      </c>
      <c r="B7901">
        <v>168</v>
      </c>
      <c r="C7901">
        <v>34300</v>
      </c>
      <c r="D7901">
        <v>1</v>
      </c>
      <c r="E7901">
        <v>103</v>
      </c>
      <c r="F7901">
        <f t="shared" si="369"/>
        <v>1680103</v>
      </c>
      <c r="G7901">
        <f t="shared" si="370"/>
        <v>16803430103</v>
      </c>
      <c r="H7901">
        <v>7900</v>
      </c>
      <c r="I7901">
        <f t="shared" si="371"/>
        <v>0</v>
      </c>
    </row>
    <row r="7902" spans="1:9">
      <c r="A7902">
        <v>7900</v>
      </c>
      <c r="B7902">
        <v>168</v>
      </c>
      <c r="C7902">
        <v>34104</v>
      </c>
      <c r="D7902">
        <v>1</v>
      </c>
      <c r="E7902">
        <v>313</v>
      </c>
      <c r="F7902">
        <f t="shared" si="369"/>
        <v>1680313</v>
      </c>
      <c r="G7902">
        <f t="shared" si="370"/>
        <v>16803410313</v>
      </c>
      <c r="H7902">
        <v>7901</v>
      </c>
      <c r="I7902">
        <f t="shared" si="371"/>
        <v>0</v>
      </c>
    </row>
    <row r="7903" spans="1:9">
      <c r="A7903">
        <v>7901</v>
      </c>
      <c r="B7903">
        <v>168</v>
      </c>
      <c r="C7903">
        <v>34200</v>
      </c>
      <c r="D7903">
        <v>1</v>
      </c>
      <c r="E7903">
        <v>104</v>
      </c>
      <c r="F7903">
        <f t="shared" si="369"/>
        <v>1680104</v>
      </c>
      <c r="G7903">
        <f t="shared" si="370"/>
        <v>16803420104</v>
      </c>
      <c r="H7903">
        <v>7902</v>
      </c>
      <c r="I7903">
        <f t="shared" si="371"/>
        <v>0</v>
      </c>
    </row>
    <row r="7904" spans="1:9">
      <c r="A7904">
        <v>7902</v>
      </c>
      <c r="B7904">
        <v>168</v>
      </c>
      <c r="C7904">
        <v>34200</v>
      </c>
      <c r="D7904">
        <v>1</v>
      </c>
      <c r="E7904">
        <v>110</v>
      </c>
      <c r="F7904">
        <f t="shared" si="369"/>
        <v>1680110</v>
      </c>
      <c r="G7904">
        <f t="shared" si="370"/>
        <v>16803420110</v>
      </c>
      <c r="H7904">
        <v>7903</v>
      </c>
      <c r="I7904">
        <f t="shared" si="371"/>
        <v>0</v>
      </c>
    </row>
    <row r="7905" spans="1:9">
      <c r="A7905">
        <v>7903</v>
      </c>
      <c r="B7905">
        <v>168</v>
      </c>
      <c r="C7905">
        <v>43020</v>
      </c>
      <c r="D7905">
        <v>0</v>
      </c>
      <c r="E7905">
        <v>350</v>
      </c>
      <c r="F7905">
        <f t="shared" si="369"/>
        <v>0</v>
      </c>
      <c r="G7905">
        <f t="shared" si="370"/>
        <v>16804300350</v>
      </c>
      <c r="H7905">
        <v>7904</v>
      </c>
      <c r="I7905">
        <f t="shared" si="371"/>
        <v>0</v>
      </c>
    </row>
    <row r="7906" spans="1:9">
      <c r="A7906">
        <v>7904</v>
      </c>
      <c r="B7906">
        <v>168</v>
      </c>
      <c r="C7906">
        <v>41000</v>
      </c>
      <c r="D7906">
        <v>1</v>
      </c>
      <c r="E7906">
        <v>314</v>
      </c>
      <c r="F7906">
        <f t="shared" si="369"/>
        <v>1680314</v>
      </c>
      <c r="G7906">
        <f t="shared" si="370"/>
        <v>16804100314</v>
      </c>
      <c r="H7906">
        <v>7905</v>
      </c>
      <c r="I7906">
        <f t="shared" si="371"/>
        <v>0</v>
      </c>
    </row>
    <row r="7907" spans="1:9">
      <c r="A7907">
        <v>7905</v>
      </c>
      <c r="B7907">
        <v>168</v>
      </c>
      <c r="C7907">
        <v>41000</v>
      </c>
      <c r="D7907">
        <v>1</v>
      </c>
      <c r="E7907">
        <v>301</v>
      </c>
      <c r="F7907">
        <f t="shared" si="369"/>
        <v>1680301</v>
      </c>
      <c r="G7907">
        <f t="shared" si="370"/>
        <v>16804100301</v>
      </c>
      <c r="H7907">
        <v>7906</v>
      </c>
      <c r="I7907">
        <f t="shared" si="371"/>
        <v>0</v>
      </c>
    </row>
    <row r="7908" spans="1:9">
      <c r="A7908">
        <v>7906</v>
      </c>
      <c r="B7908">
        <v>168</v>
      </c>
      <c r="C7908">
        <v>41000</v>
      </c>
      <c r="D7908">
        <v>1</v>
      </c>
      <c r="E7908">
        <v>310</v>
      </c>
      <c r="F7908">
        <f t="shared" si="369"/>
        <v>1680310</v>
      </c>
      <c r="G7908">
        <f t="shared" si="370"/>
        <v>16804100310</v>
      </c>
      <c r="H7908">
        <v>7907</v>
      </c>
      <c r="I7908">
        <f t="shared" si="371"/>
        <v>0</v>
      </c>
    </row>
    <row r="7909" spans="1:9">
      <c r="A7909">
        <v>7907</v>
      </c>
      <c r="B7909">
        <v>168</v>
      </c>
      <c r="C7909">
        <v>45000</v>
      </c>
      <c r="D7909">
        <v>1</v>
      </c>
      <c r="E7909">
        <v>306</v>
      </c>
      <c r="F7909">
        <f t="shared" si="369"/>
        <v>1680306</v>
      </c>
      <c r="G7909">
        <f t="shared" si="370"/>
        <v>16804500306</v>
      </c>
      <c r="H7909">
        <v>7908</v>
      </c>
      <c r="I7909">
        <f t="shared" si="371"/>
        <v>0</v>
      </c>
    </row>
    <row r="7910" spans="1:9">
      <c r="A7910">
        <v>7908</v>
      </c>
      <c r="B7910">
        <v>168</v>
      </c>
      <c r="C7910">
        <v>40000</v>
      </c>
      <c r="D7910">
        <v>1</v>
      </c>
      <c r="E7910">
        <v>312</v>
      </c>
      <c r="F7910">
        <f t="shared" si="369"/>
        <v>1680312</v>
      </c>
      <c r="G7910">
        <f t="shared" si="370"/>
        <v>16804000312</v>
      </c>
      <c r="H7910">
        <v>7909</v>
      </c>
      <c r="I7910">
        <f t="shared" si="371"/>
        <v>0</v>
      </c>
    </row>
    <row r="7911" spans="1:9">
      <c r="A7911">
        <v>7909</v>
      </c>
      <c r="B7911">
        <v>168</v>
      </c>
      <c r="C7911">
        <v>43501</v>
      </c>
      <c r="D7911">
        <v>0</v>
      </c>
      <c r="E7911">
        <v>307</v>
      </c>
      <c r="F7911">
        <f t="shared" si="369"/>
        <v>0</v>
      </c>
      <c r="G7911">
        <f t="shared" si="370"/>
        <v>16804350307</v>
      </c>
      <c r="H7911">
        <v>7910</v>
      </c>
      <c r="I7911">
        <f t="shared" si="371"/>
        <v>0</v>
      </c>
    </row>
    <row r="7912" spans="1:9">
      <c r="A7912">
        <v>7910</v>
      </c>
      <c r="B7912">
        <v>168</v>
      </c>
      <c r="C7912">
        <v>43400</v>
      </c>
      <c r="D7912">
        <v>0</v>
      </c>
      <c r="E7912">
        <v>302</v>
      </c>
      <c r="F7912">
        <f t="shared" si="369"/>
        <v>0</v>
      </c>
      <c r="G7912">
        <f t="shared" si="370"/>
        <v>16804340302</v>
      </c>
      <c r="H7912">
        <v>7911</v>
      </c>
      <c r="I7912">
        <f t="shared" si="371"/>
        <v>0</v>
      </c>
    </row>
    <row r="7913" spans="1:9">
      <c r="A7913">
        <v>7911</v>
      </c>
      <c r="B7913">
        <v>168</v>
      </c>
      <c r="C7913">
        <v>46810</v>
      </c>
      <c r="D7913">
        <v>1</v>
      </c>
      <c r="E7913">
        <v>757</v>
      </c>
      <c r="F7913">
        <f t="shared" si="369"/>
        <v>1680757</v>
      </c>
      <c r="G7913">
        <f t="shared" si="370"/>
        <v>16804680757</v>
      </c>
      <c r="H7913">
        <v>7912</v>
      </c>
      <c r="I7913">
        <f t="shared" si="371"/>
        <v>0</v>
      </c>
    </row>
    <row r="7914" spans="1:9">
      <c r="A7914">
        <v>7912</v>
      </c>
      <c r="B7914">
        <v>168</v>
      </c>
      <c r="C7914">
        <v>46680</v>
      </c>
      <c r="D7914">
        <v>1</v>
      </c>
      <c r="E7914">
        <v>756</v>
      </c>
      <c r="F7914">
        <f t="shared" si="369"/>
        <v>1680756</v>
      </c>
      <c r="G7914">
        <f t="shared" si="370"/>
        <v>16804660756</v>
      </c>
      <c r="H7914">
        <v>7913</v>
      </c>
      <c r="I7914">
        <f t="shared" si="371"/>
        <v>0</v>
      </c>
    </row>
    <row r="7915" spans="1:9">
      <c r="A7915">
        <v>7913</v>
      </c>
      <c r="B7915">
        <v>168</v>
      </c>
      <c r="C7915">
        <v>49410</v>
      </c>
      <c r="D7915">
        <v>1</v>
      </c>
      <c r="E7915">
        <v>190</v>
      </c>
      <c r="F7915">
        <f t="shared" si="369"/>
        <v>1680190</v>
      </c>
      <c r="G7915">
        <f t="shared" si="370"/>
        <v>16804940190</v>
      </c>
      <c r="H7915">
        <v>7914</v>
      </c>
      <c r="I7915">
        <f t="shared" si="371"/>
        <v>0</v>
      </c>
    </row>
    <row r="7916" spans="1:9">
      <c r="A7916">
        <v>7914</v>
      </c>
      <c r="B7916">
        <v>168</v>
      </c>
      <c r="C7916">
        <v>46540</v>
      </c>
      <c r="D7916">
        <v>1</v>
      </c>
      <c r="E7916">
        <v>763</v>
      </c>
      <c r="F7916">
        <f t="shared" si="369"/>
        <v>1680763</v>
      </c>
      <c r="G7916">
        <f t="shared" si="370"/>
        <v>16804650763</v>
      </c>
      <c r="H7916">
        <v>7915</v>
      </c>
      <c r="I7916">
        <f t="shared" si="371"/>
        <v>0</v>
      </c>
    </row>
    <row r="7917" spans="1:9">
      <c r="A7917">
        <v>7915</v>
      </c>
      <c r="B7917">
        <v>168</v>
      </c>
      <c r="C7917">
        <v>46560</v>
      </c>
      <c r="D7917">
        <v>1</v>
      </c>
      <c r="E7917">
        <v>750</v>
      </c>
      <c r="F7917">
        <f t="shared" si="369"/>
        <v>1680750</v>
      </c>
      <c r="G7917">
        <f t="shared" si="370"/>
        <v>16804650750</v>
      </c>
      <c r="H7917">
        <v>7916</v>
      </c>
      <c r="I7917">
        <f t="shared" si="371"/>
        <v>0</v>
      </c>
    </row>
    <row r="7918" spans="1:9">
      <c r="A7918">
        <v>7916</v>
      </c>
      <c r="B7918">
        <v>168</v>
      </c>
      <c r="C7918">
        <v>46580</v>
      </c>
      <c r="D7918">
        <v>1</v>
      </c>
      <c r="E7918">
        <v>761</v>
      </c>
      <c r="F7918">
        <f t="shared" si="369"/>
        <v>1680761</v>
      </c>
      <c r="G7918">
        <f t="shared" si="370"/>
        <v>16804650761</v>
      </c>
      <c r="H7918">
        <v>7917</v>
      </c>
      <c r="I7918">
        <f t="shared" si="371"/>
        <v>0</v>
      </c>
    </row>
    <row r="7919" spans="1:9">
      <c r="A7919">
        <v>7917</v>
      </c>
      <c r="B7919">
        <v>168</v>
      </c>
      <c r="C7919">
        <v>46660</v>
      </c>
      <c r="D7919">
        <v>1</v>
      </c>
      <c r="E7919">
        <v>754</v>
      </c>
      <c r="F7919">
        <f t="shared" si="369"/>
        <v>1680754</v>
      </c>
      <c r="G7919">
        <f t="shared" si="370"/>
        <v>16804660754</v>
      </c>
      <c r="H7919">
        <v>7918</v>
      </c>
      <c r="I7919">
        <f t="shared" si="371"/>
        <v>0</v>
      </c>
    </row>
    <row r="7920" spans="1:9">
      <c r="A7920">
        <v>7918</v>
      </c>
      <c r="B7920">
        <v>168</v>
      </c>
      <c r="C7920">
        <v>46690</v>
      </c>
      <c r="D7920">
        <v>1</v>
      </c>
      <c r="E7920">
        <v>755</v>
      </c>
      <c r="F7920">
        <f t="shared" si="369"/>
        <v>1680755</v>
      </c>
      <c r="G7920">
        <f t="shared" si="370"/>
        <v>16804660755</v>
      </c>
      <c r="H7920">
        <v>7919</v>
      </c>
      <c r="I7920">
        <f t="shared" si="371"/>
        <v>0</v>
      </c>
    </row>
    <row r="7921" spans="1:9">
      <c r="A7921">
        <v>7919</v>
      </c>
      <c r="B7921">
        <v>168</v>
      </c>
      <c r="C7921">
        <v>46550</v>
      </c>
      <c r="D7921">
        <v>1</v>
      </c>
      <c r="E7921">
        <v>758</v>
      </c>
      <c r="F7921">
        <f t="shared" si="369"/>
        <v>1680758</v>
      </c>
      <c r="G7921">
        <f t="shared" si="370"/>
        <v>16804650758</v>
      </c>
      <c r="H7921">
        <v>7920</v>
      </c>
      <c r="I7921">
        <f t="shared" si="371"/>
        <v>0</v>
      </c>
    </row>
    <row r="7922" spans="1:9">
      <c r="A7922">
        <v>7920</v>
      </c>
      <c r="B7922">
        <v>168</v>
      </c>
      <c r="C7922">
        <v>46770</v>
      </c>
      <c r="D7922">
        <v>1</v>
      </c>
      <c r="E7922">
        <v>753</v>
      </c>
      <c r="F7922">
        <f t="shared" si="369"/>
        <v>1680753</v>
      </c>
      <c r="G7922">
        <f t="shared" si="370"/>
        <v>16804670753</v>
      </c>
      <c r="H7922">
        <v>7921</v>
      </c>
      <c r="I7922">
        <f t="shared" si="371"/>
        <v>0</v>
      </c>
    </row>
    <row r="7923" spans="1:9">
      <c r="A7923">
        <v>7921</v>
      </c>
      <c r="B7923">
        <v>168</v>
      </c>
      <c r="C7923">
        <v>46620</v>
      </c>
      <c r="D7923">
        <v>1</v>
      </c>
      <c r="E7923">
        <v>760</v>
      </c>
      <c r="F7923">
        <f t="shared" si="369"/>
        <v>1680760</v>
      </c>
      <c r="G7923">
        <f t="shared" si="370"/>
        <v>16804660760</v>
      </c>
      <c r="H7923">
        <v>7922</v>
      </c>
      <c r="I7923">
        <f t="shared" si="371"/>
        <v>0</v>
      </c>
    </row>
    <row r="7924" spans="1:9">
      <c r="A7924">
        <v>7922</v>
      </c>
      <c r="B7924">
        <v>168</v>
      </c>
      <c r="C7924">
        <v>46570</v>
      </c>
      <c r="D7924">
        <v>1</v>
      </c>
      <c r="E7924">
        <v>762</v>
      </c>
      <c r="F7924">
        <f t="shared" si="369"/>
        <v>1680762</v>
      </c>
      <c r="G7924">
        <f t="shared" si="370"/>
        <v>16804650762</v>
      </c>
      <c r="H7924">
        <v>7923</v>
      </c>
      <c r="I7924">
        <f t="shared" si="371"/>
        <v>0</v>
      </c>
    </row>
    <row r="7925" spans="1:9">
      <c r="A7925">
        <v>7923</v>
      </c>
      <c r="B7925">
        <v>168</v>
      </c>
      <c r="C7925">
        <v>46720</v>
      </c>
      <c r="D7925">
        <v>1</v>
      </c>
      <c r="E7925">
        <v>759</v>
      </c>
      <c r="F7925">
        <f t="shared" si="369"/>
        <v>1680759</v>
      </c>
      <c r="G7925">
        <f t="shared" si="370"/>
        <v>16804670759</v>
      </c>
      <c r="H7925">
        <v>7924</v>
      </c>
      <c r="I7925">
        <f t="shared" si="371"/>
        <v>0</v>
      </c>
    </row>
    <row r="7926" spans="1:9">
      <c r="A7926">
        <v>7924</v>
      </c>
      <c r="B7926">
        <v>168</v>
      </c>
      <c r="C7926">
        <v>45530</v>
      </c>
      <c r="D7926">
        <v>0</v>
      </c>
      <c r="E7926">
        <v>528</v>
      </c>
      <c r="F7926">
        <f t="shared" si="369"/>
        <v>0</v>
      </c>
      <c r="G7926">
        <f t="shared" si="370"/>
        <v>16804550528</v>
      </c>
      <c r="H7926">
        <v>7925</v>
      </c>
      <c r="I7926">
        <f t="shared" si="371"/>
        <v>0</v>
      </c>
    </row>
    <row r="7927" spans="1:9">
      <c r="A7927">
        <v>7925</v>
      </c>
      <c r="B7927">
        <v>168</v>
      </c>
      <c r="C7927">
        <v>45530</v>
      </c>
      <c r="D7927">
        <v>0</v>
      </c>
      <c r="E7927">
        <v>520</v>
      </c>
      <c r="F7927">
        <f t="shared" si="369"/>
        <v>0</v>
      </c>
      <c r="G7927">
        <f t="shared" si="370"/>
        <v>16804550520</v>
      </c>
      <c r="H7927">
        <v>7926</v>
      </c>
      <c r="I7927">
        <f t="shared" si="371"/>
        <v>0</v>
      </c>
    </row>
    <row r="7928" spans="1:9">
      <c r="A7928">
        <v>7926</v>
      </c>
      <c r="B7928">
        <v>168</v>
      </c>
      <c r="C7928">
        <v>45530</v>
      </c>
      <c r="D7928">
        <v>0</v>
      </c>
      <c r="E7928">
        <v>527</v>
      </c>
      <c r="F7928">
        <f t="shared" si="369"/>
        <v>0</v>
      </c>
      <c r="G7928">
        <f t="shared" si="370"/>
        <v>16804550527</v>
      </c>
      <c r="H7928">
        <v>7927</v>
      </c>
      <c r="I7928">
        <f t="shared" si="371"/>
        <v>0</v>
      </c>
    </row>
    <row r="7929" spans="1:9">
      <c r="A7929">
        <v>7927</v>
      </c>
      <c r="B7929">
        <v>168</v>
      </c>
      <c r="C7929">
        <v>45530</v>
      </c>
      <c r="D7929">
        <v>0</v>
      </c>
      <c r="E7929">
        <v>529</v>
      </c>
      <c r="F7929">
        <f t="shared" si="369"/>
        <v>0</v>
      </c>
      <c r="G7929">
        <f t="shared" si="370"/>
        <v>16804550529</v>
      </c>
      <c r="H7929">
        <v>7928</v>
      </c>
      <c r="I7929">
        <f t="shared" si="371"/>
        <v>0</v>
      </c>
    </row>
    <row r="7930" spans="1:9">
      <c r="A7930">
        <v>7928</v>
      </c>
      <c r="B7930">
        <v>168</v>
      </c>
      <c r="C7930">
        <v>45530</v>
      </c>
      <c r="D7930">
        <v>0</v>
      </c>
      <c r="E7930">
        <v>521</v>
      </c>
      <c r="F7930">
        <f t="shared" si="369"/>
        <v>0</v>
      </c>
      <c r="G7930">
        <f t="shared" si="370"/>
        <v>16804550521</v>
      </c>
      <c r="H7930">
        <v>7929</v>
      </c>
      <c r="I7930">
        <f t="shared" si="371"/>
        <v>0</v>
      </c>
    </row>
    <row r="7931" spans="1:9">
      <c r="A7931">
        <v>7929</v>
      </c>
      <c r="B7931">
        <v>168</v>
      </c>
      <c r="C7931">
        <v>45530</v>
      </c>
      <c r="D7931">
        <v>0</v>
      </c>
      <c r="E7931">
        <v>524</v>
      </c>
      <c r="F7931">
        <f t="shared" si="369"/>
        <v>0</v>
      </c>
      <c r="G7931">
        <f t="shared" si="370"/>
        <v>16804550524</v>
      </c>
      <c r="H7931">
        <v>7930</v>
      </c>
      <c r="I7931">
        <f t="shared" si="371"/>
        <v>0</v>
      </c>
    </row>
    <row r="7932" spans="1:9">
      <c r="A7932">
        <v>7930</v>
      </c>
      <c r="B7932">
        <v>168</v>
      </c>
      <c r="C7932">
        <v>45530</v>
      </c>
      <c r="D7932">
        <v>0</v>
      </c>
      <c r="E7932">
        <v>523</v>
      </c>
      <c r="F7932">
        <f t="shared" si="369"/>
        <v>0</v>
      </c>
      <c r="G7932">
        <f t="shared" si="370"/>
        <v>16804550523</v>
      </c>
      <c r="H7932">
        <v>7931</v>
      </c>
      <c r="I7932">
        <f t="shared" si="371"/>
        <v>0</v>
      </c>
    </row>
    <row r="7933" spans="1:9">
      <c r="A7933">
        <v>7931</v>
      </c>
      <c r="B7933">
        <v>168</v>
      </c>
      <c r="C7933">
        <v>45530</v>
      </c>
      <c r="D7933">
        <v>0</v>
      </c>
      <c r="E7933">
        <v>526</v>
      </c>
      <c r="F7933">
        <f t="shared" si="369"/>
        <v>0</v>
      </c>
      <c r="G7933">
        <f t="shared" si="370"/>
        <v>16804550526</v>
      </c>
      <c r="H7933">
        <v>7932</v>
      </c>
      <c r="I7933">
        <f t="shared" si="371"/>
        <v>0</v>
      </c>
    </row>
    <row r="7934" spans="1:9">
      <c r="A7934">
        <v>7932</v>
      </c>
      <c r="B7934">
        <v>168</v>
      </c>
      <c r="C7934">
        <v>46502</v>
      </c>
      <c r="D7934">
        <v>1</v>
      </c>
      <c r="E7934">
        <v>605</v>
      </c>
      <c r="F7934">
        <f t="shared" si="369"/>
        <v>1680605</v>
      </c>
      <c r="G7934">
        <f t="shared" si="370"/>
        <v>16804650605</v>
      </c>
      <c r="H7934">
        <v>7933</v>
      </c>
      <c r="I7934">
        <f t="shared" si="371"/>
        <v>0</v>
      </c>
    </row>
    <row r="7935" spans="1:9">
      <c r="A7935">
        <v>7933</v>
      </c>
      <c r="B7935">
        <v>168</v>
      </c>
      <c r="C7935">
        <v>46605</v>
      </c>
      <c r="D7935">
        <v>1</v>
      </c>
      <c r="E7935">
        <v>602</v>
      </c>
      <c r="F7935">
        <f t="shared" si="369"/>
        <v>1680602</v>
      </c>
      <c r="G7935">
        <f t="shared" si="370"/>
        <v>16804660602</v>
      </c>
      <c r="H7935">
        <v>7934</v>
      </c>
      <c r="I7935">
        <f t="shared" si="371"/>
        <v>0</v>
      </c>
    </row>
    <row r="7936" spans="1:9">
      <c r="A7936">
        <v>7934</v>
      </c>
      <c r="B7936">
        <v>168</v>
      </c>
      <c r="C7936">
        <v>46606</v>
      </c>
      <c r="D7936">
        <v>1</v>
      </c>
      <c r="E7936">
        <v>606</v>
      </c>
      <c r="F7936">
        <f t="shared" si="369"/>
        <v>1680606</v>
      </c>
      <c r="G7936">
        <f t="shared" si="370"/>
        <v>16804660606</v>
      </c>
      <c r="H7936">
        <v>7935</v>
      </c>
      <c r="I7936">
        <f t="shared" si="371"/>
        <v>0</v>
      </c>
    </row>
    <row r="7937" spans="1:9">
      <c r="A7937">
        <v>7935</v>
      </c>
      <c r="B7937">
        <v>168</v>
      </c>
      <c r="C7937">
        <v>46702</v>
      </c>
      <c r="D7937">
        <v>1</v>
      </c>
      <c r="E7937">
        <v>607</v>
      </c>
      <c r="F7937">
        <f t="shared" si="369"/>
        <v>1680607</v>
      </c>
      <c r="G7937">
        <f t="shared" si="370"/>
        <v>16804670607</v>
      </c>
      <c r="H7937">
        <v>7936</v>
      </c>
      <c r="I7937">
        <f t="shared" si="371"/>
        <v>0</v>
      </c>
    </row>
    <row r="7938" spans="1:9">
      <c r="A7938">
        <v>7936</v>
      </c>
      <c r="B7938">
        <v>168</v>
      </c>
      <c r="C7938">
        <v>46505</v>
      </c>
      <c r="D7938">
        <v>1</v>
      </c>
      <c r="E7938">
        <v>601</v>
      </c>
      <c r="F7938">
        <f t="shared" si="369"/>
        <v>1680601</v>
      </c>
      <c r="G7938">
        <f t="shared" si="370"/>
        <v>16804650601</v>
      </c>
      <c r="H7938">
        <v>7937</v>
      </c>
      <c r="I7938">
        <f t="shared" si="371"/>
        <v>0</v>
      </c>
    </row>
    <row r="7939" spans="1:9">
      <c r="A7939">
        <v>7937</v>
      </c>
      <c r="B7939">
        <v>168</v>
      </c>
      <c r="C7939">
        <v>46704</v>
      </c>
      <c r="D7939">
        <v>1</v>
      </c>
      <c r="E7939">
        <v>604</v>
      </c>
      <c r="F7939">
        <f t="shared" ref="F7939:F8002" si="372">(B7939*10000+E7939)*D7939</f>
        <v>1680604</v>
      </c>
      <c r="G7939">
        <f t="shared" ref="G7939:G8002" si="373">(B7939*10000+FLOOR(C7939/100,1))*10000+E7939</f>
        <v>16804670604</v>
      </c>
      <c r="H7939">
        <v>7938</v>
      </c>
      <c r="I7939">
        <f t="shared" ref="I7939:I8002" si="374">IF(C7939=30300,IF(E7939=117,1,IF(E7939=313,1,0)),0)</f>
        <v>0</v>
      </c>
    </row>
    <row r="7940" spans="1:9">
      <c r="A7940">
        <v>7938</v>
      </c>
      <c r="B7940">
        <v>168</v>
      </c>
      <c r="C7940">
        <v>46602</v>
      </c>
      <c r="D7940">
        <v>1</v>
      </c>
      <c r="E7940">
        <v>603</v>
      </c>
      <c r="F7940">
        <f t="shared" si="372"/>
        <v>1680603</v>
      </c>
      <c r="G7940">
        <f t="shared" si="373"/>
        <v>16804660603</v>
      </c>
      <c r="H7940">
        <v>7939</v>
      </c>
      <c r="I7940">
        <f t="shared" si="374"/>
        <v>0</v>
      </c>
    </row>
    <row r="7941" spans="1:9">
      <c r="A7941">
        <v>7939</v>
      </c>
      <c r="B7941">
        <v>168</v>
      </c>
      <c r="C7941">
        <v>32000</v>
      </c>
      <c r="D7941">
        <v>1</v>
      </c>
      <c r="E7941">
        <v>100</v>
      </c>
      <c r="F7941">
        <f t="shared" si="372"/>
        <v>1680100</v>
      </c>
      <c r="G7941">
        <f t="shared" si="373"/>
        <v>16803200100</v>
      </c>
      <c r="H7941">
        <v>7940</v>
      </c>
      <c r="I7941">
        <f t="shared" si="374"/>
        <v>0</v>
      </c>
    </row>
    <row r="7942" spans="1:9">
      <c r="A7942">
        <v>7940</v>
      </c>
      <c r="B7942">
        <v>168</v>
      </c>
      <c r="C7942">
        <v>32101</v>
      </c>
      <c r="D7942">
        <v>1</v>
      </c>
      <c r="E7942">
        <v>114</v>
      </c>
      <c r="F7942">
        <f t="shared" si="372"/>
        <v>1680114</v>
      </c>
      <c r="G7942">
        <f t="shared" si="373"/>
        <v>16803210114</v>
      </c>
      <c r="H7942">
        <v>7941</v>
      </c>
      <c r="I7942">
        <f t="shared" si="374"/>
        <v>0</v>
      </c>
    </row>
    <row r="7943" spans="1:9">
      <c r="A7943">
        <v>7941</v>
      </c>
      <c r="B7943">
        <v>168</v>
      </c>
      <c r="C7943">
        <v>32101</v>
      </c>
      <c r="D7943">
        <v>1</v>
      </c>
      <c r="E7943">
        <v>106</v>
      </c>
      <c r="F7943">
        <f t="shared" si="372"/>
        <v>1680106</v>
      </c>
      <c r="G7943">
        <f t="shared" si="373"/>
        <v>16803210106</v>
      </c>
      <c r="H7943">
        <v>7942</v>
      </c>
      <c r="I7943">
        <f t="shared" si="374"/>
        <v>0</v>
      </c>
    </row>
    <row r="7944" spans="1:9">
      <c r="A7944">
        <v>7942</v>
      </c>
      <c r="B7944">
        <v>168</v>
      </c>
      <c r="C7944">
        <v>34200</v>
      </c>
      <c r="D7944">
        <v>1</v>
      </c>
      <c r="E7944">
        <v>307</v>
      </c>
      <c r="F7944">
        <f t="shared" si="372"/>
        <v>1680307</v>
      </c>
      <c r="G7944">
        <f t="shared" si="373"/>
        <v>16803420307</v>
      </c>
      <c r="H7944">
        <v>7943</v>
      </c>
      <c r="I7944">
        <f t="shared" si="374"/>
        <v>0</v>
      </c>
    </row>
    <row r="7945" spans="1:9">
      <c r="A7945">
        <v>7943</v>
      </c>
      <c r="B7945">
        <v>168</v>
      </c>
      <c r="C7945">
        <v>34300</v>
      </c>
      <c r="D7945">
        <v>1</v>
      </c>
      <c r="E7945">
        <v>111</v>
      </c>
      <c r="F7945">
        <f t="shared" si="372"/>
        <v>1680111</v>
      </c>
      <c r="G7945">
        <f t="shared" si="373"/>
        <v>16803430111</v>
      </c>
      <c r="H7945">
        <v>7944</v>
      </c>
      <c r="I7945">
        <f t="shared" si="374"/>
        <v>0</v>
      </c>
    </row>
    <row r="7946" spans="1:9">
      <c r="A7946">
        <v>7944</v>
      </c>
      <c r="B7946">
        <v>168</v>
      </c>
      <c r="C7946">
        <v>45000</v>
      </c>
      <c r="D7946">
        <v>1</v>
      </c>
      <c r="E7946">
        <v>116</v>
      </c>
      <c r="F7946">
        <f t="shared" si="372"/>
        <v>1680116</v>
      </c>
      <c r="G7946">
        <f t="shared" si="373"/>
        <v>16804500116</v>
      </c>
      <c r="H7946">
        <v>7945</v>
      </c>
      <c r="I7946">
        <f t="shared" si="374"/>
        <v>0</v>
      </c>
    </row>
    <row r="7947" spans="1:9">
      <c r="A7947">
        <v>7945</v>
      </c>
      <c r="B7947">
        <v>168</v>
      </c>
      <c r="C7947">
        <v>40003</v>
      </c>
      <c r="D7947">
        <v>1</v>
      </c>
      <c r="E7947">
        <v>305</v>
      </c>
      <c r="F7947">
        <f t="shared" si="372"/>
        <v>1680305</v>
      </c>
      <c r="G7947">
        <f t="shared" si="373"/>
        <v>16804000305</v>
      </c>
      <c r="H7947">
        <v>7946</v>
      </c>
      <c r="I7947">
        <f t="shared" si="374"/>
        <v>0</v>
      </c>
    </row>
    <row r="7948" spans="1:9">
      <c r="A7948">
        <v>7946</v>
      </c>
      <c r="B7948">
        <v>168</v>
      </c>
      <c r="C7948">
        <v>40001</v>
      </c>
      <c r="D7948">
        <v>1</v>
      </c>
      <c r="E7948">
        <v>308</v>
      </c>
      <c r="F7948">
        <f t="shared" si="372"/>
        <v>1680308</v>
      </c>
      <c r="G7948">
        <f t="shared" si="373"/>
        <v>16804000308</v>
      </c>
      <c r="H7948">
        <v>7947</v>
      </c>
      <c r="I7948">
        <f t="shared" si="374"/>
        <v>0</v>
      </c>
    </row>
    <row r="7949" spans="1:9">
      <c r="A7949">
        <v>7947</v>
      </c>
      <c r="B7949">
        <v>169</v>
      </c>
      <c r="C7949">
        <v>38100</v>
      </c>
      <c r="D7949">
        <v>1</v>
      </c>
      <c r="E7949">
        <v>124</v>
      </c>
      <c r="F7949">
        <f t="shared" si="372"/>
        <v>1690124</v>
      </c>
      <c r="G7949">
        <f t="shared" si="373"/>
        <v>16903810124</v>
      </c>
      <c r="H7949">
        <v>7948</v>
      </c>
      <c r="I7949">
        <f t="shared" si="374"/>
        <v>0</v>
      </c>
    </row>
    <row r="7950" spans="1:9">
      <c r="A7950">
        <v>7948</v>
      </c>
      <c r="B7950">
        <v>169</v>
      </c>
      <c r="C7950">
        <v>30300</v>
      </c>
      <c r="D7950">
        <v>1</v>
      </c>
      <c r="E7950">
        <v>113</v>
      </c>
      <c r="F7950">
        <f t="shared" si="372"/>
        <v>1690113</v>
      </c>
      <c r="G7950">
        <f t="shared" si="373"/>
        <v>16903030113</v>
      </c>
      <c r="H7950">
        <v>7949</v>
      </c>
      <c r="I7950">
        <f t="shared" si="374"/>
        <v>0</v>
      </c>
    </row>
    <row r="7951" spans="1:9">
      <c r="A7951">
        <v>7949</v>
      </c>
      <c r="B7951">
        <v>169</v>
      </c>
      <c r="C7951">
        <v>30301</v>
      </c>
      <c r="D7951">
        <v>1</v>
      </c>
      <c r="E7951">
        <v>100</v>
      </c>
      <c r="F7951">
        <f t="shared" si="372"/>
        <v>1690100</v>
      </c>
      <c r="G7951">
        <f t="shared" si="373"/>
        <v>16903030100</v>
      </c>
      <c r="H7951">
        <v>7950</v>
      </c>
      <c r="I7951">
        <f t="shared" si="374"/>
        <v>0</v>
      </c>
    </row>
    <row r="7952" spans="1:9">
      <c r="A7952">
        <v>7950</v>
      </c>
      <c r="B7952">
        <v>169</v>
      </c>
      <c r="C7952">
        <v>38001</v>
      </c>
      <c r="D7952">
        <v>1</v>
      </c>
      <c r="E7952">
        <v>114</v>
      </c>
      <c r="F7952">
        <f t="shared" si="372"/>
        <v>1690114</v>
      </c>
      <c r="G7952">
        <f t="shared" si="373"/>
        <v>16903800114</v>
      </c>
      <c r="H7952">
        <v>7951</v>
      </c>
      <c r="I7952">
        <f t="shared" si="374"/>
        <v>0</v>
      </c>
    </row>
    <row r="7953" spans="1:9">
      <c r="A7953">
        <v>7951</v>
      </c>
      <c r="B7953">
        <v>169</v>
      </c>
      <c r="C7953">
        <v>32201</v>
      </c>
      <c r="D7953">
        <v>1</v>
      </c>
      <c r="E7953">
        <v>111</v>
      </c>
      <c r="F7953">
        <f t="shared" si="372"/>
        <v>1690111</v>
      </c>
      <c r="G7953">
        <f t="shared" si="373"/>
        <v>16903220111</v>
      </c>
      <c r="H7953">
        <v>7952</v>
      </c>
      <c r="I7953">
        <f t="shared" si="374"/>
        <v>0</v>
      </c>
    </row>
    <row r="7954" spans="1:9">
      <c r="A7954">
        <v>7952</v>
      </c>
      <c r="B7954">
        <v>169</v>
      </c>
      <c r="C7954">
        <v>32200</v>
      </c>
      <c r="D7954">
        <v>1</v>
      </c>
      <c r="E7954">
        <v>104</v>
      </c>
      <c r="F7954">
        <f t="shared" si="372"/>
        <v>1690104</v>
      </c>
      <c r="G7954">
        <f t="shared" si="373"/>
        <v>16903220104</v>
      </c>
      <c r="H7954">
        <v>7953</v>
      </c>
      <c r="I7954">
        <f t="shared" si="374"/>
        <v>0</v>
      </c>
    </row>
    <row r="7955" spans="1:9">
      <c r="A7955">
        <v>7953</v>
      </c>
      <c r="B7955">
        <v>169</v>
      </c>
      <c r="C7955">
        <v>32101</v>
      </c>
      <c r="D7955">
        <v>1</v>
      </c>
      <c r="E7955">
        <v>101</v>
      </c>
      <c r="F7955">
        <f t="shared" si="372"/>
        <v>1690101</v>
      </c>
      <c r="G7955">
        <f t="shared" si="373"/>
        <v>16903210101</v>
      </c>
      <c r="H7955">
        <v>7954</v>
      </c>
      <c r="I7955">
        <f t="shared" si="374"/>
        <v>0</v>
      </c>
    </row>
    <row r="7956" spans="1:9">
      <c r="A7956">
        <v>7954</v>
      </c>
      <c r="B7956">
        <v>169</v>
      </c>
      <c r="C7956">
        <v>34100</v>
      </c>
      <c r="D7956">
        <v>1</v>
      </c>
      <c r="E7956">
        <v>313</v>
      </c>
      <c r="F7956">
        <f t="shared" si="372"/>
        <v>1690313</v>
      </c>
      <c r="G7956">
        <f t="shared" si="373"/>
        <v>16903410313</v>
      </c>
      <c r="H7956">
        <v>7955</v>
      </c>
      <c r="I7956">
        <f t="shared" si="374"/>
        <v>0</v>
      </c>
    </row>
    <row r="7957" spans="1:9">
      <c r="A7957">
        <v>7955</v>
      </c>
      <c r="B7957">
        <v>169</v>
      </c>
      <c r="C7957">
        <v>34103</v>
      </c>
      <c r="D7957">
        <v>1</v>
      </c>
      <c r="E7957">
        <v>117</v>
      </c>
      <c r="F7957">
        <f t="shared" si="372"/>
        <v>1690117</v>
      </c>
      <c r="G7957">
        <f t="shared" si="373"/>
        <v>16903410117</v>
      </c>
      <c r="H7957">
        <v>7956</v>
      </c>
      <c r="I7957">
        <f t="shared" si="374"/>
        <v>0</v>
      </c>
    </row>
    <row r="7958" spans="1:9">
      <c r="A7958">
        <v>7956</v>
      </c>
      <c r="B7958">
        <v>169</v>
      </c>
      <c r="C7958">
        <v>34101</v>
      </c>
      <c r="D7958">
        <v>1</v>
      </c>
      <c r="E7958">
        <v>307</v>
      </c>
      <c r="F7958">
        <f t="shared" si="372"/>
        <v>1690307</v>
      </c>
      <c r="G7958">
        <f t="shared" si="373"/>
        <v>16903410307</v>
      </c>
      <c r="H7958">
        <v>7957</v>
      </c>
      <c r="I7958">
        <f t="shared" si="374"/>
        <v>0</v>
      </c>
    </row>
    <row r="7959" spans="1:9">
      <c r="A7959">
        <v>7957</v>
      </c>
      <c r="B7959">
        <v>169</v>
      </c>
      <c r="C7959">
        <v>34101</v>
      </c>
      <c r="D7959">
        <v>1</v>
      </c>
      <c r="E7959">
        <v>106</v>
      </c>
      <c r="F7959">
        <f t="shared" si="372"/>
        <v>1690106</v>
      </c>
      <c r="G7959">
        <f t="shared" si="373"/>
        <v>16903410106</v>
      </c>
      <c r="H7959">
        <v>7958</v>
      </c>
      <c r="I7959">
        <f t="shared" si="374"/>
        <v>0</v>
      </c>
    </row>
    <row r="7960" spans="1:9">
      <c r="A7960">
        <v>7958</v>
      </c>
      <c r="B7960">
        <v>169</v>
      </c>
      <c r="C7960">
        <v>43010</v>
      </c>
      <c r="D7960">
        <v>0</v>
      </c>
      <c r="E7960">
        <v>356</v>
      </c>
      <c r="F7960">
        <f t="shared" si="372"/>
        <v>0</v>
      </c>
      <c r="G7960">
        <f t="shared" si="373"/>
        <v>16904300356</v>
      </c>
      <c r="H7960">
        <v>7959</v>
      </c>
      <c r="I7960">
        <f t="shared" si="374"/>
        <v>0</v>
      </c>
    </row>
    <row r="7961" spans="1:9">
      <c r="A7961">
        <v>7959</v>
      </c>
      <c r="B7961">
        <v>169</v>
      </c>
      <c r="C7961">
        <v>41000</v>
      </c>
      <c r="D7961">
        <v>1</v>
      </c>
      <c r="E7961">
        <v>305</v>
      </c>
      <c r="F7961">
        <f t="shared" si="372"/>
        <v>1690305</v>
      </c>
      <c r="G7961">
        <f t="shared" si="373"/>
        <v>16904100305</v>
      </c>
      <c r="H7961">
        <v>7960</v>
      </c>
      <c r="I7961">
        <f t="shared" si="374"/>
        <v>0</v>
      </c>
    </row>
    <row r="7962" spans="1:9">
      <c r="A7962">
        <v>7960</v>
      </c>
      <c r="B7962">
        <v>169</v>
      </c>
      <c r="C7962">
        <v>41000</v>
      </c>
      <c r="D7962">
        <v>1</v>
      </c>
      <c r="E7962">
        <v>301</v>
      </c>
      <c r="F7962">
        <f t="shared" si="372"/>
        <v>1690301</v>
      </c>
      <c r="G7962">
        <f t="shared" si="373"/>
        <v>16904100301</v>
      </c>
      <c r="H7962">
        <v>7961</v>
      </c>
      <c r="I7962">
        <f t="shared" si="374"/>
        <v>0</v>
      </c>
    </row>
    <row r="7963" spans="1:9">
      <c r="A7963">
        <v>7961</v>
      </c>
      <c r="B7963">
        <v>169</v>
      </c>
      <c r="C7963">
        <v>41000</v>
      </c>
      <c r="D7963">
        <v>1</v>
      </c>
      <c r="E7963">
        <v>314</v>
      </c>
      <c r="F7963">
        <f t="shared" si="372"/>
        <v>1690314</v>
      </c>
      <c r="G7963">
        <f t="shared" si="373"/>
        <v>16904100314</v>
      </c>
      <c r="H7963">
        <v>7962</v>
      </c>
      <c r="I7963">
        <f t="shared" si="374"/>
        <v>0</v>
      </c>
    </row>
    <row r="7964" spans="1:9">
      <c r="A7964">
        <v>7962</v>
      </c>
      <c r="B7964">
        <v>169</v>
      </c>
      <c r="C7964">
        <v>45000</v>
      </c>
      <c r="D7964">
        <v>1</v>
      </c>
      <c r="E7964">
        <v>300</v>
      </c>
      <c r="F7964">
        <f t="shared" si="372"/>
        <v>1690300</v>
      </c>
      <c r="G7964">
        <f t="shared" si="373"/>
        <v>16904500300</v>
      </c>
      <c r="H7964">
        <v>7963</v>
      </c>
      <c r="I7964">
        <f t="shared" si="374"/>
        <v>0</v>
      </c>
    </row>
    <row r="7965" spans="1:9">
      <c r="A7965">
        <v>7963</v>
      </c>
      <c r="B7965">
        <v>169</v>
      </c>
      <c r="C7965">
        <v>40004</v>
      </c>
      <c r="D7965">
        <v>1</v>
      </c>
      <c r="E7965">
        <v>302</v>
      </c>
      <c r="F7965">
        <f t="shared" si="372"/>
        <v>1690302</v>
      </c>
      <c r="G7965">
        <f t="shared" si="373"/>
        <v>16904000302</v>
      </c>
      <c r="H7965">
        <v>7964</v>
      </c>
      <c r="I7965">
        <f t="shared" si="374"/>
        <v>0</v>
      </c>
    </row>
    <row r="7966" spans="1:9">
      <c r="A7966">
        <v>7964</v>
      </c>
      <c r="B7966">
        <v>169</v>
      </c>
      <c r="C7966">
        <v>43401</v>
      </c>
      <c r="D7966">
        <v>0</v>
      </c>
      <c r="E7966">
        <v>312</v>
      </c>
      <c r="F7966">
        <f t="shared" si="372"/>
        <v>0</v>
      </c>
      <c r="G7966">
        <f t="shared" si="373"/>
        <v>16904340312</v>
      </c>
      <c r="H7966">
        <v>7965</v>
      </c>
      <c r="I7966">
        <f t="shared" si="374"/>
        <v>0</v>
      </c>
    </row>
    <row r="7967" spans="1:9">
      <c r="A7967">
        <v>7965</v>
      </c>
      <c r="B7967">
        <v>169</v>
      </c>
      <c r="C7967">
        <v>43501</v>
      </c>
      <c r="D7967">
        <v>0</v>
      </c>
      <c r="E7967">
        <v>307</v>
      </c>
      <c r="F7967">
        <f t="shared" si="372"/>
        <v>0</v>
      </c>
      <c r="G7967">
        <f t="shared" si="373"/>
        <v>16904350307</v>
      </c>
      <c r="H7967">
        <v>7966</v>
      </c>
      <c r="I7967">
        <f t="shared" si="374"/>
        <v>0</v>
      </c>
    </row>
    <row r="7968" spans="1:9">
      <c r="A7968">
        <v>7966</v>
      </c>
      <c r="B7968">
        <v>169</v>
      </c>
      <c r="C7968">
        <v>46870</v>
      </c>
      <c r="D7968">
        <v>1</v>
      </c>
      <c r="E7968">
        <v>757</v>
      </c>
      <c r="F7968">
        <f t="shared" si="372"/>
        <v>1690757</v>
      </c>
      <c r="G7968">
        <f t="shared" si="373"/>
        <v>16904680757</v>
      </c>
      <c r="H7968">
        <v>7967</v>
      </c>
      <c r="I7968">
        <f t="shared" si="374"/>
        <v>0</v>
      </c>
    </row>
    <row r="7969" spans="1:9">
      <c r="A7969">
        <v>7967</v>
      </c>
      <c r="B7969">
        <v>169</v>
      </c>
      <c r="C7969">
        <v>46630</v>
      </c>
      <c r="D7969">
        <v>1</v>
      </c>
      <c r="E7969">
        <v>756</v>
      </c>
      <c r="F7969">
        <f t="shared" si="372"/>
        <v>1690756</v>
      </c>
      <c r="G7969">
        <f t="shared" si="373"/>
        <v>16904660756</v>
      </c>
      <c r="H7969">
        <v>7968</v>
      </c>
      <c r="I7969">
        <f t="shared" si="374"/>
        <v>0</v>
      </c>
    </row>
    <row r="7970" spans="1:9">
      <c r="A7970">
        <v>7968</v>
      </c>
      <c r="B7970">
        <v>169</v>
      </c>
      <c r="C7970">
        <v>49430</v>
      </c>
      <c r="D7970">
        <v>1</v>
      </c>
      <c r="E7970">
        <v>190</v>
      </c>
      <c r="F7970">
        <f t="shared" si="372"/>
        <v>1690190</v>
      </c>
      <c r="G7970">
        <f t="shared" si="373"/>
        <v>16904940190</v>
      </c>
      <c r="H7970">
        <v>7969</v>
      </c>
      <c r="I7970">
        <f t="shared" si="374"/>
        <v>0</v>
      </c>
    </row>
    <row r="7971" spans="1:9">
      <c r="A7971">
        <v>7969</v>
      </c>
      <c r="B7971">
        <v>169</v>
      </c>
      <c r="C7971">
        <v>46680</v>
      </c>
      <c r="D7971">
        <v>1</v>
      </c>
      <c r="E7971">
        <v>762</v>
      </c>
      <c r="F7971">
        <f t="shared" si="372"/>
        <v>1690762</v>
      </c>
      <c r="G7971">
        <f t="shared" si="373"/>
        <v>16904660762</v>
      </c>
      <c r="H7971">
        <v>7970</v>
      </c>
      <c r="I7971">
        <f t="shared" si="374"/>
        <v>0</v>
      </c>
    </row>
    <row r="7972" spans="1:9">
      <c r="A7972">
        <v>7970</v>
      </c>
      <c r="B7972">
        <v>169</v>
      </c>
      <c r="C7972">
        <v>46670</v>
      </c>
      <c r="D7972">
        <v>1</v>
      </c>
      <c r="E7972">
        <v>761</v>
      </c>
      <c r="F7972">
        <f t="shared" si="372"/>
        <v>1690761</v>
      </c>
      <c r="G7972">
        <f t="shared" si="373"/>
        <v>16904660761</v>
      </c>
      <c r="H7972">
        <v>7971</v>
      </c>
      <c r="I7972">
        <f t="shared" si="374"/>
        <v>0</v>
      </c>
    </row>
    <row r="7973" spans="1:9">
      <c r="A7973">
        <v>7971</v>
      </c>
      <c r="B7973">
        <v>169</v>
      </c>
      <c r="C7973">
        <v>46530</v>
      </c>
      <c r="D7973">
        <v>1</v>
      </c>
      <c r="E7973">
        <v>753</v>
      </c>
      <c r="F7973">
        <f t="shared" si="372"/>
        <v>1690753</v>
      </c>
      <c r="G7973">
        <f t="shared" si="373"/>
        <v>16904650753</v>
      </c>
      <c r="H7973">
        <v>7972</v>
      </c>
      <c r="I7973">
        <f t="shared" si="374"/>
        <v>0</v>
      </c>
    </row>
    <row r="7974" spans="1:9">
      <c r="A7974">
        <v>7972</v>
      </c>
      <c r="B7974">
        <v>169</v>
      </c>
      <c r="C7974">
        <v>46580</v>
      </c>
      <c r="D7974">
        <v>1</v>
      </c>
      <c r="E7974">
        <v>750</v>
      </c>
      <c r="F7974">
        <f t="shared" si="372"/>
        <v>1690750</v>
      </c>
      <c r="G7974">
        <f t="shared" si="373"/>
        <v>16904650750</v>
      </c>
      <c r="H7974">
        <v>7973</v>
      </c>
      <c r="I7974">
        <f t="shared" si="374"/>
        <v>0</v>
      </c>
    </row>
    <row r="7975" spans="1:9">
      <c r="A7975">
        <v>7973</v>
      </c>
      <c r="B7975">
        <v>169</v>
      </c>
      <c r="C7975">
        <v>46690</v>
      </c>
      <c r="D7975">
        <v>1</v>
      </c>
      <c r="E7975">
        <v>759</v>
      </c>
      <c r="F7975">
        <f t="shared" si="372"/>
        <v>1690759</v>
      </c>
      <c r="G7975">
        <f t="shared" si="373"/>
        <v>16904660759</v>
      </c>
      <c r="H7975">
        <v>7974</v>
      </c>
      <c r="I7975">
        <f t="shared" si="374"/>
        <v>0</v>
      </c>
    </row>
    <row r="7976" spans="1:9">
      <c r="A7976">
        <v>7974</v>
      </c>
      <c r="B7976">
        <v>169</v>
      </c>
      <c r="C7976">
        <v>46650</v>
      </c>
      <c r="D7976">
        <v>1</v>
      </c>
      <c r="E7976">
        <v>754</v>
      </c>
      <c r="F7976">
        <f t="shared" si="372"/>
        <v>1690754</v>
      </c>
      <c r="G7976">
        <f t="shared" si="373"/>
        <v>16904660754</v>
      </c>
      <c r="H7976">
        <v>7975</v>
      </c>
      <c r="I7976">
        <f t="shared" si="374"/>
        <v>0</v>
      </c>
    </row>
    <row r="7977" spans="1:9">
      <c r="A7977">
        <v>7975</v>
      </c>
      <c r="B7977">
        <v>169</v>
      </c>
      <c r="C7977">
        <v>45510</v>
      </c>
      <c r="D7977">
        <v>1</v>
      </c>
      <c r="E7977">
        <v>763</v>
      </c>
      <c r="F7977">
        <f t="shared" si="372"/>
        <v>1690763</v>
      </c>
      <c r="G7977">
        <f t="shared" si="373"/>
        <v>16904550763</v>
      </c>
      <c r="H7977">
        <v>7976</v>
      </c>
      <c r="I7977">
        <f t="shared" si="374"/>
        <v>0</v>
      </c>
    </row>
    <row r="7978" spans="1:9">
      <c r="A7978">
        <v>7976</v>
      </c>
      <c r="B7978">
        <v>169</v>
      </c>
      <c r="C7978">
        <v>46510</v>
      </c>
      <c r="D7978">
        <v>1</v>
      </c>
      <c r="E7978">
        <v>760</v>
      </c>
      <c r="F7978">
        <f t="shared" si="372"/>
        <v>1690760</v>
      </c>
      <c r="G7978">
        <f t="shared" si="373"/>
        <v>16904650760</v>
      </c>
      <c r="H7978">
        <v>7977</v>
      </c>
      <c r="I7978">
        <f t="shared" si="374"/>
        <v>0</v>
      </c>
    </row>
    <row r="7979" spans="1:9">
      <c r="A7979">
        <v>7977</v>
      </c>
      <c r="B7979">
        <v>169</v>
      </c>
      <c r="C7979">
        <v>46720</v>
      </c>
      <c r="D7979">
        <v>1</v>
      </c>
      <c r="E7979">
        <v>755</v>
      </c>
      <c r="F7979">
        <f t="shared" si="372"/>
        <v>1690755</v>
      </c>
      <c r="G7979">
        <f t="shared" si="373"/>
        <v>16904670755</v>
      </c>
      <c r="H7979">
        <v>7978</v>
      </c>
      <c r="I7979">
        <f t="shared" si="374"/>
        <v>0</v>
      </c>
    </row>
    <row r="7980" spans="1:9">
      <c r="A7980">
        <v>7978</v>
      </c>
      <c r="B7980">
        <v>169</v>
      </c>
      <c r="C7980">
        <v>46590</v>
      </c>
      <c r="D7980">
        <v>1</v>
      </c>
      <c r="E7980">
        <v>758</v>
      </c>
      <c r="F7980">
        <f t="shared" si="372"/>
        <v>1690758</v>
      </c>
      <c r="G7980">
        <f t="shared" si="373"/>
        <v>16904650758</v>
      </c>
      <c r="H7980">
        <v>7979</v>
      </c>
      <c r="I7980">
        <f t="shared" si="374"/>
        <v>0</v>
      </c>
    </row>
    <row r="7981" spans="1:9">
      <c r="A7981">
        <v>7979</v>
      </c>
      <c r="B7981">
        <v>169</v>
      </c>
      <c r="C7981">
        <v>46605</v>
      </c>
      <c r="D7981">
        <v>1</v>
      </c>
      <c r="E7981">
        <v>606</v>
      </c>
      <c r="F7981">
        <f t="shared" si="372"/>
        <v>1690606</v>
      </c>
      <c r="G7981">
        <f t="shared" si="373"/>
        <v>16904660606</v>
      </c>
      <c r="H7981">
        <v>7980</v>
      </c>
      <c r="I7981">
        <f t="shared" si="374"/>
        <v>0</v>
      </c>
    </row>
    <row r="7982" spans="1:9">
      <c r="A7982">
        <v>7980</v>
      </c>
      <c r="B7982">
        <v>169</v>
      </c>
      <c r="C7982">
        <v>46602</v>
      </c>
      <c r="D7982">
        <v>1</v>
      </c>
      <c r="E7982">
        <v>605</v>
      </c>
      <c r="F7982">
        <f t="shared" si="372"/>
        <v>1690605</v>
      </c>
      <c r="G7982">
        <f t="shared" si="373"/>
        <v>16904660605</v>
      </c>
      <c r="H7982">
        <v>7981</v>
      </c>
      <c r="I7982">
        <f t="shared" si="374"/>
        <v>0</v>
      </c>
    </row>
    <row r="7983" spans="1:9">
      <c r="A7983">
        <v>7981</v>
      </c>
      <c r="B7983">
        <v>169</v>
      </c>
      <c r="C7983">
        <v>46700</v>
      </c>
      <c r="D7983">
        <v>1</v>
      </c>
      <c r="E7983">
        <v>602</v>
      </c>
      <c r="F7983">
        <f t="shared" si="372"/>
        <v>1690602</v>
      </c>
      <c r="G7983">
        <f t="shared" si="373"/>
        <v>16904670602</v>
      </c>
      <c r="H7983">
        <v>7982</v>
      </c>
      <c r="I7983">
        <f t="shared" si="374"/>
        <v>0</v>
      </c>
    </row>
    <row r="7984" spans="1:9">
      <c r="A7984">
        <v>7982</v>
      </c>
      <c r="B7984">
        <v>169</v>
      </c>
      <c r="C7984">
        <v>46502</v>
      </c>
      <c r="D7984">
        <v>1</v>
      </c>
      <c r="E7984">
        <v>604</v>
      </c>
      <c r="F7984">
        <f t="shared" si="372"/>
        <v>1690604</v>
      </c>
      <c r="G7984">
        <f t="shared" si="373"/>
        <v>16904650604</v>
      </c>
      <c r="H7984">
        <v>7983</v>
      </c>
      <c r="I7984">
        <f t="shared" si="374"/>
        <v>0</v>
      </c>
    </row>
    <row r="7985" spans="1:9">
      <c r="A7985">
        <v>7983</v>
      </c>
      <c r="B7985">
        <v>169</v>
      </c>
      <c r="C7985">
        <v>46503</v>
      </c>
      <c r="D7985">
        <v>1</v>
      </c>
      <c r="E7985">
        <v>601</v>
      </c>
      <c r="F7985">
        <f t="shared" si="372"/>
        <v>1690601</v>
      </c>
      <c r="G7985">
        <f t="shared" si="373"/>
        <v>16904650601</v>
      </c>
      <c r="H7985">
        <v>7984</v>
      </c>
      <c r="I7985">
        <f t="shared" si="374"/>
        <v>0</v>
      </c>
    </row>
    <row r="7986" spans="1:9">
      <c r="A7986">
        <v>7984</v>
      </c>
      <c r="B7986">
        <v>169</v>
      </c>
      <c r="C7986">
        <v>46701</v>
      </c>
      <c r="D7986">
        <v>1</v>
      </c>
      <c r="E7986">
        <v>607</v>
      </c>
      <c r="F7986">
        <f t="shared" si="372"/>
        <v>1690607</v>
      </c>
      <c r="G7986">
        <f t="shared" si="373"/>
        <v>16904670607</v>
      </c>
      <c r="H7986">
        <v>7985</v>
      </c>
      <c r="I7986">
        <f t="shared" si="374"/>
        <v>0</v>
      </c>
    </row>
    <row r="7987" spans="1:9">
      <c r="A7987">
        <v>7985</v>
      </c>
      <c r="B7987">
        <v>169</v>
      </c>
      <c r="C7987">
        <v>46603</v>
      </c>
      <c r="D7987">
        <v>1</v>
      </c>
      <c r="E7987">
        <v>603</v>
      </c>
      <c r="F7987">
        <f t="shared" si="372"/>
        <v>1690603</v>
      </c>
      <c r="G7987">
        <f t="shared" si="373"/>
        <v>16904660603</v>
      </c>
      <c r="H7987">
        <v>7986</v>
      </c>
      <c r="I7987">
        <f t="shared" si="374"/>
        <v>0</v>
      </c>
    </row>
    <row r="7988" spans="1:9">
      <c r="A7988">
        <v>7986</v>
      </c>
      <c r="B7988">
        <v>169</v>
      </c>
      <c r="C7988">
        <v>30300</v>
      </c>
      <c r="D7988">
        <v>1</v>
      </c>
      <c r="E7988">
        <v>109</v>
      </c>
      <c r="F7988">
        <f t="shared" si="372"/>
        <v>1690109</v>
      </c>
      <c r="G7988">
        <f t="shared" si="373"/>
        <v>16903030109</v>
      </c>
      <c r="H7988">
        <v>7987</v>
      </c>
      <c r="I7988">
        <f t="shared" si="374"/>
        <v>0</v>
      </c>
    </row>
    <row r="7989" spans="1:9">
      <c r="A7989">
        <v>7987</v>
      </c>
      <c r="B7989">
        <v>169</v>
      </c>
      <c r="C7989">
        <v>38100</v>
      </c>
      <c r="D7989">
        <v>1</v>
      </c>
      <c r="E7989">
        <v>107</v>
      </c>
      <c r="F7989">
        <f t="shared" si="372"/>
        <v>1690107</v>
      </c>
      <c r="G7989">
        <f t="shared" si="373"/>
        <v>16903810107</v>
      </c>
      <c r="H7989">
        <v>7988</v>
      </c>
      <c r="I7989">
        <f t="shared" si="374"/>
        <v>0</v>
      </c>
    </row>
    <row r="7990" spans="1:9">
      <c r="A7990">
        <v>7988</v>
      </c>
      <c r="B7990">
        <v>169</v>
      </c>
      <c r="C7990">
        <v>32101</v>
      </c>
      <c r="D7990">
        <v>1</v>
      </c>
      <c r="E7990">
        <v>103</v>
      </c>
      <c r="F7990">
        <f t="shared" si="372"/>
        <v>1690103</v>
      </c>
      <c r="G7990">
        <f t="shared" si="373"/>
        <v>16903210103</v>
      </c>
      <c r="H7990">
        <v>7989</v>
      </c>
      <c r="I7990">
        <f t="shared" si="374"/>
        <v>0</v>
      </c>
    </row>
    <row r="7991" spans="1:9">
      <c r="A7991">
        <v>7989</v>
      </c>
      <c r="B7991">
        <v>169</v>
      </c>
      <c r="C7991">
        <v>32201</v>
      </c>
      <c r="D7991">
        <v>1</v>
      </c>
      <c r="E7991">
        <v>110</v>
      </c>
      <c r="F7991">
        <f t="shared" si="372"/>
        <v>1690110</v>
      </c>
      <c r="G7991">
        <f t="shared" si="373"/>
        <v>16903220110</v>
      </c>
      <c r="H7991">
        <v>7990</v>
      </c>
      <c r="I7991">
        <f t="shared" si="374"/>
        <v>0</v>
      </c>
    </row>
    <row r="7992" spans="1:9">
      <c r="A7992">
        <v>7990</v>
      </c>
      <c r="B7992">
        <v>169</v>
      </c>
      <c r="C7992">
        <v>34100</v>
      </c>
      <c r="D7992">
        <v>1</v>
      </c>
      <c r="E7992">
        <v>112</v>
      </c>
      <c r="F7992">
        <f t="shared" si="372"/>
        <v>1690112</v>
      </c>
      <c r="G7992">
        <f t="shared" si="373"/>
        <v>16903410112</v>
      </c>
      <c r="H7992">
        <v>7991</v>
      </c>
      <c r="I7992">
        <f t="shared" si="374"/>
        <v>0</v>
      </c>
    </row>
    <row r="7993" spans="1:9">
      <c r="A7993">
        <v>7991</v>
      </c>
      <c r="B7993">
        <v>169</v>
      </c>
      <c r="C7993">
        <v>37900</v>
      </c>
      <c r="D7993">
        <v>1</v>
      </c>
      <c r="E7993">
        <v>116</v>
      </c>
      <c r="F7993">
        <f t="shared" si="372"/>
        <v>1690116</v>
      </c>
      <c r="G7993">
        <f t="shared" si="373"/>
        <v>16903790116</v>
      </c>
      <c r="H7993">
        <v>7992</v>
      </c>
      <c r="I7993">
        <f t="shared" si="374"/>
        <v>0</v>
      </c>
    </row>
    <row r="7994" spans="1:9">
      <c r="A7994">
        <v>7992</v>
      </c>
      <c r="B7994">
        <v>169</v>
      </c>
      <c r="C7994">
        <v>40000</v>
      </c>
      <c r="D7994">
        <v>1</v>
      </c>
      <c r="E7994">
        <v>308</v>
      </c>
      <c r="F7994">
        <f t="shared" si="372"/>
        <v>1690308</v>
      </c>
      <c r="G7994">
        <f t="shared" si="373"/>
        <v>16904000308</v>
      </c>
      <c r="H7994">
        <v>7993</v>
      </c>
      <c r="I7994">
        <f t="shared" si="374"/>
        <v>0</v>
      </c>
    </row>
    <row r="7995" spans="1:9">
      <c r="A7995">
        <v>7993</v>
      </c>
      <c r="B7995">
        <v>169</v>
      </c>
      <c r="C7995">
        <v>43401</v>
      </c>
      <c r="D7995">
        <v>0</v>
      </c>
      <c r="E7995">
        <v>310</v>
      </c>
      <c r="F7995">
        <f t="shared" si="372"/>
        <v>0</v>
      </c>
      <c r="G7995">
        <f t="shared" si="373"/>
        <v>16904340310</v>
      </c>
      <c r="H7995">
        <v>7994</v>
      </c>
      <c r="I7995">
        <f t="shared" si="374"/>
        <v>0</v>
      </c>
    </row>
    <row r="7996" spans="1:9">
      <c r="A7996">
        <v>7994</v>
      </c>
      <c r="B7996">
        <v>170</v>
      </c>
      <c r="C7996">
        <v>30301</v>
      </c>
      <c r="D7996">
        <v>1</v>
      </c>
      <c r="E7996">
        <v>127</v>
      </c>
      <c r="F7996">
        <f t="shared" si="372"/>
        <v>1700127</v>
      </c>
      <c r="G7996">
        <f t="shared" si="373"/>
        <v>17003030127</v>
      </c>
      <c r="H7996">
        <v>7995</v>
      </c>
      <c r="I7996">
        <f t="shared" si="374"/>
        <v>0</v>
      </c>
    </row>
    <row r="7997" spans="1:9">
      <c r="A7997">
        <v>7995</v>
      </c>
      <c r="B7997">
        <v>170</v>
      </c>
      <c r="C7997">
        <v>30001</v>
      </c>
      <c r="D7997">
        <v>1</v>
      </c>
      <c r="E7997">
        <v>111</v>
      </c>
      <c r="F7997">
        <f t="shared" si="372"/>
        <v>1700111</v>
      </c>
      <c r="G7997">
        <f t="shared" si="373"/>
        <v>17003000111</v>
      </c>
      <c r="H7997">
        <v>7996</v>
      </c>
      <c r="I7997">
        <f t="shared" si="374"/>
        <v>0</v>
      </c>
    </row>
    <row r="7998" spans="1:9">
      <c r="A7998">
        <v>7996</v>
      </c>
      <c r="B7998">
        <v>170</v>
      </c>
      <c r="C7998">
        <v>38100</v>
      </c>
      <c r="D7998">
        <v>1</v>
      </c>
      <c r="E7998">
        <v>114</v>
      </c>
      <c r="F7998">
        <f t="shared" si="372"/>
        <v>1700114</v>
      </c>
      <c r="G7998">
        <f t="shared" si="373"/>
        <v>17003810114</v>
      </c>
      <c r="H7998">
        <v>7997</v>
      </c>
      <c r="I7998">
        <f t="shared" si="374"/>
        <v>0</v>
      </c>
    </row>
    <row r="7999" spans="1:9">
      <c r="A7999">
        <v>7997</v>
      </c>
      <c r="B7999">
        <v>170</v>
      </c>
      <c r="C7999">
        <v>38001</v>
      </c>
      <c r="D7999">
        <v>1</v>
      </c>
      <c r="E7999">
        <v>106</v>
      </c>
      <c r="F7999">
        <f t="shared" si="372"/>
        <v>1700106</v>
      </c>
      <c r="G7999">
        <f t="shared" si="373"/>
        <v>17003800106</v>
      </c>
      <c r="H7999">
        <v>7998</v>
      </c>
      <c r="I7999">
        <f t="shared" si="374"/>
        <v>0</v>
      </c>
    </row>
    <row r="8000" spans="1:9">
      <c r="A8000">
        <v>7998</v>
      </c>
      <c r="B8000">
        <v>170</v>
      </c>
      <c r="C8000">
        <v>32201</v>
      </c>
      <c r="D8000">
        <v>1</v>
      </c>
      <c r="E8000">
        <v>101</v>
      </c>
      <c r="F8000">
        <f t="shared" si="372"/>
        <v>1700101</v>
      </c>
      <c r="G8000">
        <f t="shared" si="373"/>
        <v>17003220101</v>
      </c>
      <c r="H8000">
        <v>7999</v>
      </c>
      <c r="I8000">
        <f t="shared" si="374"/>
        <v>0</v>
      </c>
    </row>
    <row r="8001" spans="1:9">
      <c r="A8001">
        <v>7999</v>
      </c>
      <c r="B8001">
        <v>170</v>
      </c>
      <c r="C8001">
        <v>32100</v>
      </c>
      <c r="D8001">
        <v>1</v>
      </c>
      <c r="E8001">
        <v>109</v>
      </c>
      <c r="F8001">
        <f t="shared" si="372"/>
        <v>1700109</v>
      </c>
      <c r="G8001">
        <f t="shared" si="373"/>
        <v>17003210109</v>
      </c>
      <c r="H8001">
        <v>8000</v>
      </c>
      <c r="I8001">
        <f t="shared" si="374"/>
        <v>0</v>
      </c>
    </row>
    <row r="8002" spans="1:9">
      <c r="A8002">
        <v>8000</v>
      </c>
      <c r="B8002">
        <v>170</v>
      </c>
      <c r="C8002">
        <v>32001</v>
      </c>
      <c r="D8002">
        <v>1</v>
      </c>
      <c r="E8002">
        <v>113</v>
      </c>
      <c r="F8002">
        <f t="shared" si="372"/>
        <v>1700113</v>
      </c>
      <c r="G8002">
        <f t="shared" si="373"/>
        <v>17003200113</v>
      </c>
      <c r="H8002">
        <v>8001</v>
      </c>
      <c r="I8002">
        <f t="shared" si="374"/>
        <v>0</v>
      </c>
    </row>
    <row r="8003" spans="1:9">
      <c r="A8003">
        <v>8001</v>
      </c>
      <c r="B8003">
        <v>170</v>
      </c>
      <c r="C8003">
        <v>34003</v>
      </c>
      <c r="D8003">
        <v>1</v>
      </c>
      <c r="E8003">
        <v>104</v>
      </c>
      <c r="F8003">
        <f t="shared" ref="F8003:F8066" si="375">(B8003*10000+E8003)*D8003</f>
        <v>1700104</v>
      </c>
      <c r="G8003">
        <f t="shared" ref="G8003:G8066" si="376">(B8003*10000+FLOOR(C8003/100,1))*10000+E8003</f>
        <v>17003400104</v>
      </c>
      <c r="H8003">
        <v>8002</v>
      </c>
      <c r="I8003">
        <f t="shared" ref="I8003:I8066" si="377">IF(C8003=30300,IF(E8003=117,1,IF(E8003=313,1,0)),0)</f>
        <v>0</v>
      </c>
    </row>
    <row r="8004" spans="1:9">
      <c r="A8004">
        <v>8002</v>
      </c>
      <c r="B8004">
        <v>170</v>
      </c>
      <c r="C8004">
        <v>34102</v>
      </c>
      <c r="D8004">
        <v>1</v>
      </c>
      <c r="E8004">
        <v>117</v>
      </c>
      <c r="F8004">
        <f t="shared" si="375"/>
        <v>1700117</v>
      </c>
      <c r="G8004">
        <f t="shared" si="376"/>
        <v>17003410117</v>
      </c>
      <c r="H8004">
        <v>8003</v>
      </c>
      <c r="I8004">
        <f t="shared" si="377"/>
        <v>0</v>
      </c>
    </row>
    <row r="8005" spans="1:9">
      <c r="A8005">
        <v>8003</v>
      </c>
      <c r="B8005">
        <v>170</v>
      </c>
      <c r="C8005">
        <v>34002</v>
      </c>
      <c r="D8005">
        <v>1</v>
      </c>
      <c r="E8005">
        <v>103</v>
      </c>
      <c r="F8005">
        <f t="shared" si="375"/>
        <v>1700103</v>
      </c>
      <c r="G8005">
        <f t="shared" si="376"/>
        <v>17003400103</v>
      </c>
      <c r="H8005">
        <v>8004</v>
      </c>
      <c r="I8005">
        <f t="shared" si="377"/>
        <v>0</v>
      </c>
    </row>
    <row r="8006" spans="1:9">
      <c r="A8006">
        <v>8004</v>
      </c>
      <c r="B8006">
        <v>170</v>
      </c>
      <c r="C8006">
        <v>34102</v>
      </c>
      <c r="D8006">
        <v>1</v>
      </c>
      <c r="E8006">
        <v>107</v>
      </c>
      <c r="F8006">
        <f t="shared" si="375"/>
        <v>1700107</v>
      </c>
      <c r="G8006">
        <f t="shared" si="376"/>
        <v>17003410107</v>
      </c>
      <c r="H8006">
        <v>8005</v>
      </c>
      <c r="I8006">
        <f t="shared" si="377"/>
        <v>0</v>
      </c>
    </row>
    <row r="8007" spans="1:9">
      <c r="A8007">
        <v>8005</v>
      </c>
      <c r="B8007">
        <v>170</v>
      </c>
      <c r="C8007">
        <v>43010</v>
      </c>
      <c r="D8007">
        <v>0</v>
      </c>
      <c r="E8007">
        <v>360</v>
      </c>
      <c r="F8007">
        <f t="shared" si="375"/>
        <v>0</v>
      </c>
      <c r="G8007">
        <f t="shared" si="376"/>
        <v>17004300360</v>
      </c>
      <c r="H8007">
        <v>8006</v>
      </c>
      <c r="I8007">
        <f t="shared" si="377"/>
        <v>0</v>
      </c>
    </row>
    <row r="8008" spans="1:9">
      <c r="A8008">
        <v>8006</v>
      </c>
      <c r="B8008">
        <v>170</v>
      </c>
      <c r="C8008">
        <v>41000</v>
      </c>
      <c r="D8008">
        <v>1</v>
      </c>
      <c r="E8008">
        <v>306</v>
      </c>
      <c r="F8008">
        <f t="shared" si="375"/>
        <v>1700306</v>
      </c>
      <c r="G8008">
        <f t="shared" si="376"/>
        <v>17004100306</v>
      </c>
      <c r="H8008">
        <v>8007</v>
      </c>
      <c r="I8008">
        <f t="shared" si="377"/>
        <v>0</v>
      </c>
    </row>
    <row r="8009" spans="1:9">
      <c r="A8009">
        <v>8007</v>
      </c>
      <c r="B8009">
        <v>170</v>
      </c>
      <c r="C8009">
        <v>41000</v>
      </c>
      <c r="D8009">
        <v>1</v>
      </c>
      <c r="E8009">
        <v>301</v>
      </c>
      <c r="F8009">
        <f t="shared" si="375"/>
        <v>1700301</v>
      </c>
      <c r="G8009">
        <f t="shared" si="376"/>
        <v>17004100301</v>
      </c>
      <c r="H8009">
        <v>8008</v>
      </c>
      <c r="I8009">
        <f t="shared" si="377"/>
        <v>0</v>
      </c>
    </row>
    <row r="8010" spans="1:9">
      <c r="A8010">
        <v>8008</v>
      </c>
      <c r="B8010">
        <v>170</v>
      </c>
      <c r="C8010">
        <v>41000</v>
      </c>
      <c r="D8010">
        <v>1</v>
      </c>
      <c r="E8010">
        <v>314</v>
      </c>
      <c r="F8010">
        <f t="shared" si="375"/>
        <v>1700314</v>
      </c>
      <c r="G8010">
        <f t="shared" si="376"/>
        <v>17004100314</v>
      </c>
      <c r="H8010">
        <v>8009</v>
      </c>
      <c r="I8010">
        <f t="shared" si="377"/>
        <v>0</v>
      </c>
    </row>
    <row r="8011" spans="1:9">
      <c r="A8011">
        <v>8009</v>
      </c>
      <c r="B8011">
        <v>170</v>
      </c>
      <c r="C8011">
        <v>45000</v>
      </c>
      <c r="D8011">
        <v>1</v>
      </c>
      <c r="E8011">
        <v>308</v>
      </c>
      <c r="F8011">
        <f t="shared" si="375"/>
        <v>1700308</v>
      </c>
      <c r="G8011">
        <f t="shared" si="376"/>
        <v>17004500308</v>
      </c>
      <c r="H8011">
        <v>8010</v>
      </c>
      <c r="I8011">
        <f t="shared" si="377"/>
        <v>0</v>
      </c>
    </row>
    <row r="8012" spans="1:9">
      <c r="A8012">
        <v>8010</v>
      </c>
      <c r="B8012">
        <v>170</v>
      </c>
      <c r="C8012">
        <v>40007</v>
      </c>
      <c r="D8012">
        <v>1</v>
      </c>
      <c r="E8012">
        <v>116</v>
      </c>
      <c r="F8012">
        <f t="shared" si="375"/>
        <v>1700116</v>
      </c>
      <c r="G8012">
        <f t="shared" si="376"/>
        <v>17004000116</v>
      </c>
      <c r="H8012">
        <v>8011</v>
      </c>
      <c r="I8012">
        <f t="shared" si="377"/>
        <v>0</v>
      </c>
    </row>
    <row r="8013" spans="1:9">
      <c r="A8013">
        <v>8011</v>
      </c>
      <c r="B8013">
        <v>170</v>
      </c>
      <c r="C8013">
        <v>43001</v>
      </c>
      <c r="D8013">
        <v>0</v>
      </c>
      <c r="E8013">
        <v>300</v>
      </c>
      <c r="F8013">
        <f t="shared" si="375"/>
        <v>0</v>
      </c>
      <c r="G8013">
        <f t="shared" si="376"/>
        <v>17004300300</v>
      </c>
      <c r="H8013">
        <v>8012</v>
      </c>
      <c r="I8013">
        <f t="shared" si="377"/>
        <v>0</v>
      </c>
    </row>
    <row r="8014" spans="1:9">
      <c r="A8014">
        <v>8012</v>
      </c>
      <c r="B8014">
        <v>170</v>
      </c>
      <c r="C8014">
        <v>43000</v>
      </c>
      <c r="D8014">
        <v>0</v>
      </c>
      <c r="E8014">
        <v>307</v>
      </c>
      <c r="F8014">
        <f t="shared" si="375"/>
        <v>0</v>
      </c>
      <c r="G8014">
        <f t="shared" si="376"/>
        <v>17004300307</v>
      </c>
      <c r="H8014">
        <v>8013</v>
      </c>
      <c r="I8014">
        <f t="shared" si="377"/>
        <v>0</v>
      </c>
    </row>
    <row r="8015" spans="1:9">
      <c r="A8015">
        <v>8013</v>
      </c>
      <c r="B8015">
        <v>170</v>
      </c>
      <c r="C8015">
        <v>46950</v>
      </c>
      <c r="D8015">
        <v>1</v>
      </c>
      <c r="E8015">
        <v>757</v>
      </c>
      <c r="F8015">
        <f t="shared" si="375"/>
        <v>1700757</v>
      </c>
      <c r="G8015">
        <f t="shared" si="376"/>
        <v>17004690757</v>
      </c>
      <c r="H8015">
        <v>8014</v>
      </c>
      <c r="I8015">
        <f t="shared" si="377"/>
        <v>0</v>
      </c>
    </row>
    <row r="8016" spans="1:9">
      <c r="A8016">
        <v>8014</v>
      </c>
      <c r="B8016">
        <v>170</v>
      </c>
      <c r="C8016">
        <v>46630</v>
      </c>
      <c r="D8016">
        <v>1</v>
      </c>
      <c r="E8016">
        <v>756</v>
      </c>
      <c r="F8016">
        <f t="shared" si="375"/>
        <v>1700756</v>
      </c>
      <c r="G8016">
        <f t="shared" si="376"/>
        <v>17004660756</v>
      </c>
      <c r="H8016">
        <v>8015</v>
      </c>
      <c r="I8016">
        <f t="shared" si="377"/>
        <v>0</v>
      </c>
    </row>
    <row r="8017" spans="1:9">
      <c r="A8017">
        <v>8015</v>
      </c>
      <c r="B8017">
        <v>170</v>
      </c>
      <c r="C8017">
        <v>49420</v>
      </c>
      <c r="D8017">
        <v>1</v>
      </c>
      <c r="E8017">
        <v>190</v>
      </c>
      <c r="F8017">
        <f t="shared" si="375"/>
        <v>1700190</v>
      </c>
      <c r="G8017">
        <f t="shared" si="376"/>
        <v>17004940190</v>
      </c>
      <c r="H8017">
        <v>8016</v>
      </c>
      <c r="I8017">
        <f t="shared" si="377"/>
        <v>0</v>
      </c>
    </row>
    <row r="8018" spans="1:9">
      <c r="A8018">
        <v>8016</v>
      </c>
      <c r="B8018">
        <v>170</v>
      </c>
      <c r="C8018">
        <v>46580</v>
      </c>
      <c r="D8018">
        <v>1</v>
      </c>
      <c r="E8018">
        <v>753</v>
      </c>
      <c r="F8018">
        <f t="shared" si="375"/>
        <v>1700753</v>
      </c>
      <c r="G8018">
        <f t="shared" si="376"/>
        <v>17004650753</v>
      </c>
      <c r="H8018">
        <v>8017</v>
      </c>
      <c r="I8018">
        <f t="shared" si="377"/>
        <v>0</v>
      </c>
    </row>
    <row r="8019" spans="1:9">
      <c r="A8019">
        <v>8017</v>
      </c>
      <c r="B8019">
        <v>170</v>
      </c>
      <c r="C8019">
        <v>46530</v>
      </c>
      <c r="D8019">
        <v>1</v>
      </c>
      <c r="E8019">
        <v>763</v>
      </c>
      <c r="F8019">
        <f t="shared" si="375"/>
        <v>1700763</v>
      </c>
      <c r="G8019">
        <f t="shared" si="376"/>
        <v>17004650763</v>
      </c>
      <c r="H8019">
        <v>8018</v>
      </c>
      <c r="I8019">
        <f t="shared" si="377"/>
        <v>0</v>
      </c>
    </row>
    <row r="8020" spans="1:9">
      <c r="A8020">
        <v>8018</v>
      </c>
      <c r="B8020">
        <v>170</v>
      </c>
      <c r="C8020">
        <v>46680</v>
      </c>
      <c r="D8020">
        <v>1</v>
      </c>
      <c r="E8020">
        <v>761</v>
      </c>
      <c r="F8020">
        <f t="shared" si="375"/>
        <v>1700761</v>
      </c>
      <c r="G8020">
        <f t="shared" si="376"/>
        <v>17004660761</v>
      </c>
      <c r="H8020">
        <v>8019</v>
      </c>
      <c r="I8020">
        <f t="shared" si="377"/>
        <v>0</v>
      </c>
    </row>
    <row r="8021" spans="1:9">
      <c r="A8021">
        <v>8019</v>
      </c>
      <c r="B8021">
        <v>170</v>
      </c>
      <c r="C8021">
        <v>46560</v>
      </c>
      <c r="D8021">
        <v>1</v>
      </c>
      <c r="E8021">
        <v>755</v>
      </c>
      <c r="F8021">
        <f t="shared" si="375"/>
        <v>1700755</v>
      </c>
      <c r="G8021">
        <f t="shared" si="376"/>
        <v>17004650755</v>
      </c>
      <c r="H8021">
        <v>8020</v>
      </c>
      <c r="I8021">
        <f t="shared" si="377"/>
        <v>0</v>
      </c>
    </row>
    <row r="8022" spans="1:9">
      <c r="A8022">
        <v>8020</v>
      </c>
      <c r="B8022">
        <v>170</v>
      </c>
      <c r="C8022">
        <v>46550</v>
      </c>
      <c r="D8022">
        <v>1</v>
      </c>
      <c r="E8022">
        <v>759</v>
      </c>
      <c r="F8022">
        <f t="shared" si="375"/>
        <v>1700759</v>
      </c>
      <c r="G8022">
        <f t="shared" si="376"/>
        <v>17004650759</v>
      </c>
      <c r="H8022">
        <v>8021</v>
      </c>
      <c r="I8022">
        <f t="shared" si="377"/>
        <v>0</v>
      </c>
    </row>
    <row r="8023" spans="1:9">
      <c r="A8023">
        <v>8021</v>
      </c>
      <c r="B8023">
        <v>170</v>
      </c>
      <c r="C8023">
        <v>46570</v>
      </c>
      <c r="D8023">
        <v>1</v>
      </c>
      <c r="E8023">
        <v>750</v>
      </c>
      <c r="F8023">
        <f t="shared" si="375"/>
        <v>1700750</v>
      </c>
      <c r="G8023">
        <f t="shared" si="376"/>
        <v>17004650750</v>
      </c>
      <c r="H8023">
        <v>8022</v>
      </c>
      <c r="I8023">
        <f t="shared" si="377"/>
        <v>0</v>
      </c>
    </row>
    <row r="8024" spans="1:9">
      <c r="A8024">
        <v>8022</v>
      </c>
      <c r="B8024">
        <v>170</v>
      </c>
      <c r="C8024">
        <v>46770</v>
      </c>
      <c r="D8024">
        <v>1</v>
      </c>
      <c r="E8024">
        <v>754</v>
      </c>
      <c r="F8024">
        <f t="shared" si="375"/>
        <v>1700754</v>
      </c>
      <c r="G8024">
        <f t="shared" si="376"/>
        <v>17004670754</v>
      </c>
      <c r="H8024">
        <v>8023</v>
      </c>
      <c r="I8024">
        <f t="shared" si="377"/>
        <v>0</v>
      </c>
    </row>
    <row r="8025" spans="1:9">
      <c r="A8025">
        <v>8023</v>
      </c>
      <c r="B8025">
        <v>170</v>
      </c>
      <c r="C8025">
        <v>46650</v>
      </c>
      <c r="D8025">
        <v>1</v>
      </c>
      <c r="E8025">
        <v>762</v>
      </c>
      <c r="F8025">
        <f t="shared" si="375"/>
        <v>1700762</v>
      </c>
      <c r="G8025">
        <f t="shared" si="376"/>
        <v>17004660762</v>
      </c>
      <c r="H8025">
        <v>8024</v>
      </c>
      <c r="I8025">
        <f t="shared" si="377"/>
        <v>0</v>
      </c>
    </row>
    <row r="8026" spans="1:9">
      <c r="A8026">
        <v>8024</v>
      </c>
      <c r="B8026">
        <v>170</v>
      </c>
      <c r="C8026">
        <v>46720</v>
      </c>
      <c r="D8026">
        <v>1</v>
      </c>
      <c r="E8026">
        <v>760</v>
      </c>
      <c r="F8026">
        <f t="shared" si="375"/>
        <v>1700760</v>
      </c>
      <c r="G8026">
        <f t="shared" si="376"/>
        <v>17004670760</v>
      </c>
      <c r="H8026">
        <v>8025</v>
      </c>
      <c r="I8026">
        <f t="shared" si="377"/>
        <v>0</v>
      </c>
    </row>
    <row r="8027" spans="1:9">
      <c r="A8027">
        <v>8025</v>
      </c>
      <c r="B8027">
        <v>170</v>
      </c>
      <c r="C8027">
        <v>46710</v>
      </c>
      <c r="D8027">
        <v>1</v>
      </c>
      <c r="E8027">
        <v>758</v>
      </c>
      <c r="F8027">
        <f t="shared" si="375"/>
        <v>1700758</v>
      </c>
      <c r="G8027">
        <f t="shared" si="376"/>
        <v>17004670758</v>
      </c>
      <c r="H8027">
        <v>8026</v>
      </c>
      <c r="I8027">
        <f t="shared" si="377"/>
        <v>0</v>
      </c>
    </row>
    <row r="8028" spans="1:9">
      <c r="A8028">
        <v>8026</v>
      </c>
      <c r="B8028">
        <v>170</v>
      </c>
      <c r="C8028">
        <v>46504</v>
      </c>
      <c r="D8028">
        <v>1</v>
      </c>
      <c r="E8028">
        <v>606</v>
      </c>
      <c r="F8028">
        <f t="shared" si="375"/>
        <v>1700606</v>
      </c>
      <c r="G8028">
        <f t="shared" si="376"/>
        <v>17004650606</v>
      </c>
      <c r="H8028">
        <v>8027</v>
      </c>
      <c r="I8028">
        <f t="shared" si="377"/>
        <v>0</v>
      </c>
    </row>
    <row r="8029" spans="1:9">
      <c r="A8029">
        <v>8027</v>
      </c>
      <c r="B8029">
        <v>170</v>
      </c>
      <c r="C8029">
        <v>46502</v>
      </c>
      <c r="D8029">
        <v>1</v>
      </c>
      <c r="E8029">
        <v>604</v>
      </c>
      <c r="F8029">
        <f t="shared" si="375"/>
        <v>1700604</v>
      </c>
      <c r="G8029">
        <f t="shared" si="376"/>
        <v>17004650604</v>
      </c>
      <c r="H8029">
        <v>8028</v>
      </c>
      <c r="I8029">
        <f t="shared" si="377"/>
        <v>0</v>
      </c>
    </row>
    <row r="8030" spans="1:9">
      <c r="A8030">
        <v>8028</v>
      </c>
      <c r="B8030">
        <v>170</v>
      </c>
      <c r="C8030">
        <v>46704</v>
      </c>
      <c r="D8030">
        <v>1</v>
      </c>
      <c r="E8030">
        <v>607</v>
      </c>
      <c r="F8030">
        <f t="shared" si="375"/>
        <v>1700607</v>
      </c>
      <c r="G8030">
        <f t="shared" si="376"/>
        <v>17004670607</v>
      </c>
      <c r="H8030">
        <v>8029</v>
      </c>
      <c r="I8030">
        <f t="shared" si="377"/>
        <v>0</v>
      </c>
    </row>
    <row r="8031" spans="1:9">
      <c r="A8031">
        <v>8029</v>
      </c>
      <c r="B8031">
        <v>170</v>
      </c>
      <c r="C8031">
        <v>46606</v>
      </c>
      <c r="D8031">
        <v>1</v>
      </c>
      <c r="E8031">
        <v>605</v>
      </c>
      <c r="F8031">
        <f t="shared" si="375"/>
        <v>1700605</v>
      </c>
      <c r="G8031">
        <f t="shared" si="376"/>
        <v>17004660605</v>
      </c>
      <c r="H8031">
        <v>8030</v>
      </c>
      <c r="I8031">
        <f t="shared" si="377"/>
        <v>0</v>
      </c>
    </row>
    <row r="8032" spans="1:9">
      <c r="A8032">
        <v>8030</v>
      </c>
      <c r="B8032">
        <v>170</v>
      </c>
      <c r="C8032">
        <v>46603</v>
      </c>
      <c r="D8032">
        <v>1</v>
      </c>
      <c r="E8032">
        <v>601</v>
      </c>
      <c r="F8032">
        <f t="shared" si="375"/>
        <v>1700601</v>
      </c>
      <c r="G8032">
        <f t="shared" si="376"/>
        <v>17004660601</v>
      </c>
      <c r="H8032">
        <v>8031</v>
      </c>
      <c r="I8032">
        <f t="shared" si="377"/>
        <v>0</v>
      </c>
    </row>
    <row r="8033" spans="1:9">
      <c r="A8033">
        <v>8031</v>
      </c>
      <c r="B8033">
        <v>170</v>
      </c>
      <c r="C8033">
        <v>46701</v>
      </c>
      <c r="D8033">
        <v>1</v>
      </c>
      <c r="E8033">
        <v>602</v>
      </c>
      <c r="F8033">
        <f t="shared" si="375"/>
        <v>1700602</v>
      </c>
      <c r="G8033">
        <f t="shared" si="376"/>
        <v>17004670602</v>
      </c>
      <c r="H8033">
        <v>8032</v>
      </c>
      <c r="I8033">
        <f t="shared" si="377"/>
        <v>0</v>
      </c>
    </row>
    <row r="8034" spans="1:9">
      <c r="A8034">
        <v>8032</v>
      </c>
      <c r="B8034">
        <v>170</v>
      </c>
      <c r="C8034">
        <v>46605</v>
      </c>
      <c r="D8034">
        <v>1</v>
      </c>
      <c r="E8034">
        <v>603</v>
      </c>
      <c r="F8034">
        <f t="shared" si="375"/>
        <v>1700603</v>
      </c>
      <c r="G8034">
        <f t="shared" si="376"/>
        <v>17004660603</v>
      </c>
      <c r="H8034">
        <v>8033</v>
      </c>
      <c r="I8034">
        <f t="shared" si="377"/>
        <v>0</v>
      </c>
    </row>
    <row r="8035" spans="1:9">
      <c r="A8035">
        <v>8033</v>
      </c>
      <c r="B8035">
        <v>170</v>
      </c>
      <c r="C8035">
        <v>30001</v>
      </c>
      <c r="D8035">
        <v>1</v>
      </c>
      <c r="E8035">
        <v>120</v>
      </c>
      <c r="F8035">
        <f t="shared" si="375"/>
        <v>1700120</v>
      </c>
      <c r="G8035">
        <f t="shared" si="376"/>
        <v>17003000120</v>
      </c>
      <c r="H8035">
        <v>8034</v>
      </c>
      <c r="I8035">
        <f t="shared" si="377"/>
        <v>0</v>
      </c>
    </row>
    <row r="8036" spans="1:9">
      <c r="A8036">
        <v>8034</v>
      </c>
      <c r="B8036">
        <v>170</v>
      </c>
      <c r="C8036">
        <v>30001</v>
      </c>
      <c r="D8036">
        <v>1</v>
      </c>
      <c r="E8036">
        <v>100</v>
      </c>
      <c r="F8036">
        <f t="shared" si="375"/>
        <v>1700100</v>
      </c>
      <c r="G8036">
        <f t="shared" si="376"/>
        <v>17003000100</v>
      </c>
      <c r="H8036">
        <v>8035</v>
      </c>
      <c r="I8036">
        <f t="shared" si="377"/>
        <v>0</v>
      </c>
    </row>
    <row r="8037" spans="1:9">
      <c r="A8037">
        <v>8035</v>
      </c>
      <c r="B8037">
        <v>170</v>
      </c>
      <c r="C8037">
        <v>34102</v>
      </c>
      <c r="D8037">
        <v>1</v>
      </c>
      <c r="E8037">
        <v>313</v>
      </c>
      <c r="F8037">
        <f t="shared" si="375"/>
        <v>1700313</v>
      </c>
      <c r="G8037">
        <f t="shared" si="376"/>
        <v>17003410313</v>
      </c>
      <c r="H8037">
        <v>8036</v>
      </c>
      <c r="I8037">
        <f t="shared" si="377"/>
        <v>0</v>
      </c>
    </row>
    <row r="8038" spans="1:9">
      <c r="A8038">
        <v>8036</v>
      </c>
      <c r="B8038">
        <v>170</v>
      </c>
      <c r="C8038">
        <v>34003</v>
      </c>
      <c r="D8038">
        <v>1</v>
      </c>
      <c r="E8038">
        <v>307</v>
      </c>
      <c r="F8038">
        <f t="shared" si="375"/>
        <v>1700307</v>
      </c>
      <c r="G8038">
        <f t="shared" si="376"/>
        <v>17003400307</v>
      </c>
      <c r="H8038">
        <v>8037</v>
      </c>
      <c r="I8038">
        <f t="shared" si="377"/>
        <v>0</v>
      </c>
    </row>
    <row r="8039" spans="1:9">
      <c r="A8039">
        <v>8037</v>
      </c>
      <c r="B8039">
        <v>170</v>
      </c>
      <c r="C8039">
        <v>34002</v>
      </c>
      <c r="D8039">
        <v>1</v>
      </c>
      <c r="E8039">
        <v>110</v>
      </c>
      <c r="F8039">
        <f t="shared" si="375"/>
        <v>1700110</v>
      </c>
      <c r="G8039">
        <f t="shared" si="376"/>
        <v>17003400110</v>
      </c>
      <c r="H8039">
        <v>8038</v>
      </c>
      <c r="I8039">
        <f t="shared" si="377"/>
        <v>0</v>
      </c>
    </row>
    <row r="8040" spans="1:9">
      <c r="A8040">
        <v>8038</v>
      </c>
      <c r="B8040">
        <v>170</v>
      </c>
      <c r="C8040">
        <v>45000</v>
      </c>
      <c r="D8040">
        <v>1</v>
      </c>
      <c r="E8040">
        <v>305</v>
      </c>
      <c r="F8040">
        <f t="shared" si="375"/>
        <v>1700305</v>
      </c>
      <c r="G8040">
        <f t="shared" si="376"/>
        <v>17004500305</v>
      </c>
      <c r="H8040">
        <v>8039</v>
      </c>
      <c r="I8040">
        <f t="shared" si="377"/>
        <v>0</v>
      </c>
    </row>
    <row r="8041" spans="1:9">
      <c r="A8041">
        <v>8039</v>
      </c>
      <c r="B8041">
        <v>170</v>
      </c>
      <c r="C8041">
        <v>40006</v>
      </c>
      <c r="D8041">
        <v>1</v>
      </c>
      <c r="E8041">
        <v>302</v>
      </c>
      <c r="F8041">
        <f t="shared" si="375"/>
        <v>1700302</v>
      </c>
      <c r="G8041">
        <f t="shared" si="376"/>
        <v>17004000302</v>
      </c>
      <c r="H8041">
        <v>8040</v>
      </c>
      <c r="I8041">
        <f t="shared" si="377"/>
        <v>0</v>
      </c>
    </row>
    <row r="8042" spans="1:9">
      <c r="A8042">
        <v>8040</v>
      </c>
      <c r="B8042">
        <v>170</v>
      </c>
      <c r="C8042">
        <v>43000</v>
      </c>
      <c r="D8042">
        <v>0</v>
      </c>
      <c r="E8042">
        <v>312</v>
      </c>
      <c r="F8042">
        <f t="shared" si="375"/>
        <v>0</v>
      </c>
      <c r="G8042">
        <f t="shared" si="376"/>
        <v>17004300312</v>
      </c>
      <c r="H8042">
        <v>8041</v>
      </c>
      <c r="I8042">
        <f t="shared" si="377"/>
        <v>0</v>
      </c>
    </row>
    <row r="8043" spans="1:9">
      <c r="A8043">
        <v>8041</v>
      </c>
      <c r="B8043">
        <v>171</v>
      </c>
      <c r="C8043">
        <v>30001</v>
      </c>
      <c r="D8043">
        <v>1</v>
      </c>
      <c r="E8043">
        <v>125</v>
      </c>
      <c r="F8043">
        <f t="shared" si="375"/>
        <v>1710125</v>
      </c>
      <c r="G8043">
        <f t="shared" si="376"/>
        <v>17103000125</v>
      </c>
      <c r="H8043">
        <v>8042</v>
      </c>
      <c r="I8043">
        <f t="shared" si="377"/>
        <v>0</v>
      </c>
    </row>
    <row r="8044" spans="1:9">
      <c r="A8044">
        <v>8042</v>
      </c>
      <c r="B8044">
        <v>171</v>
      </c>
      <c r="C8044">
        <v>30000</v>
      </c>
      <c r="D8044">
        <v>1</v>
      </c>
      <c r="E8044">
        <v>113</v>
      </c>
      <c r="F8044">
        <f t="shared" si="375"/>
        <v>1710113</v>
      </c>
      <c r="G8044">
        <f t="shared" si="376"/>
        <v>17103000113</v>
      </c>
      <c r="H8044">
        <v>8043</v>
      </c>
      <c r="I8044">
        <f t="shared" si="377"/>
        <v>0</v>
      </c>
    </row>
    <row r="8045" spans="1:9">
      <c r="A8045">
        <v>8043</v>
      </c>
      <c r="B8045">
        <v>171</v>
      </c>
      <c r="C8045">
        <v>38101</v>
      </c>
      <c r="D8045">
        <v>1</v>
      </c>
      <c r="E8045">
        <v>120</v>
      </c>
      <c r="F8045">
        <f t="shared" si="375"/>
        <v>1710120</v>
      </c>
      <c r="G8045">
        <f t="shared" si="376"/>
        <v>17103810120</v>
      </c>
      <c r="H8045">
        <v>8044</v>
      </c>
      <c r="I8045">
        <f t="shared" si="377"/>
        <v>0</v>
      </c>
    </row>
    <row r="8046" spans="1:9">
      <c r="A8046">
        <v>8044</v>
      </c>
      <c r="B8046">
        <v>171</v>
      </c>
      <c r="C8046">
        <v>38000</v>
      </c>
      <c r="D8046">
        <v>1</v>
      </c>
      <c r="E8046">
        <v>313</v>
      </c>
      <c r="F8046">
        <f t="shared" si="375"/>
        <v>1710313</v>
      </c>
      <c r="G8046">
        <f t="shared" si="376"/>
        <v>17103800313</v>
      </c>
      <c r="H8046">
        <v>8045</v>
      </c>
      <c r="I8046">
        <f t="shared" si="377"/>
        <v>0</v>
      </c>
    </row>
    <row r="8047" spans="1:9">
      <c r="A8047">
        <v>8045</v>
      </c>
      <c r="B8047">
        <v>171</v>
      </c>
      <c r="C8047">
        <v>32102</v>
      </c>
      <c r="D8047">
        <v>1</v>
      </c>
      <c r="E8047">
        <v>103</v>
      </c>
      <c r="F8047">
        <f t="shared" si="375"/>
        <v>1710103</v>
      </c>
      <c r="G8047">
        <f t="shared" si="376"/>
        <v>17103210103</v>
      </c>
      <c r="H8047">
        <v>8046</v>
      </c>
      <c r="I8047">
        <f t="shared" si="377"/>
        <v>0</v>
      </c>
    </row>
    <row r="8048" spans="1:9">
      <c r="A8048">
        <v>8046</v>
      </c>
      <c r="B8048">
        <v>171</v>
      </c>
      <c r="C8048">
        <v>32101</v>
      </c>
      <c r="D8048">
        <v>1</v>
      </c>
      <c r="E8048">
        <v>100</v>
      </c>
      <c r="F8048">
        <f t="shared" si="375"/>
        <v>1710100</v>
      </c>
      <c r="G8048">
        <f t="shared" si="376"/>
        <v>17103210100</v>
      </c>
      <c r="H8048">
        <v>8047</v>
      </c>
      <c r="I8048">
        <f t="shared" si="377"/>
        <v>0</v>
      </c>
    </row>
    <row r="8049" spans="1:9">
      <c r="A8049">
        <v>8047</v>
      </c>
      <c r="B8049">
        <v>171</v>
      </c>
      <c r="C8049">
        <v>32201</v>
      </c>
      <c r="D8049">
        <v>1</v>
      </c>
      <c r="E8049">
        <v>107</v>
      </c>
      <c r="F8049">
        <f t="shared" si="375"/>
        <v>1710107</v>
      </c>
      <c r="G8049">
        <f t="shared" si="376"/>
        <v>17103220107</v>
      </c>
      <c r="H8049">
        <v>8048</v>
      </c>
      <c r="I8049">
        <f t="shared" si="377"/>
        <v>0</v>
      </c>
    </row>
    <row r="8050" spans="1:9">
      <c r="A8050">
        <v>8048</v>
      </c>
      <c r="B8050">
        <v>171</v>
      </c>
      <c r="C8050">
        <v>34001</v>
      </c>
      <c r="D8050">
        <v>1</v>
      </c>
      <c r="E8050">
        <v>104</v>
      </c>
      <c r="F8050">
        <f t="shared" si="375"/>
        <v>1710104</v>
      </c>
      <c r="G8050">
        <f t="shared" si="376"/>
        <v>17103400104</v>
      </c>
      <c r="H8050">
        <v>8049</v>
      </c>
      <c r="I8050">
        <f t="shared" si="377"/>
        <v>0</v>
      </c>
    </row>
    <row r="8051" spans="1:9">
      <c r="A8051">
        <v>8049</v>
      </c>
      <c r="B8051">
        <v>171</v>
      </c>
      <c r="C8051">
        <v>34102</v>
      </c>
      <c r="D8051">
        <v>1</v>
      </c>
      <c r="E8051">
        <v>111</v>
      </c>
      <c r="F8051">
        <f t="shared" si="375"/>
        <v>1710111</v>
      </c>
      <c r="G8051">
        <f t="shared" si="376"/>
        <v>17103410111</v>
      </c>
      <c r="H8051">
        <v>8050</v>
      </c>
      <c r="I8051">
        <f t="shared" si="377"/>
        <v>0</v>
      </c>
    </row>
    <row r="8052" spans="1:9">
      <c r="A8052">
        <v>8050</v>
      </c>
      <c r="B8052">
        <v>171</v>
      </c>
      <c r="C8052">
        <v>34104</v>
      </c>
      <c r="D8052">
        <v>1</v>
      </c>
      <c r="E8052">
        <v>109</v>
      </c>
      <c r="F8052">
        <f t="shared" si="375"/>
        <v>1710109</v>
      </c>
      <c r="G8052">
        <f t="shared" si="376"/>
        <v>17103410109</v>
      </c>
      <c r="H8052">
        <v>8051</v>
      </c>
      <c r="I8052">
        <f t="shared" si="377"/>
        <v>0</v>
      </c>
    </row>
    <row r="8053" spans="1:9">
      <c r="A8053">
        <v>8051</v>
      </c>
      <c r="B8053">
        <v>171</v>
      </c>
      <c r="C8053">
        <v>34102</v>
      </c>
      <c r="D8053">
        <v>1</v>
      </c>
      <c r="E8053">
        <v>106</v>
      </c>
      <c r="F8053">
        <f t="shared" si="375"/>
        <v>1710106</v>
      </c>
      <c r="G8053">
        <f t="shared" si="376"/>
        <v>17103410106</v>
      </c>
      <c r="H8053">
        <v>8052</v>
      </c>
      <c r="I8053">
        <f t="shared" si="377"/>
        <v>0</v>
      </c>
    </row>
    <row r="8054" spans="1:9">
      <c r="A8054">
        <v>8052</v>
      </c>
      <c r="B8054">
        <v>171</v>
      </c>
      <c r="C8054">
        <v>43411</v>
      </c>
      <c r="D8054">
        <v>0</v>
      </c>
      <c r="E8054">
        <v>357</v>
      </c>
      <c r="F8054">
        <f t="shared" si="375"/>
        <v>0</v>
      </c>
      <c r="G8054">
        <f t="shared" si="376"/>
        <v>17104340357</v>
      </c>
      <c r="H8054">
        <v>8053</v>
      </c>
      <c r="I8054">
        <f t="shared" si="377"/>
        <v>0</v>
      </c>
    </row>
    <row r="8055" spans="1:9">
      <c r="A8055">
        <v>8053</v>
      </c>
      <c r="B8055">
        <v>171</v>
      </c>
      <c r="C8055">
        <v>41000</v>
      </c>
      <c r="D8055">
        <v>1</v>
      </c>
      <c r="E8055">
        <v>300</v>
      </c>
      <c r="F8055">
        <f t="shared" si="375"/>
        <v>1710300</v>
      </c>
      <c r="G8055">
        <f t="shared" si="376"/>
        <v>17104100300</v>
      </c>
      <c r="H8055">
        <v>8054</v>
      </c>
      <c r="I8055">
        <f t="shared" si="377"/>
        <v>0</v>
      </c>
    </row>
    <row r="8056" spans="1:9">
      <c r="A8056">
        <v>8054</v>
      </c>
      <c r="B8056">
        <v>171</v>
      </c>
      <c r="C8056">
        <v>41000</v>
      </c>
      <c r="D8056">
        <v>1</v>
      </c>
      <c r="E8056">
        <v>308</v>
      </c>
      <c r="F8056">
        <f t="shared" si="375"/>
        <v>1710308</v>
      </c>
      <c r="G8056">
        <f t="shared" si="376"/>
        <v>17104100308</v>
      </c>
      <c r="H8056">
        <v>8055</v>
      </c>
      <c r="I8056">
        <f t="shared" si="377"/>
        <v>0</v>
      </c>
    </row>
    <row r="8057" spans="1:9">
      <c r="A8057">
        <v>8055</v>
      </c>
      <c r="B8057">
        <v>171</v>
      </c>
      <c r="C8057">
        <v>41000</v>
      </c>
      <c r="D8057">
        <v>1</v>
      </c>
      <c r="E8057">
        <v>116</v>
      </c>
      <c r="F8057">
        <f t="shared" si="375"/>
        <v>1710116</v>
      </c>
      <c r="G8057">
        <f t="shared" si="376"/>
        <v>17104100116</v>
      </c>
      <c r="H8057">
        <v>8056</v>
      </c>
      <c r="I8057">
        <f t="shared" si="377"/>
        <v>0</v>
      </c>
    </row>
    <row r="8058" spans="1:9">
      <c r="A8058">
        <v>8056</v>
      </c>
      <c r="B8058">
        <v>171</v>
      </c>
      <c r="C8058">
        <v>45000</v>
      </c>
      <c r="D8058">
        <v>1</v>
      </c>
      <c r="E8058">
        <v>312</v>
      </c>
      <c r="F8058">
        <f t="shared" si="375"/>
        <v>1710312</v>
      </c>
      <c r="G8058">
        <f t="shared" si="376"/>
        <v>17104500312</v>
      </c>
      <c r="H8058">
        <v>8057</v>
      </c>
      <c r="I8058">
        <f t="shared" si="377"/>
        <v>0</v>
      </c>
    </row>
    <row r="8059" spans="1:9">
      <c r="A8059">
        <v>8057</v>
      </c>
      <c r="B8059">
        <v>171</v>
      </c>
      <c r="C8059">
        <v>40005</v>
      </c>
      <c r="D8059">
        <v>1</v>
      </c>
      <c r="E8059">
        <v>305</v>
      </c>
      <c r="F8059">
        <f t="shared" si="375"/>
        <v>1710305</v>
      </c>
      <c r="G8059">
        <f t="shared" si="376"/>
        <v>17104000305</v>
      </c>
      <c r="H8059">
        <v>8058</v>
      </c>
      <c r="I8059">
        <f t="shared" si="377"/>
        <v>0</v>
      </c>
    </row>
    <row r="8060" spans="1:9">
      <c r="A8060">
        <v>8058</v>
      </c>
      <c r="B8060">
        <v>171</v>
      </c>
      <c r="C8060">
        <v>43401</v>
      </c>
      <c r="D8060">
        <v>0</v>
      </c>
      <c r="E8060">
        <v>302</v>
      </c>
      <c r="F8060">
        <f t="shared" si="375"/>
        <v>0</v>
      </c>
      <c r="G8060">
        <f t="shared" si="376"/>
        <v>17104340302</v>
      </c>
      <c r="H8060">
        <v>8059</v>
      </c>
      <c r="I8060">
        <f t="shared" si="377"/>
        <v>0</v>
      </c>
    </row>
    <row r="8061" spans="1:9">
      <c r="A8061">
        <v>8059</v>
      </c>
      <c r="B8061">
        <v>171</v>
      </c>
      <c r="C8061">
        <v>43000</v>
      </c>
      <c r="D8061">
        <v>0</v>
      </c>
      <c r="E8061">
        <v>314</v>
      </c>
      <c r="F8061">
        <f t="shared" si="375"/>
        <v>0</v>
      </c>
      <c r="G8061">
        <f t="shared" si="376"/>
        <v>17104300314</v>
      </c>
      <c r="H8061">
        <v>8060</v>
      </c>
      <c r="I8061">
        <f t="shared" si="377"/>
        <v>0</v>
      </c>
    </row>
    <row r="8062" spans="1:9">
      <c r="A8062">
        <v>8060</v>
      </c>
      <c r="B8062">
        <v>171</v>
      </c>
      <c r="C8062">
        <v>46880</v>
      </c>
      <c r="D8062">
        <v>1</v>
      </c>
      <c r="E8062">
        <v>757</v>
      </c>
      <c r="F8062">
        <f t="shared" si="375"/>
        <v>1710757</v>
      </c>
      <c r="G8062">
        <f t="shared" si="376"/>
        <v>17104680757</v>
      </c>
      <c r="H8062">
        <v>8061</v>
      </c>
      <c r="I8062">
        <f t="shared" si="377"/>
        <v>0</v>
      </c>
    </row>
    <row r="8063" spans="1:9">
      <c r="A8063">
        <v>8061</v>
      </c>
      <c r="B8063">
        <v>171</v>
      </c>
      <c r="C8063">
        <v>46520</v>
      </c>
      <c r="D8063">
        <v>1</v>
      </c>
      <c r="E8063">
        <v>756</v>
      </c>
      <c r="F8063">
        <f t="shared" si="375"/>
        <v>1710756</v>
      </c>
      <c r="G8063">
        <f t="shared" si="376"/>
        <v>17104650756</v>
      </c>
      <c r="H8063">
        <v>8062</v>
      </c>
      <c r="I8063">
        <f t="shared" si="377"/>
        <v>0</v>
      </c>
    </row>
    <row r="8064" spans="1:9">
      <c r="A8064">
        <v>8062</v>
      </c>
      <c r="B8064">
        <v>171</v>
      </c>
      <c r="C8064">
        <v>49410</v>
      </c>
      <c r="D8064">
        <v>1</v>
      </c>
      <c r="E8064">
        <v>190</v>
      </c>
      <c r="F8064">
        <f t="shared" si="375"/>
        <v>1710190</v>
      </c>
      <c r="G8064">
        <f t="shared" si="376"/>
        <v>17104940190</v>
      </c>
      <c r="H8064">
        <v>8063</v>
      </c>
      <c r="I8064">
        <f t="shared" si="377"/>
        <v>0</v>
      </c>
    </row>
    <row r="8065" spans="1:9">
      <c r="A8065">
        <v>8063</v>
      </c>
      <c r="B8065">
        <v>171</v>
      </c>
      <c r="C8065">
        <v>46640</v>
      </c>
      <c r="D8065">
        <v>1</v>
      </c>
      <c r="E8065">
        <v>759</v>
      </c>
      <c r="F8065">
        <f t="shared" si="375"/>
        <v>1710759</v>
      </c>
      <c r="G8065">
        <f t="shared" si="376"/>
        <v>17104660759</v>
      </c>
      <c r="H8065">
        <v>8064</v>
      </c>
      <c r="I8065">
        <f t="shared" si="377"/>
        <v>0</v>
      </c>
    </row>
    <row r="8066" spans="1:9">
      <c r="A8066">
        <v>8064</v>
      </c>
      <c r="B8066">
        <v>171</v>
      </c>
      <c r="C8066">
        <v>46580</v>
      </c>
      <c r="D8066">
        <v>1</v>
      </c>
      <c r="E8066">
        <v>755</v>
      </c>
      <c r="F8066">
        <f t="shared" si="375"/>
        <v>1710755</v>
      </c>
      <c r="G8066">
        <f t="shared" si="376"/>
        <v>17104650755</v>
      </c>
      <c r="H8066">
        <v>8065</v>
      </c>
      <c r="I8066">
        <f t="shared" si="377"/>
        <v>0</v>
      </c>
    </row>
    <row r="8067" spans="1:9">
      <c r="A8067">
        <v>8065</v>
      </c>
      <c r="B8067">
        <v>171</v>
      </c>
      <c r="C8067">
        <v>46530</v>
      </c>
      <c r="D8067">
        <v>1</v>
      </c>
      <c r="E8067">
        <v>762</v>
      </c>
      <c r="F8067">
        <f t="shared" ref="F8067:F8130" si="378">(B8067*10000+E8067)*D8067</f>
        <v>1710762</v>
      </c>
      <c r="G8067">
        <f t="shared" ref="G8067:G8130" si="379">(B8067*10000+FLOOR(C8067/100,1))*10000+E8067</f>
        <v>17104650762</v>
      </c>
      <c r="H8067">
        <v>8066</v>
      </c>
      <c r="I8067">
        <f t="shared" ref="I8067:I8130" si="380">IF(C8067=30300,IF(E8067=117,1,IF(E8067=313,1,0)),0)</f>
        <v>0</v>
      </c>
    </row>
    <row r="8068" spans="1:9">
      <c r="A8068">
        <v>8066</v>
      </c>
      <c r="B8068">
        <v>171</v>
      </c>
      <c r="C8068">
        <v>46540</v>
      </c>
      <c r="D8068">
        <v>1</v>
      </c>
      <c r="E8068">
        <v>760</v>
      </c>
      <c r="F8068">
        <f t="shared" si="378"/>
        <v>1710760</v>
      </c>
      <c r="G8068">
        <f t="shared" si="379"/>
        <v>17104650760</v>
      </c>
      <c r="H8068">
        <v>8067</v>
      </c>
      <c r="I8068">
        <f t="shared" si="380"/>
        <v>0</v>
      </c>
    </row>
    <row r="8069" spans="1:9">
      <c r="A8069">
        <v>8067</v>
      </c>
      <c r="B8069">
        <v>171</v>
      </c>
      <c r="C8069">
        <v>46770</v>
      </c>
      <c r="D8069">
        <v>1</v>
      </c>
      <c r="E8069">
        <v>750</v>
      </c>
      <c r="F8069">
        <f t="shared" si="378"/>
        <v>1710750</v>
      </c>
      <c r="G8069">
        <f t="shared" si="379"/>
        <v>17104670750</v>
      </c>
      <c r="H8069">
        <v>8068</v>
      </c>
      <c r="I8069">
        <f t="shared" si="380"/>
        <v>0</v>
      </c>
    </row>
    <row r="8070" spans="1:9">
      <c r="A8070">
        <v>8068</v>
      </c>
      <c r="B8070">
        <v>171</v>
      </c>
      <c r="C8070">
        <v>46720</v>
      </c>
      <c r="D8070">
        <v>1</v>
      </c>
      <c r="E8070">
        <v>758</v>
      </c>
      <c r="F8070">
        <f t="shared" si="378"/>
        <v>1710758</v>
      </c>
      <c r="G8070">
        <f t="shared" si="379"/>
        <v>17104670758</v>
      </c>
      <c r="H8070">
        <v>8069</v>
      </c>
      <c r="I8070">
        <f t="shared" si="380"/>
        <v>0</v>
      </c>
    </row>
    <row r="8071" spans="1:9">
      <c r="A8071">
        <v>8069</v>
      </c>
      <c r="B8071">
        <v>171</v>
      </c>
      <c r="C8071">
        <v>46650</v>
      </c>
      <c r="D8071">
        <v>1</v>
      </c>
      <c r="E8071">
        <v>761</v>
      </c>
      <c r="F8071">
        <f t="shared" si="378"/>
        <v>1710761</v>
      </c>
      <c r="G8071">
        <f t="shared" si="379"/>
        <v>17104660761</v>
      </c>
      <c r="H8071">
        <v>8070</v>
      </c>
      <c r="I8071">
        <f t="shared" si="380"/>
        <v>0</v>
      </c>
    </row>
    <row r="8072" spans="1:9">
      <c r="A8072">
        <v>8070</v>
      </c>
      <c r="B8072">
        <v>171</v>
      </c>
      <c r="C8072">
        <v>46710</v>
      </c>
      <c r="D8072">
        <v>1</v>
      </c>
      <c r="E8072">
        <v>763</v>
      </c>
      <c r="F8072">
        <f t="shared" si="378"/>
        <v>1710763</v>
      </c>
      <c r="G8072">
        <f t="shared" si="379"/>
        <v>17104670763</v>
      </c>
      <c r="H8072">
        <v>8071</v>
      </c>
      <c r="I8072">
        <f t="shared" si="380"/>
        <v>0</v>
      </c>
    </row>
    <row r="8073" spans="1:9">
      <c r="A8073">
        <v>8071</v>
      </c>
      <c r="B8073">
        <v>171</v>
      </c>
      <c r="C8073">
        <v>46620</v>
      </c>
      <c r="D8073">
        <v>1</v>
      </c>
      <c r="E8073">
        <v>753</v>
      </c>
      <c r="F8073">
        <f t="shared" si="378"/>
        <v>1710753</v>
      </c>
      <c r="G8073">
        <f t="shared" si="379"/>
        <v>17104660753</v>
      </c>
      <c r="H8073">
        <v>8072</v>
      </c>
      <c r="I8073">
        <f t="shared" si="380"/>
        <v>0</v>
      </c>
    </row>
    <row r="8074" spans="1:9">
      <c r="A8074">
        <v>8072</v>
      </c>
      <c r="B8074">
        <v>171</v>
      </c>
      <c r="C8074">
        <v>45510</v>
      </c>
      <c r="D8074">
        <v>1</v>
      </c>
      <c r="E8074">
        <v>754</v>
      </c>
      <c r="F8074">
        <f t="shared" si="378"/>
        <v>1710754</v>
      </c>
      <c r="G8074">
        <f t="shared" si="379"/>
        <v>17104550754</v>
      </c>
      <c r="H8074">
        <v>8073</v>
      </c>
      <c r="I8074">
        <f t="shared" si="380"/>
        <v>0</v>
      </c>
    </row>
    <row r="8075" spans="1:9">
      <c r="A8075">
        <v>8073</v>
      </c>
      <c r="B8075">
        <v>171</v>
      </c>
      <c r="C8075">
        <v>46802</v>
      </c>
      <c r="D8075">
        <v>1</v>
      </c>
      <c r="E8075">
        <v>603</v>
      </c>
      <c r="F8075">
        <f t="shared" si="378"/>
        <v>1710603</v>
      </c>
      <c r="G8075">
        <f t="shared" si="379"/>
        <v>17104680603</v>
      </c>
      <c r="H8075">
        <v>8074</v>
      </c>
      <c r="I8075">
        <f t="shared" si="380"/>
        <v>0</v>
      </c>
    </row>
    <row r="8076" spans="1:9">
      <c r="A8076">
        <v>8074</v>
      </c>
      <c r="B8076">
        <v>171</v>
      </c>
      <c r="C8076">
        <v>46703</v>
      </c>
      <c r="D8076">
        <v>1</v>
      </c>
      <c r="E8076">
        <v>607</v>
      </c>
      <c r="F8076">
        <f t="shared" si="378"/>
        <v>1710607</v>
      </c>
      <c r="G8076">
        <f t="shared" si="379"/>
        <v>17104670607</v>
      </c>
      <c r="H8076">
        <v>8075</v>
      </c>
      <c r="I8076">
        <f t="shared" si="380"/>
        <v>0</v>
      </c>
    </row>
    <row r="8077" spans="1:9">
      <c r="A8077">
        <v>8075</v>
      </c>
      <c r="B8077">
        <v>171</v>
      </c>
      <c r="C8077">
        <v>46505</v>
      </c>
      <c r="D8077">
        <v>1</v>
      </c>
      <c r="E8077">
        <v>605</v>
      </c>
      <c r="F8077">
        <f t="shared" si="378"/>
        <v>1710605</v>
      </c>
      <c r="G8077">
        <f t="shared" si="379"/>
        <v>17104650605</v>
      </c>
      <c r="H8077">
        <v>8076</v>
      </c>
      <c r="I8077">
        <f t="shared" si="380"/>
        <v>0</v>
      </c>
    </row>
    <row r="8078" spans="1:9">
      <c r="A8078">
        <v>8076</v>
      </c>
      <c r="B8078">
        <v>171</v>
      </c>
      <c r="C8078">
        <v>46502</v>
      </c>
      <c r="D8078">
        <v>1</v>
      </c>
      <c r="E8078">
        <v>601</v>
      </c>
      <c r="F8078">
        <f t="shared" si="378"/>
        <v>1710601</v>
      </c>
      <c r="G8078">
        <f t="shared" si="379"/>
        <v>17104650601</v>
      </c>
      <c r="H8078">
        <v>8077</v>
      </c>
      <c r="I8078">
        <f t="shared" si="380"/>
        <v>0</v>
      </c>
    </row>
    <row r="8079" spans="1:9">
      <c r="A8079">
        <v>8077</v>
      </c>
      <c r="B8079">
        <v>171</v>
      </c>
      <c r="C8079">
        <v>46605</v>
      </c>
      <c r="D8079">
        <v>1</v>
      </c>
      <c r="E8079">
        <v>604</v>
      </c>
      <c r="F8079">
        <f t="shared" si="378"/>
        <v>1710604</v>
      </c>
      <c r="G8079">
        <f t="shared" si="379"/>
        <v>17104660604</v>
      </c>
      <c r="H8079">
        <v>8078</v>
      </c>
      <c r="I8079">
        <f t="shared" si="380"/>
        <v>0</v>
      </c>
    </row>
    <row r="8080" spans="1:9">
      <c r="A8080">
        <v>8078</v>
      </c>
      <c r="B8080">
        <v>171</v>
      </c>
      <c r="C8080">
        <v>46603</v>
      </c>
      <c r="D8080">
        <v>1</v>
      </c>
      <c r="E8080">
        <v>602</v>
      </c>
      <c r="F8080">
        <f t="shared" si="378"/>
        <v>1710602</v>
      </c>
      <c r="G8080">
        <f t="shared" si="379"/>
        <v>17104660602</v>
      </c>
      <c r="H8080">
        <v>8079</v>
      </c>
      <c r="I8080">
        <f t="shared" si="380"/>
        <v>0</v>
      </c>
    </row>
    <row r="8081" spans="1:9">
      <c r="A8081">
        <v>8079</v>
      </c>
      <c r="B8081">
        <v>171</v>
      </c>
      <c r="C8081">
        <v>46704</v>
      </c>
      <c r="D8081">
        <v>1</v>
      </c>
      <c r="E8081">
        <v>606</v>
      </c>
      <c r="F8081">
        <f t="shared" si="378"/>
        <v>1710606</v>
      </c>
      <c r="G8081">
        <f t="shared" si="379"/>
        <v>17104670606</v>
      </c>
      <c r="H8081">
        <v>8080</v>
      </c>
      <c r="I8081">
        <f t="shared" si="380"/>
        <v>0</v>
      </c>
    </row>
    <row r="8082" spans="1:9">
      <c r="A8082">
        <v>8080</v>
      </c>
      <c r="B8082">
        <v>171</v>
      </c>
      <c r="C8082">
        <v>34102</v>
      </c>
      <c r="D8082">
        <v>1</v>
      </c>
      <c r="E8082">
        <v>101</v>
      </c>
      <c r="F8082">
        <f t="shared" si="378"/>
        <v>1710101</v>
      </c>
      <c r="G8082">
        <f t="shared" si="379"/>
        <v>17103410101</v>
      </c>
      <c r="H8082">
        <v>8081</v>
      </c>
      <c r="I8082">
        <f t="shared" si="380"/>
        <v>0</v>
      </c>
    </row>
    <row r="8083" spans="1:9">
      <c r="A8083">
        <v>8081</v>
      </c>
      <c r="B8083">
        <v>171</v>
      </c>
      <c r="C8083">
        <v>34102</v>
      </c>
      <c r="D8083">
        <v>1</v>
      </c>
      <c r="E8083">
        <v>110</v>
      </c>
      <c r="F8083">
        <f t="shared" si="378"/>
        <v>1710110</v>
      </c>
      <c r="G8083">
        <f t="shared" si="379"/>
        <v>17103410110</v>
      </c>
      <c r="H8083">
        <v>8082</v>
      </c>
      <c r="I8083">
        <f t="shared" si="380"/>
        <v>0</v>
      </c>
    </row>
    <row r="8084" spans="1:9">
      <c r="A8084">
        <v>8082</v>
      </c>
      <c r="B8084">
        <v>171</v>
      </c>
      <c r="C8084">
        <v>34102</v>
      </c>
      <c r="D8084">
        <v>1</v>
      </c>
      <c r="E8084">
        <v>114</v>
      </c>
      <c r="F8084">
        <f t="shared" si="378"/>
        <v>1710114</v>
      </c>
      <c r="G8084">
        <f t="shared" si="379"/>
        <v>17103410114</v>
      </c>
      <c r="H8084">
        <v>8083</v>
      </c>
      <c r="I8084">
        <f t="shared" si="380"/>
        <v>0</v>
      </c>
    </row>
    <row r="8085" spans="1:9">
      <c r="A8085">
        <v>8083</v>
      </c>
      <c r="B8085">
        <v>171</v>
      </c>
      <c r="C8085">
        <v>37900</v>
      </c>
      <c r="D8085">
        <v>1</v>
      </c>
      <c r="E8085">
        <v>306</v>
      </c>
      <c r="F8085">
        <f t="shared" si="378"/>
        <v>1710306</v>
      </c>
      <c r="G8085">
        <f t="shared" si="379"/>
        <v>17103790306</v>
      </c>
      <c r="H8085">
        <v>8084</v>
      </c>
      <c r="I8085">
        <f t="shared" si="380"/>
        <v>0</v>
      </c>
    </row>
    <row r="8086" spans="1:9">
      <c r="A8086">
        <v>8084</v>
      </c>
      <c r="B8086">
        <v>171</v>
      </c>
      <c r="C8086">
        <v>40003</v>
      </c>
      <c r="D8086">
        <v>1</v>
      </c>
      <c r="E8086">
        <v>310</v>
      </c>
      <c r="F8086">
        <f t="shared" si="378"/>
        <v>1710310</v>
      </c>
      <c r="G8086">
        <f t="shared" si="379"/>
        <v>17104000310</v>
      </c>
      <c r="H8086">
        <v>8085</v>
      </c>
      <c r="I8086">
        <f t="shared" si="380"/>
        <v>0</v>
      </c>
    </row>
    <row r="8087" spans="1:9">
      <c r="A8087">
        <v>8085</v>
      </c>
      <c r="B8087">
        <v>171</v>
      </c>
      <c r="C8087">
        <v>40001</v>
      </c>
      <c r="D8087">
        <v>1</v>
      </c>
      <c r="E8087">
        <v>301</v>
      </c>
      <c r="F8087">
        <f t="shared" si="378"/>
        <v>1710301</v>
      </c>
      <c r="G8087">
        <f t="shared" si="379"/>
        <v>17104000301</v>
      </c>
      <c r="H8087">
        <v>8086</v>
      </c>
      <c r="I8087">
        <f t="shared" si="380"/>
        <v>0</v>
      </c>
    </row>
    <row r="8088" spans="1:9">
      <c r="A8088">
        <v>8086</v>
      </c>
      <c r="B8088">
        <v>171</v>
      </c>
      <c r="C8088">
        <v>21100</v>
      </c>
      <c r="D8088">
        <v>0</v>
      </c>
      <c r="E8088">
        <v>112</v>
      </c>
      <c r="F8088">
        <f t="shared" si="378"/>
        <v>0</v>
      </c>
      <c r="G8088">
        <f t="shared" si="379"/>
        <v>17102110112</v>
      </c>
      <c r="H8088">
        <v>8087</v>
      </c>
      <c r="I8088">
        <f t="shared" si="380"/>
        <v>0</v>
      </c>
    </row>
    <row r="8089" spans="1:9">
      <c r="A8089">
        <v>8087</v>
      </c>
      <c r="B8089">
        <v>171</v>
      </c>
      <c r="C8089">
        <v>21500</v>
      </c>
      <c r="D8089">
        <v>0</v>
      </c>
      <c r="E8089">
        <v>117</v>
      </c>
      <c r="F8089">
        <f t="shared" si="378"/>
        <v>0</v>
      </c>
      <c r="G8089">
        <f t="shared" si="379"/>
        <v>17102150117</v>
      </c>
      <c r="H8089">
        <v>8088</v>
      </c>
      <c r="I8089">
        <f t="shared" si="380"/>
        <v>0</v>
      </c>
    </row>
    <row r="8090" spans="1:9">
      <c r="A8090">
        <v>8088</v>
      </c>
      <c r="B8090">
        <v>172</v>
      </c>
      <c r="C8090">
        <v>30001</v>
      </c>
      <c r="D8090">
        <v>1</v>
      </c>
      <c r="E8090">
        <v>127</v>
      </c>
      <c r="F8090">
        <f t="shared" si="378"/>
        <v>1720127</v>
      </c>
      <c r="G8090">
        <f t="shared" si="379"/>
        <v>17203000127</v>
      </c>
      <c r="H8090">
        <v>8089</v>
      </c>
      <c r="I8090">
        <f t="shared" si="380"/>
        <v>0</v>
      </c>
    </row>
    <row r="8091" spans="1:9">
      <c r="A8091">
        <v>8089</v>
      </c>
      <c r="B8091">
        <v>172</v>
      </c>
      <c r="C8091">
        <v>30000</v>
      </c>
      <c r="D8091">
        <v>1</v>
      </c>
      <c r="E8091">
        <v>307</v>
      </c>
      <c r="F8091">
        <f t="shared" si="378"/>
        <v>1720307</v>
      </c>
      <c r="G8091">
        <f t="shared" si="379"/>
        <v>17203000307</v>
      </c>
      <c r="H8091">
        <v>8090</v>
      </c>
      <c r="I8091">
        <f t="shared" si="380"/>
        <v>0</v>
      </c>
    </row>
    <row r="8092" spans="1:9">
      <c r="A8092">
        <v>8090</v>
      </c>
      <c r="B8092">
        <v>172</v>
      </c>
      <c r="C8092">
        <v>38100</v>
      </c>
      <c r="D8092">
        <v>1</v>
      </c>
      <c r="E8092">
        <v>114</v>
      </c>
      <c r="F8092">
        <f t="shared" si="378"/>
        <v>1720114</v>
      </c>
      <c r="G8092">
        <f t="shared" si="379"/>
        <v>17203810114</v>
      </c>
      <c r="H8092">
        <v>8091</v>
      </c>
      <c r="I8092">
        <f t="shared" si="380"/>
        <v>0</v>
      </c>
    </row>
    <row r="8093" spans="1:9">
      <c r="A8093">
        <v>8091</v>
      </c>
      <c r="B8093">
        <v>172</v>
      </c>
      <c r="C8093">
        <v>38101</v>
      </c>
      <c r="D8093">
        <v>1</v>
      </c>
      <c r="E8093">
        <v>113</v>
      </c>
      <c r="F8093">
        <f t="shared" si="378"/>
        <v>1720113</v>
      </c>
      <c r="G8093">
        <f t="shared" si="379"/>
        <v>17203810113</v>
      </c>
      <c r="H8093">
        <v>8092</v>
      </c>
      <c r="I8093">
        <f t="shared" si="380"/>
        <v>0</v>
      </c>
    </row>
    <row r="8094" spans="1:9">
      <c r="A8094">
        <v>8092</v>
      </c>
      <c r="B8094">
        <v>172</v>
      </c>
      <c r="C8094">
        <v>32100</v>
      </c>
      <c r="D8094">
        <v>1</v>
      </c>
      <c r="E8094">
        <v>101</v>
      </c>
      <c r="F8094">
        <f t="shared" si="378"/>
        <v>1720101</v>
      </c>
      <c r="G8094">
        <f t="shared" si="379"/>
        <v>17203210101</v>
      </c>
      <c r="H8094">
        <v>8093</v>
      </c>
      <c r="I8094">
        <f t="shared" si="380"/>
        <v>0</v>
      </c>
    </row>
    <row r="8095" spans="1:9">
      <c r="A8095">
        <v>8093</v>
      </c>
      <c r="B8095">
        <v>172</v>
      </c>
      <c r="C8095">
        <v>32102</v>
      </c>
      <c r="D8095">
        <v>1</v>
      </c>
      <c r="E8095">
        <v>117</v>
      </c>
      <c r="F8095">
        <f t="shared" si="378"/>
        <v>1720117</v>
      </c>
      <c r="G8095">
        <f t="shared" si="379"/>
        <v>17203210117</v>
      </c>
      <c r="H8095">
        <v>8094</v>
      </c>
      <c r="I8095">
        <f t="shared" si="380"/>
        <v>0</v>
      </c>
    </row>
    <row r="8096" spans="1:9">
      <c r="A8096">
        <v>8094</v>
      </c>
      <c r="B8096">
        <v>172</v>
      </c>
      <c r="C8096">
        <v>32201</v>
      </c>
      <c r="D8096">
        <v>1</v>
      </c>
      <c r="E8096">
        <v>104</v>
      </c>
      <c r="F8096">
        <f t="shared" si="378"/>
        <v>1720104</v>
      </c>
      <c r="G8096">
        <f t="shared" si="379"/>
        <v>17203220104</v>
      </c>
      <c r="H8096">
        <v>8095</v>
      </c>
      <c r="I8096">
        <f t="shared" si="380"/>
        <v>0</v>
      </c>
    </row>
    <row r="8097" spans="1:9">
      <c r="A8097">
        <v>8095</v>
      </c>
      <c r="B8097">
        <v>172</v>
      </c>
      <c r="C8097">
        <v>34103</v>
      </c>
      <c r="D8097">
        <v>1</v>
      </c>
      <c r="E8097">
        <v>107</v>
      </c>
      <c r="F8097">
        <f t="shared" si="378"/>
        <v>1720107</v>
      </c>
      <c r="G8097">
        <f t="shared" si="379"/>
        <v>17203410107</v>
      </c>
      <c r="H8097">
        <v>8096</v>
      </c>
      <c r="I8097">
        <f t="shared" si="380"/>
        <v>0</v>
      </c>
    </row>
    <row r="8098" spans="1:9">
      <c r="A8098">
        <v>8096</v>
      </c>
      <c r="B8098">
        <v>172</v>
      </c>
      <c r="C8098">
        <v>34102</v>
      </c>
      <c r="D8098">
        <v>1</v>
      </c>
      <c r="E8098">
        <v>103</v>
      </c>
      <c r="F8098">
        <f t="shared" si="378"/>
        <v>1720103</v>
      </c>
      <c r="G8098">
        <f t="shared" si="379"/>
        <v>17203410103</v>
      </c>
      <c r="H8098">
        <v>8097</v>
      </c>
      <c r="I8098">
        <f t="shared" si="380"/>
        <v>0</v>
      </c>
    </row>
    <row r="8099" spans="1:9">
      <c r="A8099">
        <v>8097</v>
      </c>
      <c r="B8099">
        <v>172</v>
      </c>
      <c r="C8099">
        <v>34000</v>
      </c>
      <c r="D8099">
        <v>1</v>
      </c>
      <c r="E8099">
        <v>110</v>
      </c>
      <c r="F8099">
        <f t="shared" si="378"/>
        <v>1720110</v>
      </c>
      <c r="G8099">
        <f t="shared" si="379"/>
        <v>17203400110</v>
      </c>
      <c r="H8099">
        <v>8098</v>
      </c>
      <c r="I8099">
        <f t="shared" si="380"/>
        <v>0</v>
      </c>
    </row>
    <row r="8100" spans="1:9">
      <c r="A8100">
        <v>8098</v>
      </c>
      <c r="B8100">
        <v>172</v>
      </c>
      <c r="C8100">
        <v>34103</v>
      </c>
      <c r="D8100">
        <v>1</v>
      </c>
      <c r="E8100">
        <v>100</v>
      </c>
      <c r="F8100">
        <f t="shared" si="378"/>
        <v>1720100</v>
      </c>
      <c r="G8100">
        <f t="shared" si="379"/>
        <v>17203410100</v>
      </c>
      <c r="H8100">
        <v>8099</v>
      </c>
      <c r="I8100">
        <f t="shared" si="380"/>
        <v>0</v>
      </c>
    </row>
    <row r="8101" spans="1:9">
      <c r="A8101">
        <v>8099</v>
      </c>
      <c r="B8101">
        <v>172</v>
      </c>
      <c r="C8101">
        <v>43020</v>
      </c>
      <c r="D8101">
        <v>0</v>
      </c>
      <c r="E8101">
        <v>360</v>
      </c>
      <c r="F8101">
        <f t="shared" si="378"/>
        <v>0</v>
      </c>
      <c r="G8101">
        <f t="shared" si="379"/>
        <v>17204300360</v>
      </c>
      <c r="H8101">
        <v>8100</v>
      </c>
      <c r="I8101">
        <f t="shared" si="380"/>
        <v>0</v>
      </c>
    </row>
    <row r="8102" spans="1:9">
      <c r="A8102">
        <v>8100</v>
      </c>
      <c r="B8102">
        <v>172</v>
      </c>
      <c r="C8102">
        <v>41000</v>
      </c>
      <c r="D8102">
        <v>1</v>
      </c>
      <c r="E8102">
        <v>306</v>
      </c>
      <c r="F8102">
        <f t="shared" si="378"/>
        <v>1720306</v>
      </c>
      <c r="G8102">
        <f t="shared" si="379"/>
        <v>17204100306</v>
      </c>
      <c r="H8102">
        <v>8101</v>
      </c>
      <c r="I8102">
        <f t="shared" si="380"/>
        <v>0</v>
      </c>
    </row>
    <row r="8103" spans="1:9">
      <c r="A8103">
        <v>8101</v>
      </c>
      <c r="B8103">
        <v>172</v>
      </c>
      <c r="C8103">
        <v>41000</v>
      </c>
      <c r="D8103">
        <v>1</v>
      </c>
      <c r="E8103">
        <v>308</v>
      </c>
      <c r="F8103">
        <f t="shared" si="378"/>
        <v>1720308</v>
      </c>
      <c r="G8103">
        <f t="shared" si="379"/>
        <v>17204100308</v>
      </c>
      <c r="H8103">
        <v>8102</v>
      </c>
      <c r="I8103">
        <f t="shared" si="380"/>
        <v>0</v>
      </c>
    </row>
    <row r="8104" spans="1:9">
      <c r="A8104">
        <v>8102</v>
      </c>
      <c r="B8104">
        <v>172</v>
      </c>
      <c r="C8104">
        <v>41000</v>
      </c>
      <c r="D8104">
        <v>1</v>
      </c>
      <c r="E8104">
        <v>116</v>
      </c>
      <c r="F8104">
        <f t="shared" si="378"/>
        <v>1720116</v>
      </c>
      <c r="G8104">
        <f t="shared" si="379"/>
        <v>17204100116</v>
      </c>
      <c r="H8104">
        <v>8103</v>
      </c>
      <c r="I8104">
        <f t="shared" si="380"/>
        <v>0</v>
      </c>
    </row>
    <row r="8105" spans="1:9">
      <c r="A8105">
        <v>8103</v>
      </c>
      <c r="B8105">
        <v>172</v>
      </c>
      <c r="C8105">
        <v>45000</v>
      </c>
      <c r="D8105">
        <v>1</v>
      </c>
      <c r="E8105">
        <v>302</v>
      </c>
      <c r="F8105">
        <f t="shared" si="378"/>
        <v>1720302</v>
      </c>
      <c r="G8105">
        <f t="shared" si="379"/>
        <v>17204500302</v>
      </c>
      <c r="H8105">
        <v>8104</v>
      </c>
      <c r="I8105">
        <f t="shared" si="380"/>
        <v>0</v>
      </c>
    </row>
    <row r="8106" spans="1:9">
      <c r="A8106">
        <v>8104</v>
      </c>
      <c r="B8106">
        <v>172</v>
      </c>
      <c r="C8106">
        <v>40009</v>
      </c>
      <c r="D8106">
        <v>1</v>
      </c>
      <c r="E8106">
        <v>305</v>
      </c>
      <c r="F8106">
        <f t="shared" si="378"/>
        <v>1720305</v>
      </c>
      <c r="G8106">
        <f t="shared" si="379"/>
        <v>17204000305</v>
      </c>
      <c r="H8106">
        <v>8105</v>
      </c>
      <c r="I8106">
        <f t="shared" si="380"/>
        <v>0</v>
      </c>
    </row>
    <row r="8107" spans="1:9">
      <c r="A8107">
        <v>8105</v>
      </c>
      <c r="B8107">
        <v>172</v>
      </c>
      <c r="C8107">
        <v>43400</v>
      </c>
      <c r="D8107">
        <v>0</v>
      </c>
      <c r="E8107">
        <v>301</v>
      </c>
      <c r="F8107">
        <f t="shared" si="378"/>
        <v>0</v>
      </c>
      <c r="G8107">
        <f t="shared" si="379"/>
        <v>17204340301</v>
      </c>
      <c r="H8107">
        <v>8106</v>
      </c>
      <c r="I8107">
        <f t="shared" si="380"/>
        <v>0</v>
      </c>
    </row>
    <row r="8108" spans="1:9">
      <c r="A8108">
        <v>8106</v>
      </c>
      <c r="B8108">
        <v>172</v>
      </c>
      <c r="C8108">
        <v>43001</v>
      </c>
      <c r="D8108">
        <v>0</v>
      </c>
      <c r="E8108">
        <v>300</v>
      </c>
      <c r="F8108">
        <f t="shared" si="378"/>
        <v>0</v>
      </c>
      <c r="G8108">
        <f t="shared" si="379"/>
        <v>17204300300</v>
      </c>
      <c r="H8108">
        <v>8107</v>
      </c>
      <c r="I8108">
        <f t="shared" si="380"/>
        <v>0</v>
      </c>
    </row>
    <row r="8109" spans="1:9">
      <c r="A8109">
        <v>8107</v>
      </c>
      <c r="B8109">
        <v>172</v>
      </c>
      <c r="C8109">
        <v>46870</v>
      </c>
      <c r="D8109">
        <v>1</v>
      </c>
      <c r="E8109">
        <v>757</v>
      </c>
      <c r="F8109">
        <f t="shared" si="378"/>
        <v>1720757</v>
      </c>
      <c r="G8109">
        <f t="shared" si="379"/>
        <v>17204680757</v>
      </c>
      <c r="H8109">
        <v>8108</v>
      </c>
      <c r="I8109">
        <f t="shared" si="380"/>
        <v>0</v>
      </c>
    </row>
    <row r="8110" spans="1:9">
      <c r="A8110">
        <v>8108</v>
      </c>
      <c r="B8110">
        <v>172</v>
      </c>
      <c r="C8110">
        <v>46740</v>
      </c>
      <c r="D8110">
        <v>1</v>
      </c>
      <c r="E8110">
        <v>756</v>
      </c>
      <c r="F8110">
        <f t="shared" si="378"/>
        <v>1720756</v>
      </c>
      <c r="G8110">
        <f t="shared" si="379"/>
        <v>17204670756</v>
      </c>
      <c r="H8110">
        <v>8109</v>
      </c>
      <c r="I8110">
        <f t="shared" si="380"/>
        <v>0</v>
      </c>
    </row>
    <row r="8111" spans="1:9">
      <c r="A8111">
        <v>8109</v>
      </c>
      <c r="B8111">
        <v>172</v>
      </c>
      <c r="C8111">
        <v>49410</v>
      </c>
      <c r="D8111">
        <v>1</v>
      </c>
      <c r="E8111">
        <v>190</v>
      </c>
      <c r="F8111">
        <f t="shared" si="378"/>
        <v>1720190</v>
      </c>
      <c r="G8111">
        <f t="shared" si="379"/>
        <v>17204940190</v>
      </c>
      <c r="H8111">
        <v>8110</v>
      </c>
      <c r="I8111">
        <f t="shared" si="380"/>
        <v>0</v>
      </c>
    </row>
    <row r="8112" spans="1:9">
      <c r="A8112">
        <v>8110</v>
      </c>
      <c r="B8112">
        <v>172</v>
      </c>
      <c r="C8112">
        <v>46580</v>
      </c>
      <c r="D8112">
        <v>1</v>
      </c>
      <c r="E8112">
        <v>762</v>
      </c>
      <c r="F8112">
        <f t="shared" si="378"/>
        <v>1720762</v>
      </c>
      <c r="G8112">
        <f t="shared" si="379"/>
        <v>17204650762</v>
      </c>
      <c r="H8112">
        <v>8111</v>
      </c>
      <c r="I8112">
        <f t="shared" si="380"/>
        <v>0</v>
      </c>
    </row>
    <row r="8113" spans="1:9">
      <c r="A8113">
        <v>8111</v>
      </c>
      <c r="B8113">
        <v>172</v>
      </c>
      <c r="C8113">
        <v>46530</v>
      </c>
      <c r="D8113">
        <v>1</v>
      </c>
      <c r="E8113">
        <v>753</v>
      </c>
      <c r="F8113">
        <f t="shared" si="378"/>
        <v>1720753</v>
      </c>
      <c r="G8113">
        <f t="shared" si="379"/>
        <v>17204650753</v>
      </c>
      <c r="H8113">
        <v>8112</v>
      </c>
      <c r="I8113">
        <f t="shared" si="380"/>
        <v>0</v>
      </c>
    </row>
    <row r="8114" spans="1:9">
      <c r="A8114">
        <v>8112</v>
      </c>
      <c r="B8114">
        <v>172</v>
      </c>
      <c r="C8114">
        <v>46520</v>
      </c>
      <c r="D8114">
        <v>1</v>
      </c>
      <c r="E8114">
        <v>761</v>
      </c>
      <c r="F8114">
        <f t="shared" si="378"/>
        <v>1720761</v>
      </c>
      <c r="G8114">
        <f t="shared" si="379"/>
        <v>17204650761</v>
      </c>
      <c r="H8114">
        <v>8113</v>
      </c>
      <c r="I8114">
        <f t="shared" si="380"/>
        <v>0</v>
      </c>
    </row>
    <row r="8115" spans="1:9">
      <c r="A8115">
        <v>8113</v>
      </c>
      <c r="B8115">
        <v>172</v>
      </c>
      <c r="C8115">
        <v>46630</v>
      </c>
      <c r="D8115">
        <v>1</v>
      </c>
      <c r="E8115">
        <v>755</v>
      </c>
      <c r="F8115">
        <f t="shared" si="378"/>
        <v>1720755</v>
      </c>
      <c r="G8115">
        <f t="shared" si="379"/>
        <v>17204660755</v>
      </c>
      <c r="H8115">
        <v>8114</v>
      </c>
      <c r="I8115">
        <f t="shared" si="380"/>
        <v>0</v>
      </c>
    </row>
    <row r="8116" spans="1:9">
      <c r="A8116">
        <v>8114</v>
      </c>
      <c r="B8116">
        <v>172</v>
      </c>
      <c r="C8116">
        <v>46550</v>
      </c>
      <c r="D8116">
        <v>1</v>
      </c>
      <c r="E8116">
        <v>763</v>
      </c>
      <c r="F8116">
        <f t="shared" si="378"/>
        <v>1720763</v>
      </c>
      <c r="G8116">
        <f t="shared" si="379"/>
        <v>17204650763</v>
      </c>
      <c r="H8116">
        <v>8115</v>
      </c>
      <c r="I8116">
        <f t="shared" si="380"/>
        <v>0</v>
      </c>
    </row>
    <row r="8117" spans="1:9">
      <c r="A8117">
        <v>8115</v>
      </c>
      <c r="B8117">
        <v>172</v>
      </c>
      <c r="C8117">
        <v>46510</v>
      </c>
      <c r="D8117">
        <v>1</v>
      </c>
      <c r="E8117">
        <v>750</v>
      </c>
      <c r="F8117">
        <f t="shared" si="378"/>
        <v>1720750</v>
      </c>
      <c r="G8117">
        <f t="shared" si="379"/>
        <v>17204650750</v>
      </c>
      <c r="H8117">
        <v>8116</v>
      </c>
      <c r="I8117">
        <f t="shared" si="380"/>
        <v>0</v>
      </c>
    </row>
    <row r="8118" spans="1:9">
      <c r="A8118">
        <v>8116</v>
      </c>
      <c r="B8118">
        <v>172</v>
      </c>
      <c r="C8118">
        <v>46690</v>
      </c>
      <c r="D8118">
        <v>1</v>
      </c>
      <c r="E8118">
        <v>754</v>
      </c>
      <c r="F8118">
        <f t="shared" si="378"/>
        <v>1720754</v>
      </c>
      <c r="G8118">
        <f t="shared" si="379"/>
        <v>17204660754</v>
      </c>
      <c r="H8118">
        <v>8117</v>
      </c>
      <c r="I8118">
        <f t="shared" si="380"/>
        <v>0</v>
      </c>
    </row>
    <row r="8119" spans="1:9">
      <c r="A8119">
        <v>8117</v>
      </c>
      <c r="B8119">
        <v>172</v>
      </c>
      <c r="C8119">
        <v>46710</v>
      </c>
      <c r="D8119">
        <v>1</v>
      </c>
      <c r="E8119">
        <v>760</v>
      </c>
      <c r="F8119">
        <f t="shared" si="378"/>
        <v>1720760</v>
      </c>
      <c r="G8119">
        <f t="shared" si="379"/>
        <v>17204670760</v>
      </c>
      <c r="H8119">
        <v>8118</v>
      </c>
      <c r="I8119">
        <f t="shared" si="380"/>
        <v>0</v>
      </c>
    </row>
    <row r="8120" spans="1:9">
      <c r="A8120">
        <v>8118</v>
      </c>
      <c r="B8120">
        <v>172</v>
      </c>
      <c r="C8120">
        <v>46590</v>
      </c>
      <c r="D8120">
        <v>1</v>
      </c>
      <c r="E8120">
        <v>759</v>
      </c>
      <c r="F8120">
        <f t="shared" si="378"/>
        <v>1720759</v>
      </c>
      <c r="G8120">
        <f t="shared" si="379"/>
        <v>17204650759</v>
      </c>
      <c r="H8120">
        <v>8119</v>
      </c>
      <c r="I8120">
        <f t="shared" si="380"/>
        <v>0</v>
      </c>
    </row>
    <row r="8121" spans="1:9">
      <c r="A8121">
        <v>8119</v>
      </c>
      <c r="B8121">
        <v>172</v>
      </c>
      <c r="C8121">
        <v>45510</v>
      </c>
      <c r="D8121">
        <v>1</v>
      </c>
      <c r="E8121">
        <v>758</v>
      </c>
      <c r="F8121">
        <f t="shared" si="378"/>
        <v>1720758</v>
      </c>
      <c r="G8121">
        <f t="shared" si="379"/>
        <v>17204550758</v>
      </c>
      <c r="H8121">
        <v>8120</v>
      </c>
      <c r="I8121">
        <f t="shared" si="380"/>
        <v>0</v>
      </c>
    </row>
    <row r="8122" spans="1:9">
      <c r="A8122">
        <v>8120</v>
      </c>
      <c r="B8122">
        <v>172</v>
      </c>
      <c r="C8122">
        <v>46800</v>
      </c>
      <c r="D8122">
        <v>1</v>
      </c>
      <c r="E8122">
        <v>607</v>
      </c>
      <c r="F8122">
        <f t="shared" si="378"/>
        <v>1720607</v>
      </c>
      <c r="G8122">
        <f t="shared" si="379"/>
        <v>17204680607</v>
      </c>
      <c r="H8122">
        <v>8121</v>
      </c>
      <c r="I8122">
        <f t="shared" si="380"/>
        <v>0</v>
      </c>
    </row>
    <row r="8123" spans="1:9">
      <c r="A8123">
        <v>8121</v>
      </c>
      <c r="B8123">
        <v>172</v>
      </c>
      <c r="C8123">
        <v>46604</v>
      </c>
      <c r="D8123">
        <v>1</v>
      </c>
      <c r="E8123">
        <v>605</v>
      </c>
      <c r="F8123">
        <f t="shared" si="378"/>
        <v>1720605</v>
      </c>
      <c r="G8123">
        <f t="shared" si="379"/>
        <v>17204660605</v>
      </c>
      <c r="H8123">
        <v>8122</v>
      </c>
      <c r="I8123">
        <f t="shared" si="380"/>
        <v>0</v>
      </c>
    </row>
    <row r="8124" spans="1:9">
      <c r="A8124">
        <v>8122</v>
      </c>
      <c r="B8124">
        <v>172</v>
      </c>
      <c r="C8124">
        <v>46603</v>
      </c>
      <c r="D8124">
        <v>1</v>
      </c>
      <c r="E8124">
        <v>604</v>
      </c>
      <c r="F8124">
        <f t="shared" si="378"/>
        <v>1720604</v>
      </c>
      <c r="G8124">
        <f t="shared" si="379"/>
        <v>17204660604</v>
      </c>
      <c r="H8124">
        <v>8123</v>
      </c>
      <c r="I8124">
        <f t="shared" si="380"/>
        <v>0</v>
      </c>
    </row>
    <row r="8125" spans="1:9">
      <c r="A8125">
        <v>8123</v>
      </c>
      <c r="B8125">
        <v>172</v>
      </c>
      <c r="C8125">
        <v>46700</v>
      </c>
      <c r="D8125">
        <v>1</v>
      </c>
      <c r="E8125">
        <v>606</v>
      </c>
      <c r="F8125">
        <f t="shared" si="378"/>
        <v>1720606</v>
      </c>
      <c r="G8125">
        <f t="shared" si="379"/>
        <v>17204670606</v>
      </c>
      <c r="H8125">
        <v>8124</v>
      </c>
      <c r="I8125">
        <f t="shared" si="380"/>
        <v>0</v>
      </c>
    </row>
    <row r="8126" spans="1:9">
      <c r="A8126">
        <v>8124</v>
      </c>
      <c r="B8126">
        <v>172</v>
      </c>
      <c r="C8126">
        <v>46703</v>
      </c>
      <c r="D8126">
        <v>1</v>
      </c>
      <c r="E8126">
        <v>601</v>
      </c>
      <c r="F8126">
        <f t="shared" si="378"/>
        <v>1720601</v>
      </c>
      <c r="G8126">
        <f t="shared" si="379"/>
        <v>17204670601</v>
      </c>
      <c r="H8126">
        <v>8125</v>
      </c>
      <c r="I8126">
        <f t="shared" si="380"/>
        <v>0</v>
      </c>
    </row>
    <row r="8127" spans="1:9">
      <c r="A8127">
        <v>8125</v>
      </c>
      <c r="B8127">
        <v>172</v>
      </c>
      <c r="C8127">
        <v>46504</v>
      </c>
      <c r="D8127">
        <v>1</v>
      </c>
      <c r="E8127">
        <v>602</v>
      </c>
      <c r="F8127">
        <f t="shared" si="378"/>
        <v>1720602</v>
      </c>
      <c r="G8127">
        <f t="shared" si="379"/>
        <v>17204650602</v>
      </c>
      <c r="H8127">
        <v>8126</v>
      </c>
      <c r="I8127">
        <f t="shared" si="380"/>
        <v>0</v>
      </c>
    </row>
    <row r="8128" spans="1:9">
      <c r="A8128">
        <v>8126</v>
      </c>
      <c r="B8128">
        <v>172</v>
      </c>
      <c r="C8128">
        <v>46505</v>
      </c>
      <c r="D8128">
        <v>1</v>
      </c>
      <c r="E8128">
        <v>603</v>
      </c>
      <c r="F8128">
        <f t="shared" si="378"/>
        <v>1720603</v>
      </c>
      <c r="G8128">
        <f t="shared" si="379"/>
        <v>17204650603</v>
      </c>
      <c r="H8128">
        <v>8127</v>
      </c>
      <c r="I8128">
        <f t="shared" si="380"/>
        <v>0</v>
      </c>
    </row>
    <row r="8129" spans="1:9">
      <c r="A8129">
        <v>8127</v>
      </c>
      <c r="B8129">
        <v>172</v>
      </c>
      <c r="C8129">
        <v>30001</v>
      </c>
      <c r="D8129">
        <v>1</v>
      </c>
      <c r="E8129">
        <v>106</v>
      </c>
      <c r="F8129">
        <f t="shared" si="378"/>
        <v>1720106</v>
      </c>
      <c r="G8129">
        <f t="shared" si="379"/>
        <v>17203000106</v>
      </c>
      <c r="H8129">
        <v>8128</v>
      </c>
      <c r="I8129">
        <f t="shared" si="380"/>
        <v>0</v>
      </c>
    </row>
    <row r="8130" spans="1:9">
      <c r="A8130">
        <v>8128</v>
      </c>
      <c r="B8130">
        <v>172</v>
      </c>
      <c r="C8130">
        <v>30000</v>
      </c>
      <c r="D8130">
        <v>1</v>
      </c>
      <c r="E8130">
        <v>313</v>
      </c>
      <c r="F8130">
        <f t="shared" si="378"/>
        <v>1720313</v>
      </c>
      <c r="G8130">
        <f t="shared" si="379"/>
        <v>17203000313</v>
      </c>
      <c r="H8130">
        <v>8129</v>
      </c>
      <c r="I8130">
        <f t="shared" si="380"/>
        <v>0</v>
      </c>
    </row>
    <row r="8131" spans="1:9">
      <c r="A8131">
        <v>8129</v>
      </c>
      <c r="B8131">
        <v>172</v>
      </c>
      <c r="C8131">
        <v>32100</v>
      </c>
      <c r="D8131">
        <v>1</v>
      </c>
      <c r="E8131">
        <v>109</v>
      </c>
      <c r="F8131">
        <f t="shared" ref="F8131:F8194" si="381">(B8131*10000+E8131)*D8131</f>
        <v>1720109</v>
      </c>
      <c r="G8131">
        <f t="shared" ref="G8131:G8194" si="382">(B8131*10000+FLOOR(C8131/100,1))*10000+E8131</f>
        <v>17203210109</v>
      </c>
      <c r="H8131">
        <v>8130</v>
      </c>
      <c r="I8131">
        <f t="shared" ref="I8131:I8194" si="383">IF(C8131=30300,IF(E8131=117,1,IF(E8131=313,1,0)),0)</f>
        <v>0</v>
      </c>
    </row>
    <row r="8132" spans="1:9">
      <c r="A8132">
        <v>8130</v>
      </c>
      <c r="B8132">
        <v>172</v>
      </c>
      <c r="C8132">
        <v>32201</v>
      </c>
      <c r="D8132">
        <v>1</v>
      </c>
      <c r="E8132">
        <v>120</v>
      </c>
      <c r="F8132">
        <f t="shared" si="381"/>
        <v>1720120</v>
      </c>
      <c r="G8132">
        <f t="shared" si="382"/>
        <v>17203220120</v>
      </c>
      <c r="H8132">
        <v>8131</v>
      </c>
      <c r="I8132">
        <f t="shared" si="383"/>
        <v>0</v>
      </c>
    </row>
    <row r="8133" spans="1:9">
      <c r="A8133">
        <v>8131</v>
      </c>
      <c r="B8133">
        <v>172</v>
      </c>
      <c r="C8133">
        <v>32102</v>
      </c>
      <c r="D8133">
        <v>1</v>
      </c>
      <c r="E8133">
        <v>111</v>
      </c>
      <c r="F8133">
        <f t="shared" si="381"/>
        <v>1720111</v>
      </c>
      <c r="G8133">
        <f t="shared" si="382"/>
        <v>17203210111</v>
      </c>
      <c r="H8133">
        <v>8132</v>
      </c>
      <c r="I8133">
        <f t="shared" si="383"/>
        <v>0</v>
      </c>
    </row>
    <row r="8134" spans="1:9">
      <c r="A8134">
        <v>8132</v>
      </c>
      <c r="B8134">
        <v>172</v>
      </c>
      <c r="C8134">
        <v>40007</v>
      </c>
      <c r="D8134">
        <v>1</v>
      </c>
      <c r="E8134">
        <v>312</v>
      </c>
      <c r="F8134">
        <f t="shared" si="381"/>
        <v>1720312</v>
      </c>
      <c r="G8134">
        <f t="shared" si="382"/>
        <v>17204000312</v>
      </c>
      <c r="H8134">
        <v>8133</v>
      </c>
      <c r="I8134">
        <f t="shared" si="383"/>
        <v>0</v>
      </c>
    </row>
    <row r="8135" spans="1:9">
      <c r="A8135">
        <v>8133</v>
      </c>
      <c r="B8135">
        <v>172</v>
      </c>
      <c r="C8135">
        <v>40008</v>
      </c>
      <c r="D8135">
        <v>1</v>
      </c>
      <c r="E8135">
        <v>314</v>
      </c>
      <c r="F8135">
        <f t="shared" si="381"/>
        <v>1720314</v>
      </c>
      <c r="G8135">
        <f t="shared" si="382"/>
        <v>17204000314</v>
      </c>
      <c r="H8135">
        <v>8134</v>
      </c>
      <c r="I8135">
        <f t="shared" si="383"/>
        <v>0</v>
      </c>
    </row>
    <row r="8136" spans="1:9">
      <c r="A8136">
        <v>8134</v>
      </c>
      <c r="B8136">
        <v>172</v>
      </c>
      <c r="C8136">
        <v>43400</v>
      </c>
      <c r="D8136">
        <v>0</v>
      </c>
      <c r="E8136">
        <v>307</v>
      </c>
      <c r="F8136">
        <f t="shared" si="381"/>
        <v>0</v>
      </c>
      <c r="G8136">
        <f t="shared" si="382"/>
        <v>17204340307</v>
      </c>
      <c r="H8136">
        <v>8135</v>
      </c>
      <c r="I8136">
        <f t="shared" si="383"/>
        <v>0</v>
      </c>
    </row>
    <row r="8137" spans="1:9">
      <c r="A8137">
        <v>8135</v>
      </c>
      <c r="B8137">
        <v>173</v>
      </c>
      <c r="C8137">
        <v>30000</v>
      </c>
      <c r="D8137">
        <v>1</v>
      </c>
      <c r="E8137">
        <v>126</v>
      </c>
      <c r="F8137">
        <f t="shared" si="381"/>
        <v>1730126</v>
      </c>
      <c r="G8137">
        <f t="shared" si="382"/>
        <v>17303000126</v>
      </c>
      <c r="H8137">
        <v>8136</v>
      </c>
      <c r="I8137">
        <f t="shared" si="383"/>
        <v>0</v>
      </c>
    </row>
    <row r="8138" spans="1:9">
      <c r="A8138">
        <v>8136</v>
      </c>
      <c r="B8138">
        <v>173</v>
      </c>
      <c r="C8138">
        <v>30300</v>
      </c>
      <c r="D8138">
        <v>1</v>
      </c>
      <c r="E8138">
        <v>313</v>
      </c>
      <c r="F8138">
        <f t="shared" si="381"/>
        <v>1730313</v>
      </c>
      <c r="G8138">
        <f t="shared" si="382"/>
        <v>17303030313</v>
      </c>
      <c r="H8138">
        <v>8137</v>
      </c>
      <c r="I8138">
        <f t="shared" si="383"/>
        <v>1</v>
      </c>
    </row>
    <row r="8139" spans="1:9">
      <c r="A8139">
        <v>8137</v>
      </c>
      <c r="B8139">
        <v>173</v>
      </c>
      <c r="C8139">
        <v>38101</v>
      </c>
      <c r="D8139">
        <v>1</v>
      </c>
      <c r="E8139">
        <v>120</v>
      </c>
      <c r="F8139">
        <f t="shared" si="381"/>
        <v>1730120</v>
      </c>
      <c r="G8139">
        <f t="shared" si="382"/>
        <v>17303810120</v>
      </c>
      <c r="H8139">
        <v>8138</v>
      </c>
      <c r="I8139">
        <f t="shared" si="383"/>
        <v>0</v>
      </c>
    </row>
    <row r="8140" spans="1:9">
      <c r="A8140">
        <v>8138</v>
      </c>
      <c r="B8140">
        <v>173</v>
      </c>
      <c r="C8140">
        <v>38001</v>
      </c>
      <c r="D8140">
        <v>1</v>
      </c>
      <c r="E8140">
        <v>112</v>
      </c>
      <c r="F8140">
        <f t="shared" si="381"/>
        <v>1730112</v>
      </c>
      <c r="G8140">
        <f t="shared" si="382"/>
        <v>17303800112</v>
      </c>
      <c r="H8140">
        <v>8139</v>
      </c>
      <c r="I8140">
        <f t="shared" si="383"/>
        <v>0</v>
      </c>
    </row>
    <row r="8141" spans="1:9">
      <c r="A8141">
        <v>8139</v>
      </c>
      <c r="B8141">
        <v>173</v>
      </c>
      <c r="C8141">
        <v>32001</v>
      </c>
      <c r="D8141">
        <v>1</v>
      </c>
      <c r="E8141">
        <v>101</v>
      </c>
      <c r="F8141">
        <f t="shared" si="381"/>
        <v>1730101</v>
      </c>
      <c r="G8141">
        <f t="shared" si="382"/>
        <v>17303200101</v>
      </c>
      <c r="H8141">
        <v>8140</v>
      </c>
      <c r="I8141">
        <f t="shared" si="383"/>
        <v>0</v>
      </c>
    </row>
    <row r="8142" spans="1:9">
      <c r="A8142">
        <v>8140</v>
      </c>
      <c r="B8142">
        <v>173</v>
      </c>
      <c r="C8142">
        <v>32102</v>
      </c>
      <c r="D8142">
        <v>1</v>
      </c>
      <c r="E8142">
        <v>117</v>
      </c>
      <c r="F8142">
        <f t="shared" si="381"/>
        <v>1730117</v>
      </c>
      <c r="G8142">
        <f t="shared" si="382"/>
        <v>17303210117</v>
      </c>
      <c r="H8142">
        <v>8141</v>
      </c>
      <c r="I8142">
        <f t="shared" si="383"/>
        <v>0</v>
      </c>
    </row>
    <row r="8143" spans="1:9">
      <c r="A8143">
        <v>8141</v>
      </c>
      <c r="B8143">
        <v>173</v>
      </c>
      <c r="C8143">
        <v>32101</v>
      </c>
      <c r="D8143">
        <v>1</v>
      </c>
      <c r="E8143">
        <v>113</v>
      </c>
      <c r="F8143">
        <f t="shared" si="381"/>
        <v>1730113</v>
      </c>
      <c r="G8143">
        <f t="shared" si="382"/>
        <v>17303210113</v>
      </c>
      <c r="H8143">
        <v>8142</v>
      </c>
      <c r="I8143">
        <f t="shared" si="383"/>
        <v>0</v>
      </c>
    </row>
    <row r="8144" spans="1:9">
      <c r="A8144">
        <v>8142</v>
      </c>
      <c r="B8144">
        <v>173</v>
      </c>
      <c r="C8144">
        <v>34101</v>
      </c>
      <c r="D8144">
        <v>1</v>
      </c>
      <c r="E8144">
        <v>109</v>
      </c>
      <c r="F8144">
        <f t="shared" si="381"/>
        <v>1730109</v>
      </c>
      <c r="G8144">
        <f t="shared" si="382"/>
        <v>17303410109</v>
      </c>
      <c r="H8144">
        <v>8143</v>
      </c>
      <c r="I8144">
        <f t="shared" si="383"/>
        <v>0</v>
      </c>
    </row>
    <row r="8145" spans="1:9">
      <c r="A8145">
        <v>8143</v>
      </c>
      <c r="B8145">
        <v>173</v>
      </c>
      <c r="C8145">
        <v>34104</v>
      </c>
      <c r="D8145">
        <v>1</v>
      </c>
      <c r="E8145">
        <v>106</v>
      </c>
      <c r="F8145">
        <f t="shared" si="381"/>
        <v>1730106</v>
      </c>
      <c r="G8145">
        <f t="shared" si="382"/>
        <v>17303410106</v>
      </c>
      <c r="H8145">
        <v>8144</v>
      </c>
      <c r="I8145">
        <f t="shared" si="383"/>
        <v>0</v>
      </c>
    </row>
    <row r="8146" spans="1:9">
      <c r="A8146">
        <v>8144</v>
      </c>
      <c r="B8146">
        <v>173</v>
      </c>
      <c r="C8146">
        <v>34002</v>
      </c>
      <c r="D8146">
        <v>1</v>
      </c>
      <c r="E8146">
        <v>111</v>
      </c>
      <c r="F8146">
        <f t="shared" si="381"/>
        <v>1730111</v>
      </c>
      <c r="G8146">
        <f t="shared" si="382"/>
        <v>17303400111</v>
      </c>
      <c r="H8146">
        <v>8145</v>
      </c>
      <c r="I8146">
        <f t="shared" si="383"/>
        <v>0</v>
      </c>
    </row>
    <row r="8147" spans="1:9">
      <c r="A8147">
        <v>8145</v>
      </c>
      <c r="B8147">
        <v>173</v>
      </c>
      <c r="C8147">
        <v>34101</v>
      </c>
      <c r="D8147">
        <v>1</v>
      </c>
      <c r="E8147">
        <v>104</v>
      </c>
      <c r="F8147">
        <f t="shared" si="381"/>
        <v>1730104</v>
      </c>
      <c r="G8147">
        <f t="shared" si="382"/>
        <v>17303410104</v>
      </c>
      <c r="H8147">
        <v>8146</v>
      </c>
      <c r="I8147">
        <f t="shared" si="383"/>
        <v>0</v>
      </c>
    </row>
    <row r="8148" spans="1:9">
      <c r="A8148">
        <v>8146</v>
      </c>
      <c r="B8148">
        <v>173</v>
      </c>
      <c r="C8148">
        <v>41010</v>
      </c>
      <c r="D8148">
        <v>1</v>
      </c>
      <c r="E8148">
        <v>358</v>
      </c>
      <c r="F8148">
        <f t="shared" si="381"/>
        <v>1730358</v>
      </c>
      <c r="G8148">
        <f t="shared" si="382"/>
        <v>17304100358</v>
      </c>
      <c r="H8148">
        <v>8147</v>
      </c>
      <c r="I8148">
        <f t="shared" si="383"/>
        <v>0</v>
      </c>
    </row>
    <row r="8149" spans="1:9">
      <c r="A8149">
        <v>8147</v>
      </c>
      <c r="B8149">
        <v>173</v>
      </c>
      <c r="C8149">
        <v>41000</v>
      </c>
      <c r="D8149">
        <v>1</v>
      </c>
      <c r="E8149">
        <v>302</v>
      </c>
      <c r="F8149">
        <f t="shared" si="381"/>
        <v>1730302</v>
      </c>
      <c r="G8149">
        <f t="shared" si="382"/>
        <v>17304100302</v>
      </c>
      <c r="H8149">
        <v>8148</v>
      </c>
      <c r="I8149">
        <f t="shared" si="383"/>
        <v>0</v>
      </c>
    </row>
    <row r="8150" spans="1:9">
      <c r="A8150">
        <v>8148</v>
      </c>
      <c r="B8150">
        <v>173</v>
      </c>
      <c r="C8150">
        <v>41000</v>
      </c>
      <c r="D8150">
        <v>1</v>
      </c>
      <c r="E8150">
        <v>300</v>
      </c>
      <c r="F8150">
        <f t="shared" si="381"/>
        <v>1730300</v>
      </c>
      <c r="G8150">
        <f t="shared" si="382"/>
        <v>17304100300</v>
      </c>
      <c r="H8150">
        <v>8149</v>
      </c>
      <c r="I8150">
        <f t="shared" si="383"/>
        <v>0</v>
      </c>
    </row>
    <row r="8151" spans="1:9">
      <c r="A8151">
        <v>8149</v>
      </c>
      <c r="B8151">
        <v>173</v>
      </c>
      <c r="C8151">
        <v>41000</v>
      </c>
      <c r="D8151">
        <v>1</v>
      </c>
      <c r="E8151">
        <v>116</v>
      </c>
      <c r="F8151">
        <f t="shared" si="381"/>
        <v>1730116</v>
      </c>
      <c r="G8151">
        <f t="shared" si="382"/>
        <v>17304100116</v>
      </c>
      <c r="H8151">
        <v>8150</v>
      </c>
      <c r="I8151">
        <f t="shared" si="383"/>
        <v>0</v>
      </c>
    </row>
    <row r="8152" spans="1:9">
      <c r="A8152">
        <v>8150</v>
      </c>
      <c r="B8152">
        <v>173</v>
      </c>
      <c r="C8152">
        <v>45000</v>
      </c>
      <c r="D8152">
        <v>1</v>
      </c>
      <c r="E8152">
        <v>312</v>
      </c>
      <c r="F8152">
        <f t="shared" si="381"/>
        <v>1730312</v>
      </c>
      <c r="G8152">
        <f t="shared" si="382"/>
        <v>17304500312</v>
      </c>
      <c r="H8152">
        <v>8151</v>
      </c>
      <c r="I8152">
        <f t="shared" si="383"/>
        <v>0</v>
      </c>
    </row>
    <row r="8153" spans="1:9">
      <c r="A8153">
        <v>8151</v>
      </c>
      <c r="B8153">
        <v>173</v>
      </c>
      <c r="C8153">
        <v>40006</v>
      </c>
      <c r="D8153">
        <v>1</v>
      </c>
      <c r="E8153">
        <v>301</v>
      </c>
      <c r="F8153">
        <f t="shared" si="381"/>
        <v>1730301</v>
      </c>
      <c r="G8153">
        <f t="shared" si="382"/>
        <v>17304000301</v>
      </c>
      <c r="H8153">
        <v>8152</v>
      </c>
      <c r="I8153">
        <f t="shared" si="383"/>
        <v>0</v>
      </c>
    </row>
    <row r="8154" spans="1:9">
      <c r="A8154">
        <v>8152</v>
      </c>
      <c r="B8154">
        <v>173</v>
      </c>
      <c r="C8154">
        <v>43501</v>
      </c>
      <c r="D8154">
        <v>0</v>
      </c>
      <c r="E8154">
        <v>310</v>
      </c>
      <c r="F8154">
        <f t="shared" si="381"/>
        <v>0</v>
      </c>
      <c r="G8154">
        <f t="shared" si="382"/>
        <v>17304350310</v>
      </c>
      <c r="H8154">
        <v>8153</v>
      </c>
      <c r="I8154">
        <f t="shared" si="383"/>
        <v>0</v>
      </c>
    </row>
    <row r="8155" spans="1:9">
      <c r="A8155">
        <v>8153</v>
      </c>
      <c r="B8155">
        <v>173</v>
      </c>
      <c r="C8155">
        <v>43000</v>
      </c>
      <c r="D8155">
        <v>0</v>
      </c>
      <c r="E8155">
        <v>305</v>
      </c>
      <c r="F8155">
        <f t="shared" si="381"/>
        <v>0</v>
      </c>
      <c r="G8155">
        <f t="shared" si="382"/>
        <v>17304300305</v>
      </c>
      <c r="H8155">
        <v>8154</v>
      </c>
      <c r="I8155">
        <f t="shared" si="383"/>
        <v>0</v>
      </c>
    </row>
    <row r="8156" spans="1:9">
      <c r="A8156">
        <v>8154</v>
      </c>
      <c r="B8156">
        <v>173</v>
      </c>
      <c r="C8156">
        <v>46810</v>
      </c>
      <c r="D8156">
        <v>1</v>
      </c>
      <c r="E8156">
        <v>757</v>
      </c>
      <c r="F8156">
        <f t="shared" si="381"/>
        <v>1730757</v>
      </c>
      <c r="G8156">
        <f t="shared" si="382"/>
        <v>17304680757</v>
      </c>
      <c r="H8156">
        <v>8155</v>
      </c>
      <c r="I8156">
        <f t="shared" si="383"/>
        <v>0</v>
      </c>
    </row>
    <row r="8157" spans="1:9">
      <c r="A8157">
        <v>8155</v>
      </c>
      <c r="B8157">
        <v>173</v>
      </c>
      <c r="C8157">
        <v>46640</v>
      </c>
      <c r="D8157">
        <v>1</v>
      </c>
      <c r="E8157">
        <v>756</v>
      </c>
      <c r="F8157">
        <f t="shared" si="381"/>
        <v>1730756</v>
      </c>
      <c r="G8157">
        <f t="shared" si="382"/>
        <v>17304660756</v>
      </c>
      <c r="H8157">
        <v>8156</v>
      </c>
      <c r="I8157">
        <f t="shared" si="383"/>
        <v>0</v>
      </c>
    </row>
    <row r="8158" spans="1:9">
      <c r="A8158">
        <v>8156</v>
      </c>
      <c r="B8158">
        <v>173</v>
      </c>
      <c r="C8158">
        <v>49410</v>
      </c>
      <c r="D8158">
        <v>1</v>
      </c>
      <c r="E8158">
        <v>190</v>
      </c>
      <c r="F8158">
        <f t="shared" si="381"/>
        <v>1730190</v>
      </c>
      <c r="G8158">
        <f t="shared" si="382"/>
        <v>17304940190</v>
      </c>
      <c r="H8158">
        <v>8157</v>
      </c>
      <c r="I8158">
        <f t="shared" si="383"/>
        <v>0</v>
      </c>
    </row>
    <row r="8159" spans="1:9">
      <c r="A8159">
        <v>8157</v>
      </c>
      <c r="B8159">
        <v>173</v>
      </c>
      <c r="C8159">
        <v>46580</v>
      </c>
      <c r="D8159">
        <v>1</v>
      </c>
      <c r="E8159">
        <v>763</v>
      </c>
      <c r="F8159">
        <f t="shared" si="381"/>
        <v>1730763</v>
      </c>
      <c r="G8159">
        <f t="shared" si="382"/>
        <v>17304650763</v>
      </c>
      <c r="H8159">
        <v>8158</v>
      </c>
      <c r="I8159">
        <f t="shared" si="383"/>
        <v>0</v>
      </c>
    </row>
    <row r="8160" spans="1:9">
      <c r="A8160">
        <v>8158</v>
      </c>
      <c r="B8160">
        <v>173</v>
      </c>
      <c r="C8160">
        <v>46530</v>
      </c>
      <c r="D8160">
        <v>1</v>
      </c>
      <c r="E8160">
        <v>759</v>
      </c>
      <c r="F8160">
        <f t="shared" si="381"/>
        <v>1730759</v>
      </c>
      <c r="G8160">
        <f t="shared" si="382"/>
        <v>17304650759</v>
      </c>
      <c r="H8160">
        <v>8159</v>
      </c>
      <c r="I8160">
        <f t="shared" si="383"/>
        <v>0</v>
      </c>
    </row>
    <row r="8161" spans="1:9">
      <c r="A8161">
        <v>8159</v>
      </c>
      <c r="B8161">
        <v>173</v>
      </c>
      <c r="C8161">
        <v>46560</v>
      </c>
      <c r="D8161">
        <v>1</v>
      </c>
      <c r="E8161">
        <v>760</v>
      </c>
      <c r="F8161">
        <f t="shared" si="381"/>
        <v>1730760</v>
      </c>
      <c r="G8161">
        <f t="shared" si="382"/>
        <v>17304650760</v>
      </c>
      <c r="H8161">
        <v>8160</v>
      </c>
      <c r="I8161">
        <f t="shared" si="383"/>
        <v>0</v>
      </c>
    </row>
    <row r="8162" spans="1:9">
      <c r="A8162">
        <v>8160</v>
      </c>
      <c r="B8162">
        <v>173</v>
      </c>
      <c r="C8162">
        <v>46520</v>
      </c>
      <c r="D8162">
        <v>1</v>
      </c>
      <c r="E8162">
        <v>750</v>
      </c>
      <c r="F8162">
        <f t="shared" si="381"/>
        <v>1730750</v>
      </c>
      <c r="G8162">
        <f t="shared" si="382"/>
        <v>17304650750</v>
      </c>
      <c r="H8162">
        <v>8161</v>
      </c>
      <c r="I8162">
        <f t="shared" si="383"/>
        <v>0</v>
      </c>
    </row>
    <row r="8163" spans="1:9">
      <c r="A8163">
        <v>8161</v>
      </c>
      <c r="B8163">
        <v>173</v>
      </c>
      <c r="C8163">
        <v>46770</v>
      </c>
      <c r="D8163">
        <v>1</v>
      </c>
      <c r="E8163">
        <v>754</v>
      </c>
      <c r="F8163">
        <f t="shared" si="381"/>
        <v>1730754</v>
      </c>
      <c r="G8163">
        <f t="shared" si="382"/>
        <v>17304670754</v>
      </c>
      <c r="H8163">
        <v>8162</v>
      </c>
      <c r="I8163">
        <f t="shared" si="383"/>
        <v>0</v>
      </c>
    </row>
    <row r="8164" spans="1:9">
      <c r="A8164">
        <v>8162</v>
      </c>
      <c r="B8164">
        <v>173</v>
      </c>
      <c r="C8164">
        <v>46690</v>
      </c>
      <c r="D8164">
        <v>1</v>
      </c>
      <c r="E8164">
        <v>761</v>
      </c>
      <c r="F8164">
        <f t="shared" si="381"/>
        <v>1730761</v>
      </c>
      <c r="G8164">
        <f t="shared" si="382"/>
        <v>17304660761</v>
      </c>
      <c r="H8164">
        <v>8163</v>
      </c>
      <c r="I8164">
        <f t="shared" si="383"/>
        <v>0</v>
      </c>
    </row>
    <row r="8165" spans="1:9">
      <c r="A8165">
        <v>8163</v>
      </c>
      <c r="B8165">
        <v>173</v>
      </c>
      <c r="C8165">
        <v>46570</v>
      </c>
      <c r="D8165">
        <v>1</v>
      </c>
      <c r="E8165">
        <v>755</v>
      </c>
      <c r="F8165">
        <f t="shared" si="381"/>
        <v>1730755</v>
      </c>
      <c r="G8165">
        <f t="shared" si="382"/>
        <v>17304650755</v>
      </c>
      <c r="H8165">
        <v>8164</v>
      </c>
      <c r="I8165">
        <f t="shared" si="383"/>
        <v>0</v>
      </c>
    </row>
    <row r="8166" spans="1:9">
      <c r="A8166">
        <v>8164</v>
      </c>
      <c r="B8166">
        <v>173</v>
      </c>
      <c r="C8166">
        <v>46710</v>
      </c>
      <c r="D8166">
        <v>1</v>
      </c>
      <c r="E8166">
        <v>762</v>
      </c>
      <c r="F8166">
        <f t="shared" si="381"/>
        <v>1730762</v>
      </c>
      <c r="G8166">
        <f t="shared" si="382"/>
        <v>17304670762</v>
      </c>
      <c r="H8166">
        <v>8165</v>
      </c>
      <c r="I8166">
        <f t="shared" si="383"/>
        <v>0</v>
      </c>
    </row>
    <row r="8167" spans="1:9">
      <c r="A8167">
        <v>8165</v>
      </c>
      <c r="B8167">
        <v>173</v>
      </c>
      <c r="C8167">
        <v>46650</v>
      </c>
      <c r="D8167">
        <v>1</v>
      </c>
      <c r="E8167">
        <v>758</v>
      </c>
      <c r="F8167">
        <f t="shared" si="381"/>
        <v>1730758</v>
      </c>
      <c r="G8167">
        <f t="shared" si="382"/>
        <v>17304660758</v>
      </c>
      <c r="H8167">
        <v>8166</v>
      </c>
      <c r="I8167">
        <f t="shared" si="383"/>
        <v>0</v>
      </c>
    </row>
    <row r="8168" spans="1:9">
      <c r="A8168">
        <v>8166</v>
      </c>
      <c r="B8168">
        <v>173</v>
      </c>
      <c r="C8168">
        <v>46590</v>
      </c>
      <c r="D8168">
        <v>1</v>
      </c>
      <c r="E8168">
        <v>753</v>
      </c>
      <c r="F8168">
        <f t="shared" si="381"/>
        <v>1730753</v>
      </c>
      <c r="G8168">
        <f t="shared" si="382"/>
        <v>17304650753</v>
      </c>
      <c r="H8168">
        <v>8167</v>
      </c>
      <c r="I8168">
        <f t="shared" si="383"/>
        <v>0</v>
      </c>
    </row>
    <row r="8169" spans="1:9">
      <c r="A8169">
        <v>8167</v>
      </c>
      <c r="B8169">
        <v>173</v>
      </c>
      <c r="C8169">
        <v>45530</v>
      </c>
      <c r="D8169">
        <v>0</v>
      </c>
      <c r="E8169">
        <v>521</v>
      </c>
      <c r="F8169">
        <f t="shared" si="381"/>
        <v>0</v>
      </c>
      <c r="G8169">
        <f t="shared" si="382"/>
        <v>17304550521</v>
      </c>
      <c r="H8169">
        <v>8168</v>
      </c>
      <c r="I8169">
        <f t="shared" si="383"/>
        <v>0</v>
      </c>
    </row>
    <row r="8170" spans="1:9">
      <c r="A8170">
        <v>8168</v>
      </c>
      <c r="B8170">
        <v>173</v>
      </c>
      <c r="C8170">
        <v>45530</v>
      </c>
      <c r="D8170">
        <v>0</v>
      </c>
      <c r="E8170">
        <v>524</v>
      </c>
      <c r="F8170">
        <f t="shared" si="381"/>
        <v>0</v>
      </c>
      <c r="G8170">
        <f t="shared" si="382"/>
        <v>17304550524</v>
      </c>
      <c r="H8170">
        <v>8169</v>
      </c>
      <c r="I8170">
        <f t="shared" si="383"/>
        <v>0</v>
      </c>
    </row>
    <row r="8171" spans="1:9">
      <c r="A8171">
        <v>8169</v>
      </c>
      <c r="B8171">
        <v>173</v>
      </c>
      <c r="C8171">
        <v>45530</v>
      </c>
      <c r="D8171">
        <v>0</v>
      </c>
      <c r="E8171">
        <v>529</v>
      </c>
      <c r="F8171">
        <f t="shared" si="381"/>
        <v>0</v>
      </c>
      <c r="G8171">
        <f t="shared" si="382"/>
        <v>17304550529</v>
      </c>
      <c r="H8171">
        <v>8170</v>
      </c>
      <c r="I8171">
        <f t="shared" si="383"/>
        <v>0</v>
      </c>
    </row>
    <row r="8172" spans="1:9">
      <c r="A8172">
        <v>8170</v>
      </c>
      <c r="B8172">
        <v>173</v>
      </c>
      <c r="C8172">
        <v>45530</v>
      </c>
      <c r="D8172">
        <v>0</v>
      </c>
      <c r="E8172">
        <v>528</v>
      </c>
      <c r="F8172">
        <f t="shared" si="381"/>
        <v>0</v>
      </c>
      <c r="G8172">
        <f t="shared" si="382"/>
        <v>17304550528</v>
      </c>
      <c r="H8172">
        <v>8171</v>
      </c>
      <c r="I8172">
        <f t="shared" si="383"/>
        <v>0</v>
      </c>
    </row>
    <row r="8173" spans="1:9">
      <c r="A8173">
        <v>8171</v>
      </c>
      <c r="B8173">
        <v>173</v>
      </c>
      <c r="C8173">
        <v>45530</v>
      </c>
      <c r="D8173">
        <v>0</v>
      </c>
      <c r="E8173">
        <v>527</v>
      </c>
      <c r="F8173">
        <f t="shared" si="381"/>
        <v>0</v>
      </c>
      <c r="G8173">
        <f t="shared" si="382"/>
        <v>17304550527</v>
      </c>
      <c r="H8173">
        <v>8172</v>
      </c>
      <c r="I8173">
        <f t="shared" si="383"/>
        <v>0</v>
      </c>
    </row>
    <row r="8174" spans="1:9">
      <c r="A8174">
        <v>8172</v>
      </c>
      <c r="B8174">
        <v>173</v>
      </c>
      <c r="C8174">
        <v>45530</v>
      </c>
      <c r="D8174">
        <v>0</v>
      </c>
      <c r="E8174">
        <v>523</v>
      </c>
      <c r="F8174">
        <f t="shared" si="381"/>
        <v>0</v>
      </c>
      <c r="G8174">
        <f t="shared" si="382"/>
        <v>17304550523</v>
      </c>
      <c r="H8174">
        <v>8173</v>
      </c>
      <c r="I8174">
        <f t="shared" si="383"/>
        <v>0</v>
      </c>
    </row>
    <row r="8175" spans="1:9">
      <c r="A8175">
        <v>8173</v>
      </c>
      <c r="B8175">
        <v>173</v>
      </c>
      <c r="C8175">
        <v>45530</v>
      </c>
      <c r="D8175">
        <v>0</v>
      </c>
      <c r="E8175">
        <v>526</v>
      </c>
      <c r="F8175">
        <f t="shared" si="381"/>
        <v>0</v>
      </c>
      <c r="G8175">
        <f t="shared" si="382"/>
        <v>17304550526</v>
      </c>
      <c r="H8175">
        <v>8174</v>
      </c>
      <c r="I8175">
        <f t="shared" si="383"/>
        <v>0</v>
      </c>
    </row>
    <row r="8176" spans="1:9">
      <c r="A8176">
        <v>8174</v>
      </c>
      <c r="B8176">
        <v>173</v>
      </c>
      <c r="C8176">
        <v>45530</v>
      </c>
      <c r="D8176">
        <v>0</v>
      </c>
      <c r="E8176">
        <v>525</v>
      </c>
      <c r="F8176">
        <f t="shared" si="381"/>
        <v>0</v>
      </c>
      <c r="G8176">
        <f t="shared" si="382"/>
        <v>17304550525</v>
      </c>
      <c r="H8176">
        <v>8175</v>
      </c>
      <c r="I8176">
        <f t="shared" si="383"/>
        <v>0</v>
      </c>
    </row>
    <row r="8177" spans="1:9">
      <c r="A8177">
        <v>8175</v>
      </c>
      <c r="B8177">
        <v>173</v>
      </c>
      <c r="C8177">
        <v>46800</v>
      </c>
      <c r="D8177">
        <v>1</v>
      </c>
      <c r="E8177">
        <v>607</v>
      </c>
      <c r="F8177">
        <f t="shared" si="381"/>
        <v>1730607</v>
      </c>
      <c r="G8177">
        <f t="shared" si="382"/>
        <v>17304680607</v>
      </c>
      <c r="H8177">
        <v>8176</v>
      </c>
      <c r="I8177">
        <f t="shared" si="383"/>
        <v>0</v>
      </c>
    </row>
    <row r="8178" spans="1:9">
      <c r="A8178">
        <v>8176</v>
      </c>
      <c r="B8178">
        <v>173</v>
      </c>
      <c r="C8178">
        <v>46504</v>
      </c>
      <c r="D8178">
        <v>1</v>
      </c>
      <c r="E8178">
        <v>601</v>
      </c>
      <c r="F8178">
        <f t="shared" si="381"/>
        <v>1730601</v>
      </c>
      <c r="G8178">
        <f t="shared" si="382"/>
        <v>17304650601</v>
      </c>
      <c r="H8178">
        <v>8177</v>
      </c>
      <c r="I8178">
        <f t="shared" si="383"/>
        <v>0</v>
      </c>
    </row>
    <row r="8179" spans="1:9">
      <c r="A8179">
        <v>8177</v>
      </c>
      <c r="B8179">
        <v>173</v>
      </c>
      <c r="C8179">
        <v>46700</v>
      </c>
      <c r="D8179">
        <v>1</v>
      </c>
      <c r="E8179">
        <v>606</v>
      </c>
      <c r="F8179">
        <f t="shared" si="381"/>
        <v>1730606</v>
      </c>
      <c r="G8179">
        <f t="shared" si="382"/>
        <v>17304670606</v>
      </c>
      <c r="H8179">
        <v>8178</v>
      </c>
      <c r="I8179">
        <f t="shared" si="383"/>
        <v>0</v>
      </c>
    </row>
    <row r="8180" spans="1:9">
      <c r="A8180">
        <v>8178</v>
      </c>
      <c r="B8180">
        <v>173</v>
      </c>
      <c r="C8180">
        <v>46502</v>
      </c>
      <c r="D8180">
        <v>1</v>
      </c>
      <c r="E8180">
        <v>602</v>
      </c>
      <c r="F8180">
        <f t="shared" si="381"/>
        <v>1730602</v>
      </c>
      <c r="G8180">
        <f t="shared" si="382"/>
        <v>17304650602</v>
      </c>
      <c r="H8180">
        <v>8179</v>
      </c>
      <c r="I8180">
        <f t="shared" si="383"/>
        <v>0</v>
      </c>
    </row>
    <row r="8181" spans="1:9">
      <c r="A8181">
        <v>8179</v>
      </c>
      <c r="B8181">
        <v>173</v>
      </c>
      <c r="C8181">
        <v>46703</v>
      </c>
      <c r="D8181">
        <v>1</v>
      </c>
      <c r="E8181">
        <v>605</v>
      </c>
      <c r="F8181">
        <f t="shared" si="381"/>
        <v>1730605</v>
      </c>
      <c r="G8181">
        <f t="shared" si="382"/>
        <v>17304670605</v>
      </c>
      <c r="H8181">
        <v>8180</v>
      </c>
      <c r="I8181">
        <f t="shared" si="383"/>
        <v>0</v>
      </c>
    </row>
    <row r="8182" spans="1:9">
      <c r="A8182">
        <v>8180</v>
      </c>
      <c r="B8182">
        <v>173</v>
      </c>
      <c r="C8182">
        <v>46606</v>
      </c>
      <c r="D8182">
        <v>1</v>
      </c>
      <c r="E8182">
        <v>604</v>
      </c>
      <c r="F8182">
        <f t="shared" si="381"/>
        <v>1730604</v>
      </c>
      <c r="G8182">
        <f t="shared" si="382"/>
        <v>17304660604</v>
      </c>
      <c r="H8182">
        <v>8181</v>
      </c>
      <c r="I8182">
        <f t="shared" si="383"/>
        <v>0</v>
      </c>
    </row>
    <row r="8183" spans="1:9">
      <c r="A8183">
        <v>8181</v>
      </c>
      <c r="B8183">
        <v>173</v>
      </c>
      <c r="C8183">
        <v>46604</v>
      </c>
      <c r="D8183">
        <v>1</v>
      </c>
      <c r="E8183">
        <v>603</v>
      </c>
      <c r="F8183">
        <f t="shared" si="381"/>
        <v>1730603</v>
      </c>
      <c r="G8183">
        <f t="shared" si="382"/>
        <v>17304660603</v>
      </c>
      <c r="H8183">
        <v>8182</v>
      </c>
      <c r="I8183">
        <f t="shared" si="383"/>
        <v>0</v>
      </c>
    </row>
    <row r="8184" spans="1:9">
      <c r="A8184">
        <v>8182</v>
      </c>
      <c r="B8184">
        <v>173</v>
      </c>
      <c r="C8184">
        <v>32102</v>
      </c>
      <c r="D8184">
        <v>1</v>
      </c>
      <c r="E8184">
        <v>114</v>
      </c>
      <c r="F8184">
        <f t="shared" si="381"/>
        <v>1730114</v>
      </c>
      <c r="G8184">
        <f t="shared" si="382"/>
        <v>17303210114</v>
      </c>
      <c r="H8184">
        <v>8183</v>
      </c>
      <c r="I8184">
        <f t="shared" si="383"/>
        <v>0</v>
      </c>
    </row>
    <row r="8185" spans="1:9">
      <c r="A8185">
        <v>8183</v>
      </c>
      <c r="B8185">
        <v>173</v>
      </c>
      <c r="C8185">
        <v>32001</v>
      </c>
      <c r="D8185">
        <v>1</v>
      </c>
      <c r="E8185">
        <v>103</v>
      </c>
      <c r="F8185">
        <f t="shared" si="381"/>
        <v>1730103</v>
      </c>
      <c r="G8185">
        <f t="shared" si="382"/>
        <v>17303200103</v>
      </c>
      <c r="H8185">
        <v>8184</v>
      </c>
      <c r="I8185">
        <f t="shared" si="383"/>
        <v>0</v>
      </c>
    </row>
    <row r="8186" spans="1:9">
      <c r="A8186">
        <v>8184</v>
      </c>
      <c r="B8186">
        <v>173</v>
      </c>
      <c r="C8186">
        <v>32101</v>
      </c>
      <c r="D8186">
        <v>1</v>
      </c>
      <c r="E8186">
        <v>107</v>
      </c>
      <c r="F8186">
        <f t="shared" si="381"/>
        <v>1730107</v>
      </c>
      <c r="G8186">
        <f t="shared" si="382"/>
        <v>17303210107</v>
      </c>
      <c r="H8186">
        <v>8185</v>
      </c>
      <c r="I8186">
        <f t="shared" si="383"/>
        <v>0</v>
      </c>
    </row>
    <row r="8187" spans="1:9">
      <c r="A8187">
        <v>8185</v>
      </c>
      <c r="B8187">
        <v>173</v>
      </c>
      <c r="C8187">
        <v>34002</v>
      </c>
      <c r="D8187">
        <v>1</v>
      </c>
      <c r="E8187">
        <v>110</v>
      </c>
      <c r="F8187">
        <f t="shared" si="381"/>
        <v>1730110</v>
      </c>
      <c r="G8187">
        <f t="shared" si="382"/>
        <v>17303400110</v>
      </c>
      <c r="H8187">
        <v>8186</v>
      </c>
      <c r="I8187">
        <f t="shared" si="383"/>
        <v>0</v>
      </c>
    </row>
    <row r="8188" spans="1:9">
      <c r="A8188">
        <v>8186</v>
      </c>
      <c r="B8188">
        <v>173</v>
      </c>
      <c r="C8188">
        <v>34101</v>
      </c>
      <c r="D8188">
        <v>1</v>
      </c>
      <c r="E8188">
        <v>100</v>
      </c>
      <c r="F8188">
        <f t="shared" si="381"/>
        <v>1730100</v>
      </c>
      <c r="G8188">
        <f t="shared" si="382"/>
        <v>17303410100</v>
      </c>
      <c r="H8188">
        <v>8187</v>
      </c>
      <c r="I8188">
        <f t="shared" si="383"/>
        <v>0</v>
      </c>
    </row>
    <row r="8189" spans="1:9">
      <c r="A8189">
        <v>8187</v>
      </c>
      <c r="B8189">
        <v>173</v>
      </c>
      <c r="C8189">
        <v>40007</v>
      </c>
      <c r="D8189">
        <v>1</v>
      </c>
      <c r="E8189">
        <v>314</v>
      </c>
      <c r="F8189">
        <f t="shared" si="381"/>
        <v>1730314</v>
      </c>
      <c r="G8189">
        <f t="shared" si="382"/>
        <v>17304000314</v>
      </c>
      <c r="H8189">
        <v>8188</v>
      </c>
      <c r="I8189">
        <f t="shared" si="383"/>
        <v>0</v>
      </c>
    </row>
    <row r="8190" spans="1:9">
      <c r="A8190">
        <v>8188</v>
      </c>
      <c r="B8190">
        <v>173</v>
      </c>
      <c r="C8190">
        <v>43501</v>
      </c>
      <c r="D8190">
        <v>0</v>
      </c>
      <c r="E8190">
        <v>306</v>
      </c>
      <c r="F8190">
        <f t="shared" si="381"/>
        <v>0</v>
      </c>
      <c r="G8190">
        <f t="shared" si="382"/>
        <v>17304350306</v>
      </c>
      <c r="H8190">
        <v>8189</v>
      </c>
      <c r="I8190">
        <f t="shared" si="383"/>
        <v>0</v>
      </c>
    </row>
    <row r="8191" spans="1:9">
      <c r="A8191">
        <v>8189</v>
      </c>
      <c r="B8191">
        <v>173</v>
      </c>
      <c r="C8191">
        <v>43000</v>
      </c>
      <c r="D8191">
        <v>0</v>
      </c>
      <c r="E8191">
        <v>307</v>
      </c>
      <c r="F8191">
        <f t="shared" si="381"/>
        <v>0</v>
      </c>
      <c r="G8191">
        <f t="shared" si="382"/>
        <v>17304300307</v>
      </c>
      <c r="H8191">
        <v>8190</v>
      </c>
      <c r="I8191">
        <f t="shared" si="383"/>
        <v>0</v>
      </c>
    </row>
    <row r="8192" spans="1:9">
      <c r="A8192">
        <v>8190</v>
      </c>
      <c r="B8192">
        <v>174</v>
      </c>
      <c r="C8192">
        <v>30300</v>
      </c>
      <c r="D8192">
        <v>1</v>
      </c>
      <c r="E8192">
        <v>128</v>
      </c>
      <c r="F8192">
        <f t="shared" si="381"/>
        <v>1740128</v>
      </c>
      <c r="G8192">
        <f t="shared" si="382"/>
        <v>17403030128</v>
      </c>
      <c r="H8192">
        <v>8191</v>
      </c>
      <c r="I8192">
        <f t="shared" si="383"/>
        <v>0</v>
      </c>
    </row>
    <row r="8193" spans="1:9">
      <c r="A8193">
        <v>8191</v>
      </c>
      <c r="B8193">
        <v>174</v>
      </c>
      <c r="C8193">
        <v>30301</v>
      </c>
      <c r="D8193">
        <v>1</v>
      </c>
      <c r="E8193">
        <v>107</v>
      </c>
      <c r="F8193">
        <f t="shared" si="381"/>
        <v>1740107</v>
      </c>
      <c r="G8193">
        <f t="shared" si="382"/>
        <v>17403030107</v>
      </c>
      <c r="H8193">
        <v>8192</v>
      </c>
      <c r="I8193">
        <f t="shared" si="383"/>
        <v>0</v>
      </c>
    </row>
    <row r="8194" spans="1:9">
      <c r="A8194">
        <v>8192</v>
      </c>
      <c r="B8194">
        <v>174</v>
      </c>
      <c r="C8194">
        <v>38001</v>
      </c>
      <c r="D8194">
        <v>1</v>
      </c>
      <c r="E8194">
        <v>106</v>
      </c>
      <c r="F8194">
        <f t="shared" si="381"/>
        <v>1740106</v>
      </c>
      <c r="G8194">
        <f t="shared" si="382"/>
        <v>17403800106</v>
      </c>
      <c r="H8194">
        <v>8193</v>
      </c>
      <c r="I8194">
        <f t="shared" si="383"/>
        <v>0</v>
      </c>
    </row>
    <row r="8195" spans="1:9">
      <c r="A8195">
        <v>8193</v>
      </c>
      <c r="B8195">
        <v>174</v>
      </c>
      <c r="C8195">
        <v>38101</v>
      </c>
      <c r="D8195">
        <v>1</v>
      </c>
      <c r="E8195">
        <v>101</v>
      </c>
      <c r="F8195">
        <f t="shared" ref="F8195:F8258" si="384">(B8195*10000+E8195)*D8195</f>
        <v>1740101</v>
      </c>
      <c r="G8195">
        <f t="shared" ref="G8195:G8258" si="385">(B8195*10000+FLOOR(C8195/100,1))*10000+E8195</f>
        <v>17403810101</v>
      </c>
      <c r="H8195">
        <v>8194</v>
      </c>
      <c r="I8195">
        <f t="shared" ref="I8195:I8258" si="386">IF(C8195=30300,IF(E8195=117,1,IF(E8195=313,1,0)),0)</f>
        <v>0</v>
      </c>
    </row>
    <row r="8196" spans="1:9">
      <c r="A8196">
        <v>8194</v>
      </c>
      <c r="B8196">
        <v>174</v>
      </c>
      <c r="C8196">
        <v>32001</v>
      </c>
      <c r="D8196">
        <v>1</v>
      </c>
      <c r="E8196">
        <v>103</v>
      </c>
      <c r="F8196">
        <f t="shared" si="384"/>
        <v>1740103</v>
      </c>
      <c r="G8196">
        <f t="shared" si="385"/>
        <v>17403200103</v>
      </c>
      <c r="H8196">
        <v>8195</v>
      </c>
      <c r="I8196">
        <f t="shared" si="386"/>
        <v>0</v>
      </c>
    </row>
    <row r="8197" spans="1:9">
      <c r="A8197">
        <v>8195</v>
      </c>
      <c r="B8197">
        <v>174</v>
      </c>
      <c r="C8197">
        <v>32100</v>
      </c>
      <c r="D8197">
        <v>1</v>
      </c>
      <c r="E8197">
        <v>110</v>
      </c>
      <c r="F8197">
        <f t="shared" si="384"/>
        <v>1740110</v>
      </c>
      <c r="G8197">
        <f t="shared" si="385"/>
        <v>17403210110</v>
      </c>
      <c r="H8197">
        <v>8196</v>
      </c>
      <c r="I8197">
        <f t="shared" si="386"/>
        <v>0</v>
      </c>
    </row>
    <row r="8198" spans="1:9">
      <c r="A8198">
        <v>8196</v>
      </c>
      <c r="B8198">
        <v>174</v>
      </c>
      <c r="C8198">
        <v>32102</v>
      </c>
      <c r="D8198">
        <v>1</v>
      </c>
      <c r="E8198">
        <v>307</v>
      </c>
      <c r="F8198">
        <f t="shared" si="384"/>
        <v>1740307</v>
      </c>
      <c r="G8198">
        <f t="shared" si="385"/>
        <v>17403210307</v>
      </c>
      <c r="H8198">
        <v>8197</v>
      </c>
      <c r="I8198">
        <f t="shared" si="386"/>
        <v>0</v>
      </c>
    </row>
    <row r="8199" spans="1:9">
      <c r="A8199">
        <v>8197</v>
      </c>
      <c r="B8199">
        <v>174</v>
      </c>
      <c r="C8199">
        <v>34003</v>
      </c>
      <c r="D8199">
        <v>1</v>
      </c>
      <c r="E8199">
        <v>313</v>
      </c>
      <c r="F8199">
        <f t="shared" si="384"/>
        <v>1740313</v>
      </c>
      <c r="G8199">
        <f t="shared" si="385"/>
        <v>17403400313</v>
      </c>
      <c r="H8199">
        <v>8198</v>
      </c>
      <c r="I8199">
        <f t="shared" si="386"/>
        <v>0</v>
      </c>
    </row>
    <row r="8200" spans="1:9">
      <c r="A8200">
        <v>8198</v>
      </c>
      <c r="B8200">
        <v>174</v>
      </c>
      <c r="C8200">
        <v>34101</v>
      </c>
      <c r="D8200">
        <v>1</v>
      </c>
      <c r="E8200">
        <v>100</v>
      </c>
      <c r="F8200">
        <f t="shared" si="384"/>
        <v>1740100</v>
      </c>
      <c r="G8200">
        <f t="shared" si="385"/>
        <v>17403410100</v>
      </c>
      <c r="H8200">
        <v>8199</v>
      </c>
      <c r="I8200">
        <f t="shared" si="386"/>
        <v>0</v>
      </c>
    </row>
    <row r="8201" spans="1:9">
      <c r="A8201">
        <v>8199</v>
      </c>
      <c r="B8201">
        <v>174</v>
      </c>
      <c r="C8201">
        <v>34300</v>
      </c>
      <c r="D8201">
        <v>1</v>
      </c>
      <c r="E8201">
        <v>112</v>
      </c>
      <c r="F8201">
        <f t="shared" si="384"/>
        <v>1740112</v>
      </c>
      <c r="G8201">
        <f t="shared" si="385"/>
        <v>17403430112</v>
      </c>
      <c r="H8201">
        <v>8200</v>
      </c>
      <c r="I8201">
        <f t="shared" si="386"/>
        <v>0</v>
      </c>
    </row>
    <row r="8202" spans="1:9">
      <c r="A8202">
        <v>8200</v>
      </c>
      <c r="B8202">
        <v>174</v>
      </c>
      <c r="C8202">
        <v>34101</v>
      </c>
      <c r="D8202">
        <v>1</v>
      </c>
      <c r="E8202">
        <v>120</v>
      </c>
      <c r="F8202">
        <f t="shared" si="384"/>
        <v>1740120</v>
      </c>
      <c r="G8202">
        <f t="shared" si="385"/>
        <v>17403410120</v>
      </c>
      <c r="H8202">
        <v>8201</v>
      </c>
      <c r="I8202">
        <f t="shared" si="386"/>
        <v>0</v>
      </c>
    </row>
    <row r="8203" spans="1:9">
      <c r="A8203">
        <v>8201</v>
      </c>
      <c r="B8203">
        <v>174</v>
      </c>
      <c r="C8203">
        <v>40904</v>
      </c>
      <c r="D8203">
        <v>1</v>
      </c>
      <c r="E8203">
        <v>310</v>
      </c>
      <c r="F8203">
        <f t="shared" si="384"/>
        <v>1740310</v>
      </c>
      <c r="G8203">
        <f t="shared" si="385"/>
        <v>17404090310</v>
      </c>
      <c r="H8203">
        <v>8202</v>
      </c>
      <c r="I8203">
        <f t="shared" si="386"/>
        <v>0</v>
      </c>
    </row>
    <row r="8204" spans="1:9">
      <c r="A8204">
        <v>8202</v>
      </c>
      <c r="B8204">
        <v>174</v>
      </c>
      <c r="C8204">
        <v>44010</v>
      </c>
      <c r="D8204">
        <v>1</v>
      </c>
      <c r="E8204">
        <v>362</v>
      </c>
      <c r="F8204">
        <f t="shared" si="384"/>
        <v>1740362</v>
      </c>
      <c r="G8204">
        <f t="shared" si="385"/>
        <v>17404400362</v>
      </c>
      <c r="H8204">
        <v>8203</v>
      </c>
      <c r="I8204">
        <f t="shared" si="386"/>
        <v>0</v>
      </c>
    </row>
    <row r="8205" spans="1:9">
      <c r="A8205">
        <v>8203</v>
      </c>
      <c r="B8205">
        <v>174</v>
      </c>
      <c r="C8205">
        <v>41000</v>
      </c>
      <c r="D8205">
        <v>1</v>
      </c>
      <c r="E8205">
        <v>314</v>
      </c>
      <c r="F8205">
        <f t="shared" si="384"/>
        <v>1740314</v>
      </c>
      <c r="G8205">
        <f t="shared" si="385"/>
        <v>17404100314</v>
      </c>
      <c r="H8205">
        <v>8204</v>
      </c>
      <c r="I8205">
        <f t="shared" si="386"/>
        <v>0</v>
      </c>
    </row>
    <row r="8206" spans="1:9">
      <c r="A8206">
        <v>8204</v>
      </c>
      <c r="B8206">
        <v>174</v>
      </c>
      <c r="C8206">
        <v>41000</v>
      </c>
      <c r="D8206">
        <v>1</v>
      </c>
      <c r="E8206">
        <v>305</v>
      </c>
      <c r="F8206">
        <f t="shared" si="384"/>
        <v>1740305</v>
      </c>
      <c r="G8206">
        <f t="shared" si="385"/>
        <v>17404100305</v>
      </c>
      <c r="H8206">
        <v>8205</v>
      </c>
      <c r="I8206">
        <f t="shared" si="386"/>
        <v>0</v>
      </c>
    </row>
    <row r="8207" spans="1:9">
      <c r="A8207">
        <v>8205</v>
      </c>
      <c r="B8207">
        <v>174</v>
      </c>
      <c r="C8207">
        <v>41000</v>
      </c>
      <c r="D8207">
        <v>1</v>
      </c>
      <c r="E8207">
        <v>306</v>
      </c>
      <c r="F8207">
        <f t="shared" si="384"/>
        <v>1740306</v>
      </c>
      <c r="G8207">
        <f t="shared" si="385"/>
        <v>17404100306</v>
      </c>
      <c r="H8207">
        <v>8206</v>
      </c>
      <c r="I8207">
        <f t="shared" si="386"/>
        <v>0</v>
      </c>
    </row>
    <row r="8208" spans="1:9">
      <c r="A8208">
        <v>8206</v>
      </c>
      <c r="B8208">
        <v>174</v>
      </c>
      <c r="C8208">
        <v>45000</v>
      </c>
      <c r="D8208">
        <v>1</v>
      </c>
      <c r="E8208">
        <v>302</v>
      </c>
      <c r="F8208">
        <f t="shared" si="384"/>
        <v>1740302</v>
      </c>
      <c r="G8208">
        <f t="shared" si="385"/>
        <v>17404500302</v>
      </c>
      <c r="H8208">
        <v>8207</v>
      </c>
      <c r="I8208">
        <f t="shared" si="386"/>
        <v>0</v>
      </c>
    </row>
    <row r="8209" spans="1:9">
      <c r="A8209">
        <v>8207</v>
      </c>
      <c r="B8209">
        <v>174</v>
      </c>
      <c r="C8209">
        <v>40002</v>
      </c>
      <c r="D8209">
        <v>1</v>
      </c>
      <c r="E8209">
        <v>308</v>
      </c>
      <c r="F8209">
        <f t="shared" si="384"/>
        <v>1740308</v>
      </c>
      <c r="G8209">
        <f t="shared" si="385"/>
        <v>17404000308</v>
      </c>
      <c r="H8209">
        <v>8208</v>
      </c>
      <c r="I8209">
        <f t="shared" si="386"/>
        <v>0</v>
      </c>
    </row>
    <row r="8210" spans="1:9">
      <c r="A8210">
        <v>8208</v>
      </c>
      <c r="B8210">
        <v>174</v>
      </c>
      <c r="C8210">
        <v>43000</v>
      </c>
      <c r="D8210">
        <v>0</v>
      </c>
      <c r="E8210">
        <v>307</v>
      </c>
      <c r="F8210">
        <f t="shared" si="384"/>
        <v>0</v>
      </c>
      <c r="G8210">
        <f t="shared" si="385"/>
        <v>17404300307</v>
      </c>
      <c r="H8210">
        <v>8209</v>
      </c>
      <c r="I8210">
        <f t="shared" si="386"/>
        <v>0</v>
      </c>
    </row>
    <row r="8211" spans="1:9">
      <c r="A8211">
        <v>8209</v>
      </c>
      <c r="B8211">
        <v>174</v>
      </c>
      <c r="C8211">
        <v>43400</v>
      </c>
      <c r="D8211">
        <v>0</v>
      </c>
      <c r="E8211">
        <v>313</v>
      </c>
      <c r="F8211">
        <f t="shared" si="384"/>
        <v>0</v>
      </c>
      <c r="G8211">
        <f t="shared" si="385"/>
        <v>17404340313</v>
      </c>
      <c r="H8211">
        <v>8210</v>
      </c>
      <c r="I8211">
        <f t="shared" si="386"/>
        <v>0</v>
      </c>
    </row>
    <row r="8212" spans="1:9">
      <c r="A8212">
        <v>8210</v>
      </c>
      <c r="B8212">
        <v>174</v>
      </c>
      <c r="C8212">
        <v>46870</v>
      </c>
      <c r="D8212">
        <v>1</v>
      </c>
      <c r="E8212">
        <v>757</v>
      </c>
      <c r="F8212">
        <f t="shared" si="384"/>
        <v>1740757</v>
      </c>
      <c r="G8212">
        <f t="shared" si="385"/>
        <v>17404680757</v>
      </c>
      <c r="H8212">
        <v>8211</v>
      </c>
      <c r="I8212">
        <f t="shared" si="386"/>
        <v>0</v>
      </c>
    </row>
    <row r="8213" spans="1:9">
      <c r="A8213">
        <v>8211</v>
      </c>
      <c r="B8213">
        <v>174</v>
      </c>
      <c r="C8213">
        <v>46670</v>
      </c>
      <c r="D8213">
        <v>1</v>
      </c>
      <c r="E8213">
        <v>756</v>
      </c>
      <c r="F8213">
        <f t="shared" si="384"/>
        <v>1740756</v>
      </c>
      <c r="G8213">
        <f t="shared" si="385"/>
        <v>17404660756</v>
      </c>
      <c r="H8213">
        <v>8212</v>
      </c>
      <c r="I8213">
        <f t="shared" si="386"/>
        <v>0</v>
      </c>
    </row>
    <row r="8214" spans="1:9">
      <c r="A8214">
        <v>8212</v>
      </c>
      <c r="B8214">
        <v>174</v>
      </c>
      <c r="C8214">
        <v>49430</v>
      </c>
      <c r="D8214">
        <v>1</v>
      </c>
      <c r="E8214">
        <v>190</v>
      </c>
      <c r="F8214">
        <f t="shared" si="384"/>
        <v>1740190</v>
      </c>
      <c r="G8214">
        <f t="shared" si="385"/>
        <v>17404940190</v>
      </c>
      <c r="H8214">
        <v>8213</v>
      </c>
      <c r="I8214">
        <f t="shared" si="386"/>
        <v>0</v>
      </c>
    </row>
    <row r="8215" spans="1:9">
      <c r="A8215">
        <v>8213</v>
      </c>
      <c r="B8215">
        <v>174</v>
      </c>
      <c r="C8215">
        <v>46520</v>
      </c>
      <c r="D8215">
        <v>1</v>
      </c>
      <c r="E8215">
        <v>761</v>
      </c>
      <c r="F8215">
        <f t="shared" si="384"/>
        <v>1740761</v>
      </c>
      <c r="G8215">
        <f t="shared" si="385"/>
        <v>17404650761</v>
      </c>
      <c r="H8215">
        <v>8214</v>
      </c>
      <c r="I8215">
        <f t="shared" si="386"/>
        <v>0</v>
      </c>
    </row>
    <row r="8216" spans="1:9">
      <c r="A8216">
        <v>8214</v>
      </c>
      <c r="B8216">
        <v>174</v>
      </c>
      <c r="C8216">
        <v>46630</v>
      </c>
      <c r="D8216">
        <v>1</v>
      </c>
      <c r="E8216">
        <v>762</v>
      </c>
      <c r="F8216">
        <f t="shared" si="384"/>
        <v>1740762</v>
      </c>
      <c r="G8216">
        <f t="shared" si="385"/>
        <v>17404660762</v>
      </c>
      <c r="H8216">
        <v>8215</v>
      </c>
      <c r="I8216">
        <f t="shared" si="386"/>
        <v>0</v>
      </c>
    </row>
    <row r="8217" spans="1:9">
      <c r="A8217">
        <v>8215</v>
      </c>
      <c r="B8217">
        <v>174</v>
      </c>
      <c r="C8217">
        <v>46680</v>
      </c>
      <c r="D8217">
        <v>1</v>
      </c>
      <c r="E8217">
        <v>755</v>
      </c>
      <c r="F8217">
        <f t="shared" si="384"/>
        <v>1740755</v>
      </c>
      <c r="G8217">
        <f t="shared" si="385"/>
        <v>17404660755</v>
      </c>
      <c r="H8217">
        <v>8216</v>
      </c>
      <c r="I8217">
        <f t="shared" si="386"/>
        <v>0</v>
      </c>
    </row>
    <row r="8218" spans="1:9">
      <c r="A8218">
        <v>8216</v>
      </c>
      <c r="B8218">
        <v>174</v>
      </c>
      <c r="C8218">
        <v>46740</v>
      </c>
      <c r="D8218">
        <v>1</v>
      </c>
      <c r="E8218">
        <v>758</v>
      </c>
      <c r="F8218">
        <f t="shared" si="384"/>
        <v>1740758</v>
      </c>
      <c r="G8218">
        <f t="shared" si="385"/>
        <v>17404670758</v>
      </c>
      <c r="H8218">
        <v>8217</v>
      </c>
      <c r="I8218">
        <f t="shared" si="386"/>
        <v>0</v>
      </c>
    </row>
    <row r="8219" spans="1:9">
      <c r="A8219">
        <v>8217</v>
      </c>
      <c r="B8219">
        <v>174</v>
      </c>
      <c r="C8219">
        <v>46510</v>
      </c>
      <c r="D8219">
        <v>1</v>
      </c>
      <c r="E8219">
        <v>753</v>
      </c>
      <c r="F8219">
        <f t="shared" si="384"/>
        <v>1740753</v>
      </c>
      <c r="G8219">
        <f t="shared" si="385"/>
        <v>17404650753</v>
      </c>
      <c r="H8219">
        <v>8218</v>
      </c>
      <c r="I8219">
        <f t="shared" si="386"/>
        <v>0</v>
      </c>
    </row>
    <row r="8220" spans="1:9">
      <c r="A8220">
        <v>8218</v>
      </c>
      <c r="B8220">
        <v>174</v>
      </c>
      <c r="C8220">
        <v>46550</v>
      </c>
      <c r="D8220">
        <v>1</v>
      </c>
      <c r="E8220">
        <v>759</v>
      </c>
      <c r="F8220">
        <f t="shared" si="384"/>
        <v>1740759</v>
      </c>
      <c r="G8220">
        <f t="shared" si="385"/>
        <v>17404650759</v>
      </c>
      <c r="H8220">
        <v>8219</v>
      </c>
      <c r="I8220">
        <f t="shared" si="386"/>
        <v>0</v>
      </c>
    </row>
    <row r="8221" spans="1:9">
      <c r="A8221">
        <v>8219</v>
      </c>
      <c r="B8221">
        <v>174</v>
      </c>
      <c r="C8221">
        <v>46620</v>
      </c>
      <c r="D8221">
        <v>1</v>
      </c>
      <c r="E8221">
        <v>760</v>
      </c>
      <c r="F8221">
        <f t="shared" si="384"/>
        <v>1740760</v>
      </c>
      <c r="G8221">
        <f t="shared" si="385"/>
        <v>17404660760</v>
      </c>
      <c r="H8221">
        <v>8220</v>
      </c>
      <c r="I8221">
        <f t="shared" si="386"/>
        <v>0</v>
      </c>
    </row>
    <row r="8222" spans="1:9">
      <c r="A8222">
        <v>8220</v>
      </c>
      <c r="B8222">
        <v>174</v>
      </c>
      <c r="C8222">
        <v>46720</v>
      </c>
      <c r="D8222">
        <v>1</v>
      </c>
      <c r="E8222">
        <v>750</v>
      </c>
      <c r="F8222">
        <f t="shared" si="384"/>
        <v>1740750</v>
      </c>
      <c r="G8222">
        <f t="shared" si="385"/>
        <v>17404670750</v>
      </c>
      <c r="H8222">
        <v>8221</v>
      </c>
      <c r="I8222">
        <f t="shared" si="386"/>
        <v>0</v>
      </c>
    </row>
    <row r="8223" spans="1:9">
      <c r="A8223">
        <v>8221</v>
      </c>
      <c r="B8223">
        <v>174</v>
      </c>
      <c r="C8223">
        <v>45510</v>
      </c>
      <c r="D8223">
        <v>1</v>
      </c>
      <c r="E8223">
        <v>763</v>
      </c>
      <c r="F8223">
        <f t="shared" si="384"/>
        <v>1740763</v>
      </c>
      <c r="G8223">
        <f t="shared" si="385"/>
        <v>17404550763</v>
      </c>
      <c r="H8223">
        <v>8222</v>
      </c>
      <c r="I8223">
        <f t="shared" si="386"/>
        <v>0</v>
      </c>
    </row>
    <row r="8224" spans="1:9">
      <c r="A8224">
        <v>8222</v>
      </c>
      <c r="B8224">
        <v>174</v>
      </c>
      <c r="C8224">
        <v>46570</v>
      </c>
      <c r="D8224">
        <v>1</v>
      </c>
      <c r="E8224">
        <v>754</v>
      </c>
      <c r="F8224">
        <f t="shared" si="384"/>
        <v>1740754</v>
      </c>
      <c r="G8224">
        <f t="shared" si="385"/>
        <v>17404650754</v>
      </c>
      <c r="H8224">
        <v>8223</v>
      </c>
      <c r="I8224">
        <f t="shared" si="386"/>
        <v>0</v>
      </c>
    </row>
    <row r="8225" spans="1:9">
      <c r="A8225">
        <v>8223</v>
      </c>
      <c r="B8225">
        <v>174</v>
      </c>
      <c r="C8225">
        <v>46800</v>
      </c>
      <c r="D8225">
        <v>1</v>
      </c>
      <c r="E8225">
        <v>603</v>
      </c>
      <c r="F8225">
        <f t="shared" si="384"/>
        <v>1740603</v>
      </c>
      <c r="G8225">
        <f t="shared" si="385"/>
        <v>17404680603</v>
      </c>
      <c r="H8225">
        <v>8224</v>
      </c>
      <c r="I8225">
        <f t="shared" si="386"/>
        <v>0</v>
      </c>
    </row>
    <row r="8226" spans="1:9">
      <c r="A8226">
        <v>8224</v>
      </c>
      <c r="B8226">
        <v>174</v>
      </c>
      <c r="C8226">
        <v>46704</v>
      </c>
      <c r="D8226">
        <v>1</v>
      </c>
      <c r="E8226">
        <v>606</v>
      </c>
      <c r="F8226">
        <f t="shared" si="384"/>
        <v>1740606</v>
      </c>
      <c r="G8226">
        <f t="shared" si="385"/>
        <v>17404670606</v>
      </c>
      <c r="H8226">
        <v>8225</v>
      </c>
      <c r="I8226">
        <f t="shared" si="386"/>
        <v>0</v>
      </c>
    </row>
    <row r="8227" spans="1:9">
      <c r="A8227">
        <v>8225</v>
      </c>
      <c r="B8227">
        <v>174</v>
      </c>
      <c r="C8227">
        <v>46502</v>
      </c>
      <c r="D8227">
        <v>1</v>
      </c>
      <c r="E8227">
        <v>604</v>
      </c>
      <c r="F8227">
        <f t="shared" si="384"/>
        <v>1740604</v>
      </c>
      <c r="G8227">
        <f t="shared" si="385"/>
        <v>17404650604</v>
      </c>
      <c r="H8227">
        <v>8226</v>
      </c>
      <c r="I8227">
        <f t="shared" si="386"/>
        <v>0</v>
      </c>
    </row>
    <row r="8228" spans="1:9">
      <c r="A8228">
        <v>8226</v>
      </c>
      <c r="B8228">
        <v>174</v>
      </c>
      <c r="C8228">
        <v>46605</v>
      </c>
      <c r="D8228">
        <v>1</v>
      </c>
      <c r="E8228">
        <v>601</v>
      </c>
      <c r="F8228">
        <f t="shared" si="384"/>
        <v>1740601</v>
      </c>
      <c r="G8228">
        <f t="shared" si="385"/>
        <v>17404660601</v>
      </c>
      <c r="H8228">
        <v>8227</v>
      </c>
      <c r="I8228">
        <f t="shared" si="386"/>
        <v>0</v>
      </c>
    </row>
    <row r="8229" spans="1:9">
      <c r="A8229">
        <v>8227</v>
      </c>
      <c r="B8229">
        <v>174</v>
      </c>
      <c r="C8229">
        <v>46703</v>
      </c>
      <c r="D8229">
        <v>1</v>
      </c>
      <c r="E8229">
        <v>605</v>
      </c>
      <c r="F8229">
        <f t="shared" si="384"/>
        <v>1740605</v>
      </c>
      <c r="G8229">
        <f t="shared" si="385"/>
        <v>17404670605</v>
      </c>
      <c r="H8229">
        <v>8228</v>
      </c>
      <c r="I8229">
        <f t="shared" si="386"/>
        <v>0</v>
      </c>
    </row>
    <row r="8230" spans="1:9">
      <c r="A8230">
        <v>8228</v>
      </c>
      <c r="B8230">
        <v>174</v>
      </c>
      <c r="C8230">
        <v>46602</v>
      </c>
      <c r="D8230">
        <v>1</v>
      </c>
      <c r="E8230">
        <v>607</v>
      </c>
      <c r="F8230">
        <f t="shared" si="384"/>
        <v>1740607</v>
      </c>
      <c r="G8230">
        <f t="shared" si="385"/>
        <v>17404660607</v>
      </c>
      <c r="H8230">
        <v>8229</v>
      </c>
      <c r="I8230">
        <f t="shared" si="386"/>
        <v>0</v>
      </c>
    </row>
    <row r="8231" spans="1:9">
      <c r="A8231">
        <v>8229</v>
      </c>
      <c r="B8231">
        <v>174</v>
      </c>
      <c r="C8231">
        <v>46505</v>
      </c>
      <c r="D8231">
        <v>1</v>
      </c>
      <c r="E8231">
        <v>602</v>
      </c>
      <c r="F8231">
        <f t="shared" si="384"/>
        <v>1740602</v>
      </c>
      <c r="G8231">
        <f t="shared" si="385"/>
        <v>17404650602</v>
      </c>
      <c r="H8231">
        <v>8230</v>
      </c>
      <c r="I8231">
        <f t="shared" si="386"/>
        <v>0</v>
      </c>
    </row>
    <row r="8232" spans="1:9">
      <c r="A8232">
        <v>8230</v>
      </c>
      <c r="B8232">
        <v>174</v>
      </c>
      <c r="C8232">
        <v>38001</v>
      </c>
      <c r="D8232">
        <v>1</v>
      </c>
      <c r="E8232">
        <v>111</v>
      </c>
      <c r="F8232">
        <f t="shared" si="384"/>
        <v>1740111</v>
      </c>
      <c r="G8232">
        <f t="shared" si="385"/>
        <v>17403800111</v>
      </c>
      <c r="H8232">
        <v>8231</v>
      </c>
      <c r="I8232">
        <f t="shared" si="386"/>
        <v>0</v>
      </c>
    </row>
    <row r="8233" spans="1:9">
      <c r="A8233">
        <v>8231</v>
      </c>
      <c r="B8233">
        <v>174</v>
      </c>
      <c r="C8233">
        <v>32102</v>
      </c>
      <c r="D8233">
        <v>1</v>
      </c>
      <c r="E8233">
        <v>109</v>
      </c>
      <c r="F8233">
        <f t="shared" si="384"/>
        <v>1740109</v>
      </c>
      <c r="G8233">
        <f t="shared" si="385"/>
        <v>17403210109</v>
      </c>
      <c r="H8233">
        <v>8232</v>
      </c>
      <c r="I8233">
        <f t="shared" si="386"/>
        <v>0</v>
      </c>
    </row>
    <row r="8234" spans="1:9">
      <c r="A8234">
        <v>8232</v>
      </c>
      <c r="B8234">
        <v>174</v>
      </c>
      <c r="C8234">
        <v>37900</v>
      </c>
      <c r="D8234">
        <v>1</v>
      </c>
      <c r="E8234">
        <v>300</v>
      </c>
      <c r="F8234">
        <f t="shared" si="384"/>
        <v>1740300</v>
      </c>
      <c r="G8234">
        <f t="shared" si="385"/>
        <v>17403790300</v>
      </c>
      <c r="H8234">
        <v>8233</v>
      </c>
      <c r="I8234">
        <f t="shared" si="386"/>
        <v>0</v>
      </c>
    </row>
    <row r="8235" spans="1:9">
      <c r="A8235">
        <v>8233</v>
      </c>
      <c r="B8235">
        <v>174</v>
      </c>
      <c r="C8235">
        <v>45000</v>
      </c>
      <c r="D8235">
        <v>1</v>
      </c>
      <c r="E8235">
        <v>301</v>
      </c>
      <c r="F8235">
        <f t="shared" si="384"/>
        <v>1740301</v>
      </c>
      <c r="G8235">
        <f t="shared" si="385"/>
        <v>17404500301</v>
      </c>
      <c r="H8235">
        <v>8234</v>
      </c>
      <c r="I8235">
        <f t="shared" si="386"/>
        <v>0</v>
      </c>
    </row>
    <row r="8236" spans="1:9">
      <c r="A8236">
        <v>8234</v>
      </c>
      <c r="B8236">
        <v>174</v>
      </c>
      <c r="C8236">
        <v>20400</v>
      </c>
      <c r="D8236">
        <v>0</v>
      </c>
      <c r="E8236">
        <v>104</v>
      </c>
      <c r="F8236">
        <f t="shared" si="384"/>
        <v>0</v>
      </c>
      <c r="G8236">
        <f t="shared" si="385"/>
        <v>17402040104</v>
      </c>
      <c r="H8236">
        <v>8235</v>
      </c>
      <c r="I8236">
        <f t="shared" si="386"/>
        <v>0</v>
      </c>
    </row>
    <row r="8237" spans="1:9">
      <c r="A8237">
        <v>8235</v>
      </c>
      <c r="B8237">
        <v>174</v>
      </c>
      <c r="C8237">
        <v>21200</v>
      </c>
      <c r="D8237">
        <v>0</v>
      </c>
      <c r="E8237">
        <v>113</v>
      </c>
      <c r="F8237">
        <f t="shared" si="384"/>
        <v>0</v>
      </c>
      <c r="G8237">
        <f t="shared" si="385"/>
        <v>17402120113</v>
      </c>
      <c r="H8237">
        <v>8236</v>
      </c>
      <c r="I8237">
        <f t="shared" si="386"/>
        <v>0</v>
      </c>
    </row>
    <row r="8238" spans="1:9">
      <c r="A8238">
        <v>8236</v>
      </c>
      <c r="B8238">
        <v>174</v>
      </c>
      <c r="C8238">
        <v>21500</v>
      </c>
      <c r="D8238">
        <v>0</v>
      </c>
      <c r="E8238">
        <v>117</v>
      </c>
      <c r="F8238">
        <f t="shared" si="384"/>
        <v>0</v>
      </c>
      <c r="G8238">
        <f t="shared" si="385"/>
        <v>17402150117</v>
      </c>
      <c r="H8238">
        <v>8237</v>
      </c>
      <c r="I8238">
        <f t="shared" si="386"/>
        <v>0</v>
      </c>
    </row>
    <row r="8239" spans="1:9">
      <c r="A8239">
        <v>8237</v>
      </c>
      <c r="B8239">
        <v>175</v>
      </c>
      <c r="C8239">
        <v>30301</v>
      </c>
      <c r="D8239">
        <v>1</v>
      </c>
      <c r="E8239">
        <v>126</v>
      </c>
      <c r="F8239">
        <f t="shared" si="384"/>
        <v>1750126</v>
      </c>
      <c r="G8239">
        <f t="shared" si="385"/>
        <v>17503030126</v>
      </c>
      <c r="H8239">
        <v>8238</v>
      </c>
      <c r="I8239">
        <f t="shared" si="386"/>
        <v>0</v>
      </c>
    </row>
    <row r="8240" spans="1:9">
      <c r="A8240">
        <v>8238</v>
      </c>
      <c r="B8240">
        <v>175</v>
      </c>
      <c r="C8240">
        <v>30001</v>
      </c>
      <c r="D8240">
        <v>1</v>
      </c>
      <c r="E8240">
        <v>117</v>
      </c>
      <c r="F8240">
        <f t="shared" si="384"/>
        <v>1750117</v>
      </c>
      <c r="G8240">
        <f t="shared" si="385"/>
        <v>17503000117</v>
      </c>
      <c r="H8240">
        <v>8239</v>
      </c>
      <c r="I8240">
        <f t="shared" si="386"/>
        <v>0</v>
      </c>
    </row>
    <row r="8241" spans="1:9">
      <c r="A8241">
        <v>8239</v>
      </c>
      <c r="B8241">
        <v>175</v>
      </c>
      <c r="C8241">
        <v>38000</v>
      </c>
      <c r="D8241">
        <v>1</v>
      </c>
      <c r="E8241">
        <v>104</v>
      </c>
      <c r="F8241">
        <f t="shared" si="384"/>
        <v>1750104</v>
      </c>
      <c r="G8241">
        <f t="shared" si="385"/>
        <v>17503800104</v>
      </c>
      <c r="H8241">
        <v>8240</v>
      </c>
      <c r="I8241">
        <f t="shared" si="386"/>
        <v>0</v>
      </c>
    </row>
    <row r="8242" spans="1:9">
      <c r="A8242">
        <v>8240</v>
      </c>
      <c r="B8242">
        <v>175</v>
      </c>
      <c r="C8242">
        <v>38100</v>
      </c>
      <c r="D8242">
        <v>1</v>
      </c>
      <c r="E8242">
        <v>110</v>
      </c>
      <c r="F8242">
        <f t="shared" si="384"/>
        <v>1750110</v>
      </c>
      <c r="G8242">
        <f t="shared" si="385"/>
        <v>17503810110</v>
      </c>
      <c r="H8242">
        <v>8241</v>
      </c>
      <c r="I8242">
        <f t="shared" si="386"/>
        <v>0</v>
      </c>
    </row>
    <row r="8243" spans="1:9">
      <c r="A8243">
        <v>8241</v>
      </c>
      <c r="B8243">
        <v>175</v>
      </c>
      <c r="C8243">
        <v>32102</v>
      </c>
      <c r="D8243">
        <v>1</v>
      </c>
      <c r="E8243">
        <v>101</v>
      </c>
      <c r="F8243">
        <f t="shared" si="384"/>
        <v>1750101</v>
      </c>
      <c r="G8243">
        <f t="shared" si="385"/>
        <v>17503210101</v>
      </c>
      <c r="H8243">
        <v>8242</v>
      </c>
      <c r="I8243">
        <f t="shared" si="386"/>
        <v>0</v>
      </c>
    </row>
    <row r="8244" spans="1:9">
      <c r="A8244">
        <v>8242</v>
      </c>
      <c r="B8244">
        <v>175</v>
      </c>
      <c r="C8244">
        <v>32100</v>
      </c>
      <c r="D8244">
        <v>1</v>
      </c>
      <c r="E8244">
        <v>103</v>
      </c>
      <c r="F8244">
        <f t="shared" si="384"/>
        <v>1750103</v>
      </c>
      <c r="G8244">
        <f t="shared" si="385"/>
        <v>17503210103</v>
      </c>
      <c r="H8244">
        <v>8243</v>
      </c>
      <c r="I8244">
        <f t="shared" si="386"/>
        <v>0</v>
      </c>
    </row>
    <row r="8245" spans="1:9">
      <c r="A8245">
        <v>8243</v>
      </c>
      <c r="B8245">
        <v>175</v>
      </c>
      <c r="C8245">
        <v>32201</v>
      </c>
      <c r="D8245">
        <v>1</v>
      </c>
      <c r="E8245">
        <v>109</v>
      </c>
      <c r="F8245">
        <f t="shared" si="384"/>
        <v>1750109</v>
      </c>
      <c r="G8245">
        <f t="shared" si="385"/>
        <v>17503220109</v>
      </c>
      <c r="H8245">
        <v>8244</v>
      </c>
      <c r="I8245">
        <f t="shared" si="386"/>
        <v>0</v>
      </c>
    </row>
    <row r="8246" spans="1:9">
      <c r="A8246">
        <v>8244</v>
      </c>
      <c r="B8246">
        <v>175</v>
      </c>
      <c r="C8246">
        <v>34104</v>
      </c>
      <c r="D8246">
        <v>1</v>
      </c>
      <c r="E8246">
        <v>120</v>
      </c>
      <c r="F8246">
        <f t="shared" si="384"/>
        <v>1750120</v>
      </c>
      <c r="G8246">
        <f t="shared" si="385"/>
        <v>17503410120</v>
      </c>
      <c r="H8246">
        <v>8245</v>
      </c>
      <c r="I8246">
        <f t="shared" si="386"/>
        <v>0</v>
      </c>
    </row>
    <row r="8247" spans="1:9">
      <c r="A8247">
        <v>8245</v>
      </c>
      <c r="B8247">
        <v>175</v>
      </c>
      <c r="C8247">
        <v>34002</v>
      </c>
      <c r="D8247">
        <v>1</v>
      </c>
      <c r="E8247">
        <v>313</v>
      </c>
      <c r="F8247">
        <f t="shared" si="384"/>
        <v>1750313</v>
      </c>
      <c r="G8247">
        <f t="shared" si="385"/>
        <v>17503400313</v>
      </c>
      <c r="H8247">
        <v>8246</v>
      </c>
      <c r="I8247">
        <f t="shared" si="386"/>
        <v>0</v>
      </c>
    </row>
    <row r="8248" spans="1:9">
      <c r="A8248">
        <v>8246</v>
      </c>
      <c r="B8248">
        <v>175</v>
      </c>
      <c r="C8248">
        <v>34103</v>
      </c>
      <c r="D8248">
        <v>1</v>
      </c>
      <c r="E8248">
        <v>112</v>
      </c>
      <c r="F8248">
        <f t="shared" si="384"/>
        <v>1750112</v>
      </c>
      <c r="G8248">
        <f t="shared" si="385"/>
        <v>17503410112</v>
      </c>
      <c r="H8248">
        <v>8247</v>
      </c>
      <c r="I8248">
        <f t="shared" si="386"/>
        <v>0</v>
      </c>
    </row>
    <row r="8249" spans="1:9">
      <c r="A8249">
        <v>8247</v>
      </c>
      <c r="B8249">
        <v>175</v>
      </c>
      <c r="C8249">
        <v>34103</v>
      </c>
      <c r="D8249">
        <v>1</v>
      </c>
      <c r="E8249">
        <v>106</v>
      </c>
      <c r="F8249">
        <f t="shared" si="384"/>
        <v>1750106</v>
      </c>
      <c r="G8249">
        <f t="shared" si="385"/>
        <v>17503410106</v>
      </c>
      <c r="H8249">
        <v>8248</v>
      </c>
      <c r="I8249">
        <f t="shared" si="386"/>
        <v>0</v>
      </c>
    </row>
    <row r="8250" spans="1:9">
      <c r="A8250">
        <v>8248</v>
      </c>
      <c r="B8250">
        <v>175</v>
      </c>
      <c r="C8250">
        <v>44010</v>
      </c>
      <c r="D8250">
        <v>1</v>
      </c>
      <c r="E8250">
        <v>358</v>
      </c>
      <c r="F8250">
        <f t="shared" si="384"/>
        <v>1750358</v>
      </c>
      <c r="G8250">
        <f t="shared" si="385"/>
        <v>17504400358</v>
      </c>
      <c r="H8250">
        <v>8249</v>
      </c>
      <c r="I8250">
        <f t="shared" si="386"/>
        <v>0</v>
      </c>
    </row>
    <row r="8251" spans="1:9">
      <c r="A8251">
        <v>8249</v>
      </c>
      <c r="B8251">
        <v>175</v>
      </c>
      <c r="C8251">
        <v>41000</v>
      </c>
      <c r="D8251">
        <v>1</v>
      </c>
      <c r="E8251">
        <v>306</v>
      </c>
      <c r="F8251">
        <f t="shared" si="384"/>
        <v>1750306</v>
      </c>
      <c r="G8251">
        <f t="shared" si="385"/>
        <v>17504100306</v>
      </c>
      <c r="H8251">
        <v>8250</v>
      </c>
      <c r="I8251">
        <f t="shared" si="386"/>
        <v>0</v>
      </c>
    </row>
    <row r="8252" spans="1:9">
      <c r="A8252">
        <v>8250</v>
      </c>
      <c r="B8252">
        <v>175</v>
      </c>
      <c r="C8252">
        <v>41000</v>
      </c>
      <c r="D8252">
        <v>1</v>
      </c>
      <c r="E8252">
        <v>314</v>
      </c>
      <c r="F8252">
        <f t="shared" si="384"/>
        <v>1750314</v>
      </c>
      <c r="G8252">
        <f t="shared" si="385"/>
        <v>17504100314</v>
      </c>
      <c r="H8252">
        <v>8251</v>
      </c>
      <c r="I8252">
        <f t="shared" si="386"/>
        <v>0</v>
      </c>
    </row>
    <row r="8253" spans="1:9">
      <c r="A8253">
        <v>8251</v>
      </c>
      <c r="B8253">
        <v>175</v>
      </c>
      <c r="C8253">
        <v>41000</v>
      </c>
      <c r="D8253">
        <v>1</v>
      </c>
      <c r="E8253">
        <v>108</v>
      </c>
      <c r="F8253">
        <f t="shared" si="384"/>
        <v>1750108</v>
      </c>
      <c r="G8253">
        <f t="shared" si="385"/>
        <v>17504100108</v>
      </c>
      <c r="H8253">
        <v>8252</v>
      </c>
      <c r="I8253">
        <f t="shared" si="386"/>
        <v>0</v>
      </c>
    </row>
    <row r="8254" spans="1:9">
      <c r="A8254">
        <v>8252</v>
      </c>
      <c r="B8254">
        <v>175</v>
      </c>
      <c r="C8254">
        <v>45000</v>
      </c>
      <c r="D8254">
        <v>1</v>
      </c>
      <c r="E8254">
        <v>300</v>
      </c>
      <c r="F8254">
        <f t="shared" si="384"/>
        <v>1750300</v>
      </c>
      <c r="G8254">
        <f t="shared" si="385"/>
        <v>17504500300</v>
      </c>
      <c r="H8254">
        <v>8253</v>
      </c>
      <c r="I8254">
        <f t="shared" si="386"/>
        <v>0</v>
      </c>
    </row>
    <row r="8255" spans="1:9">
      <c r="A8255">
        <v>8253</v>
      </c>
      <c r="B8255">
        <v>175</v>
      </c>
      <c r="C8255">
        <v>40003</v>
      </c>
      <c r="D8255">
        <v>1</v>
      </c>
      <c r="E8255">
        <v>302</v>
      </c>
      <c r="F8255">
        <f t="shared" si="384"/>
        <v>1750302</v>
      </c>
      <c r="G8255">
        <f t="shared" si="385"/>
        <v>17504000302</v>
      </c>
      <c r="H8255">
        <v>8254</v>
      </c>
      <c r="I8255">
        <f t="shared" si="386"/>
        <v>0</v>
      </c>
    </row>
    <row r="8256" spans="1:9">
      <c r="A8256">
        <v>8254</v>
      </c>
      <c r="B8256">
        <v>175</v>
      </c>
      <c r="C8256">
        <v>43000</v>
      </c>
      <c r="D8256">
        <v>0</v>
      </c>
      <c r="E8256">
        <v>313</v>
      </c>
      <c r="F8256">
        <f t="shared" si="384"/>
        <v>0</v>
      </c>
      <c r="G8256">
        <f t="shared" si="385"/>
        <v>17504300313</v>
      </c>
      <c r="H8256">
        <v>8255</v>
      </c>
      <c r="I8256">
        <f t="shared" si="386"/>
        <v>0</v>
      </c>
    </row>
    <row r="8257" spans="1:9">
      <c r="A8257">
        <v>8255</v>
      </c>
      <c r="B8257">
        <v>175</v>
      </c>
      <c r="C8257">
        <v>43400</v>
      </c>
      <c r="D8257">
        <v>0</v>
      </c>
      <c r="E8257">
        <v>305</v>
      </c>
      <c r="F8257">
        <f t="shared" si="384"/>
        <v>0</v>
      </c>
      <c r="G8257">
        <f t="shared" si="385"/>
        <v>17504340305</v>
      </c>
      <c r="H8257">
        <v>8256</v>
      </c>
      <c r="I8257">
        <f t="shared" si="386"/>
        <v>0</v>
      </c>
    </row>
    <row r="8258" spans="1:9">
      <c r="A8258">
        <v>8256</v>
      </c>
      <c r="B8258">
        <v>175</v>
      </c>
      <c r="C8258">
        <v>46950</v>
      </c>
      <c r="D8258">
        <v>1</v>
      </c>
      <c r="E8258">
        <v>757</v>
      </c>
      <c r="F8258">
        <f t="shared" si="384"/>
        <v>1750757</v>
      </c>
      <c r="G8258">
        <f t="shared" si="385"/>
        <v>17504690757</v>
      </c>
      <c r="H8258">
        <v>8257</v>
      </c>
      <c r="I8258">
        <f t="shared" si="386"/>
        <v>0</v>
      </c>
    </row>
    <row r="8259" spans="1:9">
      <c r="A8259">
        <v>8257</v>
      </c>
      <c r="B8259">
        <v>175</v>
      </c>
      <c r="C8259">
        <v>46680</v>
      </c>
      <c r="D8259">
        <v>1</v>
      </c>
      <c r="E8259">
        <v>756</v>
      </c>
      <c r="F8259">
        <f t="shared" ref="F8259:F8322" si="387">(B8259*10000+E8259)*D8259</f>
        <v>1750756</v>
      </c>
      <c r="G8259">
        <f t="shared" ref="G8259:G8322" si="388">(B8259*10000+FLOOR(C8259/100,1))*10000+E8259</f>
        <v>17504660756</v>
      </c>
      <c r="H8259">
        <v>8258</v>
      </c>
      <c r="I8259">
        <f t="shared" ref="I8259:I8322" si="389">IF(C8259=30300,IF(E8259=117,1,IF(E8259=313,1,0)),0)</f>
        <v>0</v>
      </c>
    </row>
    <row r="8260" spans="1:9">
      <c r="A8260">
        <v>8258</v>
      </c>
      <c r="B8260">
        <v>175</v>
      </c>
      <c r="C8260">
        <v>49410</v>
      </c>
      <c r="D8260">
        <v>1</v>
      </c>
      <c r="E8260">
        <v>190</v>
      </c>
      <c r="F8260">
        <f t="shared" si="387"/>
        <v>1750190</v>
      </c>
      <c r="G8260">
        <f t="shared" si="388"/>
        <v>17504940190</v>
      </c>
      <c r="H8260">
        <v>8259</v>
      </c>
      <c r="I8260">
        <f t="shared" si="389"/>
        <v>0</v>
      </c>
    </row>
    <row r="8261" spans="1:9">
      <c r="A8261">
        <v>8259</v>
      </c>
      <c r="B8261">
        <v>175</v>
      </c>
      <c r="C8261">
        <v>46540</v>
      </c>
      <c r="D8261">
        <v>1</v>
      </c>
      <c r="E8261">
        <v>755</v>
      </c>
      <c r="F8261">
        <f t="shared" si="387"/>
        <v>1750755</v>
      </c>
      <c r="G8261">
        <f t="shared" si="388"/>
        <v>17504650755</v>
      </c>
      <c r="H8261">
        <v>8260</v>
      </c>
      <c r="I8261">
        <f t="shared" si="389"/>
        <v>0</v>
      </c>
    </row>
    <row r="8262" spans="1:9">
      <c r="A8262">
        <v>8260</v>
      </c>
      <c r="B8262">
        <v>175</v>
      </c>
      <c r="C8262">
        <v>46660</v>
      </c>
      <c r="D8262">
        <v>1</v>
      </c>
      <c r="E8262">
        <v>763</v>
      </c>
      <c r="F8262">
        <f t="shared" si="387"/>
        <v>1750763</v>
      </c>
      <c r="G8262">
        <f t="shared" si="388"/>
        <v>17504660763</v>
      </c>
      <c r="H8262">
        <v>8261</v>
      </c>
      <c r="I8262">
        <f t="shared" si="389"/>
        <v>0</v>
      </c>
    </row>
    <row r="8263" spans="1:9">
      <c r="A8263">
        <v>8261</v>
      </c>
      <c r="B8263">
        <v>175</v>
      </c>
      <c r="C8263">
        <v>46520</v>
      </c>
      <c r="D8263">
        <v>1</v>
      </c>
      <c r="E8263">
        <v>758</v>
      </c>
      <c r="F8263">
        <f t="shared" si="387"/>
        <v>1750758</v>
      </c>
      <c r="G8263">
        <f t="shared" si="388"/>
        <v>17504650758</v>
      </c>
      <c r="H8263">
        <v>8262</v>
      </c>
      <c r="I8263">
        <f t="shared" si="389"/>
        <v>0</v>
      </c>
    </row>
    <row r="8264" spans="1:9">
      <c r="A8264">
        <v>8262</v>
      </c>
      <c r="B8264">
        <v>175</v>
      </c>
      <c r="C8264">
        <v>46630</v>
      </c>
      <c r="D8264">
        <v>1</v>
      </c>
      <c r="E8264">
        <v>761</v>
      </c>
      <c r="F8264">
        <f t="shared" si="387"/>
        <v>1750761</v>
      </c>
      <c r="G8264">
        <f t="shared" si="388"/>
        <v>17504660761</v>
      </c>
      <c r="H8264">
        <v>8263</v>
      </c>
      <c r="I8264">
        <f t="shared" si="389"/>
        <v>0</v>
      </c>
    </row>
    <row r="8265" spans="1:9">
      <c r="A8265">
        <v>8263</v>
      </c>
      <c r="B8265">
        <v>175</v>
      </c>
      <c r="C8265">
        <v>45510</v>
      </c>
      <c r="D8265">
        <v>1</v>
      </c>
      <c r="E8265">
        <v>750</v>
      </c>
      <c r="F8265">
        <f t="shared" si="387"/>
        <v>1750750</v>
      </c>
      <c r="G8265">
        <f t="shared" si="388"/>
        <v>17504550750</v>
      </c>
      <c r="H8265">
        <v>8264</v>
      </c>
      <c r="I8265">
        <f t="shared" si="389"/>
        <v>0</v>
      </c>
    </row>
    <row r="8266" spans="1:9">
      <c r="A8266">
        <v>8264</v>
      </c>
      <c r="B8266">
        <v>175</v>
      </c>
      <c r="C8266">
        <v>46510</v>
      </c>
      <c r="D8266">
        <v>1</v>
      </c>
      <c r="E8266">
        <v>760</v>
      </c>
      <c r="F8266">
        <f t="shared" si="387"/>
        <v>1750760</v>
      </c>
      <c r="G8266">
        <f t="shared" si="388"/>
        <v>17504650760</v>
      </c>
      <c r="H8266">
        <v>8265</v>
      </c>
      <c r="I8266">
        <f t="shared" si="389"/>
        <v>0</v>
      </c>
    </row>
    <row r="8267" spans="1:9">
      <c r="A8267">
        <v>8265</v>
      </c>
      <c r="B8267">
        <v>175</v>
      </c>
      <c r="C8267">
        <v>46720</v>
      </c>
      <c r="D8267">
        <v>1</v>
      </c>
      <c r="E8267">
        <v>753</v>
      </c>
      <c r="F8267">
        <f t="shared" si="387"/>
        <v>1750753</v>
      </c>
      <c r="G8267">
        <f t="shared" si="388"/>
        <v>17504670753</v>
      </c>
      <c r="H8267">
        <v>8266</v>
      </c>
      <c r="I8267">
        <f t="shared" si="389"/>
        <v>0</v>
      </c>
    </row>
    <row r="8268" spans="1:9">
      <c r="A8268">
        <v>8266</v>
      </c>
      <c r="B8268">
        <v>175</v>
      </c>
      <c r="C8268">
        <v>46650</v>
      </c>
      <c r="D8268">
        <v>1</v>
      </c>
      <c r="E8268">
        <v>759</v>
      </c>
      <c r="F8268">
        <f t="shared" si="387"/>
        <v>1750759</v>
      </c>
      <c r="G8268">
        <f t="shared" si="388"/>
        <v>17504660759</v>
      </c>
      <c r="H8268">
        <v>8267</v>
      </c>
      <c r="I8268">
        <f t="shared" si="389"/>
        <v>0</v>
      </c>
    </row>
    <row r="8269" spans="1:9">
      <c r="A8269">
        <v>8267</v>
      </c>
      <c r="B8269">
        <v>175</v>
      </c>
      <c r="C8269">
        <v>46710</v>
      </c>
      <c r="D8269">
        <v>1</v>
      </c>
      <c r="E8269">
        <v>762</v>
      </c>
      <c r="F8269">
        <f t="shared" si="387"/>
        <v>1750762</v>
      </c>
      <c r="G8269">
        <f t="shared" si="388"/>
        <v>17504670762</v>
      </c>
      <c r="H8269">
        <v>8268</v>
      </c>
      <c r="I8269">
        <f t="shared" si="389"/>
        <v>0</v>
      </c>
    </row>
    <row r="8270" spans="1:9">
      <c r="A8270">
        <v>8268</v>
      </c>
      <c r="B8270">
        <v>175</v>
      </c>
      <c r="C8270">
        <v>46620</v>
      </c>
      <c r="D8270">
        <v>1</v>
      </c>
      <c r="E8270">
        <v>754</v>
      </c>
      <c r="F8270">
        <f t="shared" si="387"/>
        <v>1750754</v>
      </c>
      <c r="G8270">
        <f t="shared" si="388"/>
        <v>17504660754</v>
      </c>
      <c r="H8270">
        <v>8269</v>
      </c>
      <c r="I8270">
        <f t="shared" si="389"/>
        <v>0</v>
      </c>
    </row>
    <row r="8271" spans="1:9">
      <c r="A8271">
        <v>8269</v>
      </c>
      <c r="B8271">
        <v>175</v>
      </c>
      <c r="C8271">
        <v>45530</v>
      </c>
      <c r="D8271">
        <v>0</v>
      </c>
      <c r="E8271">
        <v>523</v>
      </c>
      <c r="F8271">
        <f t="shared" si="387"/>
        <v>0</v>
      </c>
      <c r="G8271">
        <f t="shared" si="388"/>
        <v>17504550523</v>
      </c>
      <c r="H8271">
        <v>8270</v>
      </c>
      <c r="I8271">
        <f t="shared" si="389"/>
        <v>0</v>
      </c>
    </row>
    <row r="8272" spans="1:9">
      <c r="A8272">
        <v>8270</v>
      </c>
      <c r="B8272">
        <v>175</v>
      </c>
      <c r="C8272">
        <v>45530</v>
      </c>
      <c r="D8272">
        <v>0</v>
      </c>
      <c r="E8272">
        <v>530</v>
      </c>
      <c r="F8272">
        <f t="shared" si="387"/>
        <v>0</v>
      </c>
      <c r="G8272">
        <f t="shared" si="388"/>
        <v>17504550530</v>
      </c>
      <c r="H8272">
        <v>8271</v>
      </c>
      <c r="I8272">
        <f t="shared" si="389"/>
        <v>0</v>
      </c>
    </row>
    <row r="8273" spans="1:9">
      <c r="A8273">
        <v>8271</v>
      </c>
      <c r="B8273">
        <v>175</v>
      </c>
      <c r="C8273">
        <v>45530</v>
      </c>
      <c r="D8273">
        <v>0</v>
      </c>
      <c r="E8273">
        <v>527</v>
      </c>
      <c r="F8273">
        <f t="shared" si="387"/>
        <v>0</v>
      </c>
      <c r="G8273">
        <f t="shared" si="388"/>
        <v>17504550527</v>
      </c>
      <c r="H8273">
        <v>8272</v>
      </c>
      <c r="I8273">
        <f t="shared" si="389"/>
        <v>0</v>
      </c>
    </row>
    <row r="8274" spans="1:9">
      <c r="A8274">
        <v>8272</v>
      </c>
      <c r="B8274">
        <v>175</v>
      </c>
      <c r="C8274">
        <v>45530</v>
      </c>
      <c r="D8274">
        <v>0</v>
      </c>
      <c r="E8274">
        <v>528</v>
      </c>
      <c r="F8274">
        <f t="shared" si="387"/>
        <v>0</v>
      </c>
      <c r="G8274">
        <f t="shared" si="388"/>
        <v>17504550528</v>
      </c>
      <c r="H8274">
        <v>8273</v>
      </c>
      <c r="I8274">
        <f t="shared" si="389"/>
        <v>0</v>
      </c>
    </row>
    <row r="8275" spans="1:9">
      <c r="A8275">
        <v>8273</v>
      </c>
      <c r="B8275">
        <v>175</v>
      </c>
      <c r="C8275">
        <v>45530</v>
      </c>
      <c r="D8275">
        <v>0</v>
      </c>
      <c r="E8275">
        <v>525</v>
      </c>
      <c r="F8275">
        <f t="shared" si="387"/>
        <v>0</v>
      </c>
      <c r="G8275">
        <f t="shared" si="388"/>
        <v>17504550525</v>
      </c>
      <c r="H8275">
        <v>8274</v>
      </c>
      <c r="I8275">
        <f t="shared" si="389"/>
        <v>0</v>
      </c>
    </row>
    <row r="8276" spans="1:9">
      <c r="A8276">
        <v>8274</v>
      </c>
      <c r="B8276">
        <v>175</v>
      </c>
      <c r="C8276">
        <v>45530</v>
      </c>
      <c r="D8276">
        <v>0</v>
      </c>
      <c r="E8276">
        <v>526</v>
      </c>
      <c r="F8276">
        <f t="shared" si="387"/>
        <v>0</v>
      </c>
      <c r="G8276">
        <f t="shared" si="388"/>
        <v>17504550526</v>
      </c>
      <c r="H8276">
        <v>8275</v>
      </c>
      <c r="I8276">
        <f t="shared" si="389"/>
        <v>0</v>
      </c>
    </row>
    <row r="8277" spans="1:9">
      <c r="A8277">
        <v>8275</v>
      </c>
      <c r="B8277">
        <v>175</v>
      </c>
      <c r="C8277">
        <v>45530</v>
      </c>
      <c r="D8277">
        <v>0</v>
      </c>
      <c r="E8277">
        <v>529</v>
      </c>
      <c r="F8277">
        <f t="shared" si="387"/>
        <v>0</v>
      </c>
      <c r="G8277">
        <f t="shared" si="388"/>
        <v>17504550529</v>
      </c>
      <c r="H8277">
        <v>8276</v>
      </c>
      <c r="I8277">
        <f t="shared" si="389"/>
        <v>0</v>
      </c>
    </row>
    <row r="8278" spans="1:9">
      <c r="A8278">
        <v>8276</v>
      </c>
      <c r="B8278">
        <v>175</v>
      </c>
      <c r="C8278">
        <v>45530</v>
      </c>
      <c r="D8278">
        <v>0</v>
      </c>
      <c r="E8278">
        <v>522</v>
      </c>
      <c r="F8278">
        <f t="shared" si="387"/>
        <v>0</v>
      </c>
      <c r="G8278">
        <f t="shared" si="388"/>
        <v>17504550522</v>
      </c>
      <c r="H8278">
        <v>8277</v>
      </c>
      <c r="I8278">
        <f t="shared" si="389"/>
        <v>0</v>
      </c>
    </row>
    <row r="8279" spans="1:9">
      <c r="A8279">
        <v>8277</v>
      </c>
      <c r="B8279">
        <v>175</v>
      </c>
      <c r="C8279">
        <v>46702</v>
      </c>
      <c r="D8279">
        <v>1</v>
      </c>
      <c r="E8279">
        <v>605</v>
      </c>
      <c r="F8279">
        <f t="shared" si="387"/>
        <v>1750605</v>
      </c>
      <c r="G8279">
        <f t="shared" si="388"/>
        <v>17504670605</v>
      </c>
      <c r="H8279">
        <v>8278</v>
      </c>
      <c r="I8279">
        <f t="shared" si="389"/>
        <v>0</v>
      </c>
    </row>
    <row r="8280" spans="1:9">
      <c r="A8280">
        <v>8278</v>
      </c>
      <c r="B8280">
        <v>175</v>
      </c>
      <c r="C8280">
        <v>46604</v>
      </c>
      <c r="D8280">
        <v>1</v>
      </c>
      <c r="E8280">
        <v>604</v>
      </c>
      <c r="F8280">
        <f t="shared" si="387"/>
        <v>1750604</v>
      </c>
      <c r="G8280">
        <f t="shared" si="388"/>
        <v>17504660604</v>
      </c>
      <c r="H8280">
        <v>8279</v>
      </c>
      <c r="I8280">
        <f t="shared" si="389"/>
        <v>0</v>
      </c>
    </row>
    <row r="8281" spans="1:9">
      <c r="A8281">
        <v>8279</v>
      </c>
      <c r="B8281">
        <v>175</v>
      </c>
      <c r="C8281">
        <v>46602</v>
      </c>
      <c r="D8281">
        <v>1</v>
      </c>
      <c r="E8281">
        <v>607</v>
      </c>
      <c r="F8281">
        <f t="shared" si="387"/>
        <v>1750607</v>
      </c>
      <c r="G8281">
        <f t="shared" si="388"/>
        <v>17504660607</v>
      </c>
      <c r="H8281">
        <v>8280</v>
      </c>
      <c r="I8281">
        <f t="shared" si="389"/>
        <v>0</v>
      </c>
    </row>
    <row r="8282" spans="1:9">
      <c r="A8282">
        <v>8280</v>
      </c>
      <c r="B8282">
        <v>175</v>
      </c>
      <c r="C8282">
        <v>46502</v>
      </c>
      <c r="D8282">
        <v>1</v>
      </c>
      <c r="E8282">
        <v>602</v>
      </c>
      <c r="F8282">
        <f t="shared" si="387"/>
        <v>1750602</v>
      </c>
      <c r="G8282">
        <f t="shared" si="388"/>
        <v>17504650602</v>
      </c>
      <c r="H8282">
        <v>8281</v>
      </c>
      <c r="I8282">
        <f t="shared" si="389"/>
        <v>0</v>
      </c>
    </row>
    <row r="8283" spans="1:9">
      <c r="A8283">
        <v>8281</v>
      </c>
      <c r="B8283">
        <v>175</v>
      </c>
      <c r="C8283">
        <v>46704</v>
      </c>
      <c r="D8283">
        <v>1</v>
      </c>
      <c r="E8283">
        <v>606</v>
      </c>
      <c r="F8283">
        <f t="shared" si="387"/>
        <v>1750606</v>
      </c>
      <c r="G8283">
        <f t="shared" si="388"/>
        <v>17504670606</v>
      </c>
      <c r="H8283">
        <v>8282</v>
      </c>
      <c r="I8283">
        <f t="shared" si="389"/>
        <v>0</v>
      </c>
    </row>
    <row r="8284" spans="1:9">
      <c r="A8284">
        <v>8282</v>
      </c>
      <c r="B8284">
        <v>175</v>
      </c>
      <c r="C8284">
        <v>46603</v>
      </c>
      <c r="D8284">
        <v>1</v>
      </c>
      <c r="E8284">
        <v>601</v>
      </c>
      <c r="F8284">
        <f t="shared" si="387"/>
        <v>1750601</v>
      </c>
      <c r="G8284">
        <f t="shared" si="388"/>
        <v>17504660601</v>
      </c>
      <c r="H8284">
        <v>8283</v>
      </c>
      <c r="I8284">
        <f t="shared" si="389"/>
        <v>0</v>
      </c>
    </row>
    <row r="8285" spans="1:9">
      <c r="A8285">
        <v>8283</v>
      </c>
      <c r="B8285">
        <v>175</v>
      </c>
      <c r="C8285">
        <v>46505</v>
      </c>
      <c r="D8285">
        <v>1</v>
      </c>
      <c r="E8285">
        <v>603</v>
      </c>
      <c r="F8285">
        <f t="shared" si="387"/>
        <v>1750603</v>
      </c>
      <c r="G8285">
        <f t="shared" si="388"/>
        <v>17504650603</v>
      </c>
      <c r="H8285">
        <v>8284</v>
      </c>
      <c r="I8285">
        <f t="shared" si="389"/>
        <v>0</v>
      </c>
    </row>
    <row r="8286" spans="1:9">
      <c r="A8286">
        <v>8284</v>
      </c>
      <c r="B8286">
        <v>175</v>
      </c>
      <c r="C8286">
        <v>30001</v>
      </c>
      <c r="D8286">
        <v>1</v>
      </c>
      <c r="E8286">
        <v>100</v>
      </c>
      <c r="F8286">
        <f t="shared" si="387"/>
        <v>1750100</v>
      </c>
      <c r="G8286">
        <f t="shared" si="388"/>
        <v>17503000100</v>
      </c>
      <c r="H8286">
        <v>8285</v>
      </c>
      <c r="I8286">
        <f t="shared" si="389"/>
        <v>0</v>
      </c>
    </row>
    <row r="8287" spans="1:9">
      <c r="A8287">
        <v>8285</v>
      </c>
      <c r="B8287">
        <v>175</v>
      </c>
      <c r="C8287">
        <v>30001</v>
      </c>
      <c r="D8287">
        <v>1</v>
      </c>
      <c r="E8287">
        <v>107</v>
      </c>
      <c r="F8287">
        <f t="shared" si="387"/>
        <v>1750107</v>
      </c>
      <c r="G8287">
        <f t="shared" si="388"/>
        <v>17503000107</v>
      </c>
      <c r="H8287">
        <v>8286</v>
      </c>
      <c r="I8287">
        <f t="shared" si="389"/>
        <v>0</v>
      </c>
    </row>
    <row r="8288" spans="1:9">
      <c r="A8288">
        <v>8286</v>
      </c>
      <c r="B8288">
        <v>175</v>
      </c>
      <c r="C8288">
        <v>38100</v>
      </c>
      <c r="D8288">
        <v>1</v>
      </c>
      <c r="E8288">
        <v>113</v>
      </c>
      <c r="F8288">
        <f t="shared" si="387"/>
        <v>1750113</v>
      </c>
      <c r="G8288">
        <f t="shared" si="388"/>
        <v>17503810113</v>
      </c>
      <c r="H8288">
        <v>8287</v>
      </c>
      <c r="I8288">
        <f t="shared" si="389"/>
        <v>0</v>
      </c>
    </row>
    <row r="8289" spans="1:9">
      <c r="A8289">
        <v>8287</v>
      </c>
      <c r="B8289">
        <v>175</v>
      </c>
      <c r="C8289">
        <v>34104</v>
      </c>
      <c r="D8289">
        <v>1</v>
      </c>
      <c r="E8289">
        <v>111</v>
      </c>
      <c r="F8289">
        <f t="shared" si="387"/>
        <v>1750111</v>
      </c>
      <c r="G8289">
        <f t="shared" si="388"/>
        <v>17503410111</v>
      </c>
      <c r="H8289">
        <v>8288</v>
      </c>
      <c r="I8289">
        <f t="shared" si="389"/>
        <v>0</v>
      </c>
    </row>
    <row r="8290" spans="1:9">
      <c r="A8290">
        <v>8288</v>
      </c>
      <c r="B8290">
        <v>175</v>
      </c>
      <c r="C8290">
        <v>34104</v>
      </c>
      <c r="D8290">
        <v>1</v>
      </c>
      <c r="E8290">
        <v>114</v>
      </c>
      <c r="F8290">
        <f t="shared" si="387"/>
        <v>1750114</v>
      </c>
      <c r="G8290">
        <f t="shared" si="388"/>
        <v>17503410114</v>
      </c>
      <c r="H8290">
        <v>8289</v>
      </c>
      <c r="I8290">
        <f t="shared" si="389"/>
        <v>0</v>
      </c>
    </row>
    <row r="8291" spans="1:9">
      <c r="A8291">
        <v>8289</v>
      </c>
      <c r="B8291">
        <v>175</v>
      </c>
      <c r="C8291">
        <v>43400</v>
      </c>
      <c r="D8291">
        <v>0</v>
      </c>
      <c r="E8291">
        <v>301</v>
      </c>
      <c r="F8291">
        <f t="shared" si="387"/>
        <v>0</v>
      </c>
      <c r="G8291">
        <f t="shared" si="388"/>
        <v>17504340301</v>
      </c>
      <c r="H8291">
        <v>8290</v>
      </c>
      <c r="I8291">
        <f t="shared" si="389"/>
        <v>0</v>
      </c>
    </row>
    <row r="8292" spans="1:9">
      <c r="A8292">
        <v>8290</v>
      </c>
      <c r="B8292">
        <v>175</v>
      </c>
      <c r="C8292">
        <v>43400</v>
      </c>
      <c r="D8292">
        <v>0</v>
      </c>
      <c r="E8292">
        <v>310</v>
      </c>
      <c r="F8292">
        <f t="shared" si="387"/>
        <v>0</v>
      </c>
      <c r="G8292">
        <f t="shared" si="388"/>
        <v>17504340310</v>
      </c>
      <c r="H8292">
        <v>8291</v>
      </c>
      <c r="I8292">
        <f t="shared" si="389"/>
        <v>0</v>
      </c>
    </row>
    <row r="8293" spans="1:9">
      <c r="A8293">
        <v>8291</v>
      </c>
      <c r="B8293">
        <v>175</v>
      </c>
      <c r="C8293">
        <v>43000</v>
      </c>
      <c r="D8293">
        <v>0</v>
      </c>
      <c r="E8293">
        <v>312</v>
      </c>
      <c r="F8293">
        <f t="shared" si="387"/>
        <v>0</v>
      </c>
      <c r="G8293">
        <f t="shared" si="388"/>
        <v>17504300312</v>
      </c>
      <c r="H8293">
        <v>8292</v>
      </c>
      <c r="I8293">
        <f t="shared" si="389"/>
        <v>0</v>
      </c>
    </row>
    <row r="8294" spans="1:9">
      <c r="A8294">
        <v>8292</v>
      </c>
      <c r="B8294">
        <v>176</v>
      </c>
      <c r="C8294">
        <v>30000</v>
      </c>
      <c r="D8294">
        <v>1</v>
      </c>
      <c r="E8294">
        <v>129</v>
      </c>
      <c r="F8294">
        <f t="shared" si="387"/>
        <v>1760129</v>
      </c>
      <c r="G8294">
        <f t="shared" si="388"/>
        <v>17603000129</v>
      </c>
      <c r="H8294">
        <v>8293</v>
      </c>
      <c r="I8294">
        <f t="shared" si="389"/>
        <v>0</v>
      </c>
    </row>
    <row r="8295" spans="1:9">
      <c r="A8295">
        <v>8293</v>
      </c>
      <c r="B8295">
        <v>176</v>
      </c>
      <c r="C8295">
        <v>30001</v>
      </c>
      <c r="D8295">
        <v>1</v>
      </c>
      <c r="E8295">
        <v>109</v>
      </c>
      <c r="F8295">
        <f t="shared" si="387"/>
        <v>1760109</v>
      </c>
      <c r="G8295">
        <f t="shared" si="388"/>
        <v>17603000109</v>
      </c>
      <c r="H8295">
        <v>8294</v>
      </c>
      <c r="I8295">
        <f t="shared" si="389"/>
        <v>0</v>
      </c>
    </row>
    <row r="8296" spans="1:9">
      <c r="A8296">
        <v>8294</v>
      </c>
      <c r="B8296">
        <v>176</v>
      </c>
      <c r="C8296">
        <v>38000</v>
      </c>
      <c r="D8296">
        <v>1</v>
      </c>
      <c r="E8296">
        <v>114</v>
      </c>
      <c r="F8296">
        <f t="shared" si="387"/>
        <v>1760114</v>
      </c>
      <c r="G8296">
        <f t="shared" si="388"/>
        <v>17603800114</v>
      </c>
      <c r="H8296">
        <v>8295</v>
      </c>
      <c r="I8296">
        <f t="shared" si="389"/>
        <v>0</v>
      </c>
    </row>
    <row r="8297" spans="1:9">
      <c r="A8297">
        <v>8295</v>
      </c>
      <c r="B8297">
        <v>176</v>
      </c>
      <c r="C8297">
        <v>38100</v>
      </c>
      <c r="D8297">
        <v>1</v>
      </c>
      <c r="E8297">
        <v>100</v>
      </c>
      <c r="F8297">
        <f t="shared" si="387"/>
        <v>1760100</v>
      </c>
      <c r="G8297">
        <f t="shared" si="388"/>
        <v>17603810100</v>
      </c>
      <c r="H8297">
        <v>8296</v>
      </c>
      <c r="I8297">
        <f t="shared" si="389"/>
        <v>0</v>
      </c>
    </row>
    <row r="8298" spans="1:9">
      <c r="A8298">
        <v>8296</v>
      </c>
      <c r="B8298">
        <v>176</v>
      </c>
      <c r="C8298">
        <v>32200</v>
      </c>
      <c r="D8298">
        <v>1</v>
      </c>
      <c r="E8298">
        <v>112</v>
      </c>
      <c r="F8298">
        <f t="shared" si="387"/>
        <v>1760112</v>
      </c>
      <c r="G8298">
        <f t="shared" si="388"/>
        <v>17603220112</v>
      </c>
      <c r="H8298">
        <v>8297</v>
      </c>
      <c r="I8298">
        <f t="shared" si="389"/>
        <v>0</v>
      </c>
    </row>
    <row r="8299" spans="1:9">
      <c r="A8299">
        <v>8297</v>
      </c>
      <c r="B8299">
        <v>176</v>
      </c>
      <c r="C8299">
        <v>32101</v>
      </c>
      <c r="D8299">
        <v>1</v>
      </c>
      <c r="E8299">
        <v>101</v>
      </c>
      <c r="F8299">
        <f t="shared" si="387"/>
        <v>1760101</v>
      </c>
      <c r="G8299">
        <f t="shared" si="388"/>
        <v>17603210101</v>
      </c>
      <c r="H8299">
        <v>8298</v>
      </c>
      <c r="I8299">
        <f t="shared" si="389"/>
        <v>0</v>
      </c>
    </row>
    <row r="8300" spans="1:9">
      <c r="A8300">
        <v>8298</v>
      </c>
      <c r="B8300">
        <v>176</v>
      </c>
      <c r="C8300">
        <v>32201</v>
      </c>
      <c r="D8300">
        <v>1</v>
      </c>
      <c r="E8300">
        <v>313</v>
      </c>
      <c r="F8300">
        <f t="shared" si="387"/>
        <v>1760313</v>
      </c>
      <c r="G8300">
        <f t="shared" si="388"/>
        <v>17603220313</v>
      </c>
      <c r="H8300">
        <v>8299</v>
      </c>
      <c r="I8300">
        <f t="shared" si="389"/>
        <v>0</v>
      </c>
    </row>
    <row r="8301" spans="1:9">
      <c r="A8301">
        <v>8299</v>
      </c>
      <c r="B8301">
        <v>176</v>
      </c>
      <c r="C8301">
        <v>34103</v>
      </c>
      <c r="D8301">
        <v>1</v>
      </c>
      <c r="E8301">
        <v>117</v>
      </c>
      <c r="F8301">
        <f t="shared" si="387"/>
        <v>1760117</v>
      </c>
      <c r="G8301">
        <f t="shared" si="388"/>
        <v>17603410117</v>
      </c>
      <c r="H8301">
        <v>8300</v>
      </c>
      <c r="I8301">
        <f t="shared" si="389"/>
        <v>0</v>
      </c>
    </row>
    <row r="8302" spans="1:9">
      <c r="A8302">
        <v>8300</v>
      </c>
      <c r="B8302">
        <v>176</v>
      </c>
      <c r="C8302">
        <v>34001</v>
      </c>
      <c r="D8302">
        <v>1</v>
      </c>
      <c r="E8302">
        <v>107</v>
      </c>
      <c r="F8302">
        <f t="shared" si="387"/>
        <v>1760107</v>
      </c>
      <c r="G8302">
        <f t="shared" si="388"/>
        <v>17603400107</v>
      </c>
      <c r="H8302">
        <v>8301</v>
      </c>
      <c r="I8302">
        <f t="shared" si="389"/>
        <v>0</v>
      </c>
    </row>
    <row r="8303" spans="1:9">
      <c r="A8303">
        <v>8301</v>
      </c>
      <c r="B8303">
        <v>176</v>
      </c>
      <c r="C8303">
        <v>34104</v>
      </c>
      <c r="D8303">
        <v>1</v>
      </c>
      <c r="E8303">
        <v>103</v>
      </c>
      <c r="F8303">
        <f t="shared" si="387"/>
        <v>1760103</v>
      </c>
      <c r="G8303">
        <f t="shared" si="388"/>
        <v>17603410103</v>
      </c>
      <c r="H8303">
        <v>8302</v>
      </c>
      <c r="I8303">
        <f t="shared" si="389"/>
        <v>0</v>
      </c>
    </row>
    <row r="8304" spans="1:9">
      <c r="A8304">
        <v>8302</v>
      </c>
      <c r="B8304">
        <v>176</v>
      </c>
      <c r="C8304">
        <v>34104</v>
      </c>
      <c r="D8304">
        <v>1</v>
      </c>
      <c r="E8304">
        <v>113</v>
      </c>
      <c r="F8304">
        <f t="shared" si="387"/>
        <v>1760113</v>
      </c>
      <c r="G8304">
        <f t="shared" si="388"/>
        <v>17603410113</v>
      </c>
      <c r="H8304">
        <v>8303</v>
      </c>
      <c r="I8304">
        <f t="shared" si="389"/>
        <v>0</v>
      </c>
    </row>
    <row r="8305" spans="1:9">
      <c r="A8305">
        <v>8303</v>
      </c>
      <c r="B8305">
        <v>176</v>
      </c>
      <c r="C8305">
        <v>44010</v>
      </c>
      <c r="D8305">
        <v>1</v>
      </c>
      <c r="E8305">
        <v>364</v>
      </c>
      <c r="F8305">
        <f t="shared" si="387"/>
        <v>1760364</v>
      </c>
      <c r="G8305">
        <f t="shared" si="388"/>
        <v>17604400364</v>
      </c>
      <c r="H8305">
        <v>8304</v>
      </c>
      <c r="I8305">
        <f t="shared" si="389"/>
        <v>0</v>
      </c>
    </row>
    <row r="8306" spans="1:9">
      <c r="A8306">
        <v>8304</v>
      </c>
      <c r="B8306">
        <v>176</v>
      </c>
      <c r="C8306">
        <v>41000</v>
      </c>
      <c r="D8306">
        <v>1</v>
      </c>
      <c r="E8306">
        <v>310</v>
      </c>
      <c r="F8306">
        <f t="shared" si="387"/>
        <v>1760310</v>
      </c>
      <c r="G8306">
        <f t="shared" si="388"/>
        <v>17604100310</v>
      </c>
      <c r="H8306">
        <v>8305</v>
      </c>
      <c r="I8306">
        <f t="shared" si="389"/>
        <v>0</v>
      </c>
    </row>
    <row r="8307" spans="1:9">
      <c r="A8307">
        <v>8305</v>
      </c>
      <c r="B8307">
        <v>176</v>
      </c>
      <c r="C8307">
        <v>41000</v>
      </c>
      <c r="D8307">
        <v>1</v>
      </c>
      <c r="E8307">
        <v>308</v>
      </c>
      <c r="F8307">
        <f t="shared" si="387"/>
        <v>1760308</v>
      </c>
      <c r="G8307">
        <f t="shared" si="388"/>
        <v>17604100308</v>
      </c>
      <c r="H8307">
        <v>8306</v>
      </c>
      <c r="I8307">
        <f t="shared" si="389"/>
        <v>0</v>
      </c>
    </row>
    <row r="8308" spans="1:9">
      <c r="A8308">
        <v>8306</v>
      </c>
      <c r="B8308">
        <v>176</v>
      </c>
      <c r="C8308">
        <v>41000</v>
      </c>
      <c r="D8308">
        <v>1</v>
      </c>
      <c r="E8308">
        <v>301</v>
      </c>
      <c r="F8308">
        <f t="shared" si="387"/>
        <v>1760301</v>
      </c>
      <c r="G8308">
        <f t="shared" si="388"/>
        <v>17604100301</v>
      </c>
      <c r="H8308">
        <v>8307</v>
      </c>
      <c r="I8308">
        <f t="shared" si="389"/>
        <v>0</v>
      </c>
    </row>
    <row r="8309" spans="1:9">
      <c r="A8309">
        <v>8307</v>
      </c>
      <c r="B8309">
        <v>176</v>
      </c>
      <c r="C8309">
        <v>45000</v>
      </c>
      <c r="D8309">
        <v>1</v>
      </c>
      <c r="E8309">
        <v>108</v>
      </c>
      <c r="F8309">
        <f t="shared" si="387"/>
        <v>1760108</v>
      </c>
      <c r="G8309">
        <f t="shared" si="388"/>
        <v>17604500108</v>
      </c>
      <c r="H8309">
        <v>8308</v>
      </c>
      <c r="I8309">
        <f t="shared" si="389"/>
        <v>0</v>
      </c>
    </row>
    <row r="8310" spans="1:9">
      <c r="A8310">
        <v>8308</v>
      </c>
      <c r="B8310">
        <v>176</v>
      </c>
      <c r="C8310">
        <v>40002</v>
      </c>
      <c r="D8310">
        <v>1</v>
      </c>
      <c r="E8310">
        <v>116</v>
      </c>
      <c r="F8310">
        <f t="shared" si="387"/>
        <v>1760116</v>
      </c>
      <c r="G8310">
        <f t="shared" si="388"/>
        <v>17604000116</v>
      </c>
      <c r="H8310">
        <v>8309</v>
      </c>
      <c r="I8310">
        <f t="shared" si="389"/>
        <v>0</v>
      </c>
    </row>
    <row r="8311" spans="1:9">
      <c r="A8311">
        <v>8309</v>
      </c>
      <c r="B8311">
        <v>176</v>
      </c>
      <c r="C8311">
        <v>43401</v>
      </c>
      <c r="D8311">
        <v>0</v>
      </c>
      <c r="E8311">
        <v>312</v>
      </c>
      <c r="F8311">
        <f t="shared" si="387"/>
        <v>0</v>
      </c>
      <c r="G8311">
        <f t="shared" si="388"/>
        <v>17604340312</v>
      </c>
      <c r="H8311">
        <v>8310</v>
      </c>
      <c r="I8311">
        <f t="shared" si="389"/>
        <v>0</v>
      </c>
    </row>
    <row r="8312" spans="1:9">
      <c r="A8312">
        <v>8310</v>
      </c>
      <c r="B8312">
        <v>176</v>
      </c>
      <c r="C8312">
        <v>43001</v>
      </c>
      <c r="D8312">
        <v>0</v>
      </c>
      <c r="E8312">
        <v>302</v>
      </c>
      <c r="F8312">
        <f t="shared" si="387"/>
        <v>0</v>
      </c>
      <c r="G8312">
        <f t="shared" si="388"/>
        <v>17604300302</v>
      </c>
      <c r="H8312">
        <v>8311</v>
      </c>
      <c r="I8312">
        <f t="shared" si="389"/>
        <v>0</v>
      </c>
    </row>
    <row r="8313" spans="1:9">
      <c r="A8313">
        <v>8311</v>
      </c>
      <c r="B8313">
        <v>176</v>
      </c>
      <c r="C8313">
        <v>46880</v>
      </c>
      <c r="D8313">
        <v>1</v>
      </c>
      <c r="E8313">
        <v>757</v>
      </c>
      <c r="F8313">
        <f t="shared" si="387"/>
        <v>1760757</v>
      </c>
      <c r="G8313">
        <f t="shared" si="388"/>
        <v>17604680757</v>
      </c>
      <c r="H8313">
        <v>8312</v>
      </c>
      <c r="I8313">
        <f t="shared" si="389"/>
        <v>0</v>
      </c>
    </row>
    <row r="8314" spans="1:9">
      <c r="A8314">
        <v>8312</v>
      </c>
      <c r="B8314">
        <v>176</v>
      </c>
      <c r="C8314">
        <v>46680</v>
      </c>
      <c r="D8314">
        <v>1</v>
      </c>
      <c r="E8314">
        <v>756</v>
      </c>
      <c r="F8314">
        <f t="shared" si="387"/>
        <v>1760756</v>
      </c>
      <c r="G8314">
        <f t="shared" si="388"/>
        <v>17604660756</v>
      </c>
      <c r="H8314">
        <v>8313</v>
      </c>
      <c r="I8314">
        <f t="shared" si="389"/>
        <v>0</v>
      </c>
    </row>
    <row r="8315" spans="1:9">
      <c r="A8315">
        <v>8313</v>
      </c>
      <c r="B8315">
        <v>176</v>
      </c>
      <c r="C8315">
        <v>49410</v>
      </c>
      <c r="D8315">
        <v>1</v>
      </c>
      <c r="E8315">
        <v>190</v>
      </c>
      <c r="F8315">
        <f t="shared" si="387"/>
        <v>1760190</v>
      </c>
      <c r="G8315">
        <f t="shared" si="388"/>
        <v>17604940190</v>
      </c>
      <c r="H8315">
        <v>8314</v>
      </c>
      <c r="I8315">
        <f t="shared" si="389"/>
        <v>0</v>
      </c>
    </row>
    <row r="8316" spans="1:9">
      <c r="A8316">
        <v>8314</v>
      </c>
      <c r="B8316">
        <v>176</v>
      </c>
      <c r="C8316">
        <v>46670</v>
      </c>
      <c r="D8316">
        <v>1</v>
      </c>
      <c r="E8316">
        <v>763</v>
      </c>
      <c r="F8316">
        <f t="shared" si="387"/>
        <v>1760763</v>
      </c>
      <c r="G8316">
        <f t="shared" si="388"/>
        <v>17604660763</v>
      </c>
      <c r="H8316">
        <v>8315</v>
      </c>
      <c r="I8316">
        <f t="shared" si="389"/>
        <v>0</v>
      </c>
    </row>
    <row r="8317" spans="1:9">
      <c r="A8317">
        <v>8315</v>
      </c>
      <c r="B8317">
        <v>176</v>
      </c>
      <c r="C8317">
        <v>46740</v>
      </c>
      <c r="D8317">
        <v>1</v>
      </c>
      <c r="E8317">
        <v>759</v>
      </c>
      <c r="F8317">
        <f t="shared" si="387"/>
        <v>1760759</v>
      </c>
      <c r="G8317">
        <f t="shared" si="388"/>
        <v>17604670759</v>
      </c>
      <c r="H8317">
        <v>8316</v>
      </c>
      <c r="I8317">
        <f t="shared" si="389"/>
        <v>0</v>
      </c>
    </row>
    <row r="8318" spans="1:9">
      <c r="A8318">
        <v>8316</v>
      </c>
      <c r="B8318">
        <v>176</v>
      </c>
      <c r="C8318">
        <v>46520</v>
      </c>
      <c r="D8318">
        <v>1</v>
      </c>
      <c r="E8318">
        <v>753</v>
      </c>
      <c r="F8318">
        <f t="shared" si="387"/>
        <v>1760753</v>
      </c>
      <c r="G8318">
        <f t="shared" si="388"/>
        <v>17604650753</v>
      </c>
      <c r="H8318">
        <v>8317</v>
      </c>
      <c r="I8318">
        <f t="shared" si="389"/>
        <v>0</v>
      </c>
    </row>
    <row r="8319" spans="1:9">
      <c r="A8319">
        <v>8317</v>
      </c>
      <c r="B8319">
        <v>176</v>
      </c>
      <c r="C8319">
        <v>46640</v>
      </c>
      <c r="D8319">
        <v>1</v>
      </c>
      <c r="E8319">
        <v>760</v>
      </c>
      <c r="F8319">
        <f t="shared" si="387"/>
        <v>1760760</v>
      </c>
      <c r="G8319">
        <f t="shared" si="388"/>
        <v>17604660760</v>
      </c>
      <c r="H8319">
        <v>8318</v>
      </c>
      <c r="I8319">
        <f t="shared" si="389"/>
        <v>0</v>
      </c>
    </row>
    <row r="8320" spans="1:9">
      <c r="A8320">
        <v>8318</v>
      </c>
      <c r="B8320">
        <v>176</v>
      </c>
      <c r="C8320">
        <v>46570</v>
      </c>
      <c r="D8320">
        <v>1</v>
      </c>
      <c r="E8320">
        <v>758</v>
      </c>
      <c r="F8320">
        <f t="shared" si="387"/>
        <v>1760758</v>
      </c>
      <c r="G8320">
        <f t="shared" si="388"/>
        <v>17604650758</v>
      </c>
      <c r="H8320">
        <v>8319</v>
      </c>
      <c r="I8320">
        <f t="shared" si="389"/>
        <v>0</v>
      </c>
    </row>
    <row r="8321" spans="1:9">
      <c r="A8321">
        <v>8319</v>
      </c>
      <c r="B8321">
        <v>176</v>
      </c>
      <c r="C8321">
        <v>46710</v>
      </c>
      <c r="D8321">
        <v>1</v>
      </c>
      <c r="E8321">
        <v>755</v>
      </c>
      <c r="F8321">
        <f t="shared" si="387"/>
        <v>1760755</v>
      </c>
      <c r="G8321">
        <f t="shared" si="388"/>
        <v>17604670755</v>
      </c>
      <c r="H8321">
        <v>8320</v>
      </c>
      <c r="I8321">
        <f t="shared" si="389"/>
        <v>0</v>
      </c>
    </row>
    <row r="8322" spans="1:9">
      <c r="A8322">
        <v>8320</v>
      </c>
      <c r="B8322">
        <v>176</v>
      </c>
      <c r="C8322">
        <v>46650</v>
      </c>
      <c r="D8322">
        <v>1</v>
      </c>
      <c r="E8322">
        <v>761</v>
      </c>
      <c r="F8322">
        <f t="shared" si="387"/>
        <v>1760761</v>
      </c>
      <c r="G8322">
        <f t="shared" si="388"/>
        <v>17604660761</v>
      </c>
      <c r="H8322">
        <v>8321</v>
      </c>
      <c r="I8322">
        <f t="shared" si="389"/>
        <v>0</v>
      </c>
    </row>
    <row r="8323" spans="1:9">
      <c r="A8323">
        <v>8321</v>
      </c>
      <c r="B8323">
        <v>176</v>
      </c>
      <c r="C8323">
        <v>46510</v>
      </c>
      <c r="D8323">
        <v>1</v>
      </c>
      <c r="E8323">
        <v>762</v>
      </c>
      <c r="F8323">
        <f t="shared" ref="F8323:F8386" si="390">(B8323*10000+E8323)*D8323</f>
        <v>1760762</v>
      </c>
      <c r="G8323">
        <f t="shared" ref="G8323:G8386" si="391">(B8323*10000+FLOOR(C8323/100,1))*10000+E8323</f>
        <v>17604650762</v>
      </c>
      <c r="H8323">
        <v>8322</v>
      </c>
      <c r="I8323">
        <f t="shared" ref="I8323:I8386" si="392">IF(C8323=30300,IF(E8323=117,1,IF(E8323=313,1,0)),0)</f>
        <v>0</v>
      </c>
    </row>
    <row r="8324" spans="1:9">
      <c r="A8324">
        <v>8322</v>
      </c>
      <c r="B8324">
        <v>176</v>
      </c>
      <c r="C8324">
        <v>45510</v>
      </c>
      <c r="D8324">
        <v>1</v>
      </c>
      <c r="E8324">
        <v>754</v>
      </c>
      <c r="F8324">
        <f t="shared" si="390"/>
        <v>1760754</v>
      </c>
      <c r="G8324">
        <f t="shared" si="391"/>
        <v>17604550754</v>
      </c>
      <c r="H8324">
        <v>8323</v>
      </c>
      <c r="I8324">
        <f t="shared" si="392"/>
        <v>0</v>
      </c>
    </row>
    <row r="8325" spans="1:9">
      <c r="A8325">
        <v>8323</v>
      </c>
      <c r="B8325">
        <v>176</v>
      </c>
      <c r="C8325">
        <v>46720</v>
      </c>
      <c r="D8325">
        <v>1</v>
      </c>
      <c r="E8325">
        <v>750</v>
      </c>
      <c r="F8325">
        <f t="shared" si="390"/>
        <v>1760750</v>
      </c>
      <c r="G8325">
        <f t="shared" si="391"/>
        <v>17604670750</v>
      </c>
      <c r="H8325">
        <v>8324</v>
      </c>
      <c r="I8325">
        <f t="shared" si="392"/>
        <v>0</v>
      </c>
    </row>
    <row r="8326" spans="1:9">
      <c r="A8326">
        <v>8324</v>
      </c>
      <c r="B8326">
        <v>176</v>
      </c>
      <c r="C8326">
        <v>46602</v>
      </c>
      <c r="D8326">
        <v>1</v>
      </c>
      <c r="E8326">
        <v>603</v>
      </c>
      <c r="F8326">
        <f t="shared" si="390"/>
        <v>1760603</v>
      </c>
      <c r="G8326">
        <f t="shared" si="391"/>
        <v>17604660603</v>
      </c>
      <c r="H8326">
        <v>8325</v>
      </c>
      <c r="I8326">
        <f t="shared" si="392"/>
        <v>0</v>
      </c>
    </row>
    <row r="8327" spans="1:9">
      <c r="A8327">
        <v>8325</v>
      </c>
      <c r="B8327">
        <v>176</v>
      </c>
      <c r="C8327">
        <v>46505</v>
      </c>
      <c r="D8327">
        <v>1</v>
      </c>
      <c r="E8327">
        <v>601</v>
      </c>
      <c r="F8327">
        <f t="shared" si="390"/>
        <v>1760601</v>
      </c>
      <c r="G8327">
        <f t="shared" si="391"/>
        <v>17604650601</v>
      </c>
      <c r="H8327">
        <v>8326</v>
      </c>
      <c r="I8327">
        <f t="shared" si="392"/>
        <v>0</v>
      </c>
    </row>
    <row r="8328" spans="1:9">
      <c r="A8328">
        <v>8326</v>
      </c>
      <c r="B8328">
        <v>176</v>
      </c>
      <c r="C8328">
        <v>46703</v>
      </c>
      <c r="D8328">
        <v>1</v>
      </c>
      <c r="E8328">
        <v>607</v>
      </c>
      <c r="F8328">
        <f t="shared" si="390"/>
        <v>1760607</v>
      </c>
      <c r="G8328">
        <f t="shared" si="391"/>
        <v>17604670607</v>
      </c>
      <c r="H8328">
        <v>8327</v>
      </c>
      <c r="I8328">
        <f t="shared" si="392"/>
        <v>0</v>
      </c>
    </row>
    <row r="8329" spans="1:9">
      <c r="A8329">
        <v>8327</v>
      </c>
      <c r="B8329">
        <v>176</v>
      </c>
      <c r="C8329">
        <v>46502</v>
      </c>
      <c r="D8329">
        <v>1</v>
      </c>
      <c r="E8329">
        <v>605</v>
      </c>
      <c r="F8329">
        <f t="shared" si="390"/>
        <v>1760605</v>
      </c>
      <c r="G8329">
        <f t="shared" si="391"/>
        <v>17604650605</v>
      </c>
      <c r="H8329">
        <v>8328</v>
      </c>
      <c r="I8329">
        <f t="shared" si="392"/>
        <v>0</v>
      </c>
    </row>
    <row r="8330" spans="1:9">
      <c r="A8330">
        <v>8328</v>
      </c>
      <c r="B8330">
        <v>176</v>
      </c>
      <c r="C8330">
        <v>46702</v>
      </c>
      <c r="D8330">
        <v>1</v>
      </c>
      <c r="E8330">
        <v>604</v>
      </c>
      <c r="F8330">
        <f t="shared" si="390"/>
        <v>1760604</v>
      </c>
      <c r="G8330">
        <f t="shared" si="391"/>
        <v>17604670604</v>
      </c>
      <c r="H8330">
        <v>8329</v>
      </c>
      <c r="I8330">
        <f t="shared" si="392"/>
        <v>0</v>
      </c>
    </row>
    <row r="8331" spans="1:9">
      <c r="A8331">
        <v>8329</v>
      </c>
      <c r="B8331">
        <v>176</v>
      </c>
      <c r="C8331">
        <v>46605</v>
      </c>
      <c r="D8331">
        <v>1</v>
      </c>
      <c r="E8331">
        <v>606</v>
      </c>
      <c r="F8331">
        <f t="shared" si="390"/>
        <v>1760606</v>
      </c>
      <c r="G8331">
        <f t="shared" si="391"/>
        <v>17604660606</v>
      </c>
      <c r="H8331">
        <v>8330</v>
      </c>
      <c r="I8331">
        <f t="shared" si="392"/>
        <v>0</v>
      </c>
    </row>
    <row r="8332" spans="1:9">
      <c r="A8332">
        <v>8330</v>
      </c>
      <c r="B8332">
        <v>176</v>
      </c>
      <c r="C8332">
        <v>46606</v>
      </c>
      <c r="D8332">
        <v>1</v>
      </c>
      <c r="E8332">
        <v>602</v>
      </c>
      <c r="F8332">
        <f t="shared" si="390"/>
        <v>1760602</v>
      </c>
      <c r="G8332">
        <f t="shared" si="391"/>
        <v>17604660602</v>
      </c>
      <c r="H8332">
        <v>8331</v>
      </c>
      <c r="I8332">
        <f t="shared" si="392"/>
        <v>0</v>
      </c>
    </row>
    <row r="8333" spans="1:9">
      <c r="A8333">
        <v>8331</v>
      </c>
      <c r="B8333">
        <v>176</v>
      </c>
      <c r="C8333">
        <v>38100</v>
      </c>
      <c r="D8333">
        <v>1</v>
      </c>
      <c r="E8333">
        <v>106</v>
      </c>
      <c r="F8333">
        <f t="shared" si="390"/>
        <v>1760106</v>
      </c>
      <c r="G8333">
        <f t="shared" si="391"/>
        <v>17603810106</v>
      </c>
      <c r="H8333">
        <v>8332</v>
      </c>
      <c r="I8333">
        <f t="shared" si="392"/>
        <v>0</v>
      </c>
    </row>
    <row r="8334" spans="1:9">
      <c r="A8334">
        <v>8332</v>
      </c>
      <c r="B8334">
        <v>176</v>
      </c>
      <c r="C8334">
        <v>32101</v>
      </c>
      <c r="D8334">
        <v>1</v>
      </c>
      <c r="E8334">
        <v>110</v>
      </c>
      <c r="F8334">
        <f t="shared" si="390"/>
        <v>1760110</v>
      </c>
      <c r="G8334">
        <f t="shared" si="391"/>
        <v>17603210110</v>
      </c>
      <c r="H8334">
        <v>8333</v>
      </c>
      <c r="I8334">
        <f t="shared" si="392"/>
        <v>0</v>
      </c>
    </row>
    <row r="8335" spans="1:9">
      <c r="A8335">
        <v>8333</v>
      </c>
      <c r="B8335">
        <v>176</v>
      </c>
      <c r="C8335">
        <v>34104</v>
      </c>
      <c r="D8335">
        <v>1</v>
      </c>
      <c r="E8335">
        <v>104</v>
      </c>
      <c r="F8335">
        <f t="shared" si="390"/>
        <v>1760104</v>
      </c>
      <c r="G8335">
        <f t="shared" si="391"/>
        <v>17603410104</v>
      </c>
      <c r="H8335">
        <v>8334</v>
      </c>
      <c r="I8335">
        <f t="shared" si="392"/>
        <v>0</v>
      </c>
    </row>
    <row r="8336" spans="1:9">
      <c r="A8336">
        <v>8334</v>
      </c>
      <c r="B8336">
        <v>176</v>
      </c>
      <c r="C8336">
        <v>34001</v>
      </c>
      <c r="D8336">
        <v>1</v>
      </c>
      <c r="E8336">
        <v>120</v>
      </c>
      <c r="F8336">
        <f t="shared" si="390"/>
        <v>1760120</v>
      </c>
      <c r="G8336">
        <f t="shared" si="391"/>
        <v>17603400120</v>
      </c>
      <c r="H8336">
        <v>8335</v>
      </c>
      <c r="I8336">
        <f t="shared" si="392"/>
        <v>0</v>
      </c>
    </row>
    <row r="8337" spans="1:9">
      <c r="A8337">
        <v>8335</v>
      </c>
      <c r="B8337">
        <v>176</v>
      </c>
      <c r="C8337">
        <v>34001</v>
      </c>
      <c r="D8337">
        <v>1</v>
      </c>
      <c r="E8337">
        <v>307</v>
      </c>
      <c r="F8337">
        <f t="shared" si="390"/>
        <v>1760307</v>
      </c>
      <c r="G8337">
        <f t="shared" si="391"/>
        <v>17603400307</v>
      </c>
      <c r="H8337">
        <v>8336</v>
      </c>
      <c r="I8337">
        <f t="shared" si="392"/>
        <v>0</v>
      </c>
    </row>
    <row r="8338" spans="1:9">
      <c r="A8338">
        <v>8336</v>
      </c>
      <c r="B8338">
        <v>176</v>
      </c>
      <c r="C8338">
        <v>37900</v>
      </c>
      <c r="D8338">
        <v>1</v>
      </c>
      <c r="E8338">
        <v>306</v>
      </c>
      <c r="F8338">
        <f t="shared" si="390"/>
        <v>1760306</v>
      </c>
      <c r="G8338">
        <f t="shared" si="391"/>
        <v>17603790306</v>
      </c>
      <c r="H8338">
        <v>8337</v>
      </c>
      <c r="I8338">
        <f t="shared" si="392"/>
        <v>0</v>
      </c>
    </row>
    <row r="8339" spans="1:9">
      <c r="A8339">
        <v>8337</v>
      </c>
      <c r="B8339">
        <v>176</v>
      </c>
      <c r="C8339">
        <v>40003</v>
      </c>
      <c r="D8339">
        <v>1</v>
      </c>
      <c r="E8339">
        <v>305</v>
      </c>
      <c r="F8339">
        <f t="shared" si="390"/>
        <v>1760305</v>
      </c>
      <c r="G8339">
        <f t="shared" si="391"/>
        <v>17604000305</v>
      </c>
      <c r="H8339">
        <v>8338</v>
      </c>
      <c r="I8339">
        <f t="shared" si="392"/>
        <v>0</v>
      </c>
    </row>
    <row r="8340" spans="1:9">
      <c r="A8340">
        <v>8338</v>
      </c>
      <c r="B8340">
        <v>176</v>
      </c>
      <c r="C8340">
        <v>43401</v>
      </c>
      <c r="D8340">
        <v>0</v>
      </c>
      <c r="E8340">
        <v>300</v>
      </c>
      <c r="F8340">
        <f t="shared" si="390"/>
        <v>0</v>
      </c>
      <c r="G8340">
        <f t="shared" si="391"/>
        <v>17604340300</v>
      </c>
      <c r="H8340">
        <v>8339</v>
      </c>
      <c r="I8340">
        <f t="shared" si="392"/>
        <v>0</v>
      </c>
    </row>
    <row r="8341" spans="1:9">
      <c r="A8341">
        <v>8339</v>
      </c>
      <c r="B8341">
        <v>177</v>
      </c>
      <c r="C8341">
        <v>38001</v>
      </c>
      <c r="D8341">
        <v>1</v>
      </c>
      <c r="E8341">
        <v>122</v>
      </c>
      <c r="F8341">
        <f t="shared" si="390"/>
        <v>1770122</v>
      </c>
      <c r="G8341">
        <f t="shared" si="391"/>
        <v>17703800122</v>
      </c>
      <c r="H8341">
        <v>8340</v>
      </c>
      <c r="I8341">
        <f t="shared" si="392"/>
        <v>0</v>
      </c>
    </row>
    <row r="8342" spans="1:9">
      <c r="A8342">
        <v>8340</v>
      </c>
      <c r="B8342">
        <v>177</v>
      </c>
      <c r="C8342">
        <v>30001</v>
      </c>
      <c r="D8342">
        <v>1</v>
      </c>
      <c r="E8342">
        <v>107</v>
      </c>
      <c r="F8342">
        <f t="shared" si="390"/>
        <v>1770107</v>
      </c>
      <c r="G8342">
        <f t="shared" si="391"/>
        <v>17703000107</v>
      </c>
      <c r="H8342">
        <v>8341</v>
      </c>
      <c r="I8342">
        <f t="shared" si="392"/>
        <v>0</v>
      </c>
    </row>
    <row r="8343" spans="1:9">
      <c r="A8343">
        <v>8341</v>
      </c>
      <c r="B8343">
        <v>177</v>
      </c>
      <c r="C8343">
        <v>30301</v>
      </c>
      <c r="D8343">
        <v>1</v>
      </c>
      <c r="E8343">
        <v>104</v>
      </c>
      <c r="F8343">
        <f t="shared" si="390"/>
        <v>1770104</v>
      </c>
      <c r="G8343">
        <f t="shared" si="391"/>
        <v>17703030104</v>
      </c>
      <c r="H8343">
        <v>8342</v>
      </c>
      <c r="I8343">
        <f t="shared" si="392"/>
        <v>0</v>
      </c>
    </row>
    <row r="8344" spans="1:9">
      <c r="A8344">
        <v>8342</v>
      </c>
      <c r="B8344">
        <v>177</v>
      </c>
      <c r="C8344">
        <v>38100</v>
      </c>
      <c r="D8344">
        <v>1</v>
      </c>
      <c r="E8344">
        <v>114</v>
      </c>
      <c r="F8344">
        <f t="shared" si="390"/>
        <v>1770114</v>
      </c>
      <c r="G8344">
        <f t="shared" si="391"/>
        <v>17703810114</v>
      </c>
      <c r="H8344">
        <v>8343</v>
      </c>
      <c r="I8344">
        <f t="shared" si="392"/>
        <v>0</v>
      </c>
    </row>
    <row r="8345" spans="1:9">
      <c r="A8345">
        <v>8343</v>
      </c>
      <c r="B8345">
        <v>177</v>
      </c>
      <c r="C8345">
        <v>32100</v>
      </c>
      <c r="D8345">
        <v>1</v>
      </c>
      <c r="E8345">
        <v>313</v>
      </c>
      <c r="F8345">
        <f t="shared" si="390"/>
        <v>1770313</v>
      </c>
      <c r="G8345">
        <f t="shared" si="391"/>
        <v>17703210313</v>
      </c>
      <c r="H8345">
        <v>8344</v>
      </c>
      <c r="I8345">
        <f t="shared" si="392"/>
        <v>0</v>
      </c>
    </row>
    <row r="8346" spans="1:9">
      <c r="A8346">
        <v>8344</v>
      </c>
      <c r="B8346">
        <v>177</v>
      </c>
      <c r="C8346">
        <v>32000</v>
      </c>
      <c r="D8346">
        <v>1</v>
      </c>
      <c r="E8346">
        <v>112</v>
      </c>
      <c r="F8346">
        <f t="shared" si="390"/>
        <v>1770112</v>
      </c>
      <c r="G8346">
        <f t="shared" si="391"/>
        <v>17703200112</v>
      </c>
      <c r="H8346">
        <v>8345</v>
      </c>
      <c r="I8346">
        <f t="shared" si="392"/>
        <v>0</v>
      </c>
    </row>
    <row r="8347" spans="1:9">
      <c r="A8347">
        <v>8345</v>
      </c>
      <c r="B8347">
        <v>177</v>
      </c>
      <c r="C8347">
        <v>32201</v>
      </c>
      <c r="D8347">
        <v>1</v>
      </c>
      <c r="E8347">
        <v>307</v>
      </c>
      <c r="F8347">
        <f t="shared" si="390"/>
        <v>1770307</v>
      </c>
      <c r="G8347">
        <f t="shared" si="391"/>
        <v>17703220307</v>
      </c>
      <c r="H8347">
        <v>8346</v>
      </c>
      <c r="I8347">
        <f t="shared" si="392"/>
        <v>0</v>
      </c>
    </row>
    <row r="8348" spans="1:9">
      <c r="A8348">
        <v>8346</v>
      </c>
      <c r="B8348">
        <v>177</v>
      </c>
      <c r="C8348">
        <v>34101</v>
      </c>
      <c r="D8348">
        <v>1</v>
      </c>
      <c r="E8348">
        <v>103</v>
      </c>
      <c r="F8348">
        <f t="shared" si="390"/>
        <v>1770103</v>
      </c>
      <c r="G8348">
        <f t="shared" si="391"/>
        <v>17703410103</v>
      </c>
      <c r="H8348">
        <v>8347</v>
      </c>
      <c r="I8348">
        <f t="shared" si="392"/>
        <v>0</v>
      </c>
    </row>
    <row r="8349" spans="1:9">
      <c r="A8349">
        <v>8347</v>
      </c>
      <c r="B8349">
        <v>177</v>
      </c>
      <c r="C8349">
        <v>34001</v>
      </c>
      <c r="D8349">
        <v>1</v>
      </c>
      <c r="E8349">
        <v>109</v>
      </c>
      <c r="F8349">
        <f t="shared" si="390"/>
        <v>1770109</v>
      </c>
      <c r="G8349">
        <f t="shared" si="391"/>
        <v>17703400109</v>
      </c>
      <c r="H8349">
        <v>8348</v>
      </c>
      <c r="I8349">
        <f t="shared" si="392"/>
        <v>0</v>
      </c>
    </row>
    <row r="8350" spans="1:9">
      <c r="A8350">
        <v>8348</v>
      </c>
      <c r="B8350">
        <v>177</v>
      </c>
      <c r="C8350">
        <v>34200</v>
      </c>
      <c r="D8350">
        <v>1</v>
      </c>
      <c r="E8350">
        <v>113</v>
      </c>
      <c r="F8350">
        <f t="shared" si="390"/>
        <v>1770113</v>
      </c>
      <c r="G8350">
        <f t="shared" si="391"/>
        <v>17703420113</v>
      </c>
      <c r="H8350">
        <v>8349</v>
      </c>
      <c r="I8350">
        <f t="shared" si="392"/>
        <v>0</v>
      </c>
    </row>
    <row r="8351" spans="1:9">
      <c r="A8351">
        <v>8349</v>
      </c>
      <c r="B8351">
        <v>177</v>
      </c>
      <c r="C8351">
        <v>34200</v>
      </c>
      <c r="D8351">
        <v>1</v>
      </c>
      <c r="E8351">
        <v>117</v>
      </c>
      <c r="F8351">
        <f t="shared" si="390"/>
        <v>1770117</v>
      </c>
      <c r="G8351">
        <f t="shared" si="391"/>
        <v>17703420117</v>
      </c>
      <c r="H8351">
        <v>8350</v>
      </c>
      <c r="I8351">
        <f t="shared" si="392"/>
        <v>0</v>
      </c>
    </row>
    <row r="8352" spans="1:9">
      <c r="A8352">
        <v>8350</v>
      </c>
      <c r="B8352">
        <v>177</v>
      </c>
      <c r="C8352">
        <v>43411</v>
      </c>
      <c r="D8352">
        <v>0</v>
      </c>
      <c r="E8352">
        <v>356</v>
      </c>
      <c r="F8352">
        <f t="shared" si="390"/>
        <v>0</v>
      </c>
      <c r="G8352">
        <f t="shared" si="391"/>
        <v>17704340356</v>
      </c>
      <c r="H8352">
        <v>8351</v>
      </c>
      <c r="I8352">
        <f t="shared" si="392"/>
        <v>0</v>
      </c>
    </row>
    <row r="8353" spans="1:9">
      <c r="A8353">
        <v>8351</v>
      </c>
      <c r="B8353">
        <v>177</v>
      </c>
      <c r="C8353">
        <v>41000</v>
      </c>
      <c r="D8353">
        <v>1</v>
      </c>
      <c r="E8353">
        <v>302</v>
      </c>
      <c r="F8353">
        <f t="shared" si="390"/>
        <v>1770302</v>
      </c>
      <c r="G8353">
        <f t="shared" si="391"/>
        <v>17704100302</v>
      </c>
      <c r="H8353">
        <v>8352</v>
      </c>
      <c r="I8353">
        <f t="shared" si="392"/>
        <v>0</v>
      </c>
    </row>
    <row r="8354" spans="1:9">
      <c r="A8354">
        <v>8352</v>
      </c>
      <c r="B8354">
        <v>177</v>
      </c>
      <c r="C8354">
        <v>41000</v>
      </c>
      <c r="D8354">
        <v>1</v>
      </c>
      <c r="E8354">
        <v>308</v>
      </c>
      <c r="F8354">
        <f t="shared" si="390"/>
        <v>1770308</v>
      </c>
      <c r="G8354">
        <f t="shared" si="391"/>
        <v>17704100308</v>
      </c>
      <c r="H8354">
        <v>8353</v>
      </c>
      <c r="I8354">
        <f t="shared" si="392"/>
        <v>0</v>
      </c>
    </row>
    <row r="8355" spans="1:9">
      <c r="A8355">
        <v>8353</v>
      </c>
      <c r="B8355">
        <v>177</v>
      </c>
      <c r="C8355">
        <v>41000</v>
      </c>
      <c r="D8355">
        <v>1</v>
      </c>
      <c r="E8355">
        <v>305</v>
      </c>
      <c r="F8355">
        <f t="shared" si="390"/>
        <v>1770305</v>
      </c>
      <c r="G8355">
        <f t="shared" si="391"/>
        <v>17704100305</v>
      </c>
      <c r="H8355">
        <v>8354</v>
      </c>
      <c r="I8355">
        <f t="shared" si="392"/>
        <v>0</v>
      </c>
    </row>
    <row r="8356" spans="1:9">
      <c r="A8356">
        <v>8354</v>
      </c>
      <c r="B8356">
        <v>177</v>
      </c>
      <c r="C8356">
        <v>45000</v>
      </c>
      <c r="D8356">
        <v>1</v>
      </c>
      <c r="E8356">
        <v>108</v>
      </c>
      <c r="F8356">
        <f t="shared" si="390"/>
        <v>1770108</v>
      </c>
      <c r="G8356">
        <f t="shared" si="391"/>
        <v>17704500108</v>
      </c>
      <c r="H8356">
        <v>8355</v>
      </c>
      <c r="I8356">
        <f t="shared" si="392"/>
        <v>0</v>
      </c>
    </row>
    <row r="8357" spans="1:9">
      <c r="A8357">
        <v>8355</v>
      </c>
      <c r="B8357">
        <v>177</v>
      </c>
      <c r="C8357">
        <v>40004</v>
      </c>
      <c r="D8357">
        <v>1</v>
      </c>
      <c r="E8357">
        <v>301</v>
      </c>
      <c r="F8357">
        <f t="shared" si="390"/>
        <v>1770301</v>
      </c>
      <c r="G8357">
        <f t="shared" si="391"/>
        <v>17704000301</v>
      </c>
      <c r="H8357">
        <v>8356</v>
      </c>
      <c r="I8357">
        <f t="shared" si="392"/>
        <v>0</v>
      </c>
    </row>
    <row r="8358" spans="1:9">
      <c r="A8358">
        <v>8356</v>
      </c>
      <c r="B8358">
        <v>177</v>
      </c>
      <c r="C8358">
        <v>43501</v>
      </c>
      <c r="D8358">
        <v>0</v>
      </c>
      <c r="E8358">
        <v>312</v>
      </c>
      <c r="F8358">
        <f t="shared" si="390"/>
        <v>0</v>
      </c>
      <c r="G8358">
        <f t="shared" si="391"/>
        <v>17704350312</v>
      </c>
      <c r="H8358">
        <v>8357</v>
      </c>
      <c r="I8358">
        <f t="shared" si="392"/>
        <v>0</v>
      </c>
    </row>
    <row r="8359" spans="1:9">
      <c r="A8359">
        <v>8357</v>
      </c>
      <c r="B8359">
        <v>177</v>
      </c>
      <c r="C8359">
        <v>43400</v>
      </c>
      <c r="D8359">
        <v>0</v>
      </c>
      <c r="E8359">
        <v>310</v>
      </c>
      <c r="F8359">
        <f t="shared" si="390"/>
        <v>0</v>
      </c>
      <c r="G8359">
        <f t="shared" si="391"/>
        <v>17704340310</v>
      </c>
      <c r="H8359">
        <v>8358</v>
      </c>
      <c r="I8359">
        <f t="shared" si="392"/>
        <v>0</v>
      </c>
    </row>
    <row r="8360" spans="1:9">
      <c r="A8360">
        <v>8358</v>
      </c>
      <c r="B8360">
        <v>177</v>
      </c>
      <c r="C8360">
        <v>46880</v>
      </c>
      <c r="D8360">
        <v>1</v>
      </c>
      <c r="E8360">
        <v>757</v>
      </c>
      <c r="F8360">
        <f t="shared" si="390"/>
        <v>1770757</v>
      </c>
      <c r="G8360">
        <f t="shared" si="391"/>
        <v>17704680757</v>
      </c>
      <c r="H8360">
        <v>8359</v>
      </c>
      <c r="I8360">
        <f t="shared" si="392"/>
        <v>0</v>
      </c>
    </row>
    <row r="8361" spans="1:9">
      <c r="A8361">
        <v>8359</v>
      </c>
      <c r="B8361">
        <v>177</v>
      </c>
      <c r="C8361">
        <v>46530</v>
      </c>
      <c r="D8361">
        <v>1</v>
      </c>
      <c r="E8361">
        <v>756</v>
      </c>
      <c r="F8361">
        <f t="shared" si="390"/>
        <v>1770756</v>
      </c>
      <c r="G8361">
        <f t="shared" si="391"/>
        <v>17704650756</v>
      </c>
      <c r="H8361">
        <v>8360</v>
      </c>
      <c r="I8361">
        <f t="shared" si="392"/>
        <v>0</v>
      </c>
    </row>
    <row r="8362" spans="1:9">
      <c r="A8362">
        <v>8360</v>
      </c>
      <c r="B8362">
        <v>177</v>
      </c>
      <c r="C8362">
        <v>49420</v>
      </c>
      <c r="D8362">
        <v>1</v>
      </c>
      <c r="E8362">
        <v>190</v>
      </c>
      <c r="F8362">
        <f t="shared" si="390"/>
        <v>1770190</v>
      </c>
      <c r="G8362">
        <f t="shared" si="391"/>
        <v>17704940190</v>
      </c>
      <c r="H8362">
        <v>8361</v>
      </c>
      <c r="I8362">
        <f t="shared" si="392"/>
        <v>0</v>
      </c>
    </row>
    <row r="8363" spans="1:9">
      <c r="A8363">
        <v>8361</v>
      </c>
      <c r="B8363">
        <v>177</v>
      </c>
      <c r="C8363">
        <v>46660</v>
      </c>
      <c r="D8363">
        <v>1</v>
      </c>
      <c r="E8363">
        <v>761</v>
      </c>
      <c r="F8363">
        <f t="shared" si="390"/>
        <v>1770761</v>
      </c>
      <c r="G8363">
        <f t="shared" si="391"/>
        <v>17704660761</v>
      </c>
      <c r="H8363">
        <v>8362</v>
      </c>
      <c r="I8363">
        <f t="shared" si="392"/>
        <v>0</v>
      </c>
    </row>
    <row r="8364" spans="1:9">
      <c r="A8364">
        <v>8362</v>
      </c>
      <c r="B8364">
        <v>177</v>
      </c>
      <c r="C8364">
        <v>46560</v>
      </c>
      <c r="D8364">
        <v>1</v>
      </c>
      <c r="E8364">
        <v>754</v>
      </c>
      <c r="F8364">
        <f t="shared" si="390"/>
        <v>1770754</v>
      </c>
      <c r="G8364">
        <f t="shared" si="391"/>
        <v>17704650754</v>
      </c>
      <c r="H8364">
        <v>8363</v>
      </c>
      <c r="I8364">
        <f t="shared" si="392"/>
        <v>0</v>
      </c>
    </row>
    <row r="8365" spans="1:9">
      <c r="A8365">
        <v>8363</v>
      </c>
      <c r="B8365">
        <v>177</v>
      </c>
      <c r="C8365">
        <v>46580</v>
      </c>
      <c r="D8365">
        <v>1</v>
      </c>
      <c r="E8365">
        <v>755</v>
      </c>
      <c r="F8365">
        <f t="shared" si="390"/>
        <v>1770755</v>
      </c>
      <c r="G8365">
        <f t="shared" si="391"/>
        <v>17704650755</v>
      </c>
      <c r="H8365">
        <v>8364</v>
      </c>
      <c r="I8365">
        <f t="shared" si="392"/>
        <v>0</v>
      </c>
    </row>
    <row r="8366" spans="1:9">
      <c r="A8366">
        <v>8364</v>
      </c>
      <c r="B8366">
        <v>177</v>
      </c>
      <c r="C8366">
        <v>46680</v>
      </c>
      <c r="D8366">
        <v>1</v>
      </c>
      <c r="E8366">
        <v>762</v>
      </c>
      <c r="F8366">
        <f t="shared" si="390"/>
        <v>1770762</v>
      </c>
      <c r="G8366">
        <f t="shared" si="391"/>
        <v>17704660762</v>
      </c>
      <c r="H8366">
        <v>8365</v>
      </c>
      <c r="I8366">
        <f t="shared" si="392"/>
        <v>0</v>
      </c>
    </row>
    <row r="8367" spans="1:9">
      <c r="A8367">
        <v>8365</v>
      </c>
      <c r="B8367">
        <v>177</v>
      </c>
      <c r="C8367">
        <v>46690</v>
      </c>
      <c r="D8367">
        <v>1</v>
      </c>
      <c r="E8367">
        <v>753</v>
      </c>
      <c r="F8367">
        <f t="shared" si="390"/>
        <v>1770753</v>
      </c>
      <c r="G8367">
        <f t="shared" si="391"/>
        <v>17704660753</v>
      </c>
      <c r="H8367">
        <v>8366</v>
      </c>
      <c r="I8367">
        <f t="shared" si="392"/>
        <v>0</v>
      </c>
    </row>
    <row r="8368" spans="1:9">
      <c r="A8368">
        <v>8366</v>
      </c>
      <c r="B8368">
        <v>177</v>
      </c>
      <c r="C8368">
        <v>46570</v>
      </c>
      <c r="D8368">
        <v>1</v>
      </c>
      <c r="E8368">
        <v>758</v>
      </c>
      <c r="F8368">
        <f t="shared" si="390"/>
        <v>1770758</v>
      </c>
      <c r="G8368">
        <f t="shared" si="391"/>
        <v>17704650758</v>
      </c>
      <c r="H8368">
        <v>8367</v>
      </c>
      <c r="I8368">
        <f t="shared" si="392"/>
        <v>0</v>
      </c>
    </row>
    <row r="8369" spans="1:9">
      <c r="A8369">
        <v>8367</v>
      </c>
      <c r="B8369">
        <v>177</v>
      </c>
      <c r="C8369">
        <v>46710</v>
      </c>
      <c r="D8369">
        <v>1</v>
      </c>
      <c r="E8369">
        <v>750</v>
      </c>
      <c r="F8369">
        <f t="shared" si="390"/>
        <v>1770750</v>
      </c>
      <c r="G8369">
        <f t="shared" si="391"/>
        <v>17704670750</v>
      </c>
      <c r="H8369">
        <v>8368</v>
      </c>
      <c r="I8369">
        <f t="shared" si="392"/>
        <v>0</v>
      </c>
    </row>
    <row r="8370" spans="1:9">
      <c r="A8370">
        <v>8368</v>
      </c>
      <c r="B8370">
        <v>177</v>
      </c>
      <c r="C8370">
        <v>46650</v>
      </c>
      <c r="D8370">
        <v>1</v>
      </c>
      <c r="E8370">
        <v>760</v>
      </c>
      <c r="F8370">
        <f t="shared" si="390"/>
        <v>1770760</v>
      </c>
      <c r="G8370">
        <f t="shared" si="391"/>
        <v>17704660760</v>
      </c>
      <c r="H8370">
        <v>8369</v>
      </c>
      <c r="I8370">
        <f t="shared" si="392"/>
        <v>0</v>
      </c>
    </row>
    <row r="8371" spans="1:9">
      <c r="A8371">
        <v>8369</v>
      </c>
      <c r="B8371">
        <v>177</v>
      </c>
      <c r="C8371">
        <v>46770</v>
      </c>
      <c r="D8371">
        <v>1</v>
      </c>
      <c r="E8371">
        <v>763</v>
      </c>
      <c r="F8371">
        <f t="shared" si="390"/>
        <v>1770763</v>
      </c>
      <c r="G8371">
        <f t="shared" si="391"/>
        <v>17704670763</v>
      </c>
      <c r="H8371">
        <v>8370</v>
      </c>
      <c r="I8371">
        <f t="shared" si="392"/>
        <v>0</v>
      </c>
    </row>
    <row r="8372" spans="1:9">
      <c r="A8372">
        <v>8370</v>
      </c>
      <c r="B8372">
        <v>177</v>
      </c>
      <c r="C8372">
        <v>45510</v>
      </c>
      <c r="D8372">
        <v>1</v>
      </c>
      <c r="E8372">
        <v>759</v>
      </c>
      <c r="F8372">
        <f t="shared" si="390"/>
        <v>1770759</v>
      </c>
      <c r="G8372">
        <f t="shared" si="391"/>
        <v>17704550759</v>
      </c>
      <c r="H8372">
        <v>8371</v>
      </c>
      <c r="I8372">
        <f t="shared" si="392"/>
        <v>0</v>
      </c>
    </row>
    <row r="8373" spans="1:9">
      <c r="A8373">
        <v>8371</v>
      </c>
      <c r="B8373">
        <v>177</v>
      </c>
      <c r="C8373">
        <v>46503</v>
      </c>
      <c r="D8373">
        <v>1</v>
      </c>
      <c r="E8373">
        <v>604</v>
      </c>
      <c r="F8373">
        <f t="shared" si="390"/>
        <v>1770604</v>
      </c>
      <c r="G8373">
        <f t="shared" si="391"/>
        <v>17704650604</v>
      </c>
      <c r="H8373">
        <v>8372</v>
      </c>
      <c r="I8373">
        <f t="shared" si="392"/>
        <v>0</v>
      </c>
    </row>
    <row r="8374" spans="1:9">
      <c r="A8374">
        <v>8372</v>
      </c>
      <c r="B8374">
        <v>177</v>
      </c>
      <c r="C8374">
        <v>46702</v>
      </c>
      <c r="D8374">
        <v>1</v>
      </c>
      <c r="E8374">
        <v>607</v>
      </c>
      <c r="F8374">
        <f t="shared" si="390"/>
        <v>1770607</v>
      </c>
      <c r="G8374">
        <f t="shared" si="391"/>
        <v>17704670607</v>
      </c>
      <c r="H8374">
        <v>8373</v>
      </c>
      <c r="I8374">
        <f t="shared" si="392"/>
        <v>0</v>
      </c>
    </row>
    <row r="8375" spans="1:9">
      <c r="A8375">
        <v>8373</v>
      </c>
      <c r="B8375">
        <v>177</v>
      </c>
      <c r="C8375">
        <v>46703</v>
      </c>
      <c r="D8375">
        <v>1</v>
      </c>
      <c r="E8375">
        <v>601</v>
      </c>
      <c r="F8375">
        <f t="shared" si="390"/>
        <v>1770601</v>
      </c>
      <c r="G8375">
        <f t="shared" si="391"/>
        <v>17704670601</v>
      </c>
      <c r="H8375">
        <v>8374</v>
      </c>
      <c r="I8375">
        <f t="shared" si="392"/>
        <v>0</v>
      </c>
    </row>
    <row r="8376" spans="1:9">
      <c r="A8376">
        <v>8374</v>
      </c>
      <c r="B8376">
        <v>177</v>
      </c>
      <c r="C8376">
        <v>46603</v>
      </c>
      <c r="D8376">
        <v>1</v>
      </c>
      <c r="E8376">
        <v>605</v>
      </c>
      <c r="F8376">
        <f t="shared" si="390"/>
        <v>1770605</v>
      </c>
      <c r="G8376">
        <f t="shared" si="391"/>
        <v>17704660605</v>
      </c>
      <c r="H8376">
        <v>8375</v>
      </c>
      <c r="I8376">
        <f t="shared" si="392"/>
        <v>0</v>
      </c>
    </row>
    <row r="8377" spans="1:9">
      <c r="A8377">
        <v>8375</v>
      </c>
      <c r="B8377">
        <v>177</v>
      </c>
      <c r="C8377">
        <v>46504</v>
      </c>
      <c r="D8377">
        <v>1</v>
      </c>
      <c r="E8377">
        <v>606</v>
      </c>
      <c r="F8377">
        <f t="shared" si="390"/>
        <v>1770606</v>
      </c>
      <c r="G8377">
        <f t="shared" si="391"/>
        <v>17704650606</v>
      </c>
      <c r="H8377">
        <v>8376</v>
      </c>
      <c r="I8377">
        <f t="shared" si="392"/>
        <v>0</v>
      </c>
    </row>
    <row r="8378" spans="1:9">
      <c r="A8378">
        <v>8376</v>
      </c>
      <c r="B8378">
        <v>177</v>
      </c>
      <c r="C8378">
        <v>46604</v>
      </c>
      <c r="D8378">
        <v>1</v>
      </c>
      <c r="E8378">
        <v>602</v>
      </c>
      <c r="F8378">
        <f t="shared" si="390"/>
        <v>1770602</v>
      </c>
      <c r="G8378">
        <f t="shared" si="391"/>
        <v>17704660602</v>
      </c>
      <c r="H8378">
        <v>8377</v>
      </c>
      <c r="I8378">
        <f t="shared" si="392"/>
        <v>0</v>
      </c>
    </row>
    <row r="8379" spans="1:9">
      <c r="A8379">
        <v>8377</v>
      </c>
      <c r="B8379">
        <v>177</v>
      </c>
      <c r="C8379">
        <v>46606</v>
      </c>
      <c r="D8379">
        <v>1</v>
      </c>
      <c r="E8379">
        <v>603</v>
      </c>
      <c r="F8379">
        <f t="shared" si="390"/>
        <v>1770603</v>
      </c>
      <c r="G8379">
        <f t="shared" si="391"/>
        <v>17704660603</v>
      </c>
      <c r="H8379">
        <v>8378</v>
      </c>
      <c r="I8379">
        <f t="shared" si="392"/>
        <v>0</v>
      </c>
    </row>
    <row r="8380" spans="1:9">
      <c r="A8380">
        <v>8378</v>
      </c>
      <c r="B8380">
        <v>177</v>
      </c>
      <c r="C8380">
        <v>30001</v>
      </c>
      <c r="D8380">
        <v>1</v>
      </c>
      <c r="E8380">
        <v>101</v>
      </c>
      <c r="F8380">
        <f t="shared" si="390"/>
        <v>1770101</v>
      </c>
      <c r="G8380">
        <f t="shared" si="391"/>
        <v>17703000101</v>
      </c>
      <c r="H8380">
        <v>8379</v>
      </c>
      <c r="I8380">
        <f t="shared" si="392"/>
        <v>0</v>
      </c>
    </row>
    <row r="8381" spans="1:9">
      <c r="A8381">
        <v>8379</v>
      </c>
      <c r="B8381">
        <v>177</v>
      </c>
      <c r="C8381">
        <v>38001</v>
      </c>
      <c r="D8381">
        <v>1</v>
      </c>
      <c r="E8381">
        <v>120</v>
      </c>
      <c r="F8381">
        <f t="shared" si="390"/>
        <v>1770120</v>
      </c>
      <c r="G8381">
        <f t="shared" si="391"/>
        <v>17703800120</v>
      </c>
      <c r="H8381">
        <v>8380</v>
      </c>
      <c r="I8381">
        <f t="shared" si="392"/>
        <v>0</v>
      </c>
    </row>
    <row r="8382" spans="1:9">
      <c r="A8382">
        <v>8380</v>
      </c>
      <c r="B8382">
        <v>177</v>
      </c>
      <c r="C8382">
        <v>32000</v>
      </c>
      <c r="D8382">
        <v>1</v>
      </c>
      <c r="E8382">
        <v>106</v>
      </c>
      <c r="F8382">
        <f t="shared" si="390"/>
        <v>1770106</v>
      </c>
      <c r="G8382">
        <f t="shared" si="391"/>
        <v>17703200106</v>
      </c>
      <c r="H8382">
        <v>8381</v>
      </c>
      <c r="I8382">
        <f t="shared" si="392"/>
        <v>0</v>
      </c>
    </row>
    <row r="8383" spans="1:9">
      <c r="A8383">
        <v>8381</v>
      </c>
      <c r="B8383">
        <v>177</v>
      </c>
      <c r="C8383">
        <v>32201</v>
      </c>
      <c r="D8383">
        <v>1</v>
      </c>
      <c r="E8383">
        <v>110</v>
      </c>
      <c r="F8383">
        <f t="shared" si="390"/>
        <v>1770110</v>
      </c>
      <c r="G8383">
        <f t="shared" si="391"/>
        <v>17703220110</v>
      </c>
      <c r="H8383">
        <v>8382</v>
      </c>
      <c r="I8383">
        <f t="shared" si="392"/>
        <v>0</v>
      </c>
    </row>
    <row r="8384" spans="1:9">
      <c r="A8384">
        <v>8382</v>
      </c>
      <c r="B8384">
        <v>177</v>
      </c>
      <c r="C8384">
        <v>34200</v>
      </c>
      <c r="D8384">
        <v>1</v>
      </c>
      <c r="E8384">
        <v>111</v>
      </c>
      <c r="F8384">
        <f t="shared" si="390"/>
        <v>1770111</v>
      </c>
      <c r="G8384">
        <f t="shared" si="391"/>
        <v>17703420111</v>
      </c>
      <c r="H8384">
        <v>8383</v>
      </c>
      <c r="I8384">
        <f t="shared" si="392"/>
        <v>0</v>
      </c>
    </row>
    <row r="8385" spans="1:9">
      <c r="A8385">
        <v>8383</v>
      </c>
      <c r="B8385">
        <v>177</v>
      </c>
      <c r="C8385">
        <v>37900</v>
      </c>
      <c r="D8385">
        <v>1</v>
      </c>
      <c r="E8385">
        <v>116</v>
      </c>
      <c r="F8385">
        <f t="shared" si="390"/>
        <v>1770116</v>
      </c>
      <c r="G8385">
        <f t="shared" si="391"/>
        <v>17703790116</v>
      </c>
      <c r="H8385">
        <v>8384</v>
      </c>
      <c r="I8385">
        <f t="shared" si="392"/>
        <v>0</v>
      </c>
    </row>
    <row r="8386" spans="1:9">
      <c r="A8386">
        <v>8384</v>
      </c>
      <c r="B8386">
        <v>177</v>
      </c>
      <c r="C8386">
        <v>40007</v>
      </c>
      <c r="D8386">
        <v>1</v>
      </c>
      <c r="E8386">
        <v>314</v>
      </c>
      <c r="F8386">
        <f t="shared" si="390"/>
        <v>1770314</v>
      </c>
      <c r="G8386">
        <f t="shared" si="391"/>
        <v>17704000314</v>
      </c>
      <c r="H8386">
        <v>8385</v>
      </c>
      <c r="I8386">
        <f t="shared" si="392"/>
        <v>0</v>
      </c>
    </row>
    <row r="8387" spans="1:9">
      <c r="A8387">
        <v>8385</v>
      </c>
      <c r="B8387">
        <v>177</v>
      </c>
      <c r="C8387">
        <v>40005</v>
      </c>
      <c r="D8387">
        <v>1</v>
      </c>
      <c r="E8387">
        <v>300</v>
      </c>
      <c r="F8387">
        <f t="shared" ref="F8387:F8450" si="393">(B8387*10000+E8387)*D8387</f>
        <v>1770300</v>
      </c>
      <c r="G8387">
        <f t="shared" ref="G8387:G8450" si="394">(B8387*10000+FLOOR(C8387/100,1))*10000+E8387</f>
        <v>17704000300</v>
      </c>
      <c r="H8387">
        <v>8386</v>
      </c>
      <c r="I8387">
        <f t="shared" ref="I8387:I8450" si="395">IF(C8387=30300,IF(E8387=117,1,IF(E8387=313,1,0)),0)</f>
        <v>0</v>
      </c>
    </row>
    <row r="8388" spans="1:9">
      <c r="A8388">
        <v>8386</v>
      </c>
      <c r="B8388">
        <v>178</v>
      </c>
      <c r="C8388">
        <v>38101</v>
      </c>
      <c r="D8388">
        <v>1</v>
      </c>
      <c r="E8388">
        <v>126</v>
      </c>
      <c r="F8388">
        <f t="shared" si="393"/>
        <v>1780126</v>
      </c>
      <c r="G8388">
        <f t="shared" si="394"/>
        <v>17803810126</v>
      </c>
      <c r="H8388">
        <v>8387</v>
      </c>
      <c r="I8388">
        <f t="shared" si="395"/>
        <v>0</v>
      </c>
    </row>
    <row r="8389" spans="1:9">
      <c r="A8389">
        <v>8387</v>
      </c>
      <c r="B8389">
        <v>178</v>
      </c>
      <c r="C8389">
        <v>30000</v>
      </c>
      <c r="D8389">
        <v>1</v>
      </c>
      <c r="E8389">
        <v>120</v>
      </c>
      <c r="F8389">
        <f t="shared" si="393"/>
        <v>1780120</v>
      </c>
      <c r="G8389">
        <f t="shared" si="394"/>
        <v>17803000120</v>
      </c>
      <c r="H8389">
        <v>8388</v>
      </c>
      <c r="I8389">
        <f t="shared" si="395"/>
        <v>0</v>
      </c>
    </row>
    <row r="8390" spans="1:9">
      <c r="A8390">
        <v>8388</v>
      </c>
      <c r="B8390">
        <v>178</v>
      </c>
      <c r="C8390">
        <v>30300</v>
      </c>
      <c r="D8390">
        <v>1</v>
      </c>
      <c r="E8390">
        <v>106</v>
      </c>
      <c r="F8390">
        <f t="shared" si="393"/>
        <v>1780106</v>
      </c>
      <c r="G8390">
        <f t="shared" si="394"/>
        <v>17803030106</v>
      </c>
      <c r="H8390">
        <v>8389</v>
      </c>
      <c r="I8390">
        <f t="shared" si="395"/>
        <v>0</v>
      </c>
    </row>
    <row r="8391" spans="1:9">
      <c r="A8391">
        <v>8389</v>
      </c>
      <c r="B8391">
        <v>178</v>
      </c>
      <c r="C8391">
        <v>38100</v>
      </c>
      <c r="D8391">
        <v>1</v>
      </c>
      <c r="E8391">
        <v>117</v>
      </c>
      <c r="F8391">
        <f t="shared" si="393"/>
        <v>1780117</v>
      </c>
      <c r="G8391">
        <f t="shared" si="394"/>
        <v>17803810117</v>
      </c>
      <c r="H8391">
        <v>8390</v>
      </c>
      <c r="I8391">
        <f t="shared" si="395"/>
        <v>0</v>
      </c>
    </row>
    <row r="8392" spans="1:9">
      <c r="A8392">
        <v>8390</v>
      </c>
      <c r="B8392">
        <v>178</v>
      </c>
      <c r="C8392">
        <v>32201</v>
      </c>
      <c r="D8392">
        <v>1</v>
      </c>
      <c r="E8392">
        <v>313</v>
      </c>
      <c r="F8392">
        <f t="shared" si="393"/>
        <v>1780313</v>
      </c>
      <c r="G8392">
        <f t="shared" si="394"/>
        <v>17803220313</v>
      </c>
      <c r="H8392">
        <v>8391</v>
      </c>
      <c r="I8392">
        <f t="shared" si="395"/>
        <v>0</v>
      </c>
    </row>
    <row r="8393" spans="1:9">
      <c r="A8393">
        <v>8391</v>
      </c>
      <c r="B8393">
        <v>178</v>
      </c>
      <c r="C8393">
        <v>32000</v>
      </c>
      <c r="D8393">
        <v>1</v>
      </c>
      <c r="E8393">
        <v>104</v>
      </c>
      <c r="F8393">
        <f t="shared" si="393"/>
        <v>1780104</v>
      </c>
      <c r="G8393">
        <f t="shared" si="394"/>
        <v>17803200104</v>
      </c>
      <c r="H8393">
        <v>8392</v>
      </c>
      <c r="I8393">
        <f t="shared" si="395"/>
        <v>0</v>
      </c>
    </row>
    <row r="8394" spans="1:9">
      <c r="A8394">
        <v>8392</v>
      </c>
      <c r="B8394">
        <v>178</v>
      </c>
      <c r="C8394">
        <v>32001</v>
      </c>
      <c r="D8394">
        <v>1</v>
      </c>
      <c r="E8394">
        <v>112</v>
      </c>
      <c r="F8394">
        <f t="shared" si="393"/>
        <v>1780112</v>
      </c>
      <c r="G8394">
        <f t="shared" si="394"/>
        <v>17803200112</v>
      </c>
      <c r="H8394">
        <v>8393</v>
      </c>
      <c r="I8394">
        <f t="shared" si="395"/>
        <v>0</v>
      </c>
    </row>
    <row r="8395" spans="1:9">
      <c r="A8395">
        <v>8393</v>
      </c>
      <c r="B8395">
        <v>178</v>
      </c>
      <c r="C8395">
        <v>34102</v>
      </c>
      <c r="D8395">
        <v>1</v>
      </c>
      <c r="E8395">
        <v>100</v>
      </c>
      <c r="F8395">
        <f t="shared" si="393"/>
        <v>1780100</v>
      </c>
      <c r="G8395">
        <f t="shared" si="394"/>
        <v>17803410100</v>
      </c>
      <c r="H8395">
        <v>8394</v>
      </c>
      <c r="I8395">
        <f t="shared" si="395"/>
        <v>0</v>
      </c>
    </row>
    <row r="8396" spans="1:9">
      <c r="A8396">
        <v>8394</v>
      </c>
      <c r="B8396">
        <v>178</v>
      </c>
      <c r="C8396">
        <v>34104</v>
      </c>
      <c r="D8396">
        <v>1</v>
      </c>
      <c r="E8396">
        <v>103</v>
      </c>
      <c r="F8396">
        <f t="shared" si="393"/>
        <v>1780103</v>
      </c>
      <c r="G8396">
        <f t="shared" si="394"/>
        <v>17803410103</v>
      </c>
      <c r="H8396">
        <v>8395</v>
      </c>
      <c r="I8396">
        <f t="shared" si="395"/>
        <v>0</v>
      </c>
    </row>
    <row r="8397" spans="1:9">
      <c r="A8397">
        <v>8395</v>
      </c>
      <c r="B8397">
        <v>178</v>
      </c>
      <c r="C8397">
        <v>34001</v>
      </c>
      <c r="D8397">
        <v>1</v>
      </c>
      <c r="E8397">
        <v>109</v>
      </c>
      <c r="F8397">
        <f t="shared" si="393"/>
        <v>1780109</v>
      </c>
      <c r="G8397">
        <f t="shared" si="394"/>
        <v>17803400109</v>
      </c>
      <c r="H8397">
        <v>8396</v>
      </c>
      <c r="I8397">
        <f t="shared" si="395"/>
        <v>0</v>
      </c>
    </row>
    <row r="8398" spans="1:9">
      <c r="A8398">
        <v>8396</v>
      </c>
      <c r="B8398">
        <v>178</v>
      </c>
      <c r="C8398">
        <v>34102</v>
      </c>
      <c r="D8398">
        <v>1</v>
      </c>
      <c r="E8398">
        <v>111</v>
      </c>
      <c r="F8398">
        <f t="shared" si="393"/>
        <v>1780111</v>
      </c>
      <c r="G8398">
        <f t="shared" si="394"/>
        <v>17803410111</v>
      </c>
      <c r="H8398">
        <v>8397</v>
      </c>
      <c r="I8398">
        <f t="shared" si="395"/>
        <v>0</v>
      </c>
    </row>
    <row r="8399" spans="1:9">
      <c r="A8399">
        <v>8397</v>
      </c>
      <c r="B8399">
        <v>178</v>
      </c>
      <c r="C8399">
        <v>43410</v>
      </c>
      <c r="D8399">
        <v>0</v>
      </c>
      <c r="E8399">
        <v>356</v>
      </c>
      <c r="F8399">
        <f t="shared" si="393"/>
        <v>0</v>
      </c>
      <c r="G8399">
        <f t="shared" si="394"/>
        <v>17804340356</v>
      </c>
      <c r="H8399">
        <v>8398</v>
      </c>
      <c r="I8399">
        <f t="shared" si="395"/>
        <v>0</v>
      </c>
    </row>
    <row r="8400" spans="1:9">
      <c r="A8400">
        <v>8398</v>
      </c>
      <c r="B8400">
        <v>178</v>
      </c>
      <c r="C8400">
        <v>41000</v>
      </c>
      <c r="D8400">
        <v>1</v>
      </c>
      <c r="E8400">
        <v>308</v>
      </c>
      <c r="F8400">
        <f t="shared" si="393"/>
        <v>1780308</v>
      </c>
      <c r="G8400">
        <f t="shared" si="394"/>
        <v>17804100308</v>
      </c>
      <c r="H8400">
        <v>8399</v>
      </c>
      <c r="I8400">
        <f t="shared" si="395"/>
        <v>0</v>
      </c>
    </row>
    <row r="8401" spans="1:9">
      <c r="A8401">
        <v>8399</v>
      </c>
      <c r="B8401">
        <v>178</v>
      </c>
      <c r="C8401">
        <v>41000</v>
      </c>
      <c r="D8401">
        <v>1</v>
      </c>
      <c r="E8401">
        <v>301</v>
      </c>
      <c r="F8401">
        <f t="shared" si="393"/>
        <v>1780301</v>
      </c>
      <c r="G8401">
        <f t="shared" si="394"/>
        <v>17804100301</v>
      </c>
      <c r="H8401">
        <v>8400</v>
      </c>
      <c r="I8401">
        <f t="shared" si="395"/>
        <v>0</v>
      </c>
    </row>
    <row r="8402" spans="1:9">
      <c r="A8402">
        <v>8400</v>
      </c>
      <c r="B8402">
        <v>178</v>
      </c>
      <c r="C8402">
        <v>41000</v>
      </c>
      <c r="D8402">
        <v>1</v>
      </c>
      <c r="E8402">
        <v>314</v>
      </c>
      <c r="F8402">
        <f t="shared" si="393"/>
        <v>1780314</v>
      </c>
      <c r="G8402">
        <f t="shared" si="394"/>
        <v>17804100314</v>
      </c>
      <c r="H8402">
        <v>8401</v>
      </c>
      <c r="I8402">
        <f t="shared" si="395"/>
        <v>0</v>
      </c>
    </row>
    <row r="8403" spans="1:9">
      <c r="A8403">
        <v>8401</v>
      </c>
      <c r="B8403">
        <v>178</v>
      </c>
      <c r="C8403">
        <v>45000</v>
      </c>
      <c r="D8403">
        <v>1</v>
      </c>
      <c r="E8403">
        <v>310</v>
      </c>
      <c r="F8403">
        <f t="shared" si="393"/>
        <v>1780310</v>
      </c>
      <c r="G8403">
        <f t="shared" si="394"/>
        <v>17804500310</v>
      </c>
      <c r="H8403">
        <v>8402</v>
      </c>
      <c r="I8403">
        <f t="shared" si="395"/>
        <v>0</v>
      </c>
    </row>
    <row r="8404" spans="1:9">
      <c r="A8404">
        <v>8402</v>
      </c>
      <c r="B8404">
        <v>178</v>
      </c>
      <c r="C8404">
        <v>40006</v>
      </c>
      <c r="D8404">
        <v>1</v>
      </c>
      <c r="E8404">
        <v>300</v>
      </c>
      <c r="F8404">
        <f t="shared" si="393"/>
        <v>1780300</v>
      </c>
      <c r="G8404">
        <f t="shared" si="394"/>
        <v>17804000300</v>
      </c>
      <c r="H8404">
        <v>8403</v>
      </c>
      <c r="I8404">
        <f t="shared" si="395"/>
        <v>0</v>
      </c>
    </row>
    <row r="8405" spans="1:9">
      <c r="A8405">
        <v>8403</v>
      </c>
      <c r="B8405">
        <v>178</v>
      </c>
      <c r="C8405">
        <v>43400</v>
      </c>
      <c r="D8405">
        <v>0</v>
      </c>
      <c r="E8405">
        <v>302</v>
      </c>
      <c r="F8405">
        <f t="shared" si="393"/>
        <v>0</v>
      </c>
      <c r="G8405">
        <f t="shared" si="394"/>
        <v>17804340302</v>
      </c>
      <c r="H8405">
        <v>8404</v>
      </c>
      <c r="I8405">
        <f t="shared" si="395"/>
        <v>0</v>
      </c>
    </row>
    <row r="8406" spans="1:9">
      <c r="A8406">
        <v>8404</v>
      </c>
      <c r="B8406">
        <v>178</v>
      </c>
      <c r="C8406">
        <v>43501</v>
      </c>
      <c r="D8406">
        <v>0</v>
      </c>
      <c r="E8406">
        <v>307</v>
      </c>
      <c r="F8406">
        <f t="shared" si="393"/>
        <v>0</v>
      </c>
      <c r="G8406">
        <f t="shared" si="394"/>
        <v>17804350307</v>
      </c>
      <c r="H8406">
        <v>8405</v>
      </c>
      <c r="I8406">
        <f t="shared" si="395"/>
        <v>0</v>
      </c>
    </row>
    <row r="8407" spans="1:9">
      <c r="A8407">
        <v>8405</v>
      </c>
      <c r="B8407">
        <v>178</v>
      </c>
      <c r="C8407">
        <v>46870</v>
      </c>
      <c r="D8407">
        <v>1</v>
      </c>
      <c r="E8407">
        <v>757</v>
      </c>
      <c r="F8407">
        <f t="shared" si="393"/>
        <v>1780757</v>
      </c>
      <c r="G8407">
        <f t="shared" si="394"/>
        <v>17804680757</v>
      </c>
      <c r="H8407">
        <v>8406</v>
      </c>
      <c r="I8407">
        <f t="shared" si="395"/>
        <v>0</v>
      </c>
    </row>
    <row r="8408" spans="1:9">
      <c r="A8408">
        <v>8406</v>
      </c>
      <c r="B8408">
        <v>178</v>
      </c>
      <c r="C8408">
        <v>46630</v>
      </c>
      <c r="D8408">
        <v>1</v>
      </c>
      <c r="E8408">
        <v>756</v>
      </c>
      <c r="F8408">
        <f t="shared" si="393"/>
        <v>1780756</v>
      </c>
      <c r="G8408">
        <f t="shared" si="394"/>
        <v>17804660756</v>
      </c>
      <c r="H8408">
        <v>8407</v>
      </c>
      <c r="I8408">
        <f t="shared" si="395"/>
        <v>0</v>
      </c>
    </row>
    <row r="8409" spans="1:9">
      <c r="A8409">
        <v>8407</v>
      </c>
      <c r="B8409">
        <v>178</v>
      </c>
      <c r="C8409">
        <v>49430</v>
      </c>
      <c r="D8409">
        <v>1</v>
      </c>
      <c r="E8409">
        <v>190</v>
      </c>
      <c r="F8409">
        <f t="shared" si="393"/>
        <v>1780190</v>
      </c>
      <c r="G8409">
        <f t="shared" si="394"/>
        <v>17804940190</v>
      </c>
      <c r="H8409">
        <v>8408</v>
      </c>
      <c r="I8409">
        <f t="shared" si="395"/>
        <v>0</v>
      </c>
    </row>
    <row r="8410" spans="1:9">
      <c r="A8410">
        <v>8408</v>
      </c>
      <c r="B8410">
        <v>178</v>
      </c>
      <c r="C8410">
        <v>46580</v>
      </c>
      <c r="D8410">
        <v>1</v>
      </c>
      <c r="E8410">
        <v>761</v>
      </c>
      <c r="F8410">
        <f t="shared" si="393"/>
        <v>1780761</v>
      </c>
      <c r="G8410">
        <f t="shared" si="394"/>
        <v>17804650761</v>
      </c>
      <c r="H8410">
        <v>8409</v>
      </c>
      <c r="I8410">
        <f t="shared" si="395"/>
        <v>0</v>
      </c>
    </row>
    <row r="8411" spans="1:9">
      <c r="A8411">
        <v>8409</v>
      </c>
      <c r="B8411">
        <v>178</v>
      </c>
      <c r="C8411">
        <v>46540</v>
      </c>
      <c r="D8411">
        <v>1</v>
      </c>
      <c r="E8411">
        <v>758</v>
      </c>
      <c r="F8411">
        <f t="shared" si="393"/>
        <v>1780758</v>
      </c>
      <c r="G8411">
        <f t="shared" si="394"/>
        <v>17804650758</v>
      </c>
      <c r="H8411">
        <v>8410</v>
      </c>
      <c r="I8411">
        <f t="shared" si="395"/>
        <v>0</v>
      </c>
    </row>
    <row r="8412" spans="1:9">
      <c r="A8412">
        <v>8410</v>
      </c>
      <c r="B8412">
        <v>178</v>
      </c>
      <c r="C8412">
        <v>46740</v>
      </c>
      <c r="D8412">
        <v>1</v>
      </c>
      <c r="E8412">
        <v>755</v>
      </c>
      <c r="F8412">
        <f t="shared" si="393"/>
        <v>1780755</v>
      </c>
      <c r="G8412">
        <f t="shared" si="394"/>
        <v>17804670755</v>
      </c>
      <c r="H8412">
        <v>8411</v>
      </c>
      <c r="I8412">
        <f t="shared" si="395"/>
        <v>0</v>
      </c>
    </row>
    <row r="8413" spans="1:9">
      <c r="A8413">
        <v>8411</v>
      </c>
      <c r="B8413">
        <v>178</v>
      </c>
      <c r="C8413">
        <v>46520</v>
      </c>
      <c r="D8413">
        <v>1</v>
      </c>
      <c r="E8413">
        <v>762</v>
      </c>
      <c r="F8413">
        <f t="shared" si="393"/>
        <v>1780762</v>
      </c>
      <c r="G8413">
        <f t="shared" si="394"/>
        <v>17804650762</v>
      </c>
      <c r="H8413">
        <v>8412</v>
      </c>
      <c r="I8413">
        <f t="shared" si="395"/>
        <v>0</v>
      </c>
    </row>
    <row r="8414" spans="1:9">
      <c r="A8414">
        <v>8412</v>
      </c>
      <c r="B8414">
        <v>178</v>
      </c>
      <c r="C8414">
        <v>46510</v>
      </c>
      <c r="D8414">
        <v>1</v>
      </c>
      <c r="E8414">
        <v>760</v>
      </c>
      <c r="F8414">
        <f t="shared" si="393"/>
        <v>1780760</v>
      </c>
      <c r="G8414">
        <f t="shared" si="394"/>
        <v>17804650760</v>
      </c>
      <c r="H8414">
        <v>8413</v>
      </c>
      <c r="I8414">
        <f t="shared" si="395"/>
        <v>0</v>
      </c>
    </row>
    <row r="8415" spans="1:9">
      <c r="A8415">
        <v>8413</v>
      </c>
      <c r="B8415">
        <v>178</v>
      </c>
      <c r="C8415">
        <v>46720</v>
      </c>
      <c r="D8415">
        <v>1</v>
      </c>
      <c r="E8415">
        <v>750</v>
      </c>
      <c r="F8415">
        <f t="shared" si="393"/>
        <v>1780750</v>
      </c>
      <c r="G8415">
        <f t="shared" si="394"/>
        <v>17804670750</v>
      </c>
      <c r="H8415">
        <v>8414</v>
      </c>
      <c r="I8415">
        <f t="shared" si="395"/>
        <v>0</v>
      </c>
    </row>
    <row r="8416" spans="1:9">
      <c r="A8416">
        <v>8414</v>
      </c>
      <c r="B8416">
        <v>178</v>
      </c>
      <c r="C8416">
        <v>46710</v>
      </c>
      <c r="D8416">
        <v>1</v>
      </c>
      <c r="E8416">
        <v>753</v>
      </c>
      <c r="F8416">
        <f t="shared" si="393"/>
        <v>1780753</v>
      </c>
      <c r="G8416">
        <f t="shared" si="394"/>
        <v>17804670753</v>
      </c>
      <c r="H8416">
        <v>8415</v>
      </c>
      <c r="I8416">
        <f t="shared" si="395"/>
        <v>0</v>
      </c>
    </row>
    <row r="8417" spans="1:9">
      <c r="A8417">
        <v>8415</v>
      </c>
      <c r="B8417">
        <v>178</v>
      </c>
      <c r="C8417">
        <v>46690</v>
      </c>
      <c r="D8417">
        <v>1</v>
      </c>
      <c r="E8417">
        <v>759</v>
      </c>
      <c r="F8417">
        <f t="shared" si="393"/>
        <v>1780759</v>
      </c>
      <c r="G8417">
        <f t="shared" si="394"/>
        <v>17804660759</v>
      </c>
      <c r="H8417">
        <v>8416</v>
      </c>
      <c r="I8417">
        <f t="shared" si="395"/>
        <v>0</v>
      </c>
    </row>
    <row r="8418" spans="1:9">
      <c r="A8418">
        <v>8416</v>
      </c>
      <c r="B8418">
        <v>178</v>
      </c>
      <c r="C8418">
        <v>46570</v>
      </c>
      <c r="D8418">
        <v>1</v>
      </c>
      <c r="E8418">
        <v>763</v>
      </c>
      <c r="F8418">
        <f t="shared" si="393"/>
        <v>1780763</v>
      </c>
      <c r="G8418">
        <f t="shared" si="394"/>
        <v>17804650763</v>
      </c>
      <c r="H8418">
        <v>8417</v>
      </c>
      <c r="I8418">
        <f t="shared" si="395"/>
        <v>0</v>
      </c>
    </row>
    <row r="8419" spans="1:9">
      <c r="A8419">
        <v>8417</v>
      </c>
      <c r="B8419">
        <v>178</v>
      </c>
      <c r="C8419">
        <v>46770</v>
      </c>
      <c r="D8419">
        <v>1</v>
      </c>
      <c r="E8419">
        <v>754</v>
      </c>
      <c r="F8419">
        <f t="shared" si="393"/>
        <v>1780754</v>
      </c>
      <c r="G8419">
        <f t="shared" si="394"/>
        <v>17804670754</v>
      </c>
      <c r="H8419">
        <v>8418</v>
      </c>
      <c r="I8419">
        <f t="shared" si="395"/>
        <v>0</v>
      </c>
    </row>
    <row r="8420" spans="1:9">
      <c r="A8420">
        <v>8418</v>
      </c>
      <c r="B8420">
        <v>178</v>
      </c>
      <c r="C8420">
        <v>46605</v>
      </c>
      <c r="D8420">
        <v>1</v>
      </c>
      <c r="E8420">
        <v>606</v>
      </c>
      <c r="F8420">
        <f t="shared" si="393"/>
        <v>1780606</v>
      </c>
      <c r="G8420">
        <f t="shared" si="394"/>
        <v>17804660606</v>
      </c>
      <c r="H8420">
        <v>8419</v>
      </c>
      <c r="I8420">
        <f t="shared" si="395"/>
        <v>0</v>
      </c>
    </row>
    <row r="8421" spans="1:9">
      <c r="A8421">
        <v>8419</v>
      </c>
      <c r="B8421">
        <v>178</v>
      </c>
      <c r="C8421">
        <v>46503</v>
      </c>
      <c r="D8421">
        <v>1</v>
      </c>
      <c r="E8421">
        <v>602</v>
      </c>
      <c r="F8421">
        <f t="shared" si="393"/>
        <v>1780602</v>
      </c>
      <c r="G8421">
        <f t="shared" si="394"/>
        <v>17804650602</v>
      </c>
      <c r="H8421">
        <v>8420</v>
      </c>
      <c r="I8421">
        <f t="shared" si="395"/>
        <v>0</v>
      </c>
    </row>
    <row r="8422" spans="1:9">
      <c r="A8422">
        <v>8420</v>
      </c>
      <c r="B8422">
        <v>178</v>
      </c>
      <c r="C8422">
        <v>46604</v>
      </c>
      <c r="D8422">
        <v>1</v>
      </c>
      <c r="E8422">
        <v>607</v>
      </c>
      <c r="F8422">
        <f t="shared" si="393"/>
        <v>1780607</v>
      </c>
      <c r="G8422">
        <f t="shared" si="394"/>
        <v>17804660607</v>
      </c>
      <c r="H8422">
        <v>8421</v>
      </c>
      <c r="I8422">
        <f t="shared" si="395"/>
        <v>0</v>
      </c>
    </row>
    <row r="8423" spans="1:9">
      <c r="A8423">
        <v>8421</v>
      </c>
      <c r="B8423">
        <v>178</v>
      </c>
      <c r="C8423">
        <v>46505</v>
      </c>
      <c r="D8423">
        <v>1</v>
      </c>
      <c r="E8423">
        <v>605</v>
      </c>
      <c r="F8423">
        <f t="shared" si="393"/>
        <v>1780605</v>
      </c>
      <c r="G8423">
        <f t="shared" si="394"/>
        <v>17804650605</v>
      </c>
      <c r="H8423">
        <v>8422</v>
      </c>
      <c r="I8423">
        <f t="shared" si="395"/>
        <v>0</v>
      </c>
    </row>
    <row r="8424" spans="1:9">
      <c r="A8424">
        <v>8422</v>
      </c>
      <c r="B8424">
        <v>178</v>
      </c>
      <c r="C8424">
        <v>46602</v>
      </c>
      <c r="D8424">
        <v>1</v>
      </c>
      <c r="E8424">
        <v>601</v>
      </c>
      <c r="F8424">
        <f t="shared" si="393"/>
        <v>1780601</v>
      </c>
      <c r="G8424">
        <f t="shared" si="394"/>
        <v>17804660601</v>
      </c>
      <c r="H8424">
        <v>8423</v>
      </c>
      <c r="I8424">
        <f t="shared" si="395"/>
        <v>0</v>
      </c>
    </row>
    <row r="8425" spans="1:9">
      <c r="A8425">
        <v>8423</v>
      </c>
      <c r="B8425">
        <v>178</v>
      </c>
      <c r="C8425">
        <v>46702</v>
      </c>
      <c r="D8425">
        <v>1</v>
      </c>
      <c r="E8425">
        <v>604</v>
      </c>
      <c r="F8425">
        <f t="shared" si="393"/>
        <v>1780604</v>
      </c>
      <c r="G8425">
        <f t="shared" si="394"/>
        <v>17804670604</v>
      </c>
      <c r="H8425">
        <v>8424</v>
      </c>
      <c r="I8425">
        <f t="shared" si="395"/>
        <v>0</v>
      </c>
    </row>
    <row r="8426" spans="1:9">
      <c r="A8426">
        <v>8424</v>
      </c>
      <c r="B8426">
        <v>178</v>
      </c>
      <c r="C8426">
        <v>46701</v>
      </c>
      <c r="D8426">
        <v>1</v>
      </c>
      <c r="E8426">
        <v>603</v>
      </c>
      <c r="F8426">
        <f t="shared" si="393"/>
        <v>1780603</v>
      </c>
      <c r="G8426">
        <f t="shared" si="394"/>
        <v>17804670603</v>
      </c>
      <c r="H8426">
        <v>8425</v>
      </c>
      <c r="I8426">
        <f t="shared" si="395"/>
        <v>0</v>
      </c>
    </row>
    <row r="8427" spans="1:9">
      <c r="A8427">
        <v>8425</v>
      </c>
      <c r="B8427">
        <v>178</v>
      </c>
      <c r="C8427">
        <v>30000</v>
      </c>
      <c r="D8427">
        <v>1</v>
      </c>
      <c r="E8427">
        <v>114</v>
      </c>
      <c r="F8427">
        <f t="shared" si="393"/>
        <v>1780114</v>
      </c>
      <c r="G8427">
        <f t="shared" si="394"/>
        <v>17803000114</v>
      </c>
      <c r="H8427">
        <v>8426</v>
      </c>
      <c r="I8427">
        <f t="shared" si="395"/>
        <v>0</v>
      </c>
    </row>
    <row r="8428" spans="1:9">
      <c r="A8428">
        <v>8426</v>
      </c>
      <c r="B8428">
        <v>178</v>
      </c>
      <c r="C8428">
        <v>30300</v>
      </c>
      <c r="D8428">
        <v>1</v>
      </c>
      <c r="E8428">
        <v>110</v>
      </c>
      <c r="F8428">
        <f t="shared" si="393"/>
        <v>1780110</v>
      </c>
      <c r="G8428">
        <f t="shared" si="394"/>
        <v>17803030110</v>
      </c>
      <c r="H8428">
        <v>8427</v>
      </c>
      <c r="I8428">
        <f t="shared" si="395"/>
        <v>0</v>
      </c>
    </row>
    <row r="8429" spans="1:9">
      <c r="A8429">
        <v>8427</v>
      </c>
      <c r="B8429">
        <v>178</v>
      </c>
      <c r="C8429">
        <v>38100</v>
      </c>
      <c r="D8429">
        <v>1</v>
      </c>
      <c r="E8429">
        <v>107</v>
      </c>
      <c r="F8429">
        <f t="shared" si="393"/>
        <v>1780107</v>
      </c>
      <c r="G8429">
        <f t="shared" si="394"/>
        <v>17803810107</v>
      </c>
      <c r="H8429">
        <v>8428</v>
      </c>
      <c r="I8429">
        <f t="shared" si="395"/>
        <v>0</v>
      </c>
    </row>
    <row r="8430" spans="1:9">
      <c r="A8430">
        <v>8428</v>
      </c>
      <c r="B8430">
        <v>178</v>
      </c>
      <c r="C8430">
        <v>32000</v>
      </c>
      <c r="D8430">
        <v>1</v>
      </c>
      <c r="E8430">
        <v>101</v>
      </c>
      <c r="F8430">
        <f t="shared" si="393"/>
        <v>1780101</v>
      </c>
      <c r="G8430">
        <f t="shared" si="394"/>
        <v>17803200101</v>
      </c>
      <c r="H8430">
        <v>8429</v>
      </c>
      <c r="I8430">
        <f t="shared" si="395"/>
        <v>0</v>
      </c>
    </row>
    <row r="8431" spans="1:9">
      <c r="A8431">
        <v>8429</v>
      </c>
      <c r="B8431">
        <v>178</v>
      </c>
      <c r="C8431">
        <v>34001</v>
      </c>
      <c r="D8431">
        <v>1</v>
      </c>
      <c r="E8431">
        <v>113</v>
      </c>
      <c r="F8431">
        <f t="shared" si="393"/>
        <v>1780113</v>
      </c>
      <c r="G8431">
        <f t="shared" si="394"/>
        <v>17803400113</v>
      </c>
      <c r="H8431">
        <v>8430</v>
      </c>
      <c r="I8431">
        <f t="shared" si="395"/>
        <v>0</v>
      </c>
    </row>
    <row r="8432" spans="1:9">
      <c r="A8432">
        <v>8430</v>
      </c>
      <c r="B8432">
        <v>178</v>
      </c>
      <c r="C8432">
        <v>37900</v>
      </c>
      <c r="D8432">
        <v>1</v>
      </c>
      <c r="E8432">
        <v>312</v>
      </c>
      <c r="F8432">
        <f t="shared" si="393"/>
        <v>1780312</v>
      </c>
      <c r="G8432">
        <f t="shared" si="394"/>
        <v>17803790312</v>
      </c>
      <c r="H8432">
        <v>8431</v>
      </c>
      <c r="I8432">
        <f t="shared" si="395"/>
        <v>0</v>
      </c>
    </row>
    <row r="8433" spans="1:9">
      <c r="A8433">
        <v>8431</v>
      </c>
      <c r="B8433">
        <v>178</v>
      </c>
      <c r="C8433">
        <v>40002</v>
      </c>
      <c r="D8433">
        <v>1</v>
      </c>
      <c r="E8433">
        <v>305</v>
      </c>
      <c r="F8433">
        <f t="shared" si="393"/>
        <v>1780305</v>
      </c>
      <c r="G8433">
        <f t="shared" si="394"/>
        <v>17804000305</v>
      </c>
      <c r="H8433">
        <v>8432</v>
      </c>
      <c r="I8433">
        <f t="shared" si="395"/>
        <v>0</v>
      </c>
    </row>
    <row r="8434" spans="1:9">
      <c r="A8434">
        <v>8432</v>
      </c>
      <c r="B8434">
        <v>178</v>
      </c>
      <c r="C8434">
        <v>40001</v>
      </c>
      <c r="D8434">
        <v>1</v>
      </c>
      <c r="E8434">
        <v>116</v>
      </c>
      <c r="F8434">
        <f t="shared" si="393"/>
        <v>1780116</v>
      </c>
      <c r="G8434">
        <f t="shared" si="394"/>
        <v>17804000116</v>
      </c>
      <c r="H8434">
        <v>8433</v>
      </c>
      <c r="I8434">
        <f t="shared" si="395"/>
        <v>0</v>
      </c>
    </row>
    <row r="8435" spans="1:9">
      <c r="A8435">
        <v>8433</v>
      </c>
      <c r="B8435">
        <v>179</v>
      </c>
      <c r="C8435">
        <v>30000</v>
      </c>
      <c r="D8435">
        <v>1</v>
      </c>
      <c r="E8435">
        <v>124</v>
      </c>
      <c r="F8435">
        <f t="shared" si="393"/>
        <v>1790124</v>
      </c>
      <c r="G8435">
        <f t="shared" si="394"/>
        <v>17903000124</v>
      </c>
      <c r="H8435">
        <v>8434</v>
      </c>
      <c r="I8435">
        <f t="shared" si="395"/>
        <v>0</v>
      </c>
    </row>
    <row r="8436" spans="1:9">
      <c r="A8436">
        <v>8434</v>
      </c>
      <c r="B8436">
        <v>179</v>
      </c>
      <c r="C8436">
        <v>30300</v>
      </c>
      <c r="D8436">
        <v>1</v>
      </c>
      <c r="E8436">
        <v>101</v>
      </c>
      <c r="F8436">
        <f t="shared" si="393"/>
        <v>1790101</v>
      </c>
      <c r="G8436">
        <f t="shared" si="394"/>
        <v>17903030101</v>
      </c>
      <c r="H8436">
        <v>8435</v>
      </c>
      <c r="I8436">
        <f t="shared" si="395"/>
        <v>0</v>
      </c>
    </row>
    <row r="8437" spans="1:9">
      <c r="A8437">
        <v>8435</v>
      </c>
      <c r="B8437">
        <v>179</v>
      </c>
      <c r="C8437">
        <v>38001</v>
      </c>
      <c r="D8437">
        <v>1</v>
      </c>
      <c r="E8437">
        <v>110</v>
      </c>
      <c r="F8437">
        <f t="shared" si="393"/>
        <v>1790110</v>
      </c>
      <c r="G8437">
        <f t="shared" si="394"/>
        <v>17903800110</v>
      </c>
      <c r="H8437">
        <v>8436</v>
      </c>
      <c r="I8437">
        <f t="shared" si="395"/>
        <v>0</v>
      </c>
    </row>
    <row r="8438" spans="1:9">
      <c r="A8438">
        <v>8436</v>
      </c>
      <c r="B8438">
        <v>179</v>
      </c>
      <c r="C8438">
        <v>38100</v>
      </c>
      <c r="D8438">
        <v>1</v>
      </c>
      <c r="E8438">
        <v>313</v>
      </c>
      <c r="F8438">
        <f t="shared" si="393"/>
        <v>1790313</v>
      </c>
      <c r="G8438">
        <f t="shared" si="394"/>
        <v>17903810313</v>
      </c>
      <c r="H8438">
        <v>8437</v>
      </c>
      <c r="I8438">
        <f t="shared" si="395"/>
        <v>0</v>
      </c>
    </row>
    <row r="8439" spans="1:9">
      <c r="A8439">
        <v>8437</v>
      </c>
      <c r="B8439">
        <v>179</v>
      </c>
      <c r="C8439">
        <v>32001</v>
      </c>
      <c r="D8439">
        <v>1</v>
      </c>
      <c r="E8439">
        <v>111</v>
      </c>
      <c r="F8439">
        <f t="shared" si="393"/>
        <v>1790111</v>
      </c>
      <c r="G8439">
        <f t="shared" si="394"/>
        <v>17903200111</v>
      </c>
      <c r="H8439">
        <v>8438</v>
      </c>
      <c r="I8439">
        <f t="shared" si="395"/>
        <v>0</v>
      </c>
    </row>
    <row r="8440" spans="1:9">
      <c r="A8440">
        <v>8438</v>
      </c>
      <c r="B8440">
        <v>179</v>
      </c>
      <c r="C8440">
        <v>32000</v>
      </c>
      <c r="D8440">
        <v>1</v>
      </c>
      <c r="E8440">
        <v>106</v>
      </c>
      <c r="F8440">
        <f t="shared" si="393"/>
        <v>1790106</v>
      </c>
      <c r="G8440">
        <f t="shared" si="394"/>
        <v>17903200106</v>
      </c>
      <c r="H8440">
        <v>8439</v>
      </c>
      <c r="I8440">
        <f t="shared" si="395"/>
        <v>0</v>
      </c>
    </row>
    <row r="8441" spans="1:9">
      <c r="A8441">
        <v>8439</v>
      </c>
      <c r="B8441">
        <v>179</v>
      </c>
      <c r="C8441">
        <v>32201</v>
      </c>
      <c r="D8441">
        <v>1</v>
      </c>
      <c r="E8441">
        <v>113</v>
      </c>
      <c r="F8441">
        <f t="shared" si="393"/>
        <v>1790113</v>
      </c>
      <c r="G8441">
        <f t="shared" si="394"/>
        <v>17903220113</v>
      </c>
      <c r="H8441">
        <v>8440</v>
      </c>
      <c r="I8441">
        <f t="shared" si="395"/>
        <v>0</v>
      </c>
    </row>
    <row r="8442" spans="1:9">
      <c r="A8442">
        <v>8440</v>
      </c>
      <c r="B8442">
        <v>179</v>
      </c>
      <c r="C8442">
        <v>34102</v>
      </c>
      <c r="D8442">
        <v>1</v>
      </c>
      <c r="E8442">
        <v>112</v>
      </c>
      <c r="F8442">
        <f t="shared" si="393"/>
        <v>1790112</v>
      </c>
      <c r="G8442">
        <f t="shared" si="394"/>
        <v>17903410112</v>
      </c>
      <c r="H8442">
        <v>8441</v>
      </c>
      <c r="I8442">
        <f t="shared" si="395"/>
        <v>0</v>
      </c>
    </row>
    <row r="8443" spans="1:9">
      <c r="A8443">
        <v>8441</v>
      </c>
      <c r="B8443">
        <v>179</v>
      </c>
      <c r="C8443">
        <v>34003</v>
      </c>
      <c r="D8443">
        <v>1</v>
      </c>
      <c r="E8443">
        <v>104</v>
      </c>
      <c r="F8443">
        <f t="shared" si="393"/>
        <v>1790104</v>
      </c>
      <c r="G8443">
        <f t="shared" si="394"/>
        <v>17903400104</v>
      </c>
      <c r="H8443">
        <v>8442</v>
      </c>
      <c r="I8443">
        <f t="shared" si="395"/>
        <v>0</v>
      </c>
    </row>
    <row r="8444" spans="1:9">
      <c r="A8444">
        <v>8442</v>
      </c>
      <c r="B8444">
        <v>179</v>
      </c>
      <c r="C8444">
        <v>34103</v>
      </c>
      <c r="D8444">
        <v>1</v>
      </c>
      <c r="E8444">
        <v>107</v>
      </c>
      <c r="F8444">
        <f t="shared" si="393"/>
        <v>1790107</v>
      </c>
      <c r="G8444">
        <f t="shared" si="394"/>
        <v>17903410107</v>
      </c>
      <c r="H8444">
        <v>8443</v>
      </c>
      <c r="I8444">
        <f t="shared" si="395"/>
        <v>0</v>
      </c>
    </row>
    <row r="8445" spans="1:9">
      <c r="A8445">
        <v>8443</v>
      </c>
      <c r="B8445">
        <v>179</v>
      </c>
      <c r="C8445">
        <v>34003</v>
      </c>
      <c r="D8445">
        <v>1</v>
      </c>
      <c r="E8445">
        <v>114</v>
      </c>
      <c r="F8445">
        <f t="shared" si="393"/>
        <v>1790114</v>
      </c>
      <c r="G8445">
        <f t="shared" si="394"/>
        <v>17903400114</v>
      </c>
      <c r="H8445">
        <v>8444</v>
      </c>
      <c r="I8445">
        <f t="shared" si="395"/>
        <v>0</v>
      </c>
    </row>
    <row r="8446" spans="1:9">
      <c r="A8446">
        <v>8444</v>
      </c>
      <c r="B8446">
        <v>179</v>
      </c>
      <c r="C8446">
        <v>43010</v>
      </c>
      <c r="D8446">
        <v>0</v>
      </c>
      <c r="E8446">
        <v>356</v>
      </c>
      <c r="F8446">
        <f t="shared" si="393"/>
        <v>0</v>
      </c>
      <c r="G8446">
        <f t="shared" si="394"/>
        <v>17904300356</v>
      </c>
      <c r="H8446">
        <v>8445</v>
      </c>
      <c r="I8446">
        <f t="shared" si="395"/>
        <v>0</v>
      </c>
    </row>
    <row r="8447" spans="1:9">
      <c r="A8447">
        <v>8445</v>
      </c>
      <c r="B8447">
        <v>179</v>
      </c>
      <c r="C8447">
        <v>41000</v>
      </c>
      <c r="D8447">
        <v>1</v>
      </c>
      <c r="E8447">
        <v>312</v>
      </c>
      <c r="F8447">
        <f t="shared" si="393"/>
        <v>1790312</v>
      </c>
      <c r="G8447">
        <f t="shared" si="394"/>
        <v>17904100312</v>
      </c>
      <c r="H8447">
        <v>8446</v>
      </c>
      <c r="I8447">
        <f t="shared" si="395"/>
        <v>0</v>
      </c>
    </row>
    <row r="8448" spans="1:9">
      <c r="A8448">
        <v>8446</v>
      </c>
      <c r="B8448">
        <v>179</v>
      </c>
      <c r="C8448">
        <v>41000</v>
      </c>
      <c r="D8448">
        <v>1</v>
      </c>
      <c r="E8448">
        <v>308</v>
      </c>
      <c r="F8448">
        <f t="shared" si="393"/>
        <v>1790308</v>
      </c>
      <c r="G8448">
        <f t="shared" si="394"/>
        <v>17904100308</v>
      </c>
      <c r="H8448">
        <v>8447</v>
      </c>
      <c r="I8448">
        <f t="shared" si="395"/>
        <v>0</v>
      </c>
    </row>
    <row r="8449" spans="1:9">
      <c r="A8449">
        <v>8447</v>
      </c>
      <c r="B8449">
        <v>179</v>
      </c>
      <c r="C8449">
        <v>41000</v>
      </c>
      <c r="D8449">
        <v>1</v>
      </c>
      <c r="E8449">
        <v>302</v>
      </c>
      <c r="F8449">
        <f t="shared" si="393"/>
        <v>1790302</v>
      </c>
      <c r="G8449">
        <f t="shared" si="394"/>
        <v>17904100302</v>
      </c>
      <c r="H8449">
        <v>8448</v>
      </c>
      <c r="I8449">
        <f t="shared" si="395"/>
        <v>0</v>
      </c>
    </row>
    <row r="8450" spans="1:9">
      <c r="A8450">
        <v>8448</v>
      </c>
      <c r="B8450">
        <v>179</v>
      </c>
      <c r="C8450">
        <v>45000</v>
      </c>
      <c r="D8450">
        <v>1</v>
      </c>
      <c r="E8450">
        <v>305</v>
      </c>
      <c r="F8450">
        <f t="shared" si="393"/>
        <v>1790305</v>
      </c>
      <c r="G8450">
        <f t="shared" si="394"/>
        <v>17904500305</v>
      </c>
      <c r="H8450">
        <v>8449</v>
      </c>
      <c r="I8450">
        <f t="shared" si="395"/>
        <v>0</v>
      </c>
    </row>
    <row r="8451" spans="1:9">
      <c r="A8451">
        <v>8449</v>
      </c>
      <c r="B8451">
        <v>179</v>
      </c>
      <c r="C8451">
        <v>40007</v>
      </c>
      <c r="D8451">
        <v>1</v>
      </c>
      <c r="E8451">
        <v>116</v>
      </c>
      <c r="F8451">
        <f t="shared" ref="F8451:F8514" si="396">(B8451*10000+E8451)*D8451</f>
        <v>1790116</v>
      </c>
      <c r="G8451">
        <f t="shared" ref="G8451:G8514" si="397">(B8451*10000+FLOOR(C8451/100,1))*10000+E8451</f>
        <v>17904000116</v>
      </c>
      <c r="H8451">
        <v>8450</v>
      </c>
      <c r="I8451">
        <f t="shared" ref="I8451:I8514" si="398">IF(C8451=30300,IF(E8451=117,1,IF(E8451=313,1,0)),0)</f>
        <v>0</v>
      </c>
    </row>
    <row r="8452" spans="1:9">
      <c r="A8452">
        <v>8450</v>
      </c>
      <c r="B8452">
        <v>179</v>
      </c>
      <c r="C8452">
        <v>43001</v>
      </c>
      <c r="D8452">
        <v>0</v>
      </c>
      <c r="E8452">
        <v>301</v>
      </c>
      <c r="F8452">
        <f t="shared" si="396"/>
        <v>0</v>
      </c>
      <c r="G8452">
        <f t="shared" si="397"/>
        <v>17904300301</v>
      </c>
      <c r="H8452">
        <v>8451</v>
      </c>
      <c r="I8452">
        <f t="shared" si="398"/>
        <v>0</v>
      </c>
    </row>
    <row r="8453" spans="1:9">
      <c r="A8453">
        <v>8451</v>
      </c>
      <c r="B8453">
        <v>179</v>
      </c>
      <c r="C8453">
        <v>43000</v>
      </c>
      <c r="D8453">
        <v>0</v>
      </c>
      <c r="E8453">
        <v>314</v>
      </c>
      <c r="F8453">
        <f t="shared" si="396"/>
        <v>0</v>
      </c>
      <c r="G8453">
        <f t="shared" si="397"/>
        <v>17904300314</v>
      </c>
      <c r="H8453">
        <v>8452</v>
      </c>
      <c r="I8453">
        <f t="shared" si="398"/>
        <v>0</v>
      </c>
    </row>
    <row r="8454" spans="1:9">
      <c r="A8454">
        <v>8452</v>
      </c>
      <c r="B8454">
        <v>179</v>
      </c>
      <c r="C8454">
        <v>46910</v>
      </c>
      <c r="D8454">
        <v>1</v>
      </c>
      <c r="E8454">
        <v>757</v>
      </c>
      <c r="F8454">
        <f t="shared" si="396"/>
        <v>1790757</v>
      </c>
      <c r="G8454">
        <f t="shared" si="397"/>
        <v>17904690757</v>
      </c>
      <c r="H8454">
        <v>8453</v>
      </c>
      <c r="I8454">
        <f t="shared" si="398"/>
        <v>0</v>
      </c>
    </row>
    <row r="8455" spans="1:9">
      <c r="A8455">
        <v>8453</v>
      </c>
      <c r="B8455">
        <v>179</v>
      </c>
      <c r="C8455">
        <v>46640</v>
      </c>
      <c r="D8455">
        <v>1</v>
      </c>
      <c r="E8455">
        <v>756</v>
      </c>
      <c r="F8455">
        <f t="shared" si="396"/>
        <v>1790756</v>
      </c>
      <c r="G8455">
        <f t="shared" si="397"/>
        <v>17904660756</v>
      </c>
      <c r="H8455">
        <v>8454</v>
      </c>
      <c r="I8455">
        <f t="shared" si="398"/>
        <v>0</v>
      </c>
    </row>
    <row r="8456" spans="1:9">
      <c r="A8456">
        <v>8454</v>
      </c>
      <c r="B8456">
        <v>179</v>
      </c>
      <c r="C8456">
        <v>49410</v>
      </c>
      <c r="D8456">
        <v>1</v>
      </c>
      <c r="E8456">
        <v>190</v>
      </c>
      <c r="F8456">
        <f t="shared" si="396"/>
        <v>1790190</v>
      </c>
      <c r="G8456">
        <f t="shared" si="397"/>
        <v>17904940190</v>
      </c>
      <c r="H8456">
        <v>8455</v>
      </c>
      <c r="I8456">
        <f t="shared" si="398"/>
        <v>0</v>
      </c>
    </row>
    <row r="8457" spans="1:9">
      <c r="A8457">
        <v>8455</v>
      </c>
      <c r="B8457">
        <v>179</v>
      </c>
      <c r="C8457">
        <v>46660</v>
      </c>
      <c r="D8457">
        <v>1</v>
      </c>
      <c r="E8457">
        <v>758</v>
      </c>
      <c r="F8457">
        <f t="shared" si="396"/>
        <v>1790758</v>
      </c>
      <c r="G8457">
        <f t="shared" si="397"/>
        <v>17904660758</v>
      </c>
      <c r="H8457">
        <v>8456</v>
      </c>
      <c r="I8457">
        <f t="shared" si="398"/>
        <v>0</v>
      </c>
    </row>
    <row r="8458" spans="1:9">
      <c r="A8458">
        <v>8456</v>
      </c>
      <c r="B8458">
        <v>179</v>
      </c>
      <c r="C8458">
        <v>46540</v>
      </c>
      <c r="D8458">
        <v>1</v>
      </c>
      <c r="E8458">
        <v>761</v>
      </c>
      <c r="F8458">
        <f t="shared" si="396"/>
        <v>1790761</v>
      </c>
      <c r="G8458">
        <f t="shared" si="397"/>
        <v>17904650761</v>
      </c>
      <c r="H8458">
        <v>8457</v>
      </c>
      <c r="I8458">
        <f t="shared" si="398"/>
        <v>0</v>
      </c>
    </row>
    <row r="8459" spans="1:9">
      <c r="A8459">
        <v>8457</v>
      </c>
      <c r="B8459">
        <v>179</v>
      </c>
      <c r="C8459">
        <v>46520</v>
      </c>
      <c r="D8459">
        <v>1</v>
      </c>
      <c r="E8459">
        <v>753</v>
      </c>
      <c r="F8459">
        <f t="shared" si="396"/>
        <v>1790753</v>
      </c>
      <c r="G8459">
        <f t="shared" si="397"/>
        <v>17904650753</v>
      </c>
      <c r="H8459">
        <v>8458</v>
      </c>
      <c r="I8459">
        <f t="shared" si="398"/>
        <v>0</v>
      </c>
    </row>
    <row r="8460" spans="1:9">
      <c r="A8460">
        <v>8458</v>
      </c>
      <c r="B8460">
        <v>179</v>
      </c>
      <c r="C8460">
        <v>46680</v>
      </c>
      <c r="D8460">
        <v>1</v>
      </c>
      <c r="E8460">
        <v>755</v>
      </c>
      <c r="F8460">
        <f t="shared" si="396"/>
        <v>1790755</v>
      </c>
      <c r="G8460">
        <f t="shared" si="397"/>
        <v>17904660755</v>
      </c>
      <c r="H8460">
        <v>8459</v>
      </c>
      <c r="I8460">
        <f t="shared" si="398"/>
        <v>0</v>
      </c>
    </row>
    <row r="8461" spans="1:9">
      <c r="A8461">
        <v>8459</v>
      </c>
      <c r="B8461">
        <v>179</v>
      </c>
      <c r="C8461">
        <v>46690</v>
      </c>
      <c r="D8461">
        <v>1</v>
      </c>
      <c r="E8461">
        <v>750</v>
      </c>
      <c r="F8461">
        <f t="shared" si="396"/>
        <v>1790750</v>
      </c>
      <c r="G8461">
        <f t="shared" si="397"/>
        <v>17904660750</v>
      </c>
      <c r="H8461">
        <v>8460</v>
      </c>
      <c r="I8461">
        <f t="shared" si="398"/>
        <v>0</v>
      </c>
    </row>
    <row r="8462" spans="1:9">
      <c r="A8462">
        <v>8460</v>
      </c>
      <c r="B8462">
        <v>179</v>
      </c>
      <c r="C8462">
        <v>46620</v>
      </c>
      <c r="D8462">
        <v>1</v>
      </c>
      <c r="E8462">
        <v>760</v>
      </c>
      <c r="F8462">
        <f t="shared" si="396"/>
        <v>1790760</v>
      </c>
      <c r="G8462">
        <f t="shared" si="397"/>
        <v>17904660760</v>
      </c>
      <c r="H8462">
        <v>8461</v>
      </c>
      <c r="I8462">
        <f t="shared" si="398"/>
        <v>0</v>
      </c>
    </row>
    <row r="8463" spans="1:9">
      <c r="A8463">
        <v>8461</v>
      </c>
      <c r="B8463">
        <v>179</v>
      </c>
      <c r="C8463">
        <v>46550</v>
      </c>
      <c r="D8463">
        <v>1</v>
      </c>
      <c r="E8463">
        <v>762</v>
      </c>
      <c r="F8463">
        <f t="shared" si="396"/>
        <v>1790762</v>
      </c>
      <c r="G8463">
        <f t="shared" si="397"/>
        <v>17904650762</v>
      </c>
      <c r="H8463">
        <v>8462</v>
      </c>
      <c r="I8463">
        <f t="shared" si="398"/>
        <v>0</v>
      </c>
    </row>
    <row r="8464" spans="1:9">
      <c r="A8464">
        <v>8462</v>
      </c>
      <c r="B8464">
        <v>179</v>
      </c>
      <c r="C8464">
        <v>46720</v>
      </c>
      <c r="D8464">
        <v>1</v>
      </c>
      <c r="E8464">
        <v>759</v>
      </c>
      <c r="F8464">
        <f t="shared" si="396"/>
        <v>1790759</v>
      </c>
      <c r="G8464">
        <f t="shared" si="397"/>
        <v>17904670759</v>
      </c>
      <c r="H8464">
        <v>8463</v>
      </c>
      <c r="I8464">
        <f t="shared" si="398"/>
        <v>0</v>
      </c>
    </row>
    <row r="8465" spans="1:9">
      <c r="A8465">
        <v>8463</v>
      </c>
      <c r="B8465">
        <v>179</v>
      </c>
      <c r="C8465">
        <v>46770</v>
      </c>
      <c r="D8465">
        <v>1</v>
      </c>
      <c r="E8465">
        <v>754</v>
      </c>
      <c r="F8465">
        <f t="shared" si="396"/>
        <v>1790754</v>
      </c>
      <c r="G8465">
        <f t="shared" si="397"/>
        <v>17904670754</v>
      </c>
      <c r="H8465">
        <v>8464</v>
      </c>
      <c r="I8465">
        <f t="shared" si="398"/>
        <v>0</v>
      </c>
    </row>
    <row r="8466" spans="1:9">
      <c r="A8466">
        <v>8464</v>
      </c>
      <c r="B8466">
        <v>179</v>
      </c>
      <c r="C8466">
        <v>46510</v>
      </c>
      <c r="D8466">
        <v>1</v>
      </c>
      <c r="E8466">
        <v>763</v>
      </c>
      <c r="F8466">
        <f t="shared" si="396"/>
        <v>1790763</v>
      </c>
      <c r="G8466">
        <f t="shared" si="397"/>
        <v>17904650763</v>
      </c>
      <c r="H8466">
        <v>8465</v>
      </c>
      <c r="I8466">
        <f t="shared" si="398"/>
        <v>0</v>
      </c>
    </row>
    <row r="8467" spans="1:9">
      <c r="A8467">
        <v>8465</v>
      </c>
      <c r="B8467">
        <v>179</v>
      </c>
      <c r="C8467">
        <v>46604</v>
      </c>
      <c r="D8467">
        <v>1</v>
      </c>
      <c r="E8467">
        <v>601</v>
      </c>
      <c r="F8467">
        <f t="shared" si="396"/>
        <v>1790601</v>
      </c>
      <c r="G8467">
        <f t="shared" si="397"/>
        <v>17904660601</v>
      </c>
      <c r="H8467">
        <v>8466</v>
      </c>
      <c r="I8467">
        <f t="shared" si="398"/>
        <v>0</v>
      </c>
    </row>
    <row r="8468" spans="1:9">
      <c r="A8468">
        <v>8466</v>
      </c>
      <c r="B8468">
        <v>179</v>
      </c>
      <c r="C8468">
        <v>46603</v>
      </c>
      <c r="D8468">
        <v>1</v>
      </c>
      <c r="E8468">
        <v>604</v>
      </c>
      <c r="F8468">
        <f t="shared" si="396"/>
        <v>1790604</v>
      </c>
      <c r="G8468">
        <f t="shared" si="397"/>
        <v>17904660604</v>
      </c>
      <c r="H8468">
        <v>8467</v>
      </c>
      <c r="I8468">
        <f t="shared" si="398"/>
        <v>0</v>
      </c>
    </row>
    <row r="8469" spans="1:9">
      <c r="A8469">
        <v>8467</v>
      </c>
      <c r="B8469">
        <v>179</v>
      </c>
      <c r="C8469">
        <v>46504</v>
      </c>
      <c r="D8469">
        <v>1</v>
      </c>
      <c r="E8469">
        <v>602</v>
      </c>
      <c r="F8469">
        <f t="shared" si="396"/>
        <v>1790602</v>
      </c>
      <c r="G8469">
        <f t="shared" si="397"/>
        <v>17904650602</v>
      </c>
      <c r="H8469">
        <v>8468</v>
      </c>
      <c r="I8469">
        <f t="shared" si="398"/>
        <v>0</v>
      </c>
    </row>
    <row r="8470" spans="1:9">
      <c r="A8470">
        <v>8468</v>
      </c>
      <c r="B8470">
        <v>179</v>
      </c>
      <c r="C8470">
        <v>46606</v>
      </c>
      <c r="D8470">
        <v>1</v>
      </c>
      <c r="E8470">
        <v>606</v>
      </c>
      <c r="F8470">
        <f t="shared" si="396"/>
        <v>1790606</v>
      </c>
      <c r="G8470">
        <f t="shared" si="397"/>
        <v>17904660606</v>
      </c>
      <c r="H8470">
        <v>8469</v>
      </c>
      <c r="I8470">
        <f t="shared" si="398"/>
        <v>0</v>
      </c>
    </row>
    <row r="8471" spans="1:9">
      <c r="A8471">
        <v>8469</v>
      </c>
      <c r="B8471">
        <v>179</v>
      </c>
      <c r="C8471">
        <v>46701</v>
      </c>
      <c r="D8471">
        <v>1</v>
      </c>
      <c r="E8471">
        <v>605</v>
      </c>
      <c r="F8471">
        <f t="shared" si="396"/>
        <v>1790605</v>
      </c>
      <c r="G8471">
        <f t="shared" si="397"/>
        <v>17904670605</v>
      </c>
      <c r="H8471">
        <v>8470</v>
      </c>
      <c r="I8471">
        <f t="shared" si="398"/>
        <v>0</v>
      </c>
    </row>
    <row r="8472" spans="1:9">
      <c r="A8472">
        <v>8470</v>
      </c>
      <c r="B8472">
        <v>179</v>
      </c>
      <c r="C8472">
        <v>46503</v>
      </c>
      <c r="D8472">
        <v>1</v>
      </c>
      <c r="E8472">
        <v>607</v>
      </c>
      <c r="F8472">
        <f t="shared" si="396"/>
        <v>1790607</v>
      </c>
      <c r="G8472">
        <f t="shared" si="397"/>
        <v>17904650607</v>
      </c>
      <c r="H8472">
        <v>8471</v>
      </c>
      <c r="I8472">
        <f t="shared" si="398"/>
        <v>0</v>
      </c>
    </row>
    <row r="8473" spans="1:9">
      <c r="A8473">
        <v>8471</v>
      </c>
      <c r="B8473">
        <v>179</v>
      </c>
      <c r="C8473">
        <v>46702</v>
      </c>
      <c r="D8473">
        <v>1</v>
      </c>
      <c r="E8473">
        <v>603</v>
      </c>
      <c r="F8473">
        <f t="shared" si="396"/>
        <v>1790603</v>
      </c>
      <c r="G8473">
        <f t="shared" si="397"/>
        <v>17904670603</v>
      </c>
      <c r="H8473">
        <v>8472</v>
      </c>
      <c r="I8473">
        <f t="shared" si="398"/>
        <v>0</v>
      </c>
    </row>
    <row r="8474" spans="1:9">
      <c r="A8474">
        <v>8472</v>
      </c>
      <c r="B8474">
        <v>179</v>
      </c>
      <c r="C8474">
        <v>38100</v>
      </c>
      <c r="D8474">
        <v>1</v>
      </c>
      <c r="E8474">
        <v>307</v>
      </c>
      <c r="F8474">
        <f t="shared" si="396"/>
        <v>1790307</v>
      </c>
      <c r="G8474">
        <f t="shared" si="397"/>
        <v>17903810307</v>
      </c>
      <c r="H8474">
        <v>8473</v>
      </c>
      <c r="I8474">
        <f t="shared" si="398"/>
        <v>0</v>
      </c>
    </row>
    <row r="8475" spans="1:9">
      <c r="A8475">
        <v>8473</v>
      </c>
      <c r="B8475">
        <v>179</v>
      </c>
      <c r="C8475">
        <v>32201</v>
      </c>
      <c r="D8475">
        <v>1</v>
      </c>
      <c r="E8475">
        <v>100</v>
      </c>
      <c r="F8475">
        <f t="shared" si="396"/>
        <v>1790100</v>
      </c>
      <c r="G8475">
        <f t="shared" si="397"/>
        <v>17903220100</v>
      </c>
      <c r="H8475">
        <v>8474</v>
      </c>
      <c r="I8475">
        <f t="shared" si="398"/>
        <v>0</v>
      </c>
    </row>
    <row r="8476" spans="1:9">
      <c r="A8476">
        <v>8474</v>
      </c>
      <c r="B8476">
        <v>179</v>
      </c>
      <c r="C8476">
        <v>34103</v>
      </c>
      <c r="D8476">
        <v>1</v>
      </c>
      <c r="E8476">
        <v>103</v>
      </c>
      <c r="F8476">
        <f t="shared" si="396"/>
        <v>1790103</v>
      </c>
      <c r="G8476">
        <f t="shared" si="397"/>
        <v>17903410103</v>
      </c>
      <c r="H8476">
        <v>8475</v>
      </c>
      <c r="I8476">
        <f t="shared" si="398"/>
        <v>0</v>
      </c>
    </row>
    <row r="8477" spans="1:9">
      <c r="A8477">
        <v>8475</v>
      </c>
      <c r="B8477">
        <v>179</v>
      </c>
      <c r="C8477">
        <v>34003</v>
      </c>
      <c r="D8477">
        <v>1</v>
      </c>
      <c r="E8477">
        <v>117</v>
      </c>
      <c r="F8477">
        <f t="shared" si="396"/>
        <v>1790117</v>
      </c>
      <c r="G8477">
        <f t="shared" si="397"/>
        <v>17903400117</v>
      </c>
      <c r="H8477">
        <v>8476</v>
      </c>
      <c r="I8477">
        <f t="shared" si="398"/>
        <v>0</v>
      </c>
    </row>
    <row r="8478" spans="1:9">
      <c r="A8478">
        <v>8476</v>
      </c>
      <c r="B8478">
        <v>179</v>
      </c>
      <c r="C8478">
        <v>34102</v>
      </c>
      <c r="D8478">
        <v>1</v>
      </c>
      <c r="E8478">
        <v>109</v>
      </c>
      <c r="F8478">
        <f t="shared" si="396"/>
        <v>1790109</v>
      </c>
      <c r="G8478">
        <f t="shared" si="397"/>
        <v>17903410109</v>
      </c>
      <c r="H8478">
        <v>8477</v>
      </c>
      <c r="I8478">
        <f t="shared" si="398"/>
        <v>0</v>
      </c>
    </row>
    <row r="8479" spans="1:9">
      <c r="A8479">
        <v>8477</v>
      </c>
      <c r="B8479">
        <v>179</v>
      </c>
      <c r="C8479">
        <v>45000</v>
      </c>
      <c r="D8479">
        <v>1</v>
      </c>
      <c r="E8479">
        <v>300</v>
      </c>
      <c r="F8479">
        <f t="shared" si="396"/>
        <v>1790300</v>
      </c>
      <c r="G8479">
        <f t="shared" si="397"/>
        <v>17904500300</v>
      </c>
      <c r="H8479">
        <v>8478</v>
      </c>
      <c r="I8479">
        <f t="shared" si="398"/>
        <v>0</v>
      </c>
    </row>
    <row r="8480" spans="1:9">
      <c r="A8480">
        <v>8478</v>
      </c>
      <c r="B8480">
        <v>179</v>
      </c>
      <c r="C8480">
        <v>40000</v>
      </c>
      <c r="D8480">
        <v>1</v>
      </c>
      <c r="E8480">
        <v>310</v>
      </c>
      <c r="F8480">
        <f t="shared" si="396"/>
        <v>1790310</v>
      </c>
      <c r="G8480">
        <f t="shared" si="397"/>
        <v>17904000310</v>
      </c>
      <c r="H8480">
        <v>8479</v>
      </c>
      <c r="I8480">
        <f t="shared" si="398"/>
        <v>0</v>
      </c>
    </row>
    <row r="8481" spans="1:9">
      <c r="A8481">
        <v>8479</v>
      </c>
      <c r="B8481">
        <v>179</v>
      </c>
      <c r="C8481">
        <v>40005</v>
      </c>
      <c r="D8481">
        <v>1</v>
      </c>
      <c r="E8481">
        <v>108</v>
      </c>
      <c r="F8481">
        <f t="shared" si="396"/>
        <v>1790108</v>
      </c>
      <c r="G8481">
        <f t="shared" si="397"/>
        <v>17904000108</v>
      </c>
      <c r="H8481">
        <v>8480</v>
      </c>
      <c r="I8481">
        <f t="shared" si="398"/>
        <v>0</v>
      </c>
    </row>
    <row r="8482" spans="1:9">
      <c r="A8482">
        <v>8480</v>
      </c>
      <c r="B8482">
        <v>180</v>
      </c>
      <c r="C8482">
        <v>30301</v>
      </c>
      <c r="D8482">
        <v>1</v>
      </c>
      <c r="E8482">
        <v>129</v>
      </c>
      <c r="F8482">
        <f t="shared" si="396"/>
        <v>1800129</v>
      </c>
      <c r="G8482">
        <f t="shared" si="397"/>
        <v>18003030129</v>
      </c>
      <c r="H8482">
        <v>8481</v>
      </c>
      <c r="I8482">
        <f t="shared" si="398"/>
        <v>0</v>
      </c>
    </row>
    <row r="8483" spans="1:9">
      <c r="A8483">
        <v>8481</v>
      </c>
      <c r="B8483">
        <v>180</v>
      </c>
      <c r="C8483">
        <v>30001</v>
      </c>
      <c r="D8483">
        <v>1</v>
      </c>
      <c r="E8483">
        <v>110</v>
      </c>
      <c r="F8483">
        <f t="shared" si="396"/>
        <v>1800110</v>
      </c>
      <c r="G8483">
        <f t="shared" si="397"/>
        <v>18003000110</v>
      </c>
      <c r="H8483">
        <v>8482</v>
      </c>
      <c r="I8483">
        <f t="shared" si="398"/>
        <v>0</v>
      </c>
    </row>
    <row r="8484" spans="1:9">
      <c r="A8484">
        <v>8482</v>
      </c>
      <c r="B8484">
        <v>180</v>
      </c>
      <c r="C8484">
        <v>38000</v>
      </c>
      <c r="D8484">
        <v>1</v>
      </c>
      <c r="E8484">
        <v>113</v>
      </c>
      <c r="F8484">
        <f t="shared" si="396"/>
        <v>1800113</v>
      </c>
      <c r="G8484">
        <f t="shared" si="397"/>
        <v>18003800113</v>
      </c>
      <c r="H8484">
        <v>8483</v>
      </c>
      <c r="I8484">
        <f t="shared" si="398"/>
        <v>0</v>
      </c>
    </row>
    <row r="8485" spans="1:9">
      <c r="A8485">
        <v>8483</v>
      </c>
      <c r="B8485">
        <v>180</v>
      </c>
      <c r="C8485">
        <v>38001</v>
      </c>
      <c r="D8485">
        <v>1</v>
      </c>
      <c r="E8485">
        <v>100</v>
      </c>
      <c r="F8485">
        <f t="shared" si="396"/>
        <v>1800100</v>
      </c>
      <c r="G8485">
        <f t="shared" si="397"/>
        <v>18003800100</v>
      </c>
      <c r="H8485">
        <v>8484</v>
      </c>
      <c r="I8485">
        <f t="shared" si="398"/>
        <v>0</v>
      </c>
    </row>
    <row r="8486" spans="1:9">
      <c r="A8486">
        <v>8484</v>
      </c>
      <c r="B8486">
        <v>180</v>
      </c>
      <c r="C8486">
        <v>32100</v>
      </c>
      <c r="D8486">
        <v>1</v>
      </c>
      <c r="E8486">
        <v>101</v>
      </c>
      <c r="F8486">
        <f t="shared" si="396"/>
        <v>1800101</v>
      </c>
      <c r="G8486">
        <f t="shared" si="397"/>
        <v>18003210101</v>
      </c>
      <c r="H8486">
        <v>8485</v>
      </c>
      <c r="I8486">
        <f t="shared" si="398"/>
        <v>0</v>
      </c>
    </row>
    <row r="8487" spans="1:9">
      <c r="A8487">
        <v>8485</v>
      </c>
      <c r="B8487">
        <v>180</v>
      </c>
      <c r="C8487">
        <v>32101</v>
      </c>
      <c r="D8487">
        <v>1</v>
      </c>
      <c r="E8487">
        <v>117</v>
      </c>
      <c r="F8487">
        <f t="shared" si="396"/>
        <v>1800117</v>
      </c>
      <c r="G8487">
        <f t="shared" si="397"/>
        <v>18003210117</v>
      </c>
      <c r="H8487">
        <v>8486</v>
      </c>
      <c r="I8487">
        <f t="shared" si="398"/>
        <v>0</v>
      </c>
    </row>
    <row r="8488" spans="1:9">
      <c r="A8488">
        <v>8486</v>
      </c>
      <c r="B8488">
        <v>180</v>
      </c>
      <c r="C8488">
        <v>32100</v>
      </c>
      <c r="D8488">
        <v>1</v>
      </c>
      <c r="E8488">
        <v>313</v>
      </c>
      <c r="F8488">
        <f t="shared" si="396"/>
        <v>1800313</v>
      </c>
      <c r="G8488">
        <f t="shared" si="397"/>
        <v>18003210313</v>
      </c>
      <c r="H8488">
        <v>8487</v>
      </c>
      <c r="I8488">
        <f t="shared" si="398"/>
        <v>0</v>
      </c>
    </row>
    <row r="8489" spans="1:9">
      <c r="A8489">
        <v>8487</v>
      </c>
      <c r="B8489">
        <v>180</v>
      </c>
      <c r="C8489">
        <v>34102</v>
      </c>
      <c r="D8489">
        <v>1</v>
      </c>
      <c r="E8489">
        <v>307</v>
      </c>
      <c r="F8489">
        <f t="shared" si="396"/>
        <v>1800307</v>
      </c>
      <c r="G8489">
        <f t="shared" si="397"/>
        <v>18003410307</v>
      </c>
      <c r="H8489">
        <v>8488</v>
      </c>
      <c r="I8489">
        <f t="shared" si="398"/>
        <v>0</v>
      </c>
    </row>
    <row r="8490" spans="1:9">
      <c r="A8490">
        <v>8488</v>
      </c>
      <c r="B8490">
        <v>180</v>
      </c>
      <c r="C8490">
        <v>34100</v>
      </c>
      <c r="D8490">
        <v>1</v>
      </c>
      <c r="E8490">
        <v>114</v>
      </c>
      <c r="F8490">
        <f t="shared" si="396"/>
        <v>1800114</v>
      </c>
      <c r="G8490">
        <f t="shared" si="397"/>
        <v>18003410114</v>
      </c>
      <c r="H8490">
        <v>8489</v>
      </c>
      <c r="I8490">
        <f t="shared" si="398"/>
        <v>0</v>
      </c>
    </row>
    <row r="8491" spans="1:9">
      <c r="A8491">
        <v>8489</v>
      </c>
      <c r="B8491">
        <v>180</v>
      </c>
      <c r="C8491">
        <v>34100</v>
      </c>
      <c r="D8491">
        <v>1</v>
      </c>
      <c r="E8491">
        <v>112</v>
      </c>
      <c r="F8491">
        <f t="shared" si="396"/>
        <v>1800112</v>
      </c>
      <c r="G8491">
        <f t="shared" si="397"/>
        <v>18003410112</v>
      </c>
      <c r="H8491">
        <v>8490</v>
      </c>
      <c r="I8491">
        <f t="shared" si="398"/>
        <v>0</v>
      </c>
    </row>
    <row r="8492" spans="1:9">
      <c r="A8492">
        <v>8490</v>
      </c>
      <c r="B8492">
        <v>180</v>
      </c>
      <c r="C8492">
        <v>43011</v>
      </c>
      <c r="D8492">
        <v>0</v>
      </c>
      <c r="E8492">
        <v>364</v>
      </c>
      <c r="F8492">
        <f t="shared" si="396"/>
        <v>0</v>
      </c>
      <c r="G8492">
        <f t="shared" si="397"/>
        <v>18004300364</v>
      </c>
      <c r="H8492">
        <v>8491</v>
      </c>
      <c r="I8492">
        <f t="shared" si="398"/>
        <v>0</v>
      </c>
    </row>
    <row r="8493" spans="1:9">
      <c r="A8493">
        <v>8491</v>
      </c>
      <c r="B8493">
        <v>180</v>
      </c>
      <c r="C8493">
        <v>41000</v>
      </c>
      <c r="D8493">
        <v>1</v>
      </c>
      <c r="E8493">
        <v>310</v>
      </c>
      <c r="F8493">
        <f t="shared" si="396"/>
        <v>1800310</v>
      </c>
      <c r="G8493">
        <f t="shared" si="397"/>
        <v>18004100310</v>
      </c>
      <c r="H8493">
        <v>8492</v>
      </c>
      <c r="I8493">
        <f t="shared" si="398"/>
        <v>0</v>
      </c>
    </row>
    <row r="8494" spans="1:9">
      <c r="A8494">
        <v>8492</v>
      </c>
      <c r="B8494">
        <v>180</v>
      </c>
      <c r="C8494">
        <v>41000</v>
      </c>
      <c r="D8494">
        <v>1</v>
      </c>
      <c r="E8494">
        <v>312</v>
      </c>
      <c r="F8494">
        <f t="shared" si="396"/>
        <v>1800312</v>
      </c>
      <c r="G8494">
        <f t="shared" si="397"/>
        <v>18004100312</v>
      </c>
      <c r="H8494">
        <v>8493</v>
      </c>
      <c r="I8494">
        <f t="shared" si="398"/>
        <v>0</v>
      </c>
    </row>
    <row r="8495" spans="1:9">
      <c r="A8495">
        <v>8493</v>
      </c>
      <c r="B8495">
        <v>180</v>
      </c>
      <c r="C8495">
        <v>41000</v>
      </c>
      <c r="D8495">
        <v>1</v>
      </c>
      <c r="E8495">
        <v>305</v>
      </c>
      <c r="F8495">
        <f t="shared" si="396"/>
        <v>1800305</v>
      </c>
      <c r="G8495">
        <f t="shared" si="397"/>
        <v>18004100305</v>
      </c>
      <c r="H8495">
        <v>8494</v>
      </c>
      <c r="I8495">
        <f t="shared" si="398"/>
        <v>0</v>
      </c>
    </row>
    <row r="8496" spans="1:9">
      <c r="A8496">
        <v>8494</v>
      </c>
      <c r="B8496">
        <v>180</v>
      </c>
      <c r="C8496">
        <v>40004</v>
      </c>
      <c r="D8496">
        <v>1</v>
      </c>
      <c r="E8496">
        <v>300</v>
      </c>
      <c r="F8496">
        <f t="shared" si="396"/>
        <v>1800300</v>
      </c>
      <c r="G8496">
        <f t="shared" si="397"/>
        <v>18004000300</v>
      </c>
      <c r="H8496">
        <v>8495</v>
      </c>
      <c r="I8496">
        <f t="shared" si="398"/>
        <v>0</v>
      </c>
    </row>
    <row r="8497" spans="1:9">
      <c r="A8497">
        <v>8495</v>
      </c>
      <c r="B8497">
        <v>180</v>
      </c>
      <c r="C8497">
        <v>43001</v>
      </c>
      <c r="D8497">
        <v>0</v>
      </c>
      <c r="E8497">
        <v>307</v>
      </c>
      <c r="F8497">
        <f t="shared" si="396"/>
        <v>0</v>
      </c>
      <c r="G8497">
        <f t="shared" si="397"/>
        <v>18004300307</v>
      </c>
      <c r="H8497">
        <v>8496</v>
      </c>
      <c r="I8497">
        <f t="shared" si="398"/>
        <v>0</v>
      </c>
    </row>
    <row r="8498" spans="1:9">
      <c r="A8498">
        <v>8496</v>
      </c>
      <c r="B8498">
        <v>180</v>
      </c>
      <c r="C8498">
        <v>43400</v>
      </c>
      <c r="D8498">
        <v>0</v>
      </c>
      <c r="E8498">
        <v>313</v>
      </c>
      <c r="F8498">
        <f t="shared" si="396"/>
        <v>0</v>
      </c>
      <c r="G8498">
        <f t="shared" si="397"/>
        <v>18004340313</v>
      </c>
      <c r="H8498">
        <v>8497</v>
      </c>
      <c r="I8498">
        <f t="shared" si="398"/>
        <v>0</v>
      </c>
    </row>
    <row r="8499" spans="1:9">
      <c r="A8499">
        <v>8497</v>
      </c>
      <c r="B8499">
        <v>180</v>
      </c>
      <c r="C8499">
        <v>46860</v>
      </c>
      <c r="D8499">
        <v>1</v>
      </c>
      <c r="E8499">
        <v>757</v>
      </c>
      <c r="F8499">
        <f t="shared" si="396"/>
        <v>1800757</v>
      </c>
      <c r="G8499">
        <f t="shared" si="397"/>
        <v>18004680757</v>
      </c>
      <c r="H8499">
        <v>8498</v>
      </c>
      <c r="I8499">
        <f t="shared" si="398"/>
        <v>0</v>
      </c>
    </row>
    <row r="8500" spans="1:9">
      <c r="A8500">
        <v>8498</v>
      </c>
      <c r="B8500">
        <v>180</v>
      </c>
      <c r="C8500">
        <v>46740</v>
      </c>
      <c r="D8500">
        <v>1</v>
      </c>
      <c r="E8500">
        <v>756</v>
      </c>
      <c r="F8500">
        <f t="shared" si="396"/>
        <v>1800756</v>
      </c>
      <c r="G8500">
        <f t="shared" si="397"/>
        <v>18004670756</v>
      </c>
      <c r="H8500">
        <v>8499</v>
      </c>
      <c r="I8500">
        <f t="shared" si="398"/>
        <v>0</v>
      </c>
    </row>
    <row r="8501" spans="1:9">
      <c r="A8501">
        <v>8499</v>
      </c>
      <c r="B8501">
        <v>180</v>
      </c>
      <c r="C8501">
        <v>49430</v>
      </c>
      <c r="D8501">
        <v>1</v>
      </c>
      <c r="E8501">
        <v>190</v>
      </c>
      <c r="F8501">
        <f t="shared" si="396"/>
        <v>1800190</v>
      </c>
      <c r="G8501">
        <f t="shared" si="397"/>
        <v>18004940190</v>
      </c>
      <c r="H8501">
        <v>8500</v>
      </c>
      <c r="I8501">
        <f t="shared" si="398"/>
        <v>0</v>
      </c>
    </row>
    <row r="8502" spans="1:9">
      <c r="A8502">
        <v>8500</v>
      </c>
      <c r="B8502">
        <v>180</v>
      </c>
      <c r="C8502">
        <v>46680</v>
      </c>
      <c r="D8502">
        <v>1</v>
      </c>
      <c r="E8502">
        <v>750</v>
      </c>
      <c r="F8502">
        <f t="shared" si="396"/>
        <v>1800750</v>
      </c>
      <c r="G8502">
        <f t="shared" si="397"/>
        <v>18004660750</v>
      </c>
      <c r="H8502">
        <v>8501</v>
      </c>
      <c r="I8502">
        <f t="shared" si="398"/>
        <v>0</v>
      </c>
    </row>
    <row r="8503" spans="1:9">
      <c r="A8503">
        <v>8501</v>
      </c>
      <c r="B8503">
        <v>180</v>
      </c>
      <c r="C8503">
        <v>46640</v>
      </c>
      <c r="D8503">
        <v>1</v>
      </c>
      <c r="E8503">
        <v>762</v>
      </c>
      <c r="F8503">
        <f t="shared" si="396"/>
        <v>1800762</v>
      </c>
      <c r="G8503">
        <f t="shared" si="397"/>
        <v>18004660762</v>
      </c>
      <c r="H8503">
        <v>8502</v>
      </c>
      <c r="I8503">
        <f t="shared" si="398"/>
        <v>0</v>
      </c>
    </row>
    <row r="8504" spans="1:9">
      <c r="A8504">
        <v>8502</v>
      </c>
      <c r="B8504">
        <v>180</v>
      </c>
      <c r="C8504">
        <v>46520</v>
      </c>
      <c r="D8504">
        <v>1</v>
      </c>
      <c r="E8504">
        <v>761</v>
      </c>
      <c r="F8504">
        <f t="shared" si="396"/>
        <v>1800761</v>
      </c>
      <c r="G8504">
        <f t="shared" si="397"/>
        <v>18004650761</v>
      </c>
      <c r="H8504">
        <v>8503</v>
      </c>
      <c r="I8504">
        <f t="shared" si="398"/>
        <v>0</v>
      </c>
    </row>
    <row r="8505" spans="1:9">
      <c r="A8505">
        <v>8503</v>
      </c>
      <c r="B8505">
        <v>180</v>
      </c>
      <c r="C8505">
        <v>46710</v>
      </c>
      <c r="D8505">
        <v>1</v>
      </c>
      <c r="E8505">
        <v>755</v>
      </c>
      <c r="F8505">
        <f t="shared" si="396"/>
        <v>1800755</v>
      </c>
      <c r="G8505">
        <f t="shared" si="397"/>
        <v>18004670755</v>
      </c>
      <c r="H8505">
        <v>8504</v>
      </c>
      <c r="I8505">
        <f t="shared" si="398"/>
        <v>0</v>
      </c>
    </row>
    <row r="8506" spans="1:9">
      <c r="A8506">
        <v>8504</v>
      </c>
      <c r="B8506">
        <v>180</v>
      </c>
      <c r="C8506">
        <v>46650</v>
      </c>
      <c r="D8506">
        <v>1</v>
      </c>
      <c r="E8506">
        <v>760</v>
      </c>
      <c r="F8506">
        <f t="shared" si="396"/>
        <v>1800760</v>
      </c>
      <c r="G8506">
        <f t="shared" si="397"/>
        <v>18004660760</v>
      </c>
      <c r="H8506">
        <v>8505</v>
      </c>
      <c r="I8506">
        <f t="shared" si="398"/>
        <v>0</v>
      </c>
    </row>
    <row r="8507" spans="1:9">
      <c r="A8507">
        <v>8505</v>
      </c>
      <c r="B8507">
        <v>180</v>
      </c>
      <c r="C8507">
        <v>45510</v>
      </c>
      <c r="D8507">
        <v>1</v>
      </c>
      <c r="E8507">
        <v>763</v>
      </c>
      <c r="F8507">
        <f t="shared" si="396"/>
        <v>1800763</v>
      </c>
      <c r="G8507">
        <f t="shared" si="397"/>
        <v>18004550763</v>
      </c>
      <c r="H8507">
        <v>8506</v>
      </c>
      <c r="I8507">
        <f t="shared" si="398"/>
        <v>0</v>
      </c>
    </row>
    <row r="8508" spans="1:9">
      <c r="A8508">
        <v>8506</v>
      </c>
      <c r="B8508">
        <v>180</v>
      </c>
      <c r="C8508">
        <v>46605</v>
      </c>
      <c r="D8508">
        <v>1</v>
      </c>
      <c r="E8508">
        <v>605</v>
      </c>
      <c r="F8508">
        <f t="shared" si="396"/>
        <v>1800605</v>
      </c>
      <c r="G8508">
        <f t="shared" si="397"/>
        <v>18004660605</v>
      </c>
      <c r="H8508">
        <v>8507</v>
      </c>
      <c r="I8508">
        <f t="shared" si="398"/>
        <v>0</v>
      </c>
    </row>
    <row r="8509" spans="1:9">
      <c r="A8509">
        <v>8507</v>
      </c>
      <c r="B8509">
        <v>180</v>
      </c>
      <c r="C8509">
        <v>46604</v>
      </c>
      <c r="D8509">
        <v>1</v>
      </c>
      <c r="E8509">
        <v>602</v>
      </c>
      <c r="F8509">
        <f t="shared" si="396"/>
        <v>1800602</v>
      </c>
      <c r="G8509">
        <f t="shared" si="397"/>
        <v>18004660602</v>
      </c>
      <c r="H8509">
        <v>8508</v>
      </c>
      <c r="I8509">
        <f t="shared" si="398"/>
        <v>0</v>
      </c>
    </row>
    <row r="8510" spans="1:9">
      <c r="A8510">
        <v>8508</v>
      </c>
      <c r="B8510">
        <v>180</v>
      </c>
      <c r="C8510">
        <v>46504</v>
      </c>
      <c r="D8510">
        <v>1</v>
      </c>
      <c r="E8510">
        <v>606</v>
      </c>
      <c r="F8510">
        <f t="shared" si="396"/>
        <v>1800606</v>
      </c>
      <c r="G8510">
        <f t="shared" si="397"/>
        <v>18004650606</v>
      </c>
      <c r="H8510">
        <v>8509</v>
      </c>
      <c r="I8510">
        <f t="shared" si="398"/>
        <v>0</v>
      </c>
    </row>
    <row r="8511" spans="1:9">
      <c r="A8511">
        <v>8509</v>
      </c>
      <c r="B8511">
        <v>180</v>
      </c>
      <c r="C8511">
        <v>46702</v>
      </c>
      <c r="D8511">
        <v>1</v>
      </c>
      <c r="E8511">
        <v>607</v>
      </c>
      <c r="F8511">
        <f t="shared" si="396"/>
        <v>1800607</v>
      </c>
      <c r="G8511">
        <f t="shared" si="397"/>
        <v>18004670607</v>
      </c>
      <c r="H8511">
        <v>8510</v>
      </c>
      <c r="I8511">
        <f t="shared" si="398"/>
        <v>0</v>
      </c>
    </row>
    <row r="8512" spans="1:9">
      <c r="A8512">
        <v>8510</v>
      </c>
      <c r="B8512">
        <v>180</v>
      </c>
      <c r="C8512">
        <v>34100</v>
      </c>
      <c r="D8512">
        <v>1</v>
      </c>
      <c r="E8512">
        <v>109</v>
      </c>
      <c r="F8512">
        <f t="shared" si="396"/>
        <v>1800109</v>
      </c>
      <c r="G8512">
        <f t="shared" si="397"/>
        <v>18003410109</v>
      </c>
      <c r="H8512">
        <v>8511</v>
      </c>
      <c r="I8512">
        <f t="shared" si="398"/>
        <v>0</v>
      </c>
    </row>
    <row r="8513" spans="1:9">
      <c r="A8513">
        <v>8511</v>
      </c>
      <c r="B8513">
        <v>180</v>
      </c>
      <c r="C8513">
        <v>34100</v>
      </c>
      <c r="D8513">
        <v>1</v>
      </c>
      <c r="E8513">
        <v>104</v>
      </c>
      <c r="F8513">
        <f t="shared" si="396"/>
        <v>1800104</v>
      </c>
      <c r="G8513">
        <f t="shared" si="397"/>
        <v>18003410104</v>
      </c>
      <c r="H8513">
        <v>8512</v>
      </c>
      <c r="I8513">
        <f t="shared" si="398"/>
        <v>0</v>
      </c>
    </row>
    <row r="8514" spans="1:9">
      <c r="A8514">
        <v>8512</v>
      </c>
      <c r="B8514">
        <v>180</v>
      </c>
      <c r="C8514">
        <v>45000</v>
      </c>
      <c r="D8514">
        <v>1</v>
      </c>
      <c r="E8514">
        <v>308</v>
      </c>
      <c r="F8514">
        <f t="shared" si="396"/>
        <v>1800308</v>
      </c>
      <c r="G8514">
        <f t="shared" si="397"/>
        <v>18004500308</v>
      </c>
      <c r="H8514">
        <v>8513</v>
      </c>
      <c r="I8514">
        <f t="shared" si="398"/>
        <v>0</v>
      </c>
    </row>
    <row r="8515" spans="1:9">
      <c r="A8515">
        <v>8513</v>
      </c>
      <c r="B8515">
        <v>180</v>
      </c>
      <c r="C8515">
        <v>40006</v>
      </c>
      <c r="D8515">
        <v>1</v>
      </c>
      <c r="E8515">
        <v>301</v>
      </c>
      <c r="F8515">
        <f t="shared" ref="F8515:F8578" si="399">(B8515*10000+E8515)*D8515</f>
        <v>1800301</v>
      </c>
      <c r="G8515">
        <f t="shared" ref="G8515:G8578" si="400">(B8515*10000+FLOOR(C8515/100,1))*10000+E8515</f>
        <v>18004000301</v>
      </c>
      <c r="H8515">
        <v>8514</v>
      </c>
      <c r="I8515">
        <f t="shared" ref="I8515:I8578" si="401">IF(C8515=30300,IF(E8515=117,1,IF(E8515=313,1,0)),0)</f>
        <v>0</v>
      </c>
    </row>
    <row r="8516" spans="1:9">
      <c r="A8516">
        <v>8514</v>
      </c>
      <c r="B8516">
        <v>181</v>
      </c>
      <c r="C8516">
        <v>38001</v>
      </c>
      <c r="D8516">
        <v>1</v>
      </c>
      <c r="E8516">
        <v>129</v>
      </c>
      <c r="F8516">
        <f t="shared" si="399"/>
        <v>1810129</v>
      </c>
      <c r="G8516">
        <f t="shared" si="400"/>
        <v>18103800129</v>
      </c>
      <c r="H8516">
        <v>8515</v>
      </c>
      <c r="I8516">
        <f t="shared" si="401"/>
        <v>0</v>
      </c>
    </row>
    <row r="8517" spans="1:9">
      <c r="A8517">
        <v>8515</v>
      </c>
      <c r="B8517">
        <v>181</v>
      </c>
      <c r="C8517">
        <v>30000</v>
      </c>
      <c r="D8517">
        <v>1</v>
      </c>
      <c r="E8517">
        <v>112</v>
      </c>
      <c r="F8517">
        <f t="shared" si="399"/>
        <v>1810112</v>
      </c>
      <c r="G8517">
        <f t="shared" si="400"/>
        <v>18103000112</v>
      </c>
      <c r="H8517">
        <v>8516</v>
      </c>
      <c r="I8517">
        <f t="shared" si="401"/>
        <v>0</v>
      </c>
    </row>
    <row r="8518" spans="1:9">
      <c r="A8518">
        <v>8516</v>
      </c>
      <c r="B8518">
        <v>181</v>
      </c>
      <c r="C8518">
        <v>30001</v>
      </c>
      <c r="D8518">
        <v>1</v>
      </c>
      <c r="E8518">
        <v>114</v>
      </c>
      <c r="F8518">
        <f t="shared" si="399"/>
        <v>1810114</v>
      </c>
      <c r="G8518">
        <f t="shared" si="400"/>
        <v>18103000114</v>
      </c>
      <c r="H8518">
        <v>8517</v>
      </c>
      <c r="I8518">
        <f t="shared" si="401"/>
        <v>0</v>
      </c>
    </row>
    <row r="8519" spans="1:9">
      <c r="A8519">
        <v>8517</v>
      </c>
      <c r="B8519">
        <v>181</v>
      </c>
      <c r="C8519">
        <v>38101</v>
      </c>
      <c r="D8519">
        <v>1</v>
      </c>
      <c r="E8519">
        <v>100</v>
      </c>
      <c r="F8519">
        <f t="shared" si="399"/>
        <v>1810100</v>
      </c>
      <c r="G8519">
        <f t="shared" si="400"/>
        <v>18103810100</v>
      </c>
      <c r="H8519">
        <v>8518</v>
      </c>
      <c r="I8519">
        <f t="shared" si="401"/>
        <v>0</v>
      </c>
    </row>
    <row r="8520" spans="1:9">
      <c r="A8520">
        <v>8518</v>
      </c>
      <c r="B8520">
        <v>181</v>
      </c>
      <c r="C8520">
        <v>32101</v>
      </c>
      <c r="D8520">
        <v>1</v>
      </c>
      <c r="E8520">
        <v>113</v>
      </c>
      <c r="F8520">
        <f t="shared" si="399"/>
        <v>1810113</v>
      </c>
      <c r="G8520">
        <f t="shared" si="400"/>
        <v>18103210113</v>
      </c>
      <c r="H8520">
        <v>8519</v>
      </c>
      <c r="I8520">
        <f t="shared" si="401"/>
        <v>0</v>
      </c>
    </row>
    <row r="8521" spans="1:9">
      <c r="A8521">
        <v>8519</v>
      </c>
      <c r="B8521">
        <v>181</v>
      </c>
      <c r="C8521">
        <v>32001</v>
      </c>
      <c r="D8521">
        <v>1</v>
      </c>
      <c r="E8521">
        <v>109</v>
      </c>
      <c r="F8521">
        <f t="shared" si="399"/>
        <v>1810109</v>
      </c>
      <c r="G8521">
        <f t="shared" si="400"/>
        <v>18103200109</v>
      </c>
      <c r="H8521">
        <v>8520</v>
      </c>
      <c r="I8521">
        <f t="shared" si="401"/>
        <v>0</v>
      </c>
    </row>
    <row r="8522" spans="1:9">
      <c r="A8522">
        <v>8520</v>
      </c>
      <c r="B8522">
        <v>181</v>
      </c>
      <c r="C8522">
        <v>32001</v>
      </c>
      <c r="D8522">
        <v>1</v>
      </c>
      <c r="E8522">
        <v>101</v>
      </c>
      <c r="F8522">
        <f t="shared" si="399"/>
        <v>1810101</v>
      </c>
      <c r="G8522">
        <f t="shared" si="400"/>
        <v>18103200101</v>
      </c>
      <c r="H8522">
        <v>8521</v>
      </c>
      <c r="I8522">
        <f t="shared" si="401"/>
        <v>0</v>
      </c>
    </row>
    <row r="8523" spans="1:9">
      <c r="A8523">
        <v>8521</v>
      </c>
      <c r="B8523">
        <v>181</v>
      </c>
      <c r="C8523">
        <v>34200</v>
      </c>
      <c r="D8523">
        <v>1</v>
      </c>
      <c r="E8523">
        <v>307</v>
      </c>
      <c r="F8523">
        <f t="shared" si="399"/>
        <v>1810307</v>
      </c>
      <c r="G8523">
        <f t="shared" si="400"/>
        <v>18103420307</v>
      </c>
      <c r="H8523">
        <v>8522</v>
      </c>
      <c r="I8523">
        <f t="shared" si="401"/>
        <v>0</v>
      </c>
    </row>
    <row r="8524" spans="1:9">
      <c r="A8524">
        <v>8522</v>
      </c>
      <c r="B8524">
        <v>181</v>
      </c>
      <c r="C8524">
        <v>34104</v>
      </c>
      <c r="D8524">
        <v>1</v>
      </c>
      <c r="E8524">
        <v>117</v>
      </c>
      <c r="F8524">
        <f t="shared" si="399"/>
        <v>1810117</v>
      </c>
      <c r="G8524">
        <f t="shared" si="400"/>
        <v>18103410117</v>
      </c>
      <c r="H8524">
        <v>8523</v>
      </c>
      <c r="I8524">
        <f t="shared" si="401"/>
        <v>0</v>
      </c>
    </row>
    <row r="8525" spans="1:9">
      <c r="A8525">
        <v>8523</v>
      </c>
      <c r="B8525">
        <v>181</v>
      </c>
      <c r="C8525">
        <v>34104</v>
      </c>
      <c r="D8525">
        <v>1</v>
      </c>
      <c r="E8525">
        <v>313</v>
      </c>
      <c r="F8525">
        <f t="shared" si="399"/>
        <v>1810313</v>
      </c>
      <c r="G8525">
        <f t="shared" si="400"/>
        <v>18103410313</v>
      </c>
      <c r="H8525">
        <v>8524</v>
      </c>
      <c r="I8525">
        <f t="shared" si="401"/>
        <v>0</v>
      </c>
    </row>
    <row r="8526" spans="1:9">
      <c r="A8526">
        <v>8524</v>
      </c>
      <c r="B8526">
        <v>181</v>
      </c>
      <c r="C8526">
        <v>43020</v>
      </c>
      <c r="D8526">
        <v>0</v>
      </c>
      <c r="E8526">
        <v>364</v>
      </c>
      <c r="F8526">
        <f t="shared" si="399"/>
        <v>0</v>
      </c>
      <c r="G8526">
        <f t="shared" si="400"/>
        <v>18104300364</v>
      </c>
      <c r="H8526">
        <v>8525</v>
      </c>
      <c r="I8526">
        <f t="shared" si="401"/>
        <v>0</v>
      </c>
    </row>
    <row r="8527" spans="1:9">
      <c r="A8527">
        <v>8525</v>
      </c>
      <c r="B8527">
        <v>181</v>
      </c>
      <c r="C8527">
        <v>41000</v>
      </c>
      <c r="D8527">
        <v>1</v>
      </c>
      <c r="E8527">
        <v>305</v>
      </c>
      <c r="F8527">
        <f t="shared" si="399"/>
        <v>1810305</v>
      </c>
      <c r="G8527">
        <f t="shared" si="400"/>
        <v>18104100305</v>
      </c>
      <c r="H8527">
        <v>8526</v>
      </c>
      <c r="I8527">
        <f t="shared" si="401"/>
        <v>0</v>
      </c>
    </row>
    <row r="8528" spans="1:9">
      <c r="A8528">
        <v>8526</v>
      </c>
      <c r="B8528">
        <v>181</v>
      </c>
      <c r="C8528">
        <v>41000</v>
      </c>
      <c r="D8528">
        <v>1</v>
      </c>
      <c r="E8528">
        <v>310</v>
      </c>
      <c r="F8528">
        <f t="shared" si="399"/>
        <v>1810310</v>
      </c>
      <c r="G8528">
        <f t="shared" si="400"/>
        <v>18104100310</v>
      </c>
      <c r="H8528">
        <v>8527</v>
      </c>
      <c r="I8528">
        <f t="shared" si="401"/>
        <v>0</v>
      </c>
    </row>
    <row r="8529" spans="1:9">
      <c r="A8529">
        <v>8527</v>
      </c>
      <c r="B8529">
        <v>181</v>
      </c>
      <c r="C8529">
        <v>41000</v>
      </c>
      <c r="D8529">
        <v>1</v>
      </c>
      <c r="E8529">
        <v>312</v>
      </c>
      <c r="F8529">
        <f t="shared" si="399"/>
        <v>1810312</v>
      </c>
      <c r="G8529">
        <f t="shared" si="400"/>
        <v>18104100312</v>
      </c>
      <c r="H8529">
        <v>8528</v>
      </c>
      <c r="I8529">
        <f t="shared" si="401"/>
        <v>0</v>
      </c>
    </row>
    <row r="8530" spans="1:9">
      <c r="A8530">
        <v>8528</v>
      </c>
      <c r="B8530">
        <v>181</v>
      </c>
      <c r="C8530">
        <v>40009</v>
      </c>
      <c r="D8530">
        <v>1</v>
      </c>
      <c r="E8530">
        <v>301</v>
      </c>
      <c r="F8530">
        <f t="shared" si="399"/>
        <v>1810301</v>
      </c>
      <c r="G8530">
        <f t="shared" si="400"/>
        <v>18104000301</v>
      </c>
      <c r="H8530">
        <v>8529</v>
      </c>
      <c r="I8530">
        <f t="shared" si="401"/>
        <v>0</v>
      </c>
    </row>
    <row r="8531" spans="1:9">
      <c r="A8531">
        <v>8529</v>
      </c>
      <c r="B8531">
        <v>181</v>
      </c>
      <c r="C8531">
        <v>43000</v>
      </c>
      <c r="D8531">
        <v>0</v>
      </c>
      <c r="E8531">
        <v>307</v>
      </c>
      <c r="F8531">
        <f t="shared" si="399"/>
        <v>0</v>
      </c>
      <c r="G8531">
        <f t="shared" si="400"/>
        <v>18104300307</v>
      </c>
      <c r="H8531">
        <v>8530</v>
      </c>
      <c r="I8531">
        <f t="shared" si="401"/>
        <v>0</v>
      </c>
    </row>
    <row r="8532" spans="1:9">
      <c r="A8532">
        <v>8530</v>
      </c>
      <c r="B8532">
        <v>181</v>
      </c>
      <c r="C8532">
        <v>43401</v>
      </c>
      <c r="D8532">
        <v>0</v>
      </c>
      <c r="E8532">
        <v>300</v>
      </c>
      <c r="F8532">
        <f t="shared" si="399"/>
        <v>0</v>
      </c>
      <c r="G8532">
        <f t="shared" si="400"/>
        <v>18104340300</v>
      </c>
      <c r="H8532">
        <v>8531</v>
      </c>
      <c r="I8532">
        <f t="shared" si="401"/>
        <v>0</v>
      </c>
    </row>
    <row r="8533" spans="1:9">
      <c r="A8533">
        <v>8531</v>
      </c>
      <c r="B8533">
        <v>181</v>
      </c>
      <c r="C8533">
        <v>46810</v>
      </c>
      <c r="D8533">
        <v>1</v>
      </c>
      <c r="E8533">
        <v>757</v>
      </c>
      <c r="F8533">
        <f t="shared" si="399"/>
        <v>1810757</v>
      </c>
      <c r="G8533">
        <f t="shared" si="400"/>
        <v>18104680757</v>
      </c>
      <c r="H8533">
        <v>8532</v>
      </c>
      <c r="I8533">
        <f t="shared" si="401"/>
        <v>0</v>
      </c>
    </row>
    <row r="8534" spans="1:9">
      <c r="A8534">
        <v>8532</v>
      </c>
      <c r="B8534">
        <v>181</v>
      </c>
      <c r="C8534">
        <v>46740</v>
      </c>
      <c r="D8534">
        <v>1</v>
      </c>
      <c r="E8534">
        <v>756</v>
      </c>
      <c r="F8534">
        <f t="shared" si="399"/>
        <v>1810756</v>
      </c>
      <c r="G8534">
        <f t="shared" si="400"/>
        <v>18104670756</v>
      </c>
      <c r="H8534">
        <v>8533</v>
      </c>
      <c r="I8534">
        <f t="shared" si="401"/>
        <v>0</v>
      </c>
    </row>
    <row r="8535" spans="1:9">
      <c r="A8535">
        <v>8533</v>
      </c>
      <c r="B8535">
        <v>181</v>
      </c>
      <c r="C8535">
        <v>49410</v>
      </c>
      <c r="D8535">
        <v>1</v>
      </c>
      <c r="E8535">
        <v>190</v>
      </c>
      <c r="F8535">
        <f t="shared" si="399"/>
        <v>1810190</v>
      </c>
      <c r="G8535">
        <f t="shared" si="400"/>
        <v>18104940190</v>
      </c>
      <c r="H8535">
        <v>8534</v>
      </c>
      <c r="I8535">
        <f t="shared" si="401"/>
        <v>0</v>
      </c>
    </row>
    <row r="8536" spans="1:9">
      <c r="A8536">
        <v>8534</v>
      </c>
      <c r="B8536">
        <v>181</v>
      </c>
      <c r="C8536">
        <v>46530</v>
      </c>
      <c r="D8536">
        <v>1</v>
      </c>
      <c r="E8536">
        <v>761</v>
      </c>
      <c r="F8536">
        <f t="shared" si="399"/>
        <v>1810761</v>
      </c>
      <c r="G8536">
        <f t="shared" si="400"/>
        <v>18104650761</v>
      </c>
      <c r="H8536">
        <v>8535</v>
      </c>
      <c r="I8536">
        <f t="shared" si="401"/>
        <v>0</v>
      </c>
    </row>
    <row r="8537" spans="1:9">
      <c r="A8537">
        <v>8535</v>
      </c>
      <c r="B8537">
        <v>181</v>
      </c>
      <c r="C8537">
        <v>46680</v>
      </c>
      <c r="D8537">
        <v>1</v>
      </c>
      <c r="E8537">
        <v>755</v>
      </c>
      <c r="F8537">
        <f t="shared" si="399"/>
        <v>1810755</v>
      </c>
      <c r="G8537">
        <f t="shared" si="400"/>
        <v>18104660755</v>
      </c>
      <c r="H8537">
        <v>8536</v>
      </c>
      <c r="I8537">
        <f t="shared" si="401"/>
        <v>0</v>
      </c>
    </row>
    <row r="8538" spans="1:9">
      <c r="A8538">
        <v>8536</v>
      </c>
      <c r="B8538">
        <v>181</v>
      </c>
      <c r="C8538">
        <v>46660</v>
      </c>
      <c r="D8538">
        <v>1</v>
      </c>
      <c r="E8538">
        <v>762</v>
      </c>
      <c r="F8538">
        <f t="shared" si="399"/>
        <v>1810762</v>
      </c>
      <c r="G8538">
        <f t="shared" si="400"/>
        <v>18104660762</v>
      </c>
      <c r="H8538">
        <v>8537</v>
      </c>
      <c r="I8538">
        <f t="shared" si="401"/>
        <v>0</v>
      </c>
    </row>
    <row r="8539" spans="1:9">
      <c r="A8539">
        <v>8537</v>
      </c>
      <c r="B8539">
        <v>181</v>
      </c>
      <c r="C8539">
        <v>46650</v>
      </c>
      <c r="D8539">
        <v>1</v>
      </c>
      <c r="E8539">
        <v>760</v>
      </c>
      <c r="F8539">
        <f t="shared" si="399"/>
        <v>1810760</v>
      </c>
      <c r="G8539">
        <f t="shared" si="400"/>
        <v>18104660760</v>
      </c>
      <c r="H8539">
        <v>8538</v>
      </c>
      <c r="I8539">
        <f t="shared" si="401"/>
        <v>0</v>
      </c>
    </row>
    <row r="8540" spans="1:9">
      <c r="A8540">
        <v>8538</v>
      </c>
      <c r="B8540">
        <v>181</v>
      </c>
      <c r="C8540">
        <v>46550</v>
      </c>
      <c r="D8540">
        <v>1</v>
      </c>
      <c r="E8540">
        <v>750</v>
      </c>
      <c r="F8540">
        <f t="shared" si="399"/>
        <v>1810750</v>
      </c>
      <c r="G8540">
        <f t="shared" si="400"/>
        <v>18104650750</v>
      </c>
      <c r="H8540">
        <v>8539</v>
      </c>
      <c r="I8540">
        <f t="shared" si="401"/>
        <v>0</v>
      </c>
    </row>
    <row r="8541" spans="1:9">
      <c r="A8541">
        <v>8539</v>
      </c>
      <c r="B8541">
        <v>181</v>
      </c>
      <c r="C8541">
        <v>46570</v>
      </c>
      <c r="D8541">
        <v>1</v>
      </c>
      <c r="E8541">
        <v>763</v>
      </c>
      <c r="F8541">
        <f t="shared" si="399"/>
        <v>1810763</v>
      </c>
      <c r="G8541">
        <f t="shared" si="400"/>
        <v>18104650763</v>
      </c>
      <c r="H8541">
        <v>8540</v>
      </c>
      <c r="I8541">
        <f t="shared" si="401"/>
        <v>0</v>
      </c>
    </row>
    <row r="8542" spans="1:9">
      <c r="A8542">
        <v>8540</v>
      </c>
      <c r="B8542">
        <v>181</v>
      </c>
      <c r="C8542">
        <v>45530</v>
      </c>
      <c r="D8542">
        <v>0</v>
      </c>
      <c r="E8542">
        <v>527</v>
      </c>
      <c r="F8542">
        <f t="shared" si="399"/>
        <v>0</v>
      </c>
      <c r="G8542">
        <f t="shared" si="400"/>
        <v>18104550527</v>
      </c>
      <c r="H8542">
        <v>8541</v>
      </c>
      <c r="I8542">
        <f t="shared" si="401"/>
        <v>0</v>
      </c>
    </row>
    <row r="8543" spans="1:9">
      <c r="A8543">
        <v>8541</v>
      </c>
      <c r="B8543">
        <v>181</v>
      </c>
      <c r="C8543">
        <v>45530</v>
      </c>
      <c r="D8543">
        <v>0</v>
      </c>
      <c r="E8543">
        <v>522</v>
      </c>
      <c r="F8543">
        <f t="shared" si="399"/>
        <v>0</v>
      </c>
      <c r="G8543">
        <f t="shared" si="400"/>
        <v>18104550522</v>
      </c>
      <c r="H8543">
        <v>8542</v>
      </c>
      <c r="I8543">
        <f t="shared" si="401"/>
        <v>0</v>
      </c>
    </row>
    <row r="8544" spans="1:9">
      <c r="A8544">
        <v>8542</v>
      </c>
      <c r="B8544">
        <v>181</v>
      </c>
      <c r="C8544">
        <v>45530</v>
      </c>
      <c r="D8544">
        <v>0</v>
      </c>
      <c r="E8544">
        <v>529</v>
      </c>
      <c r="F8544">
        <f t="shared" si="399"/>
        <v>0</v>
      </c>
      <c r="G8544">
        <f t="shared" si="400"/>
        <v>18104550529</v>
      </c>
      <c r="H8544">
        <v>8543</v>
      </c>
      <c r="I8544">
        <f t="shared" si="401"/>
        <v>0</v>
      </c>
    </row>
    <row r="8545" spans="1:9">
      <c r="A8545">
        <v>8543</v>
      </c>
      <c r="B8545">
        <v>181</v>
      </c>
      <c r="C8545">
        <v>45530</v>
      </c>
      <c r="D8545">
        <v>0</v>
      </c>
      <c r="E8545">
        <v>533</v>
      </c>
      <c r="F8545">
        <f t="shared" si="399"/>
        <v>0</v>
      </c>
      <c r="G8545">
        <f t="shared" si="400"/>
        <v>18104550533</v>
      </c>
      <c r="H8545">
        <v>8544</v>
      </c>
      <c r="I8545">
        <f t="shared" si="401"/>
        <v>0</v>
      </c>
    </row>
    <row r="8546" spans="1:9">
      <c r="A8546">
        <v>8544</v>
      </c>
      <c r="B8546">
        <v>181</v>
      </c>
      <c r="C8546">
        <v>45530</v>
      </c>
      <c r="D8546">
        <v>0</v>
      </c>
      <c r="E8546">
        <v>528</v>
      </c>
      <c r="F8546">
        <f t="shared" si="399"/>
        <v>0</v>
      </c>
      <c r="G8546">
        <f t="shared" si="400"/>
        <v>18104550528</v>
      </c>
      <c r="H8546">
        <v>8545</v>
      </c>
      <c r="I8546">
        <f t="shared" si="401"/>
        <v>0</v>
      </c>
    </row>
    <row r="8547" spans="1:9">
      <c r="A8547">
        <v>8545</v>
      </c>
      <c r="B8547">
        <v>181</v>
      </c>
      <c r="C8547">
        <v>45530</v>
      </c>
      <c r="D8547">
        <v>0</v>
      </c>
      <c r="E8547">
        <v>520</v>
      </c>
      <c r="F8547">
        <f t="shared" si="399"/>
        <v>0</v>
      </c>
      <c r="G8547">
        <f t="shared" si="400"/>
        <v>18104550520</v>
      </c>
      <c r="H8547">
        <v>8546</v>
      </c>
      <c r="I8547">
        <f t="shared" si="401"/>
        <v>0</v>
      </c>
    </row>
    <row r="8548" spans="1:9">
      <c r="A8548">
        <v>8546</v>
      </c>
      <c r="B8548">
        <v>181</v>
      </c>
      <c r="C8548">
        <v>45530</v>
      </c>
      <c r="D8548">
        <v>0</v>
      </c>
      <c r="E8548">
        <v>524</v>
      </c>
      <c r="F8548">
        <f t="shared" si="399"/>
        <v>0</v>
      </c>
      <c r="G8548">
        <f t="shared" si="400"/>
        <v>18104550524</v>
      </c>
      <c r="H8548">
        <v>8547</v>
      </c>
      <c r="I8548">
        <f t="shared" si="401"/>
        <v>0</v>
      </c>
    </row>
    <row r="8549" spans="1:9">
      <c r="A8549">
        <v>8547</v>
      </c>
      <c r="B8549">
        <v>181</v>
      </c>
      <c r="C8549">
        <v>45530</v>
      </c>
      <c r="D8549">
        <v>0</v>
      </c>
      <c r="E8549">
        <v>523</v>
      </c>
      <c r="F8549">
        <f t="shared" si="399"/>
        <v>0</v>
      </c>
      <c r="G8549">
        <f t="shared" si="400"/>
        <v>18104550523</v>
      </c>
      <c r="H8549">
        <v>8548</v>
      </c>
      <c r="I8549">
        <f t="shared" si="401"/>
        <v>0</v>
      </c>
    </row>
    <row r="8550" spans="1:9">
      <c r="A8550">
        <v>8548</v>
      </c>
      <c r="B8550">
        <v>181</v>
      </c>
      <c r="C8550">
        <v>46606</v>
      </c>
      <c r="D8550">
        <v>1</v>
      </c>
      <c r="E8550">
        <v>602</v>
      </c>
      <c r="F8550">
        <f t="shared" si="399"/>
        <v>1810602</v>
      </c>
      <c r="G8550">
        <f t="shared" si="400"/>
        <v>18104660602</v>
      </c>
      <c r="H8550">
        <v>8549</v>
      </c>
      <c r="I8550">
        <f t="shared" si="401"/>
        <v>0</v>
      </c>
    </row>
    <row r="8551" spans="1:9">
      <c r="A8551">
        <v>8549</v>
      </c>
      <c r="B8551">
        <v>181</v>
      </c>
      <c r="C8551">
        <v>46505</v>
      </c>
      <c r="D8551">
        <v>1</v>
      </c>
      <c r="E8551">
        <v>606</v>
      </c>
      <c r="F8551">
        <f t="shared" si="399"/>
        <v>1810606</v>
      </c>
      <c r="G8551">
        <f t="shared" si="400"/>
        <v>18104650606</v>
      </c>
      <c r="H8551">
        <v>8550</v>
      </c>
      <c r="I8551">
        <f t="shared" si="401"/>
        <v>0</v>
      </c>
    </row>
    <row r="8552" spans="1:9">
      <c r="A8552">
        <v>8550</v>
      </c>
      <c r="B8552">
        <v>181</v>
      </c>
      <c r="C8552">
        <v>46702</v>
      </c>
      <c r="D8552">
        <v>1</v>
      </c>
      <c r="E8552">
        <v>605</v>
      </c>
      <c r="F8552">
        <f t="shared" si="399"/>
        <v>1810605</v>
      </c>
      <c r="G8552">
        <f t="shared" si="400"/>
        <v>18104670605</v>
      </c>
      <c r="H8552">
        <v>8551</v>
      </c>
      <c r="I8552">
        <f t="shared" si="401"/>
        <v>0</v>
      </c>
    </row>
    <row r="8553" spans="1:9">
      <c r="A8553">
        <v>8551</v>
      </c>
      <c r="B8553">
        <v>181</v>
      </c>
      <c r="C8553">
        <v>46605</v>
      </c>
      <c r="D8553">
        <v>1</v>
      </c>
      <c r="E8553">
        <v>607</v>
      </c>
      <c r="F8553">
        <f t="shared" si="399"/>
        <v>1810607</v>
      </c>
      <c r="G8553">
        <f t="shared" si="400"/>
        <v>18104660607</v>
      </c>
      <c r="H8553">
        <v>8552</v>
      </c>
      <c r="I8553">
        <f t="shared" si="401"/>
        <v>0</v>
      </c>
    </row>
    <row r="8554" spans="1:9">
      <c r="A8554">
        <v>8552</v>
      </c>
      <c r="B8554">
        <v>181</v>
      </c>
      <c r="C8554">
        <v>30000</v>
      </c>
      <c r="D8554">
        <v>1</v>
      </c>
      <c r="E8554">
        <v>104</v>
      </c>
      <c r="F8554">
        <f t="shared" si="399"/>
        <v>1810104</v>
      </c>
      <c r="G8554">
        <f t="shared" si="400"/>
        <v>18103000104</v>
      </c>
      <c r="H8554">
        <v>8553</v>
      </c>
      <c r="I8554">
        <f t="shared" si="401"/>
        <v>0</v>
      </c>
    </row>
    <row r="8555" spans="1:9">
      <c r="A8555">
        <v>8553</v>
      </c>
      <c r="B8555">
        <v>181</v>
      </c>
      <c r="C8555">
        <v>32001</v>
      </c>
      <c r="D8555">
        <v>1</v>
      </c>
      <c r="E8555">
        <v>110</v>
      </c>
      <c r="F8555">
        <f t="shared" si="399"/>
        <v>1810110</v>
      </c>
      <c r="G8555">
        <f t="shared" si="400"/>
        <v>18103200110</v>
      </c>
      <c r="H8555">
        <v>8554</v>
      </c>
      <c r="I8555">
        <f t="shared" si="401"/>
        <v>0</v>
      </c>
    </row>
    <row r="8556" spans="1:9">
      <c r="A8556">
        <v>8554</v>
      </c>
      <c r="B8556">
        <v>181</v>
      </c>
      <c r="C8556">
        <v>37900</v>
      </c>
      <c r="D8556">
        <v>1</v>
      </c>
      <c r="E8556">
        <v>116</v>
      </c>
      <c r="F8556">
        <f t="shared" si="399"/>
        <v>1810116</v>
      </c>
      <c r="G8556">
        <f t="shared" si="400"/>
        <v>18103790116</v>
      </c>
      <c r="H8556">
        <v>8555</v>
      </c>
      <c r="I8556">
        <f t="shared" si="401"/>
        <v>0</v>
      </c>
    </row>
    <row r="8557" spans="1:9">
      <c r="A8557">
        <v>8555</v>
      </c>
      <c r="B8557">
        <v>181</v>
      </c>
      <c r="C8557">
        <v>40000</v>
      </c>
      <c r="D8557">
        <v>1</v>
      </c>
      <c r="E8557">
        <v>308</v>
      </c>
      <c r="F8557">
        <f t="shared" si="399"/>
        <v>1810308</v>
      </c>
      <c r="G8557">
        <f t="shared" si="400"/>
        <v>18104000308</v>
      </c>
      <c r="H8557">
        <v>8556</v>
      </c>
      <c r="I8557">
        <f t="shared" si="401"/>
        <v>0</v>
      </c>
    </row>
    <row r="8558" spans="1:9">
      <c r="A8558">
        <v>8556</v>
      </c>
      <c r="B8558">
        <v>182</v>
      </c>
      <c r="C8558">
        <v>38100</v>
      </c>
      <c r="D8558">
        <v>1</v>
      </c>
      <c r="E8558">
        <v>129</v>
      </c>
      <c r="F8558">
        <f t="shared" si="399"/>
        <v>1820129</v>
      </c>
      <c r="G8558">
        <f t="shared" si="400"/>
        <v>18203810129</v>
      </c>
      <c r="H8558">
        <v>8557</v>
      </c>
      <c r="I8558">
        <f t="shared" si="401"/>
        <v>0</v>
      </c>
    </row>
    <row r="8559" spans="1:9">
      <c r="A8559">
        <v>8557</v>
      </c>
      <c r="B8559">
        <v>182</v>
      </c>
      <c r="C8559">
        <v>30001</v>
      </c>
      <c r="D8559">
        <v>1</v>
      </c>
      <c r="E8559">
        <v>100</v>
      </c>
      <c r="F8559">
        <f t="shared" si="399"/>
        <v>1820100</v>
      </c>
      <c r="G8559">
        <f t="shared" si="400"/>
        <v>18203000100</v>
      </c>
      <c r="H8559">
        <v>8558</v>
      </c>
      <c r="I8559">
        <f t="shared" si="401"/>
        <v>0</v>
      </c>
    </row>
    <row r="8560" spans="1:9">
      <c r="A8560">
        <v>8558</v>
      </c>
      <c r="B8560">
        <v>182</v>
      </c>
      <c r="C8560">
        <v>30300</v>
      </c>
      <c r="D8560">
        <v>1</v>
      </c>
      <c r="E8560">
        <v>109</v>
      </c>
      <c r="F8560">
        <f t="shared" si="399"/>
        <v>1820109</v>
      </c>
      <c r="G8560">
        <f t="shared" si="400"/>
        <v>18203030109</v>
      </c>
      <c r="H8560">
        <v>8559</v>
      </c>
      <c r="I8560">
        <f t="shared" si="401"/>
        <v>0</v>
      </c>
    </row>
    <row r="8561" spans="1:9">
      <c r="A8561">
        <v>8559</v>
      </c>
      <c r="B8561">
        <v>182</v>
      </c>
      <c r="C8561">
        <v>38001</v>
      </c>
      <c r="D8561">
        <v>1</v>
      </c>
      <c r="E8561">
        <v>113</v>
      </c>
      <c r="F8561">
        <f t="shared" si="399"/>
        <v>1820113</v>
      </c>
      <c r="G8561">
        <f t="shared" si="400"/>
        <v>18203800113</v>
      </c>
      <c r="H8561">
        <v>8560</v>
      </c>
      <c r="I8561">
        <f t="shared" si="401"/>
        <v>0</v>
      </c>
    </row>
    <row r="8562" spans="1:9">
      <c r="A8562">
        <v>8560</v>
      </c>
      <c r="B8562">
        <v>182</v>
      </c>
      <c r="C8562">
        <v>32200</v>
      </c>
      <c r="D8562">
        <v>1</v>
      </c>
      <c r="E8562">
        <v>101</v>
      </c>
      <c r="F8562">
        <f t="shared" si="399"/>
        <v>1820101</v>
      </c>
      <c r="G8562">
        <f t="shared" si="400"/>
        <v>18203220101</v>
      </c>
      <c r="H8562">
        <v>8561</v>
      </c>
      <c r="I8562">
        <f t="shared" si="401"/>
        <v>0</v>
      </c>
    </row>
    <row r="8563" spans="1:9">
      <c r="A8563">
        <v>8561</v>
      </c>
      <c r="B8563">
        <v>182</v>
      </c>
      <c r="C8563">
        <v>32201</v>
      </c>
      <c r="D8563">
        <v>1</v>
      </c>
      <c r="E8563">
        <v>112</v>
      </c>
      <c r="F8563">
        <f t="shared" si="399"/>
        <v>1820112</v>
      </c>
      <c r="G8563">
        <f t="shared" si="400"/>
        <v>18203220112</v>
      </c>
      <c r="H8563">
        <v>8562</v>
      </c>
      <c r="I8563">
        <f t="shared" si="401"/>
        <v>0</v>
      </c>
    </row>
    <row r="8564" spans="1:9">
      <c r="A8564">
        <v>8562</v>
      </c>
      <c r="B8564">
        <v>182</v>
      </c>
      <c r="C8564">
        <v>32201</v>
      </c>
      <c r="D8564">
        <v>1</v>
      </c>
      <c r="E8564">
        <v>307</v>
      </c>
      <c r="F8564">
        <f t="shared" si="399"/>
        <v>1820307</v>
      </c>
      <c r="G8564">
        <f t="shared" si="400"/>
        <v>18203220307</v>
      </c>
      <c r="H8564">
        <v>8563</v>
      </c>
      <c r="I8564">
        <f t="shared" si="401"/>
        <v>0</v>
      </c>
    </row>
    <row r="8565" spans="1:9">
      <c r="A8565">
        <v>8563</v>
      </c>
      <c r="B8565">
        <v>182</v>
      </c>
      <c r="C8565">
        <v>34100</v>
      </c>
      <c r="D8565">
        <v>1</v>
      </c>
      <c r="E8565">
        <v>110</v>
      </c>
      <c r="F8565">
        <f t="shared" si="399"/>
        <v>1820110</v>
      </c>
      <c r="G8565">
        <f t="shared" si="400"/>
        <v>18203410110</v>
      </c>
      <c r="H8565">
        <v>8564</v>
      </c>
      <c r="I8565">
        <f t="shared" si="401"/>
        <v>0</v>
      </c>
    </row>
    <row r="8566" spans="1:9">
      <c r="A8566">
        <v>8564</v>
      </c>
      <c r="B8566">
        <v>182</v>
      </c>
      <c r="C8566">
        <v>34002</v>
      </c>
      <c r="D8566">
        <v>1</v>
      </c>
      <c r="E8566">
        <v>313</v>
      </c>
      <c r="F8566">
        <f t="shared" si="399"/>
        <v>1820313</v>
      </c>
      <c r="G8566">
        <f t="shared" si="400"/>
        <v>18203400313</v>
      </c>
      <c r="H8566">
        <v>8565</v>
      </c>
      <c r="I8566">
        <f t="shared" si="401"/>
        <v>0</v>
      </c>
    </row>
    <row r="8567" spans="1:9">
      <c r="A8567">
        <v>8565</v>
      </c>
      <c r="B8567">
        <v>182</v>
      </c>
      <c r="C8567">
        <v>34100</v>
      </c>
      <c r="D8567">
        <v>1</v>
      </c>
      <c r="E8567">
        <v>104</v>
      </c>
      <c r="F8567">
        <f t="shared" si="399"/>
        <v>1820104</v>
      </c>
      <c r="G8567">
        <f t="shared" si="400"/>
        <v>18203410104</v>
      </c>
      <c r="H8567">
        <v>8566</v>
      </c>
      <c r="I8567">
        <f t="shared" si="401"/>
        <v>0</v>
      </c>
    </row>
    <row r="8568" spans="1:9">
      <c r="A8568">
        <v>8566</v>
      </c>
      <c r="B8568">
        <v>182</v>
      </c>
      <c r="C8568">
        <v>43410</v>
      </c>
      <c r="D8568">
        <v>0</v>
      </c>
      <c r="E8568">
        <v>364</v>
      </c>
      <c r="F8568">
        <f t="shared" si="399"/>
        <v>0</v>
      </c>
      <c r="G8568">
        <f t="shared" si="400"/>
        <v>18204340364</v>
      </c>
      <c r="H8568">
        <v>8567</v>
      </c>
      <c r="I8568">
        <f t="shared" si="401"/>
        <v>0</v>
      </c>
    </row>
    <row r="8569" spans="1:9">
      <c r="A8569">
        <v>8567</v>
      </c>
      <c r="B8569">
        <v>182</v>
      </c>
      <c r="C8569">
        <v>41000</v>
      </c>
      <c r="D8569">
        <v>1</v>
      </c>
      <c r="E8569">
        <v>308</v>
      </c>
      <c r="F8569">
        <f t="shared" si="399"/>
        <v>1820308</v>
      </c>
      <c r="G8569">
        <f t="shared" si="400"/>
        <v>18204100308</v>
      </c>
      <c r="H8569">
        <v>8568</v>
      </c>
      <c r="I8569">
        <f t="shared" si="401"/>
        <v>0</v>
      </c>
    </row>
    <row r="8570" spans="1:9">
      <c r="A8570">
        <v>8568</v>
      </c>
      <c r="B8570">
        <v>182</v>
      </c>
      <c r="C8570">
        <v>41000</v>
      </c>
      <c r="D8570">
        <v>1</v>
      </c>
      <c r="E8570">
        <v>301</v>
      </c>
      <c r="F8570">
        <f t="shared" si="399"/>
        <v>1820301</v>
      </c>
      <c r="G8570">
        <f t="shared" si="400"/>
        <v>18204100301</v>
      </c>
      <c r="H8570">
        <v>8569</v>
      </c>
      <c r="I8570">
        <f t="shared" si="401"/>
        <v>0</v>
      </c>
    </row>
    <row r="8571" spans="1:9">
      <c r="A8571">
        <v>8569</v>
      </c>
      <c r="B8571">
        <v>182</v>
      </c>
      <c r="C8571">
        <v>41000</v>
      </c>
      <c r="D8571">
        <v>1</v>
      </c>
      <c r="E8571">
        <v>116</v>
      </c>
      <c r="F8571">
        <f t="shared" si="399"/>
        <v>1820116</v>
      </c>
      <c r="G8571">
        <f t="shared" si="400"/>
        <v>18204100116</v>
      </c>
      <c r="H8571">
        <v>8570</v>
      </c>
      <c r="I8571">
        <f t="shared" si="401"/>
        <v>0</v>
      </c>
    </row>
    <row r="8572" spans="1:9">
      <c r="A8572">
        <v>8570</v>
      </c>
      <c r="B8572">
        <v>182</v>
      </c>
      <c r="C8572">
        <v>40001</v>
      </c>
      <c r="D8572">
        <v>1</v>
      </c>
      <c r="E8572">
        <v>305</v>
      </c>
      <c r="F8572">
        <f t="shared" si="399"/>
        <v>1820305</v>
      </c>
      <c r="G8572">
        <f t="shared" si="400"/>
        <v>18204000305</v>
      </c>
      <c r="H8572">
        <v>8571</v>
      </c>
      <c r="I8572">
        <f t="shared" si="401"/>
        <v>0</v>
      </c>
    </row>
    <row r="8573" spans="1:9">
      <c r="A8573">
        <v>8571</v>
      </c>
      <c r="B8573">
        <v>182</v>
      </c>
      <c r="C8573">
        <v>43001</v>
      </c>
      <c r="D8573">
        <v>0</v>
      </c>
      <c r="E8573">
        <v>312</v>
      </c>
      <c r="F8573">
        <f t="shared" si="399"/>
        <v>0</v>
      </c>
      <c r="G8573">
        <f t="shared" si="400"/>
        <v>18204300312</v>
      </c>
      <c r="H8573">
        <v>8572</v>
      </c>
      <c r="I8573">
        <f t="shared" si="401"/>
        <v>0</v>
      </c>
    </row>
    <row r="8574" spans="1:9">
      <c r="A8574">
        <v>8572</v>
      </c>
      <c r="B8574">
        <v>182</v>
      </c>
      <c r="C8574">
        <v>43401</v>
      </c>
      <c r="D8574">
        <v>0</v>
      </c>
      <c r="E8574">
        <v>310</v>
      </c>
      <c r="F8574">
        <f t="shared" si="399"/>
        <v>0</v>
      </c>
      <c r="G8574">
        <f t="shared" si="400"/>
        <v>18204340310</v>
      </c>
      <c r="H8574">
        <v>8573</v>
      </c>
      <c r="I8574">
        <f t="shared" si="401"/>
        <v>0</v>
      </c>
    </row>
    <row r="8575" spans="1:9">
      <c r="A8575">
        <v>8573</v>
      </c>
      <c r="B8575">
        <v>182</v>
      </c>
      <c r="C8575">
        <v>46860</v>
      </c>
      <c r="D8575">
        <v>1</v>
      </c>
      <c r="E8575">
        <v>757</v>
      </c>
      <c r="F8575">
        <f t="shared" si="399"/>
        <v>1820757</v>
      </c>
      <c r="G8575">
        <f t="shared" si="400"/>
        <v>18204680757</v>
      </c>
      <c r="H8575">
        <v>8574</v>
      </c>
      <c r="I8575">
        <f t="shared" si="401"/>
        <v>0</v>
      </c>
    </row>
    <row r="8576" spans="1:9">
      <c r="A8576">
        <v>8574</v>
      </c>
      <c r="B8576">
        <v>182</v>
      </c>
      <c r="C8576">
        <v>46670</v>
      </c>
      <c r="D8576">
        <v>1</v>
      </c>
      <c r="E8576">
        <v>756</v>
      </c>
      <c r="F8576">
        <f t="shared" si="399"/>
        <v>1820756</v>
      </c>
      <c r="G8576">
        <f t="shared" si="400"/>
        <v>18204660756</v>
      </c>
      <c r="H8576">
        <v>8575</v>
      </c>
      <c r="I8576">
        <f t="shared" si="401"/>
        <v>0</v>
      </c>
    </row>
    <row r="8577" spans="1:9">
      <c r="A8577">
        <v>8575</v>
      </c>
      <c r="B8577">
        <v>182</v>
      </c>
      <c r="C8577">
        <v>49410</v>
      </c>
      <c r="D8577">
        <v>1</v>
      </c>
      <c r="E8577">
        <v>190</v>
      </c>
      <c r="F8577">
        <f t="shared" si="399"/>
        <v>1820190</v>
      </c>
      <c r="G8577">
        <f t="shared" si="400"/>
        <v>18204940190</v>
      </c>
      <c r="H8577">
        <v>8576</v>
      </c>
      <c r="I8577">
        <f t="shared" si="401"/>
        <v>0</v>
      </c>
    </row>
    <row r="8578" spans="1:9">
      <c r="A8578">
        <v>8576</v>
      </c>
      <c r="B8578">
        <v>182</v>
      </c>
      <c r="C8578">
        <v>46530</v>
      </c>
      <c r="D8578">
        <v>1</v>
      </c>
      <c r="E8578">
        <v>760</v>
      </c>
      <c r="F8578">
        <f t="shared" si="399"/>
        <v>1820760</v>
      </c>
      <c r="G8578">
        <f t="shared" si="400"/>
        <v>18204650760</v>
      </c>
      <c r="H8578">
        <v>8577</v>
      </c>
      <c r="I8578">
        <f t="shared" si="401"/>
        <v>0</v>
      </c>
    </row>
    <row r="8579" spans="1:9">
      <c r="A8579">
        <v>8577</v>
      </c>
      <c r="B8579">
        <v>182</v>
      </c>
      <c r="C8579">
        <v>46520</v>
      </c>
      <c r="D8579">
        <v>1</v>
      </c>
      <c r="E8579">
        <v>755</v>
      </c>
      <c r="F8579">
        <f t="shared" ref="F8579:F8642" si="402">(B8579*10000+E8579)*D8579</f>
        <v>1820755</v>
      </c>
      <c r="G8579">
        <f t="shared" ref="G8579:G8642" si="403">(B8579*10000+FLOOR(C8579/100,1))*10000+E8579</f>
        <v>18204650755</v>
      </c>
      <c r="H8579">
        <v>8578</v>
      </c>
      <c r="I8579">
        <f t="shared" ref="I8579:I8642" si="404">IF(C8579=30300,IF(E8579=117,1,IF(E8579=313,1,0)),0)</f>
        <v>0</v>
      </c>
    </row>
    <row r="8580" spans="1:9">
      <c r="A8580">
        <v>8578</v>
      </c>
      <c r="B8580">
        <v>182</v>
      </c>
      <c r="C8580">
        <v>46540</v>
      </c>
      <c r="D8580">
        <v>1</v>
      </c>
      <c r="E8580">
        <v>763</v>
      </c>
      <c r="F8580">
        <f t="shared" si="402"/>
        <v>1820763</v>
      </c>
      <c r="G8580">
        <f t="shared" si="403"/>
        <v>18204650763</v>
      </c>
      <c r="H8580">
        <v>8579</v>
      </c>
      <c r="I8580">
        <f t="shared" si="404"/>
        <v>0</v>
      </c>
    </row>
    <row r="8581" spans="1:9">
      <c r="A8581">
        <v>8579</v>
      </c>
      <c r="B8581">
        <v>182</v>
      </c>
      <c r="C8581">
        <v>46620</v>
      </c>
      <c r="D8581">
        <v>1</v>
      </c>
      <c r="E8581">
        <v>762</v>
      </c>
      <c r="F8581">
        <f t="shared" si="402"/>
        <v>1820762</v>
      </c>
      <c r="G8581">
        <f t="shared" si="403"/>
        <v>18204660762</v>
      </c>
      <c r="H8581">
        <v>8580</v>
      </c>
      <c r="I8581">
        <f t="shared" si="404"/>
        <v>0</v>
      </c>
    </row>
    <row r="8582" spans="1:9">
      <c r="A8582">
        <v>8580</v>
      </c>
      <c r="B8582">
        <v>182</v>
      </c>
      <c r="C8582">
        <v>46570</v>
      </c>
      <c r="D8582">
        <v>1</v>
      </c>
      <c r="E8582">
        <v>761</v>
      </c>
      <c r="F8582">
        <f t="shared" si="402"/>
        <v>1820761</v>
      </c>
      <c r="G8582">
        <f t="shared" si="403"/>
        <v>18204650761</v>
      </c>
      <c r="H8582">
        <v>8581</v>
      </c>
      <c r="I8582">
        <f t="shared" si="404"/>
        <v>0</v>
      </c>
    </row>
    <row r="8583" spans="1:9">
      <c r="A8583">
        <v>8581</v>
      </c>
      <c r="B8583">
        <v>182</v>
      </c>
      <c r="C8583">
        <v>46650</v>
      </c>
      <c r="D8583">
        <v>1</v>
      </c>
      <c r="E8583">
        <v>750</v>
      </c>
      <c r="F8583">
        <f t="shared" si="402"/>
        <v>1820750</v>
      </c>
      <c r="G8583">
        <f t="shared" si="403"/>
        <v>18204660750</v>
      </c>
      <c r="H8583">
        <v>8582</v>
      </c>
      <c r="I8583">
        <f t="shared" si="404"/>
        <v>0</v>
      </c>
    </row>
    <row r="8584" spans="1:9">
      <c r="A8584">
        <v>8582</v>
      </c>
      <c r="B8584">
        <v>182</v>
      </c>
      <c r="C8584">
        <v>46603</v>
      </c>
      <c r="D8584">
        <v>1</v>
      </c>
      <c r="E8584">
        <v>605</v>
      </c>
      <c r="F8584">
        <f t="shared" si="402"/>
        <v>1820605</v>
      </c>
      <c r="G8584">
        <f t="shared" si="403"/>
        <v>18204660605</v>
      </c>
      <c r="H8584">
        <v>8583</v>
      </c>
      <c r="I8584">
        <f t="shared" si="404"/>
        <v>0</v>
      </c>
    </row>
    <row r="8585" spans="1:9">
      <c r="A8585">
        <v>8583</v>
      </c>
      <c r="B8585">
        <v>182</v>
      </c>
      <c r="C8585">
        <v>46503</v>
      </c>
      <c r="D8585">
        <v>1</v>
      </c>
      <c r="E8585">
        <v>606</v>
      </c>
      <c r="F8585">
        <f t="shared" si="402"/>
        <v>1820606</v>
      </c>
      <c r="G8585">
        <f t="shared" si="403"/>
        <v>18204650606</v>
      </c>
      <c r="H8585">
        <v>8584</v>
      </c>
      <c r="I8585">
        <f t="shared" si="404"/>
        <v>0</v>
      </c>
    </row>
    <row r="8586" spans="1:9">
      <c r="A8586">
        <v>8584</v>
      </c>
      <c r="B8586">
        <v>182</v>
      </c>
      <c r="C8586">
        <v>46604</v>
      </c>
      <c r="D8586">
        <v>1</v>
      </c>
      <c r="E8586">
        <v>607</v>
      </c>
      <c r="F8586">
        <f t="shared" si="402"/>
        <v>1820607</v>
      </c>
      <c r="G8586">
        <f t="shared" si="403"/>
        <v>18204660607</v>
      </c>
      <c r="H8586">
        <v>8585</v>
      </c>
      <c r="I8586">
        <f t="shared" si="404"/>
        <v>0</v>
      </c>
    </row>
    <row r="8587" spans="1:9">
      <c r="A8587">
        <v>8585</v>
      </c>
      <c r="B8587">
        <v>182</v>
      </c>
      <c r="C8587">
        <v>46701</v>
      </c>
      <c r="D8587">
        <v>1</v>
      </c>
      <c r="E8587">
        <v>602</v>
      </c>
      <c r="F8587">
        <f t="shared" si="402"/>
        <v>1820602</v>
      </c>
      <c r="G8587">
        <f t="shared" si="403"/>
        <v>18204670602</v>
      </c>
      <c r="H8587">
        <v>8586</v>
      </c>
      <c r="I8587">
        <f t="shared" si="404"/>
        <v>0</v>
      </c>
    </row>
    <row r="8588" spans="1:9">
      <c r="A8588">
        <v>8586</v>
      </c>
      <c r="B8588">
        <v>182</v>
      </c>
      <c r="C8588">
        <v>30001</v>
      </c>
      <c r="D8588">
        <v>1</v>
      </c>
      <c r="E8588">
        <v>117</v>
      </c>
      <c r="F8588">
        <f t="shared" si="402"/>
        <v>1820117</v>
      </c>
      <c r="G8588">
        <f t="shared" si="403"/>
        <v>18203000117</v>
      </c>
      <c r="H8588">
        <v>8587</v>
      </c>
      <c r="I8588">
        <f t="shared" si="404"/>
        <v>0</v>
      </c>
    </row>
    <row r="8589" spans="1:9">
      <c r="A8589">
        <v>8587</v>
      </c>
      <c r="B8589">
        <v>182</v>
      </c>
      <c r="C8589">
        <v>38100</v>
      </c>
      <c r="D8589">
        <v>1</v>
      </c>
      <c r="E8589">
        <v>114</v>
      </c>
      <c r="F8589">
        <f t="shared" si="402"/>
        <v>1820114</v>
      </c>
      <c r="G8589">
        <f t="shared" si="403"/>
        <v>18203810114</v>
      </c>
      <c r="H8589">
        <v>8588</v>
      </c>
      <c r="I8589">
        <f t="shared" si="404"/>
        <v>0</v>
      </c>
    </row>
    <row r="8590" spans="1:9">
      <c r="A8590">
        <v>8588</v>
      </c>
      <c r="B8590">
        <v>182</v>
      </c>
      <c r="C8590">
        <v>43401</v>
      </c>
      <c r="D8590">
        <v>0</v>
      </c>
      <c r="E8590">
        <v>307</v>
      </c>
      <c r="F8590">
        <f t="shared" si="402"/>
        <v>0</v>
      </c>
      <c r="G8590">
        <f t="shared" si="403"/>
        <v>18204340307</v>
      </c>
      <c r="H8590">
        <v>8589</v>
      </c>
      <c r="I8590">
        <f t="shared" si="404"/>
        <v>0</v>
      </c>
    </row>
    <row r="8591" spans="1:9">
      <c r="A8591">
        <v>8589</v>
      </c>
      <c r="B8591">
        <v>182</v>
      </c>
      <c r="C8591">
        <v>43401</v>
      </c>
      <c r="D8591">
        <v>0</v>
      </c>
      <c r="E8591">
        <v>300</v>
      </c>
      <c r="F8591">
        <f t="shared" si="402"/>
        <v>0</v>
      </c>
      <c r="G8591">
        <f t="shared" si="403"/>
        <v>18204340300</v>
      </c>
      <c r="H8591">
        <v>8590</v>
      </c>
      <c r="I8591">
        <f t="shared" si="404"/>
        <v>0</v>
      </c>
    </row>
    <row r="8592" spans="1:9">
      <c r="A8592">
        <v>8590</v>
      </c>
      <c r="B8592">
        <v>183</v>
      </c>
      <c r="C8592">
        <v>30000</v>
      </c>
      <c r="D8592">
        <v>1</v>
      </c>
      <c r="E8592">
        <v>128</v>
      </c>
      <c r="F8592">
        <f t="shared" si="402"/>
        <v>1830128</v>
      </c>
      <c r="G8592">
        <f t="shared" si="403"/>
        <v>18303000128</v>
      </c>
      <c r="H8592">
        <v>8591</v>
      </c>
      <c r="I8592">
        <f t="shared" si="404"/>
        <v>0</v>
      </c>
    </row>
    <row r="8593" spans="1:9">
      <c r="A8593">
        <v>8591</v>
      </c>
      <c r="B8593">
        <v>183</v>
      </c>
      <c r="C8593">
        <v>30300</v>
      </c>
      <c r="D8593">
        <v>1</v>
      </c>
      <c r="E8593">
        <v>307</v>
      </c>
      <c r="F8593">
        <f t="shared" si="402"/>
        <v>1830307</v>
      </c>
      <c r="G8593">
        <f t="shared" si="403"/>
        <v>18303030307</v>
      </c>
      <c r="H8593">
        <v>8592</v>
      </c>
      <c r="I8593">
        <f t="shared" si="404"/>
        <v>0</v>
      </c>
    </row>
    <row r="8594" spans="1:9">
      <c r="A8594">
        <v>8592</v>
      </c>
      <c r="B8594">
        <v>183</v>
      </c>
      <c r="C8594">
        <v>38101</v>
      </c>
      <c r="D8594">
        <v>1</v>
      </c>
      <c r="E8594">
        <v>111</v>
      </c>
      <c r="F8594">
        <f t="shared" si="402"/>
        <v>1830111</v>
      </c>
      <c r="G8594">
        <f t="shared" si="403"/>
        <v>18303810111</v>
      </c>
      <c r="H8594">
        <v>8593</v>
      </c>
      <c r="I8594">
        <f t="shared" si="404"/>
        <v>0</v>
      </c>
    </row>
    <row r="8595" spans="1:9">
      <c r="A8595">
        <v>8593</v>
      </c>
      <c r="B8595">
        <v>183</v>
      </c>
      <c r="C8595">
        <v>38000</v>
      </c>
      <c r="D8595">
        <v>1</v>
      </c>
      <c r="E8595">
        <v>113</v>
      </c>
      <c r="F8595">
        <f t="shared" si="402"/>
        <v>1830113</v>
      </c>
      <c r="G8595">
        <f t="shared" si="403"/>
        <v>18303800113</v>
      </c>
      <c r="H8595">
        <v>8594</v>
      </c>
      <c r="I8595">
        <f t="shared" si="404"/>
        <v>0</v>
      </c>
    </row>
    <row r="8596" spans="1:9">
      <c r="A8596">
        <v>8594</v>
      </c>
      <c r="B8596">
        <v>183</v>
      </c>
      <c r="C8596">
        <v>32102</v>
      </c>
      <c r="D8596">
        <v>1</v>
      </c>
      <c r="E8596">
        <v>313</v>
      </c>
      <c r="F8596">
        <f t="shared" si="402"/>
        <v>1830313</v>
      </c>
      <c r="G8596">
        <f t="shared" si="403"/>
        <v>18303210313</v>
      </c>
      <c r="H8596">
        <v>8595</v>
      </c>
      <c r="I8596">
        <f t="shared" si="404"/>
        <v>0</v>
      </c>
    </row>
    <row r="8597" spans="1:9">
      <c r="A8597">
        <v>8595</v>
      </c>
      <c r="B8597">
        <v>183</v>
      </c>
      <c r="C8597">
        <v>32201</v>
      </c>
      <c r="D8597">
        <v>1</v>
      </c>
      <c r="E8597">
        <v>101</v>
      </c>
      <c r="F8597">
        <f t="shared" si="402"/>
        <v>1830101</v>
      </c>
      <c r="G8597">
        <f t="shared" si="403"/>
        <v>18303220101</v>
      </c>
      <c r="H8597">
        <v>8596</v>
      </c>
      <c r="I8597">
        <f t="shared" si="404"/>
        <v>0</v>
      </c>
    </row>
    <row r="8598" spans="1:9">
      <c r="A8598">
        <v>8596</v>
      </c>
      <c r="B8598">
        <v>183</v>
      </c>
      <c r="C8598">
        <v>32201</v>
      </c>
      <c r="D8598">
        <v>1</v>
      </c>
      <c r="E8598">
        <v>110</v>
      </c>
      <c r="F8598">
        <f t="shared" si="402"/>
        <v>1830110</v>
      </c>
      <c r="G8598">
        <f t="shared" si="403"/>
        <v>18303220110</v>
      </c>
      <c r="H8598">
        <v>8597</v>
      </c>
      <c r="I8598">
        <f t="shared" si="404"/>
        <v>0</v>
      </c>
    </row>
    <row r="8599" spans="1:9">
      <c r="A8599">
        <v>8597</v>
      </c>
      <c r="B8599">
        <v>183</v>
      </c>
      <c r="C8599">
        <v>34200</v>
      </c>
      <c r="D8599">
        <v>1</v>
      </c>
      <c r="E8599">
        <v>109</v>
      </c>
      <c r="F8599">
        <f t="shared" si="402"/>
        <v>1830109</v>
      </c>
      <c r="G8599">
        <f t="shared" si="403"/>
        <v>18303420109</v>
      </c>
      <c r="H8599">
        <v>8598</v>
      </c>
      <c r="I8599">
        <f t="shared" si="404"/>
        <v>0</v>
      </c>
    </row>
    <row r="8600" spans="1:9">
      <c r="A8600">
        <v>8598</v>
      </c>
      <c r="B8600">
        <v>183</v>
      </c>
      <c r="C8600">
        <v>34101</v>
      </c>
      <c r="D8600">
        <v>1</v>
      </c>
      <c r="E8600">
        <v>117</v>
      </c>
      <c r="F8600">
        <f t="shared" si="402"/>
        <v>1830117</v>
      </c>
      <c r="G8600">
        <f t="shared" si="403"/>
        <v>18303410117</v>
      </c>
      <c r="H8600">
        <v>8599</v>
      </c>
      <c r="I8600">
        <f t="shared" si="404"/>
        <v>0</v>
      </c>
    </row>
    <row r="8601" spans="1:9">
      <c r="A8601">
        <v>8599</v>
      </c>
      <c r="B8601">
        <v>183</v>
      </c>
      <c r="C8601">
        <v>34200</v>
      </c>
      <c r="D8601">
        <v>1</v>
      </c>
      <c r="E8601">
        <v>100</v>
      </c>
      <c r="F8601">
        <f t="shared" si="402"/>
        <v>1830100</v>
      </c>
      <c r="G8601">
        <f t="shared" si="403"/>
        <v>18303420100</v>
      </c>
      <c r="H8601">
        <v>8600</v>
      </c>
      <c r="I8601">
        <f t="shared" si="404"/>
        <v>0</v>
      </c>
    </row>
    <row r="8602" spans="1:9">
      <c r="A8602">
        <v>8600</v>
      </c>
      <c r="B8602">
        <v>183</v>
      </c>
      <c r="C8602">
        <v>43411</v>
      </c>
      <c r="D8602">
        <v>0</v>
      </c>
      <c r="E8602">
        <v>362</v>
      </c>
      <c r="F8602">
        <f t="shared" si="402"/>
        <v>0</v>
      </c>
      <c r="G8602">
        <f t="shared" si="403"/>
        <v>18304340362</v>
      </c>
      <c r="H8602">
        <v>8601</v>
      </c>
      <c r="I8602">
        <f t="shared" si="404"/>
        <v>0</v>
      </c>
    </row>
    <row r="8603" spans="1:9">
      <c r="A8603">
        <v>8601</v>
      </c>
      <c r="B8603">
        <v>183</v>
      </c>
      <c r="C8603">
        <v>41000</v>
      </c>
      <c r="D8603">
        <v>1</v>
      </c>
      <c r="E8603">
        <v>310</v>
      </c>
      <c r="F8603">
        <f t="shared" si="402"/>
        <v>1830310</v>
      </c>
      <c r="G8603">
        <f t="shared" si="403"/>
        <v>18304100310</v>
      </c>
      <c r="H8603">
        <v>8602</v>
      </c>
      <c r="I8603">
        <f t="shared" si="404"/>
        <v>0</v>
      </c>
    </row>
    <row r="8604" spans="1:9">
      <c r="A8604">
        <v>8602</v>
      </c>
      <c r="B8604">
        <v>183</v>
      </c>
      <c r="C8604">
        <v>41000</v>
      </c>
      <c r="D8604">
        <v>1</v>
      </c>
      <c r="E8604">
        <v>308</v>
      </c>
      <c r="F8604">
        <f t="shared" si="402"/>
        <v>1830308</v>
      </c>
      <c r="G8604">
        <f t="shared" si="403"/>
        <v>18304100308</v>
      </c>
      <c r="H8604">
        <v>8603</v>
      </c>
      <c r="I8604">
        <f t="shared" si="404"/>
        <v>0</v>
      </c>
    </row>
    <row r="8605" spans="1:9">
      <c r="A8605">
        <v>8603</v>
      </c>
      <c r="B8605">
        <v>183</v>
      </c>
      <c r="C8605">
        <v>41000</v>
      </c>
      <c r="D8605">
        <v>1</v>
      </c>
      <c r="E8605">
        <v>300</v>
      </c>
      <c r="F8605">
        <f t="shared" si="402"/>
        <v>1830300</v>
      </c>
      <c r="G8605">
        <f t="shared" si="403"/>
        <v>18304100300</v>
      </c>
      <c r="H8605">
        <v>8604</v>
      </c>
      <c r="I8605">
        <f t="shared" si="404"/>
        <v>0</v>
      </c>
    </row>
    <row r="8606" spans="1:9">
      <c r="A8606">
        <v>8604</v>
      </c>
      <c r="B8606">
        <v>183</v>
      </c>
      <c r="C8606">
        <v>40001</v>
      </c>
      <c r="D8606">
        <v>1</v>
      </c>
      <c r="E8606">
        <v>305</v>
      </c>
      <c r="F8606">
        <f t="shared" si="402"/>
        <v>1830305</v>
      </c>
      <c r="G8606">
        <f t="shared" si="403"/>
        <v>18304000305</v>
      </c>
      <c r="H8606">
        <v>8605</v>
      </c>
      <c r="I8606">
        <f t="shared" si="404"/>
        <v>0</v>
      </c>
    </row>
    <row r="8607" spans="1:9">
      <c r="A8607">
        <v>8605</v>
      </c>
      <c r="B8607">
        <v>183</v>
      </c>
      <c r="C8607">
        <v>43501</v>
      </c>
      <c r="D8607">
        <v>0</v>
      </c>
      <c r="E8607">
        <v>314</v>
      </c>
      <c r="F8607">
        <f t="shared" si="402"/>
        <v>0</v>
      </c>
      <c r="G8607">
        <f t="shared" si="403"/>
        <v>18304350314</v>
      </c>
      <c r="H8607">
        <v>8606</v>
      </c>
      <c r="I8607">
        <f t="shared" si="404"/>
        <v>0</v>
      </c>
    </row>
    <row r="8608" spans="1:9">
      <c r="A8608">
        <v>8606</v>
      </c>
      <c r="B8608">
        <v>183</v>
      </c>
      <c r="C8608">
        <v>43400</v>
      </c>
      <c r="D8608">
        <v>0</v>
      </c>
      <c r="E8608">
        <v>301</v>
      </c>
      <c r="F8608">
        <f t="shared" si="402"/>
        <v>0</v>
      </c>
      <c r="G8608">
        <f t="shared" si="403"/>
        <v>18304340301</v>
      </c>
      <c r="H8608">
        <v>8607</v>
      </c>
      <c r="I8608">
        <f t="shared" si="404"/>
        <v>0</v>
      </c>
    </row>
    <row r="8609" spans="1:9">
      <c r="A8609">
        <v>8607</v>
      </c>
      <c r="B8609">
        <v>183</v>
      </c>
      <c r="C8609">
        <v>46870</v>
      </c>
      <c r="D8609">
        <v>1</v>
      </c>
      <c r="E8609">
        <v>757</v>
      </c>
      <c r="F8609">
        <f t="shared" si="402"/>
        <v>1830757</v>
      </c>
      <c r="G8609">
        <f t="shared" si="403"/>
        <v>18304680757</v>
      </c>
      <c r="H8609">
        <v>8608</v>
      </c>
      <c r="I8609">
        <f t="shared" si="404"/>
        <v>0</v>
      </c>
    </row>
    <row r="8610" spans="1:9">
      <c r="A8610">
        <v>8608</v>
      </c>
      <c r="B8610">
        <v>183</v>
      </c>
      <c r="C8610">
        <v>46640</v>
      </c>
      <c r="D8610">
        <v>1</v>
      </c>
      <c r="E8610">
        <v>756</v>
      </c>
      <c r="F8610">
        <f t="shared" si="402"/>
        <v>1830756</v>
      </c>
      <c r="G8610">
        <f t="shared" si="403"/>
        <v>18304660756</v>
      </c>
      <c r="H8610">
        <v>8609</v>
      </c>
      <c r="I8610">
        <f t="shared" si="404"/>
        <v>0</v>
      </c>
    </row>
    <row r="8611" spans="1:9">
      <c r="A8611">
        <v>8609</v>
      </c>
      <c r="B8611">
        <v>183</v>
      </c>
      <c r="C8611">
        <v>49410</v>
      </c>
      <c r="D8611">
        <v>1</v>
      </c>
      <c r="E8611">
        <v>190</v>
      </c>
      <c r="F8611">
        <f t="shared" si="402"/>
        <v>1830190</v>
      </c>
      <c r="G8611">
        <f t="shared" si="403"/>
        <v>18304940190</v>
      </c>
      <c r="H8611">
        <v>8610</v>
      </c>
      <c r="I8611">
        <f t="shared" si="404"/>
        <v>0</v>
      </c>
    </row>
    <row r="8612" spans="1:9">
      <c r="A8612">
        <v>8610</v>
      </c>
      <c r="B8612">
        <v>183</v>
      </c>
      <c r="C8612">
        <v>46630</v>
      </c>
      <c r="D8612">
        <v>1</v>
      </c>
      <c r="E8612">
        <v>763</v>
      </c>
      <c r="F8612">
        <f t="shared" si="402"/>
        <v>1830763</v>
      </c>
      <c r="G8612">
        <f t="shared" si="403"/>
        <v>18304660763</v>
      </c>
      <c r="H8612">
        <v>8611</v>
      </c>
      <c r="I8612">
        <f t="shared" si="404"/>
        <v>0</v>
      </c>
    </row>
    <row r="8613" spans="1:9">
      <c r="A8613">
        <v>8611</v>
      </c>
      <c r="B8613">
        <v>183</v>
      </c>
      <c r="C8613">
        <v>46580</v>
      </c>
      <c r="D8613">
        <v>1</v>
      </c>
      <c r="E8613">
        <v>755</v>
      </c>
      <c r="F8613">
        <f t="shared" si="402"/>
        <v>1830755</v>
      </c>
      <c r="G8613">
        <f t="shared" si="403"/>
        <v>18304650755</v>
      </c>
      <c r="H8613">
        <v>8612</v>
      </c>
      <c r="I8613">
        <f t="shared" si="404"/>
        <v>0</v>
      </c>
    </row>
    <row r="8614" spans="1:9">
      <c r="A8614">
        <v>8612</v>
      </c>
      <c r="B8614">
        <v>183</v>
      </c>
      <c r="C8614">
        <v>46670</v>
      </c>
      <c r="D8614">
        <v>1</v>
      </c>
      <c r="E8614">
        <v>760</v>
      </c>
      <c r="F8614">
        <f t="shared" si="402"/>
        <v>1830760</v>
      </c>
      <c r="G8614">
        <f t="shared" si="403"/>
        <v>18304660760</v>
      </c>
      <c r="H8614">
        <v>8613</v>
      </c>
      <c r="I8614">
        <f t="shared" si="404"/>
        <v>0</v>
      </c>
    </row>
    <row r="8615" spans="1:9">
      <c r="A8615">
        <v>8613</v>
      </c>
      <c r="B8615">
        <v>183</v>
      </c>
      <c r="C8615">
        <v>46710</v>
      </c>
      <c r="D8615">
        <v>1</v>
      </c>
      <c r="E8615">
        <v>761</v>
      </c>
      <c r="F8615">
        <f t="shared" si="402"/>
        <v>1830761</v>
      </c>
      <c r="G8615">
        <f t="shared" si="403"/>
        <v>18304670761</v>
      </c>
      <c r="H8615">
        <v>8614</v>
      </c>
      <c r="I8615">
        <f t="shared" si="404"/>
        <v>0</v>
      </c>
    </row>
    <row r="8616" spans="1:9">
      <c r="A8616">
        <v>8614</v>
      </c>
      <c r="B8616">
        <v>183</v>
      </c>
      <c r="C8616">
        <v>46720</v>
      </c>
      <c r="D8616">
        <v>1</v>
      </c>
      <c r="E8616">
        <v>750</v>
      </c>
      <c r="F8616">
        <f t="shared" si="402"/>
        <v>1830750</v>
      </c>
      <c r="G8616">
        <f t="shared" si="403"/>
        <v>18304670750</v>
      </c>
      <c r="H8616">
        <v>8615</v>
      </c>
      <c r="I8616">
        <f t="shared" si="404"/>
        <v>0</v>
      </c>
    </row>
    <row r="8617" spans="1:9">
      <c r="A8617">
        <v>8615</v>
      </c>
      <c r="B8617">
        <v>183</v>
      </c>
      <c r="C8617">
        <v>46650</v>
      </c>
      <c r="D8617">
        <v>1</v>
      </c>
      <c r="E8617">
        <v>762</v>
      </c>
      <c r="F8617">
        <f t="shared" si="402"/>
        <v>1830762</v>
      </c>
      <c r="G8617">
        <f t="shared" si="403"/>
        <v>18304660762</v>
      </c>
      <c r="H8617">
        <v>8616</v>
      </c>
      <c r="I8617">
        <f t="shared" si="404"/>
        <v>0</v>
      </c>
    </row>
    <row r="8618" spans="1:9">
      <c r="A8618">
        <v>8616</v>
      </c>
      <c r="B8618">
        <v>183</v>
      </c>
      <c r="C8618">
        <v>46602</v>
      </c>
      <c r="D8618">
        <v>1</v>
      </c>
      <c r="E8618">
        <v>607</v>
      </c>
      <c r="F8618">
        <f t="shared" si="402"/>
        <v>1830607</v>
      </c>
      <c r="G8618">
        <f t="shared" si="403"/>
        <v>18304660607</v>
      </c>
      <c r="H8618">
        <v>8617</v>
      </c>
      <c r="I8618">
        <f t="shared" si="404"/>
        <v>0</v>
      </c>
    </row>
    <row r="8619" spans="1:9">
      <c r="A8619">
        <v>8617</v>
      </c>
      <c r="B8619">
        <v>183</v>
      </c>
      <c r="C8619">
        <v>46703</v>
      </c>
      <c r="D8619">
        <v>1</v>
      </c>
      <c r="E8619">
        <v>606</v>
      </c>
      <c r="F8619">
        <f t="shared" si="402"/>
        <v>1830606</v>
      </c>
      <c r="G8619">
        <f t="shared" si="403"/>
        <v>18304670606</v>
      </c>
      <c r="H8619">
        <v>8618</v>
      </c>
      <c r="I8619">
        <f t="shared" si="404"/>
        <v>0</v>
      </c>
    </row>
    <row r="8620" spans="1:9">
      <c r="A8620">
        <v>8618</v>
      </c>
      <c r="B8620">
        <v>183</v>
      </c>
      <c r="C8620">
        <v>46504</v>
      </c>
      <c r="D8620">
        <v>1</v>
      </c>
      <c r="E8620">
        <v>602</v>
      </c>
      <c r="F8620">
        <f t="shared" si="402"/>
        <v>1830602</v>
      </c>
      <c r="G8620">
        <f t="shared" si="403"/>
        <v>18304650602</v>
      </c>
      <c r="H8620">
        <v>8619</v>
      </c>
      <c r="I8620">
        <f t="shared" si="404"/>
        <v>0</v>
      </c>
    </row>
    <row r="8621" spans="1:9">
      <c r="A8621">
        <v>8619</v>
      </c>
      <c r="B8621">
        <v>183</v>
      </c>
      <c r="C8621">
        <v>46606</v>
      </c>
      <c r="D8621">
        <v>1</v>
      </c>
      <c r="E8621">
        <v>605</v>
      </c>
      <c r="F8621">
        <f t="shared" si="402"/>
        <v>1830605</v>
      </c>
      <c r="G8621">
        <f t="shared" si="403"/>
        <v>18304660605</v>
      </c>
      <c r="H8621">
        <v>8620</v>
      </c>
      <c r="I8621">
        <f t="shared" si="404"/>
        <v>0</v>
      </c>
    </row>
    <row r="8622" spans="1:9">
      <c r="A8622">
        <v>8620</v>
      </c>
      <c r="B8622">
        <v>183</v>
      </c>
      <c r="C8622">
        <v>30000</v>
      </c>
      <c r="D8622">
        <v>1</v>
      </c>
      <c r="E8622">
        <v>112</v>
      </c>
      <c r="F8622">
        <f t="shared" si="402"/>
        <v>1830112</v>
      </c>
      <c r="G8622">
        <f t="shared" si="403"/>
        <v>18303000112</v>
      </c>
      <c r="H8622">
        <v>8621</v>
      </c>
      <c r="I8622">
        <f t="shared" si="404"/>
        <v>0</v>
      </c>
    </row>
    <row r="8623" spans="1:9">
      <c r="A8623">
        <v>8621</v>
      </c>
      <c r="B8623">
        <v>183</v>
      </c>
      <c r="C8623">
        <v>38101</v>
      </c>
      <c r="D8623">
        <v>1</v>
      </c>
      <c r="E8623">
        <v>104</v>
      </c>
      <c r="F8623">
        <f t="shared" si="402"/>
        <v>1830104</v>
      </c>
      <c r="G8623">
        <f t="shared" si="403"/>
        <v>18303810104</v>
      </c>
      <c r="H8623">
        <v>8622</v>
      </c>
      <c r="I8623">
        <f t="shared" si="404"/>
        <v>0</v>
      </c>
    </row>
    <row r="8624" spans="1:9">
      <c r="A8624">
        <v>8622</v>
      </c>
      <c r="B8624">
        <v>183</v>
      </c>
      <c r="C8624">
        <v>40007</v>
      </c>
      <c r="D8624">
        <v>1</v>
      </c>
      <c r="E8624">
        <v>116</v>
      </c>
      <c r="F8624">
        <f t="shared" si="402"/>
        <v>1830116</v>
      </c>
      <c r="G8624">
        <f t="shared" si="403"/>
        <v>18304000116</v>
      </c>
      <c r="H8624">
        <v>8623</v>
      </c>
      <c r="I8624">
        <f t="shared" si="404"/>
        <v>0</v>
      </c>
    </row>
    <row r="8625" spans="1:9">
      <c r="A8625">
        <v>8623</v>
      </c>
      <c r="B8625">
        <v>183</v>
      </c>
      <c r="C8625">
        <v>43501</v>
      </c>
      <c r="D8625">
        <v>0</v>
      </c>
      <c r="E8625">
        <v>307</v>
      </c>
      <c r="F8625">
        <f t="shared" si="402"/>
        <v>0</v>
      </c>
      <c r="G8625">
        <f t="shared" si="403"/>
        <v>18304350307</v>
      </c>
      <c r="H8625">
        <v>8624</v>
      </c>
      <c r="I8625">
        <f t="shared" si="404"/>
        <v>0</v>
      </c>
    </row>
    <row r="8626" spans="1:9">
      <c r="A8626">
        <v>8624</v>
      </c>
      <c r="B8626">
        <v>184</v>
      </c>
      <c r="C8626">
        <v>38001</v>
      </c>
      <c r="D8626">
        <v>1</v>
      </c>
      <c r="E8626">
        <v>129</v>
      </c>
      <c r="F8626">
        <f t="shared" si="402"/>
        <v>1840129</v>
      </c>
      <c r="G8626">
        <f t="shared" si="403"/>
        <v>18403800129</v>
      </c>
      <c r="H8626">
        <v>8625</v>
      </c>
      <c r="I8626">
        <f t="shared" si="404"/>
        <v>0</v>
      </c>
    </row>
    <row r="8627" spans="1:9">
      <c r="A8627">
        <v>8625</v>
      </c>
      <c r="B8627">
        <v>184</v>
      </c>
      <c r="C8627">
        <v>30300</v>
      </c>
      <c r="D8627">
        <v>1</v>
      </c>
      <c r="E8627">
        <v>104</v>
      </c>
      <c r="F8627">
        <f t="shared" si="402"/>
        <v>1840104</v>
      </c>
      <c r="G8627">
        <f t="shared" si="403"/>
        <v>18403030104</v>
      </c>
      <c r="H8627">
        <v>8626</v>
      </c>
      <c r="I8627">
        <f t="shared" si="404"/>
        <v>0</v>
      </c>
    </row>
    <row r="8628" spans="1:9">
      <c r="A8628">
        <v>8626</v>
      </c>
      <c r="B8628">
        <v>184</v>
      </c>
      <c r="C8628">
        <v>30301</v>
      </c>
      <c r="D8628">
        <v>1</v>
      </c>
      <c r="E8628">
        <v>112</v>
      </c>
      <c r="F8628">
        <f t="shared" si="402"/>
        <v>1840112</v>
      </c>
      <c r="G8628">
        <f t="shared" si="403"/>
        <v>18403030112</v>
      </c>
      <c r="H8628">
        <v>8627</v>
      </c>
      <c r="I8628">
        <f t="shared" si="404"/>
        <v>0</v>
      </c>
    </row>
    <row r="8629" spans="1:9">
      <c r="A8629">
        <v>8627</v>
      </c>
      <c r="B8629">
        <v>184</v>
      </c>
      <c r="C8629">
        <v>38100</v>
      </c>
      <c r="D8629">
        <v>1</v>
      </c>
      <c r="E8629">
        <v>100</v>
      </c>
      <c r="F8629">
        <f t="shared" si="402"/>
        <v>1840100</v>
      </c>
      <c r="G8629">
        <f t="shared" si="403"/>
        <v>18403810100</v>
      </c>
      <c r="H8629">
        <v>8628</v>
      </c>
      <c r="I8629">
        <f t="shared" si="404"/>
        <v>0</v>
      </c>
    </row>
    <row r="8630" spans="1:9">
      <c r="A8630">
        <v>8628</v>
      </c>
      <c r="B8630">
        <v>184</v>
      </c>
      <c r="C8630">
        <v>32201</v>
      </c>
      <c r="D8630">
        <v>1</v>
      </c>
      <c r="E8630">
        <v>117</v>
      </c>
      <c r="F8630">
        <f t="shared" si="402"/>
        <v>1840117</v>
      </c>
      <c r="G8630">
        <f t="shared" si="403"/>
        <v>18403220117</v>
      </c>
      <c r="H8630">
        <v>8629</v>
      </c>
      <c r="I8630">
        <f t="shared" si="404"/>
        <v>0</v>
      </c>
    </row>
    <row r="8631" spans="1:9">
      <c r="A8631">
        <v>8629</v>
      </c>
      <c r="B8631">
        <v>184</v>
      </c>
      <c r="C8631">
        <v>32101</v>
      </c>
      <c r="D8631">
        <v>1</v>
      </c>
      <c r="E8631">
        <v>109</v>
      </c>
      <c r="F8631">
        <f t="shared" si="402"/>
        <v>1840109</v>
      </c>
      <c r="G8631">
        <f t="shared" si="403"/>
        <v>18403210109</v>
      </c>
      <c r="H8631">
        <v>8630</v>
      </c>
      <c r="I8631">
        <f t="shared" si="404"/>
        <v>0</v>
      </c>
    </row>
    <row r="8632" spans="1:9">
      <c r="A8632">
        <v>8630</v>
      </c>
      <c r="B8632">
        <v>184</v>
      </c>
      <c r="C8632">
        <v>32201</v>
      </c>
      <c r="D8632">
        <v>1</v>
      </c>
      <c r="E8632">
        <v>101</v>
      </c>
      <c r="F8632">
        <f t="shared" si="402"/>
        <v>1840101</v>
      </c>
      <c r="G8632">
        <f t="shared" si="403"/>
        <v>18403220101</v>
      </c>
      <c r="H8632">
        <v>8631</v>
      </c>
      <c r="I8632">
        <f t="shared" si="404"/>
        <v>0</v>
      </c>
    </row>
    <row r="8633" spans="1:9">
      <c r="A8633">
        <v>8631</v>
      </c>
      <c r="B8633">
        <v>184</v>
      </c>
      <c r="C8633">
        <v>34000</v>
      </c>
      <c r="D8633">
        <v>1</v>
      </c>
      <c r="E8633">
        <v>110</v>
      </c>
      <c r="F8633">
        <f t="shared" si="402"/>
        <v>1840110</v>
      </c>
      <c r="G8633">
        <f t="shared" si="403"/>
        <v>18403400110</v>
      </c>
      <c r="H8633">
        <v>8632</v>
      </c>
      <c r="I8633">
        <f t="shared" si="404"/>
        <v>0</v>
      </c>
    </row>
    <row r="8634" spans="1:9">
      <c r="A8634">
        <v>8632</v>
      </c>
      <c r="B8634">
        <v>184</v>
      </c>
      <c r="C8634">
        <v>34300</v>
      </c>
      <c r="D8634">
        <v>1</v>
      </c>
      <c r="E8634">
        <v>313</v>
      </c>
      <c r="F8634">
        <f t="shared" si="402"/>
        <v>1840313</v>
      </c>
      <c r="G8634">
        <f t="shared" si="403"/>
        <v>18403430313</v>
      </c>
      <c r="H8634">
        <v>8633</v>
      </c>
      <c r="I8634">
        <f t="shared" si="404"/>
        <v>0</v>
      </c>
    </row>
    <row r="8635" spans="1:9">
      <c r="A8635">
        <v>8633</v>
      </c>
      <c r="B8635">
        <v>184</v>
      </c>
      <c r="C8635">
        <v>34000</v>
      </c>
      <c r="D8635">
        <v>1</v>
      </c>
      <c r="E8635">
        <v>113</v>
      </c>
      <c r="F8635">
        <f t="shared" si="402"/>
        <v>1840113</v>
      </c>
      <c r="G8635">
        <f t="shared" si="403"/>
        <v>18403400113</v>
      </c>
      <c r="H8635">
        <v>8634</v>
      </c>
      <c r="I8635">
        <f t="shared" si="404"/>
        <v>0</v>
      </c>
    </row>
    <row r="8636" spans="1:9">
      <c r="A8636">
        <v>8634</v>
      </c>
      <c r="B8636">
        <v>184</v>
      </c>
      <c r="C8636">
        <v>44010</v>
      </c>
      <c r="D8636">
        <v>1</v>
      </c>
      <c r="E8636">
        <v>364</v>
      </c>
      <c r="F8636">
        <f t="shared" si="402"/>
        <v>1840364</v>
      </c>
      <c r="G8636">
        <f t="shared" si="403"/>
        <v>18404400364</v>
      </c>
      <c r="H8636">
        <v>8635</v>
      </c>
      <c r="I8636">
        <f t="shared" si="404"/>
        <v>0</v>
      </c>
    </row>
    <row r="8637" spans="1:9">
      <c r="A8637">
        <v>8635</v>
      </c>
      <c r="B8637">
        <v>184</v>
      </c>
      <c r="C8637">
        <v>41000</v>
      </c>
      <c r="D8637">
        <v>1</v>
      </c>
      <c r="E8637">
        <v>108</v>
      </c>
      <c r="F8637">
        <f t="shared" si="402"/>
        <v>1840108</v>
      </c>
      <c r="G8637">
        <f t="shared" si="403"/>
        <v>18404100108</v>
      </c>
      <c r="H8637">
        <v>8636</v>
      </c>
      <c r="I8637">
        <f t="shared" si="404"/>
        <v>0</v>
      </c>
    </row>
    <row r="8638" spans="1:9">
      <c r="A8638">
        <v>8636</v>
      </c>
      <c r="B8638">
        <v>184</v>
      </c>
      <c r="C8638">
        <v>41000</v>
      </c>
      <c r="D8638">
        <v>1</v>
      </c>
      <c r="E8638">
        <v>310</v>
      </c>
      <c r="F8638">
        <f t="shared" si="402"/>
        <v>1840310</v>
      </c>
      <c r="G8638">
        <f t="shared" si="403"/>
        <v>18404100310</v>
      </c>
      <c r="H8638">
        <v>8637</v>
      </c>
      <c r="I8638">
        <f t="shared" si="404"/>
        <v>0</v>
      </c>
    </row>
    <row r="8639" spans="1:9">
      <c r="A8639">
        <v>8637</v>
      </c>
      <c r="B8639">
        <v>184</v>
      </c>
      <c r="C8639">
        <v>41000</v>
      </c>
      <c r="D8639">
        <v>1</v>
      </c>
      <c r="E8639">
        <v>308</v>
      </c>
      <c r="F8639">
        <f t="shared" si="402"/>
        <v>1840308</v>
      </c>
      <c r="G8639">
        <f t="shared" si="403"/>
        <v>18404100308</v>
      </c>
      <c r="H8639">
        <v>8638</v>
      </c>
      <c r="I8639">
        <f t="shared" si="404"/>
        <v>0</v>
      </c>
    </row>
    <row r="8640" spans="1:9">
      <c r="A8640">
        <v>8638</v>
      </c>
      <c r="B8640">
        <v>184</v>
      </c>
      <c r="C8640">
        <v>40005</v>
      </c>
      <c r="D8640">
        <v>1</v>
      </c>
      <c r="E8640">
        <v>116</v>
      </c>
      <c r="F8640">
        <f t="shared" si="402"/>
        <v>1840116</v>
      </c>
      <c r="G8640">
        <f t="shared" si="403"/>
        <v>18404000116</v>
      </c>
      <c r="H8640">
        <v>8639</v>
      </c>
      <c r="I8640">
        <f t="shared" si="404"/>
        <v>0</v>
      </c>
    </row>
    <row r="8641" spans="1:9">
      <c r="A8641">
        <v>8639</v>
      </c>
      <c r="B8641">
        <v>184</v>
      </c>
      <c r="C8641">
        <v>43400</v>
      </c>
      <c r="D8641">
        <v>0</v>
      </c>
      <c r="E8641">
        <v>312</v>
      </c>
      <c r="F8641">
        <f t="shared" si="402"/>
        <v>0</v>
      </c>
      <c r="G8641">
        <f t="shared" si="403"/>
        <v>18404340312</v>
      </c>
      <c r="H8641">
        <v>8640</v>
      </c>
      <c r="I8641">
        <f t="shared" si="404"/>
        <v>0</v>
      </c>
    </row>
    <row r="8642" spans="1:9">
      <c r="A8642">
        <v>8640</v>
      </c>
      <c r="B8642">
        <v>184</v>
      </c>
      <c r="C8642">
        <v>43000</v>
      </c>
      <c r="D8642">
        <v>0</v>
      </c>
      <c r="E8642">
        <v>301</v>
      </c>
      <c r="F8642">
        <f t="shared" si="402"/>
        <v>0</v>
      </c>
      <c r="G8642">
        <f t="shared" si="403"/>
        <v>18404300301</v>
      </c>
      <c r="H8642">
        <v>8641</v>
      </c>
      <c r="I8642">
        <f t="shared" si="404"/>
        <v>0</v>
      </c>
    </row>
    <row r="8643" spans="1:9">
      <c r="A8643">
        <v>8641</v>
      </c>
      <c r="B8643">
        <v>184</v>
      </c>
      <c r="C8643">
        <v>46910</v>
      </c>
      <c r="D8643">
        <v>1</v>
      </c>
      <c r="E8643">
        <v>757</v>
      </c>
      <c r="F8643">
        <f t="shared" ref="F8643:F8706" si="405">(B8643*10000+E8643)*D8643</f>
        <v>1840757</v>
      </c>
      <c r="G8643">
        <f t="shared" ref="G8643:G8706" si="406">(B8643*10000+FLOOR(C8643/100,1))*10000+E8643</f>
        <v>18404690757</v>
      </c>
      <c r="H8643">
        <v>8642</v>
      </c>
      <c r="I8643">
        <f t="shared" ref="I8643:I8706" si="407">IF(C8643=30300,IF(E8643=117,1,IF(E8643=313,1,0)),0)</f>
        <v>0</v>
      </c>
    </row>
    <row r="8644" spans="1:9">
      <c r="A8644">
        <v>8642</v>
      </c>
      <c r="B8644">
        <v>184</v>
      </c>
      <c r="C8644">
        <v>46520</v>
      </c>
      <c r="D8644">
        <v>1</v>
      </c>
      <c r="E8644">
        <v>756</v>
      </c>
      <c r="F8644">
        <f t="shared" si="405"/>
        <v>1840756</v>
      </c>
      <c r="G8644">
        <f t="shared" si="406"/>
        <v>18404650756</v>
      </c>
      <c r="H8644">
        <v>8643</v>
      </c>
      <c r="I8644">
        <f t="shared" si="407"/>
        <v>0</v>
      </c>
    </row>
    <row r="8645" spans="1:9">
      <c r="A8645">
        <v>8643</v>
      </c>
      <c r="B8645">
        <v>184</v>
      </c>
      <c r="C8645">
        <v>49420</v>
      </c>
      <c r="D8645">
        <v>1</v>
      </c>
      <c r="E8645">
        <v>190</v>
      </c>
      <c r="F8645">
        <f t="shared" si="405"/>
        <v>1840190</v>
      </c>
      <c r="G8645">
        <f t="shared" si="406"/>
        <v>18404940190</v>
      </c>
      <c r="H8645">
        <v>8644</v>
      </c>
      <c r="I8645">
        <f t="shared" si="407"/>
        <v>0</v>
      </c>
    </row>
    <row r="8646" spans="1:9">
      <c r="A8646">
        <v>8644</v>
      </c>
      <c r="B8646">
        <v>184</v>
      </c>
      <c r="C8646">
        <v>46630</v>
      </c>
      <c r="D8646">
        <v>1</v>
      </c>
      <c r="E8646">
        <v>762</v>
      </c>
      <c r="F8646">
        <f t="shared" si="405"/>
        <v>1840762</v>
      </c>
      <c r="G8646">
        <f t="shared" si="406"/>
        <v>18404660762</v>
      </c>
      <c r="H8646">
        <v>8645</v>
      </c>
      <c r="I8646">
        <f t="shared" si="407"/>
        <v>0</v>
      </c>
    </row>
    <row r="8647" spans="1:9">
      <c r="A8647">
        <v>8645</v>
      </c>
      <c r="B8647">
        <v>184</v>
      </c>
      <c r="C8647">
        <v>46680</v>
      </c>
      <c r="D8647">
        <v>1</v>
      </c>
      <c r="E8647">
        <v>760</v>
      </c>
      <c r="F8647">
        <f t="shared" si="405"/>
        <v>1840760</v>
      </c>
      <c r="G8647">
        <f t="shared" si="406"/>
        <v>18404660760</v>
      </c>
      <c r="H8647">
        <v>8646</v>
      </c>
      <c r="I8647">
        <f t="shared" si="407"/>
        <v>0</v>
      </c>
    </row>
    <row r="8648" spans="1:9">
      <c r="A8648">
        <v>8646</v>
      </c>
      <c r="B8648">
        <v>184</v>
      </c>
      <c r="C8648">
        <v>46560</v>
      </c>
      <c r="D8648">
        <v>1</v>
      </c>
      <c r="E8648">
        <v>750</v>
      </c>
      <c r="F8648">
        <f t="shared" si="405"/>
        <v>1840750</v>
      </c>
      <c r="G8648">
        <f t="shared" si="406"/>
        <v>18404650750</v>
      </c>
      <c r="H8648">
        <v>8647</v>
      </c>
      <c r="I8648">
        <f t="shared" si="407"/>
        <v>0</v>
      </c>
    </row>
    <row r="8649" spans="1:9">
      <c r="A8649">
        <v>8647</v>
      </c>
      <c r="B8649">
        <v>184</v>
      </c>
      <c r="C8649">
        <v>46510</v>
      </c>
      <c r="D8649">
        <v>1</v>
      </c>
      <c r="E8649">
        <v>755</v>
      </c>
      <c r="F8649">
        <f t="shared" si="405"/>
        <v>1840755</v>
      </c>
      <c r="G8649">
        <f t="shared" si="406"/>
        <v>18404650755</v>
      </c>
      <c r="H8649">
        <v>8648</v>
      </c>
      <c r="I8649">
        <f t="shared" si="407"/>
        <v>0</v>
      </c>
    </row>
    <row r="8650" spans="1:9">
      <c r="A8650">
        <v>8648</v>
      </c>
      <c r="B8650">
        <v>184</v>
      </c>
      <c r="C8650">
        <v>46770</v>
      </c>
      <c r="D8650">
        <v>1</v>
      </c>
      <c r="E8650">
        <v>763</v>
      </c>
      <c r="F8650">
        <f t="shared" si="405"/>
        <v>1840763</v>
      </c>
      <c r="G8650">
        <f t="shared" si="406"/>
        <v>18404670763</v>
      </c>
      <c r="H8650">
        <v>8649</v>
      </c>
      <c r="I8650">
        <f t="shared" si="407"/>
        <v>0</v>
      </c>
    </row>
    <row r="8651" spans="1:9">
      <c r="A8651">
        <v>8649</v>
      </c>
      <c r="B8651">
        <v>184</v>
      </c>
      <c r="C8651">
        <v>46620</v>
      </c>
      <c r="D8651">
        <v>1</v>
      </c>
      <c r="E8651">
        <v>761</v>
      </c>
      <c r="F8651">
        <f t="shared" si="405"/>
        <v>1840761</v>
      </c>
      <c r="G8651">
        <f t="shared" si="406"/>
        <v>18404660761</v>
      </c>
      <c r="H8651">
        <v>8650</v>
      </c>
      <c r="I8651">
        <f t="shared" si="407"/>
        <v>0</v>
      </c>
    </row>
    <row r="8652" spans="1:9">
      <c r="A8652">
        <v>8650</v>
      </c>
      <c r="B8652">
        <v>184</v>
      </c>
      <c r="C8652">
        <v>46602</v>
      </c>
      <c r="D8652">
        <v>1</v>
      </c>
      <c r="E8652">
        <v>605</v>
      </c>
      <c r="F8652">
        <f t="shared" si="405"/>
        <v>1840605</v>
      </c>
      <c r="G8652">
        <f t="shared" si="406"/>
        <v>18404660605</v>
      </c>
      <c r="H8652">
        <v>8651</v>
      </c>
      <c r="I8652">
        <f t="shared" si="407"/>
        <v>0</v>
      </c>
    </row>
    <row r="8653" spans="1:9">
      <c r="A8653">
        <v>8651</v>
      </c>
      <c r="B8653">
        <v>184</v>
      </c>
      <c r="C8653">
        <v>46605</v>
      </c>
      <c r="D8653">
        <v>1</v>
      </c>
      <c r="E8653">
        <v>602</v>
      </c>
      <c r="F8653">
        <f t="shared" si="405"/>
        <v>1840602</v>
      </c>
      <c r="G8653">
        <f t="shared" si="406"/>
        <v>18404660602</v>
      </c>
      <c r="H8653">
        <v>8652</v>
      </c>
      <c r="I8653">
        <f t="shared" si="407"/>
        <v>0</v>
      </c>
    </row>
    <row r="8654" spans="1:9">
      <c r="A8654">
        <v>8652</v>
      </c>
      <c r="B8654">
        <v>184</v>
      </c>
      <c r="C8654">
        <v>46503</v>
      </c>
      <c r="D8654">
        <v>1</v>
      </c>
      <c r="E8654">
        <v>607</v>
      </c>
      <c r="F8654">
        <f t="shared" si="405"/>
        <v>1840607</v>
      </c>
      <c r="G8654">
        <f t="shared" si="406"/>
        <v>18404650607</v>
      </c>
      <c r="H8654">
        <v>8653</v>
      </c>
      <c r="I8654">
        <f t="shared" si="407"/>
        <v>0</v>
      </c>
    </row>
    <row r="8655" spans="1:9">
      <c r="A8655">
        <v>8653</v>
      </c>
      <c r="B8655">
        <v>184</v>
      </c>
      <c r="C8655">
        <v>46704</v>
      </c>
      <c r="D8655">
        <v>1</v>
      </c>
      <c r="E8655">
        <v>606</v>
      </c>
      <c r="F8655">
        <f t="shared" si="405"/>
        <v>1840606</v>
      </c>
      <c r="G8655">
        <f t="shared" si="406"/>
        <v>18404670606</v>
      </c>
      <c r="H8655">
        <v>8654</v>
      </c>
      <c r="I8655">
        <f t="shared" si="407"/>
        <v>0</v>
      </c>
    </row>
    <row r="8656" spans="1:9">
      <c r="A8656">
        <v>8654</v>
      </c>
      <c r="B8656">
        <v>184</v>
      </c>
      <c r="C8656">
        <v>30300</v>
      </c>
      <c r="D8656">
        <v>1</v>
      </c>
      <c r="E8656">
        <v>114</v>
      </c>
      <c r="F8656">
        <f t="shared" si="405"/>
        <v>1840114</v>
      </c>
      <c r="G8656">
        <f t="shared" si="406"/>
        <v>18403030114</v>
      </c>
      <c r="H8656">
        <v>8655</v>
      </c>
      <c r="I8656">
        <f t="shared" si="407"/>
        <v>0</v>
      </c>
    </row>
    <row r="8657" spans="1:9">
      <c r="A8657">
        <v>8655</v>
      </c>
      <c r="B8657">
        <v>184</v>
      </c>
      <c r="C8657">
        <v>32101</v>
      </c>
      <c r="D8657">
        <v>1</v>
      </c>
      <c r="E8657">
        <v>307</v>
      </c>
      <c r="F8657">
        <f t="shared" si="405"/>
        <v>1840307</v>
      </c>
      <c r="G8657">
        <f t="shared" si="406"/>
        <v>18403210307</v>
      </c>
      <c r="H8657">
        <v>8656</v>
      </c>
      <c r="I8657">
        <f t="shared" si="407"/>
        <v>0</v>
      </c>
    </row>
    <row r="8658" spans="1:9">
      <c r="A8658">
        <v>8656</v>
      </c>
      <c r="B8658">
        <v>184</v>
      </c>
      <c r="C8658">
        <v>43400</v>
      </c>
      <c r="D8658">
        <v>0</v>
      </c>
      <c r="E8658">
        <v>305</v>
      </c>
      <c r="F8658">
        <f t="shared" si="405"/>
        <v>0</v>
      </c>
      <c r="G8658">
        <f t="shared" si="406"/>
        <v>18404340305</v>
      </c>
      <c r="H8658">
        <v>8657</v>
      </c>
      <c r="I8658">
        <f t="shared" si="407"/>
        <v>0</v>
      </c>
    </row>
    <row r="8659" spans="1:9">
      <c r="A8659">
        <v>8657</v>
      </c>
      <c r="B8659">
        <v>184</v>
      </c>
      <c r="C8659">
        <v>43400</v>
      </c>
      <c r="D8659">
        <v>0</v>
      </c>
      <c r="E8659">
        <v>300</v>
      </c>
      <c r="F8659">
        <f t="shared" si="405"/>
        <v>0</v>
      </c>
      <c r="G8659">
        <f t="shared" si="406"/>
        <v>18404340300</v>
      </c>
      <c r="H8659">
        <v>8658</v>
      </c>
      <c r="I8659">
        <f t="shared" si="407"/>
        <v>0</v>
      </c>
    </row>
    <row r="8660" spans="1:9">
      <c r="A8660">
        <v>8658</v>
      </c>
      <c r="B8660">
        <v>185</v>
      </c>
      <c r="C8660">
        <v>30300</v>
      </c>
      <c r="D8660">
        <v>1</v>
      </c>
      <c r="E8660">
        <v>128</v>
      </c>
      <c r="F8660">
        <f t="shared" si="405"/>
        <v>1850128</v>
      </c>
      <c r="G8660">
        <f t="shared" si="406"/>
        <v>18503030128</v>
      </c>
      <c r="H8660">
        <v>8659</v>
      </c>
      <c r="I8660">
        <f t="shared" si="407"/>
        <v>0</v>
      </c>
    </row>
    <row r="8661" spans="1:9">
      <c r="A8661">
        <v>8659</v>
      </c>
      <c r="B8661">
        <v>185</v>
      </c>
      <c r="C8661">
        <v>30000</v>
      </c>
      <c r="D8661">
        <v>1</v>
      </c>
      <c r="E8661">
        <v>113</v>
      </c>
      <c r="F8661">
        <f t="shared" si="405"/>
        <v>1850113</v>
      </c>
      <c r="G8661">
        <f t="shared" si="406"/>
        <v>18503000113</v>
      </c>
      <c r="H8661">
        <v>8660</v>
      </c>
      <c r="I8661">
        <f t="shared" si="407"/>
        <v>0</v>
      </c>
    </row>
    <row r="8662" spans="1:9">
      <c r="A8662">
        <v>8660</v>
      </c>
      <c r="B8662">
        <v>185</v>
      </c>
      <c r="C8662">
        <v>38001</v>
      </c>
      <c r="D8662">
        <v>1</v>
      </c>
      <c r="E8662">
        <v>100</v>
      </c>
      <c r="F8662">
        <f t="shared" si="405"/>
        <v>1850100</v>
      </c>
      <c r="G8662">
        <f t="shared" si="406"/>
        <v>18503800100</v>
      </c>
      <c r="H8662">
        <v>8661</v>
      </c>
      <c r="I8662">
        <f t="shared" si="407"/>
        <v>0</v>
      </c>
    </row>
    <row r="8663" spans="1:9">
      <c r="A8663">
        <v>8661</v>
      </c>
      <c r="B8663">
        <v>185</v>
      </c>
      <c r="C8663">
        <v>38101</v>
      </c>
      <c r="D8663">
        <v>1</v>
      </c>
      <c r="E8663">
        <v>103</v>
      </c>
      <c r="F8663">
        <f t="shared" si="405"/>
        <v>1850103</v>
      </c>
      <c r="G8663">
        <f t="shared" si="406"/>
        <v>18503810103</v>
      </c>
      <c r="H8663">
        <v>8662</v>
      </c>
      <c r="I8663">
        <f t="shared" si="407"/>
        <v>0</v>
      </c>
    </row>
    <row r="8664" spans="1:9">
      <c r="A8664">
        <v>8662</v>
      </c>
      <c r="B8664">
        <v>185</v>
      </c>
      <c r="C8664">
        <v>32101</v>
      </c>
      <c r="D8664">
        <v>1</v>
      </c>
      <c r="E8664">
        <v>109</v>
      </c>
      <c r="F8664">
        <f t="shared" si="405"/>
        <v>1850109</v>
      </c>
      <c r="G8664">
        <f t="shared" si="406"/>
        <v>18503210109</v>
      </c>
      <c r="H8664">
        <v>8663</v>
      </c>
      <c r="I8664">
        <f t="shared" si="407"/>
        <v>0</v>
      </c>
    </row>
    <row r="8665" spans="1:9">
      <c r="A8665">
        <v>8663</v>
      </c>
      <c r="B8665">
        <v>185</v>
      </c>
      <c r="C8665">
        <v>32200</v>
      </c>
      <c r="D8665">
        <v>1</v>
      </c>
      <c r="E8665">
        <v>120</v>
      </c>
      <c r="F8665">
        <f t="shared" si="405"/>
        <v>1850120</v>
      </c>
      <c r="G8665">
        <f t="shared" si="406"/>
        <v>18503220120</v>
      </c>
      <c r="H8665">
        <v>8664</v>
      </c>
      <c r="I8665">
        <f t="shared" si="407"/>
        <v>0</v>
      </c>
    </row>
    <row r="8666" spans="1:9">
      <c r="A8666">
        <v>8664</v>
      </c>
      <c r="B8666">
        <v>185</v>
      </c>
      <c r="C8666">
        <v>34101</v>
      </c>
      <c r="D8666">
        <v>1</v>
      </c>
      <c r="E8666">
        <v>313</v>
      </c>
      <c r="F8666">
        <f t="shared" si="405"/>
        <v>1850313</v>
      </c>
      <c r="G8666">
        <f t="shared" si="406"/>
        <v>18503410313</v>
      </c>
      <c r="H8666">
        <v>8665</v>
      </c>
      <c r="I8666">
        <f t="shared" si="407"/>
        <v>0</v>
      </c>
    </row>
    <row r="8667" spans="1:9">
      <c r="A8667">
        <v>8665</v>
      </c>
      <c r="B8667">
        <v>185</v>
      </c>
      <c r="C8667">
        <v>34300</v>
      </c>
      <c r="D8667">
        <v>1</v>
      </c>
      <c r="E8667">
        <v>104</v>
      </c>
      <c r="F8667">
        <f t="shared" si="405"/>
        <v>1850104</v>
      </c>
      <c r="G8667">
        <f t="shared" si="406"/>
        <v>18503430104</v>
      </c>
      <c r="H8667">
        <v>8666</v>
      </c>
      <c r="I8667">
        <f t="shared" si="407"/>
        <v>0</v>
      </c>
    </row>
    <row r="8668" spans="1:9">
      <c r="A8668">
        <v>8666</v>
      </c>
      <c r="B8668">
        <v>185</v>
      </c>
      <c r="C8668">
        <v>34101</v>
      </c>
      <c r="D8668">
        <v>1</v>
      </c>
      <c r="E8668">
        <v>101</v>
      </c>
      <c r="F8668">
        <f t="shared" si="405"/>
        <v>1850101</v>
      </c>
      <c r="G8668">
        <f t="shared" si="406"/>
        <v>18503410101</v>
      </c>
      <c r="H8668">
        <v>8667</v>
      </c>
      <c r="I8668">
        <f t="shared" si="407"/>
        <v>0</v>
      </c>
    </row>
    <row r="8669" spans="1:9">
      <c r="A8669">
        <v>8667</v>
      </c>
      <c r="B8669">
        <v>185</v>
      </c>
      <c r="C8669">
        <v>43410</v>
      </c>
      <c r="D8669">
        <v>0</v>
      </c>
      <c r="E8669">
        <v>362</v>
      </c>
      <c r="F8669">
        <f t="shared" si="405"/>
        <v>0</v>
      </c>
      <c r="G8669">
        <f t="shared" si="406"/>
        <v>18504340362</v>
      </c>
      <c r="H8669">
        <v>8668</v>
      </c>
      <c r="I8669">
        <f t="shared" si="407"/>
        <v>0</v>
      </c>
    </row>
    <row r="8670" spans="1:9">
      <c r="A8670">
        <v>8668</v>
      </c>
      <c r="B8670">
        <v>185</v>
      </c>
      <c r="C8670">
        <v>41000</v>
      </c>
      <c r="D8670">
        <v>1</v>
      </c>
      <c r="E8670">
        <v>302</v>
      </c>
      <c r="F8670">
        <f t="shared" si="405"/>
        <v>1850302</v>
      </c>
      <c r="G8670">
        <f t="shared" si="406"/>
        <v>18504100302</v>
      </c>
      <c r="H8670">
        <v>8669</v>
      </c>
      <c r="I8670">
        <f t="shared" si="407"/>
        <v>0</v>
      </c>
    </row>
    <row r="8671" spans="1:9">
      <c r="A8671">
        <v>8669</v>
      </c>
      <c r="B8671">
        <v>185</v>
      </c>
      <c r="C8671">
        <v>41000</v>
      </c>
      <c r="D8671">
        <v>1</v>
      </c>
      <c r="E8671">
        <v>305</v>
      </c>
      <c r="F8671">
        <f t="shared" si="405"/>
        <v>1850305</v>
      </c>
      <c r="G8671">
        <f t="shared" si="406"/>
        <v>18504100305</v>
      </c>
      <c r="H8671">
        <v>8670</v>
      </c>
      <c r="I8671">
        <f t="shared" si="407"/>
        <v>0</v>
      </c>
    </row>
    <row r="8672" spans="1:9">
      <c r="A8672">
        <v>8670</v>
      </c>
      <c r="B8672">
        <v>185</v>
      </c>
      <c r="C8672">
        <v>41000</v>
      </c>
      <c r="D8672">
        <v>1</v>
      </c>
      <c r="E8672">
        <v>300</v>
      </c>
      <c r="F8672">
        <f t="shared" si="405"/>
        <v>1850300</v>
      </c>
      <c r="G8672">
        <f t="shared" si="406"/>
        <v>18504100300</v>
      </c>
      <c r="H8672">
        <v>8671</v>
      </c>
      <c r="I8672">
        <f t="shared" si="407"/>
        <v>0</v>
      </c>
    </row>
    <row r="8673" spans="1:9">
      <c r="A8673">
        <v>8671</v>
      </c>
      <c r="B8673">
        <v>185</v>
      </c>
      <c r="C8673">
        <v>40009</v>
      </c>
      <c r="D8673">
        <v>1</v>
      </c>
      <c r="E8673">
        <v>108</v>
      </c>
      <c r="F8673">
        <f t="shared" si="405"/>
        <v>1850108</v>
      </c>
      <c r="G8673">
        <f t="shared" si="406"/>
        <v>18504000108</v>
      </c>
      <c r="H8673">
        <v>8672</v>
      </c>
      <c r="I8673">
        <f t="shared" si="407"/>
        <v>0</v>
      </c>
    </row>
    <row r="8674" spans="1:9">
      <c r="A8674">
        <v>8672</v>
      </c>
      <c r="B8674">
        <v>185</v>
      </c>
      <c r="C8674">
        <v>43000</v>
      </c>
      <c r="D8674">
        <v>0</v>
      </c>
      <c r="E8674">
        <v>314</v>
      </c>
      <c r="F8674">
        <f t="shared" si="405"/>
        <v>0</v>
      </c>
      <c r="G8674">
        <f t="shared" si="406"/>
        <v>18504300314</v>
      </c>
      <c r="H8674">
        <v>8673</v>
      </c>
      <c r="I8674">
        <f t="shared" si="407"/>
        <v>0</v>
      </c>
    </row>
    <row r="8675" spans="1:9">
      <c r="A8675">
        <v>8673</v>
      </c>
      <c r="B8675">
        <v>185</v>
      </c>
      <c r="C8675">
        <v>43400</v>
      </c>
      <c r="D8675">
        <v>0</v>
      </c>
      <c r="E8675">
        <v>301</v>
      </c>
      <c r="F8675">
        <f t="shared" si="405"/>
        <v>0</v>
      </c>
      <c r="G8675">
        <f t="shared" si="406"/>
        <v>18504340301</v>
      </c>
      <c r="H8675">
        <v>8674</v>
      </c>
      <c r="I8675">
        <f t="shared" si="407"/>
        <v>0</v>
      </c>
    </row>
    <row r="8676" spans="1:9">
      <c r="A8676">
        <v>8674</v>
      </c>
      <c r="B8676">
        <v>185</v>
      </c>
      <c r="C8676">
        <v>46810</v>
      </c>
      <c r="D8676">
        <v>1</v>
      </c>
      <c r="E8676">
        <v>757</v>
      </c>
      <c r="F8676">
        <f t="shared" si="405"/>
        <v>1850757</v>
      </c>
      <c r="G8676">
        <f t="shared" si="406"/>
        <v>18504680757</v>
      </c>
      <c r="H8676">
        <v>8675</v>
      </c>
      <c r="I8676">
        <f t="shared" si="407"/>
        <v>0</v>
      </c>
    </row>
    <row r="8677" spans="1:9">
      <c r="A8677">
        <v>8675</v>
      </c>
      <c r="B8677">
        <v>185</v>
      </c>
      <c r="C8677">
        <v>46540</v>
      </c>
      <c r="D8677">
        <v>1</v>
      </c>
      <c r="E8677">
        <v>756</v>
      </c>
      <c r="F8677">
        <f t="shared" si="405"/>
        <v>1850756</v>
      </c>
      <c r="G8677">
        <f t="shared" si="406"/>
        <v>18504650756</v>
      </c>
      <c r="H8677">
        <v>8676</v>
      </c>
      <c r="I8677">
        <f t="shared" si="407"/>
        <v>0</v>
      </c>
    </row>
    <row r="8678" spans="1:9">
      <c r="A8678">
        <v>8676</v>
      </c>
      <c r="B8678">
        <v>185</v>
      </c>
      <c r="C8678">
        <v>49430</v>
      </c>
      <c r="D8678">
        <v>1</v>
      </c>
      <c r="E8678">
        <v>190</v>
      </c>
      <c r="F8678">
        <f t="shared" si="405"/>
        <v>1850190</v>
      </c>
      <c r="G8678">
        <f t="shared" si="406"/>
        <v>18504940190</v>
      </c>
      <c r="H8678">
        <v>8677</v>
      </c>
      <c r="I8678">
        <f t="shared" si="407"/>
        <v>0</v>
      </c>
    </row>
    <row r="8679" spans="1:9">
      <c r="A8679">
        <v>8677</v>
      </c>
      <c r="B8679">
        <v>185</v>
      </c>
      <c r="C8679">
        <v>46680</v>
      </c>
      <c r="D8679">
        <v>1</v>
      </c>
      <c r="E8679">
        <v>755</v>
      </c>
      <c r="F8679">
        <f t="shared" si="405"/>
        <v>1850755</v>
      </c>
      <c r="G8679">
        <f t="shared" si="406"/>
        <v>18504660755</v>
      </c>
      <c r="H8679">
        <v>8678</v>
      </c>
      <c r="I8679">
        <f t="shared" si="407"/>
        <v>0</v>
      </c>
    </row>
    <row r="8680" spans="1:9">
      <c r="A8680">
        <v>8678</v>
      </c>
      <c r="B8680">
        <v>185</v>
      </c>
      <c r="C8680">
        <v>46530</v>
      </c>
      <c r="D8680">
        <v>1</v>
      </c>
      <c r="E8680">
        <v>763</v>
      </c>
      <c r="F8680">
        <f t="shared" si="405"/>
        <v>1850763</v>
      </c>
      <c r="G8680">
        <f t="shared" si="406"/>
        <v>18504650763</v>
      </c>
      <c r="H8680">
        <v>8679</v>
      </c>
      <c r="I8680">
        <f t="shared" si="407"/>
        <v>0</v>
      </c>
    </row>
    <row r="8681" spans="1:9">
      <c r="A8681">
        <v>8679</v>
      </c>
      <c r="B8681">
        <v>185</v>
      </c>
      <c r="C8681">
        <v>46520</v>
      </c>
      <c r="D8681">
        <v>1</v>
      </c>
      <c r="E8681">
        <v>754</v>
      </c>
      <c r="F8681">
        <f t="shared" si="405"/>
        <v>1850754</v>
      </c>
      <c r="G8681">
        <f t="shared" si="406"/>
        <v>18504650754</v>
      </c>
      <c r="H8681">
        <v>8680</v>
      </c>
      <c r="I8681">
        <f t="shared" si="407"/>
        <v>0</v>
      </c>
    </row>
    <row r="8682" spans="1:9">
      <c r="A8682">
        <v>8680</v>
      </c>
      <c r="B8682">
        <v>185</v>
      </c>
      <c r="C8682">
        <v>46720</v>
      </c>
      <c r="D8682">
        <v>1</v>
      </c>
      <c r="E8682">
        <v>750</v>
      </c>
      <c r="F8682">
        <f t="shared" si="405"/>
        <v>1850750</v>
      </c>
      <c r="G8682">
        <f t="shared" si="406"/>
        <v>18504670750</v>
      </c>
      <c r="H8682">
        <v>8681</v>
      </c>
      <c r="I8682">
        <f t="shared" si="407"/>
        <v>0</v>
      </c>
    </row>
    <row r="8683" spans="1:9">
      <c r="A8683">
        <v>8681</v>
      </c>
      <c r="B8683">
        <v>185</v>
      </c>
      <c r="C8683">
        <v>46620</v>
      </c>
      <c r="D8683">
        <v>1</v>
      </c>
      <c r="E8683">
        <v>753</v>
      </c>
      <c r="F8683">
        <f t="shared" si="405"/>
        <v>1850753</v>
      </c>
      <c r="G8683">
        <f t="shared" si="406"/>
        <v>18504660753</v>
      </c>
      <c r="H8683">
        <v>8682</v>
      </c>
      <c r="I8683">
        <f t="shared" si="407"/>
        <v>0</v>
      </c>
    </row>
    <row r="8684" spans="1:9">
      <c r="A8684">
        <v>8682</v>
      </c>
      <c r="B8684">
        <v>185</v>
      </c>
      <c r="C8684">
        <v>46510</v>
      </c>
      <c r="D8684">
        <v>1</v>
      </c>
      <c r="E8684">
        <v>762</v>
      </c>
      <c r="F8684">
        <f t="shared" si="405"/>
        <v>1850762</v>
      </c>
      <c r="G8684">
        <f t="shared" si="406"/>
        <v>18504650762</v>
      </c>
      <c r="H8684">
        <v>8683</v>
      </c>
      <c r="I8684">
        <f t="shared" si="407"/>
        <v>0</v>
      </c>
    </row>
    <row r="8685" spans="1:9">
      <c r="A8685">
        <v>8683</v>
      </c>
      <c r="B8685">
        <v>185</v>
      </c>
      <c r="C8685">
        <v>46505</v>
      </c>
      <c r="D8685">
        <v>1</v>
      </c>
      <c r="E8685">
        <v>607</v>
      </c>
      <c r="F8685">
        <f t="shared" si="405"/>
        <v>1850607</v>
      </c>
      <c r="G8685">
        <f t="shared" si="406"/>
        <v>18504650607</v>
      </c>
      <c r="H8685">
        <v>8684</v>
      </c>
      <c r="I8685">
        <f t="shared" si="407"/>
        <v>0</v>
      </c>
    </row>
    <row r="8686" spans="1:9">
      <c r="A8686">
        <v>8684</v>
      </c>
      <c r="B8686">
        <v>185</v>
      </c>
      <c r="C8686">
        <v>46604</v>
      </c>
      <c r="D8686">
        <v>1</v>
      </c>
      <c r="E8686">
        <v>602</v>
      </c>
      <c r="F8686">
        <f t="shared" si="405"/>
        <v>1850602</v>
      </c>
      <c r="G8686">
        <f t="shared" si="406"/>
        <v>18504660602</v>
      </c>
      <c r="H8686">
        <v>8685</v>
      </c>
      <c r="I8686">
        <f t="shared" si="407"/>
        <v>0</v>
      </c>
    </row>
    <row r="8687" spans="1:9">
      <c r="A8687">
        <v>8685</v>
      </c>
      <c r="B8687">
        <v>185</v>
      </c>
      <c r="C8687">
        <v>46703</v>
      </c>
      <c r="D8687">
        <v>1</v>
      </c>
      <c r="E8687">
        <v>601</v>
      </c>
      <c r="F8687">
        <f t="shared" si="405"/>
        <v>1850601</v>
      </c>
      <c r="G8687">
        <f t="shared" si="406"/>
        <v>18504670601</v>
      </c>
      <c r="H8687">
        <v>8686</v>
      </c>
      <c r="I8687">
        <f t="shared" si="407"/>
        <v>0</v>
      </c>
    </row>
    <row r="8688" spans="1:9">
      <c r="A8688">
        <v>8686</v>
      </c>
      <c r="B8688">
        <v>185</v>
      </c>
      <c r="C8688">
        <v>46605</v>
      </c>
      <c r="D8688">
        <v>1</v>
      </c>
      <c r="E8688">
        <v>605</v>
      </c>
      <c r="F8688">
        <f t="shared" si="405"/>
        <v>1850605</v>
      </c>
      <c r="G8688">
        <f t="shared" si="406"/>
        <v>18504660605</v>
      </c>
      <c r="H8688">
        <v>8687</v>
      </c>
      <c r="I8688">
        <f t="shared" si="407"/>
        <v>0</v>
      </c>
    </row>
    <row r="8689" spans="1:9">
      <c r="A8689">
        <v>8687</v>
      </c>
      <c r="B8689">
        <v>185</v>
      </c>
      <c r="C8689">
        <v>38001</v>
      </c>
      <c r="D8689">
        <v>1</v>
      </c>
      <c r="E8689">
        <v>307</v>
      </c>
      <c r="F8689">
        <f t="shared" si="405"/>
        <v>1850307</v>
      </c>
      <c r="G8689">
        <f t="shared" si="406"/>
        <v>18503800307</v>
      </c>
      <c r="H8689">
        <v>8688</v>
      </c>
      <c r="I8689">
        <f t="shared" si="407"/>
        <v>0</v>
      </c>
    </row>
    <row r="8690" spans="1:9">
      <c r="A8690">
        <v>8688</v>
      </c>
      <c r="B8690">
        <v>185</v>
      </c>
      <c r="C8690">
        <v>32101</v>
      </c>
      <c r="D8690">
        <v>1</v>
      </c>
      <c r="E8690">
        <v>117</v>
      </c>
      <c r="F8690">
        <f t="shared" si="405"/>
        <v>1850117</v>
      </c>
      <c r="G8690">
        <f t="shared" si="406"/>
        <v>18503210117</v>
      </c>
      <c r="H8690">
        <v>8689</v>
      </c>
      <c r="I8690">
        <f t="shared" si="407"/>
        <v>0</v>
      </c>
    </row>
    <row r="8691" spans="1:9">
      <c r="A8691">
        <v>8689</v>
      </c>
      <c r="B8691">
        <v>185</v>
      </c>
      <c r="C8691">
        <v>37900</v>
      </c>
      <c r="D8691">
        <v>1</v>
      </c>
      <c r="E8691">
        <v>308</v>
      </c>
      <c r="F8691">
        <f t="shared" si="405"/>
        <v>1850308</v>
      </c>
      <c r="G8691">
        <f t="shared" si="406"/>
        <v>18503790308</v>
      </c>
      <c r="H8691">
        <v>8690</v>
      </c>
      <c r="I8691">
        <f t="shared" si="407"/>
        <v>0</v>
      </c>
    </row>
    <row r="8692" spans="1:9">
      <c r="A8692">
        <v>8690</v>
      </c>
      <c r="B8692">
        <v>185</v>
      </c>
      <c r="C8692">
        <v>45000</v>
      </c>
      <c r="D8692">
        <v>1</v>
      </c>
      <c r="E8692">
        <v>116</v>
      </c>
      <c r="F8692">
        <f t="shared" si="405"/>
        <v>1850116</v>
      </c>
      <c r="G8692">
        <f t="shared" si="406"/>
        <v>18504500116</v>
      </c>
      <c r="H8692">
        <v>8691</v>
      </c>
      <c r="I8692">
        <f t="shared" si="407"/>
        <v>0</v>
      </c>
    </row>
    <row r="8693" spans="1:9">
      <c r="A8693">
        <v>8691</v>
      </c>
      <c r="B8693">
        <v>186</v>
      </c>
      <c r="C8693">
        <v>30001</v>
      </c>
      <c r="D8693">
        <v>1</v>
      </c>
      <c r="E8693">
        <v>125</v>
      </c>
      <c r="F8693">
        <f t="shared" si="405"/>
        <v>1860125</v>
      </c>
      <c r="G8693">
        <f t="shared" si="406"/>
        <v>18603000125</v>
      </c>
      <c r="H8693">
        <v>8692</v>
      </c>
      <c r="I8693">
        <f t="shared" si="407"/>
        <v>0</v>
      </c>
    </row>
    <row r="8694" spans="1:9">
      <c r="A8694">
        <v>8692</v>
      </c>
      <c r="B8694">
        <v>186</v>
      </c>
      <c r="C8694">
        <v>30300</v>
      </c>
      <c r="D8694">
        <v>1</v>
      </c>
      <c r="E8694">
        <v>104</v>
      </c>
      <c r="F8694">
        <f t="shared" si="405"/>
        <v>1860104</v>
      </c>
      <c r="G8694">
        <f t="shared" si="406"/>
        <v>18603030104</v>
      </c>
      <c r="H8694">
        <v>8693</v>
      </c>
      <c r="I8694">
        <f t="shared" si="407"/>
        <v>0</v>
      </c>
    </row>
    <row r="8695" spans="1:9">
      <c r="A8695">
        <v>8693</v>
      </c>
      <c r="B8695">
        <v>186</v>
      </c>
      <c r="C8695">
        <v>38100</v>
      </c>
      <c r="D8695">
        <v>1</v>
      </c>
      <c r="E8695">
        <v>103</v>
      </c>
      <c r="F8695">
        <f t="shared" si="405"/>
        <v>1860103</v>
      </c>
      <c r="G8695">
        <f t="shared" si="406"/>
        <v>18603810103</v>
      </c>
      <c r="H8695">
        <v>8694</v>
      </c>
      <c r="I8695">
        <f t="shared" si="407"/>
        <v>0</v>
      </c>
    </row>
    <row r="8696" spans="1:9">
      <c r="A8696">
        <v>8694</v>
      </c>
      <c r="B8696">
        <v>186</v>
      </c>
      <c r="C8696">
        <v>38101</v>
      </c>
      <c r="D8696">
        <v>1</v>
      </c>
      <c r="E8696">
        <v>101</v>
      </c>
      <c r="F8696">
        <f t="shared" si="405"/>
        <v>1860101</v>
      </c>
      <c r="G8696">
        <f t="shared" si="406"/>
        <v>18603810101</v>
      </c>
      <c r="H8696">
        <v>8695</v>
      </c>
      <c r="I8696">
        <f t="shared" si="407"/>
        <v>0</v>
      </c>
    </row>
    <row r="8697" spans="1:9">
      <c r="A8697">
        <v>8695</v>
      </c>
      <c r="B8697">
        <v>186</v>
      </c>
      <c r="C8697">
        <v>32102</v>
      </c>
      <c r="D8697">
        <v>1</v>
      </c>
      <c r="E8697">
        <v>117</v>
      </c>
      <c r="F8697">
        <f t="shared" si="405"/>
        <v>1860117</v>
      </c>
      <c r="G8697">
        <f t="shared" si="406"/>
        <v>18603210117</v>
      </c>
      <c r="H8697">
        <v>8696</v>
      </c>
      <c r="I8697">
        <f t="shared" si="407"/>
        <v>0</v>
      </c>
    </row>
    <row r="8698" spans="1:9">
      <c r="A8698">
        <v>8696</v>
      </c>
      <c r="B8698">
        <v>186</v>
      </c>
      <c r="C8698">
        <v>32201</v>
      </c>
      <c r="D8698">
        <v>1</v>
      </c>
      <c r="E8698">
        <v>313</v>
      </c>
      <c r="F8698">
        <f t="shared" si="405"/>
        <v>1860313</v>
      </c>
      <c r="G8698">
        <f t="shared" si="406"/>
        <v>18603220313</v>
      </c>
      <c r="H8698">
        <v>8697</v>
      </c>
      <c r="I8698">
        <f t="shared" si="407"/>
        <v>0</v>
      </c>
    </row>
    <row r="8699" spans="1:9">
      <c r="A8699">
        <v>8697</v>
      </c>
      <c r="B8699">
        <v>186</v>
      </c>
      <c r="C8699">
        <v>34103</v>
      </c>
      <c r="D8699">
        <v>1</v>
      </c>
      <c r="E8699">
        <v>120</v>
      </c>
      <c r="F8699">
        <f t="shared" si="405"/>
        <v>1860120</v>
      </c>
      <c r="G8699">
        <f t="shared" si="406"/>
        <v>18603410120</v>
      </c>
      <c r="H8699">
        <v>8698</v>
      </c>
      <c r="I8699">
        <f t="shared" si="407"/>
        <v>0</v>
      </c>
    </row>
    <row r="8700" spans="1:9">
      <c r="A8700">
        <v>8698</v>
      </c>
      <c r="B8700">
        <v>186</v>
      </c>
      <c r="C8700">
        <v>34200</v>
      </c>
      <c r="D8700">
        <v>1</v>
      </c>
      <c r="E8700">
        <v>109</v>
      </c>
      <c r="F8700">
        <f t="shared" si="405"/>
        <v>1860109</v>
      </c>
      <c r="G8700">
        <f t="shared" si="406"/>
        <v>18603420109</v>
      </c>
      <c r="H8700">
        <v>8699</v>
      </c>
      <c r="I8700">
        <f t="shared" si="407"/>
        <v>0</v>
      </c>
    </row>
    <row r="8701" spans="1:9">
      <c r="A8701">
        <v>8699</v>
      </c>
      <c r="B8701">
        <v>186</v>
      </c>
      <c r="C8701">
        <v>34103</v>
      </c>
      <c r="D8701">
        <v>1</v>
      </c>
      <c r="E8701">
        <v>113</v>
      </c>
      <c r="F8701">
        <f t="shared" si="405"/>
        <v>1860113</v>
      </c>
      <c r="G8701">
        <f t="shared" si="406"/>
        <v>18603410113</v>
      </c>
      <c r="H8701">
        <v>8700</v>
      </c>
      <c r="I8701">
        <f t="shared" si="407"/>
        <v>0</v>
      </c>
    </row>
    <row r="8702" spans="1:9">
      <c r="A8702">
        <v>8700</v>
      </c>
      <c r="B8702">
        <v>186</v>
      </c>
      <c r="C8702">
        <v>41010</v>
      </c>
      <c r="D8702">
        <v>1</v>
      </c>
      <c r="E8702">
        <v>357</v>
      </c>
      <c r="F8702">
        <f t="shared" si="405"/>
        <v>1860357</v>
      </c>
      <c r="G8702">
        <f t="shared" si="406"/>
        <v>18604100357</v>
      </c>
      <c r="H8702">
        <v>8701</v>
      </c>
      <c r="I8702">
        <f t="shared" si="407"/>
        <v>0</v>
      </c>
    </row>
    <row r="8703" spans="1:9">
      <c r="A8703">
        <v>8701</v>
      </c>
      <c r="B8703">
        <v>186</v>
      </c>
      <c r="C8703">
        <v>41000</v>
      </c>
      <c r="D8703">
        <v>1</v>
      </c>
      <c r="E8703">
        <v>302</v>
      </c>
      <c r="F8703">
        <f t="shared" si="405"/>
        <v>1860302</v>
      </c>
      <c r="G8703">
        <f t="shared" si="406"/>
        <v>18604100302</v>
      </c>
      <c r="H8703">
        <v>8702</v>
      </c>
      <c r="I8703">
        <f t="shared" si="407"/>
        <v>0</v>
      </c>
    </row>
    <row r="8704" spans="1:9">
      <c r="A8704">
        <v>8702</v>
      </c>
      <c r="B8704">
        <v>186</v>
      </c>
      <c r="C8704">
        <v>41000</v>
      </c>
      <c r="D8704">
        <v>1</v>
      </c>
      <c r="E8704">
        <v>305</v>
      </c>
      <c r="F8704">
        <f t="shared" si="405"/>
        <v>1860305</v>
      </c>
      <c r="G8704">
        <f t="shared" si="406"/>
        <v>18604100305</v>
      </c>
      <c r="H8704">
        <v>8703</v>
      </c>
      <c r="I8704">
        <f t="shared" si="407"/>
        <v>0</v>
      </c>
    </row>
    <row r="8705" spans="1:9">
      <c r="A8705">
        <v>8703</v>
      </c>
      <c r="B8705">
        <v>186</v>
      </c>
      <c r="C8705">
        <v>41000</v>
      </c>
      <c r="D8705">
        <v>1</v>
      </c>
      <c r="E8705">
        <v>308</v>
      </c>
      <c r="F8705">
        <f t="shared" si="405"/>
        <v>1860308</v>
      </c>
      <c r="G8705">
        <f t="shared" si="406"/>
        <v>18604100308</v>
      </c>
      <c r="H8705">
        <v>8704</v>
      </c>
      <c r="I8705">
        <f t="shared" si="407"/>
        <v>0</v>
      </c>
    </row>
    <row r="8706" spans="1:9">
      <c r="A8706">
        <v>8704</v>
      </c>
      <c r="B8706">
        <v>186</v>
      </c>
      <c r="C8706">
        <v>40002</v>
      </c>
      <c r="D8706">
        <v>1</v>
      </c>
      <c r="E8706">
        <v>314</v>
      </c>
      <c r="F8706">
        <f t="shared" si="405"/>
        <v>1860314</v>
      </c>
      <c r="G8706">
        <f t="shared" si="406"/>
        <v>18604000314</v>
      </c>
      <c r="H8706">
        <v>8705</v>
      </c>
      <c r="I8706">
        <f t="shared" si="407"/>
        <v>0</v>
      </c>
    </row>
    <row r="8707" spans="1:9">
      <c r="A8707">
        <v>8705</v>
      </c>
      <c r="B8707">
        <v>186</v>
      </c>
      <c r="C8707">
        <v>43401</v>
      </c>
      <c r="D8707">
        <v>0</v>
      </c>
      <c r="E8707">
        <v>313</v>
      </c>
      <c r="F8707">
        <f t="shared" ref="F8707:F8770" si="408">(B8707*10000+E8707)*D8707</f>
        <v>0</v>
      </c>
      <c r="G8707">
        <f t="shared" ref="G8707:G8770" si="409">(B8707*10000+FLOOR(C8707/100,1))*10000+E8707</f>
        <v>18604340313</v>
      </c>
      <c r="H8707">
        <v>8706</v>
      </c>
      <c r="I8707">
        <f t="shared" ref="I8707:I8770" si="410">IF(C8707=30300,IF(E8707=117,1,IF(E8707=313,1,0)),0)</f>
        <v>0</v>
      </c>
    </row>
    <row r="8708" spans="1:9">
      <c r="A8708">
        <v>8706</v>
      </c>
      <c r="B8708">
        <v>186</v>
      </c>
      <c r="C8708">
        <v>43000</v>
      </c>
      <c r="D8708">
        <v>0</v>
      </c>
      <c r="E8708">
        <v>301</v>
      </c>
      <c r="F8708">
        <f t="shared" si="408"/>
        <v>0</v>
      </c>
      <c r="G8708">
        <f t="shared" si="409"/>
        <v>18604300301</v>
      </c>
      <c r="H8708">
        <v>8707</v>
      </c>
      <c r="I8708">
        <f t="shared" si="410"/>
        <v>0</v>
      </c>
    </row>
    <row r="8709" spans="1:9">
      <c r="A8709">
        <v>8707</v>
      </c>
      <c r="B8709">
        <v>186</v>
      </c>
      <c r="C8709">
        <v>46860</v>
      </c>
      <c r="D8709">
        <v>1</v>
      </c>
      <c r="E8709">
        <v>757</v>
      </c>
      <c r="F8709">
        <f t="shared" si="408"/>
        <v>1860757</v>
      </c>
      <c r="G8709">
        <f t="shared" si="409"/>
        <v>18604680757</v>
      </c>
      <c r="H8709">
        <v>8708</v>
      </c>
      <c r="I8709">
        <f t="shared" si="410"/>
        <v>0</v>
      </c>
    </row>
    <row r="8710" spans="1:9">
      <c r="A8710">
        <v>8708</v>
      </c>
      <c r="B8710">
        <v>186</v>
      </c>
      <c r="C8710">
        <v>46560</v>
      </c>
      <c r="D8710">
        <v>1</v>
      </c>
      <c r="E8710">
        <v>756</v>
      </c>
      <c r="F8710">
        <f t="shared" si="408"/>
        <v>1860756</v>
      </c>
      <c r="G8710">
        <f t="shared" si="409"/>
        <v>18604650756</v>
      </c>
      <c r="H8710">
        <v>8709</v>
      </c>
      <c r="I8710">
        <f t="shared" si="410"/>
        <v>0</v>
      </c>
    </row>
    <row r="8711" spans="1:9">
      <c r="A8711">
        <v>8709</v>
      </c>
      <c r="B8711">
        <v>186</v>
      </c>
      <c r="C8711">
        <v>49420</v>
      </c>
      <c r="D8711">
        <v>1</v>
      </c>
      <c r="E8711">
        <v>190</v>
      </c>
      <c r="F8711">
        <f t="shared" si="408"/>
        <v>1860190</v>
      </c>
      <c r="G8711">
        <f t="shared" si="409"/>
        <v>18604940190</v>
      </c>
      <c r="H8711">
        <v>8710</v>
      </c>
      <c r="I8711">
        <f t="shared" si="410"/>
        <v>0</v>
      </c>
    </row>
    <row r="8712" spans="1:9">
      <c r="A8712">
        <v>8710</v>
      </c>
      <c r="B8712">
        <v>186</v>
      </c>
      <c r="C8712">
        <v>46630</v>
      </c>
      <c r="D8712">
        <v>1</v>
      </c>
      <c r="E8712">
        <v>750</v>
      </c>
      <c r="F8712">
        <f t="shared" si="408"/>
        <v>1860750</v>
      </c>
      <c r="G8712">
        <f t="shared" si="409"/>
        <v>18604660750</v>
      </c>
      <c r="H8712">
        <v>8711</v>
      </c>
      <c r="I8712">
        <f t="shared" si="410"/>
        <v>0</v>
      </c>
    </row>
    <row r="8713" spans="1:9">
      <c r="A8713">
        <v>8711</v>
      </c>
      <c r="B8713">
        <v>186</v>
      </c>
      <c r="C8713">
        <v>46660</v>
      </c>
      <c r="D8713">
        <v>1</v>
      </c>
      <c r="E8713">
        <v>763</v>
      </c>
      <c r="F8713">
        <f t="shared" si="408"/>
        <v>1860763</v>
      </c>
      <c r="G8713">
        <f t="shared" si="409"/>
        <v>18604660763</v>
      </c>
      <c r="H8713">
        <v>8712</v>
      </c>
      <c r="I8713">
        <f t="shared" si="410"/>
        <v>0</v>
      </c>
    </row>
    <row r="8714" spans="1:9">
      <c r="A8714">
        <v>8712</v>
      </c>
      <c r="B8714">
        <v>186</v>
      </c>
      <c r="C8714">
        <v>46580</v>
      </c>
      <c r="D8714">
        <v>1</v>
      </c>
      <c r="E8714">
        <v>754</v>
      </c>
      <c r="F8714">
        <f t="shared" si="408"/>
        <v>1860754</v>
      </c>
      <c r="G8714">
        <f t="shared" si="409"/>
        <v>18604650754</v>
      </c>
      <c r="H8714">
        <v>8713</v>
      </c>
      <c r="I8714">
        <f t="shared" si="410"/>
        <v>0</v>
      </c>
    </row>
    <row r="8715" spans="1:9">
      <c r="A8715">
        <v>8713</v>
      </c>
      <c r="B8715">
        <v>186</v>
      </c>
      <c r="C8715">
        <v>46650</v>
      </c>
      <c r="D8715">
        <v>1</v>
      </c>
      <c r="E8715">
        <v>753</v>
      </c>
      <c r="F8715">
        <f t="shared" si="408"/>
        <v>1860753</v>
      </c>
      <c r="G8715">
        <f t="shared" si="409"/>
        <v>18604660753</v>
      </c>
      <c r="H8715">
        <v>8714</v>
      </c>
      <c r="I8715">
        <f t="shared" si="410"/>
        <v>0</v>
      </c>
    </row>
    <row r="8716" spans="1:9">
      <c r="A8716">
        <v>8714</v>
      </c>
      <c r="B8716">
        <v>186</v>
      </c>
      <c r="C8716">
        <v>46510</v>
      </c>
      <c r="D8716">
        <v>1</v>
      </c>
      <c r="E8716">
        <v>755</v>
      </c>
      <c r="F8716">
        <f t="shared" si="408"/>
        <v>1860755</v>
      </c>
      <c r="G8716">
        <f t="shared" si="409"/>
        <v>18604650755</v>
      </c>
      <c r="H8716">
        <v>8715</v>
      </c>
      <c r="I8716">
        <f t="shared" si="410"/>
        <v>0</v>
      </c>
    </row>
    <row r="8717" spans="1:9">
      <c r="A8717">
        <v>8715</v>
      </c>
      <c r="B8717">
        <v>186</v>
      </c>
      <c r="C8717">
        <v>45510</v>
      </c>
      <c r="D8717">
        <v>1</v>
      </c>
      <c r="E8717">
        <v>762</v>
      </c>
      <c r="F8717">
        <f t="shared" si="408"/>
        <v>1860762</v>
      </c>
      <c r="G8717">
        <f t="shared" si="409"/>
        <v>18604550762</v>
      </c>
      <c r="H8717">
        <v>8716</v>
      </c>
      <c r="I8717">
        <f t="shared" si="410"/>
        <v>0</v>
      </c>
    </row>
    <row r="8718" spans="1:9">
      <c r="A8718">
        <v>8716</v>
      </c>
      <c r="B8718">
        <v>186</v>
      </c>
      <c r="C8718">
        <v>46604</v>
      </c>
      <c r="D8718">
        <v>1</v>
      </c>
      <c r="E8718">
        <v>607</v>
      </c>
      <c r="F8718">
        <f t="shared" si="408"/>
        <v>1860607</v>
      </c>
      <c r="G8718">
        <f t="shared" si="409"/>
        <v>18604660607</v>
      </c>
      <c r="H8718">
        <v>8717</v>
      </c>
      <c r="I8718">
        <f t="shared" si="410"/>
        <v>0</v>
      </c>
    </row>
    <row r="8719" spans="1:9">
      <c r="A8719">
        <v>8717</v>
      </c>
      <c r="B8719">
        <v>186</v>
      </c>
      <c r="C8719">
        <v>46703</v>
      </c>
      <c r="D8719">
        <v>1</v>
      </c>
      <c r="E8719">
        <v>605</v>
      </c>
      <c r="F8719">
        <f t="shared" si="408"/>
        <v>1860605</v>
      </c>
      <c r="G8719">
        <f t="shared" si="409"/>
        <v>18604670605</v>
      </c>
      <c r="H8719">
        <v>8718</v>
      </c>
      <c r="I8719">
        <f t="shared" si="410"/>
        <v>0</v>
      </c>
    </row>
    <row r="8720" spans="1:9">
      <c r="A8720">
        <v>8718</v>
      </c>
      <c r="B8720">
        <v>186</v>
      </c>
      <c r="C8720">
        <v>46603</v>
      </c>
      <c r="D8720">
        <v>1</v>
      </c>
      <c r="E8720">
        <v>601</v>
      </c>
      <c r="F8720">
        <f t="shared" si="408"/>
        <v>1860601</v>
      </c>
      <c r="G8720">
        <f t="shared" si="409"/>
        <v>18604660601</v>
      </c>
      <c r="H8720">
        <v>8719</v>
      </c>
      <c r="I8720">
        <f t="shared" si="410"/>
        <v>0</v>
      </c>
    </row>
    <row r="8721" spans="1:9">
      <c r="A8721">
        <v>8719</v>
      </c>
      <c r="B8721">
        <v>186</v>
      </c>
      <c r="C8721">
        <v>46503</v>
      </c>
      <c r="D8721">
        <v>1</v>
      </c>
      <c r="E8721">
        <v>602</v>
      </c>
      <c r="F8721">
        <f t="shared" si="408"/>
        <v>1860602</v>
      </c>
      <c r="G8721">
        <f t="shared" si="409"/>
        <v>18604650602</v>
      </c>
      <c r="H8721">
        <v>8720</v>
      </c>
      <c r="I8721">
        <f t="shared" si="410"/>
        <v>0</v>
      </c>
    </row>
    <row r="8722" spans="1:9">
      <c r="A8722">
        <v>8720</v>
      </c>
      <c r="B8722">
        <v>186</v>
      </c>
      <c r="C8722">
        <v>30300</v>
      </c>
      <c r="D8722">
        <v>1</v>
      </c>
      <c r="E8722">
        <v>114</v>
      </c>
      <c r="F8722">
        <f t="shared" si="408"/>
        <v>1860114</v>
      </c>
      <c r="G8722">
        <f t="shared" si="409"/>
        <v>18603030114</v>
      </c>
      <c r="H8722">
        <v>8721</v>
      </c>
      <c r="I8722">
        <f t="shared" si="410"/>
        <v>0</v>
      </c>
    </row>
    <row r="8723" spans="1:9">
      <c r="A8723">
        <v>8721</v>
      </c>
      <c r="B8723">
        <v>186</v>
      </c>
      <c r="C8723">
        <v>34103</v>
      </c>
      <c r="D8723">
        <v>1</v>
      </c>
      <c r="E8723">
        <v>100</v>
      </c>
      <c r="F8723">
        <f t="shared" si="408"/>
        <v>1860100</v>
      </c>
      <c r="G8723">
        <f t="shared" si="409"/>
        <v>18603410100</v>
      </c>
      <c r="H8723">
        <v>8722</v>
      </c>
      <c r="I8723">
        <f t="shared" si="410"/>
        <v>0</v>
      </c>
    </row>
    <row r="8724" spans="1:9">
      <c r="A8724">
        <v>8722</v>
      </c>
      <c r="B8724">
        <v>186</v>
      </c>
      <c r="C8724">
        <v>40003</v>
      </c>
      <c r="D8724">
        <v>1</v>
      </c>
      <c r="E8724">
        <v>300</v>
      </c>
      <c r="F8724">
        <f t="shared" si="408"/>
        <v>1860300</v>
      </c>
      <c r="G8724">
        <f t="shared" si="409"/>
        <v>18604000300</v>
      </c>
      <c r="H8724">
        <v>8723</v>
      </c>
      <c r="I8724">
        <f t="shared" si="410"/>
        <v>0</v>
      </c>
    </row>
    <row r="8725" spans="1:9">
      <c r="A8725">
        <v>8723</v>
      </c>
      <c r="B8725">
        <v>186</v>
      </c>
      <c r="C8725">
        <v>43000</v>
      </c>
      <c r="D8725">
        <v>0</v>
      </c>
      <c r="E8725">
        <v>312</v>
      </c>
      <c r="F8725">
        <f t="shared" si="408"/>
        <v>0</v>
      </c>
      <c r="G8725">
        <f t="shared" si="409"/>
        <v>18604300312</v>
      </c>
      <c r="H8725">
        <v>8724</v>
      </c>
      <c r="I8725">
        <f t="shared" si="410"/>
        <v>0</v>
      </c>
    </row>
    <row r="8726" spans="1:9">
      <c r="A8726">
        <v>8724</v>
      </c>
      <c r="B8726">
        <v>187</v>
      </c>
      <c r="C8726">
        <v>38001</v>
      </c>
      <c r="D8726">
        <v>1</v>
      </c>
      <c r="E8726">
        <v>125</v>
      </c>
      <c r="F8726">
        <f t="shared" si="408"/>
        <v>1870125</v>
      </c>
      <c r="G8726">
        <f t="shared" si="409"/>
        <v>18703800125</v>
      </c>
      <c r="H8726">
        <v>8725</v>
      </c>
      <c r="I8726">
        <f t="shared" si="410"/>
        <v>0</v>
      </c>
    </row>
    <row r="8727" spans="1:9">
      <c r="A8727">
        <v>8725</v>
      </c>
      <c r="B8727">
        <v>187</v>
      </c>
      <c r="C8727">
        <v>30001</v>
      </c>
      <c r="D8727">
        <v>1</v>
      </c>
      <c r="E8727">
        <v>109</v>
      </c>
      <c r="F8727">
        <f t="shared" si="408"/>
        <v>1870109</v>
      </c>
      <c r="G8727">
        <f t="shared" si="409"/>
        <v>18703000109</v>
      </c>
      <c r="H8727">
        <v>8726</v>
      </c>
      <c r="I8727">
        <f t="shared" si="410"/>
        <v>0</v>
      </c>
    </row>
    <row r="8728" spans="1:9">
      <c r="A8728">
        <v>8726</v>
      </c>
      <c r="B8728">
        <v>187</v>
      </c>
      <c r="C8728">
        <v>30300</v>
      </c>
      <c r="D8728">
        <v>1</v>
      </c>
      <c r="E8728">
        <v>117</v>
      </c>
      <c r="F8728">
        <f t="shared" si="408"/>
        <v>1870117</v>
      </c>
      <c r="G8728">
        <f t="shared" si="409"/>
        <v>18703030117</v>
      </c>
      <c r="H8728">
        <v>8727</v>
      </c>
      <c r="I8728">
        <f t="shared" si="410"/>
        <v>1</v>
      </c>
    </row>
    <row r="8729" spans="1:9">
      <c r="A8729">
        <v>8727</v>
      </c>
      <c r="B8729">
        <v>187</v>
      </c>
      <c r="C8729">
        <v>38000</v>
      </c>
      <c r="D8729">
        <v>1</v>
      </c>
      <c r="E8729">
        <v>103</v>
      </c>
      <c r="F8729">
        <f t="shared" si="408"/>
        <v>1870103</v>
      </c>
      <c r="G8729">
        <f t="shared" si="409"/>
        <v>18703800103</v>
      </c>
      <c r="H8729">
        <v>8728</v>
      </c>
      <c r="I8729">
        <f t="shared" si="410"/>
        <v>0</v>
      </c>
    </row>
    <row r="8730" spans="1:9">
      <c r="A8730">
        <v>8728</v>
      </c>
      <c r="B8730">
        <v>187</v>
      </c>
      <c r="C8730">
        <v>32001</v>
      </c>
      <c r="D8730">
        <v>1</v>
      </c>
      <c r="E8730">
        <v>113</v>
      </c>
      <c r="F8730">
        <f t="shared" si="408"/>
        <v>1870113</v>
      </c>
      <c r="G8730">
        <f t="shared" si="409"/>
        <v>18703200113</v>
      </c>
      <c r="H8730">
        <v>8729</v>
      </c>
      <c r="I8730">
        <f t="shared" si="410"/>
        <v>0</v>
      </c>
    </row>
    <row r="8731" spans="1:9">
      <c r="A8731">
        <v>8729</v>
      </c>
      <c r="B8731">
        <v>187</v>
      </c>
      <c r="C8731">
        <v>32100</v>
      </c>
      <c r="D8731">
        <v>1</v>
      </c>
      <c r="E8731">
        <v>104</v>
      </c>
      <c r="F8731">
        <f t="shared" si="408"/>
        <v>1870104</v>
      </c>
      <c r="G8731">
        <f t="shared" si="409"/>
        <v>18703210104</v>
      </c>
      <c r="H8731">
        <v>8730</v>
      </c>
      <c r="I8731">
        <f t="shared" si="410"/>
        <v>0</v>
      </c>
    </row>
    <row r="8732" spans="1:9">
      <c r="A8732">
        <v>8730</v>
      </c>
      <c r="B8732">
        <v>187</v>
      </c>
      <c r="C8732">
        <v>34103</v>
      </c>
      <c r="D8732">
        <v>1</v>
      </c>
      <c r="E8732">
        <v>114</v>
      </c>
      <c r="F8732">
        <f t="shared" si="408"/>
        <v>1870114</v>
      </c>
      <c r="G8732">
        <f t="shared" si="409"/>
        <v>18703410114</v>
      </c>
      <c r="H8732">
        <v>8731</v>
      </c>
      <c r="I8732">
        <f t="shared" si="410"/>
        <v>0</v>
      </c>
    </row>
    <row r="8733" spans="1:9">
      <c r="A8733">
        <v>8731</v>
      </c>
      <c r="B8733">
        <v>187</v>
      </c>
      <c r="C8733">
        <v>34003</v>
      </c>
      <c r="D8733">
        <v>1</v>
      </c>
      <c r="E8733">
        <v>101</v>
      </c>
      <c r="F8733">
        <f t="shared" si="408"/>
        <v>1870101</v>
      </c>
      <c r="G8733">
        <f t="shared" si="409"/>
        <v>18703400101</v>
      </c>
      <c r="H8733">
        <v>8732</v>
      </c>
      <c r="I8733">
        <f t="shared" si="410"/>
        <v>0</v>
      </c>
    </row>
    <row r="8734" spans="1:9">
      <c r="A8734">
        <v>8732</v>
      </c>
      <c r="B8734">
        <v>187</v>
      </c>
      <c r="C8734">
        <v>34003</v>
      </c>
      <c r="D8734">
        <v>1</v>
      </c>
      <c r="E8734">
        <v>120</v>
      </c>
      <c r="F8734">
        <f t="shared" si="408"/>
        <v>1870120</v>
      </c>
      <c r="G8734">
        <f t="shared" si="409"/>
        <v>18703400120</v>
      </c>
      <c r="H8734">
        <v>8733</v>
      </c>
      <c r="I8734">
        <f t="shared" si="410"/>
        <v>0</v>
      </c>
    </row>
    <row r="8735" spans="1:9">
      <c r="A8735">
        <v>8733</v>
      </c>
      <c r="B8735">
        <v>187</v>
      </c>
      <c r="C8735">
        <v>43020</v>
      </c>
      <c r="D8735">
        <v>0</v>
      </c>
      <c r="E8735">
        <v>357</v>
      </c>
      <c r="F8735">
        <f t="shared" si="408"/>
        <v>0</v>
      </c>
      <c r="G8735">
        <f t="shared" si="409"/>
        <v>18704300357</v>
      </c>
      <c r="H8735">
        <v>8734</v>
      </c>
      <c r="I8735">
        <f t="shared" si="410"/>
        <v>0</v>
      </c>
    </row>
    <row r="8736" spans="1:9">
      <c r="A8736">
        <v>8734</v>
      </c>
      <c r="B8736">
        <v>187</v>
      </c>
      <c r="C8736">
        <v>41000</v>
      </c>
      <c r="D8736">
        <v>1</v>
      </c>
      <c r="E8736">
        <v>300</v>
      </c>
      <c r="F8736">
        <f t="shared" si="408"/>
        <v>1870300</v>
      </c>
      <c r="G8736">
        <f t="shared" si="409"/>
        <v>18704100300</v>
      </c>
      <c r="H8736">
        <v>8735</v>
      </c>
      <c r="I8736">
        <f t="shared" si="410"/>
        <v>0</v>
      </c>
    </row>
    <row r="8737" spans="1:9">
      <c r="A8737">
        <v>8735</v>
      </c>
      <c r="B8737">
        <v>187</v>
      </c>
      <c r="C8737">
        <v>41000</v>
      </c>
      <c r="D8737">
        <v>1</v>
      </c>
      <c r="E8737">
        <v>116</v>
      </c>
      <c r="F8737">
        <f t="shared" si="408"/>
        <v>1870116</v>
      </c>
      <c r="G8737">
        <f t="shared" si="409"/>
        <v>18704100116</v>
      </c>
      <c r="H8737">
        <v>8736</v>
      </c>
      <c r="I8737">
        <f t="shared" si="410"/>
        <v>0</v>
      </c>
    </row>
    <row r="8738" spans="1:9">
      <c r="A8738">
        <v>8736</v>
      </c>
      <c r="B8738">
        <v>187</v>
      </c>
      <c r="C8738">
        <v>41000</v>
      </c>
      <c r="D8738">
        <v>1</v>
      </c>
      <c r="E8738">
        <v>305</v>
      </c>
      <c r="F8738">
        <f t="shared" si="408"/>
        <v>1870305</v>
      </c>
      <c r="G8738">
        <f t="shared" si="409"/>
        <v>18704100305</v>
      </c>
      <c r="H8738">
        <v>8737</v>
      </c>
      <c r="I8738">
        <f t="shared" si="410"/>
        <v>0</v>
      </c>
    </row>
    <row r="8739" spans="1:9">
      <c r="A8739">
        <v>8737</v>
      </c>
      <c r="B8739">
        <v>187</v>
      </c>
      <c r="C8739">
        <v>40004</v>
      </c>
      <c r="D8739">
        <v>1</v>
      </c>
      <c r="E8739">
        <v>312</v>
      </c>
      <c r="F8739">
        <f t="shared" si="408"/>
        <v>1870312</v>
      </c>
      <c r="G8739">
        <f t="shared" si="409"/>
        <v>18704000312</v>
      </c>
      <c r="H8739">
        <v>8738</v>
      </c>
      <c r="I8739">
        <f t="shared" si="410"/>
        <v>0</v>
      </c>
    </row>
    <row r="8740" spans="1:9">
      <c r="A8740">
        <v>8738</v>
      </c>
      <c r="B8740">
        <v>187</v>
      </c>
      <c r="C8740">
        <v>43001</v>
      </c>
      <c r="D8740">
        <v>0</v>
      </c>
      <c r="E8740">
        <v>314</v>
      </c>
      <c r="F8740">
        <f t="shared" si="408"/>
        <v>0</v>
      </c>
      <c r="G8740">
        <f t="shared" si="409"/>
        <v>18704300314</v>
      </c>
      <c r="H8740">
        <v>8739</v>
      </c>
      <c r="I8740">
        <f t="shared" si="410"/>
        <v>0</v>
      </c>
    </row>
    <row r="8741" spans="1:9">
      <c r="A8741">
        <v>8739</v>
      </c>
      <c r="B8741">
        <v>187</v>
      </c>
      <c r="C8741">
        <v>43401</v>
      </c>
      <c r="D8741">
        <v>0</v>
      </c>
      <c r="E8741">
        <v>302</v>
      </c>
      <c r="F8741">
        <f t="shared" si="408"/>
        <v>0</v>
      </c>
      <c r="G8741">
        <f t="shared" si="409"/>
        <v>18704340302</v>
      </c>
      <c r="H8741">
        <v>8740</v>
      </c>
      <c r="I8741">
        <f t="shared" si="410"/>
        <v>0</v>
      </c>
    </row>
    <row r="8742" spans="1:9">
      <c r="A8742">
        <v>8740</v>
      </c>
      <c r="B8742">
        <v>187</v>
      </c>
      <c r="C8742">
        <v>46810</v>
      </c>
      <c r="D8742">
        <v>1</v>
      </c>
      <c r="E8742">
        <v>757</v>
      </c>
      <c r="F8742">
        <f t="shared" si="408"/>
        <v>1870757</v>
      </c>
      <c r="G8742">
        <f t="shared" si="409"/>
        <v>18704680757</v>
      </c>
      <c r="H8742">
        <v>8741</v>
      </c>
      <c r="I8742">
        <f t="shared" si="410"/>
        <v>0</v>
      </c>
    </row>
    <row r="8743" spans="1:9">
      <c r="A8743">
        <v>8741</v>
      </c>
      <c r="B8743">
        <v>187</v>
      </c>
      <c r="C8743">
        <v>46640</v>
      </c>
      <c r="D8743">
        <v>1</v>
      </c>
      <c r="E8743">
        <v>756</v>
      </c>
      <c r="F8743">
        <f t="shared" si="408"/>
        <v>1870756</v>
      </c>
      <c r="G8743">
        <f t="shared" si="409"/>
        <v>18704660756</v>
      </c>
      <c r="H8743">
        <v>8742</v>
      </c>
      <c r="I8743">
        <f t="shared" si="410"/>
        <v>0</v>
      </c>
    </row>
    <row r="8744" spans="1:9">
      <c r="A8744">
        <v>8742</v>
      </c>
      <c r="B8744">
        <v>187</v>
      </c>
      <c r="C8744">
        <v>49430</v>
      </c>
      <c r="D8744">
        <v>1</v>
      </c>
      <c r="E8744">
        <v>190</v>
      </c>
      <c r="F8744">
        <f t="shared" si="408"/>
        <v>1870190</v>
      </c>
      <c r="G8744">
        <f t="shared" si="409"/>
        <v>18704940190</v>
      </c>
      <c r="H8744">
        <v>8743</v>
      </c>
      <c r="I8744">
        <f t="shared" si="410"/>
        <v>0</v>
      </c>
    </row>
    <row r="8745" spans="1:9">
      <c r="A8745">
        <v>8743</v>
      </c>
      <c r="B8745">
        <v>187</v>
      </c>
      <c r="C8745">
        <v>46630</v>
      </c>
      <c r="D8745">
        <v>1</v>
      </c>
      <c r="E8745">
        <v>762</v>
      </c>
      <c r="F8745">
        <f t="shared" si="408"/>
        <v>1870762</v>
      </c>
      <c r="G8745">
        <f t="shared" si="409"/>
        <v>18704660762</v>
      </c>
      <c r="H8745">
        <v>8744</v>
      </c>
      <c r="I8745">
        <f t="shared" si="410"/>
        <v>0</v>
      </c>
    </row>
    <row r="8746" spans="1:9">
      <c r="A8746">
        <v>8744</v>
      </c>
      <c r="B8746">
        <v>187</v>
      </c>
      <c r="C8746">
        <v>46740</v>
      </c>
      <c r="D8746">
        <v>1</v>
      </c>
      <c r="E8746">
        <v>750</v>
      </c>
      <c r="F8746">
        <f t="shared" si="408"/>
        <v>1870750</v>
      </c>
      <c r="G8746">
        <f t="shared" si="409"/>
        <v>18704670750</v>
      </c>
      <c r="H8746">
        <v>8745</v>
      </c>
      <c r="I8746">
        <f t="shared" si="410"/>
        <v>0</v>
      </c>
    </row>
    <row r="8747" spans="1:9">
      <c r="A8747">
        <v>8745</v>
      </c>
      <c r="B8747">
        <v>187</v>
      </c>
      <c r="C8747">
        <v>46580</v>
      </c>
      <c r="D8747">
        <v>1</v>
      </c>
      <c r="E8747">
        <v>753</v>
      </c>
      <c r="F8747">
        <f t="shared" si="408"/>
        <v>1870753</v>
      </c>
      <c r="G8747">
        <f t="shared" si="409"/>
        <v>18704650753</v>
      </c>
      <c r="H8747">
        <v>8746</v>
      </c>
      <c r="I8747">
        <f t="shared" si="410"/>
        <v>0</v>
      </c>
    </row>
    <row r="8748" spans="1:9">
      <c r="A8748">
        <v>8746</v>
      </c>
      <c r="B8748">
        <v>187</v>
      </c>
      <c r="C8748">
        <v>46720</v>
      </c>
      <c r="D8748">
        <v>1</v>
      </c>
      <c r="E8748">
        <v>755</v>
      </c>
      <c r="F8748">
        <f t="shared" si="408"/>
        <v>1870755</v>
      </c>
      <c r="G8748">
        <f t="shared" si="409"/>
        <v>18704670755</v>
      </c>
      <c r="H8748">
        <v>8747</v>
      </c>
      <c r="I8748">
        <f t="shared" si="410"/>
        <v>0</v>
      </c>
    </row>
    <row r="8749" spans="1:9">
      <c r="A8749">
        <v>8747</v>
      </c>
      <c r="B8749">
        <v>187</v>
      </c>
      <c r="C8749">
        <v>46510</v>
      </c>
      <c r="D8749">
        <v>1</v>
      </c>
      <c r="E8749">
        <v>763</v>
      </c>
      <c r="F8749">
        <f t="shared" si="408"/>
        <v>1870763</v>
      </c>
      <c r="G8749">
        <f t="shared" si="409"/>
        <v>18704650763</v>
      </c>
      <c r="H8749">
        <v>8748</v>
      </c>
      <c r="I8749">
        <f t="shared" si="410"/>
        <v>0</v>
      </c>
    </row>
    <row r="8750" spans="1:9">
      <c r="A8750">
        <v>8748</v>
      </c>
      <c r="B8750">
        <v>187</v>
      </c>
      <c r="C8750">
        <v>46650</v>
      </c>
      <c r="D8750">
        <v>1</v>
      </c>
      <c r="E8750">
        <v>754</v>
      </c>
      <c r="F8750">
        <f t="shared" si="408"/>
        <v>1870754</v>
      </c>
      <c r="G8750">
        <f t="shared" si="409"/>
        <v>18704660754</v>
      </c>
      <c r="H8750">
        <v>8749</v>
      </c>
      <c r="I8750">
        <f t="shared" si="410"/>
        <v>0</v>
      </c>
    </row>
    <row r="8751" spans="1:9">
      <c r="A8751">
        <v>8749</v>
      </c>
      <c r="B8751">
        <v>187</v>
      </c>
      <c r="C8751">
        <v>45530</v>
      </c>
      <c r="D8751">
        <v>0</v>
      </c>
      <c r="E8751">
        <v>522</v>
      </c>
      <c r="F8751">
        <f t="shared" si="408"/>
        <v>0</v>
      </c>
      <c r="G8751">
        <f t="shared" si="409"/>
        <v>18704550522</v>
      </c>
      <c r="H8751">
        <v>8750</v>
      </c>
      <c r="I8751">
        <f t="shared" si="410"/>
        <v>0</v>
      </c>
    </row>
    <row r="8752" spans="1:9">
      <c r="A8752">
        <v>8750</v>
      </c>
      <c r="B8752">
        <v>187</v>
      </c>
      <c r="C8752">
        <v>45530</v>
      </c>
      <c r="D8752">
        <v>0</v>
      </c>
      <c r="E8752">
        <v>528</v>
      </c>
      <c r="F8752">
        <f t="shared" si="408"/>
        <v>0</v>
      </c>
      <c r="G8752">
        <f t="shared" si="409"/>
        <v>18704550528</v>
      </c>
      <c r="H8752">
        <v>8751</v>
      </c>
      <c r="I8752">
        <f t="shared" si="410"/>
        <v>0</v>
      </c>
    </row>
    <row r="8753" spans="1:9">
      <c r="A8753">
        <v>8751</v>
      </c>
      <c r="B8753">
        <v>187</v>
      </c>
      <c r="C8753">
        <v>45530</v>
      </c>
      <c r="D8753">
        <v>0</v>
      </c>
      <c r="E8753">
        <v>521</v>
      </c>
      <c r="F8753">
        <f t="shared" si="408"/>
        <v>0</v>
      </c>
      <c r="G8753">
        <f t="shared" si="409"/>
        <v>18704550521</v>
      </c>
      <c r="H8753">
        <v>8752</v>
      </c>
      <c r="I8753">
        <f t="shared" si="410"/>
        <v>0</v>
      </c>
    </row>
    <row r="8754" spans="1:9">
      <c r="A8754">
        <v>8752</v>
      </c>
      <c r="B8754">
        <v>187</v>
      </c>
      <c r="C8754">
        <v>45530</v>
      </c>
      <c r="D8754">
        <v>0</v>
      </c>
      <c r="E8754">
        <v>520</v>
      </c>
      <c r="F8754">
        <f t="shared" si="408"/>
        <v>0</v>
      </c>
      <c r="G8754">
        <f t="shared" si="409"/>
        <v>18704550520</v>
      </c>
      <c r="H8754">
        <v>8753</v>
      </c>
      <c r="I8754">
        <f t="shared" si="410"/>
        <v>0</v>
      </c>
    </row>
    <row r="8755" spans="1:9">
      <c r="A8755">
        <v>8753</v>
      </c>
      <c r="B8755">
        <v>187</v>
      </c>
      <c r="C8755">
        <v>45530</v>
      </c>
      <c r="D8755">
        <v>0</v>
      </c>
      <c r="E8755">
        <v>534</v>
      </c>
      <c r="F8755">
        <f t="shared" si="408"/>
        <v>0</v>
      </c>
      <c r="G8755">
        <f t="shared" si="409"/>
        <v>18704550534</v>
      </c>
      <c r="H8755">
        <v>8754</v>
      </c>
      <c r="I8755">
        <f t="shared" si="410"/>
        <v>0</v>
      </c>
    </row>
    <row r="8756" spans="1:9">
      <c r="A8756">
        <v>8754</v>
      </c>
      <c r="B8756">
        <v>187</v>
      </c>
      <c r="C8756">
        <v>45530</v>
      </c>
      <c r="D8756">
        <v>0</v>
      </c>
      <c r="E8756">
        <v>529</v>
      </c>
      <c r="F8756">
        <f t="shared" si="408"/>
        <v>0</v>
      </c>
      <c r="G8756">
        <f t="shared" si="409"/>
        <v>18704550529</v>
      </c>
      <c r="H8756">
        <v>8755</v>
      </c>
      <c r="I8756">
        <f t="shared" si="410"/>
        <v>0</v>
      </c>
    </row>
    <row r="8757" spans="1:9">
      <c r="A8757">
        <v>8755</v>
      </c>
      <c r="B8757">
        <v>187</v>
      </c>
      <c r="C8757">
        <v>45530</v>
      </c>
      <c r="D8757">
        <v>0</v>
      </c>
      <c r="E8757">
        <v>526</v>
      </c>
      <c r="F8757">
        <f t="shared" si="408"/>
        <v>0</v>
      </c>
      <c r="G8757">
        <f t="shared" si="409"/>
        <v>18704550526</v>
      </c>
      <c r="H8757">
        <v>8756</v>
      </c>
      <c r="I8757">
        <f t="shared" si="410"/>
        <v>0</v>
      </c>
    </row>
    <row r="8758" spans="1:9">
      <c r="A8758">
        <v>8756</v>
      </c>
      <c r="B8758">
        <v>187</v>
      </c>
      <c r="C8758">
        <v>45530</v>
      </c>
      <c r="D8758">
        <v>0</v>
      </c>
      <c r="E8758">
        <v>524</v>
      </c>
      <c r="F8758">
        <f t="shared" si="408"/>
        <v>0</v>
      </c>
      <c r="G8758">
        <f t="shared" si="409"/>
        <v>18704550524</v>
      </c>
      <c r="H8758">
        <v>8757</v>
      </c>
      <c r="I8758">
        <f t="shared" si="410"/>
        <v>0</v>
      </c>
    </row>
    <row r="8759" spans="1:9">
      <c r="A8759">
        <v>8757</v>
      </c>
      <c r="B8759">
        <v>187</v>
      </c>
      <c r="C8759">
        <v>46604</v>
      </c>
      <c r="D8759">
        <v>1</v>
      </c>
      <c r="E8759">
        <v>607</v>
      </c>
      <c r="F8759">
        <f t="shared" si="408"/>
        <v>1870607</v>
      </c>
      <c r="G8759">
        <f t="shared" si="409"/>
        <v>18704660607</v>
      </c>
      <c r="H8759">
        <v>8758</v>
      </c>
      <c r="I8759">
        <f t="shared" si="410"/>
        <v>0</v>
      </c>
    </row>
    <row r="8760" spans="1:9">
      <c r="A8760">
        <v>8758</v>
      </c>
      <c r="B8760">
        <v>187</v>
      </c>
      <c r="C8760">
        <v>46505</v>
      </c>
      <c r="D8760">
        <v>1</v>
      </c>
      <c r="E8760">
        <v>605</v>
      </c>
      <c r="F8760">
        <f t="shared" si="408"/>
        <v>1870605</v>
      </c>
      <c r="G8760">
        <f t="shared" si="409"/>
        <v>18704650605</v>
      </c>
      <c r="H8760">
        <v>8759</v>
      </c>
      <c r="I8760">
        <f t="shared" si="410"/>
        <v>0</v>
      </c>
    </row>
    <row r="8761" spans="1:9">
      <c r="A8761">
        <v>8759</v>
      </c>
      <c r="B8761">
        <v>187</v>
      </c>
      <c r="C8761">
        <v>46605</v>
      </c>
      <c r="D8761">
        <v>1</v>
      </c>
      <c r="E8761">
        <v>602</v>
      </c>
      <c r="F8761">
        <f t="shared" si="408"/>
        <v>1870602</v>
      </c>
      <c r="G8761">
        <f t="shared" si="409"/>
        <v>18704660602</v>
      </c>
      <c r="H8761">
        <v>8760</v>
      </c>
      <c r="I8761">
        <f t="shared" si="410"/>
        <v>0</v>
      </c>
    </row>
    <row r="8762" spans="1:9">
      <c r="A8762">
        <v>8760</v>
      </c>
      <c r="B8762">
        <v>187</v>
      </c>
      <c r="C8762">
        <v>46701</v>
      </c>
      <c r="D8762">
        <v>1</v>
      </c>
      <c r="E8762">
        <v>601</v>
      </c>
      <c r="F8762">
        <f t="shared" si="408"/>
        <v>1870601</v>
      </c>
      <c r="G8762">
        <f t="shared" si="409"/>
        <v>18704670601</v>
      </c>
      <c r="H8762">
        <v>8761</v>
      </c>
      <c r="I8762">
        <f t="shared" si="410"/>
        <v>0</v>
      </c>
    </row>
    <row r="8763" spans="1:9">
      <c r="A8763">
        <v>8761</v>
      </c>
      <c r="B8763">
        <v>187</v>
      </c>
      <c r="C8763">
        <v>30001</v>
      </c>
      <c r="D8763">
        <v>1</v>
      </c>
      <c r="E8763">
        <v>100</v>
      </c>
      <c r="F8763">
        <f t="shared" si="408"/>
        <v>1870100</v>
      </c>
      <c r="G8763">
        <f t="shared" si="409"/>
        <v>18703000100</v>
      </c>
      <c r="H8763">
        <v>8762</v>
      </c>
      <c r="I8763">
        <f t="shared" si="410"/>
        <v>0</v>
      </c>
    </row>
    <row r="8764" spans="1:9">
      <c r="A8764">
        <v>8762</v>
      </c>
      <c r="B8764">
        <v>187</v>
      </c>
      <c r="C8764">
        <v>38001</v>
      </c>
      <c r="D8764">
        <v>1</v>
      </c>
      <c r="E8764">
        <v>313</v>
      </c>
      <c r="F8764">
        <f t="shared" si="408"/>
        <v>1870313</v>
      </c>
      <c r="G8764">
        <f t="shared" si="409"/>
        <v>18703800313</v>
      </c>
      <c r="H8764">
        <v>8763</v>
      </c>
      <c r="I8764">
        <f t="shared" si="410"/>
        <v>0</v>
      </c>
    </row>
    <row r="8765" spans="1:9">
      <c r="A8765">
        <v>8763</v>
      </c>
      <c r="B8765">
        <v>187</v>
      </c>
      <c r="C8765">
        <v>37900</v>
      </c>
      <c r="D8765">
        <v>1</v>
      </c>
      <c r="E8765">
        <v>308</v>
      </c>
      <c r="F8765">
        <f t="shared" si="408"/>
        <v>1870308</v>
      </c>
      <c r="G8765">
        <f t="shared" si="409"/>
        <v>18703790308</v>
      </c>
      <c r="H8765">
        <v>8764</v>
      </c>
      <c r="I8765">
        <f t="shared" si="410"/>
        <v>0</v>
      </c>
    </row>
    <row r="8766" spans="1:9">
      <c r="A8766">
        <v>8764</v>
      </c>
      <c r="B8766">
        <v>187</v>
      </c>
      <c r="C8766">
        <v>45000</v>
      </c>
      <c r="D8766">
        <v>1</v>
      </c>
      <c r="E8766">
        <v>301</v>
      </c>
      <c r="F8766">
        <f t="shared" si="408"/>
        <v>1870301</v>
      </c>
      <c r="G8766">
        <f t="shared" si="409"/>
        <v>18704500301</v>
      </c>
      <c r="H8766">
        <v>8765</v>
      </c>
      <c r="I8766">
        <f t="shared" si="410"/>
        <v>0</v>
      </c>
    </row>
    <row r="8767" spans="1:9">
      <c r="A8767">
        <v>8765</v>
      </c>
      <c r="B8767">
        <v>188</v>
      </c>
      <c r="C8767">
        <v>38000</v>
      </c>
      <c r="D8767">
        <v>1</v>
      </c>
      <c r="E8767">
        <v>126</v>
      </c>
      <c r="F8767">
        <f t="shared" si="408"/>
        <v>1880126</v>
      </c>
      <c r="G8767">
        <f t="shared" si="409"/>
        <v>18803800126</v>
      </c>
      <c r="H8767">
        <v>8766</v>
      </c>
      <c r="I8767">
        <f t="shared" si="410"/>
        <v>0</v>
      </c>
    </row>
    <row r="8768" spans="1:9">
      <c r="A8768">
        <v>8766</v>
      </c>
      <c r="B8768">
        <v>188</v>
      </c>
      <c r="C8768">
        <v>30301</v>
      </c>
      <c r="D8768">
        <v>1</v>
      </c>
      <c r="E8768">
        <v>117</v>
      </c>
      <c r="F8768">
        <f t="shared" si="408"/>
        <v>1880117</v>
      </c>
      <c r="G8768">
        <f t="shared" si="409"/>
        <v>18803030117</v>
      </c>
      <c r="H8768">
        <v>8767</v>
      </c>
      <c r="I8768">
        <f t="shared" si="410"/>
        <v>0</v>
      </c>
    </row>
    <row r="8769" spans="1:9">
      <c r="A8769">
        <v>8767</v>
      </c>
      <c r="B8769">
        <v>188</v>
      </c>
      <c r="C8769">
        <v>30001</v>
      </c>
      <c r="D8769">
        <v>1</v>
      </c>
      <c r="E8769">
        <v>101</v>
      </c>
      <c r="F8769">
        <f t="shared" si="408"/>
        <v>1880101</v>
      </c>
      <c r="G8769">
        <f t="shared" si="409"/>
        <v>18803000101</v>
      </c>
      <c r="H8769">
        <v>8768</v>
      </c>
      <c r="I8769">
        <f t="shared" si="410"/>
        <v>0</v>
      </c>
    </row>
    <row r="8770" spans="1:9">
      <c r="A8770">
        <v>8768</v>
      </c>
      <c r="B8770">
        <v>188</v>
      </c>
      <c r="C8770">
        <v>38101</v>
      </c>
      <c r="D8770">
        <v>1</v>
      </c>
      <c r="E8770">
        <v>313</v>
      </c>
      <c r="F8770">
        <f t="shared" si="408"/>
        <v>1880313</v>
      </c>
      <c r="G8770">
        <f t="shared" si="409"/>
        <v>18803810313</v>
      </c>
      <c r="H8770">
        <v>8769</v>
      </c>
      <c r="I8770">
        <f t="shared" si="410"/>
        <v>0</v>
      </c>
    </row>
    <row r="8771" spans="1:9">
      <c r="A8771">
        <v>8769</v>
      </c>
      <c r="B8771">
        <v>188</v>
      </c>
      <c r="C8771">
        <v>32101</v>
      </c>
      <c r="D8771">
        <v>1</v>
      </c>
      <c r="E8771">
        <v>109</v>
      </c>
      <c r="F8771">
        <f t="shared" ref="F8771:F8834" si="411">(B8771*10000+E8771)*D8771</f>
        <v>1880109</v>
      </c>
      <c r="G8771">
        <f t="shared" ref="G8771:G8834" si="412">(B8771*10000+FLOOR(C8771/100,1))*10000+E8771</f>
        <v>18803210109</v>
      </c>
      <c r="H8771">
        <v>8770</v>
      </c>
      <c r="I8771">
        <f t="shared" ref="I8771:I8834" si="413">IF(C8771=30300,IF(E8771=117,1,IF(E8771=313,1,0)),0)</f>
        <v>0</v>
      </c>
    </row>
    <row r="8772" spans="1:9">
      <c r="A8772">
        <v>8770</v>
      </c>
      <c r="B8772">
        <v>188</v>
      </c>
      <c r="C8772">
        <v>32200</v>
      </c>
      <c r="D8772">
        <v>1</v>
      </c>
      <c r="E8772">
        <v>100</v>
      </c>
      <c r="F8772">
        <f t="shared" si="411"/>
        <v>1880100</v>
      </c>
      <c r="G8772">
        <f t="shared" si="412"/>
        <v>18803220100</v>
      </c>
      <c r="H8772">
        <v>8771</v>
      </c>
      <c r="I8772">
        <f t="shared" si="413"/>
        <v>0</v>
      </c>
    </row>
    <row r="8773" spans="1:9">
      <c r="A8773">
        <v>8771</v>
      </c>
      <c r="B8773">
        <v>188</v>
      </c>
      <c r="C8773">
        <v>34101</v>
      </c>
      <c r="D8773">
        <v>1</v>
      </c>
      <c r="E8773">
        <v>104</v>
      </c>
      <c r="F8773">
        <f t="shared" si="411"/>
        <v>1880104</v>
      </c>
      <c r="G8773">
        <f t="shared" si="412"/>
        <v>18803410104</v>
      </c>
      <c r="H8773">
        <v>8772</v>
      </c>
      <c r="I8773">
        <f t="shared" si="413"/>
        <v>0</v>
      </c>
    </row>
    <row r="8774" spans="1:9">
      <c r="A8774">
        <v>8772</v>
      </c>
      <c r="B8774">
        <v>188</v>
      </c>
      <c r="C8774">
        <v>34000</v>
      </c>
      <c r="D8774">
        <v>1</v>
      </c>
      <c r="E8774">
        <v>103</v>
      </c>
      <c r="F8774">
        <f t="shared" si="411"/>
        <v>1880103</v>
      </c>
      <c r="G8774">
        <f t="shared" si="412"/>
        <v>18803400103</v>
      </c>
      <c r="H8774">
        <v>8773</v>
      </c>
      <c r="I8774">
        <f t="shared" si="413"/>
        <v>0</v>
      </c>
    </row>
    <row r="8775" spans="1:9">
      <c r="A8775">
        <v>8773</v>
      </c>
      <c r="B8775">
        <v>188</v>
      </c>
      <c r="C8775">
        <v>34101</v>
      </c>
      <c r="D8775">
        <v>1</v>
      </c>
      <c r="E8775">
        <v>114</v>
      </c>
      <c r="F8775">
        <f t="shared" si="411"/>
        <v>1880114</v>
      </c>
      <c r="G8775">
        <f t="shared" si="412"/>
        <v>18803410114</v>
      </c>
      <c r="H8775">
        <v>8774</v>
      </c>
      <c r="I8775">
        <f t="shared" si="413"/>
        <v>0</v>
      </c>
    </row>
    <row r="8776" spans="1:9">
      <c r="A8776">
        <v>8774</v>
      </c>
      <c r="B8776">
        <v>188</v>
      </c>
      <c r="C8776">
        <v>40900</v>
      </c>
      <c r="D8776">
        <v>1</v>
      </c>
      <c r="E8776">
        <v>116</v>
      </c>
      <c r="F8776">
        <f t="shared" si="411"/>
        <v>1880116</v>
      </c>
      <c r="G8776">
        <f t="shared" si="412"/>
        <v>18804090116</v>
      </c>
      <c r="H8776">
        <v>8775</v>
      </c>
      <c r="I8776">
        <f t="shared" si="413"/>
        <v>0</v>
      </c>
    </row>
    <row r="8777" spans="1:9">
      <c r="A8777">
        <v>8775</v>
      </c>
      <c r="B8777">
        <v>188</v>
      </c>
      <c r="C8777">
        <v>43411</v>
      </c>
      <c r="D8777">
        <v>0</v>
      </c>
      <c r="E8777">
        <v>358</v>
      </c>
      <c r="F8777">
        <f t="shared" si="411"/>
        <v>0</v>
      </c>
      <c r="G8777">
        <f t="shared" si="412"/>
        <v>18804340358</v>
      </c>
      <c r="H8777">
        <v>8776</v>
      </c>
      <c r="I8777">
        <f t="shared" si="413"/>
        <v>0</v>
      </c>
    </row>
    <row r="8778" spans="1:9">
      <c r="A8778">
        <v>8776</v>
      </c>
      <c r="B8778">
        <v>188</v>
      </c>
      <c r="C8778">
        <v>41000</v>
      </c>
      <c r="D8778">
        <v>1</v>
      </c>
      <c r="E8778">
        <v>312</v>
      </c>
      <c r="F8778">
        <f t="shared" si="411"/>
        <v>1880312</v>
      </c>
      <c r="G8778">
        <f t="shared" si="412"/>
        <v>18804100312</v>
      </c>
      <c r="H8778">
        <v>8777</v>
      </c>
      <c r="I8778">
        <f t="shared" si="413"/>
        <v>0</v>
      </c>
    </row>
    <row r="8779" spans="1:9">
      <c r="A8779">
        <v>8777</v>
      </c>
      <c r="B8779">
        <v>188</v>
      </c>
      <c r="C8779">
        <v>41000</v>
      </c>
      <c r="D8779">
        <v>1</v>
      </c>
      <c r="E8779">
        <v>301</v>
      </c>
      <c r="F8779">
        <f t="shared" si="411"/>
        <v>1880301</v>
      </c>
      <c r="G8779">
        <f t="shared" si="412"/>
        <v>18804100301</v>
      </c>
      <c r="H8779">
        <v>8778</v>
      </c>
      <c r="I8779">
        <f t="shared" si="413"/>
        <v>0</v>
      </c>
    </row>
    <row r="8780" spans="1:9">
      <c r="A8780">
        <v>8778</v>
      </c>
      <c r="B8780">
        <v>188</v>
      </c>
      <c r="C8780">
        <v>41000</v>
      </c>
      <c r="D8780">
        <v>1</v>
      </c>
      <c r="E8780">
        <v>108</v>
      </c>
      <c r="F8780">
        <f t="shared" si="411"/>
        <v>1880108</v>
      </c>
      <c r="G8780">
        <f t="shared" si="412"/>
        <v>18804100108</v>
      </c>
      <c r="H8780">
        <v>8779</v>
      </c>
      <c r="I8780">
        <f t="shared" si="413"/>
        <v>0</v>
      </c>
    </row>
    <row r="8781" spans="1:9">
      <c r="A8781">
        <v>8779</v>
      </c>
      <c r="B8781">
        <v>188</v>
      </c>
      <c r="C8781">
        <v>40009</v>
      </c>
      <c r="D8781">
        <v>1</v>
      </c>
      <c r="E8781">
        <v>300</v>
      </c>
      <c r="F8781">
        <f t="shared" si="411"/>
        <v>1880300</v>
      </c>
      <c r="G8781">
        <f t="shared" si="412"/>
        <v>18804000300</v>
      </c>
      <c r="H8781">
        <v>8780</v>
      </c>
      <c r="I8781">
        <f t="shared" si="413"/>
        <v>0</v>
      </c>
    </row>
    <row r="8782" spans="1:9">
      <c r="A8782">
        <v>8780</v>
      </c>
      <c r="B8782">
        <v>188</v>
      </c>
      <c r="C8782">
        <v>43000</v>
      </c>
      <c r="D8782">
        <v>0</v>
      </c>
      <c r="E8782">
        <v>314</v>
      </c>
      <c r="F8782">
        <f t="shared" si="411"/>
        <v>0</v>
      </c>
      <c r="G8782">
        <f t="shared" si="412"/>
        <v>18804300314</v>
      </c>
      <c r="H8782">
        <v>8781</v>
      </c>
      <c r="I8782">
        <f t="shared" si="413"/>
        <v>0</v>
      </c>
    </row>
    <row r="8783" spans="1:9">
      <c r="A8783">
        <v>8781</v>
      </c>
      <c r="B8783">
        <v>188</v>
      </c>
      <c r="C8783">
        <v>43501</v>
      </c>
      <c r="D8783">
        <v>0</v>
      </c>
      <c r="E8783">
        <v>302</v>
      </c>
      <c r="F8783">
        <f t="shared" si="411"/>
        <v>0</v>
      </c>
      <c r="G8783">
        <f t="shared" si="412"/>
        <v>18804350302</v>
      </c>
      <c r="H8783">
        <v>8782</v>
      </c>
      <c r="I8783">
        <f t="shared" si="413"/>
        <v>0</v>
      </c>
    </row>
    <row r="8784" spans="1:9">
      <c r="A8784">
        <v>8782</v>
      </c>
      <c r="B8784">
        <v>188</v>
      </c>
      <c r="C8784">
        <v>46910</v>
      </c>
      <c r="D8784">
        <v>1</v>
      </c>
      <c r="E8784">
        <v>757</v>
      </c>
      <c r="F8784">
        <f t="shared" si="411"/>
        <v>1880757</v>
      </c>
      <c r="G8784">
        <f t="shared" si="412"/>
        <v>18804690757</v>
      </c>
      <c r="H8784">
        <v>8783</v>
      </c>
      <c r="I8784">
        <f t="shared" si="413"/>
        <v>0</v>
      </c>
    </row>
    <row r="8785" spans="1:9">
      <c r="A8785">
        <v>8783</v>
      </c>
      <c r="B8785">
        <v>188</v>
      </c>
      <c r="C8785">
        <v>46540</v>
      </c>
      <c r="D8785">
        <v>1</v>
      </c>
      <c r="E8785">
        <v>756</v>
      </c>
      <c r="F8785">
        <f t="shared" si="411"/>
        <v>1880756</v>
      </c>
      <c r="G8785">
        <f t="shared" si="412"/>
        <v>18804650756</v>
      </c>
      <c r="H8785">
        <v>8784</v>
      </c>
      <c r="I8785">
        <f t="shared" si="413"/>
        <v>0</v>
      </c>
    </row>
    <row r="8786" spans="1:9">
      <c r="A8786">
        <v>8784</v>
      </c>
      <c r="B8786">
        <v>188</v>
      </c>
      <c r="C8786">
        <v>49410</v>
      </c>
      <c r="D8786">
        <v>1</v>
      </c>
      <c r="E8786">
        <v>190</v>
      </c>
      <c r="F8786">
        <f t="shared" si="411"/>
        <v>1880190</v>
      </c>
      <c r="G8786">
        <f t="shared" si="412"/>
        <v>18804940190</v>
      </c>
      <c r="H8786">
        <v>8785</v>
      </c>
      <c r="I8786">
        <f t="shared" si="413"/>
        <v>0</v>
      </c>
    </row>
    <row r="8787" spans="1:9">
      <c r="A8787">
        <v>8785</v>
      </c>
      <c r="B8787">
        <v>188</v>
      </c>
      <c r="C8787">
        <v>46580</v>
      </c>
      <c r="D8787">
        <v>1</v>
      </c>
      <c r="E8787">
        <v>750</v>
      </c>
      <c r="F8787">
        <f t="shared" si="411"/>
        <v>1880750</v>
      </c>
      <c r="G8787">
        <f t="shared" si="412"/>
        <v>18804650750</v>
      </c>
      <c r="H8787">
        <v>8786</v>
      </c>
      <c r="I8787">
        <f t="shared" si="413"/>
        <v>0</v>
      </c>
    </row>
    <row r="8788" spans="1:9">
      <c r="A8788">
        <v>8786</v>
      </c>
      <c r="B8788">
        <v>188</v>
      </c>
      <c r="C8788">
        <v>46680</v>
      </c>
      <c r="D8788">
        <v>1</v>
      </c>
      <c r="E8788">
        <v>762</v>
      </c>
      <c r="F8788">
        <f t="shared" si="411"/>
        <v>1880762</v>
      </c>
      <c r="G8788">
        <f t="shared" si="412"/>
        <v>18804660762</v>
      </c>
      <c r="H8788">
        <v>8787</v>
      </c>
      <c r="I8788">
        <f t="shared" si="413"/>
        <v>0</v>
      </c>
    </row>
    <row r="8789" spans="1:9">
      <c r="A8789">
        <v>8787</v>
      </c>
      <c r="B8789">
        <v>188</v>
      </c>
      <c r="C8789">
        <v>46640</v>
      </c>
      <c r="D8789">
        <v>1</v>
      </c>
      <c r="E8789">
        <v>754</v>
      </c>
      <c r="F8789">
        <f t="shared" si="411"/>
        <v>1880754</v>
      </c>
      <c r="G8789">
        <f t="shared" si="412"/>
        <v>18804660754</v>
      </c>
      <c r="H8789">
        <v>8788</v>
      </c>
      <c r="I8789">
        <f t="shared" si="413"/>
        <v>0</v>
      </c>
    </row>
    <row r="8790" spans="1:9">
      <c r="A8790">
        <v>8788</v>
      </c>
      <c r="B8790">
        <v>188</v>
      </c>
      <c r="C8790">
        <v>46720</v>
      </c>
      <c r="D8790">
        <v>1</v>
      </c>
      <c r="E8790">
        <v>763</v>
      </c>
      <c r="F8790">
        <f t="shared" si="411"/>
        <v>1880763</v>
      </c>
      <c r="G8790">
        <f t="shared" si="412"/>
        <v>18804670763</v>
      </c>
      <c r="H8790">
        <v>8789</v>
      </c>
      <c r="I8790">
        <f t="shared" si="413"/>
        <v>0</v>
      </c>
    </row>
    <row r="8791" spans="1:9">
      <c r="A8791">
        <v>8789</v>
      </c>
      <c r="B8791">
        <v>188</v>
      </c>
      <c r="C8791">
        <v>45510</v>
      </c>
      <c r="D8791">
        <v>1</v>
      </c>
      <c r="E8791">
        <v>753</v>
      </c>
      <c r="F8791">
        <f t="shared" si="411"/>
        <v>1880753</v>
      </c>
      <c r="G8791">
        <f t="shared" si="412"/>
        <v>18804550753</v>
      </c>
      <c r="H8791">
        <v>8790</v>
      </c>
      <c r="I8791">
        <f t="shared" si="413"/>
        <v>0</v>
      </c>
    </row>
    <row r="8792" spans="1:9">
      <c r="A8792">
        <v>8790</v>
      </c>
      <c r="B8792">
        <v>188</v>
      </c>
      <c r="C8792">
        <v>46570</v>
      </c>
      <c r="D8792">
        <v>1</v>
      </c>
      <c r="E8792">
        <v>755</v>
      </c>
      <c r="F8792">
        <f t="shared" si="411"/>
        <v>1880755</v>
      </c>
      <c r="G8792">
        <f t="shared" si="412"/>
        <v>18804650755</v>
      </c>
      <c r="H8792">
        <v>8791</v>
      </c>
      <c r="I8792">
        <f t="shared" si="413"/>
        <v>0</v>
      </c>
    </row>
    <row r="8793" spans="1:9">
      <c r="A8793">
        <v>8791</v>
      </c>
      <c r="B8793">
        <v>188</v>
      </c>
      <c r="C8793">
        <v>46605</v>
      </c>
      <c r="D8793">
        <v>1</v>
      </c>
      <c r="E8793">
        <v>601</v>
      </c>
      <c r="F8793">
        <f t="shared" si="411"/>
        <v>1880601</v>
      </c>
      <c r="G8793">
        <f t="shared" si="412"/>
        <v>18804660601</v>
      </c>
      <c r="H8793">
        <v>8792</v>
      </c>
      <c r="I8793">
        <f t="shared" si="413"/>
        <v>0</v>
      </c>
    </row>
    <row r="8794" spans="1:9">
      <c r="A8794">
        <v>8792</v>
      </c>
      <c r="B8794">
        <v>188</v>
      </c>
      <c r="C8794">
        <v>46704</v>
      </c>
      <c r="D8794">
        <v>1</v>
      </c>
      <c r="E8794">
        <v>602</v>
      </c>
      <c r="F8794">
        <f t="shared" si="411"/>
        <v>1880602</v>
      </c>
      <c r="G8794">
        <f t="shared" si="412"/>
        <v>18804670602</v>
      </c>
      <c r="H8794">
        <v>8793</v>
      </c>
      <c r="I8794">
        <f t="shared" si="413"/>
        <v>0</v>
      </c>
    </row>
    <row r="8795" spans="1:9">
      <c r="A8795">
        <v>8793</v>
      </c>
      <c r="B8795">
        <v>188</v>
      </c>
      <c r="C8795">
        <v>46505</v>
      </c>
      <c r="D8795">
        <v>1</v>
      </c>
      <c r="E8795">
        <v>607</v>
      </c>
      <c r="F8795">
        <f t="shared" si="411"/>
        <v>1880607</v>
      </c>
      <c r="G8795">
        <f t="shared" si="412"/>
        <v>18804650607</v>
      </c>
      <c r="H8795">
        <v>8794</v>
      </c>
      <c r="I8795">
        <f t="shared" si="413"/>
        <v>0</v>
      </c>
    </row>
    <row r="8796" spans="1:9">
      <c r="A8796">
        <v>8794</v>
      </c>
      <c r="B8796">
        <v>188</v>
      </c>
      <c r="C8796">
        <v>46606</v>
      </c>
      <c r="D8796">
        <v>1</v>
      </c>
      <c r="E8796">
        <v>605</v>
      </c>
      <c r="F8796">
        <f t="shared" si="411"/>
        <v>1880605</v>
      </c>
      <c r="G8796">
        <f t="shared" si="412"/>
        <v>18804660605</v>
      </c>
      <c r="H8796">
        <v>8795</v>
      </c>
      <c r="I8796">
        <f t="shared" si="413"/>
        <v>0</v>
      </c>
    </row>
    <row r="8797" spans="1:9">
      <c r="A8797">
        <v>8795</v>
      </c>
      <c r="B8797">
        <v>188</v>
      </c>
      <c r="C8797">
        <v>30301</v>
      </c>
      <c r="D8797">
        <v>1</v>
      </c>
      <c r="E8797">
        <v>113</v>
      </c>
      <c r="F8797">
        <f t="shared" si="411"/>
        <v>1880113</v>
      </c>
      <c r="G8797">
        <f t="shared" si="412"/>
        <v>18803030113</v>
      </c>
      <c r="H8797">
        <v>8796</v>
      </c>
      <c r="I8797">
        <f t="shared" si="413"/>
        <v>0</v>
      </c>
    </row>
    <row r="8798" spans="1:9">
      <c r="A8798">
        <v>8796</v>
      </c>
      <c r="B8798">
        <v>188</v>
      </c>
      <c r="C8798">
        <v>38101</v>
      </c>
      <c r="D8798">
        <v>1</v>
      </c>
      <c r="E8798">
        <v>120</v>
      </c>
      <c r="F8798">
        <f t="shared" si="411"/>
        <v>1880120</v>
      </c>
      <c r="G8798">
        <f t="shared" si="412"/>
        <v>18803810120</v>
      </c>
      <c r="H8798">
        <v>8797</v>
      </c>
      <c r="I8798">
        <f t="shared" si="413"/>
        <v>0</v>
      </c>
    </row>
    <row r="8799" spans="1:9">
      <c r="A8799">
        <v>8797</v>
      </c>
      <c r="B8799">
        <v>188</v>
      </c>
      <c r="C8799">
        <v>37900</v>
      </c>
      <c r="D8799">
        <v>1</v>
      </c>
      <c r="E8799">
        <v>305</v>
      </c>
      <c r="F8799">
        <f t="shared" si="411"/>
        <v>1880305</v>
      </c>
      <c r="G8799">
        <f t="shared" si="412"/>
        <v>18803790305</v>
      </c>
      <c r="H8799">
        <v>8798</v>
      </c>
      <c r="I8799">
        <f t="shared" si="413"/>
        <v>0</v>
      </c>
    </row>
    <row r="8800" spans="1:9">
      <c r="A8800">
        <v>8798</v>
      </c>
      <c r="B8800">
        <v>189</v>
      </c>
      <c r="C8800">
        <v>38100</v>
      </c>
      <c r="D8800">
        <v>1</v>
      </c>
      <c r="E8800">
        <v>122</v>
      </c>
      <c r="F8800">
        <f t="shared" si="411"/>
        <v>1890122</v>
      </c>
      <c r="G8800">
        <f t="shared" si="412"/>
        <v>18903810122</v>
      </c>
      <c r="H8800">
        <v>8799</v>
      </c>
      <c r="I8800">
        <f t="shared" si="413"/>
        <v>0</v>
      </c>
    </row>
    <row r="8801" spans="1:9">
      <c r="A8801">
        <v>8799</v>
      </c>
      <c r="B8801">
        <v>189</v>
      </c>
      <c r="C8801">
        <v>30301</v>
      </c>
      <c r="D8801">
        <v>1</v>
      </c>
      <c r="E8801">
        <v>104</v>
      </c>
      <c r="F8801">
        <f t="shared" si="411"/>
        <v>1890104</v>
      </c>
      <c r="G8801">
        <f t="shared" si="412"/>
        <v>18903030104</v>
      </c>
      <c r="H8801">
        <v>8800</v>
      </c>
      <c r="I8801">
        <f t="shared" si="413"/>
        <v>0</v>
      </c>
    </row>
    <row r="8802" spans="1:9">
      <c r="A8802">
        <v>8800</v>
      </c>
      <c r="B8802">
        <v>189</v>
      </c>
      <c r="C8802">
        <v>30000</v>
      </c>
      <c r="D8802">
        <v>1</v>
      </c>
      <c r="E8802">
        <v>109</v>
      </c>
      <c r="F8802">
        <f t="shared" si="411"/>
        <v>1890109</v>
      </c>
      <c r="G8802">
        <f t="shared" si="412"/>
        <v>18903000109</v>
      </c>
      <c r="H8802">
        <v>8801</v>
      </c>
      <c r="I8802">
        <f t="shared" si="413"/>
        <v>0</v>
      </c>
    </row>
    <row r="8803" spans="1:9">
      <c r="A8803">
        <v>8801</v>
      </c>
      <c r="B8803">
        <v>189</v>
      </c>
      <c r="C8803">
        <v>38101</v>
      </c>
      <c r="D8803">
        <v>1</v>
      </c>
      <c r="E8803">
        <v>120</v>
      </c>
      <c r="F8803">
        <f t="shared" si="411"/>
        <v>1890120</v>
      </c>
      <c r="G8803">
        <f t="shared" si="412"/>
        <v>18903810120</v>
      </c>
      <c r="H8803">
        <v>8802</v>
      </c>
      <c r="I8803">
        <f t="shared" si="413"/>
        <v>0</v>
      </c>
    </row>
    <row r="8804" spans="1:9">
      <c r="A8804">
        <v>8802</v>
      </c>
      <c r="B8804">
        <v>189</v>
      </c>
      <c r="C8804">
        <v>32001</v>
      </c>
      <c r="D8804">
        <v>1</v>
      </c>
      <c r="E8804">
        <v>313</v>
      </c>
      <c r="F8804">
        <f t="shared" si="411"/>
        <v>1890313</v>
      </c>
      <c r="G8804">
        <f t="shared" si="412"/>
        <v>18903200313</v>
      </c>
      <c r="H8804">
        <v>8803</v>
      </c>
      <c r="I8804">
        <f t="shared" si="413"/>
        <v>0</v>
      </c>
    </row>
    <row r="8805" spans="1:9">
      <c r="A8805">
        <v>8803</v>
      </c>
      <c r="B8805">
        <v>189</v>
      </c>
      <c r="C8805">
        <v>32100</v>
      </c>
      <c r="D8805">
        <v>1</v>
      </c>
      <c r="E8805">
        <v>307</v>
      </c>
      <c r="F8805">
        <f t="shared" si="411"/>
        <v>1890307</v>
      </c>
      <c r="G8805">
        <f t="shared" si="412"/>
        <v>18903210307</v>
      </c>
      <c r="H8805">
        <v>8804</v>
      </c>
      <c r="I8805">
        <f t="shared" si="413"/>
        <v>0</v>
      </c>
    </row>
    <row r="8806" spans="1:9">
      <c r="A8806">
        <v>8804</v>
      </c>
      <c r="B8806">
        <v>189</v>
      </c>
      <c r="C8806">
        <v>34002</v>
      </c>
      <c r="D8806">
        <v>1</v>
      </c>
      <c r="E8806">
        <v>114</v>
      </c>
      <c r="F8806">
        <f t="shared" si="411"/>
        <v>1890114</v>
      </c>
      <c r="G8806">
        <f t="shared" si="412"/>
        <v>18903400114</v>
      </c>
      <c r="H8806">
        <v>8805</v>
      </c>
      <c r="I8806">
        <f t="shared" si="413"/>
        <v>0</v>
      </c>
    </row>
    <row r="8807" spans="1:9">
      <c r="A8807">
        <v>8805</v>
      </c>
      <c r="B8807">
        <v>189</v>
      </c>
      <c r="C8807">
        <v>34104</v>
      </c>
      <c r="D8807">
        <v>1</v>
      </c>
      <c r="E8807">
        <v>117</v>
      </c>
      <c r="F8807">
        <f t="shared" si="411"/>
        <v>1890117</v>
      </c>
      <c r="G8807">
        <f t="shared" si="412"/>
        <v>18903410117</v>
      </c>
      <c r="H8807">
        <v>8806</v>
      </c>
      <c r="I8807">
        <f t="shared" si="413"/>
        <v>0</v>
      </c>
    </row>
    <row r="8808" spans="1:9">
      <c r="A8808">
        <v>8806</v>
      </c>
      <c r="B8808">
        <v>189</v>
      </c>
      <c r="C8808">
        <v>34104</v>
      </c>
      <c r="D8808">
        <v>1</v>
      </c>
      <c r="E8808">
        <v>113</v>
      </c>
      <c r="F8808">
        <f t="shared" si="411"/>
        <v>1890113</v>
      </c>
      <c r="G8808">
        <f t="shared" si="412"/>
        <v>18903410113</v>
      </c>
      <c r="H8808">
        <v>8807</v>
      </c>
      <c r="I8808">
        <f t="shared" si="413"/>
        <v>0</v>
      </c>
    </row>
    <row r="8809" spans="1:9">
      <c r="A8809">
        <v>8807</v>
      </c>
      <c r="B8809">
        <v>189</v>
      </c>
      <c r="C8809">
        <v>43010</v>
      </c>
      <c r="D8809">
        <v>0</v>
      </c>
      <c r="E8809">
        <v>351</v>
      </c>
      <c r="F8809">
        <f t="shared" si="411"/>
        <v>0</v>
      </c>
      <c r="G8809">
        <f t="shared" si="412"/>
        <v>18904300351</v>
      </c>
      <c r="H8809">
        <v>8808</v>
      </c>
      <c r="I8809">
        <f t="shared" si="413"/>
        <v>0</v>
      </c>
    </row>
    <row r="8810" spans="1:9">
      <c r="A8810">
        <v>8808</v>
      </c>
      <c r="B8810">
        <v>189</v>
      </c>
      <c r="C8810">
        <v>41000</v>
      </c>
      <c r="D8810">
        <v>1</v>
      </c>
      <c r="E8810">
        <v>116</v>
      </c>
      <c r="F8810">
        <f t="shared" si="411"/>
        <v>1890116</v>
      </c>
      <c r="G8810">
        <f t="shared" si="412"/>
        <v>18904100116</v>
      </c>
      <c r="H8810">
        <v>8809</v>
      </c>
      <c r="I8810">
        <f t="shared" si="413"/>
        <v>0</v>
      </c>
    </row>
    <row r="8811" spans="1:9">
      <c r="A8811">
        <v>8809</v>
      </c>
      <c r="B8811">
        <v>189</v>
      </c>
      <c r="C8811">
        <v>41000</v>
      </c>
      <c r="D8811">
        <v>1</v>
      </c>
      <c r="E8811">
        <v>305</v>
      </c>
      <c r="F8811">
        <f t="shared" si="411"/>
        <v>1890305</v>
      </c>
      <c r="G8811">
        <f t="shared" si="412"/>
        <v>18904100305</v>
      </c>
      <c r="H8811">
        <v>8810</v>
      </c>
      <c r="I8811">
        <f t="shared" si="413"/>
        <v>0</v>
      </c>
    </row>
    <row r="8812" spans="1:9">
      <c r="A8812">
        <v>8810</v>
      </c>
      <c r="B8812">
        <v>189</v>
      </c>
      <c r="C8812">
        <v>41000</v>
      </c>
      <c r="D8812">
        <v>1</v>
      </c>
      <c r="E8812">
        <v>300</v>
      </c>
      <c r="F8812">
        <f t="shared" si="411"/>
        <v>1890300</v>
      </c>
      <c r="G8812">
        <f t="shared" si="412"/>
        <v>18904100300</v>
      </c>
      <c r="H8812">
        <v>8811</v>
      </c>
      <c r="I8812">
        <f t="shared" si="413"/>
        <v>0</v>
      </c>
    </row>
    <row r="8813" spans="1:9">
      <c r="A8813">
        <v>8811</v>
      </c>
      <c r="B8813">
        <v>189</v>
      </c>
      <c r="C8813">
        <v>40000</v>
      </c>
      <c r="D8813">
        <v>1</v>
      </c>
      <c r="E8813">
        <v>314</v>
      </c>
      <c r="F8813">
        <f t="shared" si="411"/>
        <v>1890314</v>
      </c>
      <c r="G8813">
        <f t="shared" si="412"/>
        <v>18904000314</v>
      </c>
      <c r="H8813">
        <v>8812</v>
      </c>
      <c r="I8813">
        <f t="shared" si="413"/>
        <v>0</v>
      </c>
    </row>
    <row r="8814" spans="1:9">
      <c r="A8814">
        <v>8812</v>
      </c>
      <c r="B8814">
        <v>189</v>
      </c>
      <c r="C8814">
        <v>43401</v>
      </c>
      <c r="D8814">
        <v>0</v>
      </c>
      <c r="E8814">
        <v>308</v>
      </c>
      <c r="F8814">
        <f t="shared" si="411"/>
        <v>0</v>
      </c>
      <c r="G8814">
        <f t="shared" si="412"/>
        <v>18904340308</v>
      </c>
      <c r="H8814">
        <v>8813</v>
      </c>
      <c r="I8814">
        <f t="shared" si="413"/>
        <v>0</v>
      </c>
    </row>
    <row r="8815" spans="1:9">
      <c r="A8815">
        <v>8813</v>
      </c>
      <c r="B8815">
        <v>189</v>
      </c>
      <c r="C8815">
        <v>43001</v>
      </c>
      <c r="D8815">
        <v>0</v>
      </c>
      <c r="E8815">
        <v>307</v>
      </c>
      <c r="F8815">
        <f t="shared" si="411"/>
        <v>0</v>
      </c>
      <c r="G8815">
        <f t="shared" si="412"/>
        <v>18904300307</v>
      </c>
      <c r="H8815">
        <v>8814</v>
      </c>
      <c r="I8815">
        <f t="shared" si="413"/>
        <v>0</v>
      </c>
    </row>
    <row r="8816" spans="1:9">
      <c r="A8816">
        <v>8814</v>
      </c>
      <c r="B8816">
        <v>189</v>
      </c>
      <c r="C8816">
        <v>46870</v>
      </c>
      <c r="D8816">
        <v>1</v>
      </c>
      <c r="E8816">
        <v>757</v>
      </c>
      <c r="F8816">
        <f t="shared" si="411"/>
        <v>1890757</v>
      </c>
      <c r="G8816">
        <f t="shared" si="412"/>
        <v>18904680757</v>
      </c>
      <c r="H8816">
        <v>8815</v>
      </c>
      <c r="I8816">
        <f t="shared" si="413"/>
        <v>0</v>
      </c>
    </row>
    <row r="8817" spans="1:9">
      <c r="A8817">
        <v>8815</v>
      </c>
      <c r="B8817">
        <v>189</v>
      </c>
      <c r="C8817">
        <v>46680</v>
      </c>
      <c r="D8817">
        <v>1</v>
      </c>
      <c r="E8817">
        <v>756</v>
      </c>
      <c r="F8817">
        <f t="shared" si="411"/>
        <v>1890756</v>
      </c>
      <c r="G8817">
        <f t="shared" si="412"/>
        <v>18904660756</v>
      </c>
      <c r="H8817">
        <v>8816</v>
      </c>
      <c r="I8817">
        <f t="shared" si="413"/>
        <v>0</v>
      </c>
    </row>
    <row r="8818" spans="1:9">
      <c r="A8818">
        <v>8816</v>
      </c>
      <c r="B8818">
        <v>189</v>
      </c>
      <c r="C8818">
        <v>49420</v>
      </c>
      <c r="D8818">
        <v>1</v>
      </c>
      <c r="E8818">
        <v>190</v>
      </c>
      <c r="F8818">
        <f t="shared" si="411"/>
        <v>1890190</v>
      </c>
      <c r="G8818">
        <f t="shared" si="412"/>
        <v>18904940190</v>
      </c>
      <c r="H8818">
        <v>8817</v>
      </c>
      <c r="I8818">
        <f t="shared" si="413"/>
        <v>0</v>
      </c>
    </row>
    <row r="8819" spans="1:9">
      <c r="A8819">
        <v>8817</v>
      </c>
      <c r="B8819">
        <v>189</v>
      </c>
      <c r="C8819">
        <v>46630</v>
      </c>
      <c r="D8819">
        <v>1</v>
      </c>
      <c r="E8819">
        <v>754</v>
      </c>
      <c r="F8819">
        <f t="shared" si="411"/>
        <v>1890754</v>
      </c>
      <c r="G8819">
        <f t="shared" si="412"/>
        <v>18904660754</v>
      </c>
      <c r="H8819">
        <v>8818</v>
      </c>
      <c r="I8819">
        <f t="shared" si="413"/>
        <v>0</v>
      </c>
    </row>
    <row r="8820" spans="1:9">
      <c r="A8820">
        <v>8818</v>
      </c>
      <c r="B8820">
        <v>189</v>
      </c>
      <c r="C8820">
        <v>46580</v>
      </c>
      <c r="D8820">
        <v>1</v>
      </c>
      <c r="E8820">
        <v>750</v>
      </c>
      <c r="F8820">
        <f t="shared" si="411"/>
        <v>1890750</v>
      </c>
      <c r="G8820">
        <f t="shared" si="412"/>
        <v>18904650750</v>
      </c>
      <c r="H8820">
        <v>8819</v>
      </c>
      <c r="I8820">
        <f t="shared" si="413"/>
        <v>0</v>
      </c>
    </row>
    <row r="8821" spans="1:9">
      <c r="A8821">
        <v>8819</v>
      </c>
      <c r="B8821">
        <v>189</v>
      </c>
      <c r="C8821">
        <v>46530</v>
      </c>
      <c r="D8821">
        <v>1</v>
      </c>
      <c r="E8821">
        <v>762</v>
      </c>
      <c r="F8821">
        <f t="shared" si="411"/>
        <v>1890762</v>
      </c>
      <c r="G8821">
        <f t="shared" si="412"/>
        <v>18904650762</v>
      </c>
      <c r="H8821">
        <v>8820</v>
      </c>
      <c r="I8821">
        <f t="shared" si="413"/>
        <v>0</v>
      </c>
    </row>
    <row r="8822" spans="1:9">
      <c r="A8822">
        <v>8820</v>
      </c>
      <c r="B8822">
        <v>189</v>
      </c>
      <c r="C8822">
        <v>46620</v>
      </c>
      <c r="D8822">
        <v>1</v>
      </c>
      <c r="E8822">
        <v>753</v>
      </c>
      <c r="F8822">
        <f t="shared" si="411"/>
        <v>1890753</v>
      </c>
      <c r="G8822">
        <f t="shared" si="412"/>
        <v>18904660753</v>
      </c>
      <c r="H8822">
        <v>8821</v>
      </c>
      <c r="I8822">
        <f t="shared" si="413"/>
        <v>0</v>
      </c>
    </row>
    <row r="8823" spans="1:9">
      <c r="A8823">
        <v>8821</v>
      </c>
      <c r="B8823">
        <v>189</v>
      </c>
      <c r="C8823">
        <v>46710</v>
      </c>
      <c r="D8823">
        <v>1</v>
      </c>
      <c r="E8823">
        <v>763</v>
      </c>
      <c r="F8823">
        <f t="shared" si="411"/>
        <v>1890763</v>
      </c>
      <c r="G8823">
        <f t="shared" si="412"/>
        <v>18904670763</v>
      </c>
      <c r="H8823">
        <v>8822</v>
      </c>
      <c r="I8823">
        <f t="shared" si="413"/>
        <v>0</v>
      </c>
    </row>
    <row r="8824" spans="1:9">
      <c r="A8824">
        <v>8822</v>
      </c>
      <c r="B8824">
        <v>189</v>
      </c>
      <c r="C8824">
        <v>46720</v>
      </c>
      <c r="D8824">
        <v>1</v>
      </c>
      <c r="E8824">
        <v>755</v>
      </c>
      <c r="F8824">
        <f t="shared" si="411"/>
        <v>1890755</v>
      </c>
      <c r="G8824">
        <f t="shared" si="412"/>
        <v>18904670755</v>
      </c>
      <c r="H8824">
        <v>8823</v>
      </c>
      <c r="I8824">
        <f t="shared" si="413"/>
        <v>0</v>
      </c>
    </row>
    <row r="8825" spans="1:9">
      <c r="A8825">
        <v>8823</v>
      </c>
      <c r="B8825">
        <v>189</v>
      </c>
      <c r="C8825">
        <v>46603</v>
      </c>
      <c r="D8825">
        <v>1</v>
      </c>
      <c r="E8825">
        <v>601</v>
      </c>
      <c r="F8825">
        <f t="shared" si="411"/>
        <v>1890601</v>
      </c>
      <c r="G8825">
        <f t="shared" si="412"/>
        <v>18904660601</v>
      </c>
      <c r="H8825">
        <v>8824</v>
      </c>
      <c r="I8825">
        <f t="shared" si="413"/>
        <v>0</v>
      </c>
    </row>
    <row r="8826" spans="1:9">
      <c r="A8826">
        <v>8824</v>
      </c>
      <c r="B8826">
        <v>189</v>
      </c>
      <c r="C8826">
        <v>46606</v>
      </c>
      <c r="D8826">
        <v>1</v>
      </c>
      <c r="E8826">
        <v>607</v>
      </c>
      <c r="F8826">
        <f t="shared" si="411"/>
        <v>1890607</v>
      </c>
      <c r="G8826">
        <f t="shared" si="412"/>
        <v>18904660607</v>
      </c>
      <c r="H8826">
        <v>8825</v>
      </c>
      <c r="I8826">
        <f t="shared" si="413"/>
        <v>0</v>
      </c>
    </row>
    <row r="8827" spans="1:9">
      <c r="A8827">
        <v>8825</v>
      </c>
      <c r="B8827">
        <v>189</v>
      </c>
      <c r="C8827">
        <v>46504</v>
      </c>
      <c r="D8827">
        <v>1</v>
      </c>
      <c r="E8827">
        <v>605</v>
      </c>
      <c r="F8827">
        <f t="shared" si="411"/>
        <v>1890605</v>
      </c>
      <c r="G8827">
        <f t="shared" si="412"/>
        <v>18904650605</v>
      </c>
      <c r="H8827">
        <v>8826</v>
      </c>
      <c r="I8827">
        <f t="shared" si="413"/>
        <v>0</v>
      </c>
    </row>
    <row r="8828" spans="1:9">
      <c r="A8828">
        <v>8826</v>
      </c>
      <c r="B8828">
        <v>189</v>
      </c>
      <c r="C8828">
        <v>46703</v>
      </c>
      <c r="D8828">
        <v>1</v>
      </c>
      <c r="E8828">
        <v>602</v>
      </c>
      <c r="F8828">
        <f t="shared" si="411"/>
        <v>1890602</v>
      </c>
      <c r="G8828">
        <f t="shared" si="412"/>
        <v>18904670602</v>
      </c>
      <c r="H8828">
        <v>8827</v>
      </c>
      <c r="I8828">
        <f t="shared" si="413"/>
        <v>0</v>
      </c>
    </row>
    <row r="8829" spans="1:9">
      <c r="A8829">
        <v>8827</v>
      </c>
      <c r="B8829">
        <v>189</v>
      </c>
      <c r="C8829">
        <v>30301</v>
      </c>
      <c r="D8829">
        <v>1</v>
      </c>
      <c r="E8829">
        <v>103</v>
      </c>
      <c r="F8829">
        <f t="shared" si="411"/>
        <v>1890103</v>
      </c>
      <c r="G8829">
        <f t="shared" si="412"/>
        <v>18903030103</v>
      </c>
      <c r="H8829">
        <v>8828</v>
      </c>
      <c r="I8829">
        <f t="shared" si="413"/>
        <v>0</v>
      </c>
    </row>
    <row r="8830" spans="1:9">
      <c r="A8830">
        <v>8828</v>
      </c>
      <c r="B8830">
        <v>189</v>
      </c>
      <c r="C8830">
        <v>38101</v>
      </c>
      <c r="D8830">
        <v>1</v>
      </c>
      <c r="E8830">
        <v>101</v>
      </c>
      <c r="F8830">
        <f t="shared" si="411"/>
        <v>1890101</v>
      </c>
      <c r="G8830">
        <f t="shared" si="412"/>
        <v>18903810101</v>
      </c>
      <c r="H8830">
        <v>8829</v>
      </c>
      <c r="I8830">
        <f t="shared" si="413"/>
        <v>0</v>
      </c>
    </row>
    <row r="8831" spans="1:9">
      <c r="A8831">
        <v>8829</v>
      </c>
      <c r="B8831">
        <v>189</v>
      </c>
      <c r="C8831">
        <v>45000</v>
      </c>
      <c r="D8831">
        <v>1</v>
      </c>
      <c r="E8831">
        <v>302</v>
      </c>
      <c r="F8831">
        <f t="shared" si="411"/>
        <v>1890302</v>
      </c>
      <c r="G8831">
        <f t="shared" si="412"/>
        <v>18904500302</v>
      </c>
      <c r="H8831">
        <v>8830</v>
      </c>
      <c r="I8831">
        <f t="shared" si="413"/>
        <v>0</v>
      </c>
    </row>
    <row r="8832" spans="1:9">
      <c r="A8832">
        <v>8830</v>
      </c>
      <c r="B8832">
        <v>189</v>
      </c>
      <c r="C8832">
        <v>40002</v>
      </c>
      <c r="D8832">
        <v>1</v>
      </c>
      <c r="E8832">
        <v>312</v>
      </c>
      <c r="F8832">
        <f t="shared" si="411"/>
        <v>1890312</v>
      </c>
      <c r="G8832">
        <f t="shared" si="412"/>
        <v>18904000312</v>
      </c>
      <c r="H8832">
        <v>8831</v>
      </c>
      <c r="I8832">
        <f t="shared" si="413"/>
        <v>0</v>
      </c>
    </row>
    <row r="8833" spans="1:9">
      <c r="A8833">
        <v>8831</v>
      </c>
      <c r="B8833">
        <v>190</v>
      </c>
      <c r="C8833">
        <v>30000</v>
      </c>
      <c r="D8833">
        <v>1</v>
      </c>
      <c r="E8833">
        <v>121</v>
      </c>
      <c r="F8833">
        <f t="shared" si="411"/>
        <v>1900121</v>
      </c>
      <c r="G8833">
        <f t="shared" si="412"/>
        <v>19003000121</v>
      </c>
      <c r="H8833">
        <v>8832</v>
      </c>
      <c r="I8833">
        <f t="shared" si="413"/>
        <v>0</v>
      </c>
    </row>
    <row r="8834" spans="1:9">
      <c r="A8834">
        <v>8832</v>
      </c>
      <c r="B8834">
        <v>190</v>
      </c>
      <c r="C8834">
        <v>30301</v>
      </c>
      <c r="D8834">
        <v>1</v>
      </c>
      <c r="E8834">
        <v>111</v>
      </c>
      <c r="F8834">
        <f t="shared" si="411"/>
        <v>1900111</v>
      </c>
      <c r="G8834">
        <f t="shared" si="412"/>
        <v>19003030111</v>
      </c>
      <c r="H8834">
        <v>8833</v>
      </c>
      <c r="I8834">
        <f t="shared" si="413"/>
        <v>0</v>
      </c>
    </row>
    <row r="8835" spans="1:9">
      <c r="A8835">
        <v>8833</v>
      </c>
      <c r="B8835">
        <v>190</v>
      </c>
      <c r="C8835">
        <v>38000</v>
      </c>
      <c r="D8835">
        <v>1</v>
      </c>
      <c r="E8835">
        <v>107</v>
      </c>
      <c r="F8835">
        <f t="shared" ref="F8835:F8898" si="414">(B8835*10000+E8835)*D8835</f>
        <v>1900107</v>
      </c>
      <c r="G8835">
        <f t="shared" ref="G8835:G8898" si="415">(B8835*10000+FLOOR(C8835/100,1))*10000+E8835</f>
        <v>19003800107</v>
      </c>
      <c r="H8835">
        <v>8834</v>
      </c>
      <c r="I8835">
        <f t="shared" ref="I8835:I8898" si="416">IF(C8835=30300,IF(E8835=117,1,IF(E8835=313,1,0)),0)</f>
        <v>0</v>
      </c>
    </row>
    <row r="8836" spans="1:9">
      <c r="A8836">
        <v>8834</v>
      </c>
      <c r="B8836">
        <v>190</v>
      </c>
      <c r="C8836">
        <v>38100</v>
      </c>
      <c r="D8836">
        <v>1</v>
      </c>
      <c r="E8836">
        <v>112</v>
      </c>
      <c r="F8836">
        <f t="shared" si="414"/>
        <v>1900112</v>
      </c>
      <c r="G8836">
        <f t="shared" si="415"/>
        <v>19003810112</v>
      </c>
      <c r="H8836">
        <v>8835</v>
      </c>
      <c r="I8836">
        <f t="shared" si="416"/>
        <v>0</v>
      </c>
    </row>
    <row r="8837" spans="1:9">
      <c r="A8837">
        <v>8835</v>
      </c>
      <c r="B8837">
        <v>190</v>
      </c>
      <c r="C8837">
        <v>32102</v>
      </c>
      <c r="D8837">
        <v>1</v>
      </c>
      <c r="E8837">
        <v>313</v>
      </c>
      <c r="F8837">
        <f t="shared" si="414"/>
        <v>1900313</v>
      </c>
      <c r="G8837">
        <f t="shared" si="415"/>
        <v>19003210313</v>
      </c>
      <c r="H8837">
        <v>8836</v>
      </c>
      <c r="I8837">
        <f t="shared" si="416"/>
        <v>0</v>
      </c>
    </row>
    <row r="8838" spans="1:9">
      <c r="A8838">
        <v>8836</v>
      </c>
      <c r="B8838">
        <v>190</v>
      </c>
      <c r="C8838">
        <v>32000</v>
      </c>
      <c r="D8838">
        <v>1</v>
      </c>
      <c r="E8838">
        <v>100</v>
      </c>
      <c r="F8838">
        <f t="shared" si="414"/>
        <v>1900100</v>
      </c>
      <c r="G8838">
        <f t="shared" si="415"/>
        <v>19003200100</v>
      </c>
      <c r="H8838">
        <v>8837</v>
      </c>
      <c r="I8838">
        <f t="shared" si="416"/>
        <v>0</v>
      </c>
    </row>
    <row r="8839" spans="1:9">
      <c r="A8839">
        <v>8837</v>
      </c>
      <c r="B8839">
        <v>190</v>
      </c>
      <c r="C8839">
        <v>32000</v>
      </c>
      <c r="D8839">
        <v>1</v>
      </c>
      <c r="E8839">
        <v>120</v>
      </c>
      <c r="F8839">
        <f t="shared" si="414"/>
        <v>1900120</v>
      </c>
      <c r="G8839">
        <f t="shared" si="415"/>
        <v>19003200120</v>
      </c>
      <c r="H8839">
        <v>8838</v>
      </c>
      <c r="I8839">
        <f t="shared" si="416"/>
        <v>0</v>
      </c>
    </row>
    <row r="8840" spans="1:9">
      <c r="A8840">
        <v>8838</v>
      </c>
      <c r="B8840">
        <v>190</v>
      </c>
      <c r="C8840">
        <v>34100</v>
      </c>
      <c r="D8840">
        <v>1</v>
      </c>
      <c r="E8840">
        <v>104</v>
      </c>
      <c r="F8840">
        <f t="shared" si="414"/>
        <v>1900104</v>
      </c>
      <c r="G8840">
        <f t="shared" si="415"/>
        <v>19003410104</v>
      </c>
      <c r="H8840">
        <v>8839</v>
      </c>
      <c r="I8840">
        <f t="shared" si="416"/>
        <v>0</v>
      </c>
    </row>
    <row r="8841" spans="1:9">
      <c r="A8841">
        <v>8839</v>
      </c>
      <c r="B8841">
        <v>190</v>
      </c>
      <c r="C8841">
        <v>34104</v>
      </c>
      <c r="D8841">
        <v>1</v>
      </c>
      <c r="E8841">
        <v>117</v>
      </c>
      <c r="F8841">
        <f t="shared" si="414"/>
        <v>1900117</v>
      </c>
      <c r="G8841">
        <f t="shared" si="415"/>
        <v>19003410117</v>
      </c>
      <c r="H8841">
        <v>8840</v>
      </c>
      <c r="I8841">
        <f t="shared" si="416"/>
        <v>0</v>
      </c>
    </row>
    <row r="8842" spans="1:9">
      <c r="A8842">
        <v>8840</v>
      </c>
      <c r="B8842">
        <v>190</v>
      </c>
      <c r="C8842">
        <v>34100</v>
      </c>
      <c r="D8842">
        <v>1</v>
      </c>
      <c r="E8842">
        <v>103</v>
      </c>
      <c r="F8842">
        <f t="shared" si="414"/>
        <v>1900103</v>
      </c>
      <c r="G8842">
        <f t="shared" si="415"/>
        <v>19003410103</v>
      </c>
      <c r="H8842">
        <v>8841</v>
      </c>
      <c r="I8842">
        <f t="shared" si="416"/>
        <v>0</v>
      </c>
    </row>
    <row r="8843" spans="1:9">
      <c r="A8843">
        <v>8841</v>
      </c>
      <c r="B8843">
        <v>190</v>
      </c>
      <c r="C8843">
        <v>45010</v>
      </c>
      <c r="D8843">
        <v>1</v>
      </c>
      <c r="E8843">
        <v>350</v>
      </c>
      <c r="F8843">
        <f t="shared" si="414"/>
        <v>1900350</v>
      </c>
      <c r="G8843">
        <f t="shared" si="415"/>
        <v>19004500350</v>
      </c>
      <c r="H8843">
        <v>8842</v>
      </c>
      <c r="I8843">
        <f t="shared" si="416"/>
        <v>0</v>
      </c>
    </row>
    <row r="8844" spans="1:9">
      <c r="A8844">
        <v>8842</v>
      </c>
      <c r="B8844">
        <v>190</v>
      </c>
      <c r="C8844">
        <v>41000</v>
      </c>
      <c r="D8844">
        <v>1</v>
      </c>
      <c r="E8844">
        <v>305</v>
      </c>
      <c r="F8844">
        <f t="shared" si="414"/>
        <v>1900305</v>
      </c>
      <c r="G8844">
        <f t="shared" si="415"/>
        <v>19004100305</v>
      </c>
      <c r="H8844">
        <v>8843</v>
      </c>
      <c r="I8844">
        <f t="shared" si="416"/>
        <v>0</v>
      </c>
    </row>
    <row r="8845" spans="1:9">
      <c r="A8845">
        <v>8843</v>
      </c>
      <c r="B8845">
        <v>190</v>
      </c>
      <c r="C8845">
        <v>41000</v>
      </c>
      <c r="D8845">
        <v>1</v>
      </c>
      <c r="E8845">
        <v>314</v>
      </c>
      <c r="F8845">
        <f t="shared" si="414"/>
        <v>1900314</v>
      </c>
      <c r="G8845">
        <f t="shared" si="415"/>
        <v>19004100314</v>
      </c>
      <c r="H8845">
        <v>8844</v>
      </c>
      <c r="I8845">
        <f t="shared" si="416"/>
        <v>0</v>
      </c>
    </row>
    <row r="8846" spans="1:9">
      <c r="A8846">
        <v>8844</v>
      </c>
      <c r="B8846">
        <v>190</v>
      </c>
      <c r="C8846">
        <v>41000</v>
      </c>
      <c r="D8846">
        <v>1</v>
      </c>
      <c r="E8846">
        <v>301</v>
      </c>
      <c r="F8846">
        <f t="shared" si="414"/>
        <v>1900301</v>
      </c>
      <c r="G8846">
        <f t="shared" si="415"/>
        <v>19004100301</v>
      </c>
      <c r="H8846">
        <v>8845</v>
      </c>
      <c r="I8846">
        <f t="shared" si="416"/>
        <v>0</v>
      </c>
    </row>
    <row r="8847" spans="1:9">
      <c r="A8847">
        <v>8845</v>
      </c>
      <c r="B8847">
        <v>190</v>
      </c>
      <c r="C8847">
        <v>40002</v>
      </c>
      <c r="D8847">
        <v>1</v>
      </c>
      <c r="E8847">
        <v>306</v>
      </c>
      <c r="F8847">
        <f t="shared" si="414"/>
        <v>1900306</v>
      </c>
      <c r="G8847">
        <f t="shared" si="415"/>
        <v>19004000306</v>
      </c>
      <c r="H8847">
        <v>8846</v>
      </c>
      <c r="I8847">
        <f t="shared" si="416"/>
        <v>0</v>
      </c>
    </row>
    <row r="8848" spans="1:9">
      <c r="A8848">
        <v>8846</v>
      </c>
      <c r="B8848">
        <v>190</v>
      </c>
      <c r="C8848">
        <v>43000</v>
      </c>
      <c r="D8848">
        <v>0</v>
      </c>
      <c r="E8848">
        <v>313</v>
      </c>
      <c r="F8848">
        <f t="shared" si="414"/>
        <v>0</v>
      </c>
      <c r="G8848">
        <f t="shared" si="415"/>
        <v>19004300313</v>
      </c>
      <c r="H8848">
        <v>8847</v>
      </c>
      <c r="I8848">
        <f t="shared" si="416"/>
        <v>0</v>
      </c>
    </row>
    <row r="8849" spans="1:9">
      <c r="A8849">
        <v>8847</v>
      </c>
      <c r="B8849">
        <v>190</v>
      </c>
      <c r="C8849">
        <v>46950</v>
      </c>
      <c r="D8849">
        <v>1</v>
      </c>
      <c r="E8849">
        <v>757</v>
      </c>
      <c r="F8849">
        <f t="shared" si="414"/>
        <v>1900757</v>
      </c>
      <c r="G8849">
        <f t="shared" si="415"/>
        <v>19004690757</v>
      </c>
      <c r="H8849">
        <v>8848</v>
      </c>
      <c r="I8849">
        <f t="shared" si="416"/>
        <v>0</v>
      </c>
    </row>
    <row r="8850" spans="1:9">
      <c r="A8850">
        <v>8848</v>
      </c>
      <c r="B8850">
        <v>190</v>
      </c>
      <c r="C8850">
        <v>46540</v>
      </c>
      <c r="D8850">
        <v>1</v>
      </c>
      <c r="E8850">
        <v>756</v>
      </c>
      <c r="F8850">
        <f t="shared" si="414"/>
        <v>1900756</v>
      </c>
      <c r="G8850">
        <f t="shared" si="415"/>
        <v>19004650756</v>
      </c>
      <c r="H8850">
        <v>8849</v>
      </c>
      <c r="I8850">
        <f t="shared" si="416"/>
        <v>0</v>
      </c>
    </row>
    <row r="8851" spans="1:9">
      <c r="A8851">
        <v>8849</v>
      </c>
      <c r="B8851">
        <v>190</v>
      </c>
      <c r="C8851">
        <v>49410</v>
      </c>
      <c r="D8851">
        <v>1</v>
      </c>
      <c r="E8851">
        <v>190</v>
      </c>
      <c r="F8851">
        <f t="shared" si="414"/>
        <v>1900190</v>
      </c>
      <c r="G8851">
        <f t="shared" si="415"/>
        <v>19004940190</v>
      </c>
      <c r="H8851">
        <v>8850</v>
      </c>
      <c r="I8851">
        <f t="shared" si="416"/>
        <v>0</v>
      </c>
    </row>
    <row r="8852" spans="1:9">
      <c r="A8852">
        <v>8850</v>
      </c>
      <c r="B8852">
        <v>190</v>
      </c>
      <c r="C8852">
        <v>46560</v>
      </c>
      <c r="D8852">
        <v>1</v>
      </c>
      <c r="E8852">
        <v>315</v>
      </c>
      <c r="F8852">
        <f t="shared" si="414"/>
        <v>1900315</v>
      </c>
      <c r="G8852">
        <f t="shared" si="415"/>
        <v>19004650315</v>
      </c>
      <c r="H8852">
        <v>8851</v>
      </c>
      <c r="I8852">
        <f t="shared" si="416"/>
        <v>0</v>
      </c>
    </row>
    <row r="8853" spans="1:9">
      <c r="A8853">
        <v>8851</v>
      </c>
      <c r="B8853">
        <v>190</v>
      </c>
      <c r="C8853">
        <v>46670</v>
      </c>
      <c r="D8853">
        <v>1</v>
      </c>
      <c r="E8853">
        <v>318</v>
      </c>
      <c r="F8853">
        <f t="shared" si="414"/>
        <v>1900318</v>
      </c>
      <c r="G8853">
        <f t="shared" si="415"/>
        <v>19004660318</v>
      </c>
      <c r="H8853">
        <v>8852</v>
      </c>
      <c r="I8853">
        <f t="shared" si="416"/>
        <v>0</v>
      </c>
    </row>
    <row r="8854" spans="1:9">
      <c r="A8854">
        <v>8852</v>
      </c>
      <c r="B8854">
        <v>190</v>
      </c>
      <c r="C8854">
        <v>46640</v>
      </c>
      <c r="D8854">
        <v>1</v>
      </c>
      <c r="E8854">
        <v>322</v>
      </c>
      <c r="F8854">
        <f t="shared" si="414"/>
        <v>1900322</v>
      </c>
      <c r="G8854">
        <f t="shared" si="415"/>
        <v>19004660322</v>
      </c>
      <c r="H8854">
        <v>8853</v>
      </c>
      <c r="I8854">
        <f t="shared" si="416"/>
        <v>0</v>
      </c>
    </row>
    <row r="8855" spans="1:9">
      <c r="A8855">
        <v>8853</v>
      </c>
      <c r="B8855">
        <v>190</v>
      </c>
      <c r="C8855">
        <v>46530</v>
      </c>
      <c r="D8855">
        <v>1</v>
      </c>
      <c r="E8855">
        <v>309</v>
      </c>
      <c r="F8855">
        <f t="shared" si="414"/>
        <v>1900309</v>
      </c>
      <c r="G8855">
        <f t="shared" si="415"/>
        <v>19004650309</v>
      </c>
      <c r="H8855">
        <v>8854</v>
      </c>
      <c r="I8855">
        <f t="shared" si="416"/>
        <v>0</v>
      </c>
    </row>
    <row r="8856" spans="1:9">
      <c r="A8856">
        <v>8854</v>
      </c>
      <c r="B8856">
        <v>190</v>
      </c>
      <c r="C8856">
        <v>46740</v>
      </c>
      <c r="D8856">
        <v>1</v>
      </c>
      <c r="E8856">
        <v>319</v>
      </c>
      <c r="F8856">
        <f t="shared" si="414"/>
        <v>1900319</v>
      </c>
      <c r="G8856">
        <f t="shared" si="415"/>
        <v>19004670319</v>
      </c>
      <c r="H8856">
        <v>8855</v>
      </c>
      <c r="I8856">
        <f t="shared" si="416"/>
        <v>0</v>
      </c>
    </row>
    <row r="8857" spans="1:9">
      <c r="A8857">
        <v>8855</v>
      </c>
      <c r="B8857">
        <v>190</v>
      </c>
      <c r="C8857">
        <v>46660</v>
      </c>
      <c r="D8857">
        <v>1</v>
      </c>
      <c r="E8857">
        <v>316</v>
      </c>
      <c r="F8857">
        <f t="shared" si="414"/>
        <v>1900316</v>
      </c>
      <c r="G8857">
        <f t="shared" si="415"/>
        <v>19004660316</v>
      </c>
      <c r="H8857">
        <v>8856</v>
      </c>
      <c r="I8857">
        <f t="shared" si="416"/>
        <v>0</v>
      </c>
    </row>
    <row r="8858" spans="1:9">
      <c r="A8858">
        <v>8856</v>
      </c>
      <c r="B8858">
        <v>190</v>
      </c>
      <c r="C8858">
        <v>46630</v>
      </c>
      <c r="D8858">
        <v>1</v>
      </c>
      <c r="E8858">
        <v>758</v>
      </c>
      <c r="F8858">
        <f t="shared" si="414"/>
        <v>1900758</v>
      </c>
      <c r="G8858">
        <f t="shared" si="415"/>
        <v>19004660758</v>
      </c>
      <c r="H8858">
        <v>8857</v>
      </c>
      <c r="I8858">
        <f t="shared" si="416"/>
        <v>0</v>
      </c>
    </row>
    <row r="8859" spans="1:9">
      <c r="A8859">
        <v>8857</v>
      </c>
      <c r="B8859">
        <v>190</v>
      </c>
      <c r="C8859">
        <v>46680</v>
      </c>
      <c r="D8859">
        <v>1</v>
      </c>
      <c r="E8859">
        <v>761</v>
      </c>
      <c r="F8859">
        <f t="shared" si="414"/>
        <v>1900761</v>
      </c>
      <c r="G8859">
        <f t="shared" si="415"/>
        <v>19004660761</v>
      </c>
      <c r="H8859">
        <v>8858</v>
      </c>
      <c r="I8859">
        <f t="shared" si="416"/>
        <v>0</v>
      </c>
    </row>
    <row r="8860" spans="1:9">
      <c r="A8860">
        <v>8858</v>
      </c>
      <c r="B8860">
        <v>190</v>
      </c>
      <c r="C8860">
        <v>46710</v>
      </c>
      <c r="D8860">
        <v>1</v>
      </c>
      <c r="E8860">
        <v>753</v>
      </c>
      <c r="F8860">
        <f t="shared" si="414"/>
        <v>1900753</v>
      </c>
      <c r="G8860">
        <f t="shared" si="415"/>
        <v>19004670753</v>
      </c>
      <c r="H8860">
        <v>8859</v>
      </c>
      <c r="I8860">
        <f t="shared" si="416"/>
        <v>0</v>
      </c>
    </row>
    <row r="8861" spans="1:9">
      <c r="A8861">
        <v>8859</v>
      </c>
      <c r="B8861">
        <v>190</v>
      </c>
      <c r="C8861">
        <v>46650</v>
      </c>
      <c r="D8861">
        <v>1</v>
      </c>
      <c r="E8861">
        <v>755</v>
      </c>
      <c r="F8861">
        <f t="shared" si="414"/>
        <v>1900755</v>
      </c>
      <c r="G8861">
        <f t="shared" si="415"/>
        <v>19004660755</v>
      </c>
      <c r="H8861">
        <v>8860</v>
      </c>
      <c r="I8861">
        <f t="shared" si="416"/>
        <v>0</v>
      </c>
    </row>
    <row r="8862" spans="1:9">
      <c r="A8862">
        <v>8860</v>
      </c>
      <c r="B8862">
        <v>190</v>
      </c>
      <c r="C8862">
        <v>46590</v>
      </c>
      <c r="D8862">
        <v>1</v>
      </c>
      <c r="E8862">
        <v>760</v>
      </c>
      <c r="F8862">
        <f t="shared" si="414"/>
        <v>1900760</v>
      </c>
      <c r="G8862">
        <f t="shared" si="415"/>
        <v>19004650760</v>
      </c>
      <c r="H8862">
        <v>8861</v>
      </c>
      <c r="I8862">
        <f t="shared" si="416"/>
        <v>0</v>
      </c>
    </row>
    <row r="8863" spans="1:9">
      <c r="A8863">
        <v>8861</v>
      </c>
      <c r="B8863">
        <v>190</v>
      </c>
      <c r="C8863">
        <v>46720</v>
      </c>
      <c r="D8863">
        <v>1</v>
      </c>
      <c r="E8863">
        <v>759</v>
      </c>
      <c r="F8863">
        <f t="shared" si="414"/>
        <v>1900759</v>
      </c>
      <c r="G8863">
        <f t="shared" si="415"/>
        <v>19004670759</v>
      </c>
      <c r="H8863">
        <v>8862</v>
      </c>
      <c r="I8863">
        <f t="shared" si="416"/>
        <v>0</v>
      </c>
    </row>
    <row r="8864" spans="1:9">
      <c r="A8864">
        <v>8862</v>
      </c>
      <c r="B8864">
        <v>190</v>
      </c>
      <c r="C8864">
        <v>46620</v>
      </c>
      <c r="D8864">
        <v>1</v>
      </c>
      <c r="E8864">
        <v>754</v>
      </c>
      <c r="F8864">
        <f t="shared" si="414"/>
        <v>1900754</v>
      </c>
      <c r="G8864">
        <f t="shared" si="415"/>
        <v>19004660754</v>
      </c>
      <c r="H8864">
        <v>8863</v>
      </c>
      <c r="I8864">
        <f t="shared" si="416"/>
        <v>0</v>
      </c>
    </row>
    <row r="8865" spans="1:9">
      <c r="A8865">
        <v>8863</v>
      </c>
      <c r="B8865">
        <v>190</v>
      </c>
      <c r="C8865">
        <v>46770</v>
      </c>
      <c r="D8865">
        <v>1</v>
      </c>
      <c r="E8865">
        <v>750</v>
      </c>
      <c r="F8865">
        <f t="shared" si="414"/>
        <v>1900750</v>
      </c>
      <c r="G8865">
        <f t="shared" si="415"/>
        <v>19004670750</v>
      </c>
      <c r="H8865">
        <v>8864</v>
      </c>
      <c r="I8865">
        <f t="shared" si="416"/>
        <v>0</v>
      </c>
    </row>
    <row r="8866" spans="1:9">
      <c r="A8866">
        <v>8864</v>
      </c>
      <c r="B8866">
        <v>190</v>
      </c>
      <c r="C8866">
        <v>46606</v>
      </c>
      <c r="D8866">
        <v>1</v>
      </c>
      <c r="E8866">
        <v>604</v>
      </c>
      <c r="F8866">
        <f t="shared" si="414"/>
        <v>1900604</v>
      </c>
      <c r="G8866">
        <f t="shared" si="415"/>
        <v>19004660604</v>
      </c>
      <c r="H8866">
        <v>8865</v>
      </c>
      <c r="I8866">
        <f t="shared" si="416"/>
        <v>0</v>
      </c>
    </row>
    <row r="8867" spans="1:9">
      <c r="A8867">
        <v>8865</v>
      </c>
      <c r="B8867">
        <v>190</v>
      </c>
      <c r="C8867">
        <v>46505</v>
      </c>
      <c r="D8867">
        <v>1</v>
      </c>
      <c r="E8867">
        <v>606</v>
      </c>
      <c r="F8867">
        <f t="shared" si="414"/>
        <v>1900606</v>
      </c>
      <c r="G8867">
        <f t="shared" si="415"/>
        <v>19004650606</v>
      </c>
      <c r="H8867">
        <v>8866</v>
      </c>
      <c r="I8867">
        <f t="shared" si="416"/>
        <v>0</v>
      </c>
    </row>
    <row r="8868" spans="1:9">
      <c r="A8868">
        <v>8866</v>
      </c>
      <c r="B8868">
        <v>190</v>
      </c>
      <c r="C8868">
        <v>46605</v>
      </c>
      <c r="D8868">
        <v>1</v>
      </c>
      <c r="E8868">
        <v>607</v>
      </c>
      <c r="F8868">
        <f t="shared" si="414"/>
        <v>1900607</v>
      </c>
      <c r="G8868">
        <f t="shared" si="415"/>
        <v>19004660607</v>
      </c>
      <c r="H8868">
        <v>8867</v>
      </c>
      <c r="I8868">
        <f t="shared" si="416"/>
        <v>0</v>
      </c>
    </row>
    <row r="8869" spans="1:9">
      <c r="A8869">
        <v>8867</v>
      </c>
      <c r="B8869">
        <v>190</v>
      </c>
      <c r="C8869">
        <v>46700</v>
      </c>
      <c r="D8869">
        <v>1</v>
      </c>
      <c r="E8869">
        <v>601</v>
      </c>
      <c r="F8869">
        <f t="shared" si="414"/>
        <v>1900601</v>
      </c>
      <c r="G8869">
        <f t="shared" si="415"/>
        <v>19004670601</v>
      </c>
      <c r="H8869">
        <v>8868</v>
      </c>
      <c r="I8869">
        <f t="shared" si="416"/>
        <v>0</v>
      </c>
    </row>
    <row r="8870" spans="1:9">
      <c r="A8870">
        <v>8868</v>
      </c>
      <c r="B8870">
        <v>190</v>
      </c>
      <c r="C8870">
        <v>46502</v>
      </c>
      <c r="D8870">
        <v>1</v>
      </c>
      <c r="E8870">
        <v>602</v>
      </c>
      <c r="F8870">
        <f t="shared" si="414"/>
        <v>1900602</v>
      </c>
      <c r="G8870">
        <f t="shared" si="415"/>
        <v>19004650602</v>
      </c>
      <c r="H8870">
        <v>8869</v>
      </c>
      <c r="I8870">
        <f t="shared" si="416"/>
        <v>0</v>
      </c>
    </row>
    <row r="8871" spans="1:9">
      <c r="A8871">
        <v>8869</v>
      </c>
      <c r="B8871">
        <v>190</v>
      </c>
      <c r="C8871">
        <v>46703</v>
      </c>
      <c r="D8871">
        <v>1</v>
      </c>
      <c r="E8871">
        <v>603</v>
      </c>
      <c r="F8871">
        <f t="shared" si="414"/>
        <v>1900603</v>
      </c>
      <c r="G8871">
        <f t="shared" si="415"/>
        <v>19004670603</v>
      </c>
      <c r="H8871">
        <v>8870</v>
      </c>
      <c r="I8871">
        <f t="shared" si="416"/>
        <v>0</v>
      </c>
    </row>
    <row r="8872" spans="1:9">
      <c r="A8872">
        <v>8870</v>
      </c>
      <c r="B8872">
        <v>190</v>
      </c>
      <c r="C8872">
        <v>41300</v>
      </c>
      <c r="D8872">
        <v>0</v>
      </c>
      <c r="E8872">
        <v>321</v>
      </c>
      <c r="F8872">
        <f t="shared" si="414"/>
        <v>0</v>
      </c>
      <c r="G8872">
        <f t="shared" si="415"/>
        <v>19004130321</v>
      </c>
      <c r="H8872">
        <v>8871</v>
      </c>
      <c r="I8872">
        <f t="shared" si="416"/>
        <v>0</v>
      </c>
    </row>
    <row r="8873" spans="1:9">
      <c r="A8873">
        <v>8871</v>
      </c>
      <c r="B8873">
        <v>190</v>
      </c>
      <c r="C8873">
        <v>43300</v>
      </c>
      <c r="D8873">
        <v>1</v>
      </c>
      <c r="E8873">
        <v>320</v>
      </c>
      <c r="F8873">
        <f t="shared" si="414"/>
        <v>1900320</v>
      </c>
      <c r="G8873">
        <f t="shared" si="415"/>
        <v>19004330320</v>
      </c>
      <c r="H8873">
        <v>8872</v>
      </c>
      <c r="I8873">
        <f t="shared" si="416"/>
        <v>0</v>
      </c>
    </row>
    <row r="8874" spans="1:9">
      <c r="A8874">
        <v>8872</v>
      </c>
      <c r="B8874">
        <v>190</v>
      </c>
      <c r="C8874">
        <v>43301</v>
      </c>
      <c r="D8874">
        <v>1</v>
      </c>
      <c r="E8874">
        <v>317</v>
      </c>
      <c r="F8874">
        <f t="shared" si="414"/>
        <v>1900317</v>
      </c>
      <c r="G8874">
        <f t="shared" si="415"/>
        <v>19004330317</v>
      </c>
      <c r="H8874">
        <v>8873</v>
      </c>
      <c r="I8874">
        <f t="shared" si="416"/>
        <v>0</v>
      </c>
    </row>
    <row r="8875" spans="1:9">
      <c r="A8875">
        <v>8873</v>
      </c>
      <c r="B8875">
        <v>190</v>
      </c>
      <c r="C8875">
        <v>30000</v>
      </c>
      <c r="D8875">
        <v>1</v>
      </c>
      <c r="E8875">
        <v>106</v>
      </c>
      <c r="F8875">
        <f t="shared" si="414"/>
        <v>1900106</v>
      </c>
      <c r="G8875">
        <f t="shared" si="415"/>
        <v>19003000106</v>
      </c>
      <c r="H8875">
        <v>8874</v>
      </c>
      <c r="I8875">
        <f t="shared" si="416"/>
        <v>0</v>
      </c>
    </row>
    <row r="8876" spans="1:9">
      <c r="A8876">
        <v>8874</v>
      </c>
      <c r="B8876">
        <v>190</v>
      </c>
      <c r="C8876">
        <v>38100</v>
      </c>
      <c r="D8876">
        <v>1</v>
      </c>
      <c r="E8876">
        <v>110</v>
      </c>
      <c r="F8876">
        <f t="shared" si="414"/>
        <v>1900110</v>
      </c>
      <c r="G8876">
        <f t="shared" si="415"/>
        <v>19003810110</v>
      </c>
      <c r="H8876">
        <v>8875</v>
      </c>
      <c r="I8876">
        <f t="shared" si="416"/>
        <v>0</v>
      </c>
    </row>
    <row r="8877" spans="1:9">
      <c r="A8877">
        <v>8875</v>
      </c>
      <c r="B8877">
        <v>190</v>
      </c>
      <c r="C8877">
        <v>37900</v>
      </c>
      <c r="D8877">
        <v>1</v>
      </c>
      <c r="E8877">
        <v>302</v>
      </c>
      <c r="F8877">
        <f t="shared" si="414"/>
        <v>1900302</v>
      </c>
      <c r="G8877">
        <f t="shared" si="415"/>
        <v>19003790302</v>
      </c>
      <c r="H8877">
        <v>8876</v>
      </c>
      <c r="I8877">
        <f t="shared" si="416"/>
        <v>0</v>
      </c>
    </row>
    <row r="8878" spans="1:9">
      <c r="A8878">
        <v>8876</v>
      </c>
      <c r="B8878">
        <v>190</v>
      </c>
      <c r="C8878">
        <v>43501</v>
      </c>
      <c r="D8878">
        <v>0</v>
      </c>
      <c r="E8878">
        <v>310</v>
      </c>
      <c r="F8878">
        <f t="shared" si="414"/>
        <v>0</v>
      </c>
      <c r="G8878">
        <f t="shared" si="415"/>
        <v>19004350310</v>
      </c>
      <c r="H8878">
        <v>8877</v>
      </c>
      <c r="I8878">
        <f t="shared" si="416"/>
        <v>0</v>
      </c>
    </row>
    <row r="8879" spans="1:9">
      <c r="A8879">
        <v>8877</v>
      </c>
      <c r="B8879">
        <v>191</v>
      </c>
      <c r="C8879">
        <v>30300</v>
      </c>
      <c r="D8879">
        <v>1</v>
      </c>
      <c r="E8879">
        <v>121</v>
      </c>
      <c r="F8879">
        <f t="shared" si="414"/>
        <v>1910121</v>
      </c>
      <c r="G8879">
        <f t="shared" si="415"/>
        <v>19103030121</v>
      </c>
      <c r="H8879">
        <v>8878</v>
      </c>
      <c r="I8879">
        <f t="shared" si="416"/>
        <v>0</v>
      </c>
    </row>
    <row r="8880" spans="1:9">
      <c r="A8880">
        <v>8878</v>
      </c>
      <c r="B8880">
        <v>191</v>
      </c>
      <c r="C8880">
        <v>30301</v>
      </c>
      <c r="D8880">
        <v>1</v>
      </c>
      <c r="E8880">
        <v>111</v>
      </c>
      <c r="F8880">
        <f t="shared" si="414"/>
        <v>1910111</v>
      </c>
      <c r="G8880">
        <f t="shared" si="415"/>
        <v>19103030111</v>
      </c>
      <c r="H8880">
        <v>8879</v>
      </c>
      <c r="I8880">
        <f t="shared" si="416"/>
        <v>0</v>
      </c>
    </row>
    <row r="8881" spans="1:9">
      <c r="A8881">
        <v>8879</v>
      </c>
      <c r="B8881">
        <v>191</v>
      </c>
      <c r="C8881">
        <v>38101</v>
      </c>
      <c r="D8881">
        <v>1</v>
      </c>
      <c r="E8881">
        <v>117</v>
      </c>
      <c r="F8881">
        <f t="shared" si="414"/>
        <v>1910117</v>
      </c>
      <c r="G8881">
        <f t="shared" si="415"/>
        <v>19103810117</v>
      </c>
      <c r="H8881">
        <v>8880</v>
      </c>
      <c r="I8881">
        <f t="shared" si="416"/>
        <v>0</v>
      </c>
    </row>
    <row r="8882" spans="1:9">
      <c r="A8882">
        <v>8880</v>
      </c>
      <c r="B8882">
        <v>191</v>
      </c>
      <c r="C8882">
        <v>38000</v>
      </c>
      <c r="D8882">
        <v>1</v>
      </c>
      <c r="E8882">
        <v>313</v>
      </c>
      <c r="F8882">
        <f t="shared" si="414"/>
        <v>1910313</v>
      </c>
      <c r="G8882">
        <f t="shared" si="415"/>
        <v>19103800313</v>
      </c>
      <c r="H8882">
        <v>8881</v>
      </c>
      <c r="I8882">
        <f t="shared" si="416"/>
        <v>0</v>
      </c>
    </row>
    <row r="8883" spans="1:9">
      <c r="A8883">
        <v>8881</v>
      </c>
      <c r="B8883">
        <v>191</v>
      </c>
      <c r="C8883">
        <v>32102</v>
      </c>
      <c r="D8883">
        <v>1</v>
      </c>
      <c r="E8883">
        <v>110</v>
      </c>
      <c r="F8883">
        <f t="shared" si="414"/>
        <v>1910110</v>
      </c>
      <c r="G8883">
        <f t="shared" si="415"/>
        <v>19103210110</v>
      </c>
      <c r="H8883">
        <v>8882</v>
      </c>
      <c r="I8883">
        <f t="shared" si="416"/>
        <v>0</v>
      </c>
    </row>
    <row r="8884" spans="1:9">
      <c r="A8884">
        <v>8882</v>
      </c>
      <c r="B8884">
        <v>191</v>
      </c>
      <c r="C8884">
        <v>32200</v>
      </c>
      <c r="D8884">
        <v>1</v>
      </c>
      <c r="E8884">
        <v>107</v>
      </c>
      <c r="F8884">
        <f t="shared" si="414"/>
        <v>1910107</v>
      </c>
      <c r="G8884">
        <f t="shared" si="415"/>
        <v>19103220107</v>
      </c>
      <c r="H8884">
        <v>8883</v>
      </c>
      <c r="I8884">
        <f t="shared" si="416"/>
        <v>0</v>
      </c>
    </row>
    <row r="8885" spans="1:9">
      <c r="A8885">
        <v>8883</v>
      </c>
      <c r="B8885">
        <v>191</v>
      </c>
      <c r="C8885">
        <v>32200</v>
      </c>
      <c r="D8885">
        <v>1</v>
      </c>
      <c r="E8885">
        <v>103</v>
      </c>
      <c r="F8885">
        <f t="shared" si="414"/>
        <v>1910103</v>
      </c>
      <c r="G8885">
        <f t="shared" si="415"/>
        <v>19103220103</v>
      </c>
      <c r="H8885">
        <v>8884</v>
      </c>
      <c r="I8885">
        <f t="shared" si="416"/>
        <v>0</v>
      </c>
    </row>
    <row r="8886" spans="1:9">
      <c r="A8886">
        <v>8884</v>
      </c>
      <c r="B8886">
        <v>191</v>
      </c>
      <c r="C8886">
        <v>34003</v>
      </c>
      <c r="D8886">
        <v>1</v>
      </c>
      <c r="E8886">
        <v>104</v>
      </c>
      <c r="F8886">
        <f t="shared" si="414"/>
        <v>1910104</v>
      </c>
      <c r="G8886">
        <f t="shared" si="415"/>
        <v>19103400104</v>
      </c>
      <c r="H8886">
        <v>8885</v>
      </c>
      <c r="I8886">
        <f t="shared" si="416"/>
        <v>0</v>
      </c>
    </row>
    <row r="8887" spans="1:9">
      <c r="A8887">
        <v>8885</v>
      </c>
      <c r="B8887">
        <v>191</v>
      </c>
      <c r="C8887">
        <v>34001</v>
      </c>
      <c r="D8887">
        <v>1</v>
      </c>
      <c r="E8887">
        <v>120</v>
      </c>
      <c r="F8887">
        <f t="shared" si="414"/>
        <v>1910120</v>
      </c>
      <c r="G8887">
        <f t="shared" si="415"/>
        <v>19103400120</v>
      </c>
      <c r="H8887">
        <v>8886</v>
      </c>
      <c r="I8887">
        <f t="shared" si="416"/>
        <v>0</v>
      </c>
    </row>
    <row r="8888" spans="1:9">
      <c r="A8888">
        <v>8886</v>
      </c>
      <c r="B8888">
        <v>191</v>
      </c>
      <c r="C8888">
        <v>34001</v>
      </c>
      <c r="D8888">
        <v>1</v>
      </c>
      <c r="E8888">
        <v>112</v>
      </c>
      <c r="F8888">
        <f t="shared" si="414"/>
        <v>1910112</v>
      </c>
      <c r="G8888">
        <f t="shared" si="415"/>
        <v>19103400112</v>
      </c>
      <c r="H8888">
        <v>8887</v>
      </c>
      <c r="I8888">
        <f t="shared" si="416"/>
        <v>0</v>
      </c>
    </row>
    <row r="8889" spans="1:9">
      <c r="A8889">
        <v>8887</v>
      </c>
      <c r="B8889">
        <v>191</v>
      </c>
      <c r="C8889">
        <v>40901</v>
      </c>
      <c r="D8889">
        <v>1</v>
      </c>
      <c r="E8889">
        <v>116</v>
      </c>
      <c r="F8889">
        <f t="shared" si="414"/>
        <v>1910116</v>
      </c>
      <c r="G8889">
        <f t="shared" si="415"/>
        <v>19104090116</v>
      </c>
      <c r="H8889">
        <v>8888</v>
      </c>
      <c r="I8889">
        <f t="shared" si="416"/>
        <v>0</v>
      </c>
    </row>
    <row r="8890" spans="1:9">
      <c r="A8890">
        <v>8888</v>
      </c>
      <c r="B8890">
        <v>191</v>
      </c>
      <c r="C8890">
        <v>44010</v>
      </c>
      <c r="D8890">
        <v>1</v>
      </c>
      <c r="E8890">
        <v>350</v>
      </c>
      <c r="F8890">
        <f t="shared" si="414"/>
        <v>1910350</v>
      </c>
      <c r="G8890">
        <f t="shared" si="415"/>
        <v>19104400350</v>
      </c>
      <c r="H8890">
        <v>8889</v>
      </c>
      <c r="I8890">
        <f t="shared" si="416"/>
        <v>0</v>
      </c>
    </row>
    <row r="8891" spans="1:9">
      <c r="A8891">
        <v>8889</v>
      </c>
      <c r="B8891">
        <v>191</v>
      </c>
      <c r="C8891">
        <v>41000</v>
      </c>
      <c r="D8891">
        <v>1</v>
      </c>
      <c r="E8891">
        <v>306</v>
      </c>
      <c r="F8891">
        <f t="shared" si="414"/>
        <v>1910306</v>
      </c>
      <c r="G8891">
        <f t="shared" si="415"/>
        <v>19104100306</v>
      </c>
      <c r="H8891">
        <v>8890</v>
      </c>
      <c r="I8891">
        <f t="shared" si="416"/>
        <v>0</v>
      </c>
    </row>
    <row r="8892" spans="1:9">
      <c r="A8892">
        <v>8890</v>
      </c>
      <c r="B8892">
        <v>191</v>
      </c>
      <c r="C8892">
        <v>41000</v>
      </c>
      <c r="D8892">
        <v>1</v>
      </c>
      <c r="E8892">
        <v>310</v>
      </c>
      <c r="F8892">
        <f t="shared" si="414"/>
        <v>1910310</v>
      </c>
      <c r="G8892">
        <f t="shared" si="415"/>
        <v>19104100310</v>
      </c>
      <c r="H8892">
        <v>8891</v>
      </c>
      <c r="I8892">
        <f t="shared" si="416"/>
        <v>0</v>
      </c>
    </row>
    <row r="8893" spans="1:9">
      <c r="A8893">
        <v>8891</v>
      </c>
      <c r="B8893">
        <v>191</v>
      </c>
      <c r="C8893">
        <v>41000</v>
      </c>
      <c r="D8893">
        <v>1</v>
      </c>
      <c r="E8893">
        <v>314</v>
      </c>
      <c r="F8893">
        <f t="shared" si="414"/>
        <v>1910314</v>
      </c>
      <c r="G8893">
        <f t="shared" si="415"/>
        <v>19104100314</v>
      </c>
      <c r="H8893">
        <v>8892</v>
      </c>
      <c r="I8893">
        <f t="shared" si="416"/>
        <v>0</v>
      </c>
    </row>
    <row r="8894" spans="1:9">
      <c r="A8894">
        <v>8892</v>
      </c>
      <c r="B8894">
        <v>191</v>
      </c>
      <c r="C8894">
        <v>40003</v>
      </c>
      <c r="D8894">
        <v>1</v>
      </c>
      <c r="E8894">
        <v>301</v>
      </c>
      <c r="F8894">
        <f t="shared" si="414"/>
        <v>1910301</v>
      </c>
      <c r="G8894">
        <f t="shared" si="415"/>
        <v>19104000301</v>
      </c>
      <c r="H8894">
        <v>8893</v>
      </c>
      <c r="I8894">
        <f t="shared" si="416"/>
        <v>0</v>
      </c>
    </row>
    <row r="8895" spans="1:9">
      <c r="A8895">
        <v>8893</v>
      </c>
      <c r="B8895">
        <v>191</v>
      </c>
      <c r="C8895">
        <v>43001</v>
      </c>
      <c r="D8895">
        <v>0</v>
      </c>
      <c r="E8895">
        <v>302</v>
      </c>
      <c r="F8895">
        <f t="shared" si="414"/>
        <v>0</v>
      </c>
      <c r="G8895">
        <f t="shared" si="415"/>
        <v>19104300302</v>
      </c>
      <c r="H8895">
        <v>8894</v>
      </c>
      <c r="I8895">
        <f t="shared" si="416"/>
        <v>0</v>
      </c>
    </row>
    <row r="8896" spans="1:9">
      <c r="A8896">
        <v>8894</v>
      </c>
      <c r="B8896">
        <v>191</v>
      </c>
      <c r="C8896">
        <v>46870</v>
      </c>
      <c r="D8896">
        <v>1</v>
      </c>
      <c r="E8896">
        <v>757</v>
      </c>
      <c r="F8896">
        <f t="shared" si="414"/>
        <v>1910757</v>
      </c>
      <c r="G8896">
        <f t="shared" si="415"/>
        <v>19104680757</v>
      </c>
      <c r="H8896">
        <v>8895</v>
      </c>
      <c r="I8896">
        <f t="shared" si="416"/>
        <v>0</v>
      </c>
    </row>
    <row r="8897" spans="1:9">
      <c r="A8897">
        <v>8895</v>
      </c>
      <c r="B8897">
        <v>191</v>
      </c>
      <c r="C8897">
        <v>46530</v>
      </c>
      <c r="D8897">
        <v>1</v>
      </c>
      <c r="E8897">
        <v>756</v>
      </c>
      <c r="F8897">
        <f t="shared" si="414"/>
        <v>1910756</v>
      </c>
      <c r="G8897">
        <f t="shared" si="415"/>
        <v>19104650756</v>
      </c>
      <c r="H8897">
        <v>8896</v>
      </c>
      <c r="I8897">
        <f t="shared" si="416"/>
        <v>0</v>
      </c>
    </row>
    <row r="8898" spans="1:9">
      <c r="A8898">
        <v>8896</v>
      </c>
      <c r="B8898">
        <v>191</v>
      </c>
      <c r="C8898">
        <v>49430</v>
      </c>
      <c r="D8898">
        <v>1</v>
      </c>
      <c r="E8898">
        <v>190</v>
      </c>
      <c r="F8898">
        <f t="shared" si="414"/>
        <v>1910190</v>
      </c>
      <c r="G8898">
        <f t="shared" si="415"/>
        <v>19104940190</v>
      </c>
      <c r="H8898">
        <v>8897</v>
      </c>
      <c r="I8898">
        <f t="shared" si="416"/>
        <v>0</v>
      </c>
    </row>
    <row r="8899" spans="1:9">
      <c r="A8899">
        <v>8897</v>
      </c>
      <c r="B8899">
        <v>191</v>
      </c>
      <c r="C8899">
        <v>46660</v>
      </c>
      <c r="D8899">
        <v>1</v>
      </c>
      <c r="E8899">
        <v>309</v>
      </c>
      <c r="F8899">
        <f t="shared" ref="F8899:F8962" si="417">(B8899*10000+E8899)*D8899</f>
        <v>1910309</v>
      </c>
      <c r="G8899">
        <f t="shared" ref="G8899:G8962" si="418">(B8899*10000+FLOOR(C8899/100,1))*10000+E8899</f>
        <v>19104660309</v>
      </c>
      <c r="H8899">
        <v>8898</v>
      </c>
      <c r="I8899">
        <f t="shared" ref="I8899:I8962" si="419">IF(C8899=30300,IF(E8899=117,1,IF(E8899=313,1,0)),0)</f>
        <v>0</v>
      </c>
    </row>
    <row r="8900" spans="1:9">
      <c r="A8900">
        <v>8898</v>
      </c>
      <c r="B8900">
        <v>191</v>
      </c>
      <c r="C8900">
        <v>46540</v>
      </c>
      <c r="D8900">
        <v>1</v>
      </c>
      <c r="E8900">
        <v>322</v>
      </c>
      <c r="F8900">
        <f t="shared" si="417"/>
        <v>1910322</v>
      </c>
      <c r="G8900">
        <f t="shared" si="418"/>
        <v>19104650322</v>
      </c>
      <c r="H8900">
        <v>8899</v>
      </c>
      <c r="I8900">
        <f t="shared" si="419"/>
        <v>0</v>
      </c>
    </row>
    <row r="8901" spans="1:9">
      <c r="A8901">
        <v>8899</v>
      </c>
      <c r="B8901">
        <v>191</v>
      </c>
      <c r="C8901">
        <v>46520</v>
      </c>
      <c r="D8901">
        <v>1</v>
      </c>
      <c r="E8901">
        <v>319</v>
      </c>
      <c r="F8901">
        <f t="shared" si="417"/>
        <v>1910319</v>
      </c>
      <c r="G8901">
        <f t="shared" si="418"/>
        <v>19104650319</v>
      </c>
      <c r="H8901">
        <v>8900</v>
      </c>
      <c r="I8901">
        <f t="shared" si="419"/>
        <v>0</v>
      </c>
    </row>
    <row r="8902" spans="1:9">
      <c r="A8902">
        <v>8900</v>
      </c>
      <c r="B8902">
        <v>191</v>
      </c>
      <c r="C8902">
        <v>46630</v>
      </c>
      <c r="D8902">
        <v>1</v>
      </c>
      <c r="E8902">
        <v>315</v>
      </c>
      <c r="F8902">
        <f t="shared" si="417"/>
        <v>1910315</v>
      </c>
      <c r="G8902">
        <f t="shared" si="418"/>
        <v>19104660315</v>
      </c>
      <c r="H8902">
        <v>8901</v>
      </c>
      <c r="I8902">
        <f t="shared" si="419"/>
        <v>0</v>
      </c>
    </row>
    <row r="8903" spans="1:9">
      <c r="A8903">
        <v>8901</v>
      </c>
      <c r="B8903">
        <v>191</v>
      </c>
      <c r="C8903">
        <v>46640</v>
      </c>
      <c r="D8903">
        <v>1</v>
      </c>
      <c r="E8903">
        <v>317</v>
      </c>
      <c r="F8903">
        <f t="shared" si="417"/>
        <v>1910317</v>
      </c>
      <c r="G8903">
        <f t="shared" si="418"/>
        <v>19104660317</v>
      </c>
      <c r="H8903">
        <v>8902</v>
      </c>
      <c r="I8903">
        <f t="shared" si="419"/>
        <v>0</v>
      </c>
    </row>
    <row r="8904" spans="1:9">
      <c r="A8904">
        <v>8902</v>
      </c>
      <c r="B8904">
        <v>191</v>
      </c>
      <c r="C8904">
        <v>46670</v>
      </c>
      <c r="D8904">
        <v>1</v>
      </c>
      <c r="E8904">
        <v>316</v>
      </c>
      <c r="F8904">
        <f t="shared" si="417"/>
        <v>1910316</v>
      </c>
      <c r="G8904">
        <f t="shared" si="418"/>
        <v>19104660316</v>
      </c>
      <c r="H8904">
        <v>8903</v>
      </c>
      <c r="I8904">
        <f t="shared" si="419"/>
        <v>0</v>
      </c>
    </row>
    <row r="8905" spans="1:9">
      <c r="A8905">
        <v>8903</v>
      </c>
      <c r="B8905">
        <v>191</v>
      </c>
      <c r="C8905">
        <v>46640</v>
      </c>
      <c r="D8905">
        <v>1</v>
      </c>
      <c r="E8905">
        <v>760</v>
      </c>
      <c r="F8905">
        <f t="shared" si="417"/>
        <v>1910760</v>
      </c>
      <c r="G8905">
        <f t="shared" si="418"/>
        <v>19104660760</v>
      </c>
      <c r="H8905">
        <v>8904</v>
      </c>
      <c r="I8905">
        <f t="shared" si="419"/>
        <v>0</v>
      </c>
    </row>
    <row r="8906" spans="1:9">
      <c r="A8906">
        <v>8904</v>
      </c>
      <c r="B8906">
        <v>191</v>
      </c>
      <c r="C8906">
        <v>46680</v>
      </c>
      <c r="D8906">
        <v>1</v>
      </c>
      <c r="E8906">
        <v>754</v>
      </c>
      <c r="F8906">
        <f t="shared" si="417"/>
        <v>1910754</v>
      </c>
      <c r="G8906">
        <f t="shared" si="418"/>
        <v>19104660754</v>
      </c>
      <c r="H8906">
        <v>8905</v>
      </c>
      <c r="I8906">
        <f t="shared" si="419"/>
        <v>0</v>
      </c>
    </row>
    <row r="8907" spans="1:9">
      <c r="A8907">
        <v>8905</v>
      </c>
      <c r="B8907">
        <v>191</v>
      </c>
      <c r="C8907">
        <v>46570</v>
      </c>
      <c r="D8907">
        <v>1</v>
      </c>
      <c r="E8907">
        <v>759</v>
      </c>
      <c r="F8907">
        <f t="shared" si="417"/>
        <v>1910759</v>
      </c>
      <c r="G8907">
        <f t="shared" si="418"/>
        <v>19104650759</v>
      </c>
      <c r="H8907">
        <v>8906</v>
      </c>
      <c r="I8907">
        <f t="shared" si="419"/>
        <v>0</v>
      </c>
    </row>
    <row r="8908" spans="1:9">
      <c r="A8908">
        <v>8906</v>
      </c>
      <c r="B8908">
        <v>191</v>
      </c>
      <c r="C8908">
        <v>45510</v>
      </c>
      <c r="D8908">
        <v>1</v>
      </c>
      <c r="E8908">
        <v>750</v>
      </c>
      <c r="F8908">
        <f t="shared" si="417"/>
        <v>1910750</v>
      </c>
      <c r="G8908">
        <f t="shared" si="418"/>
        <v>19104550750</v>
      </c>
      <c r="H8908">
        <v>8907</v>
      </c>
      <c r="I8908">
        <f t="shared" si="419"/>
        <v>0</v>
      </c>
    </row>
    <row r="8909" spans="1:9">
      <c r="A8909">
        <v>8907</v>
      </c>
      <c r="B8909">
        <v>191</v>
      </c>
      <c r="C8909">
        <v>46550</v>
      </c>
      <c r="D8909">
        <v>1</v>
      </c>
      <c r="E8909">
        <v>753</v>
      </c>
      <c r="F8909">
        <f t="shared" si="417"/>
        <v>1910753</v>
      </c>
      <c r="G8909">
        <f t="shared" si="418"/>
        <v>19104650753</v>
      </c>
      <c r="H8909">
        <v>8908</v>
      </c>
      <c r="I8909">
        <f t="shared" si="419"/>
        <v>0</v>
      </c>
    </row>
    <row r="8910" spans="1:9">
      <c r="A8910">
        <v>8908</v>
      </c>
      <c r="B8910">
        <v>191</v>
      </c>
      <c r="C8910">
        <v>46650</v>
      </c>
      <c r="D8910">
        <v>1</v>
      </c>
      <c r="E8910">
        <v>755</v>
      </c>
      <c r="F8910">
        <f t="shared" si="417"/>
        <v>1910755</v>
      </c>
      <c r="G8910">
        <f t="shared" si="418"/>
        <v>19104660755</v>
      </c>
      <c r="H8910">
        <v>8909</v>
      </c>
      <c r="I8910">
        <f t="shared" si="419"/>
        <v>0</v>
      </c>
    </row>
    <row r="8911" spans="1:9">
      <c r="A8911">
        <v>8909</v>
      </c>
      <c r="B8911">
        <v>191</v>
      </c>
      <c r="C8911">
        <v>46690</v>
      </c>
      <c r="D8911">
        <v>1</v>
      </c>
      <c r="E8911">
        <v>758</v>
      </c>
      <c r="F8911">
        <f t="shared" si="417"/>
        <v>1910758</v>
      </c>
      <c r="G8911">
        <f t="shared" si="418"/>
        <v>19104660758</v>
      </c>
      <c r="H8911">
        <v>8910</v>
      </c>
      <c r="I8911">
        <f t="shared" si="419"/>
        <v>0</v>
      </c>
    </row>
    <row r="8912" spans="1:9">
      <c r="A8912">
        <v>8910</v>
      </c>
      <c r="B8912">
        <v>191</v>
      </c>
      <c r="C8912">
        <v>46720</v>
      </c>
      <c r="D8912">
        <v>1</v>
      </c>
      <c r="E8912">
        <v>761</v>
      </c>
      <c r="F8912">
        <f t="shared" si="417"/>
        <v>1910761</v>
      </c>
      <c r="G8912">
        <f t="shared" si="418"/>
        <v>19104670761</v>
      </c>
      <c r="H8912">
        <v>8911</v>
      </c>
      <c r="I8912">
        <f t="shared" si="419"/>
        <v>0</v>
      </c>
    </row>
    <row r="8913" spans="1:9">
      <c r="A8913">
        <v>8911</v>
      </c>
      <c r="B8913">
        <v>191</v>
      </c>
      <c r="C8913">
        <v>46801</v>
      </c>
      <c r="D8913">
        <v>1</v>
      </c>
      <c r="E8913">
        <v>601</v>
      </c>
      <c r="F8913">
        <f t="shared" si="417"/>
        <v>1910601</v>
      </c>
      <c r="G8913">
        <f t="shared" si="418"/>
        <v>19104680601</v>
      </c>
      <c r="H8913">
        <v>8912</v>
      </c>
      <c r="I8913">
        <f t="shared" si="419"/>
        <v>0</v>
      </c>
    </row>
    <row r="8914" spans="1:9">
      <c r="A8914">
        <v>8912</v>
      </c>
      <c r="B8914">
        <v>191</v>
      </c>
      <c r="C8914">
        <v>46606</v>
      </c>
      <c r="D8914">
        <v>1</v>
      </c>
      <c r="E8914">
        <v>604</v>
      </c>
      <c r="F8914">
        <f t="shared" si="417"/>
        <v>1910604</v>
      </c>
      <c r="G8914">
        <f t="shared" si="418"/>
        <v>19104660604</v>
      </c>
      <c r="H8914">
        <v>8913</v>
      </c>
      <c r="I8914">
        <f t="shared" si="419"/>
        <v>0</v>
      </c>
    </row>
    <row r="8915" spans="1:9">
      <c r="A8915">
        <v>8913</v>
      </c>
      <c r="B8915">
        <v>191</v>
      </c>
      <c r="C8915">
        <v>46502</v>
      </c>
      <c r="D8915">
        <v>1</v>
      </c>
      <c r="E8915">
        <v>606</v>
      </c>
      <c r="F8915">
        <f t="shared" si="417"/>
        <v>1910606</v>
      </c>
      <c r="G8915">
        <f t="shared" si="418"/>
        <v>19104650606</v>
      </c>
      <c r="H8915">
        <v>8914</v>
      </c>
      <c r="I8915">
        <f t="shared" si="419"/>
        <v>0</v>
      </c>
    </row>
    <row r="8916" spans="1:9">
      <c r="A8916">
        <v>8914</v>
      </c>
      <c r="B8916">
        <v>191</v>
      </c>
      <c r="C8916">
        <v>46702</v>
      </c>
      <c r="D8916">
        <v>1</v>
      </c>
      <c r="E8916">
        <v>607</v>
      </c>
      <c r="F8916">
        <f t="shared" si="417"/>
        <v>1910607</v>
      </c>
      <c r="G8916">
        <f t="shared" si="418"/>
        <v>19104670607</v>
      </c>
      <c r="H8916">
        <v>8915</v>
      </c>
      <c r="I8916">
        <f t="shared" si="419"/>
        <v>0</v>
      </c>
    </row>
    <row r="8917" spans="1:9">
      <c r="A8917">
        <v>8915</v>
      </c>
      <c r="B8917">
        <v>191</v>
      </c>
      <c r="C8917">
        <v>46701</v>
      </c>
      <c r="D8917">
        <v>1</v>
      </c>
      <c r="E8917">
        <v>602</v>
      </c>
      <c r="F8917">
        <f t="shared" si="417"/>
        <v>1910602</v>
      </c>
      <c r="G8917">
        <f t="shared" si="418"/>
        <v>19104670602</v>
      </c>
      <c r="H8917">
        <v>8916</v>
      </c>
      <c r="I8917">
        <f t="shared" si="419"/>
        <v>0</v>
      </c>
    </row>
    <row r="8918" spans="1:9">
      <c r="A8918">
        <v>8916</v>
      </c>
      <c r="B8918">
        <v>191</v>
      </c>
      <c r="C8918">
        <v>46604</v>
      </c>
      <c r="D8918">
        <v>1</v>
      </c>
      <c r="E8918">
        <v>603</v>
      </c>
      <c r="F8918">
        <f t="shared" si="417"/>
        <v>1910603</v>
      </c>
      <c r="G8918">
        <f t="shared" si="418"/>
        <v>19104660603</v>
      </c>
      <c r="H8918">
        <v>8917</v>
      </c>
      <c r="I8918">
        <f t="shared" si="419"/>
        <v>0</v>
      </c>
    </row>
    <row r="8919" spans="1:9">
      <c r="A8919">
        <v>8917</v>
      </c>
      <c r="B8919">
        <v>191</v>
      </c>
      <c r="C8919">
        <v>41300</v>
      </c>
      <c r="D8919">
        <v>0</v>
      </c>
      <c r="E8919">
        <v>321</v>
      </c>
      <c r="F8919">
        <f t="shared" si="417"/>
        <v>0</v>
      </c>
      <c r="G8919">
        <f t="shared" si="418"/>
        <v>19104130321</v>
      </c>
      <c r="H8919">
        <v>8918</v>
      </c>
      <c r="I8919">
        <f t="shared" si="419"/>
        <v>0</v>
      </c>
    </row>
    <row r="8920" spans="1:9">
      <c r="A8920">
        <v>8918</v>
      </c>
      <c r="B8920">
        <v>191</v>
      </c>
      <c r="C8920">
        <v>43300</v>
      </c>
      <c r="D8920">
        <v>1</v>
      </c>
      <c r="E8920">
        <v>320</v>
      </c>
      <c r="F8920">
        <f t="shared" si="417"/>
        <v>1910320</v>
      </c>
      <c r="G8920">
        <f t="shared" si="418"/>
        <v>19104330320</v>
      </c>
      <c r="H8920">
        <v>8919</v>
      </c>
      <c r="I8920">
        <f t="shared" si="419"/>
        <v>0</v>
      </c>
    </row>
    <row r="8921" spans="1:9">
      <c r="A8921">
        <v>8919</v>
      </c>
      <c r="B8921">
        <v>191</v>
      </c>
      <c r="C8921">
        <v>43301</v>
      </c>
      <c r="D8921">
        <v>1</v>
      </c>
      <c r="E8921">
        <v>318</v>
      </c>
      <c r="F8921">
        <f t="shared" si="417"/>
        <v>1910318</v>
      </c>
      <c r="G8921">
        <f t="shared" si="418"/>
        <v>19104330318</v>
      </c>
      <c r="H8921">
        <v>8920</v>
      </c>
      <c r="I8921">
        <f t="shared" si="419"/>
        <v>0</v>
      </c>
    </row>
    <row r="8922" spans="1:9">
      <c r="A8922">
        <v>8920</v>
      </c>
      <c r="B8922">
        <v>191</v>
      </c>
      <c r="C8922">
        <v>32102</v>
      </c>
      <c r="D8922">
        <v>1</v>
      </c>
      <c r="E8922">
        <v>100</v>
      </c>
      <c r="F8922">
        <f t="shared" si="417"/>
        <v>1910100</v>
      </c>
      <c r="G8922">
        <f t="shared" si="418"/>
        <v>19103210100</v>
      </c>
      <c r="H8922">
        <v>8921</v>
      </c>
      <c r="I8922">
        <f t="shared" si="419"/>
        <v>0</v>
      </c>
    </row>
    <row r="8923" spans="1:9">
      <c r="A8923">
        <v>8921</v>
      </c>
      <c r="B8923">
        <v>191</v>
      </c>
      <c r="C8923">
        <v>34001</v>
      </c>
      <c r="D8923">
        <v>1</v>
      </c>
      <c r="E8923">
        <v>106</v>
      </c>
      <c r="F8923">
        <f t="shared" si="417"/>
        <v>1910106</v>
      </c>
      <c r="G8923">
        <f t="shared" si="418"/>
        <v>19103400106</v>
      </c>
      <c r="H8923">
        <v>8922</v>
      </c>
      <c r="I8923">
        <f t="shared" si="419"/>
        <v>0</v>
      </c>
    </row>
    <row r="8924" spans="1:9">
      <c r="A8924">
        <v>8922</v>
      </c>
      <c r="B8924">
        <v>191</v>
      </c>
      <c r="C8924">
        <v>37900</v>
      </c>
      <c r="D8924">
        <v>1</v>
      </c>
      <c r="E8924">
        <v>305</v>
      </c>
      <c r="F8924">
        <f t="shared" si="417"/>
        <v>1910305</v>
      </c>
      <c r="G8924">
        <f t="shared" si="418"/>
        <v>19103790305</v>
      </c>
      <c r="H8924">
        <v>8923</v>
      </c>
      <c r="I8924">
        <f t="shared" si="419"/>
        <v>0</v>
      </c>
    </row>
    <row r="8925" spans="1:9">
      <c r="A8925">
        <v>8923</v>
      </c>
      <c r="B8925">
        <v>192</v>
      </c>
      <c r="C8925">
        <v>38100</v>
      </c>
      <c r="D8925">
        <v>1</v>
      </c>
      <c r="E8925">
        <v>127</v>
      </c>
      <c r="F8925">
        <f t="shared" si="417"/>
        <v>1920127</v>
      </c>
      <c r="G8925">
        <f t="shared" si="418"/>
        <v>19203810127</v>
      </c>
      <c r="H8925">
        <v>8924</v>
      </c>
      <c r="I8925">
        <f t="shared" si="419"/>
        <v>0</v>
      </c>
    </row>
    <row r="8926" spans="1:9">
      <c r="A8926">
        <v>8924</v>
      </c>
      <c r="B8926">
        <v>192</v>
      </c>
      <c r="C8926">
        <v>30001</v>
      </c>
      <c r="D8926">
        <v>1</v>
      </c>
      <c r="E8926">
        <v>100</v>
      </c>
      <c r="F8926">
        <f t="shared" si="417"/>
        <v>1920100</v>
      </c>
      <c r="G8926">
        <f t="shared" si="418"/>
        <v>19203000100</v>
      </c>
      <c r="H8926">
        <v>8925</v>
      </c>
      <c r="I8926">
        <f t="shared" si="419"/>
        <v>0</v>
      </c>
    </row>
    <row r="8927" spans="1:9">
      <c r="A8927">
        <v>8925</v>
      </c>
      <c r="B8927">
        <v>192</v>
      </c>
      <c r="C8927">
        <v>30301</v>
      </c>
      <c r="D8927">
        <v>1</v>
      </c>
      <c r="E8927">
        <v>313</v>
      </c>
      <c r="F8927">
        <f t="shared" si="417"/>
        <v>1920313</v>
      </c>
      <c r="G8927">
        <f t="shared" si="418"/>
        <v>19203030313</v>
      </c>
      <c r="H8927">
        <v>8926</v>
      </c>
      <c r="I8927">
        <f t="shared" si="419"/>
        <v>0</v>
      </c>
    </row>
    <row r="8928" spans="1:9">
      <c r="A8928">
        <v>8926</v>
      </c>
      <c r="B8928">
        <v>192</v>
      </c>
      <c r="C8928">
        <v>38001</v>
      </c>
      <c r="D8928">
        <v>1</v>
      </c>
      <c r="E8928">
        <v>111</v>
      </c>
      <c r="F8928">
        <f t="shared" si="417"/>
        <v>1920111</v>
      </c>
      <c r="G8928">
        <f t="shared" si="418"/>
        <v>19203800111</v>
      </c>
      <c r="H8928">
        <v>8927</v>
      </c>
      <c r="I8928">
        <f t="shared" si="419"/>
        <v>0</v>
      </c>
    </row>
    <row r="8929" spans="1:9">
      <c r="A8929">
        <v>8927</v>
      </c>
      <c r="B8929">
        <v>192</v>
      </c>
      <c r="C8929">
        <v>32102</v>
      </c>
      <c r="D8929">
        <v>1</v>
      </c>
      <c r="E8929">
        <v>101</v>
      </c>
      <c r="F8929">
        <f t="shared" si="417"/>
        <v>1920101</v>
      </c>
      <c r="G8929">
        <f t="shared" si="418"/>
        <v>19203210101</v>
      </c>
      <c r="H8929">
        <v>8928</v>
      </c>
      <c r="I8929">
        <f t="shared" si="419"/>
        <v>0</v>
      </c>
    </row>
    <row r="8930" spans="1:9">
      <c r="A8930">
        <v>8928</v>
      </c>
      <c r="B8930">
        <v>192</v>
      </c>
      <c r="C8930">
        <v>32001</v>
      </c>
      <c r="D8930">
        <v>1</v>
      </c>
      <c r="E8930">
        <v>103</v>
      </c>
      <c r="F8930">
        <f t="shared" si="417"/>
        <v>1920103</v>
      </c>
      <c r="G8930">
        <f t="shared" si="418"/>
        <v>19203200103</v>
      </c>
      <c r="H8930">
        <v>8929</v>
      </c>
      <c r="I8930">
        <f t="shared" si="419"/>
        <v>0</v>
      </c>
    </row>
    <row r="8931" spans="1:9">
      <c r="A8931">
        <v>8929</v>
      </c>
      <c r="B8931">
        <v>192</v>
      </c>
      <c r="C8931">
        <v>32001</v>
      </c>
      <c r="D8931">
        <v>1</v>
      </c>
      <c r="E8931">
        <v>110</v>
      </c>
      <c r="F8931">
        <f t="shared" si="417"/>
        <v>1920110</v>
      </c>
      <c r="G8931">
        <f t="shared" si="418"/>
        <v>19203200110</v>
      </c>
      <c r="H8931">
        <v>8930</v>
      </c>
      <c r="I8931">
        <f t="shared" si="419"/>
        <v>0</v>
      </c>
    </row>
    <row r="8932" spans="1:9">
      <c r="A8932">
        <v>8930</v>
      </c>
      <c r="B8932">
        <v>192</v>
      </c>
      <c r="C8932">
        <v>34104</v>
      </c>
      <c r="D8932">
        <v>1</v>
      </c>
      <c r="E8932">
        <v>104</v>
      </c>
      <c r="F8932">
        <f t="shared" si="417"/>
        <v>1920104</v>
      </c>
      <c r="G8932">
        <f t="shared" si="418"/>
        <v>19203410104</v>
      </c>
      <c r="H8932">
        <v>8931</v>
      </c>
      <c r="I8932">
        <f t="shared" si="419"/>
        <v>0</v>
      </c>
    </row>
    <row r="8933" spans="1:9">
      <c r="A8933">
        <v>8931</v>
      </c>
      <c r="B8933">
        <v>192</v>
      </c>
      <c r="C8933">
        <v>34200</v>
      </c>
      <c r="D8933">
        <v>1</v>
      </c>
      <c r="E8933">
        <v>120</v>
      </c>
      <c r="F8933">
        <f t="shared" si="417"/>
        <v>1920120</v>
      </c>
      <c r="G8933">
        <f t="shared" si="418"/>
        <v>19203420120</v>
      </c>
      <c r="H8933">
        <v>8932</v>
      </c>
      <c r="I8933">
        <f t="shared" si="419"/>
        <v>0</v>
      </c>
    </row>
    <row r="8934" spans="1:9">
      <c r="A8934">
        <v>8932</v>
      </c>
      <c r="B8934">
        <v>192</v>
      </c>
      <c r="C8934">
        <v>34104</v>
      </c>
      <c r="D8934">
        <v>1</v>
      </c>
      <c r="E8934">
        <v>117</v>
      </c>
      <c r="F8934">
        <f t="shared" si="417"/>
        <v>1920117</v>
      </c>
      <c r="G8934">
        <f t="shared" si="418"/>
        <v>19203410117</v>
      </c>
      <c r="H8934">
        <v>8933</v>
      </c>
      <c r="I8934">
        <f t="shared" si="419"/>
        <v>0</v>
      </c>
    </row>
    <row r="8935" spans="1:9">
      <c r="A8935">
        <v>8933</v>
      </c>
      <c r="B8935">
        <v>192</v>
      </c>
      <c r="C8935">
        <v>43020</v>
      </c>
      <c r="D8935">
        <v>0</v>
      </c>
      <c r="E8935">
        <v>360</v>
      </c>
      <c r="F8935">
        <f t="shared" si="417"/>
        <v>0</v>
      </c>
      <c r="G8935">
        <f t="shared" si="418"/>
        <v>19204300360</v>
      </c>
      <c r="H8935">
        <v>8934</v>
      </c>
      <c r="I8935">
        <f t="shared" si="419"/>
        <v>0</v>
      </c>
    </row>
    <row r="8936" spans="1:9">
      <c r="A8936">
        <v>8934</v>
      </c>
      <c r="B8936">
        <v>192</v>
      </c>
      <c r="C8936">
        <v>41000</v>
      </c>
      <c r="D8936">
        <v>1</v>
      </c>
      <c r="E8936">
        <v>300</v>
      </c>
      <c r="F8936">
        <f t="shared" si="417"/>
        <v>1920300</v>
      </c>
      <c r="G8936">
        <f t="shared" si="418"/>
        <v>19204100300</v>
      </c>
      <c r="H8936">
        <v>8935</v>
      </c>
      <c r="I8936">
        <f t="shared" si="419"/>
        <v>0</v>
      </c>
    </row>
    <row r="8937" spans="1:9">
      <c r="A8937">
        <v>8935</v>
      </c>
      <c r="B8937">
        <v>192</v>
      </c>
      <c r="C8937">
        <v>41000</v>
      </c>
      <c r="D8937">
        <v>1</v>
      </c>
      <c r="E8937">
        <v>305</v>
      </c>
      <c r="F8937">
        <f t="shared" si="417"/>
        <v>1920305</v>
      </c>
      <c r="G8937">
        <f t="shared" si="418"/>
        <v>19204100305</v>
      </c>
      <c r="H8937">
        <v>8936</v>
      </c>
      <c r="I8937">
        <f t="shared" si="419"/>
        <v>0</v>
      </c>
    </row>
    <row r="8938" spans="1:9">
      <c r="A8938">
        <v>8936</v>
      </c>
      <c r="B8938">
        <v>192</v>
      </c>
      <c r="C8938">
        <v>41000</v>
      </c>
      <c r="D8938">
        <v>1</v>
      </c>
      <c r="E8938">
        <v>314</v>
      </c>
      <c r="F8938">
        <f t="shared" si="417"/>
        <v>1920314</v>
      </c>
      <c r="G8938">
        <f t="shared" si="418"/>
        <v>19204100314</v>
      </c>
      <c r="H8938">
        <v>8937</v>
      </c>
      <c r="I8938">
        <f t="shared" si="419"/>
        <v>0</v>
      </c>
    </row>
    <row r="8939" spans="1:9">
      <c r="A8939">
        <v>8937</v>
      </c>
      <c r="B8939">
        <v>192</v>
      </c>
      <c r="C8939">
        <v>40004</v>
      </c>
      <c r="D8939">
        <v>1</v>
      </c>
      <c r="E8939">
        <v>302</v>
      </c>
      <c r="F8939">
        <f t="shared" si="417"/>
        <v>1920302</v>
      </c>
      <c r="G8939">
        <f t="shared" si="418"/>
        <v>19204000302</v>
      </c>
      <c r="H8939">
        <v>8938</v>
      </c>
      <c r="I8939">
        <f t="shared" si="419"/>
        <v>0</v>
      </c>
    </row>
    <row r="8940" spans="1:9">
      <c r="A8940">
        <v>8938</v>
      </c>
      <c r="B8940">
        <v>192</v>
      </c>
      <c r="C8940">
        <v>43001</v>
      </c>
      <c r="D8940">
        <v>0</v>
      </c>
      <c r="E8940">
        <v>313</v>
      </c>
      <c r="F8940">
        <f t="shared" si="417"/>
        <v>0</v>
      </c>
      <c r="G8940">
        <f t="shared" si="418"/>
        <v>19204300313</v>
      </c>
      <c r="H8940">
        <v>8939</v>
      </c>
      <c r="I8940">
        <f t="shared" si="419"/>
        <v>0</v>
      </c>
    </row>
    <row r="8941" spans="1:9">
      <c r="A8941">
        <v>8939</v>
      </c>
      <c r="B8941">
        <v>192</v>
      </c>
      <c r="C8941">
        <v>46860</v>
      </c>
      <c r="D8941">
        <v>1</v>
      </c>
      <c r="E8941">
        <v>757</v>
      </c>
      <c r="F8941">
        <f t="shared" si="417"/>
        <v>1920757</v>
      </c>
      <c r="G8941">
        <f t="shared" si="418"/>
        <v>19204680757</v>
      </c>
      <c r="H8941">
        <v>8940</v>
      </c>
      <c r="I8941">
        <f t="shared" si="419"/>
        <v>0</v>
      </c>
    </row>
    <row r="8942" spans="1:9">
      <c r="A8942">
        <v>8940</v>
      </c>
      <c r="B8942">
        <v>192</v>
      </c>
      <c r="C8942">
        <v>46630</v>
      </c>
      <c r="D8942">
        <v>1</v>
      </c>
      <c r="E8942">
        <v>756</v>
      </c>
      <c r="F8942">
        <f t="shared" si="417"/>
        <v>1920756</v>
      </c>
      <c r="G8942">
        <f t="shared" si="418"/>
        <v>19204660756</v>
      </c>
      <c r="H8942">
        <v>8941</v>
      </c>
      <c r="I8942">
        <f t="shared" si="419"/>
        <v>0</v>
      </c>
    </row>
    <row r="8943" spans="1:9">
      <c r="A8943">
        <v>8941</v>
      </c>
      <c r="B8943">
        <v>192</v>
      </c>
      <c r="C8943">
        <v>49410</v>
      </c>
      <c r="D8943">
        <v>1</v>
      </c>
      <c r="E8943">
        <v>190</v>
      </c>
      <c r="F8943">
        <f t="shared" si="417"/>
        <v>1920190</v>
      </c>
      <c r="G8943">
        <f t="shared" si="418"/>
        <v>19204940190</v>
      </c>
      <c r="H8943">
        <v>8942</v>
      </c>
      <c r="I8943">
        <f t="shared" si="419"/>
        <v>0</v>
      </c>
    </row>
    <row r="8944" spans="1:9">
      <c r="A8944">
        <v>8942</v>
      </c>
      <c r="B8944">
        <v>192</v>
      </c>
      <c r="C8944">
        <v>46530</v>
      </c>
      <c r="D8944">
        <v>1</v>
      </c>
      <c r="E8944">
        <v>319</v>
      </c>
      <c r="F8944">
        <f t="shared" si="417"/>
        <v>1920319</v>
      </c>
      <c r="G8944">
        <f t="shared" si="418"/>
        <v>19204650319</v>
      </c>
      <c r="H8944">
        <v>8943</v>
      </c>
      <c r="I8944">
        <f t="shared" si="419"/>
        <v>0</v>
      </c>
    </row>
    <row r="8945" spans="1:9">
      <c r="A8945">
        <v>8943</v>
      </c>
      <c r="B8945">
        <v>192</v>
      </c>
      <c r="C8945">
        <v>46540</v>
      </c>
      <c r="D8945">
        <v>1</v>
      </c>
      <c r="E8945">
        <v>317</v>
      </c>
      <c r="F8945">
        <f t="shared" si="417"/>
        <v>1920317</v>
      </c>
      <c r="G8945">
        <f t="shared" si="418"/>
        <v>19204650317</v>
      </c>
      <c r="H8945">
        <v>8944</v>
      </c>
      <c r="I8945">
        <f t="shared" si="419"/>
        <v>0</v>
      </c>
    </row>
    <row r="8946" spans="1:9">
      <c r="A8946">
        <v>8944</v>
      </c>
      <c r="B8946">
        <v>192</v>
      </c>
      <c r="C8946">
        <v>46560</v>
      </c>
      <c r="D8946">
        <v>1</v>
      </c>
      <c r="E8946">
        <v>322</v>
      </c>
      <c r="F8946">
        <f t="shared" si="417"/>
        <v>1920322</v>
      </c>
      <c r="G8946">
        <f t="shared" si="418"/>
        <v>19204650322</v>
      </c>
      <c r="H8946">
        <v>8945</v>
      </c>
      <c r="I8946">
        <f t="shared" si="419"/>
        <v>0</v>
      </c>
    </row>
    <row r="8947" spans="1:9">
      <c r="A8947">
        <v>8945</v>
      </c>
      <c r="B8947">
        <v>192</v>
      </c>
      <c r="C8947">
        <v>46680</v>
      </c>
      <c r="D8947">
        <v>1</v>
      </c>
      <c r="E8947">
        <v>309</v>
      </c>
      <c r="F8947">
        <f t="shared" si="417"/>
        <v>1920309</v>
      </c>
      <c r="G8947">
        <f t="shared" si="418"/>
        <v>19204660309</v>
      </c>
      <c r="H8947">
        <v>8946</v>
      </c>
      <c r="I8947">
        <f t="shared" si="419"/>
        <v>0</v>
      </c>
    </row>
    <row r="8948" spans="1:9">
      <c r="A8948">
        <v>8946</v>
      </c>
      <c r="B8948">
        <v>192</v>
      </c>
      <c r="C8948">
        <v>46670</v>
      </c>
      <c r="D8948">
        <v>1</v>
      </c>
      <c r="E8948">
        <v>318</v>
      </c>
      <c r="F8948">
        <f t="shared" si="417"/>
        <v>1920318</v>
      </c>
      <c r="G8948">
        <f t="shared" si="418"/>
        <v>19204660318</v>
      </c>
      <c r="H8948">
        <v>8947</v>
      </c>
      <c r="I8948">
        <f t="shared" si="419"/>
        <v>0</v>
      </c>
    </row>
    <row r="8949" spans="1:9">
      <c r="A8949">
        <v>8947</v>
      </c>
      <c r="B8949">
        <v>192</v>
      </c>
      <c r="C8949">
        <v>46520</v>
      </c>
      <c r="D8949">
        <v>1</v>
      </c>
      <c r="E8949">
        <v>320</v>
      </c>
      <c r="F8949">
        <f t="shared" si="417"/>
        <v>1920320</v>
      </c>
      <c r="G8949">
        <f t="shared" si="418"/>
        <v>19204650320</v>
      </c>
      <c r="H8949">
        <v>8948</v>
      </c>
      <c r="I8949">
        <f t="shared" si="419"/>
        <v>0</v>
      </c>
    </row>
    <row r="8950" spans="1:9">
      <c r="A8950">
        <v>8948</v>
      </c>
      <c r="B8950">
        <v>192</v>
      </c>
      <c r="C8950">
        <v>46640</v>
      </c>
      <c r="D8950">
        <v>1</v>
      </c>
      <c r="E8950">
        <v>759</v>
      </c>
      <c r="F8950">
        <f t="shared" si="417"/>
        <v>1920759</v>
      </c>
      <c r="G8950">
        <f t="shared" si="418"/>
        <v>19204660759</v>
      </c>
      <c r="H8950">
        <v>8949</v>
      </c>
      <c r="I8950">
        <f t="shared" si="419"/>
        <v>0</v>
      </c>
    </row>
    <row r="8951" spans="1:9">
      <c r="A8951">
        <v>8949</v>
      </c>
      <c r="B8951">
        <v>192</v>
      </c>
      <c r="C8951">
        <v>46560</v>
      </c>
      <c r="D8951">
        <v>1</v>
      </c>
      <c r="E8951">
        <v>753</v>
      </c>
      <c r="F8951">
        <f t="shared" si="417"/>
        <v>1920753</v>
      </c>
      <c r="G8951">
        <f t="shared" si="418"/>
        <v>19204650753</v>
      </c>
      <c r="H8951">
        <v>8950</v>
      </c>
      <c r="I8951">
        <f t="shared" si="419"/>
        <v>0</v>
      </c>
    </row>
    <row r="8952" spans="1:9">
      <c r="A8952">
        <v>8950</v>
      </c>
      <c r="B8952">
        <v>192</v>
      </c>
      <c r="C8952">
        <v>46570</v>
      </c>
      <c r="D8952">
        <v>1</v>
      </c>
      <c r="E8952">
        <v>750</v>
      </c>
      <c r="F8952">
        <f t="shared" si="417"/>
        <v>1920750</v>
      </c>
      <c r="G8952">
        <f t="shared" si="418"/>
        <v>19204650750</v>
      </c>
      <c r="H8952">
        <v>8951</v>
      </c>
      <c r="I8952">
        <f t="shared" si="419"/>
        <v>0</v>
      </c>
    </row>
    <row r="8953" spans="1:9">
      <c r="A8953">
        <v>8951</v>
      </c>
      <c r="B8953">
        <v>192</v>
      </c>
      <c r="C8953">
        <v>46590</v>
      </c>
      <c r="D8953">
        <v>1</v>
      </c>
      <c r="E8953">
        <v>760</v>
      </c>
      <c r="F8953">
        <f t="shared" si="417"/>
        <v>1920760</v>
      </c>
      <c r="G8953">
        <f t="shared" si="418"/>
        <v>19204650760</v>
      </c>
      <c r="H8953">
        <v>8952</v>
      </c>
      <c r="I8953">
        <f t="shared" si="419"/>
        <v>0</v>
      </c>
    </row>
    <row r="8954" spans="1:9">
      <c r="A8954">
        <v>8952</v>
      </c>
      <c r="B8954">
        <v>192</v>
      </c>
      <c r="C8954">
        <v>46710</v>
      </c>
      <c r="D8954">
        <v>1</v>
      </c>
      <c r="E8954">
        <v>758</v>
      </c>
      <c r="F8954">
        <f t="shared" si="417"/>
        <v>1920758</v>
      </c>
      <c r="G8954">
        <f t="shared" si="418"/>
        <v>19204670758</v>
      </c>
      <c r="H8954">
        <v>8953</v>
      </c>
      <c r="I8954">
        <f t="shared" si="419"/>
        <v>0</v>
      </c>
    </row>
    <row r="8955" spans="1:9">
      <c r="A8955">
        <v>8953</v>
      </c>
      <c r="B8955">
        <v>192</v>
      </c>
      <c r="C8955">
        <v>46620</v>
      </c>
      <c r="D8955">
        <v>1</v>
      </c>
      <c r="E8955">
        <v>754</v>
      </c>
      <c r="F8955">
        <f t="shared" si="417"/>
        <v>1920754</v>
      </c>
      <c r="G8955">
        <f t="shared" si="418"/>
        <v>19204660754</v>
      </c>
      <c r="H8955">
        <v>8954</v>
      </c>
      <c r="I8955">
        <f t="shared" si="419"/>
        <v>0</v>
      </c>
    </row>
    <row r="8956" spans="1:9">
      <c r="A8956">
        <v>8954</v>
      </c>
      <c r="B8956">
        <v>192</v>
      </c>
      <c r="C8956">
        <v>45510</v>
      </c>
      <c r="D8956">
        <v>1</v>
      </c>
      <c r="E8956">
        <v>755</v>
      </c>
      <c r="F8956">
        <f t="shared" si="417"/>
        <v>1920755</v>
      </c>
      <c r="G8956">
        <f t="shared" si="418"/>
        <v>19204550755</v>
      </c>
      <c r="H8956">
        <v>8955</v>
      </c>
      <c r="I8956">
        <f t="shared" si="419"/>
        <v>0</v>
      </c>
    </row>
    <row r="8957" spans="1:9">
      <c r="A8957">
        <v>8955</v>
      </c>
      <c r="B8957">
        <v>192</v>
      </c>
      <c r="C8957">
        <v>46720</v>
      </c>
      <c r="D8957">
        <v>1</v>
      </c>
      <c r="E8957">
        <v>761</v>
      </c>
      <c r="F8957">
        <f t="shared" si="417"/>
        <v>1920761</v>
      </c>
      <c r="G8957">
        <f t="shared" si="418"/>
        <v>19204670761</v>
      </c>
      <c r="H8957">
        <v>8956</v>
      </c>
      <c r="I8957">
        <f t="shared" si="419"/>
        <v>0</v>
      </c>
    </row>
    <row r="8958" spans="1:9">
      <c r="A8958">
        <v>8956</v>
      </c>
      <c r="B8958">
        <v>192</v>
      </c>
      <c r="C8958">
        <v>46505</v>
      </c>
      <c r="D8958">
        <v>1</v>
      </c>
      <c r="E8958">
        <v>601</v>
      </c>
      <c r="F8958">
        <f t="shared" si="417"/>
        <v>1920601</v>
      </c>
      <c r="G8958">
        <f t="shared" si="418"/>
        <v>19204650601</v>
      </c>
      <c r="H8958">
        <v>8957</v>
      </c>
      <c r="I8958">
        <f t="shared" si="419"/>
        <v>0</v>
      </c>
    </row>
    <row r="8959" spans="1:9">
      <c r="A8959">
        <v>8957</v>
      </c>
      <c r="B8959">
        <v>192</v>
      </c>
      <c r="C8959">
        <v>46701</v>
      </c>
      <c r="D8959">
        <v>1</v>
      </c>
      <c r="E8959">
        <v>604</v>
      </c>
      <c r="F8959">
        <f t="shared" si="417"/>
        <v>1920604</v>
      </c>
      <c r="G8959">
        <f t="shared" si="418"/>
        <v>19204670604</v>
      </c>
      <c r="H8959">
        <v>8958</v>
      </c>
      <c r="I8959">
        <f t="shared" si="419"/>
        <v>0</v>
      </c>
    </row>
    <row r="8960" spans="1:9">
      <c r="A8960">
        <v>8958</v>
      </c>
      <c r="B8960">
        <v>192</v>
      </c>
      <c r="C8960">
        <v>46503</v>
      </c>
      <c r="D8960">
        <v>1</v>
      </c>
      <c r="E8960">
        <v>606</v>
      </c>
      <c r="F8960">
        <f t="shared" si="417"/>
        <v>1920606</v>
      </c>
      <c r="G8960">
        <f t="shared" si="418"/>
        <v>19204650606</v>
      </c>
      <c r="H8960">
        <v>8959</v>
      </c>
      <c r="I8960">
        <f t="shared" si="419"/>
        <v>0</v>
      </c>
    </row>
    <row r="8961" spans="1:9">
      <c r="A8961">
        <v>8959</v>
      </c>
      <c r="B8961">
        <v>192</v>
      </c>
      <c r="C8961">
        <v>46604</v>
      </c>
      <c r="D8961">
        <v>1</v>
      </c>
      <c r="E8961">
        <v>602</v>
      </c>
      <c r="F8961">
        <f t="shared" si="417"/>
        <v>1920602</v>
      </c>
      <c r="G8961">
        <f t="shared" si="418"/>
        <v>19204660602</v>
      </c>
      <c r="H8961">
        <v>8960</v>
      </c>
      <c r="I8961">
        <f t="shared" si="419"/>
        <v>0</v>
      </c>
    </row>
    <row r="8962" spans="1:9">
      <c r="A8962">
        <v>8960</v>
      </c>
      <c r="B8962">
        <v>192</v>
      </c>
      <c r="C8962">
        <v>46702</v>
      </c>
      <c r="D8962">
        <v>1</v>
      </c>
      <c r="E8962">
        <v>607</v>
      </c>
      <c r="F8962">
        <f t="shared" si="417"/>
        <v>1920607</v>
      </c>
      <c r="G8962">
        <f t="shared" si="418"/>
        <v>19204670607</v>
      </c>
      <c r="H8962">
        <v>8961</v>
      </c>
      <c r="I8962">
        <f t="shared" si="419"/>
        <v>0</v>
      </c>
    </row>
    <row r="8963" spans="1:9">
      <c r="A8963">
        <v>8961</v>
      </c>
      <c r="B8963">
        <v>192</v>
      </c>
      <c r="C8963">
        <v>46606</v>
      </c>
      <c r="D8963">
        <v>1</v>
      </c>
      <c r="E8963">
        <v>603</v>
      </c>
      <c r="F8963">
        <f t="shared" ref="F8963:F9026" si="420">(B8963*10000+E8963)*D8963</f>
        <v>1920603</v>
      </c>
      <c r="G8963">
        <f t="shared" ref="G8963:G9026" si="421">(B8963*10000+FLOOR(C8963/100,1))*10000+E8963</f>
        <v>19204660603</v>
      </c>
      <c r="H8963">
        <v>8962</v>
      </c>
      <c r="I8963">
        <f t="shared" ref="I8963:I9026" si="422">IF(C8963=30300,IF(E8963=117,1,IF(E8963=313,1,0)),0)</f>
        <v>0</v>
      </c>
    </row>
    <row r="8964" spans="1:9">
      <c r="A8964">
        <v>8962</v>
      </c>
      <c r="B8964">
        <v>192</v>
      </c>
      <c r="C8964">
        <v>41300</v>
      </c>
      <c r="D8964">
        <v>0</v>
      </c>
      <c r="E8964">
        <v>321</v>
      </c>
      <c r="F8964">
        <f t="shared" si="420"/>
        <v>0</v>
      </c>
      <c r="G8964">
        <f t="shared" si="421"/>
        <v>19204130321</v>
      </c>
      <c r="H8964">
        <v>8963</v>
      </c>
      <c r="I8964">
        <f t="shared" si="422"/>
        <v>0</v>
      </c>
    </row>
    <row r="8965" spans="1:9">
      <c r="A8965">
        <v>8963</v>
      </c>
      <c r="B8965">
        <v>192</v>
      </c>
      <c r="C8965">
        <v>43300</v>
      </c>
      <c r="D8965">
        <v>1</v>
      </c>
      <c r="E8965">
        <v>315</v>
      </c>
      <c r="F8965">
        <f t="shared" si="420"/>
        <v>1920315</v>
      </c>
      <c r="G8965">
        <f t="shared" si="421"/>
        <v>19204330315</v>
      </c>
      <c r="H8965">
        <v>8964</v>
      </c>
      <c r="I8965">
        <f t="shared" si="422"/>
        <v>0</v>
      </c>
    </row>
    <row r="8966" spans="1:9">
      <c r="A8966">
        <v>8964</v>
      </c>
      <c r="B8966">
        <v>192</v>
      </c>
      <c r="C8966">
        <v>43301</v>
      </c>
      <c r="D8966">
        <v>1</v>
      </c>
      <c r="E8966">
        <v>316</v>
      </c>
      <c r="F8966">
        <f t="shared" si="420"/>
        <v>1920316</v>
      </c>
      <c r="G8966">
        <f t="shared" si="421"/>
        <v>19204330316</v>
      </c>
      <c r="H8966">
        <v>8965</v>
      </c>
      <c r="I8966">
        <f t="shared" si="422"/>
        <v>0</v>
      </c>
    </row>
    <row r="8967" spans="1:9">
      <c r="A8967">
        <v>8965</v>
      </c>
      <c r="B8967">
        <v>192</v>
      </c>
      <c r="C8967">
        <v>30301</v>
      </c>
      <c r="D8967">
        <v>1</v>
      </c>
      <c r="E8967">
        <v>106</v>
      </c>
      <c r="F8967">
        <f t="shared" si="420"/>
        <v>1920106</v>
      </c>
      <c r="G8967">
        <f t="shared" si="421"/>
        <v>19203030106</v>
      </c>
      <c r="H8967">
        <v>8966</v>
      </c>
      <c r="I8967">
        <f t="shared" si="422"/>
        <v>0</v>
      </c>
    </row>
    <row r="8968" spans="1:9">
      <c r="A8968">
        <v>8966</v>
      </c>
      <c r="B8968">
        <v>192</v>
      </c>
      <c r="C8968">
        <v>34104</v>
      </c>
      <c r="D8968">
        <v>1</v>
      </c>
      <c r="E8968">
        <v>107</v>
      </c>
      <c r="F8968">
        <f t="shared" si="420"/>
        <v>1920107</v>
      </c>
      <c r="G8968">
        <f t="shared" si="421"/>
        <v>19203410107</v>
      </c>
      <c r="H8968">
        <v>8967</v>
      </c>
      <c r="I8968">
        <f t="shared" si="422"/>
        <v>0</v>
      </c>
    </row>
    <row r="8969" spans="1:9">
      <c r="A8969">
        <v>8967</v>
      </c>
      <c r="B8969">
        <v>192</v>
      </c>
      <c r="C8969">
        <v>43000</v>
      </c>
      <c r="D8969">
        <v>0</v>
      </c>
      <c r="E8969">
        <v>301</v>
      </c>
      <c r="F8969">
        <f t="shared" si="420"/>
        <v>0</v>
      </c>
      <c r="G8969">
        <f t="shared" si="421"/>
        <v>19204300301</v>
      </c>
      <c r="H8969">
        <v>8968</v>
      </c>
      <c r="I8969">
        <f t="shared" si="422"/>
        <v>0</v>
      </c>
    </row>
    <row r="8970" spans="1:9">
      <c r="A8970">
        <v>8968</v>
      </c>
      <c r="B8970">
        <v>192</v>
      </c>
      <c r="C8970">
        <v>43001</v>
      </c>
      <c r="D8970">
        <v>0</v>
      </c>
      <c r="E8970">
        <v>306</v>
      </c>
      <c r="F8970">
        <f t="shared" si="420"/>
        <v>0</v>
      </c>
      <c r="G8970">
        <f t="shared" si="421"/>
        <v>19204300306</v>
      </c>
      <c r="H8970">
        <v>8969</v>
      </c>
      <c r="I8970">
        <f t="shared" si="422"/>
        <v>0</v>
      </c>
    </row>
    <row r="8971" spans="1:9">
      <c r="A8971">
        <v>8969</v>
      </c>
      <c r="B8971">
        <v>193</v>
      </c>
      <c r="C8971">
        <v>30000</v>
      </c>
      <c r="D8971">
        <v>1</v>
      </c>
      <c r="E8971">
        <v>123</v>
      </c>
      <c r="F8971">
        <f t="shared" si="420"/>
        <v>1930123</v>
      </c>
      <c r="G8971">
        <f t="shared" si="421"/>
        <v>19303000123</v>
      </c>
      <c r="H8971">
        <v>8970</v>
      </c>
      <c r="I8971">
        <f t="shared" si="422"/>
        <v>0</v>
      </c>
    </row>
    <row r="8972" spans="1:9">
      <c r="A8972">
        <v>8970</v>
      </c>
      <c r="B8972">
        <v>193</v>
      </c>
      <c r="C8972">
        <v>30300</v>
      </c>
      <c r="D8972">
        <v>1</v>
      </c>
      <c r="E8972">
        <v>313</v>
      </c>
      <c r="F8972">
        <f t="shared" si="420"/>
        <v>1930313</v>
      </c>
      <c r="G8972">
        <f t="shared" si="421"/>
        <v>19303030313</v>
      </c>
      <c r="H8972">
        <v>8971</v>
      </c>
      <c r="I8972">
        <f t="shared" si="422"/>
        <v>1</v>
      </c>
    </row>
    <row r="8973" spans="1:9">
      <c r="A8973">
        <v>8971</v>
      </c>
      <c r="B8973">
        <v>193</v>
      </c>
      <c r="C8973">
        <v>38000</v>
      </c>
      <c r="D8973">
        <v>1</v>
      </c>
      <c r="E8973">
        <v>107</v>
      </c>
      <c r="F8973">
        <f t="shared" si="420"/>
        <v>1930107</v>
      </c>
      <c r="G8973">
        <f t="shared" si="421"/>
        <v>19303800107</v>
      </c>
      <c r="H8973">
        <v>8972</v>
      </c>
      <c r="I8973">
        <f t="shared" si="422"/>
        <v>0</v>
      </c>
    </row>
    <row r="8974" spans="1:9">
      <c r="A8974">
        <v>8972</v>
      </c>
      <c r="B8974">
        <v>193</v>
      </c>
      <c r="C8974">
        <v>38101</v>
      </c>
      <c r="D8974">
        <v>1</v>
      </c>
      <c r="E8974">
        <v>112</v>
      </c>
      <c r="F8974">
        <f t="shared" si="420"/>
        <v>1930112</v>
      </c>
      <c r="G8974">
        <f t="shared" si="421"/>
        <v>19303810112</v>
      </c>
      <c r="H8974">
        <v>8973</v>
      </c>
      <c r="I8974">
        <f t="shared" si="422"/>
        <v>0</v>
      </c>
    </row>
    <row r="8975" spans="1:9">
      <c r="A8975">
        <v>8973</v>
      </c>
      <c r="B8975">
        <v>193</v>
      </c>
      <c r="C8975">
        <v>32102</v>
      </c>
      <c r="D8975">
        <v>1</v>
      </c>
      <c r="E8975">
        <v>101</v>
      </c>
      <c r="F8975">
        <f t="shared" si="420"/>
        <v>1930101</v>
      </c>
      <c r="G8975">
        <f t="shared" si="421"/>
        <v>19303210101</v>
      </c>
      <c r="H8975">
        <v>8974</v>
      </c>
      <c r="I8975">
        <f t="shared" si="422"/>
        <v>0</v>
      </c>
    </row>
    <row r="8976" spans="1:9">
      <c r="A8976">
        <v>8974</v>
      </c>
      <c r="B8976">
        <v>193</v>
      </c>
      <c r="C8976">
        <v>32201</v>
      </c>
      <c r="D8976">
        <v>1</v>
      </c>
      <c r="E8976">
        <v>104</v>
      </c>
      <c r="F8976">
        <f t="shared" si="420"/>
        <v>1930104</v>
      </c>
      <c r="G8976">
        <f t="shared" si="421"/>
        <v>19303220104</v>
      </c>
      <c r="H8976">
        <v>8975</v>
      </c>
      <c r="I8976">
        <f t="shared" si="422"/>
        <v>0</v>
      </c>
    </row>
    <row r="8977" spans="1:9">
      <c r="A8977">
        <v>8975</v>
      </c>
      <c r="B8977">
        <v>193</v>
      </c>
      <c r="C8977">
        <v>32201</v>
      </c>
      <c r="D8977">
        <v>1</v>
      </c>
      <c r="E8977">
        <v>103</v>
      </c>
      <c r="F8977">
        <f t="shared" si="420"/>
        <v>1930103</v>
      </c>
      <c r="G8977">
        <f t="shared" si="421"/>
        <v>19303220103</v>
      </c>
      <c r="H8977">
        <v>8976</v>
      </c>
      <c r="I8977">
        <f t="shared" si="422"/>
        <v>0</v>
      </c>
    </row>
    <row r="8978" spans="1:9">
      <c r="A8978">
        <v>8976</v>
      </c>
      <c r="B8978">
        <v>193</v>
      </c>
      <c r="C8978">
        <v>34001</v>
      </c>
      <c r="D8978">
        <v>1</v>
      </c>
      <c r="E8978">
        <v>110</v>
      </c>
      <c r="F8978">
        <f t="shared" si="420"/>
        <v>1930110</v>
      </c>
      <c r="G8978">
        <f t="shared" si="421"/>
        <v>19303400110</v>
      </c>
      <c r="H8978">
        <v>8977</v>
      </c>
      <c r="I8978">
        <f t="shared" si="422"/>
        <v>0</v>
      </c>
    </row>
    <row r="8979" spans="1:9">
      <c r="A8979">
        <v>8977</v>
      </c>
      <c r="B8979">
        <v>193</v>
      </c>
      <c r="C8979">
        <v>34003</v>
      </c>
      <c r="D8979">
        <v>1</v>
      </c>
      <c r="E8979">
        <v>106</v>
      </c>
      <c r="F8979">
        <f t="shared" si="420"/>
        <v>1930106</v>
      </c>
      <c r="G8979">
        <f t="shared" si="421"/>
        <v>19303400106</v>
      </c>
      <c r="H8979">
        <v>8978</v>
      </c>
      <c r="I8979">
        <f t="shared" si="422"/>
        <v>0</v>
      </c>
    </row>
    <row r="8980" spans="1:9">
      <c r="A8980">
        <v>8978</v>
      </c>
      <c r="B8980">
        <v>193</v>
      </c>
      <c r="C8980">
        <v>34003</v>
      </c>
      <c r="D8980">
        <v>1</v>
      </c>
      <c r="E8980">
        <v>100</v>
      </c>
      <c r="F8980">
        <f t="shared" si="420"/>
        <v>1930100</v>
      </c>
      <c r="G8980">
        <f t="shared" si="421"/>
        <v>19303400100</v>
      </c>
      <c r="H8980">
        <v>8979</v>
      </c>
      <c r="I8980">
        <f t="shared" si="422"/>
        <v>0</v>
      </c>
    </row>
    <row r="8981" spans="1:9">
      <c r="A8981">
        <v>8979</v>
      </c>
      <c r="B8981">
        <v>193</v>
      </c>
      <c r="C8981">
        <v>43020</v>
      </c>
      <c r="D8981">
        <v>0</v>
      </c>
      <c r="E8981">
        <v>352</v>
      </c>
      <c r="F8981">
        <f t="shared" si="420"/>
        <v>0</v>
      </c>
      <c r="G8981">
        <f t="shared" si="421"/>
        <v>19304300352</v>
      </c>
      <c r="H8981">
        <v>8980</v>
      </c>
      <c r="I8981">
        <f t="shared" si="422"/>
        <v>0</v>
      </c>
    </row>
    <row r="8982" spans="1:9">
      <c r="A8982">
        <v>8980</v>
      </c>
      <c r="B8982">
        <v>193</v>
      </c>
      <c r="C8982">
        <v>41000</v>
      </c>
      <c r="D8982">
        <v>1</v>
      </c>
      <c r="E8982">
        <v>301</v>
      </c>
      <c r="F8982">
        <f t="shared" si="420"/>
        <v>1930301</v>
      </c>
      <c r="G8982">
        <f t="shared" si="421"/>
        <v>19304100301</v>
      </c>
      <c r="H8982">
        <v>8981</v>
      </c>
      <c r="I8982">
        <f t="shared" si="422"/>
        <v>0</v>
      </c>
    </row>
    <row r="8983" spans="1:9">
      <c r="A8983">
        <v>8981</v>
      </c>
      <c r="B8983">
        <v>193</v>
      </c>
      <c r="C8983">
        <v>41000</v>
      </c>
      <c r="D8983">
        <v>1</v>
      </c>
      <c r="E8983">
        <v>116</v>
      </c>
      <c r="F8983">
        <f t="shared" si="420"/>
        <v>1930116</v>
      </c>
      <c r="G8983">
        <f t="shared" si="421"/>
        <v>19304100116</v>
      </c>
      <c r="H8983">
        <v>8982</v>
      </c>
      <c r="I8983">
        <f t="shared" si="422"/>
        <v>0</v>
      </c>
    </row>
    <row r="8984" spans="1:9">
      <c r="A8984">
        <v>8982</v>
      </c>
      <c r="B8984">
        <v>193</v>
      </c>
      <c r="C8984">
        <v>41000</v>
      </c>
      <c r="D8984">
        <v>1</v>
      </c>
      <c r="E8984">
        <v>305</v>
      </c>
      <c r="F8984">
        <f t="shared" si="420"/>
        <v>1930305</v>
      </c>
      <c r="G8984">
        <f t="shared" si="421"/>
        <v>19304100305</v>
      </c>
      <c r="H8984">
        <v>8983</v>
      </c>
      <c r="I8984">
        <f t="shared" si="422"/>
        <v>0</v>
      </c>
    </row>
    <row r="8985" spans="1:9">
      <c r="A8985">
        <v>8983</v>
      </c>
      <c r="B8985">
        <v>193</v>
      </c>
      <c r="C8985">
        <v>40004</v>
      </c>
      <c r="D8985">
        <v>1</v>
      </c>
      <c r="E8985">
        <v>306</v>
      </c>
      <c r="F8985">
        <f t="shared" si="420"/>
        <v>1930306</v>
      </c>
      <c r="G8985">
        <f t="shared" si="421"/>
        <v>19304000306</v>
      </c>
      <c r="H8985">
        <v>8984</v>
      </c>
      <c r="I8985">
        <f t="shared" si="422"/>
        <v>0</v>
      </c>
    </row>
    <row r="8986" spans="1:9">
      <c r="A8986">
        <v>8984</v>
      </c>
      <c r="B8986">
        <v>193</v>
      </c>
      <c r="C8986">
        <v>43501</v>
      </c>
      <c r="D8986">
        <v>0</v>
      </c>
      <c r="E8986">
        <v>300</v>
      </c>
      <c r="F8986">
        <f t="shared" si="420"/>
        <v>0</v>
      </c>
      <c r="G8986">
        <f t="shared" si="421"/>
        <v>19304350300</v>
      </c>
      <c r="H8986">
        <v>8985</v>
      </c>
      <c r="I8986">
        <f t="shared" si="422"/>
        <v>0</v>
      </c>
    </row>
    <row r="8987" spans="1:9">
      <c r="A8987">
        <v>8985</v>
      </c>
      <c r="B8987">
        <v>193</v>
      </c>
      <c r="C8987">
        <v>46870</v>
      </c>
      <c r="D8987">
        <v>1</v>
      </c>
      <c r="E8987">
        <v>757</v>
      </c>
      <c r="F8987">
        <f t="shared" si="420"/>
        <v>1930757</v>
      </c>
      <c r="G8987">
        <f t="shared" si="421"/>
        <v>19304680757</v>
      </c>
      <c r="H8987">
        <v>8986</v>
      </c>
      <c r="I8987">
        <f t="shared" si="422"/>
        <v>0</v>
      </c>
    </row>
    <row r="8988" spans="1:9">
      <c r="A8988">
        <v>8986</v>
      </c>
      <c r="B8988">
        <v>193</v>
      </c>
      <c r="C8988">
        <v>46630</v>
      </c>
      <c r="D8988">
        <v>1</v>
      </c>
      <c r="E8988">
        <v>756</v>
      </c>
      <c r="F8988">
        <f t="shared" si="420"/>
        <v>1930756</v>
      </c>
      <c r="G8988">
        <f t="shared" si="421"/>
        <v>19304660756</v>
      </c>
      <c r="H8988">
        <v>8987</v>
      </c>
      <c r="I8988">
        <f t="shared" si="422"/>
        <v>0</v>
      </c>
    </row>
    <row r="8989" spans="1:9">
      <c r="A8989">
        <v>8987</v>
      </c>
      <c r="B8989">
        <v>193</v>
      </c>
      <c r="C8989">
        <v>49420</v>
      </c>
      <c r="D8989">
        <v>1</v>
      </c>
      <c r="E8989">
        <v>190</v>
      </c>
      <c r="F8989">
        <f t="shared" si="420"/>
        <v>1930190</v>
      </c>
      <c r="G8989">
        <f t="shared" si="421"/>
        <v>19304940190</v>
      </c>
      <c r="H8989">
        <v>8988</v>
      </c>
      <c r="I8989">
        <f t="shared" si="422"/>
        <v>0</v>
      </c>
    </row>
    <row r="8990" spans="1:9">
      <c r="A8990">
        <v>8988</v>
      </c>
      <c r="B8990">
        <v>193</v>
      </c>
      <c r="C8990">
        <v>46740</v>
      </c>
      <c r="D8990">
        <v>1</v>
      </c>
      <c r="E8990">
        <v>317</v>
      </c>
      <c r="F8990">
        <f t="shared" si="420"/>
        <v>1930317</v>
      </c>
      <c r="G8990">
        <f t="shared" si="421"/>
        <v>19304670317</v>
      </c>
      <c r="H8990">
        <v>8989</v>
      </c>
      <c r="I8990">
        <f t="shared" si="422"/>
        <v>0</v>
      </c>
    </row>
    <row r="8991" spans="1:9">
      <c r="A8991">
        <v>8989</v>
      </c>
      <c r="B8991">
        <v>193</v>
      </c>
      <c r="C8991">
        <v>46670</v>
      </c>
      <c r="D8991">
        <v>1</v>
      </c>
      <c r="E8991">
        <v>320</v>
      </c>
      <c r="F8991">
        <f t="shared" si="420"/>
        <v>1930320</v>
      </c>
      <c r="G8991">
        <f t="shared" si="421"/>
        <v>19304660320</v>
      </c>
      <c r="H8991">
        <v>8990</v>
      </c>
      <c r="I8991">
        <f t="shared" si="422"/>
        <v>0</v>
      </c>
    </row>
    <row r="8992" spans="1:9">
      <c r="A8992">
        <v>8990</v>
      </c>
      <c r="B8992">
        <v>193</v>
      </c>
      <c r="C8992">
        <v>46530</v>
      </c>
      <c r="D8992">
        <v>1</v>
      </c>
      <c r="E8992">
        <v>322</v>
      </c>
      <c r="F8992">
        <f t="shared" si="420"/>
        <v>1930322</v>
      </c>
      <c r="G8992">
        <f t="shared" si="421"/>
        <v>19304650322</v>
      </c>
      <c r="H8992">
        <v>8991</v>
      </c>
      <c r="I8992">
        <f t="shared" si="422"/>
        <v>0</v>
      </c>
    </row>
    <row r="8993" spans="1:9">
      <c r="A8993">
        <v>8991</v>
      </c>
      <c r="B8993">
        <v>193</v>
      </c>
      <c r="C8993">
        <v>46660</v>
      </c>
      <c r="D8993">
        <v>1</v>
      </c>
      <c r="E8993">
        <v>318</v>
      </c>
      <c r="F8993">
        <f t="shared" si="420"/>
        <v>1930318</v>
      </c>
      <c r="G8993">
        <f t="shared" si="421"/>
        <v>19304660318</v>
      </c>
      <c r="H8993">
        <v>8992</v>
      </c>
      <c r="I8993">
        <f t="shared" si="422"/>
        <v>0</v>
      </c>
    </row>
    <row r="8994" spans="1:9">
      <c r="A8994">
        <v>8992</v>
      </c>
      <c r="B8994">
        <v>193</v>
      </c>
      <c r="C8994">
        <v>46520</v>
      </c>
      <c r="D8994">
        <v>1</v>
      </c>
      <c r="E8994">
        <v>316</v>
      </c>
      <c r="F8994">
        <f t="shared" si="420"/>
        <v>1930316</v>
      </c>
      <c r="G8994">
        <f t="shared" si="421"/>
        <v>19304650316</v>
      </c>
      <c r="H8994">
        <v>8993</v>
      </c>
      <c r="I8994">
        <f t="shared" si="422"/>
        <v>0</v>
      </c>
    </row>
    <row r="8995" spans="1:9">
      <c r="A8995">
        <v>8993</v>
      </c>
      <c r="B8995">
        <v>193</v>
      </c>
      <c r="C8995">
        <v>46680</v>
      </c>
      <c r="D8995">
        <v>1</v>
      </c>
      <c r="E8995">
        <v>315</v>
      </c>
      <c r="F8995">
        <f t="shared" si="420"/>
        <v>1930315</v>
      </c>
      <c r="G8995">
        <f t="shared" si="421"/>
        <v>19304660315</v>
      </c>
      <c r="H8995">
        <v>8994</v>
      </c>
      <c r="I8995">
        <f t="shared" si="422"/>
        <v>0</v>
      </c>
    </row>
    <row r="8996" spans="1:9">
      <c r="A8996">
        <v>8994</v>
      </c>
      <c r="B8996">
        <v>193</v>
      </c>
      <c r="C8996">
        <v>46540</v>
      </c>
      <c r="D8996">
        <v>1</v>
      </c>
      <c r="E8996">
        <v>753</v>
      </c>
      <c r="F8996">
        <f t="shared" si="420"/>
        <v>1930753</v>
      </c>
      <c r="G8996">
        <f t="shared" si="421"/>
        <v>19304650753</v>
      </c>
      <c r="H8996">
        <v>8995</v>
      </c>
      <c r="I8996">
        <f t="shared" si="422"/>
        <v>0</v>
      </c>
    </row>
    <row r="8997" spans="1:9">
      <c r="A8997">
        <v>8995</v>
      </c>
      <c r="B8997">
        <v>193</v>
      </c>
      <c r="C8997">
        <v>46640</v>
      </c>
      <c r="D8997">
        <v>1</v>
      </c>
      <c r="E8997">
        <v>750</v>
      </c>
      <c r="F8997">
        <f t="shared" si="420"/>
        <v>1930750</v>
      </c>
      <c r="G8997">
        <f t="shared" si="421"/>
        <v>19304660750</v>
      </c>
      <c r="H8997">
        <v>8996</v>
      </c>
      <c r="I8997">
        <f t="shared" si="422"/>
        <v>0</v>
      </c>
    </row>
    <row r="8998" spans="1:9">
      <c r="A8998">
        <v>8996</v>
      </c>
      <c r="B8998">
        <v>193</v>
      </c>
      <c r="C8998">
        <v>46650</v>
      </c>
      <c r="D8998">
        <v>1</v>
      </c>
      <c r="E8998">
        <v>759</v>
      </c>
      <c r="F8998">
        <f t="shared" si="420"/>
        <v>1930759</v>
      </c>
      <c r="G8998">
        <f t="shared" si="421"/>
        <v>19304660759</v>
      </c>
      <c r="H8998">
        <v>8997</v>
      </c>
      <c r="I8998">
        <f t="shared" si="422"/>
        <v>0</v>
      </c>
    </row>
    <row r="8999" spans="1:9">
      <c r="A8999">
        <v>8997</v>
      </c>
      <c r="B8999">
        <v>193</v>
      </c>
      <c r="C8999">
        <v>46570</v>
      </c>
      <c r="D8999">
        <v>1</v>
      </c>
      <c r="E8999">
        <v>755</v>
      </c>
      <c r="F8999">
        <f t="shared" si="420"/>
        <v>1930755</v>
      </c>
      <c r="G8999">
        <f t="shared" si="421"/>
        <v>19304650755</v>
      </c>
      <c r="H8999">
        <v>8998</v>
      </c>
      <c r="I8999">
        <f t="shared" si="422"/>
        <v>0</v>
      </c>
    </row>
    <row r="9000" spans="1:9">
      <c r="A9000">
        <v>8998</v>
      </c>
      <c r="B9000">
        <v>193</v>
      </c>
      <c r="C9000">
        <v>46550</v>
      </c>
      <c r="D9000">
        <v>1</v>
      </c>
      <c r="E9000">
        <v>754</v>
      </c>
      <c r="F9000">
        <f t="shared" si="420"/>
        <v>1930754</v>
      </c>
      <c r="G9000">
        <f t="shared" si="421"/>
        <v>19304650754</v>
      </c>
      <c r="H9000">
        <v>8999</v>
      </c>
      <c r="I9000">
        <f t="shared" si="422"/>
        <v>0</v>
      </c>
    </row>
    <row r="9001" spans="1:9">
      <c r="A9001">
        <v>8999</v>
      </c>
      <c r="B9001">
        <v>193</v>
      </c>
      <c r="C9001">
        <v>46720</v>
      </c>
      <c r="D9001">
        <v>1</v>
      </c>
      <c r="E9001">
        <v>760</v>
      </c>
      <c r="F9001">
        <f t="shared" si="420"/>
        <v>1930760</v>
      </c>
      <c r="G9001">
        <f t="shared" si="421"/>
        <v>19304670760</v>
      </c>
      <c r="H9001">
        <v>9000</v>
      </c>
      <c r="I9001">
        <f t="shared" si="422"/>
        <v>0</v>
      </c>
    </row>
    <row r="9002" spans="1:9">
      <c r="A9002">
        <v>9000</v>
      </c>
      <c r="B9002">
        <v>193</v>
      </c>
      <c r="C9002">
        <v>46510</v>
      </c>
      <c r="D9002">
        <v>1</v>
      </c>
      <c r="E9002">
        <v>761</v>
      </c>
      <c r="F9002">
        <f t="shared" si="420"/>
        <v>1930761</v>
      </c>
      <c r="G9002">
        <f t="shared" si="421"/>
        <v>19304650761</v>
      </c>
      <c r="H9002">
        <v>9001</v>
      </c>
      <c r="I9002">
        <f t="shared" si="422"/>
        <v>0</v>
      </c>
    </row>
    <row r="9003" spans="1:9">
      <c r="A9003">
        <v>9001</v>
      </c>
      <c r="B9003">
        <v>193</v>
      </c>
      <c r="C9003">
        <v>46620</v>
      </c>
      <c r="D9003">
        <v>1</v>
      </c>
      <c r="E9003">
        <v>758</v>
      </c>
      <c r="F9003">
        <f t="shared" si="420"/>
        <v>1930758</v>
      </c>
      <c r="G9003">
        <f t="shared" si="421"/>
        <v>19304660758</v>
      </c>
      <c r="H9003">
        <v>9002</v>
      </c>
      <c r="I9003">
        <f t="shared" si="422"/>
        <v>0</v>
      </c>
    </row>
    <row r="9004" spans="1:9">
      <c r="A9004">
        <v>9002</v>
      </c>
      <c r="B9004">
        <v>193</v>
      </c>
      <c r="C9004">
        <v>46800</v>
      </c>
      <c r="D9004">
        <v>1</v>
      </c>
      <c r="E9004">
        <v>603</v>
      </c>
      <c r="F9004">
        <f t="shared" si="420"/>
        <v>1930603</v>
      </c>
      <c r="G9004">
        <f t="shared" si="421"/>
        <v>19304680603</v>
      </c>
      <c r="H9004">
        <v>9003</v>
      </c>
      <c r="I9004">
        <f t="shared" si="422"/>
        <v>0</v>
      </c>
    </row>
    <row r="9005" spans="1:9">
      <c r="A9005">
        <v>9003</v>
      </c>
      <c r="B9005">
        <v>193</v>
      </c>
      <c r="C9005">
        <v>46603</v>
      </c>
      <c r="D9005">
        <v>1</v>
      </c>
      <c r="E9005">
        <v>601</v>
      </c>
      <c r="F9005">
        <f t="shared" si="420"/>
        <v>1930601</v>
      </c>
      <c r="G9005">
        <f t="shared" si="421"/>
        <v>19304660601</v>
      </c>
      <c r="H9005">
        <v>9004</v>
      </c>
      <c r="I9005">
        <f t="shared" si="422"/>
        <v>0</v>
      </c>
    </row>
    <row r="9006" spans="1:9">
      <c r="A9006">
        <v>9004</v>
      </c>
      <c r="B9006">
        <v>193</v>
      </c>
      <c r="C9006">
        <v>46503</v>
      </c>
      <c r="D9006">
        <v>1</v>
      </c>
      <c r="E9006">
        <v>604</v>
      </c>
      <c r="F9006">
        <f t="shared" si="420"/>
        <v>1930604</v>
      </c>
      <c r="G9006">
        <f t="shared" si="421"/>
        <v>19304650604</v>
      </c>
      <c r="H9006">
        <v>9005</v>
      </c>
      <c r="I9006">
        <f t="shared" si="422"/>
        <v>0</v>
      </c>
    </row>
    <row r="9007" spans="1:9">
      <c r="A9007">
        <v>9005</v>
      </c>
      <c r="B9007">
        <v>193</v>
      </c>
      <c r="C9007">
        <v>46703</v>
      </c>
      <c r="D9007">
        <v>1</v>
      </c>
      <c r="E9007">
        <v>602</v>
      </c>
      <c r="F9007">
        <f t="shared" si="420"/>
        <v>1930602</v>
      </c>
      <c r="G9007">
        <f t="shared" si="421"/>
        <v>19304670602</v>
      </c>
      <c r="H9007">
        <v>9006</v>
      </c>
      <c r="I9007">
        <f t="shared" si="422"/>
        <v>0</v>
      </c>
    </row>
    <row r="9008" spans="1:9">
      <c r="A9008">
        <v>9006</v>
      </c>
      <c r="B9008">
        <v>193</v>
      </c>
      <c r="C9008">
        <v>46700</v>
      </c>
      <c r="D9008">
        <v>1</v>
      </c>
      <c r="E9008">
        <v>606</v>
      </c>
      <c r="F9008">
        <f t="shared" si="420"/>
        <v>1930606</v>
      </c>
      <c r="G9008">
        <f t="shared" si="421"/>
        <v>19304670606</v>
      </c>
      <c r="H9008">
        <v>9007</v>
      </c>
      <c r="I9008">
        <f t="shared" si="422"/>
        <v>0</v>
      </c>
    </row>
    <row r="9009" spans="1:9">
      <c r="A9009">
        <v>9007</v>
      </c>
      <c r="B9009">
        <v>193</v>
      </c>
      <c r="C9009">
        <v>46605</v>
      </c>
      <c r="D9009">
        <v>1</v>
      </c>
      <c r="E9009">
        <v>607</v>
      </c>
      <c r="F9009">
        <f t="shared" si="420"/>
        <v>1930607</v>
      </c>
      <c r="G9009">
        <f t="shared" si="421"/>
        <v>19304660607</v>
      </c>
      <c r="H9009">
        <v>9008</v>
      </c>
      <c r="I9009">
        <f t="shared" si="422"/>
        <v>0</v>
      </c>
    </row>
    <row r="9010" spans="1:9">
      <c r="A9010">
        <v>9008</v>
      </c>
      <c r="B9010">
        <v>193</v>
      </c>
      <c r="C9010">
        <v>41300</v>
      </c>
      <c r="D9010">
        <v>0</v>
      </c>
      <c r="E9010">
        <v>321</v>
      </c>
      <c r="F9010">
        <f t="shared" si="420"/>
        <v>0</v>
      </c>
      <c r="G9010">
        <f t="shared" si="421"/>
        <v>19304130321</v>
      </c>
      <c r="H9010">
        <v>9009</v>
      </c>
      <c r="I9010">
        <f t="shared" si="422"/>
        <v>0</v>
      </c>
    </row>
    <row r="9011" spans="1:9">
      <c r="A9011">
        <v>9009</v>
      </c>
      <c r="B9011">
        <v>193</v>
      </c>
      <c r="C9011">
        <v>43300</v>
      </c>
      <c r="D9011">
        <v>1</v>
      </c>
      <c r="E9011">
        <v>309</v>
      </c>
      <c r="F9011">
        <f t="shared" si="420"/>
        <v>1930309</v>
      </c>
      <c r="G9011">
        <f t="shared" si="421"/>
        <v>19304330309</v>
      </c>
      <c r="H9011">
        <v>9010</v>
      </c>
      <c r="I9011">
        <f t="shared" si="422"/>
        <v>0</v>
      </c>
    </row>
    <row r="9012" spans="1:9">
      <c r="A9012">
        <v>9010</v>
      </c>
      <c r="B9012">
        <v>193</v>
      </c>
      <c r="C9012">
        <v>43301</v>
      </c>
      <c r="D9012">
        <v>1</v>
      </c>
      <c r="E9012">
        <v>319</v>
      </c>
      <c r="F9012">
        <f t="shared" si="420"/>
        <v>1930319</v>
      </c>
      <c r="G9012">
        <f t="shared" si="421"/>
        <v>19304330319</v>
      </c>
      <c r="H9012">
        <v>9011</v>
      </c>
      <c r="I9012">
        <f t="shared" si="422"/>
        <v>0</v>
      </c>
    </row>
    <row r="9013" spans="1:9">
      <c r="A9013">
        <v>9011</v>
      </c>
      <c r="B9013">
        <v>193</v>
      </c>
      <c r="C9013">
        <v>38101</v>
      </c>
      <c r="D9013">
        <v>1</v>
      </c>
      <c r="E9013">
        <v>111</v>
      </c>
      <c r="F9013">
        <f t="shared" si="420"/>
        <v>1930111</v>
      </c>
      <c r="G9013">
        <f t="shared" si="421"/>
        <v>19303810111</v>
      </c>
      <c r="H9013">
        <v>9012</v>
      </c>
      <c r="I9013">
        <f t="shared" si="422"/>
        <v>0</v>
      </c>
    </row>
    <row r="9014" spans="1:9">
      <c r="A9014">
        <v>9012</v>
      </c>
      <c r="B9014">
        <v>193</v>
      </c>
      <c r="C9014">
        <v>32102</v>
      </c>
      <c r="D9014">
        <v>1</v>
      </c>
      <c r="E9014">
        <v>117</v>
      </c>
      <c r="F9014">
        <f t="shared" si="420"/>
        <v>1930117</v>
      </c>
      <c r="G9014">
        <f t="shared" si="421"/>
        <v>19303210117</v>
      </c>
      <c r="H9014">
        <v>9013</v>
      </c>
      <c r="I9014">
        <f t="shared" si="422"/>
        <v>0</v>
      </c>
    </row>
    <row r="9015" spans="1:9">
      <c r="A9015">
        <v>9013</v>
      </c>
      <c r="B9015">
        <v>193</v>
      </c>
      <c r="C9015">
        <v>37900</v>
      </c>
      <c r="D9015">
        <v>1</v>
      </c>
      <c r="E9015">
        <v>314</v>
      </c>
      <c r="F9015">
        <f t="shared" si="420"/>
        <v>1930314</v>
      </c>
      <c r="G9015">
        <f t="shared" si="421"/>
        <v>19303790314</v>
      </c>
      <c r="H9015">
        <v>9014</v>
      </c>
      <c r="I9015">
        <f t="shared" si="422"/>
        <v>0</v>
      </c>
    </row>
    <row r="9016" spans="1:9">
      <c r="A9016">
        <v>9014</v>
      </c>
      <c r="B9016">
        <v>193</v>
      </c>
      <c r="C9016">
        <v>43401</v>
      </c>
      <c r="D9016">
        <v>0</v>
      </c>
      <c r="E9016">
        <v>310</v>
      </c>
      <c r="F9016">
        <f t="shared" si="420"/>
        <v>0</v>
      </c>
      <c r="G9016">
        <f t="shared" si="421"/>
        <v>19304340310</v>
      </c>
      <c r="H9016">
        <v>9015</v>
      </c>
      <c r="I9016">
        <f t="shared" si="422"/>
        <v>0</v>
      </c>
    </row>
    <row r="9017" spans="1:9">
      <c r="A9017">
        <v>9015</v>
      </c>
      <c r="B9017">
        <v>194</v>
      </c>
      <c r="C9017">
        <v>30300</v>
      </c>
      <c r="D9017">
        <v>1</v>
      </c>
      <c r="E9017">
        <v>129</v>
      </c>
      <c r="F9017">
        <f t="shared" si="420"/>
        <v>1940129</v>
      </c>
      <c r="G9017">
        <f t="shared" si="421"/>
        <v>19403030129</v>
      </c>
      <c r="H9017">
        <v>9016</v>
      </c>
      <c r="I9017">
        <f t="shared" si="422"/>
        <v>0</v>
      </c>
    </row>
    <row r="9018" spans="1:9">
      <c r="A9018">
        <v>9016</v>
      </c>
      <c r="B9018">
        <v>194</v>
      </c>
      <c r="C9018">
        <v>30001</v>
      </c>
      <c r="D9018">
        <v>1</v>
      </c>
      <c r="E9018">
        <v>107</v>
      </c>
      <c r="F9018">
        <f t="shared" si="420"/>
        <v>1940107</v>
      </c>
      <c r="G9018">
        <f t="shared" si="421"/>
        <v>19403000107</v>
      </c>
      <c r="H9018">
        <v>9017</v>
      </c>
      <c r="I9018">
        <f t="shared" si="422"/>
        <v>0</v>
      </c>
    </row>
    <row r="9019" spans="1:9">
      <c r="A9019">
        <v>9017</v>
      </c>
      <c r="B9019">
        <v>194</v>
      </c>
      <c r="C9019">
        <v>38000</v>
      </c>
      <c r="D9019">
        <v>1</v>
      </c>
      <c r="E9019">
        <v>112</v>
      </c>
      <c r="F9019">
        <f t="shared" si="420"/>
        <v>1940112</v>
      </c>
      <c r="G9019">
        <f t="shared" si="421"/>
        <v>19403800112</v>
      </c>
      <c r="H9019">
        <v>9018</v>
      </c>
      <c r="I9019">
        <f t="shared" si="422"/>
        <v>0</v>
      </c>
    </row>
    <row r="9020" spans="1:9">
      <c r="A9020">
        <v>9018</v>
      </c>
      <c r="B9020">
        <v>194</v>
      </c>
      <c r="C9020">
        <v>38001</v>
      </c>
      <c r="D9020">
        <v>1</v>
      </c>
      <c r="E9020">
        <v>101</v>
      </c>
      <c r="F9020">
        <f t="shared" si="420"/>
        <v>1940101</v>
      </c>
      <c r="G9020">
        <f t="shared" si="421"/>
        <v>19403800101</v>
      </c>
      <c r="H9020">
        <v>9019</v>
      </c>
      <c r="I9020">
        <f t="shared" si="422"/>
        <v>0</v>
      </c>
    </row>
    <row r="9021" spans="1:9">
      <c r="A9021">
        <v>9019</v>
      </c>
      <c r="B9021">
        <v>194</v>
      </c>
      <c r="C9021">
        <v>32100</v>
      </c>
      <c r="D9021">
        <v>1</v>
      </c>
      <c r="E9021">
        <v>117</v>
      </c>
      <c r="F9021">
        <f t="shared" si="420"/>
        <v>1940117</v>
      </c>
      <c r="G9021">
        <f t="shared" si="421"/>
        <v>19403210117</v>
      </c>
      <c r="H9021">
        <v>9020</v>
      </c>
      <c r="I9021">
        <f t="shared" si="422"/>
        <v>0</v>
      </c>
    </row>
    <row r="9022" spans="1:9">
      <c r="A9022">
        <v>9020</v>
      </c>
      <c r="B9022">
        <v>194</v>
      </c>
      <c r="C9022">
        <v>32000</v>
      </c>
      <c r="D9022">
        <v>1</v>
      </c>
      <c r="E9022">
        <v>100</v>
      </c>
      <c r="F9022">
        <f t="shared" si="420"/>
        <v>1940100</v>
      </c>
      <c r="G9022">
        <f t="shared" si="421"/>
        <v>19403200100</v>
      </c>
      <c r="H9022">
        <v>9021</v>
      </c>
      <c r="I9022">
        <f t="shared" si="422"/>
        <v>0</v>
      </c>
    </row>
    <row r="9023" spans="1:9">
      <c r="A9023">
        <v>9021</v>
      </c>
      <c r="B9023">
        <v>194</v>
      </c>
      <c r="C9023">
        <v>32000</v>
      </c>
      <c r="D9023">
        <v>1</v>
      </c>
      <c r="E9023">
        <v>106</v>
      </c>
      <c r="F9023">
        <f t="shared" si="420"/>
        <v>1940106</v>
      </c>
      <c r="G9023">
        <f t="shared" si="421"/>
        <v>19403200106</v>
      </c>
      <c r="H9023">
        <v>9022</v>
      </c>
      <c r="I9023">
        <f t="shared" si="422"/>
        <v>0</v>
      </c>
    </row>
    <row r="9024" spans="1:9">
      <c r="A9024">
        <v>9022</v>
      </c>
      <c r="B9024">
        <v>194</v>
      </c>
      <c r="C9024">
        <v>34102</v>
      </c>
      <c r="D9024">
        <v>1</v>
      </c>
      <c r="E9024">
        <v>103</v>
      </c>
      <c r="F9024">
        <f t="shared" si="420"/>
        <v>1940103</v>
      </c>
      <c r="G9024">
        <f t="shared" si="421"/>
        <v>19403410103</v>
      </c>
      <c r="H9024">
        <v>9023</v>
      </c>
      <c r="I9024">
        <f t="shared" si="422"/>
        <v>0</v>
      </c>
    </row>
    <row r="9025" spans="1:9">
      <c r="A9025">
        <v>9023</v>
      </c>
      <c r="B9025">
        <v>194</v>
      </c>
      <c r="C9025">
        <v>34300</v>
      </c>
      <c r="D9025">
        <v>1</v>
      </c>
      <c r="E9025">
        <v>313</v>
      </c>
      <c r="F9025">
        <f t="shared" si="420"/>
        <v>1940313</v>
      </c>
      <c r="G9025">
        <f t="shared" si="421"/>
        <v>19403430313</v>
      </c>
      <c r="H9025">
        <v>9024</v>
      </c>
      <c r="I9025">
        <f t="shared" si="422"/>
        <v>0</v>
      </c>
    </row>
    <row r="9026" spans="1:9">
      <c r="A9026">
        <v>9024</v>
      </c>
      <c r="B9026">
        <v>194</v>
      </c>
      <c r="C9026">
        <v>34300</v>
      </c>
      <c r="D9026">
        <v>1</v>
      </c>
      <c r="E9026">
        <v>110</v>
      </c>
      <c r="F9026">
        <f t="shared" si="420"/>
        <v>1940110</v>
      </c>
      <c r="G9026">
        <f t="shared" si="421"/>
        <v>19403430110</v>
      </c>
      <c r="H9026">
        <v>9025</v>
      </c>
      <c r="I9026">
        <f t="shared" si="422"/>
        <v>0</v>
      </c>
    </row>
    <row r="9027" spans="1:9">
      <c r="A9027">
        <v>9025</v>
      </c>
      <c r="B9027">
        <v>194</v>
      </c>
      <c r="C9027">
        <v>43410</v>
      </c>
      <c r="D9027">
        <v>0</v>
      </c>
      <c r="E9027">
        <v>364</v>
      </c>
      <c r="F9027">
        <f t="shared" ref="F9027:F9090" si="423">(B9027*10000+E9027)*D9027</f>
        <v>0</v>
      </c>
      <c r="G9027">
        <f t="shared" ref="G9027:G9090" si="424">(B9027*10000+FLOOR(C9027/100,1))*10000+E9027</f>
        <v>19404340364</v>
      </c>
      <c r="H9027">
        <v>9026</v>
      </c>
      <c r="I9027">
        <f t="shared" ref="I9027:I9090" si="425">IF(C9027=30300,IF(E9027=117,1,IF(E9027=313,1,0)),0)</f>
        <v>0</v>
      </c>
    </row>
    <row r="9028" spans="1:9">
      <c r="A9028">
        <v>9026</v>
      </c>
      <c r="B9028">
        <v>194</v>
      </c>
      <c r="C9028">
        <v>41000</v>
      </c>
      <c r="D9028">
        <v>1</v>
      </c>
      <c r="E9028">
        <v>310</v>
      </c>
      <c r="F9028">
        <f t="shared" si="423"/>
        <v>1940310</v>
      </c>
      <c r="G9028">
        <f t="shared" si="424"/>
        <v>19404100310</v>
      </c>
      <c r="H9028">
        <v>9027</v>
      </c>
      <c r="I9028">
        <f t="shared" si="425"/>
        <v>0</v>
      </c>
    </row>
    <row r="9029" spans="1:9">
      <c r="A9029">
        <v>9027</v>
      </c>
      <c r="B9029">
        <v>194</v>
      </c>
      <c r="C9029">
        <v>41000</v>
      </c>
      <c r="D9029">
        <v>1</v>
      </c>
      <c r="E9029">
        <v>305</v>
      </c>
      <c r="F9029">
        <f t="shared" si="423"/>
        <v>1940305</v>
      </c>
      <c r="G9029">
        <f t="shared" si="424"/>
        <v>19404100305</v>
      </c>
      <c r="H9029">
        <v>9028</v>
      </c>
      <c r="I9029">
        <f t="shared" si="425"/>
        <v>0</v>
      </c>
    </row>
    <row r="9030" spans="1:9">
      <c r="A9030">
        <v>9028</v>
      </c>
      <c r="B9030">
        <v>194</v>
      </c>
      <c r="C9030">
        <v>41000</v>
      </c>
      <c r="D9030">
        <v>1</v>
      </c>
      <c r="E9030">
        <v>302</v>
      </c>
      <c r="F9030">
        <f t="shared" si="423"/>
        <v>1940302</v>
      </c>
      <c r="G9030">
        <f t="shared" si="424"/>
        <v>19404100302</v>
      </c>
      <c r="H9030">
        <v>9029</v>
      </c>
      <c r="I9030">
        <f t="shared" si="425"/>
        <v>0</v>
      </c>
    </row>
    <row r="9031" spans="1:9">
      <c r="A9031">
        <v>9029</v>
      </c>
      <c r="B9031">
        <v>194</v>
      </c>
      <c r="C9031">
        <v>40006</v>
      </c>
      <c r="D9031">
        <v>1</v>
      </c>
      <c r="E9031">
        <v>306</v>
      </c>
      <c r="F9031">
        <f t="shared" si="423"/>
        <v>1940306</v>
      </c>
      <c r="G9031">
        <f t="shared" si="424"/>
        <v>19404000306</v>
      </c>
      <c r="H9031">
        <v>9030</v>
      </c>
      <c r="I9031">
        <f t="shared" si="425"/>
        <v>0</v>
      </c>
    </row>
    <row r="9032" spans="1:9">
      <c r="A9032">
        <v>9030</v>
      </c>
      <c r="B9032">
        <v>194</v>
      </c>
      <c r="C9032">
        <v>43400</v>
      </c>
      <c r="D9032">
        <v>0</v>
      </c>
      <c r="E9032">
        <v>300</v>
      </c>
      <c r="F9032">
        <f t="shared" si="423"/>
        <v>0</v>
      </c>
      <c r="G9032">
        <f t="shared" si="424"/>
        <v>19404340300</v>
      </c>
      <c r="H9032">
        <v>9031</v>
      </c>
      <c r="I9032">
        <f t="shared" si="425"/>
        <v>0</v>
      </c>
    </row>
    <row r="9033" spans="1:9">
      <c r="A9033">
        <v>9031</v>
      </c>
      <c r="B9033">
        <v>194</v>
      </c>
      <c r="C9033">
        <v>46880</v>
      </c>
      <c r="D9033">
        <v>1</v>
      </c>
      <c r="E9033">
        <v>757</v>
      </c>
      <c r="F9033">
        <f t="shared" si="423"/>
        <v>1940757</v>
      </c>
      <c r="G9033">
        <f t="shared" si="424"/>
        <v>19404680757</v>
      </c>
      <c r="H9033">
        <v>9032</v>
      </c>
      <c r="I9033">
        <f t="shared" si="425"/>
        <v>0</v>
      </c>
    </row>
    <row r="9034" spans="1:9">
      <c r="A9034">
        <v>9032</v>
      </c>
      <c r="B9034">
        <v>194</v>
      </c>
      <c r="C9034">
        <v>46660</v>
      </c>
      <c r="D9034">
        <v>1</v>
      </c>
      <c r="E9034">
        <v>756</v>
      </c>
      <c r="F9034">
        <f t="shared" si="423"/>
        <v>1940756</v>
      </c>
      <c r="G9034">
        <f t="shared" si="424"/>
        <v>19404660756</v>
      </c>
      <c r="H9034">
        <v>9033</v>
      </c>
      <c r="I9034">
        <f t="shared" si="425"/>
        <v>0</v>
      </c>
    </row>
    <row r="9035" spans="1:9">
      <c r="A9035">
        <v>9033</v>
      </c>
      <c r="B9035">
        <v>194</v>
      </c>
      <c r="C9035">
        <v>49430</v>
      </c>
      <c r="D9035">
        <v>1</v>
      </c>
      <c r="E9035">
        <v>190</v>
      </c>
      <c r="F9035">
        <f t="shared" si="423"/>
        <v>1940190</v>
      </c>
      <c r="G9035">
        <f t="shared" si="424"/>
        <v>19404940190</v>
      </c>
      <c r="H9035">
        <v>9034</v>
      </c>
      <c r="I9035">
        <f t="shared" si="425"/>
        <v>0</v>
      </c>
    </row>
    <row r="9036" spans="1:9">
      <c r="A9036">
        <v>9034</v>
      </c>
      <c r="B9036">
        <v>194</v>
      </c>
      <c r="C9036">
        <v>46680</v>
      </c>
      <c r="D9036">
        <v>1</v>
      </c>
      <c r="E9036">
        <v>318</v>
      </c>
      <c r="F9036">
        <f t="shared" si="423"/>
        <v>1940318</v>
      </c>
      <c r="G9036">
        <f t="shared" si="424"/>
        <v>19404660318</v>
      </c>
      <c r="H9036">
        <v>9035</v>
      </c>
      <c r="I9036">
        <f t="shared" si="425"/>
        <v>0</v>
      </c>
    </row>
    <row r="9037" spans="1:9">
      <c r="A9037">
        <v>9035</v>
      </c>
      <c r="B9037">
        <v>194</v>
      </c>
      <c r="C9037">
        <v>46560</v>
      </c>
      <c r="D9037">
        <v>1</v>
      </c>
      <c r="E9037">
        <v>322</v>
      </c>
      <c r="F9037">
        <f t="shared" si="423"/>
        <v>1940322</v>
      </c>
      <c r="G9037">
        <f t="shared" si="424"/>
        <v>19404650322</v>
      </c>
      <c r="H9037">
        <v>9036</v>
      </c>
      <c r="I9037">
        <f t="shared" si="425"/>
        <v>0</v>
      </c>
    </row>
    <row r="9038" spans="1:9">
      <c r="A9038">
        <v>9036</v>
      </c>
      <c r="B9038">
        <v>194</v>
      </c>
      <c r="C9038">
        <v>46530</v>
      </c>
      <c r="D9038">
        <v>1</v>
      </c>
      <c r="E9038">
        <v>319</v>
      </c>
      <c r="F9038">
        <f t="shared" si="423"/>
        <v>1940319</v>
      </c>
      <c r="G9038">
        <f t="shared" si="424"/>
        <v>19404650319</v>
      </c>
      <c r="H9038">
        <v>9037</v>
      </c>
      <c r="I9038">
        <f t="shared" si="425"/>
        <v>0</v>
      </c>
    </row>
    <row r="9039" spans="1:9">
      <c r="A9039">
        <v>9037</v>
      </c>
      <c r="B9039">
        <v>194</v>
      </c>
      <c r="C9039">
        <v>46540</v>
      </c>
      <c r="D9039">
        <v>1</v>
      </c>
      <c r="E9039">
        <v>320</v>
      </c>
      <c r="F9039">
        <f t="shared" si="423"/>
        <v>1940320</v>
      </c>
      <c r="G9039">
        <f t="shared" si="424"/>
        <v>19404650320</v>
      </c>
      <c r="H9039">
        <v>9038</v>
      </c>
      <c r="I9039">
        <f t="shared" si="425"/>
        <v>0</v>
      </c>
    </row>
    <row r="9040" spans="1:9">
      <c r="A9040">
        <v>9038</v>
      </c>
      <c r="B9040">
        <v>194</v>
      </c>
      <c r="C9040">
        <v>46630</v>
      </c>
      <c r="D9040">
        <v>1</v>
      </c>
      <c r="E9040">
        <v>316</v>
      </c>
      <c r="F9040">
        <f t="shared" si="423"/>
        <v>1940316</v>
      </c>
      <c r="G9040">
        <f t="shared" si="424"/>
        <v>19404660316</v>
      </c>
      <c r="H9040">
        <v>9039</v>
      </c>
      <c r="I9040">
        <f t="shared" si="425"/>
        <v>0</v>
      </c>
    </row>
    <row r="9041" spans="1:9">
      <c r="A9041">
        <v>9039</v>
      </c>
      <c r="B9041">
        <v>194</v>
      </c>
      <c r="C9041">
        <v>46670</v>
      </c>
      <c r="D9041">
        <v>1</v>
      </c>
      <c r="E9041">
        <v>309</v>
      </c>
      <c r="F9041">
        <f t="shared" si="423"/>
        <v>1940309</v>
      </c>
      <c r="G9041">
        <f t="shared" si="424"/>
        <v>19404660309</v>
      </c>
      <c r="H9041">
        <v>9040</v>
      </c>
      <c r="I9041">
        <f t="shared" si="425"/>
        <v>0</v>
      </c>
    </row>
    <row r="9042" spans="1:9">
      <c r="A9042">
        <v>9040</v>
      </c>
      <c r="B9042">
        <v>194</v>
      </c>
      <c r="C9042">
        <v>46640</v>
      </c>
      <c r="D9042">
        <v>1</v>
      </c>
      <c r="E9042">
        <v>759</v>
      </c>
      <c r="F9042">
        <f t="shared" si="423"/>
        <v>1940759</v>
      </c>
      <c r="G9042">
        <f t="shared" si="424"/>
        <v>19404660759</v>
      </c>
      <c r="H9042">
        <v>9041</v>
      </c>
      <c r="I9042">
        <f t="shared" si="425"/>
        <v>0</v>
      </c>
    </row>
    <row r="9043" spans="1:9">
      <c r="A9043">
        <v>9041</v>
      </c>
      <c r="B9043">
        <v>194</v>
      </c>
      <c r="C9043">
        <v>46520</v>
      </c>
      <c r="D9043">
        <v>1</v>
      </c>
      <c r="E9043">
        <v>750</v>
      </c>
      <c r="F9043">
        <f t="shared" si="423"/>
        <v>1940750</v>
      </c>
      <c r="G9043">
        <f t="shared" si="424"/>
        <v>19404650750</v>
      </c>
      <c r="H9043">
        <v>9042</v>
      </c>
      <c r="I9043">
        <f t="shared" si="425"/>
        <v>0</v>
      </c>
    </row>
    <row r="9044" spans="1:9">
      <c r="A9044">
        <v>9042</v>
      </c>
      <c r="B9044">
        <v>194</v>
      </c>
      <c r="C9044">
        <v>45510</v>
      </c>
      <c r="D9044">
        <v>1</v>
      </c>
      <c r="E9044">
        <v>754</v>
      </c>
      <c r="F9044">
        <f t="shared" si="423"/>
        <v>1940754</v>
      </c>
      <c r="G9044">
        <f t="shared" si="424"/>
        <v>19404550754</v>
      </c>
      <c r="H9044">
        <v>9043</v>
      </c>
      <c r="I9044">
        <f t="shared" si="425"/>
        <v>0</v>
      </c>
    </row>
    <row r="9045" spans="1:9">
      <c r="A9045">
        <v>9043</v>
      </c>
      <c r="B9045">
        <v>194</v>
      </c>
      <c r="C9045">
        <v>46510</v>
      </c>
      <c r="D9045">
        <v>1</v>
      </c>
      <c r="E9045">
        <v>761</v>
      </c>
      <c r="F9045">
        <f t="shared" si="423"/>
        <v>1940761</v>
      </c>
      <c r="G9045">
        <f t="shared" si="424"/>
        <v>19404650761</v>
      </c>
      <c r="H9045">
        <v>9044</v>
      </c>
      <c r="I9045">
        <f t="shared" si="425"/>
        <v>0</v>
      </c>
    </row>
    <row r="9046" spans="1:9">
      <c r="A9046">
        <v>9044</v>
      </c>
      <c r="B9046">
        <v>194</v>
      </c>
      <c r="C9046">
        <v>46770</v>
      </c>
      <c r="D9046">
        <v>1</v>
      </c>
      <c r="E9046">
        <v>755</v>
      </c>
      <c r="F9046">
        <f t="shared" si="423"/>
        <v>1940755</v>
      </c>
      <c r="G9046">
        <f t="shared" si="424"/>
        <v>19404670755</v>
      </c>
      <c r="H9046">
        <v>9045</v>
      </c>
      <c r="I9046">
        <f t="shared" si="425"/>
        <v>0</v>
      </c>
    </row>
    <row r="9047" spans="1:9">
      <c r="A9047">
        <v>9045</v>
      </c>
      <c r="B9047">
        <v>194</v>
      </c>
      <c r="C9047">
        <v>46550</v>
      </c>
      <c r="D9047">
        <v>1</v>
      </c>
      <c r="E9047">
        <v>760</v>
      </c>
      <c r="F9047">
        <f t="shared" si="423"/>
        <v>1940760</v>
      </c>
      <c r="G9047">
        <f t="shared" si="424"/>
        <v>19404650760</v>
      </c>
      <c r="H9047">
        <v>9046</v>
      </c>
      <c r="I9047">
        <f t="shared" si="425"/>
        <v>0</v>
      </c>
    </row>
    <row r="9048" spans="1:9">
      <c r="A9048">
        <v>9046</v>
      </c>
      <c r="B9048">
        <v>194</v>
      </c>
      <c r="C9048">
        <v>46650</v>
      </c>
      <c r="D9048">
        <v>1</v>
      </c>
      <c r="E9048">
        <v>758</v>
      </c>
      <c r="F9048">
        <f t="shared" si="423"/>
        <v>1940758</v>
      </c>
      <c r="G9048">
        <f t="shared" si="424"/>
        <v>19404660758</v>
      </c>
      <c r="H9048">
        <v>9047</v>
      </c>
      <c r="I9048">
        <f t="shared" si="425"/>
        <v>0</v>
      </c>
    </row>
    <row r="9049" spans="1:9">
      <c r="A9049">
        <v>9047</v>
      </c>
      <c r="B9049">
        <v>194</v>
      </c>
      <c r="C9049">
        <v>46570</v>
      </c>
      <c r="D9049">
        <v>1</v>
      </c>
      <c r="E9049">
        <v>753</v>
      </c>
      <c r="F9049">
        <f t="shared" si="423"/>
        <v>1940753</v>
      </c>
      <c r="G9049">
        <f t="shared" si="424"/>
        <v>19404650753</v>
      </c>
      <c r="H9049">
        <v>9048</v>
      </c>
      <c r="I9049">
        <f t="shared" si="425"/>
        <v>0</v>
      </c>
    </row>
    <row r="9050" spans="1:9">
      <c r="A9050">
        <v>9048</v>
      </c>
      <c r="B9050">
        <v>194</v>
      </c>
      <c r="C9050">
        <v>45530</v>
      </c>
      <c r="D9050">
        <v>0</v>
      </c>
      <c r="E9050">
        <v>532</v>
      </c>
      <c r="F9050">
        <f t="shared" si="423"/>
        <v>0</v>
      </c>
      <c r="G9050">
        <f t="shared" si="424"/>
        <v>19404550532</v>
      </c>
      <c r="H9050">
        <v>9049</v>
      </c>
      <c r="I9050">
        <f t="shared" si="425"/>
        <v>0</v>
      </c>
    </row>
    <row r="9051" spans="1:9">
      <c r="A9051">
        <v>9049</v>
      </c>
      <c r="B9051">
        <v>194</v>
      </c>
      <c r="C9051">
        <v>45530</v>
      </c>
      <c r="D9051">
        <v>0</v>
      </c>
      <c r="E9051">
        <v>521</v>
      </c>
      <c r="F9051">
        <f t="shared" si="423"/>
        <v>0</v>
      </c>
      <c r="G9051">
        <f t="shared" si="424"/>
        <v>19404550521</v>
      </c>
      <c r="H9051">
        <v>9050</v>
      </c>
      <c r="I9051">
        <f t="shared" si="425"/>
        <v>0</v>
      </c>
    </row>
    <row r="9052" spans="1:9">
      <c r="A9052">
        <v>9050</v>
      </c>
      <c r="B9052">
        <v>194</v>
      </c>
      <c r="C9052">
        <v>45530</v>
      </c>
      <c r="D9052">
        <v>0</v>
      </c>
      <c r="E9052">
        <v>527</v>
      </c>
      <c r="F9052">
        <f t="shared" si="423"/>
        <v>0</v>
      </c>
      <c r="G9052">
        <f t="shared" si="424"/>
        <v>19404550527</v>
      </c>
      <c r="H9052">
        <v>9051</v>
      </c>
      <c r="I9052">
        <f t="shared" si="425"/>
        <v>0</v>
      </c>
    </row>
    <row r="9053" spans="1:9">
      <c r="A9053">
        <v>9051</v>
      </c>
      <c r="B9053">
        <v>194</v>
      </c>
      <c r="C9053">
        <v>45530</v>
      </c>
      <c r="D9053">
        <v>0</v>
      </c>
      <c r="E9053">
        <v>528</v>
      </c>
      <c r="F9053">
        <f t="shared" si="423"/>
        <v>0</v>
      </c>
      <c r="G9053">
        <f t="shared" si="424"/>
        <v>19404550528</v>
      </c>
      <c r="H9053">
        <v>9052</v>
      </c>
      <c r="I9053">
        <f t="shared" si="425"/>
        <v>0</v>
      </c>
    </row>
    <row r="9054" spans="1:9">
      <c r="A9054">
        <v>9052</v>
      </c>
      <c r="B9054">
        <v>194</v>
      </c>
      <c r="C9054">
        <v>45530</v>
      </c>
      <c r="D9054">
        <v>0</v>
      </c>
      <c r="E9054">
        <v>522</v>
      </c>
      <c r="F9054">
        <f t="shared" si="423"/>
        <v>0</v>
      </c>
      <c r="G9054">
        <f t="shared" si="424"/>
        <v>19404550522</v>
      </c>
      <c r="H9054">
        <v>9053</v>
      </c>
      <c r="I9054">
        <f t="shared" si="425"/>
        <v>0</v>
      </c>
    </row>
    <row r="9055" spans="1:9">
      <c r="A9055">
        <v>9053</v>
      </c>
      <c r="B9055">
        <v>194</v>
      </c>
      <c r="C9055">
        <v>45530</v>
      </c>
      <c r="D9055">
        <v>0</v>
      </c>
      <c r="E9055">
        <v>520</v>
      </c>
      <c r="F9055">
        <f t="shared" si="423"/>
        <v>0</v>
      </c>
      <c r="G9055">
        <f t="shared" si="424"/>
        <v>19404550520</v>
      </c>
      <c r="H9055">
        <v>9054</v>
      </c>
      <c r="I9055">
        <f t="shared" si="425"/>
        <v>0</v>
      </c>
    </row>
    <row r="9056" spans="1:9">
      <c r="A9056">
        <v>9054</v>
      </c>
      <c r="B9056">
        <v>194</v>
      </c>
      <c r="C9056">
        <v>45530</v>
      </c>
      <c r="D9056">
        <v>0</v>
      </c>
      <c r="E9056">
        <v>525</v>
      </c>
      <c r="F9056">
        <f t="shared" si="423"/>
        <v>0</v>
      </c>
      <c r="G9056">
        <f t="shared" si="424"/>
        <v>19404550525</v>
      </c>
      <c r="H9056">
        <v>9055</v>
      </c>
      <c r="I9056">
        <f t="shared" si="425"/>
        <v>0</v>
      </c>
    </row>
    <row r="9057" spans="1:9">
      <c r="A9057">
        <v>9055</v>
      </c>
      <c r="B9057">
        <v>194</v>
      </c>
      <c r="C9057">
        <v>45530</v>
      </c>
      <c r="D9057">
        <v>0</v>
      </c>
      <c r="E9057">
        <v>523</v>
      </c>
      <c r="F9057">
        <f t="shared" si="423"/>
        <v>0</v>
      </c>
      <c r="G9057">
        <f t="shared" si="424"/>
        <v>19404550523</v>
      </c>
      <c r="H9057">
        <v>9056</v>
      </c>
      <c r="I9057">
        <f t="shared" si="425"/>
        <v>0</v>
      </c>
    </row>
    <row r="9058" spans="1:9">
      <c r="A9058">
        <v>9056</v>
      </c>
      <c r="B9058">
        <v>194</v>
      </c>
      <c r="C9058">
        <v>46605</v>
      </c>
      <c r="D9058">
        <v>1</v>
      </c>
      <c r="E9058">
        <v>602</v>
      </c>
      <c r="F9058">
        <f t="shared" si="423"/>
        <v>1940602</v>
      </c>
      <c r="G9058">
        <f t="shared" si="424"/>
        <v>19404660602</v>
      </c>
      <c r="H9058">
        <v>9057</v>
      </c>
      <c r="I9058">
        <f t="shared" si="425"/>
        <v>0</v>
      </c>
    </row>
    <row r="9059" spans="1:9">
      <c r="A9059">
        <v>9057</v>
      </c>
      <c r="B9059">
        <v>194</v>
      </c>
      <c r="C9059">
        <v>46606</v>
      </c>
      <c r="D9059">
        <v>1</v>
      </c>
      <c r="E9059">
        <v>607</v>
      </c>
      <c r="F9059">
        <f t="shared" si="423"/>
        <v>1940607</v>
      </c>
      <c r="G9059">
        <f t="shared" si="424"/>
        <v>19404660607</v>
      </c>
      <c r="H9059">
        <v>9058</v>
      </c>
      <c r="I9059">
        <f t="shared" si="425"/>
        <v>0</v>
      </c>
    </row>
    <row r="9060" spans="1:9">
      <c r="A9060">
        <v>9058</v>
      </c>
      <c r="B9060">
        <v>194</v>
      </c>
      <c r="C9060">
        <v>46505</v>
      </c>
      <c r="D9060">
        <v>1</v>
      </c>
      <c r="E9060">
        <v>606</v>
      </c>
      <c r="F9060">
        <f t="shared" si="423"/>
        <v>1940606</v>
      </c>
      <c r="G9060">
        <f t="shared" si="424"/>
        <v>19404650606</v>
      </c>
      <c r="H9060">
        <v>9059</v>
      </c>
      <c r="I9060">
        <f t="shared" si="425"/>
        <v>0</v>
      </c>
    </row>
    <row r="9061" spans="1:9">
      <c r="A9061">
        <v>9059</v>
      </c>
      <c r="B9061">
        <v>194</v>
      </c>
      <c r="C9061">
        <v>46702</v>
      </c>
      <c r="D9061">
        <v>1</v>
      </c>
      <c r="E9061">
        <v>604</v>
      </c>
      <c r="F9061">
        <f t="shared" si="423"/>
        <v>1940604</v>
      </c>
      <c r="G9061">
        <f t="shared" si="424"/>
        <v>19404670604</v>
      </c>
      <c r="H9061">
        <v>9060</v>
      </c>
      <c r="I9061">
        <f t="shared" si="425"/>
        <v>0</v>
      </c>
    </row>
    <row r="9062" spans="1:9">
      <c r="A9062">
        <v>9060</v>
      </c>
      <c r="B9062">
        <v>194</v>
      </c>
      <c r="C9062">
        <v>46701</v>
      </c>
      <c r="D9062">
        <v>1</v>
      </c>
      <c r="E9062">
        <v>601</v>
      </c>
      <c r="F9062">
        <f t="shared" si="423"/>
        <v>1940601</v>
      </c>
      <c r="G9062">
        <f t="shared" si="424"/>
        <v>19404670601</v>
      </c>
      <c r="H9062">
        <v>9061</v>
      </c>
      <c r="I9062">
        <f t="shared" si="425"/>
        <v>0</v>
      </c>
    </row>
    <row r="9063" spans="1:9">
      <c r="A9063">
        <v>9061</v>
      </c>
      <c r="B9063">
        <v>194</v>
      </c>
      <c r="C9063">
        <v>46502</v>
      </c>
      <c r="D9063">
        <v>1</v>
      </c>
      <c r="E9063">
        <v>603</v>
      </c>
      <c r="F9063">
        <f t="shared" si="423"/>
        <v>1940603</v>
      </c>
      <c r="G9063">
        <f t="shared" si="424"/>
        <v>19404650603</v>
      </c>
      <c r="H9063">
        <v>9062</v>
      </c>
      <c r="I9063">
        <f t="shared" si="425"/>
        <v>0</v>
      </c>
    </row>
    <row r="9064" spans="1:9">
      <c r="A9064">
        <v>9062</v>
      </c>
      <c r="B9064">
        <v>194</v>
      </c>
      <c r="C9064">
        <v>41300</v>
      </c>
      <c r="D9064">
        <v>0</v>
      </c>
      <c r="E9064">
        <v>321</v>
      </c>
      <c r="F9064">
        <f t="shared" si="423"/>
        <v>0</v>
      </c>
      <c r="G9064">
        <f t="shared" si="424"/>
        <v>19404130321</v>
      </c>
      <c r="H9064">
        <v>9063</v>
      </c>
      <c r="I9064">
        <f t="shared" si="425"/>
        <v>0</v>
      </c>
    </row>
    <row r="9065" spans="1:9">
      <c r="A9065">
        <v>9063</v>
      </c>
      <c r="B9065">
        <v>194</v>
      </c>
      <c r="C9065">
        <v>43301</v>
      </c>
      <c r="D9065">
        <v>1</v>
      </c>
      <c r="E9065">
        <v>317</v>
      </c>
      <c r="F9065">
        <f t="shared" si="423"/>
        <v>1940317</v>
      </c>
      <c r="G9065">
        <f t="shared" si="424"/>
        <v>19404330317</v>
      </c>
      <c r="H9065">
        <v>9064</v>
      </c>
      <c r="I9065">
        <f t="shared" si="425"/>
        <v>0</v>
      </c>
    </row>
    <row r="9066" spans="1:9">
      <c r="A9066">
        <v>9064</v>
      </c>
      <c r="B9066">
        <v>194</v>
      </c>
      <c r="C9066">
        <v>43300</v>
      </c>
      <c r="D9066">
        <v>1</v>
      </c>
      <c r="E9066">
        <v>315</v>
      </c>
      <c r="F9066">
        <f t="shared" si="423"/>
        <v>1940315</v>
      </c>
      <c r="G9066">
        <f t="shared" si="424"/>
        <v>19404330315</v>
      </c>
      <c r="H9066">
        <v>9065</v>
      </c>
      <c r="I9066">
        <f t="shared" si="425"/>
        <v>0</v>
      </c>
    </row>
    <row r="9067" spans="1:9">
      <c r="A9067">
        <v>9065</v>
      </c>
      <c r="B9067">
        <v>194</v>
      </c>
      <c r="C9067">
        <v>38000</v>
      </c>
      <c r="D9067">
        <v>1</v>
      </c>
      <c r="E9067">
        <v>104</v>
      </c>
      <c r="F9067">
        <f t="shared" si="423"/>
        <v>1940104</v>
      </c>
      <c r="G9067">
        <f t="shared" si="424"/>
        <v>19403800104</v>
      </c>
      <c r="H9067">
        <v>9066</v>
      </c>
      <c r="I9067">
        <f t="shared" si="425"/>
        <v>0</v>
      </c>
    </row>
    <row r="9068" spans="1:9">
      <c r="A9068">
        <v>9066</v>
      </c>
      <c r="B9068">
        <v>194</v>
      </c>
      <c r="C9068">
        <v>32000</v>
      </c>
      <c r="D9068">
        <v>1</v>
      </c>
      <c r="E9068">
        <v>120</v>
      </c>
      <c r="F9068">
        <f t="shared" si="423"/>
        <v>1940120</v>
      </c>
      <c r="G9068">
        <f t="shared" si="424"/>
        <v>19403200120</v>
      </c>
      <c r="H9068">
        <v>9067</v>
      </c>
      <c r="I9068">
        <f t="shared" si="425"/>
        <v>0</v>
      </c>
    </row>
    <row r="9069" spans="1:9">
      <c r="A9069">
        <v>9067</v>
      </c>
      <c r="B9069">
        <v>194</v>
      </c>
      <c r="C9069">
        <v>40000</v>
      </c>
      <c r="D9069">
        <v>1</v>
      </c>
      <c r="E9069">
        <v>301</v>
      </c>
      <c r="F9069">
        <f t="shared" si="423"/>
        <v>1940301</v>
      </c>
      <c r="G9069">
        <f t="shared" si="424"/>
        <v>19404000301</v>
      </c>
      <c r="H9069">
        <v>9068</v>
      </c>
      <c r="I9069">
        <f t="shared" si="425"/>
        <v>0</v>
      </c>
    </row>
    <row r="9070" spans="1:9">
      <c r="A9070">
        <v>9068</v>
      </c>
      <c r="B9070">
        <v>194</v>
      </c>
      <c r="C9070">
        <v>43001</v>
      </c>
      <c r="D9070">
        <v>0</v>
      </c>
      <c r="E9070">
        <v>313</v>
      </c>
      <c r="F9070">
        <f t="shared" si="423"/>
        <v>0</v>
      </c>
      <c r="G9070">
        <f t="shared" si="424"/>
        <v>19404300313</v>
      </c>
      <c r="H9070">
        <v>9069</v>
      </c>
      <c r="I9070">
        <f t="shared" si="425"/>
        <v>0</v>
      </c>
    </row>
    <row r="9071" spans="1:9">
      <c r="A9071">
        <v>9069</v>
      </c>
      <c r="B9071">
        <v>195</v>
      </c>
      <c r="C9071">
        <v>30000</v>
      </c>
      <c r="D9071">
        <v>1</v>
      </c>
      <c r="E9071">
        <v>129</v>
      </c>
      <c r="F9071">
        <f t="shared" si="423"/>
        <v>1950129</v>
      </c>
      <c r="G9071">
        <f t="shared" si="424"/>
        <v>19503000129</v>
      </c>
      <c r="H9071">
        <v>9070</v>
      </c>
      <c r="I9071">
        <f t="shared" si="425"/>
        <v>0</v>
      </c>
    </row>
    <row r="9072" spans="1:9">
      <c r="A9072">
        <v>9070</v>
      </c>
      <c r="B9072">
        <v>195</v>
      </c>
      <c r="C9072">
        <v>30300</v>
      </c>
      <c r="D9072">
        <v>1</v>
      </c>
      <c r="E9072">
        <v>117</v>
      </c>
      <c r="F9072">
        <f t="shared" si="423"/>
        <v>1950117</v>
      </c>
      <c r="G9072">
        <f t="shared" si="424"/>
        <v>19503030117</v>
      </c>
      <c r="H9072">
        <v>9071</v>
      </c>
      <c r="I9072">
        <f t="shared" si="425"/>
        <v>1</v>
      </c>
    </row>
    <row r="9073" spans="1:9">
      <c r="A9073">
        <v>9071</v>
      </c>
      <c r="B9073">
        <v>195</v>
      </c>
      <c r="C9073">
        <v>38101</v>
      </c>
      <c r="D9073">
        <v>1</v>
      </c>
      <c r="E9073">
        <v>109</v>
      </c>
      <c r="F9073">
        <f t="shared" si="423"/>
        <v>1950109</v>
      </c>
      <c r="G9073">
        <f t="shared" si="424"/>
        <v>19503810109</v>
      </c>
      <c r="H9073">
        <v>9072</v>
      </c>
      <c r="I9073">
        <f t="shared" si="425"/>
        <v>0</v>
      </c>
    </row>
    <row r="9074" spans="1:9">
      <c r="A9074">
        <v>9072</v>
      </c>
      <c r="B9074">
        <v>195</v>
      </c>
      <c r="C9074">
        <v>38000</v>
      </c>
      <c r="D9074">
        <v>1</v>
      </c>
      <c r="E9074">
        <v>113</v>
      </c>
      <c r="F9074">
        <f t="shared" si="423"/>
        <v>1950113</v>
      </c>
      <c r="G9074">
        <f t="shared" si="424"/>
        <v>19503800113</v>
      </c>
      <c r="H9074">
        <v>9073</v>
      </c>
      <c r="I9074">
        <f t="shared" si="425"/>
        <v>0</v>
      </c>
    </row>
    <row r="9075" spans="1:9">
      <c r="A9075">
        <v>9073</v>
      </c>
      <c r="B9075">
        <v>195</v>
      </c>
      <c r="C9075">
        <v>32000</v>
      </c>
      <c r="D9075">
        <v>1</v>
      </c>
      <c r="E9075">
        <v>307</v>
      </c>
      <c r="F9075">
        <f t="shared" si="423"/>
        <v>1950307</v>
      </c>
      <c r="G9075">
        <f t="shared" si="424"/>
        <v>19503200307</v>
      </c>
      <c r="H9075">
        <v>9074</v>
      </c>
      <c r="I9075">
        <f t="shared" si="425"/>
        <v>0</v>
      </c>
    </row>
    <row r="9076" spans="1:9">
      <c r="A9076">
        <v>9074</v>
      </c>
      <c r="B9076">
        <v>195</v>
      </c>
      <c r="C9076">
        <v>32001</v>
      </c>
      <c r="D9076">
        <v>1</v>
      </c>
      <c r="E9076">
        <v>313</v>
      </c>
      <c r="F9076">
        <f t="shared" si="423"/>
        <v>1950313</v>
      </c>
      <c r="G9076">
        <f t="shared" si="424"/>
        <v>19503200313</v>
      </c>
      <c r="H9076">
        <v>9075</v>
      </c>
      <c r="I9076">
        <f t="shared" si="425"/>
        <v>0</v>
      </c>
    </row>
    <row r="9077" spans="1:9">
      <c r="A9077">
        <v>9075</v>
      </c>
      <c r="B9077">
        <v>195</v>
      </c>
      <c r="C9077">
        <v>32100</v>
      </c>
      <c r="D9077">
        <v>1</v>
      </c>
      <c r="E9077">
        <v>120</v>
      </c>
      <c r="F9077">
        <f t="shared" si="423"/>
        <v>1950120</v>
      </c>
      <c r="G9077">
        <f t="shared" si="424"/>
        <v>19503210120</v>
      </c>
      <c r="H9077">
        <v>9076</v>
      </c>
      <c r="I9077">
        <f t="shared" si="425"/>
        <v>0</v>
      </c>
    </row>
    <row r="9078" spans="1:9">
      <c r="A9078">
        <v>9076</v>
      </c>
      <c r="B9078">
        <v>195</v>
      </c>
      <c r="C9078">
        <v>34102</v>
      </c>
      <c r="D9078">
        <v>1</v>
      </c>
      <c r="E9078">
        <v>114</v>
      </c>
      <c r="F9078">
        <f t="shared" si="423"/>
        <v>1950114</v>
      </c>
      <c r="G9078">
        <f t="shared" si="424"/>
        <v>19503410114</v>
      </c>
      <c r="H9078">
        <v>9077</v>
      </c>
      <c r="I9078">
        <f t="shared" si="425"/>
        <v>0</v>
      </c>
    </row>
    <row r="9079" spans="1:9">
      <c r="A9079">
        <v>9077</v>
      </c>
      <c r="B9079">
        <v>195</v>
      </c>
      <c r="C9079">
        <v>34200</v>
      </c>
      <c r="D9079">
        <v>1</v>
      </c>
      <c r="E9079">
        <v>110</v>
      </c>
      <c r="F9079">
        <f t="shared" si="423"/>
        <v>1950110</v>
      </c>
      <c r="G9079">
        <f t="shared" si="424"/>
        <v>19503420110</v>
      </c>
      <c r="H9079">
        <v>9078</v>
      </c>
      <c r="I9079">
        <f t="shared" si="425"/>
        <v>0</v>
      </c>
    </row>
    <row r="9080" spans="1:9">
      <c r="A9080">
        <v>9078</v>
      </c>
      <c r="B9080">
        <v>195</v>
      </c>
      <c r="C9080">
        <v>34101</v>
      </c>
      <c r="D9080">
        <v>1</v>
      </c>
      <c r="E9080">
        <v>107</v>
      </c>
      <c r="F9080">
        <f t="shared" si="423"/>
        <v>1950107</v>
      </c>
      <c r="G9080">
        <f t="shared" si="424"/>
        <v>19503410107</v>
      </c>
      <c r="H9080">
        <v>9079</v>
      </c>
      <c r="I9080">
        <f t="shared" si="425"/>
        <v>0</v>
      </c>
    </row>
    <row r="9081" spans="1:9">
      <c r="A9081">
        <v>9079</v>
      </c>
      <c r="B9081">
        <v>195</v>
      </c>
      <c r="C9081">
        <v>43411</v>
      </c>
      <c r="D9081">
        <v>0</v>
      </c>
      <c r="E9081">
        <v>364</v>
      </c>
      <c r="F9081">
        <f t="shared" si="423"/>
        <v>0</v>
      </c>
      <c r="G9081">
        <f t="shared" si="424"/>
        <v>19504340364</v>
      </c>
      <c r="H9081">
        <v>9080</v>
      </c>
      <c r="I9081">
        <f t="shared" si="425"/>
        <v>0</v>
      </c>
    </row>
    <row r="9082" spans="1:9">
      <c r="A9082">
        <v>9080</v>
      </c>
      <c r="B9082">
        <v>195</v>
      </c>
      <c r="C9082">
        <v>41000</v>
      </c>
      <c r="D9082">
        <v>1</v>
      </c>
      <c r="E9082">
        <v>116</v>
      </c>
      <c r="F9082">
        <f t="shared" si="423"/>
        <v>1950116</v>
      </c>
      <c r="G9082">
        <f t="shared" si="424"/>
        <v>19504100116</v>
      </c>
      <c r="H9082">
        <v>9081</v>
      </c>
      <c r="I9082">
        <f t="shared" si="425"/>
        <v>0</v>
      </c>
    </row>
    <row r="9083" spans="1:9">
      <c r="A9083">
        <v>9081</v>
      </c>
      <c r="B9083">
        <v>195</v>
      </c>
      <c r="C9083">
        <v>41000</v>
      </c>
      <c r="D9083">
        <v>1</v>
      </c>
      <c r="E9083">
        <v>302</v>
      </c>
      <c r="F9083">
        <f t="shared" si="423"/>
        <v>1950302</v>
      </c>
      <c r="G9083">
        <f t="shared" si="424"/>
        <v>19504100302</v>
      </c>
      <c r="H9083">
        <v>9082</v>
      </c>
      <c r="I9083">
        <f t="shared" si="425"/>
        <v>0</v>
      </c>
    </row>
    <row r="9084" spans="1:9">
      <c r="A9084">
        <v>9082</v>
      </c>
      <c r="B9084">
        <v>195</v>
      </c>
      <c r="C9084">
        <v>41000</v>
      </c>
      <c r="D9084">
        <v>1</v>
      </c>
      <c r="E9084">
        <v>108</v>
      </c>
      <c r="F9084">
        <f t="shared" si="423"/>
        <v>1950108</v>
      </c>
      <c r="G9084">
        <f t="shared" si="424"/>
        <v>19504100108</v>
      </c>
      <c r="H9084">
        <v>9083</v>
      </c>
      <c r="I9084">
        <f t="shared" si="425"/>
        <v>0</v>
      </c>
    </row>
    <row r="9085" spans="1:9">
      <c r="A9085">
        <v>9083</v>
      </c>
      <c r="B9085">
        <v>195</v>
      </c>
      <c r="C9085">
        <v>40004</v>
      </c>
      <c r="D9085">
        <v>1</v>
      </c>
      <c r="E9085">
        <v>310</v>
      </c>
      <c r="F9085">
        <f t="shared" si="423"/>
        <v>1950310</v>
      </c>
      <c r="G9085">
        <f t="shared" si="424"/>
        <v>19504000310</v>
      </c>
      <c r="H9085">
        <v>9084</v>
      </c>
      <c r="I9085">
        <f t="shared" si="425"/>
        <v>0</v>
      </c>
    </row>
    <row r="9086" spans="1:9">
      <c r="A9086">
        <v>9084</v>
      </c>
      <c r="B9086">
        <v>195</v>
      </c>
      <c r="C9086">
        <v>43401</v>
      </c>
      <c r="D9086">
        <v>0</v>
      </c>
      <c r="E9086">
        <v>306</v>
      </c>
      <c r="F9086">
        <f t="shared" si="423"/>
        <v>0</v>
      </c>
      <c r="G9086">
        <f t="shared" si="424"/>
        <v>19504340306</v>
      </c>
      <c r="H9086">
        <v>9085</v>
      </c>
      <c r="I9086">
        <f t="shared" si="425"/>
        <v>0</v>
      </c>
    </row>
    <row r="9087" spans="1:9">
      <c r="A9087">
        <v>9085</v>
      </c>
      <c r="B9087">
        <v>195</v>
      </c>
      <c r="C9087">
        <v>46540</v>
      </c>
      <c r="D9087">
        <v>1</v>
      </c>
      <c r="E9087">
        <v>762</v>
      </c>
      <c r="F9087">
        <f t="shared" si="423"/>
        <v>1950762</v>
      </c>
      <c r="G9087">
        <f t="shared" si="424"/>
        <v>19504650762</v>
      </c>
      <c r="H9087">
        <v>9086</v>
      </c>
      <c r="I9087">
        <f t="shared" si="425"/>
        <v>0</v>
      </c>
    </row>
    <row r="9088" spans="1:9">
      <c r="A9088">
        <v>9086</v>
      </c>
      <c r="B9088">
        <v>195</v>
      </c>
      <c r="C9088">
        <v>46580</v>
      </c>
      <c r="D9088">
        <v>1</v>
      </c>
      <c r="E9088">
        <v>753</v>
      </c>
      <c r="F9088">
        <f t="shared" si="423"/>
        <v>1950753</v>
      </c>
      <c r="G9088">
        <f t="shared" si="424"/>
        <v>19504650753</v>
      </c>
      <c r="H9088">
        <v>9087</v>
      </c>
      <c r="I9088">
        <f t="shared" si="425"/>
        <v>0</v>
      </c>
    </row>
    <row r="9089" spans="1:9">
      <c r="A9089">
        <v>9087</v>
      </c>
      <c r="B9089">
        <v>195</v>
      </c>
      <c r="C9089">
        <v>46520</v>
      </c>
      <c r="D9089">
        <v>1</v>
      </c>
      <c r="E9089">
        <v>759</v>
      </c>
      <c r="F9089">
        <f t="shared" si="423"/>
        <v>1950759</v>
      </c>
      <c r="G9089">
        <f t="shared" si="424"/>
        <v>19504650759</v>
      </c>
      <c r="H9089">
        <v>9088</v>
      </c>
      <c r="I9089">
        <f t="shared" si="425"/>
        <v>0</v>
      </c>
    </row>
    <row r="9090" spans="1:9">
      <c r="A9090">
        <v>9088</v>
      </c>
      <c r="B9090">
        <v>195</v>
      </c>
      <c r="C9090">
        <v>46770</v>
      </c>
      <c r="D9090">
        <v>1</v>
      </c>
      <c r="E9090">
        <v>760</v>
      </c>
      <c r="F9090">
        <f t="shared" si="423"/>
        <v>1950760</v>
      </c>
      <c r="G9090">
        <f t="shared" si="424"/>
        <v>19504670760</v>
      </c>
      <c r="H9090">
        <v>9089</v>
      </c>
      <c r="I9090">
        <f t="shared" si="425"/>
        <v>0</v>
      </c>
    </row>
    <row r="9091" spans="1:9">
      <c r="A9091">
        <v>9089</v>
      </c>
      <c r="B9091">
        <v>195</v>
      </c>
      <c r="C9091">
        <v>46620</v>
      </c>
      <c r="D9091">
        <v>1</v>
      </c>
      <c r="E9091">
        <v>758</v>
      </c>
      <c r="F9091">
        <f t="shared" ref="F9091:F9154" si="426">(B9091*10000+E9091)*D9091</f>
        <v>1950758</v>
      </c>
      <c r="G9091">
        <f t="shared" ref="G9091:G9154" si="427">(B9091*10000+FLOOR(C9091/100,1))*10000+E9091</f>
        <v>19504660758</v>
      </c>
      <c r="H9091">
        <v>9090</v>
      </c>
      <c r="I9091">
        <f t="shared" ref="I9091:I9154" si="428">IF(C9091=30300,IF(E9091=117,1,IF(E9091=313,1,0)),0)</f>
        <v>0</v>
      </c>
    </row>
    <row r="9092" spans="1:9">
      <c r="A9092">
        <v>9090</v>
      </c>
      <c r="B9092">
        <v>195</v>
      </c>
      <c r="C9092">
        <v>46720</v>
      </c>
      <c r="D9092">
        <v>1</v>
      </c>
      <c r="E9092">
        <v>763</v>
      </c>
      <c r="F9092">
        <f t="shared" si="426"/>
        <v>1950763</v>
      </c>
      <c r="G9092">
        <f t="shared" si="427"/>
        <v>19504670763</v>
      </c>
      <c r="H9092">
        <v>9091</v>
      </c>
      <c r="I9092">
        <f t="shared" si="428"/>
        <v>0</v>
      </c>
    </row>
    <row r="9093" spans="1:9">
      <c r="A9093">
        <v>9091</v>
      </c>
      <c r="B9093">
        <v>195</v>
      </c>
      <c r="C9093">
        <v>46570</v>
      </c>
      <c r="D9093">
        <v>1</v>
      </c>
      <c r="E9093">
        <v>761</v>
      </c>
      <c r="F9093">
        <f t="shared" si="426"/>
        <v>1950761</v>
      </c>
      <c r="G9093">
        <f t="shared" si="427"/>
        <v>19504650761</v>
      </c>
      <c r="H9093">
        <v>9092</v>
      </c>
      <c r="I9093">
        <f t="shared" si="428"/>
        <v>0</v>
      </c>
    </row>
    <row r="9094" spans="1:9">
      <c r="A9094">
        <v>9092</v>
      </c>
      <c r="B9094">
        <v>195</v>
      </c>
      <c r="C9094">
        <v>46590</v>
      </c>
      <c r="D9094">
        <v>1</v>
      </c>
      <c r="E9094">
        <v>754</v>
      </c>
      <c r="F9094">
        <f t="shared" si="426"/>
        <v>1950754</v>
      </c>
      <c r="G9094">
        <f t="shared" si="427"/>
        <v>19504650754</v>
      </c>
      <c r="H9094">
        <v>9093</v>
      </c>
      <c r="I9094">
        <f t="shared" si="428"/>
        <v>0</v>
      </c>
    </row>
    <row r="9095" spans="1:9">
      <c r="A9095">
        <v>9093</v>
      </c>
      <c r="B9095">
        <v>195</v>
      </c>
      <c r="C9095">
        <v>46505</v>
      </c>
      <c r="D9095">
        <v>1</v>
      </c>
      <c r="E9095">
        <v>604</v>
      </c>
      <c r="F9095">
        <f t="shared" si="426"/>
        <v>1950604</v>
      </c>
      <c r="G9095">
        <f t="shared" si="427"/>
        <v>19504650604</v>
      </c>
      <c r="H9095">
        <v>9094</v>
      </c>
      <c r="I9095">
        <f t="shared" si="428"/>
        <v>0</v>
      </c>
    </row>
    <row r="9096" spans="1:9">
      <c r="A9096">
        <v>9094</v>
      </c>
      <c r="B9096">
        <v>195</v>
      </c>
      <c r="C9096">
        <v>46503</v>
      </c>
      <c r="D9096">
        <v>1</v>
      </c>
      <c r="E9096">
        <v>605</v>
      </c>
      <c r="F9096">
        <f t="shared" si="426"/>
        <v>1950605</v>
      </c>
      <c r="G9096">
        <f t="shared" si="427"/>
        <v>19504650605</v>
      </c>
      <c r="H9096">
        <v>9095</v>
      </c>
      <c r="I9096">
        <f t="shared" si="428"/>
        <v>0</v>
      </c>
    </row>
    <row r="9097" spans="1:9">
      <c r="A9097">
        <v>9095</v>
      </c>
      <c r="B9097">
        <v>195</v>
      </c>
      <c r="C9097">
        <v>46703</v>
      </c>
      <c r="D9097">
        <v>1</v>
      </c>
      <c r="E9097">
        <v>606</v>
      </c>
      <c r="F9097">
        <f t="shared" si="426"/>
        <v>1950606</v>
      </c>
      <c r="G9097">
        <f t="shared" si="427"/>
        <v>19504670606</v>
      </c>
      <c r="H9097">
        <v>9096</v>
      </c>
      <c r="I9097">
        <f t="shared" si="428"/>
        <v>0</v>
      </c>
    </row>
    <row r="9098" spans="1:9">
      <c r="A9098">
        <v>9096</v>
      </c>
      <c r="B9098">
        <v>195</v>
      </c>
      <c r="C9098">
        <v>46701</v>
      </c>
      <c r="D9098">
        <v>1</v>
      </c>
      <c r="E9098">
        <v>601</v>
      </c>
      <c r="F9098">
        <f t="shared" si="426"/>
        <v>1950601</v>
      </c>
      <c r="G9098">
        <f t="shared" si="427"/>
        <v>19504670601</v>
      </c>
      <c r="H9098">
        <v>9097</v>
      </c>
      <c r="I9098">
        <f t="shared" si="428"/>
        <v>0</v>
      </c>
    </row>
    <row r="9099" spans="1:9">
      <c r="A9099">
        <v>9097</v>
      </c>
      <c r="B9099">
        <v>195</v>
      </c>
      <c r="C9099">
        <v>46604</v>
      </c>
      <c r="D9099">
        <v>1</v>
      </c>
      <c r="E9099">
        <v>607</v>
      </c>
      <c r="F9099">
        <f t="shared" si="426"/>
        <v>1950607</v>
      </c>
      <c r="G9099">
        <f t="shared" si="427"/>
        <v>19504660607</v>
      </c>
      <c r="H9099">
        <v>9098</v>
      </c>
      <c r="I9099">
        <f t="shared" si="428"/>
        <v>0</v>
      </c>
    </row>
    <row r="9100" spans="1:9">
      <c r="A9100">
        <v>9098</v>
      </c>
      <c r="B9100">
        <v>195</v>
      </c>
      <c r="C9100">
        <v>46605</v>
      </c>
      <c r="D9100">
        <v>1</v>
      </c>
      <c r="E9100">
        <v>603</v>
      </c>
      <c r="F9100">
        <f t="shared" si="426"/>
        <v>1950603</v>
      </c>
      <c r="G9100">
        <f t="shared" si="427"/>
        <v>19504660603</v>
      </c>
      <c r="H9100">
        <v>9099</v>
      </c>
      <c r="I9100">
        <f t="shared" si="428"/>
        <v>0</v>
      </c>
    </row>
    <row r="9101" spans="1:9">
      <c r="A9101">
        <v>9099</v>
      </c>
      <c r="B9101">
        <v>195</v>
      </c>
      <c r="C9101">
        <v>32000</v>
      </c>
      <c r="D9101">
        <v>1</v>
      </c>
      <c r="E9101">
        <v>106</v>
      </c>
      <c r="F9101">
        <f t="shared" si="426"/>
        <v>1950106</v>
      </c>
      <c r="G9101">
        <f t="shared" si="427"/>
        <v>19503200106</v>
      </c>
      <c r="H9101">
        <v>9100</v>
      </c>
      <c r="I9101">
        <f t="shared" si="428"/>
        <v>0</v>
      </c>
    </row>
    <row r="9102" spans="1:9">
      <c r="A9102">
        <v>9100</v>
      </c>
      <c r="B9102">
        <v>195</v>
      </c>
      <c r="C9102">
        <v>32001</v>
      </c>
      <c r="D9102">
        <v>1</v>
      </c>
      <c r="E9102">
        <v>112</v>
      </c>
      <c r="F9102">
        <f t="shared" si="426"/>
        <v>1950112</v>
      </c>
      <c r="G9102">
        <f t="shared" si="427"/>
        <v>19503200112</v>
      </c>
      <c r="H9102">
        <v>9101</v>
      </c>
      <c r="I9102">
        <f t="shared" si="428"/>
        <v>0</v>
      </c>
    </row>
    <row r="9103" spans="1:9">
      <c r="A9103">
        <v>9101</v>
      </c>
      <c r="B9103">
        <v>195</v>
      </c>
      <c r="C9103">
        <v>34200</v>
      </c>
      <c r="D9103">
        <v>1</v>
      </c>
      <c r="E9103">
        <v>103</v>
      </c>
      <c r="F9103">
        <f t="shared" si="426"/>
        <v>1950103</v>
      </c>
      <c r="G9103">
        <f t="shared" si="427"/>
        <v>19503420103</v>
      </c>
      <c r="H9103">
        <v>9102</v>
      </c>
      <c r="I9103">
        <f t="shared" si="428"/>
        <v>0</v>
      </c>
    </row>
    <row r="9104" spans="1:9">
      <c r="A9104">
        <v>9102</v>
      </c>
      <c r="B9104">
        <v>195</v>
      </c>
      <c r="C9104">
        <v>37900</v>
      </c>
      <c r="D9104">
        <v>1</v>
      </c>
      <c r="E9104">
        <v>312</v>
      </c>
      <c r="F9104">
        <f t="shared" si="426"/>
        <v>1950312</v>
      </c>
      <c r="G9104">
        <f t="shared" si="427"/>
        <v>19503790312</v>
      </c>
      <c r="H9104">
        <v>9103</v>
      </c>
      <c r="I9104">
        <f t="shared" si="428"/>
        <v>0</v>
      </c>
    </row>
    <row r="9105" spans="1:9">
      <c r="A9105">
        <v>9103</v>
      </c>
      <c r="B9105">
        <v>195</v>
      </c>
      <c r="C9105">
        <v>45000</v>
      </c>
      <c r="D9105">
        <v>1</v>
      </c>
      <c r="E9105">
        <v>308</v>
      </c>
      <c r="F9105">
        <f t="shared" si="426"/>
        <v>1950308</v>
      </c>
      <c r="G9105">
        <f t="shared" si="427"/>
        <v>19504500308</v>
      </c>
      <c r="H9105">
        <v>9104</v>
      </c>
      <c r="I9105">
        <f t="shared" si="428"/>
        <v>0</v>
      </c>
    </row>
    <row r="9106" spans="1:9">
      <c r="A9106">
        <v>9104</v>
      </c>
      <c r="B9106">
        <v>196</v>
      </c>
      <c r="C9106">
        <v>38100</v>
      </c>
      <c r="D9106">
        <v>1</v>
      </c>
      <c r="E9106">
        <v>126</v>
      </c>
      <c r="F9106">
        <f t="shared" si="426"/>
        <v>1960126</v>
      </c>
      <c r="G9106">
        <f t="shared" si="427"/>
        <v>19603810126</v>
      </c>
      <c r="H9106">
        <v>9105</v>
      </c>
      <c r="I9106">
        <f t="shared" si="428"/>
        <v>0</v>
      </c>
    </row>
    <row r="9107" spans="1:9">
      <c r="A9107">
        <v>9105</v>
      </c>
      <c r="B9107">
        <v>196</v>
      </c>
      <c r="C9107">
        <v>30001</v>
      </c>
      <c r="D9107">
        <v>1</v>
      </c>
      <c r="E9107">
        <v>313</v>
      </c>
      <c r="F9107">
        <f t="shared" si="426"/>
        <v>1960313</v>
      </c>
      <c r="G9107">
        <f t="shared" si="427"/>
        <v>19603000313</v>
      </c>
      <c r="H9107">
        <v>9106</v>
      </c>
      <c r="I9107">
        <f t="shared" si="428"/>
        <v>0</v>
      </c>
    </row>
    <row r="9108" spans="1:9">
      <c r="A9108">
        <v>9106</v>
      </c>
      <c r="B9108">
        <v>196</v>
      </c>
      <c r="C9108">
        <v>30301</v>
      </c>
      <c r="D9108">
        <v>1</v>
      </c>
      <c r="E9108">
        <v>112</v>
      </c>
      <c r="F9108">
        <f t="shared" si="426"/>
        <v>1960112</v>
      </c>
      <c r="G9108">
        <f t="shared" si="427"/>
        <v>19603030112</v>
      </c>
      <c r="H9108">
        <v>9107</v>
      </c>
      <c r="I9108">
        <f t="shared" si="428"/>
        <v>0</v>
      </c>
    </row>
    <row r="9109" spans="1:9">
      <c r="A9109">
        <v>9107</v>
      </c>
      <c r="B9109">
        <v>196</v>
      </c>
      <c r="C9109">
        <v>38001</v>
      </c>
      <c r="D9109">
        <v>1</v>
      </c>
      <c r="E9109">
        <v>109</v>
      </c>
      <c r="F9109">
        <f t="shared" si="426"/>
        <v>1960109</v>
      </c>
      <c r="G9109">
        <f t="shared" si="427"/>
        <v>19603800109</v>
      </c>
      <c r="H9109">
        <v>9108</v>
      </c>
      <c r="I9109">
        <f t="shared" si="428"/>
        <v>0</v>
      </c>
    </row>
    <row r="9110" spans="1:9">
      <c r="A9110">
        <v>9108</v>
      </c>
      <c r="B9110">
        <v>196</v>
      </c>
      <c r="C9110">
        <v>32101</v>
      </c>
      <c r="D9110">
        <v>1</v>
      </c>
      <c r="E9110">
        <v>107</v>
      </c>
      <c r="F9110">
        <f t="shared" si="426"/>
        <v>1960107</v>
      </c>
      <c r="G9110">
        <f t="shared" si="427"/>
        <v>19603210107</v>
      </c>
      <c r="H9110">
        <v>9109</v>
      </c>
      <c r="I9110">
        <f t="shared" si="428"/>
        <v>0</v>
      </c>
    </row>
    <row r="9111" spans="1:9">
      <c r="A9111">
        <v>9109</v>
      </c>
      <c r="B9111">
        <v>196</v>
      </c>
      <c r="C9111">
        <v>32200</v>
      </c>
      <c r="D9111">
        <v>1</v>
      </c>
      <c r="E9111">
        <v>114</v>
      </c>
      <c r="F9111">
        <f t="shared" si="426"/>
        <v>1960114</v>
      </c>
      <c r="G9111">
        <f t="shared" si="427"/>
        <v>19603220114</v>
      </c>
      <c r="H9111">
        <v>9110</v>
      </c>
      <c r="I9111">
        <f t="shared" si="428"/>
        <v>0</v>
      </c>
    </row>
    <row r="9112" spans="1:9">
      <c r="A9112">
        <v>9110</v>
      </c>
      <c r="B9112">
        <v>196</v>
      </c>
      <c r="C9112">
        <v>32102</v>
      </c>
      <c r="D9112">
        <v>1</v>
      </c>
      <c r="E9112">
        <v>103</v>
      </c>
      <c r="F9112">
        <f t="shared" si="426"/>
        <v>1960103</v>
      </c>
      <c r="G9112">
        <f t="shared" si="427"/>
        <v>19603210103</v>
      </c>
      <c r="H9112">
        <v>9111</v>
      </c>
      <c r="I9112">
        <f t="shared" si="428"/>
        <v>0</v>
      </c>
    </row>
    <row r="9113" spans="1:9">
      <c r="A9113">
        <v>9111</v>
      </c>
      <c r="B9113">
        <v>196</v>
      </c>
      <c r="C9113">
        <v>34001</v>
      </c>
      <c r="D9113">
        <v>1</v>
      </c>
      <c r="E9113">
        <v>117</v>
      </c>
      <c r="F9113">
        <f t="shared" si="426"/>
        <v>1960117</v>
      </c>
      <c r="G9113">
        <f t="shared" si="427"/>
        <v>19603400117</v>
      </c>
      <c r="H9113">
        <v>9112</v>
      </c>
      <c r="I9113">
        <f t="shared" si="428"/>
        <v>0</v>
      </c>
    </row>
    <row r="9114" spans="1:9">
      <c r="A9114">
        <v>9112</v>
      </c>
      <c r="B9114">
        <v>196</v>
      </c>
      <c r="C9114">
        <v>34100</v>
      </c>
      <c r="D9114">
        <v>1</v>
      </c>
      <c r="E9114">
        <v>120</v>
      </c>
      <c r="F9114">
        <f t="shared" si="426"/>
        <v>1960120</v>
      </c>
      <c r="G9114">
        <f t="shared" si="427"/>
        <v>19603410120</v>
      </c>
      <c r="H9114">
        <v>9113</v>
      </c>
      <c r="I9114">
        <f t="shared" si="428"/>
        <v>0</v>
      </c>
    </row>
    <row r="9115" spans="1:9">
      <c r="A9115">
        <v>9113</v>
      </c>
      <c r="B9115">
        <v>196</v>
      </c>
      <c r="C9115">
        <v>34200</v>
      </c>
      <c r="D9115">
        <v>1</v>
      </c>
      <c r="E9115">
        <v>106</v>
      </c>
      <c r="F9115">
        <f t="shared" si="426"/>
        <v>1960106</v>
      </c>
      <c r="G9115">
        <f t="shared" si="427"/>
        <v>19603420106</v>
      </c>
      <c r="H9115">
        <v>9114</v>
      </c>
      <c r="I9115">
        <f t="shared" si="428"/>
        <v>0</v>
      </c>
    </row>
    <row r="9116" spans="1:9">
      <c r="A9116">
        <v>9114</v>
      </c>
      <c r="B9116">
        <v>196</v>
      </c>
      <c r="C9116">
        <v>43411</v>
      </c>
      <c r="D9116">
        <v>0</v>
      </c>
      <c r="E9116">
        <v>358</v>
      </c>
      <c r="F9116">
        <f t="shared" si="426"/>
        <v>0</v>
      </c>
      <c r="G9116">
        <f t="shared" si="427"/>
        <v>19604340358</v>
      </c>
      <c r="H9116">
        <v>9115</v>
      </c>
      <c r="I9116">
        <f t="shared" si="428"/>
        <v>0</v>
      </c>
    </row>
    <row r="9117" spans="1:9">
      <c r="A9117">
        <v>9115</v>
      </c>
      <c r="B9117">
        <v>196</v>
      </c>
      <c r="C9117">
        <v>41000</v>
      </c>
      <c r="D9117">
        <v>1</v>
      </c>
      <c r="E9117">
        <v>108</v>
      </c>
      <c r="F9117">
        <f t="shared" si="426"/>
        <v>1960108</v>
      </c>
      <c r="G9117">
        <f t="shared" si="427"/>
        <v>19604100108</v>
      </c>
      <c r="H9117">
        <v>9116</v>
      </c>
      <c r="I9117">
        <f t="shared" si="428"/>
        <v>0</v>
      </c>
    </row>
    <row r="9118" spans="1:9">
      <c r="A9118">
        <v>9116</v>
      </c>
      <c r="B9118">
        <v>196</v>
      </c>
      <c r="C9118">
        <v>41000</v>
      </c>
      <c r="D9118">
        <v>1</v>
      </c>
      <c r="E9118">
        <v>116</v>
      </c>
      <c r="F9118">
        <f t="shared" si="426"/>
        <v>1960116</v>
      </c>
      <c r="G9118">
        <f t="shared" si="427"/>
        <v>19604100116</v>
      </c>
      <c r="H9118">
        <v>9117</v>
      </c>
      <c r="I9118">
        <f t="shared" si="428"/>
        <v>0</v>
      </c>
    </row>
    <row r="9119" spans="1:9">
      <c r="A9119">
        <v>9117</v>
      </c>
      <c r="B9119">
        <v>196</v>
      </c>
      <c r="C9119">
        <v>41000</v>
      </c>
      <c r="D9119">
        <v>1</v>
      </c>
      <c r="E9119">
        <v>302</v>
      </c>
      <c r="F9119">
        <f t="shared" si="426"/>
        <v>1960302</v>
      </c>
      <c r="G9119">
        <f t="shared" si="427"/>
        <v>19604100302</v>
      </c>
      <c r="H9119">
        <v>9118</v>
      </c>
      <c r="I9119">
        <f t="shared" si="428"/>
        <v>0</v>
      </c>
    </row>
    <row r="9120" spans="1:9">
      <c r="A9120">
        <v>9118</v>
      </c>
      <c r="B9120">
        <v>196</v>
      </c>
      <c r="C9120">
        <v>40002</v>
      </c>
      <c r="D9120">
        <v>1</v>
      </c>
      <c r="E9120">
        <v>314</v>
      </c>
      <c r="F9120">
        <f t="shared" si="426"/>
        <v>1960314</v>
      </c>
      <c r="G9120">
        <f t="shared" si="427"/>
        <v>19604000314</v>
      </c>
      <c r="H9120">
        <v>9119</v>
      </c>
      <c r="I9120">
        <f t="shared" si="428"/>
        <v>0</v>
      </c>
    </row>
    <row r="9121" spans="1:9">
      <c r="A9121">
        <v>9119</v>
      </c>
      <c r="B9121">
        <v>196</v>
      </c>
      <c r="C9121">
        <v>43501</v>
      </c>
      <c r="D9121">
        <v>0</v>
      </c>
      <c r="E9121">
        <v>310</v>
      </c>
      <c r="F9121">
        <f t="shared" si="426"/>
        <v>0</v>
      </c>
      <c r="G9121">
        <f t="shared" si="427"/>
        <v>19604350310</v>
      </c>
      <c r="H9121">
        <v>9120</v>
      </c>
      <c r="I9121">
        <f t="shared" si="428"/>
        <v>0</v>
      </c>
    </row>
    <row r="9122" spans="1:9">
      <c r="A9122">
        <v>9120</v>
      </c>
      <c r="B9122">
        <v>196</v>
      </c>
      <c r="C9122">
        <v>46660</v>
      </c>
      <c r="D9122">
        <v>1</v>
      </c>
      <c r="E9122">
        <v>763</v>
      </c>
      <c r="F9122">
        <f t="shared" si="426"/>
        <v>1960763</v>
      </c>
      <c r="G9122">
        <f t="shared" si="427"/>
        <v>19604660763</v>
      </c>
      <c r="H9122">
        <v>9121</v>
      </c>
      <c r="I9122">
        <f t="shared" si="428"/>
        <v>0</v>
      </c>
    </row>
    <row r="9123" spans="1:9">
      <c r="A9123">
        <v>9121</v>
      </c>
      <c r="B9123">
        <v>196</v>
      </c>
      <c r="C9123">
        <v>46740</v>
      </c>
      <c r="D9123">
        <v>1</v>
      </c>
      <c r="E9123">
        <v>759</v>
      </c>
      <c r="F9123">
        <f t="shared" si="426"/>
        <v>1960759</v>
      </c>
      <c r="G9123">
        <f t="shared" si="427"/>
        <v>19604670759</v>
      </c>
      <c r="H9123">
        <v>9122</v>
      </c>
      <c r="I9123">
        <f t="shared" si="428"/>
        <v>0</v>
      </c>
    </row>
    <row r="9124" spans="1:9">
      <c r="A9124">
        <v>9122</v>
      </c>
      <c r="B9124">
        <v>196</v>
      </c>
      <c r="C9124">
        <v>46680</v>
      </c>
      <c r="D9124">
        <v>1</v>
      </c>
      <c r="E9124">
        <v>753</v>
      </c>
      <c r="F9124">
        <f t="shared" si="426"/>
        <v>1960753</v>
      </c>
      <c r="G9124">
        <f t="shared" si="427"/>
        <v>19604660753</v>
      </c>
      <c r="H9124">
        <v>9123</v>
      </c>
      <c r="I9124">
        <f t="shared" si="428"/>
        <v>0</v>
      </c>
    </row>
    <row r="9125" spans="1:9">
      <c r="A9125">
        <v>9123</v>
      </c>
      <c r="B9125">
        <v>196</v>
      </c>
      <c r="C9125">
        <v>46570</v>
      </c>
      <c r="D9125">
        <v>1</v>
      </c>
      <c r="E9125">
        <v>761</v>
      </c>
      <c r="F9125">
        <f t="shared" si="426"/>
        <v>1960761</v>
      </c>
      <c r="G9125">
        <f t="shared" si="427"/>
        <v>19604650761</v>
      </c>
      <c r="H9125">
        <v>9124</v>
      </c>
      <c r="I9125">
        <f t="shared" si="428"/>
        <v>0</v>
      </c>
    </row>
    <row r="9126" spans="1:9">
      <c r="A9126">
        <v>9124</v>
      </c>
      <c r="B9126">
        <v>196</v>
      </c>
      <c r="C9126">
        <v>46690</v>
      </c>
      <c r="D9126">
        <v>1</v>
      </c>
      <c r="E9126">
        <v>758</v>
      </c>
      <c r="F9126">
        <f t="shared" si="426"/>
        <v>1960758</v>
      </c>
      <c r="G9126">
        <f t="shared" si="427"/>
        <v>19604660758</v>
      </c>
      <c r="H9126">
        <v>9125</v>
      </c>
      <c r="I9126">
        <f t="shared" si="428"/>
        <v>0</v>
      </c>
    </row>
    <row r="9127" spans="1:9">
      <c r="A9127">
        <v>9125</v>
      </c>
      <c r="B9127">
        <v>196</v>
      </c>
      <c r="C9127">
        <v>46510</v>
      </c>
      <c r="D9127">
        <v>1</v>
      </c>
      <c r="E9127">
        <v>762</v>
      </c>
      <c r="F9127">
        <f t="shared" si="426"/>
        <v>1960762</v>
      </c>
      <c r="G9127">
        <f t="shared" si="427"/>
        <v>19604650762</v>
      </c>
      <c r="H9127">
        <v>9126</v>
      </c>
      <c r="I9127">
        <f t="shared" si="428"/>
        <v>0</v>
      </c>
    </row>
    <row r="9128" spans="1:9">
      <c r="A9128">
        <v>9126</v>
      </c>
      <c r="B9128">
        <v>196</v>
      </c>
      <c r="C9128">
        <v>46550</v>
      </c>
      <c r="D9128">
        <v>1</v>
      </c>
      <c r="E9128">
        <v>754</v>
      </c>
      <c r="F9128">
        <f t="shared" si="426"/>
        <v>1960754</v>
      </c>
      <c r="G9128">
        <f t="shared" si="427"/>
        <v>19604650754</v>
      </c>
      <c r="H9128">
        <v>9127</v>
      </c>
      <c r="I9128">
        <f t="shared" si="428"/>
        <v>0</v>
      </c>
    </row>
    <row r="9129" spans="1:9">
      <c r="A9129">
        <v>9127</v>
      </c>
      <c r="B9129">
        <v>196</v>
      </c>
      <c r="C9129">
        <v>45510</v>
      </c>
      <c r="D9129">
        <v>1</v>
      </c>
      <c r="E9129">
        <v>760</v>
      </c>
      <c r="F9129">
        <f t="shared" si="426"/>
        <v>1960760</v>
      </c>
      <c r="G9129">
        <f t="shared" si="427"/>
        <v>19604550760</v>
      </c>
      <c r="H9129">
        <v>9128</v>
      </c>
      <c r="I9129">
        <f t="shared" si="428"/>
        <v>0</v>
      </c>
    </row>
    <row r="9130" spans="1:9">
      <c r="A9130">
        <v>9128</v>
      </c>
      <c r="B9130">
        <v>196</v>
      </c>
      <c r="C9130">
        <v>45530</v>
      </c>
      <c r="D9130">
        <v>0</v>
      </c>
      <c r="E9130">
        <v>536</v>
      </c>
      <c r="F9130">
        <f t="shared" si="426"/>
        <v>0</v>
      </c>
      <c r="G9130">
        <f t="shared" si="427"/>
        <v>19604550536</v>
      </c>
      <c r="H9130">
        <v>9129</v>
      </c>
      <c r="I9130">
        <f t="shared" si="428"/>
        <v>0</v>
      </c>
    </row>
    <row r="9131" spans="1:9">
      <c r="A9131">
        <v>9129</v>
      </c>
      <c r="B9131">
        <v>196</v>
      </c>
      <c r="C9131">
        <v>45530</v>
      </c>
      <c r="D9131">
        <v>0</v>
      </c>
      <c r="E9131">
        <v>527</v>
      </c>
      <c r="F9131">
        <f t="shared" si="426"/>
        <v>0</v>
      </c>
      <c r="G9131">
        <f t="shared" si="427"/>
        <v>19604550527</v>
      </c>
      <c r="H9131">
        <v>9130</v>
      </c>
      <c r="I9131">
        <f t="shared" si="428"/>
        <v>0</v>
      </c>
    </row>
    <row r="9132" spans="1:9">
      <c r="A9132">
        <v>9130</v>
      </c>
      <c r="B9132">
        <v>196</v>
      </c>
      <c r="C9132">
        <v>45530</v>
      </c>
      <c r="D9132">
        <v>0</v>
      </c>
      <c r="E9132">
        <v>528</v>
      </c>
      <c r="F9132">
        <f t="shared" si="426"/>
        <v>0</v>
      </c>
      <c r="G9132">
        <f t="shared" si="427"/>
        <v>19604550528</v>
      </c>
      <c r="H9132">
        <v>9131</v>
      </c>
      <c r="I9132">
        <f t="shared" si="428"/>
        <v>0</v>
      </c>
    </row>
    <row r="9133" spans="1:9">
      <c r="A9133">
        <v>9131</v>
      </c>
      <c r="B9133">
        <v>196</v>
      </c>
      <c r="C9133">
        <v>45530</v>
      </c>
      <c r="D9133">
        <v>0</v>
      </c>
      <c r="E9133">
        <v>525</v>
      </c>
      <c r="F9133">
        <f t="shared" si="426"/>
        <v>0</v>
      </c>
      <c r="G9133">
        <f t="shared" si="427"/>
        <v>19604550525</v>
      </c>
      <c r="H9133">
        <v>9132</v>
      </c>
      <c r="I9133">
        <f t="shared" si="428"/>
        <v>0</v>
      </c>
    </row>
    <row r="9134" spans="1:9">
      <c r="A9134">
        <v>9132</v>
      </c>
      <c r="B9134">
        <v>196</v>
      </c>
      <c r="C9134">
        <v>45530</v>
      </c>
      <c r="D9134">
        <v>0</v>
      </c>
      <c r="E9134">
        <v>529</v>
      </c>
      <c r="F9134">
        <f t="shared" si="426"/>
        <v>0</v>
      </c>
      <c r="G9134">
        <f t="shared" si="427"/>
        <v>19604550529</v>
      </c>
      <c r="H9134">
        <v>9133</v>
      </c>
      <c r="I9134">
        <f t="shared" si="428"/>
        <v>0</v>
      </c>
    </row>
    <row r="9135" spans="1:9">
      <c r="A9135">
        <v>9133</v>
      </c>
      <c r="B9135">
        <v>196</v>
      </c>
      <c r="C9135">
        <v>45530</v>
      </c>
      <c r="D9135">
        <v>0</v>
      </c>
      <c r="E9135">
        <v>535</v>
      </c>
      <c r="F9135">
        <f t="shared" si="426"/>
        <v>0</v>
      </c>
      <c r="G9135">
        <f t="shared" si="427"/>
        <v>19604550535</v>
      </c>
      <c r="H9135">
        <v>9134</v>
      </c>
      <c r="I9135">
        <f t="shared" si="428"/>
        <v>0</v>
      </c>
    </row>
    <row r="9136" spans="1:9">
      <c r="A9136">
        <v>9134</v>
      </c>
      <c r="B9136">
        <v>196</v>
      </c>
      <c r="C9136">
        <v>45530</v>
      </c>
      <c r="D9136">
        <v>0</v>
      </c>
      <c r="E9136">
        <v>530</v>
      </c>
      <c r="F9136">
        <f t="shared" si="426"/>
        <v>0</v>
      </c>
      <c r="G9136">
        <f t="shared" si="427"/>
        <v>19604550530</v>
      </c>
      <c r="H9136">
        <v>9135</v>
      </c>
      <c r="I9136">
        <f t="shared" si="428"/>
        <v>0</v>
      </c>
    </row>
    <row r="9137" spans="1:9">
      <c r="A9137">
        <v>9135</v>
      </c>
      <c r="B9137">
        <v>196</v>
      </c>
      <c r="C9137">
        <v>45530</v>
      </c>
      <c r="D9137">
        <v>0</v>
      </c>
      <c r="E9137">
        <v>521</v>
      </c>
      <c r="F9137">
        <f t="shared" si="426"/>
        <v>0</v>
      </c>
      <c r="G9137">
        <f t="shared" si="427"/>
        <v>19604550521</v>
      </c>
      <c r="H9137">
        <v>9136</v>
      </c>
      <c r="I9137">
        <f t="shared" si="428"/>
        <v>0</v>
      </c>
    </row>
    <row r="9138" spans="1:9">
      <c r="A9138">
        <v>9136</v>
      </c>
      <c r="B9138">
        <v>196</v>
      </c>
      <c r="C9138">
        <v>46801</v>
      </c>
      <c r="D9138">
        <v>1</v>
      </c>
      <c r="E9138">
        <v>603</v>
      </c>
      <c r="F9138">
        <f t="shared" si="426"/>
        <v>1960603</v>
      </c>
      <c r="G9138">
        <f t="shared" si="427"/>
        <v>19604680603</v>
      </c>
      <c r="H9138">
        <v>9137</v>
      </c>
      <c r="I9138">
        <f t="shared" si="428"/>
        <v>0</v>
      </c>
    </row>
    <row r="9139" spans="1:9">
      <c r="A9139">
        <v>9137</v>
      </c>
      <c r="B9139">
        <v>196</v>
      </c>
      <c r="C9139">
        <v>46502</v>
      </c>
      <c r="D9139">
        <v>1</v>
      </c>
      <c r="E9139">
        <v>607</v>
      </c>
      <c r="F9139">
        <f t="shared" si="426"/>
        <v>1960607</v>
      </c>
      <c r="G9139">
        <f t="shared" si="427"/>
        <v>19604650607</v>
      </c>
      <c r="H9139">
        <v>9138</v>
      </c>
      <c r="I9139">
        <f t="shared" si="428"/>
        <v>0</v>
      </c>
    </row>
    <row r="9140" spans="1:9">
      <c r="A9140">
        <v>9138</v>
      </c>
      <c r="B9140">
        <v>196</v>
      </c>
      <c r="C9140">
        <v>46606</v>
      </c>
      <c r="D9140">
        <v>1</v>
      </c>
      <c r="E9140">
        <v>604</v>
      </c>
      <c r="F9140">
        <f t="shared" si="426"/>
        <v>1960604</v>
      </c>
      <c r="G9140">
        <f t="shared" si="427"/>
        <v>19604660604</v>
      </c>
      <c r="H9140">
        <v>9139</v>
      </c>
      <c r="I9140">
        <f t="shared" si="428"/>
        <v>0</v>
      </c>
    </row>
    <row r="9141" spans="1:9">
      <c r="A9141">
        <v>9139</v>
      </c>
      <c r="B9141">
        <v>196</v>
      </c>
      <c r="C9141">
        <v>46605</v>
      </c>
      <c r="D9141">
        <v>1</v>
      </c>
      <c r="E9141">
        <v>605</v>
      </c>
      <c r="F9141">
        <f t="shared" si="426"/>
        <v>1960605</v>
      </c>
      <c r="G9141">
        <f t="shared" si="427"/>
        <v>19604660605</v>
      </c>
      <c r="H9141">
        <v>9140</v>
      </c>
      <c r="I9141">
        <f t="shared" si="428"/>
        <v>0</v>
      </c>
    </row>
    <row r="9142" spans="1:9">
      <c r="A9142">
        <v>9140</v>
      </c>
      <c r="B9142">
        <v>196</v>
      </c>
      <c r="C9142">
        <v>46704</v>
      </c>
      <c r="D9142">
        <v>1</v>
      </c>
      <c r="E9142">
        <v>601</v>
      </c>
      <c r="F9142">
        <f t="shared" si="426"/>
        <v>1960601</v>
      </c>
      <c r="G9142">
        <f t="shared" si="427"/>
        <v>19604670601</v>
      </c>
      <c r="H9142">
        <v>9141</v>
      </c>
      <c r="I9142">
        <f t="shared" si="428"/>
        <v>0</v>
      </c>
    </row>
    <row r="9143" spans="1:9">
      <c r="A9143">
        <v>9141</v>
      </c>
      <c r="B9143">
        <v>196</v>
      </c>
      <c r="C9143">
        <v>46703</v>
      </c>
      <c r="D9143">
        <v>1</v>
      </c>
      <c r="E9143">
        <v>606</v>
      </c>
      <c r="F9143">
        <f t="shared" si="426"/>
        <v>1960606</v>
      </c>
      <c r="G9143">
        <f t="shared" si="427"/>
        <v>19604670606</v>
      </c>
      <c r="H9143">
        <v>9142</v>
      </c>
      <c r="I9143">
        <f t="shared" si="428"/>
        <v>0</v>
      </c>
    </row>
    <row r="9144" spans="1:9">
      <c r="A9144">
        <v>9142</v>
      </c>
      <c r="B9144">
        <v>196</v>
      </c>
      <c r="C9144">
        <v>30001</v>
      </c>
      <c r="D9144">
        <v>1</v>
      </c>
      <c r="E9144">
        <v>113</v>
      </c>
      <c r="F9144">
        <f t="shared" si="426"/>
        <v>1960113</v>
      </c>
      <c r="G9144">
        <f t="shared" si="427"/>
        <v>19603000113</v>
      </c>
      <c r="H9144">
        <v>9143</v>
      </c>
      <c r="I9144">
        <f t="shared" si="428"/>
        <v>0</v>
      </c>
    </row>
    <row r="9145" spans="1:9">
      <c r="A9145">
        <v>9143</v>
      </c>
      <c r="B9145">
        <v>196</v>
      </c>
      <c r="C9145">
        <v>38100</v>
      </c>
      <c r="D9145">
        <v>1</v>
      </c>
      <c r="E9145">
        <v>111</v>
      </c>
      <c r="F9145">
        <f t="shared" si="426"/>
        <v>1960111</v>
      </c>
      <c r="G9145">
        <f t="shared" si="427"/>
        <v>19603810111</v>
      </c>
      <c r="H9145">
        <v>9144</v>
      </c>
      <c r="I9145">
        <f t="shared" si="428"/>
        <v>0</v>
      </c>
    </row>
    <row r="9146" spans="1:9">
      <c r="A9146">
        <v>9144</v>
      </c>
      <c r="B9146">
        <v>196</v>
      </c>
      <c r="C9146">
        <v>32101</v>
      </c>
      <c r="D9146">
        <v>1</v>
      </c>
      <c r="E9146">
        <v>110</v>
      </c>
      <c r="F9146">
        <f t="shared" si="426"/>
        <v>1960110</v>
      </c>
      <c r="G9146">
        <f t="shared" si="427"/>
        <v>19603210110</v>
      </c>
      <c r="H9146">
        <v>9145</v>
      </c>
      <c r="I9146">
        <f t="shared" si="428"/>
        <v>0</v>
      </c>
    </row>
    <row r="9147" spans="1:9">
      <c r="A9147">
        <v>9145</v>
      </c>
      <c r="B9147">
        <v>196</v>
      </c>
      <c r="C9147">
        <v>45000</v>
      </c>
      <c r="D9147">
        <v>1</v>
      </c>
      <c r="E9147">
        <v>306</v>
      </c>
      <c r="F9147">
        <f t="shared" si="426"/>
        <v>1960306</v>
      </c>
      <c r="G9147">
        <f t="shared" si="427"/>
        <v>19604500306</v>
      </c>
      <c r="H9147">
        <v>9146</v>
      </c>
      <c r="I9147">
        <f t="shared" si="428"/>
        <v>0</v>
      </c>
    </row>
    <row r="9148" spans="1:9">
      <c r="A9148">
        <v>9146</v>
      </c>
      <c r="B9148">
        <v>196</v>
      </c>
      <c r="C9148">
        <v>43400</v>
      </c>
      <c r="D9148">
        <v>0</v>
      </c>
      <c r="E9148">
        <v>312</v>
      </c>
      <c r="F9148">
        <f t="shared" si="426"/>
        <v>0</v>
      </c>
      <c r="G9148">
        <f t="shared" si="427"/>
        <v>19604340312</v>
      </c>
      <c r="H9148">
        <v>9147</v>
      </c>
      <c r="I9148">
        <f t="shared" si="428"/>
        <v>0</v>
      </c>
    </row>
    <row r="9149" spans="1:9">
      <c r="A9149">
        <v>9147</v>
      </c>
      <c r="B9149">
        <v>197</v>
      </c>
      <c r="C9149">
        <v>38101</v>
      </c>
      <c r="D9149">
        <v>1</v>
      </c>
      <c r="E9149">
        <v>123</v>
      </c>
      <c r="F9149">
        <f t="shared" si="426"/>
        <v>1970123</v>
      </c>
      <c r="G9149">
        <f t="shared" si="427"/>
        <v>19703810123</v>
      </c>
      <c r="H9149">
        <v>9148</v>
      </c>
      <c r="I9149">
        <f t="shared" si="428"/>
        <v>0</v>
      </c>
    </row>
    <row r="9150" spans="1:9">
      <c r="A9150">
        <v>9148</v>
      </c>
      <c r="B9150">
        <v>197</v>
      </c>
      <c r="C9150">
        <v>30301</v>
      </c>
      <c r="D9150">
        <v>1</v>
      </c>
      <c r="E9150">
        <v>103</v>
      </c>
      <c r="F9150">
        <f t="shared" si="426"/>
        <v>1970103</v>
      </c>
      <c r="G9150">
        <f t="shared" si="427"/>
        <v>19703030103</v>
      </c>
      <c r="H9150">
        <v>9149</v>
      </c>
      <c r="I9150">
        <f t="shared" si="428"/>
        <v>0</v>
      </c>
    </row>
    <row r="9151" spans="1:9">
      <c r="A9151">
        <v>9149</v>
      </c>
      <c r="B9151">
        <v>197</v>
      </c>
      <c r="C9151">
        <v>30300</v>
      </c>
      <c r="D9151">
        <v>1</v>
      </c>
      <c r="E9151">
        <v>113</v>
      </c>
      <c r="F9151">
        <f t="shared" si="426"/>
        <v>1970113</v>
      </c>
      <c r="G9151">
        <f t="shared" si="427"/>
        <v>19703030113</v>
      </c>
      <c r="H9151">
        <v>9150</v>
      </c>
      <c r="I9151">
        <f t="shared" si="428"/>
        <v>0</v>
      </c>
    </row>
    <row r="9152" spans="1:9">
      <c r="A9152">
        <v>9150</v>
      </c>
      <c r="B9152">
        <v>197</v>
      </c>
      <c r="C9152">
        <v>38001</v>
      </c>
      <c r="D9152">
        <v>1</v>
      </c>
      <c r="E9152">
        <v>111</v>
      </c>
      <c r="F9152">
        <f t="shared" si="426"/>
        <v>1970111</v>
      </c>
      <c r="G9152">
        <f t="shared" si="427"/>
        <v>19703800111</v>
      </c>
      <c r="H9152">
        <v>9151</v>
      </c>
      <c r="I9152">
        <f t="shared" si="428"/>
        <v>0</v>
      </c>
    </row>
    <row r="9153" spans="1:9">
      <c r="A9153">
        <v>9151</v>
      </c>
      <c r="B9153">
        <v>197</v>
      </c>
      <c r="C9153">
        <v>32101</v>
      </c>
      <c r="D9153">
        <v>1</v>
      </c>
      <c r="E9153">
        <v>313</v>
      </c>
      <c r="F9153">
        <f t="shared" si="426"/>
        <v>1970313</v>
      </c>
      <c r="G9153">
        <f t="shared" si="427"/>
        <v>19703210313</v>
      </c>
      <c r="H9153">
        <v>9152</v>
      </c>
      <c r="I9153">
        <f t="shared" si="428"/>
        <v>0</v>
      </c>
    </row>
    <row r="9154" spans="1:9">
      <c r="A9154">
        <v>9152</v>
      </c>
      <c r="B9154">
        <v>197</v>
      </c>
      <c r="C9154">
        <v>32201</v>
      </c>
      <c r="D9154">
        <v>1</v>
      </c>
      <c r="E9154">
        <v>112</v>
      </c>
      <c r="F9154">
        <f t="shared" si="426"/>
        <v>1970112</v>
      </c>
      <c r="G9154">
        <f t="shared" si="427"/>
        <v>19703220112</v>
      </c>
      <c r="H9154">
        <v>9153</v>
      </c>
      <c r="I9154">
        <f t="shared" si="428"/>
        <v>0</v>
      </c>
    </row>
    <row r="9155" spans="1:9">
      <c r="A9155">
        <v>9153</v>
      </c>
      <c r="B9155">
        <v>197</v>
      </c>
      <c r="C9155">
        <v>32102</v>
      </c>
      <c r="D9155">
        <v>1</v>
      </c>
      <c r="E9155">
        <v>307</v>
      </c>
      <c r="F9155">
        <f t="shared" ref="F9155:F9218" si="429">(B9155*10000+E9155)*D9155</f>
        <v>1970307</v>
      </c>
      <c r="G9155">
        <f t="shared" ref="G9155:G9218" si="430">(B9155*10000+FLOOR(C9155/100,1))*10000+E9155</f>
        <v>19703210307</v>
      </c>
      <c r="H9155">
        <v>9154</v>
      </c>
      <c r="I9155">
        <f t="shared" ref="I9155:I9218" si="431">IF(C9155=30300,IF(E9155=117,1,IF(E9155=313,1,0)),0)</f>
        <v>0</v>
      </c>
    </row>
    <row r="9156" spans="1:9">
      <c r="A9156">
        <v>9154</v>
      </c>
      <c r="B9156">
        <v>197</v>
      </c>
      <c r="C9156">
        <v>34200</v>
      </c>
      <c r="D9156">
        <v>1</v>
      </c>
      <c r="E9156">
        <v>109</v>
      </c>
      <c r="F9156">
        <f t="shared" si="429"/>
        <v>1970109</v>
      </c>
      <c r="G9156">
        <f t="shared" si="430"/>
        <v>19703420109</v>
      </c>
      <c r="H9156">
        <v>9155</v>
      </c>
      <c r="I9156">
        <f t="shared" si="431"/>
        <v>0</v>
      </c>
    </row>
    <row r="9157" spans="1:9">
      <c r="A9157">
        <v>9155</v>
      </c>
      <c r="B9157">
        <v>197</v>
      </c>
      <c r="C9157">
        <v>34104</v>
      </c>
      <c r="D9157">
        <v>1</v>
      </c>
      <c r="E9157">
        <v>107</v>
      </c>
      <c r="F9157">
        <f t="shared" si="429"/>
        <v>1970107</v>
      </c>
      <c r="G9157">
        <f t="shared" si="430"/>
        <v>19703410107</v>
      </c>
      <c r="H9157">
        <v>9156</v>
      </c>
      <c r="I9157">
        <f t="shared" si="431"/>
        <v>0</v>
      </c>
    </row>
    <row r="9158" spans="1:9">
      <c r="A9158">
        <v>9156</v>
      </c>
      <c r="B9158">
        <v>197</v>
      </c>
      <c r="C9158">
        <v>34100</v>
      </c>
      <c r="D9158">
        <v>1</v>
      </c>
      <c r="E9158">
        <v>117</v>
      </c>
      <c r="F9158">
        <f t="shared" si="429"/>
        <v>1970117</v>
      </c>
      <c r="G9158">
        <f t="shared" si="430"/>
        <v>19703410117</v>
      </c>
      <c r="H9158">
        <v>9157</v>
      </c>
      <c r="I9158">
        <f t="shared" si="431"/>
        <v>0</v>
      </c>
    </row>
    <row r="9159" spans="1:9">
      <c r="A9159">
        <v>9157</v>
      </c>
      <c r="B9159">
        <v>197</v>
      </c>
      <c r="C9159">
        <v>41010</v>
      </c>
      <c r="D9159">
        <v>1</v>
      </c>
      <c r="E9159">
        <v>352</v>
      </c>
      <c r="F9159">
        <f t="shared" si="429"/>
        <v>1970352</v>
      </c>
      <c r="G9159">
        <f t="shared" si="430"/>
        <v>19704100352</v>
      </c>
      <c r="H9159">
        <v>9158</v>
      </c>
      <c r="I9159">
        <f t="shared" si="431"/>
        <v>0</v>
      </c>
    </row>
    <row r="9160" spans="1:9">
      <c r="A9160">
        <v>9158</v>
      </c>
      <c r="B9160">
        <v>197</v>
      </c>
      <c r="C9160">
        <v>41000</v>
      </c>
      <c r="D9160">
        <v>1</v>
      </c>
      <c r="E9160">
        <v>314</v>
      </c>
      <c r="F9160">
        <f t="shared" si="429"/>
        <v>1970314</v>
      </c>
      <c r="G9160">
        <f t="shared" si="430"/>
        <v>19704100314</v>
      </c>
      <c r="H9160">
        <v>9159</v>
      </c>
      <c r="I9160">
        <f t="shared" si="431"/>
        <v>0</v>
      </c>
    </row>
    <row r="9161" spans="1:9">
      <c r="A9161">
        <v>9159</v>
      </c>
      <c r="B9161">
        <v>197</v>
      </c>
      <c r="C9161">
        <v>41000</v>
      </c>
      <c r="D9161">
        <v>1</v>
      </c>
      <c r="E9161">
        <v>306</v>
      </c>
      <c r="F9161">
        <f t="shared" si="429"/>
        <v>1970306</v>
      </c>
      <c r="G9161">
        <f t="shared" si="430"/>
        <v>19704100306</v>
      </c>
      <c r="H9161">
        <v>9160</v>
      </c>
      <c r="I9161">
        <f t="shared" si="431"/>
        <v>0</v>
      </c>
    </row>
    <row r="9162" spans="1:9">
      <c r="A9162">
        <v>9160</v>
      </c>
      <c r="B9162">
        <v>197</v>
      </c>
      <c r="C9162">
        <v>41000</v>
      </c>
      <c r="D9162">
        <v>1</v>
      </c>
      <c r="E9162">
        <v>108</v>
      </c>
      <c r="F9162">
        <f t="shared" si="429"/>
        <v>1970108</v>
      </c>
      <c r="G9162">
        <f t="shared" si="430"/>
        <v>19704100108</v>
      </c>
      <c r="H9162">
        <v>9161</v>
      </c>
      <c r="I9162">
        <f t="shared" si="431"/>
        <v>0</v>
      </c>
    </row>
    <row r="9163" spans="1:9">
      <c r="A9163">
        <v>9161</v>
      </c>
      <c r="B9163">
        <v>197</v>
      </c>
      <c r="C9163">
        <v>40000</v>
      </c>
      <c r="D9163">
        <v>1</v>
      </c>
      <c r="E9163">
        <v>310</v>
      </c>
      <c r="F9163">
        <f t="shared" si="429"/>
        <v>1970310</v>
      </c>
      <c r="G9163">
        <f t="shared" si="430"/>
        <v>19704000310</v>
      </c>
      <c r="H9163">
        <v>9162</v>
      </c>
      <c r="I9163">
        <f t="shared" si="431"/>
        <v>0</v>
      </c>
    </row>
    <row r="9164" spans="1:9">
      <c r="A9164">
        <v>9162</v>
      </c>
      <c r="B9164">
        <v>197</v>
      </c>
      <c r="C9164">
        <v>43400</v>
      </c>
      <c r="D9164">
        <v>0</v>
      </c>
      <c r="E9164">
        <v>313</v>
      </c>
      <c r="F9164">
        <f t="shared" si="429"/>
        <v>0</v>
      </c>
      <c r="G9164">
        <f t="shared" si="430"/>
        <v>19704340313</v>
      </c>
      <c r="H9164">
        <v>9163</v>
      </c>
      <c r="I9164">
        <f t="shared" si="431"/>
        <v>0</v>
      </c>
    </row>
    <row r="9165" spans="1:9">
      <c r="A9165">
        <v>9163</v>
      </c>
      <c r="B9165">
        <v>197</v>
      </c>
      <c r="C9165">
        <v>46520</v>
      </c>
      <c r="D9165">
        <v>1</v>
      </c>
      <c r="E9165">
        <v>763</v>
      </c>
      <c r="F9165">
        <f t="shared" si="429"/>
        <v>1970763</v>
      </c>
      <c r="G9165">
        <f t="shared" si="430"/>
        <v>19704650763</v>
      </c>
      <c r="H9165">
        <v>9164</v>
      </c>
      <c r="I9165">
        <f t="shared" si="431"/>
        <v>0</v>
      </c>
    </row>
    <row r="9166" spans="1:9">
      <c r="A9166">
        <v>9164</v>
      </c>
      <c r="B9166">
        <v>197</v>
      </c>
      <c r="C9166">
        <v>46580</v>
      </c>
      <c r="D9166">
        <v>1</v>
      </c>
      <c r="E9166">
        <v>754</v>
      </c>
      <c r="F9166">
        <f t="shared" si="429"/>
        <v>1970754</v>
      </c>
      <c r="G9166">
        <f t="shared" si="430"/>
        <v>19704650754</v>
      </c>
      <c r="H9166">
        <v>9165</v>
      </c>
      <c r="I9166">
        <f t="shared" si="431"/>
        <v>0</v>
      </c>
    </row>
    <row r="9167" spans="1:9">
      <c r="A9167">
        <v>9165</v>
      </c>
      <c r="B9167">
        <v>197</v>
      </c>
      <c r="C9167">
        <v>46640</v>
      </c>
      <c r="D9167">
        <v>1</v>
      </c>
      <c r="E9167">
        <v>759</v>
      </c>
      <c r="F9167">
        <f t="shared" si="429"/>
        <v>1970759</v>
      </c>
      <c r="G9167">
        <f t="shared" si="430"/>
        <v>19704660759</v>
      </c>
      <c r="H9167">
        <v>9166</v>
      </c>
      <c r="I9167">
        <f t="shared" si="431"/>
        <v>0</v>
      </c>
    </row>
    <row r="9168" spans="1:9">
      <c r="A9168">
        <v>9166</v>
      </c>
      <c r="B9168">
        <v>197</v>
      </c>
      <c r="C9168">
        <v>46690</v>
      </c>
      <c r="D9168">
        <v>1</v>
      </c>
      <c r="E9168">
        <v>761</v>
      </c>
      <c r="F9168">
        <f t="shared" si="429"/>
        <v>1970761</v>
      </c>
      <c r="G9168">
        <f t="shared" si="430"/>
        <v>19704660761</v>
      </c>
      <c r="H9168">
        <v>9167</v>
      </c>
      <c r="I9168">
        <f t="shared" si="431"/>
        <v>0</v>
      </c>
    </row>
    <row r="9169" spans="1:9">
      <c r="A9169">
        <v>9167</v>
      </c>
      <c r="B9169">
        <v>197</v>
      </c>
      <c r="C9169">
        <v>46650</v>
      </c>
      <c r="D9169">
        <v>1</v>
      </c>
      <c r="E9169">
        <v>753</v>
      </c>
      <c r="F9169">
        <f t="shared" si="429"/>
        <v>1970753</v>
      </c>
      <c r="G9169">
        <f t="shared" si="430"/>
        <v>19704660753</v>
      </c>
      <c r="H9169">
        <v>9168</v>
      </c>
      <c r="I9169">
        <f t="shared" si="431"/>
        <v>0</v>
      </c>
    </row>
    <row r="9170" spans="1:9">
      <c r="A9170">
        <v>9168</v>
      </c>
      <c r="B9170">
        <v>197</v>
      </c>
      <c r="C9170">
        <v>46590</v>
      </c>
      <c r="D9170">
        <v>1</v>
      </c>
      <c r="E9170">
        <v>758</v>
      </c>
      <c r="F9170">
        <f t="shared" si="429"/>
        <v>1970758</v>
      </c>
      <c r="G9170">
        <f t="shared" si="430"/>
        <v>19704650758</v>
      </c>
      <c r="H9170">
        <v>9169</v>
      </c>
      <c r="I9170">
        <f t="shared" si="431"/>
        <v>0</v>
      </c>
    </row>
    <row r="9171" spans="1:9">
      <c r="A9171">
        <v>9169</v>
      </c>
      <c r="B9171">
        <v>197</v>
      </c>
      <c r="C9171">
        <v>46570</v>
      </c>
      <c r="D9171">
        <v>1</v>
      </c>
      <c r="E9171">
        <v>762</v>
      </c>
      <c r="F9171">
        <f t="shared" si="429"/>
        <v>1970762</v>
      </c>
      <c r="G9171">
        <f t="shared" si="430"/>
        <v>19704650762</v>
      </c>
      <c r="H9171">
        <v>9170</v>
      </c>
      <c r="I9171">
        <f t="shared" si="431"/>
        <v>0</v>
      </c>
    </row>
    <row r="9172" spans="1:9">
      <c r="A9172">
        <v>9170</v>
      </c>
      <c r="B9172">
        <v>197</v>
      </c>
      <c r="C9172">
        <v>46550</v>
      </c>
      <c r="D9172">
        <v>1</v>
      </c>
      <c r="E9172">
        <v>760</v>
      </c>
      <c r="F9172">
        <f t="shared" si="429"/>
        <v>1970760</v>
      </c>
      <c r="G9172">
        <f t="shared" si="430"/>
        <v>19704650760</v>
      </c>
      <c r="H9172">
        <v>9171</v>
      </c>
      <c r="I9172">
        <f t="shared" si="431"/>
        <v>0</v>
      </c>
    </row>
    <row r="9173" spans="1:9">
      <c r="A9173">
        <v>9171</v>
      </c>
      <c r="B9173">
        <v>197</v>
      </c>
      <c r="C9173">
        <v>46802</v>
      </c>
      <c r="D9173">
        <v>1</v>
      </c>
      <c r="E9173">
        <v>601</v>
      </c>
      <c r="F9173">
        <f t="shared" si="429"/>
        <v>1970601</v>
      </c>
      <c r="G9173">
        <f t="shared" si="430"/>
        <v>19704680601</v>
      </c>
      <c r="H9173">
        <v>9172</v>
      </c>
      <c r="I9173">
        <f t="shared" si="431"/>
        <v>0</v>
      </c>
    </row>
    <row r="9174" spans="1:9">
      <c r="A9174">
        <v>9172</v>
      </c>
      <c r="B9174">
        <v>197</v>
      </c>
      <c r="C9174">
        <v>46702</v>
      </c>
      <c r="D9174">
        <v>1</v>
      </c>
      <c r="E9174">
        <v>606</v>
      </c>
      <c r="F9174">
        <f t="shared" si="429"/>
        <v>1970606</v>
      </c>
      <c r="G9174">
        <f t="shared" si="430"/>
        <v>19704670606</v>
      </c>
      <c r="H9174">
        <v>9173</v>
      </c>
      <c r="I9174">
        <f t="shared" si="431"/>
        <v>0</v>
      </c>
    </row>
    <row r="9175" spans="1:9">
      <c r="A9175">
        <v>9173</v>
      </c>
      <c r="B9175">
        <v>197</v>
      </c>
      <c r="C9175">
        <v>46502</v>
      </c>
      <c r="D9175">
        <v>1</v>
      </c>
      <c r="E9175">
        <v>607</v>
      </c>
      <c r="F9175">
        <f t="shared" si="429"/>
        <v>1970607</v>
      </c>
      <c r="G9175">
        <f t="shared" si="430"/>
        <v>19704650607</v>
      </c>
      <c r="H9175">
        <v>9174</v>
      </c>
      <c r="I9175">
        <f t="shared" si="431"/>
        <v>0</v>
      </c>
    </row>
    <row r="9176" spans="1:9">
      <c r="A9176">
        <v>9174</v>
      </c>
      <c r="B9176">
        <v>197</v>
      </c>
      <c r="C9176">
        <v>46606</v>
      </c>
      <c r="D9176">
        <v>1</v>
      </c>
      <c r="E9176">
        <v>605</v>
      </c>
      <c r="F9176">
        <f t="shared" si="429"/>
        <v>1970605</v>
      </c>
      <c r="G9176">
        <f t="shared" si="430"/>
        <v>19704660605</v>
      </c>
      <c r="H9176">
        <v>9175</v>
      </c>
      <c r="I9176">
        <f t="shared" si="431"/>
        <v>0</v>
      </c>
    </row>
    <row r="9177" spans="1:9">
      <c r="A9177">
        <v>9175</v>
      </c>
      <c r="B9177">
        <v>197</v>
      </c>
      <c r="C9177">
        <v>46701</v>
      </c>
      <c r="D9177">
        <v>1</v>
      </c>
      <c r="E9177">
        <v>604</v>
      </c>
      <c r="F9177">
        <f t="shared" si="429"/>
        <v>1970604</v>
      </c>
      <c r="G9177">
        <f t="shared" si="430"/>
        <v>19704670604</v>
      </c>
      <c r="H9177">
        <v>9176</v>
      </c>
      <c r="I9177">
        <f t="shared" si="431"/>
        <v>0</v>
      </c>
    </row>
    <row r="9178" spans="1:9">
      <c r="A9178">
        <v>9176</v>
      </c>
      <c r="B9178">
        <v>197</v>
      </c>
      <c r="C9178">
        <v>46602</v>
      </c>
      <c r="D9178">
        <v>1</v>
      </c>
      <c r="E9178">
        <v>603</v>
      </c>
      <c r="F9178">
        <f t="shared" si="429"/>
        <v>1970603</v>
      </c>
      <c r="G9178">
        <f t="shared" si="430"/>
        <v>19704660603</v>
      </c>
      <c r="H9178">
        <v>9177</v>
      </c>
      <c r="I9178">
        <f t="shared" si="431"/>
        <v>0</v>
      </c>
    </row>
    <row r="9179" spans="1:9">
      <c r="A9179">
        <v>9177</v>
      </c>
      <c r="B9179">
        <v>197</v>
      </c>
      <c r="C9179">
        <v>30300</v>
      </c>
      <c r="D9179">
        <v>1</v>
      </c>
      <c r="E9179">
        <v>110</v>
      </c>
      <c r="F9179">
        <f t="shared" si="429"/>
        <v>1970110</v>
      </c>
      <c r="G9179">
        <f t="shared" si="430"/>
        <v>19703030110</v>
      </c>
      <c r="H9179">
        <v>9178</v>
      </c>
      <c r="I9179">
        <f t="shared" si="431"/>
        <v>0</v>
      </c>
    </row>
    <row r="9180" spans="1:9">
      <c r="A9180">
        <v>9178</v>
      </c>
      <c r="B9180">
        <v>197</v>
      </c>
      <c r="C9180">
        <v>38101</v>
      </c>
      <c r="D9180">
        <v>1</v>
      </c>
      <c r="E9180">
        <v>106</v>
      </c>
      <c r="F9180">
        <f t="shared" si="429"/>
        <v>1970106</v>
      </c>
      <c r="G9180">
        <f t="shared" si="430"/>
        <v>19703810106</v>
      </c>
      <c r="H9180">
        <v>9179</v>
      </c>
      <c r="I9180">
        <f t="shared" si="431"/>
        <v>0</v>
      </c>
    </row>
    <row r="9181" spans="1:9">
      <c r="A9181">
        <v>9179</v>
      </c>
      <c r="B9181">
        <v>197</v>
      </c>
      <c r="C9181">
        <v>32201</v>
      </c>
      <c r="D9181">
        <v>1</v>
      </c>
      <c r="E9181">
        <v>114</v>
      </c>
      <c r="F9181">
        <f t="shared" si="429"/>
        <v>1970114</v>
      </c>
      <c r="G9181">
        <f t="shared" si="430"/>
        <v>19703220114</v>
      </c>
      <c r="H9181">
        <v>9180</v>
      </c>
      <c r="I9181">
        <f t="shared" si="431"/>
        <v>0</v>
      </c>
    </row>
    <row r="9182" spans="1:9">
      <c r="A9182">
        <v>9180</v>
      </c>
      <c r="B9182">
        <v>197</v>
      </c>
      <c r="C9182">
        <v>40009</v>
      </c>
      <c r="D9182">
        <v>1</v>
      </c>
      <c r="E9182">
        <v>308</v>
      </c>
      <c r="F9182">
        <f t="shared" si="429"/>
        <v>1970308</v>
      </c>
      <c r="G9182">
        <f t="shared" si="430"/>
        <v>19704000308</v>
      </c>
      <c r="H9182">
        <v>9181</v>
      </c>
      <c r="I9182">
        <f t="shared" si="431"/>
        <v>0</v>
      </c>
    </row>
    <row r="9183" spans="1:9">
      <c r="A9183">
        <v>9181</v>
      </c>
      <c r="B9183">
        <v>197</v>
      </c>
      <c r="C9183">
        <v>43000</v>
      </c>
      <c r="D9183">
        <v>0</v>
      </c>
      <c r="E9183">
        <v>312</v>
      </c>
      <c r="F9183">
        <f t="shared" si="429"/>
        <v>0</v>
      </c>
      <c r="G9183">
        <f t="shared" si="430"/>
        <v>19704300312</v>
      </c>
      <c r="H9183">
        <v>9182</v>
      </c>
      <c r="I9183">
        <f t="shared" si="431"/>
        <v>0</v>
      </c>
    </row>
    <row r="9184" spans="1:9">
      <c r="A9184">
        <v>9182</v>
      </c>
      <c r="B9184">
        <v>198</v>
      </c>
      <c r="C9184">
        <v>38001</v>
      </c>
      <c r="D9184">
        <v>1</v>
      </c>
      <c r="E9184">
        <v>125</v>
      </c>
      <c r="F9184">
        <f t="shared" si="429"/>
        <v>1980125</v>
      </c>
      <c r="G9184">
        <f t="shared" si="430"/>
        <v>19803800125</v>
      </c>
      <c r="H9184">
        <v>9183</v>
      </c>
      <c r="I9184">
        <f t="shared" si="431"/>
        <v>0</v>
      </c>
    </row>
    <row r="9185" spans="1:9">
      <c r="A9185">
        <v>9183</v>
      </c>
      <c r="B9185">
        <v>198</v>
      </c>
      <c r="C9185">
        <v>30001</v>
      </c>
      <c r="D9185">
        <v>1</v>
      </c>
      <c r="E9185">
        <v>107</v>
      </c>
      <c r="F9185">
        <f t="shared" si="429"/>
        <v>1980107</v>
      </c>
      <c r="G9185">
        <f t="shared" si="430"/>
        <v>19803000107</v>
      </c>
      <c r="H9185">
        <v>9184</v>
      </c>
      <c r="I9185">
        <f t="shared" si="431"/>
        <v>0</v>
      </c>
    </row>
    <row r="9186" spans="1:9">
      <c r="A9186">
        <v>9184</v>
      </c>
      <c r="B9186">
        <v>198</v>
      </c>
      <c r="C9186">
        <v>30300</v>
      </c>
      <c r="D9186">
        <v>1</v>
      </c>
      <c r="E9186">
        <v>117</v>
      </c>
      <c r="F9186">
        <f t="shared" si="429"/>
        <v>1980117</v>
      </c>
      <c r="G9186">
        <f t="shared" si="430"/>
        <v>19803030117</v>
      </c>
      <c r="H9186">
        <v>9185</v>
      </c>
      <c r="I9186">
        <f t="shared" si="431"/>
        <v>1</v>
      </c>
    </row>
    <row r="9187" spans="1:9">
      <c r="A9187">
        <v>9185</v>
      </c>
      <c r="B9187">
        <v>198</v>
      </c>
      <c r="C9187">
        <v>38100</v>
      </c>
      <c r="D9187">
        <v>1</v>
      </c>
      <c r="E9187">
        <v>313</v>
      </c>
      <c r="F9187">
        <f t="shared" si="429"/>
        <v>1980313</v>
      </c>
      <c r="G9187">
        <f t="shared" si="430"/>
        <v>19803810313</v>
      </c>
      <c r="H9187">
        <v>9186</v>
      </c>
      <c r="I9187">
        <f t="shared" si="431"/>
        <v>0</v>
      </c>
    </row>
    <row r="9188" spans="1:9">
      <c r="A9188">
        <v>9186</v>
      </c>
      <c r="B9188">
        <v>198</v>
      </c>
      <c r="C9188">
        <v>32100</v>
      </c>
      <c r="D9188">
        <v>1</v>
      </c>
      <c r="E9188">
        <v>113</v>
      </c>
      <c r="F9188">
        <f t="shared" si="429"/>
        <v>1980113</v>
      </c>
      <c r="G9188">
        <f t="shared" si="430"/>
        <v>19803210113</v>
      </c>
      <c r="H9188">
        <v>9187</v>
      </c>
      <c r="I9188">
        <f t="shared" si="431"/>
        <v>0</v>
      </c>
    </row>
    <row r="9189" spans="1:9">
      <c r="A9189">
        <v>9187</v>
      </c>
      <c r="B9189">
        <v>198</v>
      </c>
      <c r="C9189">
        <v>32201</v>
      </c>
      <c r="D9189">
        <v>1</v>
      </c>
      <c r="E9189">
        <v>110</v>
      </c>
      <c r="F9189">
        <f t="shared" si="429"/>
        <v>1980110</v>
      </c>
      <c r="G9189">
        <f t="shared" si="430"/>
        <v>19803220110</v>
      </c>
      <c r="H9189">
        <v>9188</v>
      </c>
      <c r="I9189">
        <f t="shared" si="431"/>
        <v>0</v>
      </c>
    </row>
    <row r="9190" spans="1:9">
      <c r="A9190">
        <v>9188</v>
      </c>
      <c r="B9190">
        <v>198</v>
      </c>
      <c r="C9190">
        <v>32102</v>
      </c>
      <c r="D9190">
        <v>1</v>
      </c>
      <c r="E9190">
        <v>106</v>
      </c>
      <c r="F9190">
        <f t="shared" si="429"/>
        <v>1980106</v>
      </c>
      <c r="G9190">
        <f t="shared" si="430"/>
        <v>19803210106</v>
      </c>
      <c r="H9190">
        <v>9189</v>
      </c>
      <c r="I9190">
        <f t="shared" si="431"/>
        <v>0</v>
      </c>
    </row>
    <row r="9191" spans="1:9">
      <c r="A9191">
        <v>9189</v>
      </c>
      <c r="B9191">
        <v>198</v>
      </c>
      <c r="C9191">
        <v>34200</v>
      </c>
      <c r="D9191">
        <v>1</v>
      </c>
      <c r="E9191">
        <v>114</v>
      </c>
      <c r="F9191">
        <f t="shared" si="429"/>
        <v>1980114</v>
      </c>
      <c r="G9191">
        <f t="shared" si="430"/>
        <v>19803420114</v>
      </c>
      <c r="H9191">
        <v>9190</v>
      </c>
      <c r="I9191">
        <f t="shared" si="431"/>
        <v>0</v>
      </c>
    </row>
    <row r="9192" spans="1:9">
      <c r="A9192">
        <v>9190</v>
      </c>
      <c r="B9192">
        <v>198</v>
      </c>
      <c r="C9192">
        <v>34300</v>
      </c>
      <c r="D9192">
        <v>1</v>
      </c>
      <c r="E9192">
        <v>120</v>
      </c>
      <c r="F9192">
        <f t="shared" si="429"/>
        <v>1980120</v>
      </c>
      <c r="G9192">
        <f t="shared" si="430"/>
        <v>19803430120</v>
      </c>
      <c r="H9192">
        <v>9191</v>
      </c>
      <c r="I9192">
        <f t="shared" si="431"/>
        <v>0</v>
      </c>
    </row>
    <row r="9193" spans="1:9">
      <c r="A9193">
        <v>9191</v>
      </c>
      <c r="B9193">
        <v>198</v>
      </c>
      <c r="C9193">
        <v>34103</v>
      </c>
      <c r="D9193">
        <v>1</v>
      </c>
      <c r="E9193">
        <v>112</v>
      </c>
      <c r="F9193">
        <f t="shared" si="429"/>
        <v>1980112</v>
      </c>
      <c r="G9193">
        <f t="shared" si="430"/>
        <v>19803410112</v>
      </c>
      <c r="H9193">
        <v>9192</v>
      </c>
      <c r="I9193">
        <f t="shared" si="431"/>
        <v>0</v>
      </c>
    </row>
    <row r="9194" spans="1:9">
      <c r="A9194">
        <v>9192</v>
      </c>
      <c r="B9194">
        <v>198</v>
      </c>
      <c r="C9194">
        <v>44010</v>
      </c>
      <c r="D9194">
        <v>1</v>
      </c>
      <c r="E9194">
        <v>357</v>
      </c>
      <c r="F9194">
        <f t="shared" si="429"/>
        <v>1980357</v>
      </c>
      <c r="G9194">
        <f t="shared" si="430"/>
        <v>19804400357</v>
      </c>
      <c r="H9194">
        <v>9193</v>
      </c>
      <c r="I9194">
        <f t="shared" si="431"/>
        <v>0</v>
      </c>
    </row>
    <row r="9195" spans="1:9">
      <c r="A9195">
        <v>9193</v>
      </c>
      <c r="B9195">
        <v>198</v>
      </c>
      <c r="C9195">
        <v>41000</v>
      </c>
      <c r="D9195">
        <v>1</v>
      </c>
      <c r="E9195">
        <v>302</v>
      </c>
      <c r="F9195">
        <f t="shared" si="429"/>
        <v>1980302</v>
      </c>
      <c r="G9195">
        <f t="shared" si="430"/>
        <v>19804100302</v>
      </c>
      <c r="H9195">
        <v>9194</v>
      </c>
      <c r="I9195">
        <f t="shared" si="431"/>
        <v>0</v>
      </c>
    </row>
    <row r="9196" spans="1:9">
      <c r="A9196">
        <v>9194</v>
      </c>
      <c r="B9196">
        <v>198</v>
      </c>
      <c r="C9196">
        <v>41000</v>
      </c>
      <c r="D9196">
        <v>1</v>
      </c>
      <c r="E9196">
        <v>312</v>
      </c>
      <c r="F9196">
        <f t="shared" si="429"/>
        <v>1980312</v>
      </c>
      <c r="G9196">
        <f t="shared" si="430"/>
        <v>19804100312</v>
      </c>
      <c r="H9196">
        <v>9195</v>
      </c>
      <c r="I9196">
        <f t="shared" si="431"/>
        <v>0</v>
      </c>
    </row>
    <row r="9197" spans="1:9">
      <c r="A9197">
        <v>9195</v>
      </c>
      <c r="B9197">
        <v>198</v>
      </c>
      <c r="C9197">
        <v>41000</v>
      </c>
      <c r="D9197">
        <v>1</v>
      </c>
      <c r="E9197">
        <v>310</v>
      </c>
      <c r="F9197">
        <f t="shared" si="429"/>
        <v>1980310</v>
      </c>
      <c r="G9197">
        <f t="shared" si="430"/>
        <v>19804100310</v>
      </c>
      <c r="H9197">
        <v>9196</v>
      </c>
      <c r="I9197">
        <f t="shared" si="431"/>
        <v>0</v>
      </c>
    </row>
    <row r="9198" spans="1:9">
      <c r="A9198">
        <v>9196</v>
      </c>
      <c r="B9198">
        <v>198</v>
      </c>
      <c r="C9198">
        <v>40000</v>
      </c>
      <c r="D9198">
        <v>1</v>
      </c>
      <c r="E9198">
        <v>306</v>
      </c>
      <c r="F9198">
        <f t="shared" si="429"/>
        <v>1980306</v>
      </c>
      <c r="G9198">
        <f t="shared" si="430"/>
        <v>19804000306</v>
      </c>
      <c r="H9198">
        <v>9197</v>
      </c>
      <c r="I9198">
        <f t="shared" si="431"/>
        <v>0</v>
      </c>
    </row>
    <row r="9199" spans="1:9">
      <c r="A9199">
        <v>9197</v>
      </c>
      <c r="B9199">
        <v>198</v>
      </c>
      <c r="C9199">
        <v>43001</v>
      </c>
      <c r="D9199">
        <v>0</v>
      </c>
      <c r="E9199">
        <v>314</v>
      </c>
      <c r="F9199">
        <f t="shared" si="429"/>
        <v>0</v>
      </c>
      <c r="G9199">
        <f t="shared" si="430"/>
        <v>19804300314</v>
      </c>
      <c r="H9199">
        <v>9198</v>
      </c>
      <c r="I9199">
        <f t="shared" si="431"/>
        <v>0</v>
      </c>
    </row>
    <row r="9200" spans="1:9">
      <c r="A9200">
        <v>9198</v>
      </c>
      <c r="B9200">
        <v>198</v>
      </c>
      <c r="C9200">
        <v>46640</v>
      </c>
      <c r="D9200">
        <v>1</v>
      </c>
      <c r="E9200">
        <v>758</v>
      </c>
      <c r="F9200">
        <f t="shared" si="429"/>
        <v>1980758</v>
      </c>
      <c r="G9200">
        <f t="shared" si="430"/>
        <v>19804660758</v>
      </c>
      <c r="H9200">
        <v>9199</v>
      </c>
      <c r="I9200">
        <f t="shared" si="431"/>
        <v>0</v>
      </c>
    </row>
    <row r="9201" spans="1:9">
      <c r="A9201">
        <v>9199</v>
      </c>
      <c r="B9201">
        <v>198</v>
      </c>
      <c r="C9201">
        <v>46680</v>
      </c>
      <c r="D9201">
        <v>1</v>
      </c>
      <c r="E9201">
        <v>760</v>
      </c>
      <c r="F9201">
        <f t="shared" si="429"/>
        <v>1980760</v>
      </c>
      <c r="G9201">
        <f t="shared" si="430"/>
        <v>19804660760</v>
      </c>
      <c r="H9201">
        <v>9200</v>
      </c>
      <c r="I9201">
        <f t="shared" si="431"/>
        <v>0</v>
      </c>
    </row>
    <row r="9202" spans="1:9">
      <c r="A9202">
        <v>9200</v>
      </c>
      <c r="B9202">
        <v>198</v>
      </c>
      <c r="C9202">
        <v>46580</v>
      </c>
      <c r="D9202">
        <v>1</v>
      </c>
      <c r="E9202">
        <v>762</v>
      </c>
      <c r="F9202">
        <f t="shared" si="429"/>
        <v>1980762</v>
      </c>
      <c r="G9202">
        <f t="shared" si="430"/>
        <v>19804650762</v>
      </c>
      <c r="H9202">
        <v>9201</v>
      </c>
      <c r="I9202">
        <f t="shared" si="431"/>
        <v>0</v>
      </c>
    </row>
    <row r="9203" spans="1:9">
      <c r="A9203">
        <v>9201</v>
      </c>
      <c r="B9203">
        <v>198</v>
      </c>
      <c r="C9203">
        <v>46570</v>
      </c>
      <c r="D9203">
        <v>1</v>
      </c>
      <c r="E9203">
        <v>759</v>
      </c>
      <c r="F9203">
        <f t="shared" si="429"/>
        <v>1980759</v>
      </c>
      <c r="G9203">
        <f t="shared" si="430"/>
        <v>19804650759</v>
      </c>
      <c r="H9203">
        <v>9202</v>
      </c>
      <c r="I9203">
        <f t="shared" si="431"/>
        <v>0</v>
      </c>
    </row>
    <row r="9204" spans="1:9">
      <c r="A9204">
        <v>9202</v>
      </c>
      <c r="B9204">
        <v>198</v>
      </c>
      <c r="C9204">
        <v>46620</v>
      </c>
      <c r="D9204">
        <v>1</v>
      </c>
      <c r="E9204">
        <v>763</v>
      </c>
      <c r="F9204">
        <f t="shared" si="429"/>
        <v>1980763</v>
      </c>
      <c r="G9204">
        <f t="shared" si="430"/>
        <v>19804660763</v>
      </c>
      <c r="H9204">
        <v>9203</v>
      </c>
      <c r="I9204">
        <f t="shared" si="431"/>
        <v>0</v>
      </c>
    </row>
    <row r="9205" spans="1:9">
      <c r="A9205">
        <v>9203</v>
      </c>
      <c r="B9205">
        <v>198</v>
      </c>
      <c r="C9205">
        <v>46770</v>
      </c>
      <c r="D9205">
        <v>1</v>
      </c>
      <c r="E9205">
        <v>754</v>
      </c>
      <c r="F9205">
        <f t="shared" si="429"/>
        <v>1980754</v>
      </c>
      <c r="G9205">
        <f t="shared" si="430"/>
        <v>19804670754</v>
      </c>
      <c r="H9205">
        <v>9204</v>
      </c>
      <c r="I9205">
        <f t="shared" si="431"/>
        <v>0</v>
      </c>
    </row>
    <row r="9206" spans="1:9">
      <c r="A9206">
        <v>9204</v>
      </c>
      <c r="B9206">
        <v>198</v>
      </c>
      <c r="C9206">
        <v>46510</v>
      </c>
      <c r="D9206">
        <v>1</v>
      </c>
      <c r="E9206">
        <v>761</v>
      </c>
      <c r="F9206">
        <f t="shared" si="429"/>
        <v>1980761</v>
      </c>
      <c r="G9206">
        <f t="shared" si="430"/>
        <v>19804650761</v>
      </c>
      <c r="H9206">
        <v>9205</v>
      </c>
      <c r="I9206">
        <f t="shared" si="431"/>
        <v>0</v>
      </c>
    </row>
    <row r="9207" spans="1:9">
      <c r="A9207">
        <v>9205</v>
      </c>
      <c r="B9207">
        <v>198</v>
      </c>
      <c r="C9207">
        <v>46710</v>
      </c>
      <c r="D9207">
        <v>1</v>
      </c>
      <c r="E9207">
        <v>753</v>
      </c>
      <c r="F9207">
        <f t="shared" si="429"/>
        <v>1980753</v>
      </c>
      <c r="G9207">
        <f t="shared" si="430"/>
        <v>19804670753</v>
      </c>
      <c r="H9207">
        <v>9206</v>
      </c>
      <c r="I9207">
        <f t="shared" si="431"/>
        <v>0</v>
      </c>
    </row>
    <row r="9208" spans="1:9">
      <c r="A9208">
        <v>9206</v>
      </c>
      <c r="B9208">
        <v>198</v>
      </c>
      <c r="C9208">
        <v>46505</v>
      </c>
      <c r="D9208">
        <v>1</v>
      </c>
      <c r="E9208">
        <v>604</v>
      </c>
      <c r="F9208">
        <f t="shared" si="429"/>
        <v>1980604</v>
      </c>
      <c r="G9208">
        <f t="shared" si="430"/>
        <v>19804650604</v>
      </c>
      <c r="H9208">
        <v>9207</v>
      </c>
      <c r="I9208">
        <f t="shared" si="431"/>
        <v>0</v>
      </c>
    </row>
    <row r="9209" spans="1:9">
      <c r="A9209">
        <v>9207</v>
      </c>
      <c r="B9209">
        <v>198</v>
      </c>
      <c r="C9209">
        <v>46603</v>
      </c>
      <c r="D9209">
        <v>1</v>
      </c>
      <c r="E9209">
        <v>607</v>
      </c>
      <c r="F9209">
        <f t="shared" si="429"/>
        <v>1980607</v>
      </c>
      <c r="G9209">
        <f t="shared" si="430"/>
        <v>19804660607</v>
      </c>
      <c r="H9209">
        <v>9208</v>
      </c>
      <c r="I9209">
        <f t="shared" si="431"/>
        <v>0</v>
      </c>
    </row>
    <row r="9210" spans="1:9">
      <c r="A9210">
        <v>9208</v>
      </c>
      <c r="B9210">
        <v>198</v>
      </c>
      <c r="C9210">
        <v>46703</v>
      </c>
      <c r="D9210">
        <v>1</v>
      </c>
      <c r="E9210">
        <v>606</v>
      </c>
      <c r="F9210">
        <f t="shared" si="429"/>
        <v>1980606</v>
      </c>
      <c r="G9210">
        <f t="shared" si="430"/>
        <v>19804670606</v>
      </c>
      <c r="H9210">
        <v>9209</v>
      </c>
      <c r="I9210">
        <f t="shared" si="431"/>
        <v>0</v>
      </c>
    </row>
    <row r="9211" spans="1:9">
      <c r="A9211">
        <v>9209</v>
      </c>
      <c r="B9211">
        <v>198</v>
      </c>
      <c r="C9211">
        <v>46701</v>
      </c>
      <c r="D9211">
        <v>1</v>
      </c>
      <c r="E9211">
        <v>601</v>
      </c>
      <c r="F9211">
        <f t="shared" si="429"/>
        <v>1980601</v>
      </c>
      <c r="G9211">
        <f t="shared" si="430"/>
        <v>19804670601</v>
      </c>
      <c r="H9211">
        <v>9210</v>
      </c>
      <c r="I9211">
        <f t="shared" si="431"/>
        <v>0</v>
      </c>
    </row>
    <row r="9212" spans="1:9">
      <c r="A9212">
        <v>9210</v>
      </c>
      <c r="B9212">
        <v>198</v>
      </c>
      <c r="C9212">
        <v>46605</v>
      </c>
      <c r="D9212">
        <v>1</v>
      </c>
      <c r="E9212">
        <v>605</v>
      </c>
      <c r="F9212">
        <f t="shared" si="429"/>
        <v>1980605</v>
      </c>
      <c r="G9212">
        <f t="shared" si="430"/>
        <v>19804660605</v>
      </c>
      <c r="H9212">
        <v>9211</v>
      </c>
      <c r="I9212">
        <f t="shared" si="431"/>
        <v>0</v>
      </c>
    </row>
    <row r="9213" spans="1:9">
      <c r="A9213">
        <v>9211</v>
      </c>
      <c r="B9213">
        <v>198</v>
      </c>
      <c r="C9213">
        <v>46504</v>
      </c>
      <c r="D9213">
        <v>1</v>
      </c>
      <c r="E9213">
        <v>603</v>
      </c>
      <c r="F9213">
        <f t="shared" si="429"/>
        <v>1980603</v>
      </c>
      <c r="G9213">
        <f t="shared" si="430"/>
        <v>19804650603</v>
      </c>
      <c r="H9213">
        <v>9212</v>
      </c>
      <c r="I9213">
        <f t="shared" si="431"/>
        <v>0</v>
      </c>
    </row>
    <row r="9214" spans="1:9">
      <c r="A9214">
        <v>9212</v>
      </c>
      <c r="B9214">
        <v>198</v>
      </c>
      <c r="C9214">
        <v>30001</v>
      </c>
      <c r="D9214">
        <v>1</v>
      </c>
      <c r="E9214">
        <v>109</v>
      </c>
      <c r="F9214">
        <f t="shared" si="429"/>
        <v>1980109</v>
      </c>
      <c r="G9214">
        <f t="shared" si="430"/>
        <v>19803000109</v>
      </c>
      <c r="H9214">
        <v>9213</v>
      </c>
      <c r="I9214">
        <f t="shared" si="431"/>
        <v>0</v>
      </c>
    </row>
    <row r="9215" spans="1:9">
      <c r="A9215">
        <v>9213</v>
      </c>
      <c r="B9215">
        <v>198</v>
      </c>
      <c r="C9215">
        <v>38100</v>
      </c>
      <c r="D9215">
        <v>1</v>
      </c>
      <c r="E9215">
        <v>103</v>
      </c>
      <c r="F9215">
        <f t="shared" si="429"/>
        <v>1980103</v>
      </c>
      <c r="G9215">
        <f t="shared" si="430"/>
        <v>19803810103</v>
      </c>
      <c r="H9215">
        <v>9214</v>
      </c>
      <c r="I9215">
        <f t="shared" si="431"/>
        <v>0</v>
      </c>
    </row>
    <row r="9216" spans="1:9">
      <c r="A9216">
        <v>9214</v>
      </c>
      <c r="B9216">
        <v>198</v>
      </c>
      <c r="C9216">
        <v>32100</v>
      </c>
      <c r="D9216">
        <v>1</v>
      </c>
      <c r="E9216">
        <v>111</v>
      </c>
      <c r="F9216">
        <f t="shared" si="429"/>
        <v>1980111</v>
      </c>
      <c r="G9216">
        <f t="shared" si="430"/>
        <v>19803210111</v>
      </c>
      <c r="H9216">
        <v>9215</v>
      </c>
      <c r="I9216">
        <f t="shared" si="431"/>
        <v>0</v>
      </c>
    </row>
    <row r="9217" spans="1:9">
      <c r="A9217">
        <v>9215</v>
      </c>
      <c r="B9217">
        <v>198</v>
      </c>
      <c r="C9217">
        <v>37900</v>
      </c>
      <c r="D9217">
        <v>1</v>
      </c>
      <c r="E9217">
        <v>116</v>
      </c>
      <c r="F9217">
        <f t="shared" si="429"/>
        <v>1980116</v>
      </c>
      <c r="G9217">
        <f t="shared" si="430"/>
        <v>19803790116</v>
      </c>
      <c r="H9217">
        <v>9216</v>
      </c>
      <c r="I9217">
        <f t="shared" si="431"/>
        <v>0</v>
      </c>
    </row>
    <row r="9218" spans="1:9">
      <c r="A9218">
        <v>9216</v>
      </c>
      <c r="B9218">
        <v>198</v>
      </c>
      <c r="C9218">
        <v>45000</v>
      </c>
      <c r="D9218">
        <v>1</v>
      </c>
      <c r="E9218">
        <v>308</v>
      </c>
      <c r="F9218">
        <f t="shared" si="429"/>
        <v>1980308</v>
      </c>
      <c r="G9218">
        <f t="shared" si="430"/>
        <v>19804500308</v>
      </c>
      <c r="H9218">
        <v>9217</v>
      </c>
      <c r="I9218">
        <f t="shared" si="431"/>
        <v>0</v>
      </c>
    </row>
    <row r="9219" spans="1:9">
      <c r="A9219">
        <v>9217</v>
      </c>
      <c r="B9219">
        <v>199</v>
      </c>
      <c r="C9219">
        <v>38001</v>
      </c>
      <c r="D9219">
        <v>1</v>
      </c>
      <c r="E9219">
        <v>124</v>
      </c>
      <c r="F9219">
        <f t="shared" ref="F9219:F9282" si="432">(B9219*10000+E9219)*D9219</f>
        <v>1990124</v>
      </c>
      <c r="G9219">
        <f t="shared" ref="G9219:G9282" si="433">(B9219*10000+FLOOR(C9219/100,1))*10000+E9219</f>
        <v>19903800124</v>
      </c>
      <c r="H9219">
        <v>9218</v>
      </c>
      <c r="I9219">
        <f t="shared" ref="I9219:I9282" si="434">IF(C9219=30300,IF(E9219=117,1,IF(E9219=313,1,0)),0)</f>
        <v>0</v>
      </c>
    </row>
    <row r="9220" spans="1:9">
      <c r="A9220">
        <v>9218</v>
      </c>
      <c r="B9220">
        <v>199</v>
      </c>
      <c r="C9220">
        <v>30301</v>
      </c>
      <c r="D9220">
        <v>1</v>
      </c>
      <c r="E9220">
        <v>110</v>
      </c>
      <c r="F9220">
        <f t="shared" si="432"/>
        <v>1990110</v>
      </c>
      <c r="G9220">
        <f t="shared" si="433"/>
        <v>19903030110</v>
      </c>
      <c r="H9220">
        <v>9219</v>
      </c>
      <c r="I9220">
        <f t="shared" si="434"/>
        <v>0</v>
      </c>
    </row>
    <row r="9221" spans="1:9">
      <c r="A9221">
        <v>9219</v>
      </c>
      <c r="B9221">
        <v>199</v>
      </c>
      <c r="C9221">
        <v>30000</v>
      </c>
      <c r="D9221">
        <v>1</v>
      </c>
      <c r="E9221">
        <v>103</v>
      </c>
      <c r="F9221">
        <f t="shared" si="432"/>
        <v>1990103</v>
      </c>
      <c r="G9221">
        <f t="shared" si="433"/>
        <v>19903000103</v>
      </c>
      <c r="H9221">
        <v>9220</v>
      </c>
      <c r="I9221">
        <f t="shared" si="434"/>
        <v>0</v>
      </c>
    </row>
    <row r="9222" spans="1:9">
      <c r="A9222">
        <v>9220</v>
      </c>
      <c r="B9222">
        <v>199</v>
      </c>
      <c r="C9222">
        <v>38101</v>
      </c>
      <c r="D9222">
        <v>1</v>
      </c>
      <c r="E9222">
        <v>113</v>
      </c>
      <c r="F9222">
        <f t="shared" si="432"/>
        <v>1990113</v>
      </c>
      <c r="G9222">
        <f t="shared" si="433"/>
        <v>19903810113</v>
      </c>
      <c r="H9222">
        <v>9221</v>
      </c>
      <c r="I9222">
        <f t="shared" si="434"/>
        <v>0</v>
      </c>
    </row>
    <row r="9223" spans="1:9">
      <c r="A9223">
        <v>9221</v>
      </c>
      <c r="B9223">
        <v>199</v>
      </c>
      <c r="C9223">
        <v>32200</v>
      </c>
      <c r="D9223">
        <v>1</v>
      </c>
      <c r="E9223">
        <v>112</v>
      </c>
      <c r="F9223">
        <f t="shared" si="432"/>
        <v>1990112</v>
      </c>
      <c r="G9223">
        <f t="shared" si="433"/>
        <v>19903220112</v>
      </c>
      <c r="H9223">
        <v>9222</v>
      </c>
      <c r="I9223">
        <f t="shared" si="434"/>
        <v>0</v>
      </c>
    </row>
    <row r="9224" spans="1:9">
      <c r="A9224">
        <v>9222</v>
      </c>
      <c r="B9224">
        <v>199</v>
      </c>
      <c r="C9224">
        <v>32201</v>
      </c>
      <c r="D9224">
        <v>1</v>
      </c>
      <c r="E9224">
        <v>114</v>
      </c>
      <c r="F9224">
        <f t="shared" si="432"/>
        <v>1990114</v>
      </c>
      <c r="G9224">
        <f t="shared" si="433"/>
        <v>19903220114</v>
      </c>
      <c r="H9224">
        <v>9223</v>
      </c>
      <c r="I9224">
        <f t="shared" si="434"/>
        <v>0</v>
      </c>
    </row>
    <row r="9225" spans="1:9">
      <c r="A9225">
        <v>9223</v>
      </c>
      <c r="B9225">
        <v>199</v>
      </c>
      <c r="C9225">
        <v>32101</v>
      </c>
      <c r="D9225">
        <v>1</v>
      </c>
      <c r="E9225">
        <v>307</v>
      </c>
      <c r="F9225">
        <f t="shared" si="432"/>
        <v>1990307</v>
      </c>
      <c r="G9225">
        <f t="shared" si="433"/>
        <v>19903210307</v>
      </c>
      <c r="H9225">
        <v>9224</v>
      </c>
      <c r="I9225">
        <f t="shared" si="434"/>
        <v>0</v>
      </c>
    </row>
    <row r="9226" spans="1:9">
      <c r="A9226">
        <v>9224</v>
      </c>
      <c r="B9226">
        <v>199</v>
      </c>
      <c r="C9226">
        <v>34101</v>
      </c>
      <c r="D9226">
        <v>1</v>
      </c>
      <c r="E9226">
        <v>111</v>
      </c>
      <c r="F9226">
        <f t="shared" si="432"/>
        <v>1990111</v>
      </c>
      <c r="G9226">
        <f t="shared" si="433"/>
        <v>19903410111</v>
      </c>
      <c r="H9226">
        <v>9225</v>
      </c>
      <c r="I9226">
        <f t="shared" si="434"/>
        <v>0</v>
      </c>
    </row>
    <row r="9227" spans="1:9">
      <c r="A9227">
        <v>9225</v>
      </c>
      <c r="B9227">
        <v>199</v>
      </c>
      <c r="C9227">
        <v>34103</v>
      </c>
      <c r="D9227">
        <v>1</v>
      </c>
      <c r="E9227">
        <v>107</v>
      </c>
      <c r="F9227">
        <f t="shared" si="432"/>
        <v>1990107</v>
      </c>
      <c r="G9227">
        <f t="shared" si="433"/>
        <v>19903410107</v>
      </c>
      <c r="H9227">
        <v>9226</v>
      </c>
      <c r="I9227">
        <f t="shared" si="434"/>
        <v>0</v>
      </c>
    </row>
    <row r="9228" spans="1:9">
      <c r="A9228">
        <v>9226</v>
      </c>
      <c r="B9228">
        <v>199</v>
      </c>
      <c r="C9228">
        <v>34104</v>
      </c>
      <c r="D9228">
        <v>1</v>
      </c>
      <c r="E9228">
        <v>109</v>
      </c>
      <c r="F9228">
        <f t="shared" si="432"/>
        <v>1990109</v>
      </c>
      <c r="G9228">
        <f t="shared" si="433"/>
        <v>19903410109</v>
      </c>
      <c r="H9228">
        <v>9227</v>
      </c>
      <c r="I9228">
        <f t="shared" si="434"/>
        <v>0</v>
      </c>
    </row>
    <row r="9229" spans="1:9">
      <c r="A9229">
        <v>9227</v>
      </c>
      <c r="B9229">
        <v>199</v>
      </c>
      <c r="C9229">
        <v>41010</v>
      </c>
      <c r="D9229">
        <v>1</v>
      </c>
      <c r="E9229">
        <v>356</v>
      </c>
      <c r="F9229">
        <f t="shared" si="432"/>
        <v>1990356</v>
      </c>
      <c r="G9229">
        <f t="shared" si="433"/>
        <v>19904100356</v>
      </c>
      <c r="H9229">
        <v>9228</v>
      </c>
      <c r="I9229">
        <f t="shared" si="434"/>
        <v>0</v>
      </c>
    </row>
    <row r="9230" spans="1:9">
      <c r="A9230">
        <v>9228</v>
      </c>
      <c r="B9230">
        <v>199</v>
      </c>
      <c r="C9230">
        <v>41000</v>
      </c>
      <c r="D9230">
        <v>1</v>
      </c>
      <c r="E9230">
        <v>116</v>
      </c>
      <c r="F9230">
        <f t="shared" si="432"/>
        <v>1990116</v>
      </c>
      <c r="G9230">
        <f t="shared" si="433"/>
        <v>19904100116</v>
      </c>
      <c r="H9230">
        <v>9229</v>
      </c>
      <c r="I9230">
        <f t="shared" si="434"/>
        <v>0</v>
      </c>
    </row>
    <row r="9231" spans="1:9">
      <c r="A9231">
        <v>9229</v>
      </c>
      <c r="B9231">
        <v>199</v>
      </c>
      <c r="C9231">
        <v>41000</v>
      </c>
      <c r="D9231">
        <v>1</v>
      </c>
      <c r="E9231">
        <v>308</v>
      </c>
      <c r="F9231">
        <f t="shared" si="432"/>
        <v>1990308</v>
      </c>
      <c r="G9231">
        <f t="shared" si="433"/>
        <v>19904100308</v>
      </c>
      <c r="H9231">
        <v>9230</v>
      </c>
      <c r="I9231">
        <f t="shared" si="434"/>
        <v>0</v>
      </c>
    </row>
    <row r="9232" spans="1:9">
      <c r="A9232">
        <v>9230</v>
      </c>
      <c r="B9232">
        <v>199</v>
      </c>
      <c r="C9232">
        <v>41000</v>
      </c>
      <c r="D9232">
        <v>1</v>
      </c>
      <c r="E9232">
        <v>310</v>
      </c>
      <c r="F9232">
        <f t="shared" si="432"/>
        <v>1990310</v>
      </c>
      <c r="G9232">
        <f t="shared" si="433"/>
        <v>19904100310</v>
      </c>
      <c r="H9232">
        <v>9231</v>
      </c>
      <c r="I9232">
        <f t="shared" si="434"/>
        <v>0</v>
      </c>
    </row>
    <row r="9233" spans="1:9">
      <c r="A9233">
        <v>9231</v>
      </c>
      <c r="B9233">
        <v>199</v>
      </c>
      <c r="C9233">
        <v>40005</v>
      </c>
      <c r="D9233">
        <v>1</v>
      </c>
      <c r="E9233">
        <v>312</v>
      </c>
      <c r="F9233">
        <f t="shared" si="432"/>
        <v>1990312</v>
      </c>
      <c r="G9233">
        <f t="shared" si="433"/>
        <v>19904000312</v>
      </c>
      <c r="H9233">
        <v>9232</v>
      </c>
      <c r="I9233">
        <f t="shared" si="434"/>
        <v>0</v>
      </c>
    </row>
    <row r="9234" spans="1:9">
      <c r="A9234">
        <v>9232</v>
      </c>
      <c r="B9234">
        <v>199</v>
      </c>
      <c r="C9234">
        <v>43000</v>
      </c>
      <c r="D9234">
        <v>0</v>
      </c>
      <c r="E9234">
        <v>302</v>
      </c>
      <c r="F9234">
        <f t="shared" si="432"/>
        <v>0</v>
      </c>
      <c r="G9234">
        <f t="shared" si="433"/>
        <v>19904300302</v>
      </c>
      <c r="H9234">
        <v>9233</v>
      </c>
      <c r="I9234">
        <f t="shared" si="434"/>
        <v>0</v>
      </c>
    </row>
    <row r="9235" spans="1:9">
      <c r="A9235">
        <v>9233</v>
      </c>
      <c r="B9235">
        <v>199</v>
      </c>
      <c r="C9235">
        <v>46660</v>
      </c>
      <c r="D9235">
        <v>1</v>
      </c>
      <c r="E9235">
        <v>763</v>
      </c>
      <c r="F9235">
        <f t="shared" si="432"/>
        <v>1990763</v>
      </c>
      <c r="G9235">
        <f t="shared" si="433"/>
        <v>19904660763</v>
      </c>
      <c r="H9235">
        <v>9234</v>
      </c>
      <c r="I9235">
        <f t="shared" si="434"/>
        <v>0</v>
      </c>
    </row>
    <row r="9236" spans="1:9">
      <c r="A9236">
        <v>9234</v>
      </c>
      <c r="B9236">
        <v>199</v>
      </c>
      <c r="C9236">
        <v>46560</v>
      </c>
      <c r="D9236">
        <v>1</v>
      </c>
      <c r="E9236">
        <v>761</v>
      </c>
      <c r="F9236">
        <f t="shared" si="432"/>
        <v>1990761</v>
      </c>
      <c r="G9236">
        <f t="shared" si="433"/>
        <v>19904650761</v>
      </c>
      <c r="H9236">
        <v>9235</v>
      </c>
      <c r="I9236">
        <f t="shared" si="434"/>
        <v>0</v>
      </c>
    </row>
    <row r="9237" spans="1:9">
      <c r="A9237">
        <v>9235</v>
      </c>
      <c r="B9237">
        <v>199</v>
      </c>
      <c r="C9237">
        <v>46640</v>
      </c>
      <c r="D9237">
        <v>1</v>
      </c>
      <c r="E9237">
        <v>758</v>
      </c>
      <c r="F9237">
        <f t="shared" si="432"/>
        <v>1990758</v>
      </c>
      <c r="G9237">
        <f t="shared" si="433"/>
        <v>19904660758</v>
      </c>
      <c r="H9237">
        <v>9236</v>
      </c>
      <c r="I9237">
        <f t="shared" si="434"/>
        <v>0</v>
      </c>
    </row>
    <row r="9238" spans="1:9">
      <c r="A9238">
        <v>9236</v>
      </c>
      <c r="B9238">
        <v>199</v>
      </c>
      <c r="C9238">
        <v>46650</v>
      </c>
      <c r="D9238">
        <v>1</v>
      </c>
      <c r="E9238">
        <v>754</v>
      </c>
      <c r="F9238">
        <f t="shared" si="432"/>
        <v>1990754</v>
      </c>
      <c r="G9238">
        <f t="shared" si="433"/>
        <v>19904660754</v>
      </c>
      <c r="H9238">
        <v>9237</v>
      </c>
      <c r="I9238">
        <f t="shared" si="434"/>
        <v>0</v>
      </c>
    </row>
    <row r="9239" spans="1:9">
      <c r="A9239">
        <v>9237</v>
      </c>
      <c r="B9239">
        <v>199</v>
      </c>
      <c r="C9239">
        <v>46770</v>
      </c>
      <c r="D9239">
        <v>1</v>
      </c>
      <c r="E9239">
        <v>762</v>
      </c>
      <c r="F9239">
        <f t="shared" si="432"/>
        <v>1990762</v>
      </c>
      <c r="G9239">
        <f t="shared" si="433"/>
        <v>19904670762</v>
      </c>
      <c r="H9239">
        <v>9238</v>
      </c>
      <c r="I9239">
        <f t="shared" si="434"/>
        <v>0</v>
      </c>
    </row>
    <row r="9240" spans="1:9">
      <c r="A9240">
        <v>9238</v>
      </c>
      <c r="B9240">
        <v>199</v>
      </c>
      <c r="C9240">
        <v>46570</v>
      </c>
      <c r="D9240">
        <v>1</v>
      </c>
      <c r="E9240">
        <v>760</v>
      </c>
      <c r="F9240">
        <f t="shared" si="432"/>
        <v>1990760</v>
      </c>
      <c r="G9240">
        <f t="shared" si="433"/>
        <v>19904650760</v>
      </c>
      <c r="H9240">
        <v>9239</v>
      </c>
      <c r="I9240">
        <f t="shared" si="434"/>
        <v>0</v>
      </c>
    </row>
    <row r="9241" spans="1:9">
      <c r="A9241">
        <v>9239</v>
      </c>
      <c r="B9241">
        <v>199</v>
      </c>
      <c r="C9241">
        <v>46720</v>
      </c>
      <c r="D9241">
        <v>1</v>
      </c>
      <c r="E9241">
        <v>759</v>
      </c>
      <c r="F9241">
        <f t="shared" si="432"/>
        <v>1990759</v>
      </c>
      <c r="G9241">
        <f t="shared" si="433"/>
        <v>19904670759</v>
      </c>
      <c r="H9241">
        <v>9240</v>
      </c>
      <c r="I9241">
        <f t="shared" si="434"/>
        <v>0</v>
      </c>
    </row>
    <row r="9242" spans="1:9">
      <c r="A9242">
        <v>9240</v>
      </c>
      <c r="B9242">
        <v>199</v>
      </c>
      <c r="C9242">
        <v>46550</v>
      </c>
      <c r="D9242">
        <v>1</v>
      </c>
      <c r="E9242">
        <v>753</v>
      </c>
      <c r="F9242">
        <f t="shared" si="432"/>
        <v>1990753</v>
      </c>
      <c r="G9242">
        <f t="shared" si="433"/>
        <v>19904650753</v>
      </c>
      <c r="H9242">
        <v>9241</v>
      </c>
      <c r="I9242">
        <f t="shared" si="434"/>
        <v>0</v>
      </c>
    </row>
    <row r="9243" spans="1:9">
      <c r="A9243">
        <v>9241</v>
      </c>
      <c r="B9243">
        <v>199</v>
      </c>
      <c r="C9243">
        <v>46603</v>
      </c>
      <c r="D9243">
        <v>1</v>
      </c>
      <c r="E9243">
        <v>605</v>
      </c>
      <c r="F9243">
        <f t="shared" si="432"/>
        <v>1990605</v>
      </c>
      <c r="G9243">
        <f t="shared" si="433"/>
        <v>19904660605</v>
      </c>
      <c r="H9243">
        <v>9242</v>
      </c>
      <c r="I9243">
        <f t="shared" si="434"/>
        <v>0</v>
      </c>
    </row>
    <row r="9244" spans="1:9">
      <c r="A9244">
        <v>9242</v>
      </c>
      <c r="B9244">
        <v>199</v>
      </c>
      <c r="C9244">
        <v>46502</v>
      </c>
      <c r="D9244">
        <v>1</v>
      </c>
      <c r="E9244">
        <v>606</v>
      </c>
      <c r="F9244">
        <f t="shared" si="432"/>
        <v>1990606</v>
      </c>
      <c r="G9244">
        <f t="shared" si="433"/>
        <v>19904650606</v>
      </c>
      <c r="H9244">
        <v>9243</v>
      </c>
      <c r="I9244">
        <f t="shared" si="434"/>
        <v>0</v>
      </c>
    </row>
    <row r="9245" spans="1:9">
      <c r="A9245">
        <v>9243</v>
      </c>
      <c r="B9245">
        <v>199</v>
      </c>
      <c r="C9245">
        <v>46702</v>
      </c>
      <c r="D9245">
        <v>1</v>
      </c>
      <c r="E9245">
        <v>607</v>
      </c>
      <c r="F9245">
        <f t="shared" si="432"/>
        <v>1990607</v>
      </c>
      <c r="G9245">
        <f t="shared" si="433"/>
        <v>19904670607</v>
      </c>
      <c r="H9245">
        <v>9244</v>
      </c>
      <c r="I9245">
        <f t="shared" si="434"/>
        <v>0</v>
      </c>
    </row>
    <row r="9246" spans="1:9">
      <c r="A9246">
        <v>9244</v>
      </c>
      <c r="B9246">
        <v>199</v>
      </c>
      <c r="C9246">
        <v>46606</v>
      </c>
      <c r="D9246">
        <v>1</v>
      </c>
      <c r="E9246">
        <v>601</v>
      </c>
      <c r="F9246">
        <f t="shared" si="432"/>
        <v>1990601</v>
      </c>
      <c r="G9246">
        <f t="shared" si="433"/>
        <v>19904660601</v>
      </c>
      <c r="H9246">
        <v>9245</v>
      </c>
      <c r="I9246">
        <f t="shared" si="434"/>
        <v>0</v>
      </c>
    </row>
    <row r="9247" spans="1:9">
      <c r="A9247">
        <v>9245</v>
      </c>
      <c r="B9247">
        <v>199</v>
      </c>
      <c r="C9247">
        <v>46704</v>
      </c>
      <c r="D9247">
        <v>1</v>
      </c>
      <c r="E9247">
        <v>604</v>
      </c>
      <c r="F9247">
        <f t="shared" si="432"/>
        <v>1990604</v>
      </c>
      <c r="G9247">
        <f t="shared" si="433"/>
        <v>19904670604</v>
      </c>
      <c r="H9247">
        <v>9246</v>
      </c>
      <c r="I9247">
        <f t="shared" si="434"/>
        <v>0</v>
      </c>
    </row>
    <row r="9248" spans="1:9">
      <c r="A9248">
        <v>9246</v>
      </c>
      <c r="B9248">
        <v>199</v>
      </c>
      <c r="C9248">
        <v>46503</v>
      </c>
      <c r="D9248">
        <v>1</v>
      </c>
      <c r="E9248">
        <v>603</v>
      </c>
      <c r="F9248">
        <f t="shared" si="432"/>
        <v>1990603</v>
      </c>
      <c r="G9248">
        <f t="shared" si="433"/>
        <v>19904650603</v>
      </c>
      <c r="H9248">
        <v>9247</v>
      </c>
      <c r="I9248">
        <f t="shared" si="434"/>
        <v>0</v>
      </c>
    </row>
    <row r="9249" spans="1:9">
      <c r="A9249">
        <v>9247</v>
      </c>
      <c r="B9249">
        <v>199</v>
      </c>
      <c r="C9249">
        <v>30301</v>
      </c>
      <c r="D9249">
        <v>1</v>
      </c>
      <c r="E9249">
        <v>313</v>
      </c>
      <c r="F9249">
        <f t="shared" si="432"/>
        <v>1990313</v>
      </c>
      <c r="G9249">
        <f t="shared" si="433"/>
        <v>19903030313</v>
      </c>
      <c r="H9249">
        <v>9248</v>
      </c>
      <c r="I9249">
        <f t="shared" si="434"/>
        <v>0</v>
      </c>
    </row>
    <row r="9250" spans="1:9">
      <c r="A9250">
        <v>9248</v>
      </c>
      <c r="B9250">
        <v>199</v>
      </c>
      <c r="C9250">
        <v>34101</v>
      </c>
      <c r="D9250">
        <v>1</v>
      </c>
      <c r="E9250">
        <v>106</v>
      </c>
      <c r="F9250">
        <f t="shared" si="432"/>
        <v>1990106</v>
      </c>
      <c r="G9250">
        <f t="shared" si="433"/>
        <v>19903410106</v>
      </c>
      <c r="H9250">
        <v>9249</v>
      </c>
      <c r="I9250">
        <f t="shared" si="434"/>
        <v>0</v>
      </c>
    </row>
    <row r="9251" spans="1:9">
      <c r="A9251">
        <v>9249</v>
      </c>
      <c r="B9251">
        <v>199</v>
      </c>
      <c r="C9251">
        <v>34104</v>
      </c>
      <c r="D9251">
        <v>1</v>
      </c>
      <c r="E9251">
        <v>117</v>
      </c>
      <c r="F9251">
        <f t="shared" si="432"/>
        <v>1990117</v>
      </c>
      <c r="G9251">
        <f t="shared" si="433"/>
        <v>19903410117</v>
      </c>
      <c r="H9251">
        <v>9250</v>
      </c>
      <c r="I9251">
        <f t="shared" si="434"/>
        <v>0</v>
      </c>
    </row>
    <row r="9252" spans="1:9">
      <c r="A9252">
        <v>9250</v>
      </c>
      <c r="B9252">
        <v>199</v>
      </c>
      <c r="C9252">
        <v>37900</v>
      </c>
      <c r="D9252">
        <v>1</v>
      </c>
      <c r="E9252">
        <v>314</v>
      </c>
      <c r="F9252">
        <f t="shared" si="432"/>
        <v>1990314</v>
      </c>
      <c r="G9252">
        <f t="shared" si="433"/>
        <v>19903790314</v>
      </c>
      <c r="H9252">
        <v>9251</v>
      </c>
      <c r="I9252">
        <f t="shared" si="434"/>
        <v>0</v>
      </c>
    </row>
    <row r="9253" spans="1:9">
      <c r="A9253">
        <v>9251</v>
      </c>
      <c r="B9253">
        <v>199</v>
      </c>
      <c r="C9253">
        <v>43400</v>
      </c>
      <c r="D9253">
        <v>0</v>
      </c>
      <c r="E9253">
        <v>307</v>
      </c>
      <c r="F9253">
        <f t="shared" si="432"/>
        <v>0</v>
      </c>
      <c r="G9253">
        <f t="shared" si="433"/>
        <v>19904340307</v>
      </c>
      <c r="H9253">
        <v>9252</v>
      </c>
      <c r="I9253">
        <f t="shared" si="434"/>
        <v>0</v>
      </c>
    </row>
    <row r="9254" spans="1:9">
      <c r="A9254">
        <v>9252</v>
      </c>
      <c r="B9254">
        <v>200</v>
      </c>
      <c r="C9254">
        <v>30301</v>
      </c>
      <c r="D9254">
        <v>1</v>
      </c>
      <c r="E9254">
        <v>125</v>
      </c>
      <c r="F9254">
        <f t="shared" si="432"/>
        <v>2000125</v>
      </c>
      <c r="G9254">
        <f t="shared" si="433"/>
        <v>20003030125</v>
      </c>
      <c r="H9254">
        <v>9253</v>
      </c>
      <c r="I9254">
        <f t="shared" si="434"/>
        <v>0</v>
      </c>
    </row>
    <row r="9255" spans="1:9">
      <c r="A9255">
        <v>9253</v>
      </c>
      <c r="B9255">
        <v>200</v>
      </c>
      <c r="C9255">
        <v>30000</v>
      </c>
      <c r="D9255">
        <v>1</v>
      </c>
      <c r="E9255">
        <v>120</v>
      </c>
      <c r="F9255">
        <f t="shared" si="432"/>
        <v>2000120</v>
      </c>
      <c r="G9255">
        <f t="shared" si="433"/>
        <v>20003000120</v>
      </c>
      <c r="H9255">
        <v>9254</v>
      </c>
      <c r="I9255">
        <f t="shared" si="434"/>
        <v>0</v>
      </c>
    </row>
    <row r="9256" spans="1:9">
      <c r="A9256">
        <v>9254</v>
      </c>
      <c r="B9256">
        <v>200</v>
      </c>
      <c r="C9256">
        <v>38101</v>
      </c>
      <c r="D9256">
        <v>1</v>
      </c>
      <c r="E9256">
        <v>109</v>
      </c>
      <c r="F9256">
        <f t="shared" si="432"/>
        <v>2000109</v>
      </c>
      <c r="G9256">
        <f t="shared" si="433"/>
        <v>20003810109</v>
      </c>
      <c r="H9256">
        <v>9255</v>
      </c>
      <c r="I9256">
        <f t="shared" si="434"/>
        <v>0</v>
      </c>
    </row>
    <row r="9257" spans="1:9">
      <c r="A9257">
        <v>9255</v>
      </c>
      <c r="B9257">
        <v>200</v>
      </c>
      <c r="C9257">
        <v>38000</v>
      </c>
      <c r="D9257">
        <v>1</v>
      </c>
      <c r="E9257">
        <v>100</v>
      </c>
      <c r="F9257">
        <f t="shared" si="432"/>
        <v>2000100</v>
      </c>
      <c r="G9257">
        <f t="shared" si="433"/>
        <v>20003800100</v>
      </c>
      <c r="H9257">
        <v>9256</v>
      </c>
      <c r="I9257">
        <f t="shared" si="434"/>
        <v>0</v>
      </c>
    </row>
    <row r="9258" spans="1:9">
      <c r="A9258">
        <v>9256</v>
      </c>
      <c r="B9258">
        <v>200</v>
      </c>
      <c r="C9258">
        <v>32101</v>
      </c>
      <c r="D9258">
        <v>1</v>
      </c>
      <c r="E9258">
        <v>114</v>
      </c>
      <c r="F9258">
        <f t="shared" si="432"/>
        <v>2000114</v>
      </c>
      <c r="G9258">
        <f t="shared" si="433"/>
        <v>20003210114</v>
      </c>
      <c r="H9258">
        <v>9257</v>
      </c>
      <c r="I9258">
        <f t="shared" si="434"/>
        <v>0</v>
      </c>
    </row>
    <row r="9259" spans="1:9">
      <c r="A9259">
        <v>9257</v>
      </c>
      <c r="B9259">
        <v>200</v>
      </c>
      <c r="C9259">
        <v>32001</v>
      </c>
      <c r="D9259">
        <v>1</v>
      </c>
      <c r="E9259">
        <v>117</v>
      </c>
      <c r="F9259">
        <f t="shared" si="432"/>
        <v>2000117</v>
      </c>
      <c r="G9259">
        <f t="shared" si="433"/>
        <v>20003200117</v>
      </c>
      <c r="H9259">
        <v>9258</v>
      </c>
      <c r="I9259">
        <f t="shared" si="434"/>
        <v>0</v>
      </c>
    </row>
    <row r="9260" spans="1:9">
      <c r="A9260">
        <v>9258</v>
      </c>
      <c r="B9260">
        <v>200</v>
      </c>
      <c r="C9260">
        <v>32200</v>
      </c>
      <c r="D9260">
        <v>1</v>
      </c>
      <c r="E9260">
        <v>113</v>
      </c>
      <c r="F9260">
        <f t="shared" si="432"/>
        <v>2000113</v>
      </c>
      <c r="G9260">
        <f t="shared" si="433"/>
        <v>20003220113</v>
      </c>
      <c r="H9260">
        <v>9259</v>
      </c>
      <c r="I9260">
        <f t="shared" si="434"/>
        <v>0</v>
      </c>
    </row>
    <row r="9261" spans="1:9">
      <c r="A9261">
        <v>9259</v>
      </c>
      <c r="B9261">
        <v>200</v>
      </c>
      <c r="C9261">
        <v>34300</v>
      </c>
      <c r="D9261">
        <v>1</v>
      </c>
      <c r="E9261">
        <v>313</v>
      </c>
      <c r="F9261">
        <f t="shared" si="432"/>
        <v>2000313</v>
      </c>
      <c r="G9261">
        <f t="shared" si="433"/>
        <v>20003430313</v>
      </c>
      <c r="H9261">
        <v>9260</v>
      </c>
      <c r="I9261">
        <f t="shared" si="434"/>
        <v>0</v>
      </c>
    </row>
    <row r="9262" spans="1:9">
      <c r="A9262">
        <v>9260</v>
      </c>
      <c r="B9262">
        <v>200</v>
      </c>
      <c r="C9262">
        <v>34000</v>
      </c>
      <c r="D9262">
        <v>1</v>
      </c>
      <c r="E9262">
        <v>107</v>
      </c>
      <c r="F9262">
        <f t="shared" si="432"/>
        <v>2000107</v>
      </c>
      <c r="G9262">
        <f t="shared" si="433"/>
        <v>20003400107</v>
      </c>
      <c r="H9262">
        <v>9261</v>
      </c>
      <c r="I9262">
        <f t="shared" si="434"/>
        <v>0</v>
      </c>
    </row>
    <row r="9263" spans="1:9">
      <c r="A9263">
        <v>9261</v>
      </c>
      <c r="B9263">
        <v>200</v>
      </c>
      <c r="C9263">
        <v>34002</v>
      </c>
      <c r="D9263">
        <v>1</v>
      </c>
      <c r="E9263">
        <v>101</v>
      </c>
      <c r="F9263">
        <f t="shared" si="432"/>
        <v>2000101</v>
      </c>
      <c r="G9263">
        <f t="shared" si="433"/>
        <v>20003400101</v>
      </c>
      <c r="H9263">
        <v>9262</v>
      </c>
      <c r="I9263">
        <f t="shared" si="434"/>
        <v>0</v>
      </c>
    </row>
    <row r="9264" spans="1:9">
      <c r="A9264">
        <v>9262</v>
      </c>
      <c r="B9264">
        <v>200</v>
      </c>
      <c r="C9264">
        <v>34002</v>
      </c>
      <c r="D9264">
        <v>1</v>
      </c>
      <c r="E9264">
        <v>103</v>
      </c>
      <c r="F9264">
        <f t="shared" si="432"/>
        <v>2000103</v>
      </c>
      <c r="G9264">
        <f t="shared" si="433"/>
        <v>20003400103</v>
      </c>
      <c r="H9264">
        <v>9263</v>
      </c>
      <c r="I9264">
        <f t="shared" si="434"/>
        <v>0</v>
      </c>
    </row>
    <row r="9265" spans="1:9">
      <c r="A9265">
        <v>9263</v>
      </c>
      <c r="B9265">
        <v>200</v>
      </c>
      <c r="C9265">
        <v>43410</v>
      </c>
      <c r="D9265">
        <v>0</v>
      </c>
      <c r="E9265">
        <v>357</v>
      </c>
      <c r="F9265">
        <f t="shared" si="432"/>
        <v>0</v>
      </c>
      <c r="G9265">
        <f t="shared" si="433"/>
        <v>20004340357</v>
      </c>
      <c r="H9265">
        <v>9264</v>
      </c>
      <c r="I9265">
        <f t="shared" si="434"/>
        <v>0</v>
      </c>
    </row>
    <row r="9266" spans="1:9">
      <c r="A9266">
        <v>9264</v>
      </c>
      <c r="B9266">
        <v>200</v>
      </c>
      <c r="C9266">
        <v>41000</v>
      </c>
      <c r="D9266">
        <v>1</v>
      </c>
      <c r="E9266">
        <v>300</v>
      </c>
      <c r="F9266">
        <f t="shared" si="432"/>
        <v>2000300</v>
      </c>
      <c r="G9266">
        <f t="shared" si="433"/>
        <v>20004100300</v>
      </c>
      <c r="H9266">
        <v>9265</v>
      </c>
      <c r="I9266">
        <f t="shared" si="434"/>
        <v>0</v>
      </c>
    </row>
    <row r="9267" spans="1:9">
      <c r="A9267">
        <v>9265</v>
      </c>
      <c r="B9267">
        <v>200</v>
      </c>
      <c r="C9267">
        <v>41000</v>
      </c>
      <c r="D9267">
        <v>1</v>
      </c>
      <c r="E9267">
        <v>116</v>
      </c>
      <c r="F9267">
        <f t="shared" si="432"/>
        <v>2000116</v>
      </c>
      <c r="G9267">
        <f t="shared" si="433"/>
        <v>20004100116</v>
      </c>
      <c r="H9267">
        <v>9266</v>
      </c>
      <c r="I9267">
        <f t="shared" si="434"/>
        <v>0</v>
      </c>
    </row>
    <row r="9268" spans="1:9">
      <c r="A9268">
        <v>9266</v>
      </c>
      <c r="B9268">
        <v>200</v>
      </c>
      <c r="C9268">
        <v>41000</v>
      </c>
      <c r="D9268">
        <v>1</v>
      </c>
      <c r="E9268">
        <v>305</v>
      </c>
      <c r="F9268">
        <f t="shared" si="432"/>
        <v>2000305</v>
      </c>
      <c r="G9268">
        <f t="shared" si="433"/>
        <v>20004100305</v>
      </c>
      <c r="H9268">
        <v>9267</v>
      </c>
      <c r="I9268">
        <f t="shared" si="434"/>
        <v>0</v>
      </c>
    </row>
    <row r="9269" spans="1:9">
      <c r="A9269">
        <v>9267</v>
      </c>
      <c r="B9269">
        <v>200</v>
      </c>
      <c r="C9269">
        <v>45000</v>
      </c>
      <c r="D9269">
        <v>1</v>
      </c>
      <c r="E9269">
        <v>306</v>
      </c>
      <c r="F9269">
        <f t="shared" si="432"/>
        <v>2000306</v>
      </c>
      <c r="G9269">
        <f t="shared" si="433"/>
        <v>20004500306</v>
      </c>
      <c r="H9269">
        <v>9268</v>
      </c>
      <c r="I9269">
        <f t="shared" si="434"/>
        <v>0</v>
      </c>
    </row>
    <row r="9270" spans="1:9">
      <c r="A9270">
        <v>9268</v>
      </c>
      <c r="B9270">
        <v>200</v>
      </c>
      <c r="C9270">
        <v>40009</v>
      </c>
      <c r="D9270">
        <v>1</v>
      </c>
      <c r="E9270">
        <v>301</v>
      </c>
      <c r="F9270">
        <f t="shared" si="432"/>
        <v>2000301</v>
      </c>
      <c r="G9270">
        <f t="shared" si="433"/>
        <v>20004000301</v>
      </c>
      <c r="H9270">
        <v>9269</v>
      </c>
      <c r="I9270">
        <f t="shared" si="434"/>
        <v>0</v>
      </c>
    </row>
    <row r="9271" spans="1:9">
      <c r="A9271">
        <v>9269</v>
      </c>
      <c r="B9271">
        <v>200</v>
      </c>
      <c r="C9271">
        <v>43501</v>
      </c>
      <c r="D9271">
        <v>0</v>
      </c>
      <c r="E9271">
        <v>302</v>
      </c>
      <c r="F9271">
        <f t="shared" si="432"/>
        <v>0</v>
      </c>
      <c r="G9271">
        <f t="shared" si="433"/>
        <v>20004350302</v>
      </c>
      <c r="H9271">
        <v>9270</v>
      </c>
      <c r="I9271">
        <f t="shared" si="434"/>
        <v>0</v>
      </c>
    </row>
    <row r="9272" spans="1:9">
      <c r="A9272">
        <v>9270</v>
      </c>
      <c r="B9272">
        <v>200</v>
      </c>
      <c r="C9272">
        <v>43001</v>
      </c>
      <c r="D9272">
        <v>0</v>
      </c>
      <c r="E9272">
        <v>310</v>
      </c>
      <c r="F9272">
        <f t="shared" si="432"/>
        <v>0</v>
      </c>
      <c r="G9272">
        <f t="shared" si="433"/>
        <v>20004300310</v>
      </c>
      <c r="H9272">
        <v>9271</v>
      </c>
      <c r="I9272">
        <f t="shared" si="434"/>
        <v>0</v>
      </c>
    </row>
    <row r="9273" spans="1:9">
      <c r="A9273">
        <v>9271</v>
      </c>
      <c r="B9273">
        <v>200</v>
      </c>
      <c r="C9273">
        <v>46870</v>
      </c>
      <c r="D9273">
        <v>1</v>
      </c>
      <c r="E9273">
        <v>757</v>
      </c>
      <c r="F9273">
        <f t="shared" si="432"/>
        <v>2000757</v>
      </c>
      <c r="G9273">
        <f t="shared" si="433"/>
        <v>20004680757</v>
      </c>
      <c r="H9273">
        <v>9272</v>
      </c>
      <c r="I9273">
        <f t="shared" si="434"/>
        <v>0</v>
      </c>
    </row>
    <row r="9274" spans="1:9">
      <c r="A9274">
        <v>9272</v>
      </c>
      <c r="B9274">
        <v>200</v>
      </c>
      <c r="C9274">
        <v>46630</v>
      </c>
      <c r="D9274">
        <v>1</v>
      </c>
      <c r="E9274">
        <v>756</v>
      </c>
      <c r="F9274">
        <f t="shared" si="432"/>
        <v>2000756</v>
      </c>
      <c r="G9274">
        <f t="shared" si="433"/>
        <v>20004660756</v>
      </c>
      <c r="H9274">
        <v>9273</v>
      </c>
      <c r="I9274">
        <f t="shared" si="434"/>
        <v>0</v>
      </c>
    </row>
    <row r="9275" spans="1:9">
      <c r="A9275">
        <v>9273</v>
      </c>
      <c r="B9275">
        <v>200</v>
      </c>
      <c r="C9275">
        <v>49430</v>
      </c>
      <c r="D9275">
        <v>1</v>
      </c>
      <c r="E9275">
        <v>190</v>
      </c>
      <c r="F9275">
        <f t="shared" si="432"/>
        <v>2000190</v>
      </c>
      <c r="G9275">
        <f t="shared" si="433"/>
        <v>20004940190</v>
      </c>
      <c r="H9275">
        <v>9274</v>
      </c>
      <c r="I9275">
        <f t="shared" si="434"/>
        <v>0</v>
      </c>
    </row>
    <row r="9276" spans="1:9">
      <c r="A9276">
        <v>9274</v>
      </c>
      <c r="B9276">
        <v>200</v>
      </c>
      <c r="C9276">
        <v>46640</v>
      </c>
      <c r="D9276">
        <v>1</v>
      </c>
      <c r="E9276">
        <v>763</v>
      </c>
      <c r="F9276">
        <f t="shared" si="432"/>
        <v>2000763</v>
      </c>
      <c r="G9276">
        <f t="shared" si="433"/>
        <v>20004660763</v>
      </c>
      <c r="H9276">
        <v>9275</v>
      </c>
      <c r="I9276">
        <f t="shared" si="434"/>
        <v>0</v>
      </c>
    </row>
    <row r="9277" spans="1:9">
      <c r="A9277">
        <v>9275</v>
      </c>
      <c r="B9277">
        <v>200</v>
      </c>
      <c r="C9277">
        <v>46670</v>
      </c>
      <c r="D9277">
        <v>1</v>
      </c>
      <c r="E9277">
        <v>758</v>
      </c>
      <c r="F9277">
        <f t="shared" si="432"/>
        <v>2000758</v>
      </c>
      <c r="G9277">
        <f t="shared" si="433"/>
        <v>20004660758</v>
      </c>
      <c r="H9277">
        <v>9276</v>
      </c>
      <c r="I9277">
        <f t="shared" si="434"/>
        <v>0</v>
      </c>
    </row>
    <row r="9278" spans="1:9">
      <c r="A9278">
        <v>9276</v>
      </c>
      <c r="B9278">
        <v>200</v>
      </c>
      <c r="C9278">
        <v>46740</v>
      </c>
      <c r="D9278">
        <v>1</v>
      </c>
      <c r="E9278">
        <v>755</v>
      </c>
      <c r="F9278">
        <f t="shared" si="432"/>
        <v>2000755</v>
      </c>
      <c r="G9278">
        <f t="shared" si="433"/>
        <v>20004670755</v>
      </c>
      <c r="H9278">
        <v>9277</v>
      </c>
      <c r="I9278">
        <f t="shared" si="434"/>
        <v>0</v>
      </c>
    </row>
    <row r="9279" spans="1:9">
      <c r="A9279">
        <v>9277</v>
      </c>
      <c r="B9279">
        <v>200</v>
      </c>
      <c r="C9279">
        <v>46660</v>
      </c>
      <c r="D9279">
        <v>1</v>
      </c>
      <c r="E9279">
        <v>753</v>
      </c>
      <c r="F9279">
        <f t="shared" si="432"/>
        <v>2000753</v>
      </c>
      <c r="G9279">
        <f t="shared" si="433"/>
        <v>20004660753</v>
      </c>
      <c r="H9279">
        <v>9278</v>
      </c>
      <c r="I9279">
        <f t="shared" si="434"/>
        <v>0</v>
      </c>
    </row>
    <row r="9280" spans="1:9">
      <c r="A9280">
        <v>9278</v>
      </c>
      <c r="B9280">
        <v>200</v>
      </c>
      <c r="C9280">
        <v>46510</v>
      </c>
      <c r="D9280">
        <v>1</v>
      </c>
      <c r="E9280">
        <v>762</v>
      </c>
      <c r="F9280">
        <f t="shared" si="432"/>
        <v>2000762</v>
      </c>
      <c r="G9280">
        <f t="shared" si="433"/>
        <v>20004650762</v>
      </c>
      <c r="H9280">
        <v>9279</v>
      </c>
      <c r="I9280">
        <f t="shared" si="434"/>
        <v>0</v>
      </c>
    </row>
    <row r="9281" spans="1:9">
      <c r="A9281">
        <v>9279</v>
      </c>
      <c r="B9281">
        <v>200</v>
      </c>
      <c r="C9281">
        <v>46650</v>
      </c>
      <c r="D9281">
        <v>1</v>
      </c>
      <c r="E9281">
        <v>760</v>
      </c>
      <c r="F9281">
        <f t="shared" si="432"/>
        <v>2000760</v>
      </c>
      <c r="G9281">
        <f t="shared" si="433"/>
        <v>20004660760</v>
      </c>
      <c r="H9281">
        <v>9280</v>
      </c>
      <c r="I9281">
        <f t="shared" si="434"/>
        <v>0</v>
      </c>
    </row>
    <row r="9282" spans="1:9">
      <c r="A9282">
        <v>9280</v>
      </c>
      <c r="B9282">
        <v>200</v>
      </c>
      <c r="C9282">
        <v>46550</v>
      </c>
      <c r="D9282">
        <v>1</v>
      </c>
      <c r="E9282">
        <v>759</v>
      </c>
      <c r="F9282">
        <f t="shared" si="432"/>
        <v>2000759</v>
      </c>
      <c r="G9282">
        <f t="shared" si="433"/>
        <v>20004650759</v>
      </c>
      <c r="H9282">
        <v>9281</v>
      </c>
      <c r="I9282">
        <f t="shared" si="434"/>
        <v>0</v>
      </c>
    </row>
    <row r="9283" spans="1:9">
      <c r="A9283">
        <v>9281</v>
      </c>
      <c r="B9283">
        <v>200</v>
      </c>
      <c r="C9283">
        <v>46720</v>
      </c>
      <c r="D9283">
        <v>1</v>
      </c>
      <c r="E9283">
        <v>754</v>
      </c>
      <c r="F9283">
        <f t="shared" ref="F9283:F9346" si="435">(B9283*10000+E9283)*D9283</f>
        <v>2000754</v>
      </c>
      <c r="G9283">
        <f t="shared" ref="G9283:G9346" si="436">(B9283*10000+FLOOR(C9283/100,1))*10000+E9283</f>
        <v>20004670754</v>
      </c>
      <c r="H9283">
        <v>9282</v>
      </c>
      <c r="I9283">
        <f t="shared" ref="I9283:I9346" si="437">IF(C9283=30300,IF(E9283=117,1,IF(E9283=313,1,0)),0)</f>
        <v>0</v>
      </c>
    </row>
    <row r="9284" spans="1:9">
      <c r="A9284">
        <v>9282</v>
      </c>
      <c r="B9284">
        <v>200</v>
      </c>
      <c r="C9284">
        <v>46620</v>
      </c>
      <c r="D9284">
        <v>1</v>
      </c>
      <c r="E9284">
        <v>750</v>
      </c>
      <c r="F9284">
        <f t="shared" si="435"/>
        <v>2000750</v>
      </c>
      <c r="G9284">
        <f t="shared" si="436"/>
        <v>20004660750</v>
      </c>
      <c r="H9284">
        <v>9283</v>
      </c>
      <c r="I9284">
        <f t="shared" si="437"/>
        <v>0</v>
      </c>
    </row>
    <row r="9285" spans="1:9">
      <c r="A9285">
        <v>9283</v>
      </c>
      <c r="B9285">
        <v>200</v>
      </c>
      <c r="C9285">
        <v>46710</v>
      </c>
      <c r="D9285">
        <v>1</v>
      </c>
      <c r="E9285">
        <v>761</v>
      </c>
      <c r="F9285">
        <f t="shared" si="435"/>
        <v>2000761</v>
      </c>
      <c r="G9285">
        <f t="shared" si="436"/>
        <v>20004670761</v>
      </c>
      <c r="H9285">
        <v>9284</v>
      </c>
      <c r="I9285">
        <f t="shared" si="437"/>
        <v>0</v>
      </c>
    </row>
    <row r="9286" spans="1:9">
      <c r="A9286">
        <v>9284</v>
      </c>
      <c r="B9286">
        <v>200</v>
      </c>
      <c r="C9286">
        <v>46802</v>
      </c>
      <c r="D9286">
        <v>1</v>
      </c>
      <c r="E9286">
        <v>606</v>
      </c>
      <c r="F9286">
        <f t="shared" si="435"/>
        <v>2000606</v>
      </c>
      <c r="G9286">
        <f t="shared" si="436"/>
        <v>20004680606</v>
      </c>
      <c r="H9286">
        <v>9285</v>
      </c>
      <c r="I9286">
        <f t="shared" si="437"/>
        <v>0</v>
      </c>
    </row>
    <row r="9287" spans="1:9">
      <c r="A9287">
        <v>9285</v>
      </c>
      <c r="B9287">
        <v>200</v>
      </c>
      <c r="C9287">
        <v>46504</v>
      </c>
      <c r="D9287">
        <v>1</v>
      </c>
      <c r="E9287">
        <v>602</v>
      </c>
      <c r="F9287">
        <f t="shared" si="435"/>
        <v>2000602</v>
      </c>
      <c r="G9287">
        <f t="shared" si="436"/>
        <v>20004650602</v>
      </c>
      <c r="H9287">
        <v>9286</v>
      </c>
      <c r="I9287">
        <f t="shared" si="437"/>
        <v>0</v>
      </c>
    </row>
    <row r="9288" spans="1:9">
      <c r="A9288">
        <v>9286</v>
      </c>
      <c r="B9288">
        <v>200</v>
      </c>
      <c r="C9288">
        <v>46505</v>
      </c>
      <c r="D9288">
        <v>1</v>
      </c>
      <c r="E9288">
        <v>604</v>
      </c>
      <c r="F9288">
        <f t="shared" si="435"/>
        <v>2000604</v>
      </c>
      <c r="G9288">
        <f t="shared" si="436"/>
        <v>20004650604</v>
      </c>
      <c r="H9288">
        <v>9287</v>
      </c>
      <c r="I9288">
        <f t="shared" si="437"/>
        <v>0</v>
      </c>
    </row>
    <row r="9289" spans="1:9">
      <c r="A9289">
        <v>9287</v>
      </c>
      <c r="B9289">
        <v>200</v>
      </c>
      <c r="C9289">
        <v>46603</v>
      </c>
      <c r="D9289">
        <v>1</v>
      </c>
      <c r="E9289">
        <v>601</v>
      </c>
      <c r="F9289">
        <f t="shared" si="435"/>
        <v>2000601</v>
      </c>
      <c r="G9289">
        <f t="shared" si="436"/>
        <v>20004660601</v>
      </c>
      <c r="H9289">
        <v>9288</v>
      </c>
      <c r="I9289">
        <f t="shared" si="437"/>
        <v>0</v>
      </c>
    </row>
    <row r="9290" spans="1:9">
      <c r="A9290">
        <v>9288</v>
      </c>
      <c r="B9290">
        <v>200</v>
      </c>
      <c r="C9290">
        <v>46704</v>
      </c>
      <c r="D9290">
        <v>1</v>
      </c>
      <c r="E9290">
        <v>605</v>
      </c>
      <c r="F9290">
        <f t="shared" si="435"/>
        <v>2000605</v>
      </c>
      <c r="G9290">
        <f t="shared" si="436"/>
        <v>20004670605</v>
      </c>
      <c r="H9290">
        <v>9289</v>
      </c>
      <c r="I9290">
        <f t="shared" si="437"/>
        <v>0</v>
      </c>
    </row>
    <row r="9291" spans="1:9">
      <c r="A9291">
        <v>9289</v>
      </c>
      <c r="B9291">
        <v>200</v>
      </c>
      <c r="C9291">
        <v>46701</v>
      </c>
      <c r="D9291">
        <v>1</v>
      </c>
      <c r="E9291">
        <v>607</v>
      </c>
      <c r="F9291">
        <f t="shared" si="435"/>
        <v>2000607</v>
      </c>
      <c r="G9291">
        <f t="shared" si="436"/>
        <v>20004670607</v>
      </c>
      <c r="H9291">
        <v>9290</v>
      </c>
      <c r="I9291">
        <f t="shared" si="437"/>
        <v>0</v>
      </c>
    </row>
    <row r="9292" spans="1:9">
      <c r="A9292">
        <v>9290</v>
      </c>
      <c r="B9292">
        <v>200</v>
      </c>
      <c r="C9292">
        <v>46604</v>
      </c>
      <c r="D9292">
        <v>1</v>
      </c>
      <c r="E9292">
        <v>603</v>
      </c>
      <c r="F9292">
        <f t="shared" si="435"/>
        <v>2000603</v>
      </c>
      <c r="G9292">
        <f t="shared" si="436"/>
        <v>20004660603</v>
      </c>
      <c r="H9292">
        <v>9291</v>
      </c>
      <c r="I9292">
        <f t="shared" si="437"/>
        <v>0</v>
      </c>
    </row>
    <row r="9293" spans="1:9">
      <c r="A9293">
        <v>9291</v>
      </c>
      <c r="B9293">
        <v>200</v>
      </c>
      <c r="C9293">
        <v>30000</v>
      </c>
      <c r="D9293">
        <v>1</v>
      </c>
      <c r="E9293">
        <v>111</v>
      </c>
      <c r="F9293">
        <f t="shared" si="435"/>
        <v>2000111</v>
      </c>
      <c r="G9293">
        <f t="shared" si="436"/>
        <v>20003000111</v>
      </c>
      <c r="H9293">
        <v>9292</v>
      </c>
      <c r="I9293">
        <f t="shared" si="437"/>
        <v>0</v>
      </c>
    </row>
    <row r="9294" spans="1:9">
      <c r="A9294">
        <v>9292</v>
      </c>
      <c r="B9294">
        <v>200</v>
      </c>
      <c r="C9294">
        <v>32001</v>
      </c>
      <c r="D9294">
        <v>1</v>
      </c>
      <c r="E9294">
        <v>104</v>
      </c>
      <c r="F9294">
        <f t="shared" si="435"/>
        <v>2000104</v>
      </c>
      <c r="G9294">
        <f t="shared" si="436"/>
        <v>20003200104</v>
      </c>
      <c r="H9294">
        <v>9293</v>
      </c>
      <c r="I9294">
        <f t="shared" si="437"/>
        <v>0</v>
      </c>
    </row>
    <row r="9295" spans="1:9">
      <c r="A9295">
        <v>9293</v>
      </c>
      <c r="B9295">
        <v>200</v>
      </c>
      <c r="C9295">
        <v>34300</v>
      </c>
      <c r="D9295">
        <v>1</v>
      </c>
      <c r="E9295">
        <v>112</v>
      </c>
      <c r="F9295">
        <f t="shared" si="435"/>
        <v>2000112</v>
      </c>
      <c r="G9295">
        <f t="shared" si="436"/>
        <v>20003430112</v>
      </c>
      <c r="H9295">
        <v>9294</v>
      </c>
      <c r="I9295">
        <f t="shared" si="437"/>
        <v>0</v>
      </c>
    </row>
    <row r="9296" spans="1:9">
      <c r="A9296">
        <v>9294</v>
      </c>
      <c r="B9296">
        <v>200</v>
      </c>
      <c r="C9296">
        <v>34002</v>
      </c>
      <c r="D9296">
        <v>1</v>
      </c>
      <c r="E9296">
        <v>110</v>
      </c>
      <c r="F9296">
        <f t="shared" si="435"/>
        <v>2000110</v>
      </c>
      <c r="G9296">
        <f t="shared" si="436"/>
        <v>20003400110</v>
      </c>
      <c r="H9296">
        <v>9295</v>
      </c>
      <c r="I9296">
        <f t="shared" si="437"/>
        <v>0</v>
      </c>
    </row>
    <row r="9297" spans="1:9">
      <c r="A9297">
        <v>9295</v>
      </c>
      <c r="B9297">
        <v>200</v>
      </c>
      <c r="C9297">
        <v>34000</v>
      </c>
      <c r="D9297">
        <v>1</v>
      </c>
      <c r="E9297">
        <v>106</v>
      </c>
      <c r="F9297">
        <f t="shared" si="435"/>
        <v>2000106</v>
      </c>
      <c r="G9297">
        <f t="shared" si="436"/>
        <v>20003400106</v>
      </c>
      <c r="H9297">
        <v>9296</v>
      </c>
      <c r="I9297">
        <f t="shared" si="437"/>
        <v>0</v>
      </c>
    </row>
    <row r="9298" spans="1:9">
      <c r="A9298">
        <v>9296</v>
      </c>
      <c r="B9298">
        <v>200</v>
      </c>
      <c r="C9298">
        <v>37900</v>
      </c>
      <c r="D9298">
        <v>1</v>
      </c>
      <c r="E9298">
        <v>308</v>
      </c>
      <c r="F9298">
        <f t="shared" si="435"/>
        <v>2000308</v>
      </c>
      <c r="G9298">
        <f t="shared" si="436"/>
        <v>20003790308</v>
      </c>
      <c r="H9298">
        <v>9297</v>
      </c>
      <c r="I9298">
        <f t="shared" si="437"/>
        <v>0</v>
      </c>
    </row>
    <row r="9299" spans="1:9">
      <c r="A9299">
        <v>9297</v>
      </c>
      <c r="B9299">
        <v>200</v>
      </c>
      <c r="C9299">
        <v>45000</v>
      </c>
      <c r="D9299">
        <v>1</v>
      </c>
      <c r="E9299">
        <v>314</v>
      </c>
      <c r="F9299">
        <f t="shared" si="435"/>
        <v>2000314</v>
      </c>
      <c r="G9299">
        <f t="shared" si="436"/>
        <v>20004500314</v>
      </c>
      <c r="H9299">
        <v>9298</v>
      </c>
      <c r="I9299">
        <f t="shared" si="437"/>
        <v>0</v>
      </c>
    </row>
    <row r="9300" spans="1:9">
      <c r="A9300">
        <v>9298</v>
      </c>
      <c r="B9300">
        <v>200</v>
      </c>
      <c r="C9300">
        <v>43501</v>
      </c>
      <c r="D9300">
        <v>0</v>
      </c>
      <c r="E9300">
        <v>312</v>
      </c>
      <c r="F9300">
        <f t="shared" si="435"/>
        <v>0</v>
      </c>
      <c r="G9300">
        <f t="shared" si="436"/>
        <v>20004350312</v>
      </c>
      <c r="H9300">
        <v>9299</v>
      </c>
      <c r="I9300">
        <f t="shared" si="437"/>
        <v>0</v>
      </c>
    </row>
    <row r="9301" spans="1:9">
      <c r="A9301">
        <v>9299</v>
      </c>
      <c r="B9301">
        <v>200</v>
      </c>
      <c r="C9301">
        <v>49400</v>
      </c>
      <c r="D9301">
        <v>1</v>
      </c>
      <c r="E9301">
        <v>710</v>
      </c>
      <c r="F9301">
        <f t="shared" si="435"/>
        <v>2000710</v>
      </c>
      <c r="G9301">
        <f t="shared" si="436"/>
        <v>20004940710</v>
      </c>
      <c r="H9301">
        <v>9300</v>
      </c>
      <c r="I9301">
        <f t="shared" si="437"/>
        <v>0</v>
      </c>
    </row>
    <row r="9302" spans="1:9">
      <c r="A9302">
        <v>9300</v>
      </c>
      <c r="B9302">
        <v>201</v>
      </c>
      <c r="C9302">
        <v>30000</v>
      </c>
      <c r="D9302">
        <v>1</v>
      </c>
      <c r="E9302">
        <v>124</v>
      </c>
      <c r="F9302">
        <f t="shared" si="435"/>
        <v>2010124</v>
      </c>
      <c r="G9302">
        <f t="shared" si="436"/>
        <v>20103000124</v>
      </c>
      <c r="H9302">
        <v>9301</v>
      </c>
      <c r="I9302">
        <f t="shared" si="437"/>
        <v>0</v>
      </c>
    </row>
    <row r="9303" spans="1:9">
      <c r="A9303">
        <v>9301</v>
      </c>
      <c r="B9303">
        <v>201</v>
      </c>
      <c r="C9303">
        <v>30001</v>
      </c>
      <c r="D9303">
        <v>1</v>
      </c>
      <c r="E9303">
        <v>107</v>
      </c>
      <c r="F9303">
        <f t="shared" si="435"/>
        <v>2010107</v>
      </c>
      <c r="G9303">
        <f t="shared" si="436"/>
        <v>20103000107</v>
      </c>
      <c r="H9303">
        <v>9302</v>
      </c>
      <c r="I9303">
        <f t="shared" si="437"/>
        <v>0</v>
      </c>
    </row>
    <row r="9304" spans="1:9">
      <c r="A9304">
        <v>9302</v>
      </c>
      <c r="B9304">
        <v>201</v>
      </c>
      <c r="C9304">
        <v>38000</v>
      </c>
      <c r="D9304">
        <v>1</v>
      </c>
      <c r="E9304">
        <v>101</v>
      </c>
      <c r="F9304">
        <f t="shared" si="435"/>
        <v>2010101</v>
      </c>
      <c r="G9304">
        <f t="shared" si="436"/>
        <v>20103800101</v>
      </c>
      <c r="H9304">
        <v>9303</v>
      </c>
      <c r="I9304">
        <f t="shared" si="437"/>
        <v>0</v>
      </c>
    </row>
    <row r="9305" spans="1:9">
      <c r="A9305">
        <v>9303</v>
      </c>
      <c r="B9305">
        <v>201</v>
      </c>
      <c r="C9305">
        <v>38101</v>
      </c>
      <c r="D9305">
        <v>1</v>
      </c>
      <c r="E9305">
        <v>113</v>
      </c>
      <c r="F9305">
        <f t="shared" si="435"/>
        <v>2010113</v>
      </c>
      <c r="G9305">
        <f t="shared" si="436"/>
        <v>20103810113</v>
      </c>
      <c r="H9305">
        <v>9304</v>
      </c>
      <c r="I9305">
        <f t="shared" si="437"/>
        <v>0</v>
      </c>
    </row>
    <row r="9306" spans="1:9">
      <c r="A9306">
        <v>9304</v>
      </c>
      <c r="B9306">
        <v>201</v>
      </c>
      <c r="C9306">
        <v>32200</v>
      </c>
      <c r="D9306">
        <v>1</v>
      </c>
      <c r="E9306">
        <v>112</v>
      </c>
      <c r="F9306">
        <f t="shared" si="435"/>
        <v>2010112</v>
      </c>
      <c r="G9306">
        <f t="shared" si="436"/>
        <v>20103220112</v>
      </c>
      <c r="H9306">
        <v>9305</v>
      </c>
      <c r="I9306">
        <f t="shared" si="437"/>
        <v>0</v>
      </c>
    </row>
    <row r="9307" spans="1:9">
      <c r="A9307">
        <v>9305</v>
      </c>
      <c r="B9307">
        <v>201</v>
      </c>
      <c r="C9307">
        <v>32201</v>
      </c>
      <c r="D9307">
        <v>1</v>
      </c>
      <c r="E9307">
        <v>110</v>
      </c>
      <c r="F9307">
        <f t="shared" si="435"/>
        <v>2010110</v>
      </c>
      <c r="G9307">
        <f t="shared" si="436"/>
        <v>20103220110</v>
      </c>
      <c r="H9307">
        <v>9306</v>
      </c>
      <c r="I9307">
        <f t="shared" si="437"/>
        <v>0</v>
      </c>
    </row>
    <row r="9308" spans="1:9">
      <c r="A9308">
        <v>9306</v>
      </c>
      <c r="B9308">
        <v>201</v>
      </c>
      <c r="C9308">
        <v>32000</v>
      </c>
      <c r="D9308">
        <v>1</v>
      </c>
      <c r="E9308">
        <v>313</v>
      </c>
      <c r="F9308">
        <f t="shared" si="435"/>
        <v>2010313</v>
      </c>
      <c r="G9308">
        <f t="shared" si="436"/>
        <v>20103200313</v>
      </c>
      <c r="H9308">
        <v>9307</v>
      </c>
      <c r="I9308">
        <f t="shared" si="437"/>
        <v>0</v>
      </c>
    </row>
    <row r="9309" spans="1:9">
      <c r="A9309">
        <v>9307</v>
      </c>
      <c r="B9309">
        <v>201</v>
      </c>
      <c r="C9309">
        <v>34300</v>
      </c>
      <c r="D9309">
        <v>1</v>
      </c>
      <c r="E9309">
        <v>100</v>
      </c>
      <c r="F9309">
        <f t="shared" si="435"/>
        <v>2010100</v>
      </c>
      <c r="G9309">
        <f t="shared" si="436"/>
        <v>20103430100</v>
      </c>
      <c r="H9309">
        <v>9308</v>
      </c>
      <c r="I9309">
        <f t="shared" si="437"/>
        <v>0</v>
      </c>
    </row>
    <row r="9310" spans="1:9">
      <c r="A9310">
        <v>9308</v>
      </c>
      <c r="B9310">
        <v>201</v>
      </c>
      <c r="C9310">
        <v>34101</v>
      </c>
      <c r="D9310">
        <v>1</v>
      </c>
      <c r="E9310">
        <v>103</v>
      </c>
      <c r="F9310">
        <f t="shared" si="435"/>
        <v>2010103</v>
      </c>
      <c r="G9310">
        <f t="shared" si="436"/>
        <v>20103410103</v>
      </c>
      <c r="H9310">
        <v>9309</v>
      </c>
      <c r="I9310">
        <f t="shared" si="437"/>
        <v>0</v>
      </c>
    </row>
    <row r="9311" spans="1:9">
      <c r="A9311">
        <v>9309</v>
      </c>
      <c r="B9311">
        <v>201</v>
      </c>
      <c r="C9311">
        <v>34104</v>
      </c>
      <c r="D9311">
        <v>1</v>
      </c>
      <c r="E9311">
        <v>109</v>
      </c>
      <c r="F9311">
        <f t="shared" si="435"/>
        <v>2010109</v>
      </c>
      <c r="G9311">
        <f t="shared" si="436"/>
        <v>20103410109</v>
      </c>
      <c r="H9311">
        <v>9310</v>
      </c>
      <c r="I9311">
        <f t="shared" si="437"/>
        <v>0</v>
      </c>
    </row>
    <row r="9312" spans="1:9">
      <c r="A9312">
        <v>9310</v>
      </c>
      <c r="B9312">
        <v>201</v>
      </c>
      <c r="C9312">
        <v>34101</v>
      </c>
      <c r="D9312">
        <v>1</v>
      </c>
      <c r="E9312">
        <v>117</v>
      </c>
      <c r="F9312">
        <f t="shared" si="435"/>
        <v>2010117</v>
      </c>
      <c r="G9312">
        <f t="shared" si="436"/>
        <v>20103410117</v>
      </c>
      <c r="H9312">
        <v>9311</v>
      </c>
      <c r="I9312">
        <f t="shared" si="437"/>
        <v>0</v>
      </c>
    </row>
    <row r="9313" spans="1:9">
      <c r="A9313">
        <v>9311</v>
      </c>
      <c r="B9313">
        <v>201</v>
      </c>
      <c r="C9313">
        <v>44010</v>
      </c>
      <c r="D9313">
        <v>1</v>
      </c>
      <c r="E9313">
        <v>356</v>
      </c>
      <c r="F9313">
        <f t="shared" si="435"/>
        <v>2010356</v>
      </c>
      <c r="G9313">
        <f t="shared" si="436"/>
        <v>20104400356</v>
      </c>
      <c r="H9313">
        <v>9312</v>
      </c>
      <c r="I9313">
        <f t="shared" si="437"/>
        <v>0</v>
      </c>
    </row>
    <row r="9314" spans="1:9">
      <c r="A9314">
        <v>9312</v>
      </c>
      <c r="B9314">
        <v>201</v>
      </c>
      <c r="C9314">
        <v>41000</v>
      </c>
      <c r="D9314">
        <v>1</v>
      </c>
      <c r="E9314">
        <v>310</v>
      </c>
      <c r="F9314">
        <f t="shared" si="435"/>
        <v>2010310</v>
      </c>
      <c r="G9314">
        <f t="shared" si="436"/>
        <v>20104100310</v>
      </c>
      <c r="H9314">
        <v>9313</v>
      </c>
      <c r="I9314">
        <f t="shared" si="437"/>
        <v>0</v>
      </c>
    </row>
    <row r="9315" spans="1:9">
      <c r="A9315">
        <v>9313</v>
      </c>
      <c r="B9315">
        <v>201</v>
      </c>
      <c r="C9315">
        <v>41000</v>
      </c>
      <c r="D9315">
        <v>1</v>
      </c>
      <c r="E9315">
        <v>308</v>
      </c>
      <c r="F9315">
        <f t="shared" si="435"/>
        <v>2010308</v>
      </c>
      <c r="G9315">
        <f t="shared" si="436"/>
        <v>20104100308</v>
      </c>
      <c r="H9315">
        <v>9314</v>
      </c>
      <c r="I9315">
        <f t="shared" si="437"/>
        <v>0</v>
      </c>
    </row>
    <row r="9316" spans="1:9">
      <c r="A9316">
        <v>9314</v>
      </c>
      <c r="B9316">
        <v>201</v>
      </c>
      <c r="C9316">
        <v>41000</v>
      </c>
      <c r="D9316">
        <v>1</v>
      </c>
      <c r="E9316">
        <v>116</v>
      </c>
      <c r="F9316">
        <f t="shared" si="435"/>
        <v>2010116</v>
      </c>
      <c r="G9316">
        <f t="shared" si="436"/>
        <v>20104100116</v>
      </c>
      <c r="H9316">
        <v>9315</v>
      </c>
      <c r="I9316">
        <f t="shared" si="437"/>
        <v>0</v>
      </c>
    </row>
    <row r="9317" spans="1:9">
      <c r="A9317">
        <v>9315</v>
      </c>
      <c r="B9317">
        <v>201</v>
      </c>
      <c r="C9317">
        <v>45000</v>
      </c>
      <c r="D9317">
        <v>1</v>
      </c>
      <c r="E9317">
        <v>300</v>
      </c>
      <c r="F9317">
        <f t="shared" si="435"/>
        <v>2010300</v>
      </c>
      <c r="G9317">
        <f t="shared" si="436"/>
        <v>20104500300</v>
      </c>
      <c r="H9317">
        <v>9316</v>
      </c>
      <c r="I9317">
        <f t="shared" si="437"/>
        <v>0</v>
      </c>
    </row>
    <row r="9318" spans="1:9">
      <c r="A9318">
        <v>9316</v>
      </c>
      <c r="B9318">
        <v>201</v>
      </c>
      <c r="C9318">
        <v>40002</v>
      </c>
      <c r="D9318">
        <v>1</v>
      </c>
      <c r="E9318">
        <v>305</v>
      </c>
      <c r="F9318">
        <f t="shared" si="435"/>
        <v>2010305</v>
      </c>
      <c r="G9318">
        <f t="shared" si="436"/>
        <v>20104000305</v>
      </c>
      <c r="H9318">
        <v>9317</v>
      </c>
      <c r="I9318">
        <f t="shared" si="437"/>
        <v>0</v>
      </c>
    </row>
    <row r="9319" spans="1:9">
      <c r="A9319">
        <v>9317</v>
      </c>
      <c r="B9319">
        <v>201</v>
      </c>
      <c r="C9319">
        <v>43001</v>
      </c>
      <c r="D9319">
        <v>0</v>
      </c>
      <c r="E9319">
        <v>301</v>
      </c>
      <c r="F9319">
        <f t="shared" si="435"/>
        <v>0</v>
      </c>
      <c r="G9319">
        <f t="shared" si="436"/>
        <v>20104300301</v>
      </c>
      <c r="H9319">
        <v>9318</v>
      </c>
      <c r="I9319">
        <f t="shared" si="437"/>
        <v>0</v>
      </c>
    </row>
    <row r="9320" spans="1:9">
      <c r="A9320">
        <v>9318</v>
      </c>
      <c r="B9320">
        <v>201</v>
      </c>
      <c r="C9320">
        <v>43400</v>
      </c>
      <c r="D9320">
        <v>0</v>
      </c>
      <c r="E9320">
        <v>312</v>
      </c>
      <c r="F9320">
        <f t="shared" si="435"/>
        <v>0</v>
      </c>
      <c r="G9320">
        <f t="shared" si="436"/>
        <v>20104340312</v>
      </c>
      <c r="H9320">
        <v>9319</v>
      </c>
      <c r="I9320">
        <f t="shared" si="437"/>
        <v>0</v>
      </c>
    </row>
    <row r="9321" spans="1:9">
      <c r="A9321">
        <v>9319</v>
      </c>
      <c r="B9321">
        <v>201</v>
      </c>
      <c r="C9321">
        <v>46950</v>
      </c>
      <c r="D9321">
        <v>1</v>
      </c>
      <c r="E9321">
        <v>757</v>
      </c>
      <c r="F9321">
        <f t="shared" si="435"/>
        <v>2010757</v>
      </c>
      <c r="G9321">
        <f t="shared" si="436"/>
        <v>20104690757</v>
      </c>
      <c r="H9321">
        <v>9320</v>
      </c>
      <c r="I9321">
        <f t="shared" si="437"/>
        <v>0</v>
      </c>
    </row>
    <row r="9322" spans="1:9">
      <c r="A9322">
        <v>9320</v>
      </c>
      <c r="B9322">
        <v>201</v>
      </c>
      <c r="C9322">
        <v>46540</v>
      </c>
      <c r="D9322">
        <v>1</v>
      </c>
      <c r="E9322">
        <v>756</v>
      </c>
      <c r="F9322">
        <f t="shared" si="435"/>
        <v>2010756</v>
      </c>
      <c r="G9322">
        <f t="shared" si="436"/>
        <v>20104650756</v>
      </c>
      <c r="H9322">
        <v>9321</v>
      </c>
      <c r="I9322">
        <f t="shared" si="437"/>
        <v>0</v>
      </c>
    </row>
    <row r="9323" spans="1:9">
      <c r="A9323">
        <v>9321</v>
      </c>
      <c r="B9323">
        <v>201</v>
      </c>
      <c r="C9323">
        <v>49430</v>
      </c>
      <c r="D9323">
        <v>1</v>
      </c>
      <c r="E9323">
        <v>190</v>
      </c>
      <c r="F9323">
        <f t="shared" si="435"/>
        <v>2010190</v>
      </c>
      <c r="G9323">
        <f t="shared" si="436"/>
        <v>20104940190</v>
      </c>
      <c r="H9323">
        <v>9322</v>
      </c>
      <c r="I9323">
        <f t="shared" si="437"/>
        <v>0</v>
      </c>
    </row>
    <row r="9324" spans="1:9">
      <c r="A9324">
        <v>9322</v>
      </c>
      <c r="B9324">
        <v>201</v>
      </c>
      <c r="C9324">
        <v>46560</v>
      </c>
      <c r="D9324">
        <v>1</v>
      </c>
      <c r="E9324">
        <v>754</v>
      </c>
      <c r="F9324">
        <f t="shared" si="435"/>
        <v>2010754</v>
      </c>
      <c r="G9324">
        <f t="shared" si="436"/>
        <v>20104650754</v>
      </c>
      <c r="H9324">
        <v>9323</v>
      </c>
      <c r="I9324">
        <f t="shared" si="437"/>
        <v>0</v>
      </c>
    </row>
    <row r="9325" spans="1:9">
      <c r="A9325">
        <v>9323</v>
      </c>
      <c r="B9325">
        <v>201</v>
      </c>
      <c r="C9325">
        <v>46670</v>
      </c>
      <c r="D9325">
        <v>1</v>
      </c>
      <c r="E9325">
        <v>750</v>
      </c>
      <c r="F9325">
        <f t="shared" si="435"/>
        <v>2010750</v>
      </c>
      <c r="G9325">
        <f t="shared" si="436"/>
        <v>20104660750</v>
      </c>
      <c r="H9325">
        <v>9324</v>
      </c>
      <c r="I9325">
        <f t="shared" si="437"/>
        <v>0</v>
      </c>
    </row>
    <row r="9326" spans="1:9">
      <c r="A9326">
        <v>9324</v>
      </c>
      <c r="B9326">
        <v>201</v>
      </c>
      <c r="C9326">
        <v>46680</v>
      </c>
      <c r="D9326">
        <v>1</v>
      </c>
      <c r="E9326">
        <v>760</v>
      </c>
      <c r="F9326">
        <f t="shared" si="435"/>
        <v>2010760</v>
      </c>
      <c r="G9326">
        <f t="shared" si="436"/>
        <v>20104660760</v>
      </c>
      <c r="H9326">
        <v>9325</v>
      </c>
      <c r="I9326">
        <f t="shared" si="437"/>
        <v>0</v>
      </c>
    </row>
    <row r="9327" spans="1:9">
      <c r="A9327">
        <v>9325</v>
      </c>
      <c r="B9327">
        <v>201</v>
      </c>
      <c r="C9327">
        <v>46530</v>
      </c>
      <c r="D9327">
        <v>1</v>
      </c>
      <c r="E9327">
        <v>759</v>
      </c>
      <c r="F9327">
        <f t="shared" si="435"/>
        <v>2010759</v>
      </c>
      <c r="G9327">
        <f t="shared" si="436"/>
        <v>20104650759</v>
      </c>
      <c r="H9327">
        <v>9326</v>
      </c>
      <c r="I9327">
        <f t="shared" si="437"/>
        <v>0</v>
      </c>
    </row>
    <row r="9328" spans="1:9">
      <c r="A9328">
        <v>9326</v>
      </c>
      <c r="B9328">
        <v>201</v>
      </c>
      <c r="C9328">
        <v>46510</v>
      </c>
      <c r="D9328">
        <v>1</v>
      </c>
      <c r="E9328">
        <v>758</v>
      </c>
      <c r="F9328">
        <f t="shared" si="435"/>
        <v>2010758</v>
      </c>
      <c r="G9328">
        <f t="shared" si="436"/>
        <v>20104650758</v>
      </c>
      <c r="H9328">
        <v>9327</v>
      </c>
      <c r="I9328">
        <f t="shared" si="437"/>
        <v>0</v>
      </c>
    </row>
    <row r="9329" spans="1:9">
      <c r="A9329">
        <v>9327</v>
      </c>
      <c r="B9329">
        <v>201</v>
      </c>
      <c r="C9329">
        <v>46650</v>
      </c>
      <c r="D9329">
        <v>1</v>
      </c>
      <c r="E9329">
        <v>755</v>
      </c>
      <c r="F9329">
        <f t="shared" si="435"/>
        <v>2010755</v>
      </c>
      <c r="G9329">
        <f t="shared" si="436"/>
        <v>20104660755</v>
      </c>
      <c r="H9329">
        <v>9328</v>
      </c>
      <c r="I9329">
        <f t="shared" si="437"/>
        <v>0</v>
      </c>
    </row>
    <row r="9330" spans="1:9">
      <c r="A9330">
        <v>9328</v>
      </c>
      <c r="B9330">
        <v>201</v>
      </c>
      <c r="C9330">
        <v>46570</v>
      </c>
      <c r="D9330">
        <v>1</v>
      </c>
      <c r="E9330">
        <v>753</v>
      </c>
      <c r="F9330">
        <f t="shared" si="435"/>
        <v>2010753</v>
      </c>
      <c r="G9330">
        <f t="shared" si="436"/>
        <v>20104650753</v>
      </c>
      <c r="H9330">
        <v>9329</v>
      </c>
      <c r="I9330">
        <f t="shared" si="437"/>
        <v>0</v>
      </c>
    </row>
    <row r="9331" spans="1:9">
      <c r="A9331">
        <v>9329</v>
      </c>
      <c r="B9331">
        <v>201</v>
      </c>
      <c r="C9331">
        <v>46720</v>
      </c>
      <c r="D9331">
        <v>1</v>
      </c>
      <c r="E9331">
        <v>762</v>
      </c>
      <c r="F9331">
        <f t="shared" si="435"/>
        <v>2010762</v>
      </c>
      <c r="G9331">
        <f t="shared" si="436"/>
        <v>20104670762</v>
      </c>
      <c r="H9331">
        <v>9330</v>
      </c>
      <c r="I9331">
        <f t="shared" si="437"/>
        <v>0</v>
      </c>
    </row>
    <row r="9332" spans="1:9">
      <c r="A9332">
        <v>9330</v>
      </c>
      <c r="B9332">
        <v>201</v>
      </c>
      <c r="C9332">
        <v>46620</v>
      </c>
      <c r="D9332">
        <v>1</v>
      </c>
      <c r="E9332">
        <v>761</v>
      </c>
      <c r="F9332">
        <f t="shared" si="435"/>
        <v>2010761</v>
      </c>
      <c r="G9332">
        <f t="shared" si="436"/>
        <v>20104660761</v>
      </c>
      <c r="H9332">
        <v>9331</v>
      </c>
      <c r="I9332">
        <f t="shared" si="437"/>
        <v>0</v>
      </c>
    </row>
    <row r="9333" spans="1:9">
      <c r="A9333">
        <v>9331</v>
      </c>
      <c r="B9333">
        <v>201</v>
      </c>
      <c r="C9333">
        <v>46770</v>
      </c>
      <c r="D9333">
        <v>1</v>
      </c>
      <c r="E9333">
        <v>763</v>
      </c>
      <c r="F9333">
        <f t="shared" si="435"/>
        <v>2010763</v>
      </c>
      <c r="G9333">
        <f t="shared" si="436"/>
        <v>20104670763</v>
      </c>
      <c r="H9333">
        <v>9332</v>
      </c>
      <c r="I9333">
        <f t="shared" si="437"/>
        <v>0</v>
      </c>
    </row>
    <row r="9334" spans="1:9">
      <c r="A9334">
        <v>9332</v>
      </c>
      <c r="B9334">
        <v>201</v>
      </c>
      <c r="C9334">
        <v>45550</v>
      </c>
      <c r="D9334">
        <v>0</v>
      </c>
      <c r="E9334">
        <v>584</v>
      </c>
      <c r="F9334">
        <f t="shared" si="435"/>
        <v>0</v>
      </c>
      <c r="G9334">
        <f t="shared" si="436"/>
        <v>20104550584</v>
      </c>
      <c r="H9334">
        <v>9333</v>
      </c>
      <c r="I9334">
        <f t="shared" si="437"/>
        <v>0</v>
      </c>
    </row>
    <row r="9335" spans="1:9">
      <c r="A9335">
        <v>9333</v>
      </c>
      <c r="B9335">
        <v>201</v>
      </c>
      <c r="C9335">
        <v>45550</v>
      </c>
      <c r="D9335">
        <v>0</v>
      </c>
      <c r="E9335">
        <v>580</v>
      </c>
      <c r="F9335">
        <f t="shared" si="435"/>
        <v>0</v>
      </c>
      <c r="G9335">
        <f t="shared" si="436"/>
        <v>20104550580</v>
      </c>
      <c r="H9335">
        <v>9334</v>
      </c>
      <c r="I9335">
        <f t="shared" si="437"/>
        <v>0</v>
      </c>
    </row>
    <row r="9336" spans="1:9">
      <c r="A9336">
        <v>9334</v>
      </c>
      <c r="B9336">
        <v>201</v>
      </c>
      <c r="C9336">
        <v>45550</v>
      </c>
      <c r="D9336">
        <v>0</v>
      </c>
      <c r="E9336">
        <v>590</v>
      </c>
      <c r="F9336">
        <f t="shared" si="435"/>
        <v>0</v>
      </c>
      <c r="G9336">
        <f t="shared" si="436"/>
        <v>20104550590</v>
      </c>
      <c r="H9336">
        <v>9335</v>
      </c>
      <c r="I9336">
        <f t="shared" si="437"/>
        <v>0</v>
      </c>
    </row>
    <row r="9337" spans="1:9">
      <c r="A9337">
        <v>9335</v>
      </c>
      <c r="B9337">
        <v>201</v>
      </c>
      <c r="C9337">
        <v>45550</v>
      </c>
      <c r="D9337">
        <v>0</v>
      </c>
      <c r="E9337">
        <v>587</v>
      </c>
      <c r="F9337">
        <f t="shared" si="435"/>
        <v>0</v>
      </c>
      <c r="G9337">
        <f t="shared" si="436"/>
        <v>20104550587</v>
      </c>
      <c r="H9337">
        <v>9336</v>
      </c>
      <c r="I9337">
        <f t="shared" si="437"/>
        <v>0</v>
      </c>
    </row>
    <row r="9338" spans="1:9">
      <c r="A9338">
        <v>9336</v>
      </c>
      <c r="B9338">
        <v>201</v>
      </c>
      <c r="C9338">
        <v>45550</v>
      </c>
      <c r="D9338">
        <v>0</v>
      </c>
      <c r="E9338">
        <v>588</v>
      </c>
      <c r="F9338">
        <f t="shared" si="435"/>
        <v>0</v>
      </c>
      <c r="G9338">
        <f t="shared" si="436"/>
        <v>20104550588</v>
      </c>
      <c r="H9338">
        <v>9337</v>
      </c>
      <c r="I9338">
        <f t="shared" si="437"/>
        <v>0</v>
      </c>
    </row>
    <row r="9339" spans="1:9">
      <c r="A9339">
        <v>9337</v>
      </c>
      <c r="B9339">
        <v>201</v>
      </c>
      <c r="C9339">
        <v>45550</v>
      </c>
      <c r="D9339">
        <v>0</v>
      </c>
      <c r="E9339">
        <v>581</v>
      </c>
      <c r="F9339">
        <f t="shared" si="435"/>
        <v>0</v>
      </c>
      <c r="G9339">
        <f t="shared" si="436"/>
        <v>20104550581</v>
      </c>
      <c r="H9339">
        <v>9338</v>
      </c>
      <c r="I9339">
        <f t="shared" si="437"/>
        <v>0</v>
      </c>
    </row>
    <row r="9340" spans="1:9">
      <c r="A9340">
        <v>9338</v>
      </c>
      <c r="B9340">
        <v>201</v>
      </c>
      <c r="C9340">
        <v>45550</v>
      </c>
      <c r="D9340">
        <v>0</v>
      </c>
      <c r="E9340">
        <v>582</v>
      </c>
      <c r="F9340">
        <f t="shared" si="435"/>
        <v>0</v>
      </c>
      <c r="G9340">
        <f t="shared" si="436"/>
        <v>20104550582</v>
      </c>
      <c r="H9340">
        <v>9339</v>
      </c>
      <c r="I9340">
        <f t="shared" si="437"/>
        <v>0</v>
      </c>
    </row>
    <row r="9341" spans="1:9">
      <c r="A9341">
        <v>9339</v>
      </c>
      <c r="B9341">
        <v>201</v>
      </c>
      <c r="C9341">
        <v>45550</v>
      </c>
      <c r="D9341">
        <v>0</v>
      </c>
      <c r="E9341">
        <v>589</v>
      </c>
      <c r="F9341">
        <f t="shared" si="435"/>
        <v>0</v>
      </c>
      <c r="G9341">
        <f t="shared" si="436"/>
        <v>20104550589</v>
      </c>
      <c r="H9341">
        <v>9340</v>
      </c>
      <c r="I9341">
        <f t="shared" si="437"/>
        <v>0</v>
      </c>
    </row>
    <row r="9342" spans="1:9">
      <c r="A9342">
        <v>9340</v>
      </c>
      <c r="B9342">
        <v>201</v>
      </c>
      <c r="C9342">
        <v>46704</v>
      </c>
      <c r="D9342">
        <v>1</v>
      </c>
      <c r="E9342">
        <v>606</v>
      </c>
      <c r="F9342">
        <f t="shared" si="435"/>
        <v>2010606</v>
      </c>
      <c r="G9342">
        <f t="shared" si="436"/>
        <v>20104670606</v>
      </c>
      <c r="H9342">
        <v>9341</v>
      </c>
      <c r="I9342">
        <f t="shared" si="437"/>
        <v>0</v>
      </c>
    </row>
    <row r="9343" spans="1:9">
      <c r="A9343">
        <v>9341</v>
      </c>
      <c r="B9343">
        <v>201</v>
      </c>
      <c r="C9343">
        <v>46604</v>
      </c>
      <c r="D9343">
        <v>1</v>
      </c>
      <c r="E9343">
        <v>602</v>
      </c>
      <c r="F9343">
        <f t="shared" si="435"/>
        <v>2010602</v>
      </c>
      <c r="G9343">
        <f t="shared" si="436"/>
        <v>20104660602</v>
      </c>
      <c r="H9343">
        <v>9342</v>
      </c>
      <c r="I9343">
        <f t="shared" si="437"/>
        <v>0</v>
      </c>
    </row>
    <row r="9344" spans="1:9">
      <c r="A9344">
        <v>9342</v>
      </c>
      <c r="B9344">
        <v>201</v>
      </c>
      <c r="C9344">
        <v>46605</v>
      </c>
      <c r="D9344">
        <v>1</v>
      </c>
      <c r="E9344">
        <v>601</v>
      </c>
      <c r="F9344">
        <f t="shared" si="435"/>
        <v>2010601</v>
      </c>
      <c r="G9344">
        <f t="shared" si="436"/>
        <v>20104660601</v>
      </c>
      <c r="H9344">
        <v>9343</v>
      </c>
      <c r="I9344">
        <f t="shared" si="437"/>
        <v>0</v>
      </c>
    </row>
    <row r="9345" spans="1:9">
      <c r="A9345">
        <v>9343</v>
      </c>
      <c r="B9345">
        <v>201</v>
      </c>
      <c r="C9345">
        <v>46505</v>
      </c>
      <c r="D9345">
        <v>1</v>
      </c>
      <c r="E9345">
        <v>605</v>
      </c>
      <c r="F9345">
        <f t="shared" si="435"/>
        <v>2010605</v>
      </c>
      <c r="G9345">
        <f t="shared" si="436"/>
        <v>20104650605</v>
      </c>
      <c r="H9345">
        <v>9344</v>
      </c>
      <c r="I9345">
        <f t="shared" si="437"/>
        <v>0</v>
      </c>
    </row>
    <row r="9346" spans="1:9">
      <c r="A9346">
        <v>9344</v>
      </c>
      <c r="B9346">
        <v>201</v>
      </c>
      <c r="C9346">
        <v>46602</v>
      </c>
      <c r="D9346">
        <v>1</v>
      </c>
      <c r="E9346">
        <v>607</v>
      </c>
      <c r="F9346">
        <f t="shared" si="435"/>
        <v>2010607</v>
      </c>
      <c r="G9346">
        <f t="shared" si="436"/>
        <v>20104660607</v>
      </c>
      <c r="H9346">
        <v>9345</v>
      </c>
      <c r="I9346">
        <f t="shared" si="437"/>
        <v>0</v>
      </c>
    </row>
    <row r="9347" spans="1:9">
      <c r="A9347">
        <v>9345</v>
      </c>
      <c r="B9347">
        <v>201</v>
      </c>
      <c r="C9347">
        <v>46702</v>
      </c>
      <c r="D9347">
        <v>1</v>
      </c>
      <c r="E9347">
        <v>604</v>
      </c>
      <c r="F9347">
        <f t="shared" ref="F9347:F9410" si="438">(B9347*10000+E9347)*D9347</f>
        <v>2010604</v>
      </c>
      <c r="G9347">
        <f t="shared" ref="G9347:G9410" si="439">(B9347*10000+FLOOR(C9347/100,1))*10000+E9347</f>
        <v>20104670604</v>
      </c>
      <c r="H9347">
        <v>9346</v>
      </c>
      <c r="I9347">
        <f t="shared" ref="I9347:I9410" si="440">IF(C9347=30300,IF(E9347=117,1,IF(E9347=313,1,0)),0)</f>
        <v>0</v>
      </c>
    </row>
    <row r="9348" spans="1:9">
      <c r="A9348">
        <v>9346</v>
      </c>
      <c r="B9348">
        <v>201</v>
      </c>
      <c r="C9348">
        <v>46502</v>
      </c>
      <c r="D9348">
        <v>1</v>
      </c>
      <c r="E9348">
        <v>603</v>
      </c>
      <c r="F9348">
        <f t="shared" si="438"/>
        <v>2010603</v>
      </c>
      <c r="G9348">
        <f t="shared" si="439"/>
        <v>20104650603</v>
      </c>
      <c r="H9348">
        <v>9347</v>
      </c>
      <c r="I9348">
        <f t="shared" si="440"/>
        <v>0</v>
      </c>
    </row>
    <row r="9349" spans="1:9">
      <c r="A9349">
        <v>9347</v>
      </c>
      <c r="B9349">
        <v>201</v>
      </c>
      <c r="C9349">
        <v>30000</v>
      </c>
      <c r="D9349">
        <v>1</v>
      </c>
      <c r="E9349">
        <v>114</v>
      </c>
      <c r="F9349">
        <f t="shared" si="438"/>
        <v>2010114</v>
      </c>
      <c r="G9349">
        <f t="shared" si="439"/>
        <v>20103000114</v>
      </c>
      <c r="H9349">
        <v>9348</v>
      </c>
      <c r="I9349">
        <f t="shared" si="440"/>
        <v>0</v>
      </c>
    </row>
    <row r="9350" spans="1:9">
      <c r="A9350">
        <v>9348</v>
      </c>
      <c r="B9350">
        <v>201</v>
      </c>
      <c r="C9350">
        <v>38000</v>
      </c>
      <c r="D9350">
        <v>1</v>
      </c>
      <c r="E9350">
        <v>106</v>
      </c>
      <c r="F9350">
        <f t="shared" si="438"/>
        <v>2010106</v>
      </c>
      <c r="G9350">
        <f t="shared" si="439"/>
        <v>20103800106</v>
      </c>
      <c r="H9350">
        <v>9349</v>
      </c>
      <c r="I9350">
        <f t="shared" si="440"/>
        <v>0</v>
      </c>
    </row>
    <row r="9351" spans="1:9">
      <c r="A9351">
        <v>9349</v>
      </c>
      <c r="B9351">
        <v>201</v>
      </c>
      <c r="C9351">
        <v>34300</v>
      </c>
      <c r="D9351">
        <v>1</v>
      </c>
      <c r="E9351">
        <v>307</v>
      </c>
      <c r="F9351">
        <f t="shared" si="438"/>
        <v>2010307</v>
      </c>
      <c r="G9351">
        <f t="shared" si="439"/>
        <v>20103430307</v>
      </c>
      <c r="H9351">
        <v>9350</v>
      </c>
      <c r="I9351">
        <f t="shared" si="440"/>
        <v>0</v>
      </c>
    </row>
    <row r="9352" spans="1:9">
      <c r="A9352">
        <v>9350</v>
      </c>
      <c r="B9352">
        <v>201</v>
      </c>
      <c r="C9352">
        <v>34104</v>
      </c>
      <c r="D9352">
        <v>1</v>
      </c>
      <c r="E9352">
        <v>104</v>
      </c>
      <c r="F9352">
        <f t="shared" si="438"/>
        <v>2010104</v>
      </c>
      <c r="G9352">
        <f t="shared" si="439"/>
        <v>20103410104</v>
      </c>
      <c r="H9352">
        <v>9351</v>
      </c>
      <c r="I9352">
        <f t="shared" si="440"/>
        <v>0</v>
      </c>
    </row>
    <row r="9353" spans="1:9">
      <c r="A9353">
        <v>9351</v>
      </c>
      <c r="B9353">
        <v>201</v>
      </c>
      <c r="C9353">
        <v>34101</v>
      </c>
      <c r="D9353">
        <v>1</v>
      </c>
      <c r="E9353">
        <v>111</v>
      </c>
      <c r="F9353">
        <f t="shared" si="438"/>
        <v>2010111</v>
      </c>
      <c r="G9353">
        <f t="shared" si="439"/>
        <v>20103410111</v>
      </c>
      <c r="H9353">
        <v>9352</v>
      </c>
      <c r="I9353">
        <f t="shared" si="440"/>
        <v>0</v>
      </c>
    </row>
    <row r="9354" spans="1:9">
      <c r="A9354">
        <v>9352</v>
      </c>
      <c r="B9354">
        <v>201</v>
      </c>
      <c r="C9354">
        <v>40005</v>
      </c>
      <c r="D9354">
        <v>1</v>
      </c>
      <c r="E9354">
        <v>314</v>
      </c>
      <c r="F9354">
        <f t="shared" si="438"/>
        <v>2010314</v>
      </c>
      <c r="G9354">
        <f t="shared" si="439"/>
        <v>20104000314</v>
      </c>
      <c r="H9354">
        <v>9353</v>
      </c>
      <c r="I9354">
        <f t="shared" si="440"/>
        <v>0</v>
      </c>
    </row>
    <row r="9355" spans="1:9">
      <c r="A9355">
        <v>9353</v>
      </c>
      <c r="B9355">
        <v>201</v>
      </c>
      <c r="C9355">
        <v>40009</v>
      </c>
      <c r="D9355">
        <v>1</v>
      </c>
      <c r="E9355">
        <v>302</v>
      </c>
      <c r="F9355">
        <f t="shared" si="438"/>
        <v>2010302</v>
      </c>
      <c r="G9355">
        <f t="shared" si="439"/>
        <v>20104000302</v>
      </c>
      <c r="H9355">
        <v>9354</v>
      </c>
      <c r="I9355">
        <f t="shared" si="440"/>
        <v>0</v>
      </c>
    </row>
    <row r="9356" spans="1:9">
      <c r="A9356">
        <v>9354</v>
      </c>
      <c r="B9356">
        <v>201</v>
      </c>
      <c r="C9356">
        <v>43400</v>
      </c>
      <c r="D9356">
        <v>0</v>
      </c>
      <c r="E9356">
        <v>307</v>
      </c>
      <c r="F9356">
        <f t="shared" si="438"/>
        <v>0</v>
      </c>
      <c r="G9356">
        <f t="shared" si="439"/>
        <v>20104340307</v>
      </c>
      <c r="H9356">
        <v>9355</v>
      </c>
      <c r="I9356">
        <f t="shared" si="440"/>
        <v>0</v>
      </c>
    </row>
    <row r="9357" spans="1:9">
      <c r="A9357">
        <v>9355</v>
      </c>
      <c r="B9357">
        <v>202</v>
      </c>
      <c r="C9357">
        <v>30000</v>
      </c>
      <c r="D9357">
        <v>1</v>
      </c>
      <c r="E9357">
        <v>124</v>
      </c>
      <c r="F9357">
        <f t="shared" si="438"/>
        <v>2020124</v>
      </c>
      <c r="G9357">
        <f t="shared" si="439"/>
        <v>20203000124</v>
      </c>
      <c r="H9357">
        <v>9356</v>
      </c>
      <c r="I9357">
        <f t="shared" si="440"/>
        <v>0</v>
      </c>
    </row>
    <row r="9358" spans="1:9">
      <c r="A9358">
        <v>9356</v>
      </c>
      <c r="B9358">
        <v>202</v>
      </c>
      <c r="C9358">
        <v>30001</v>
      </c>
      <c r="D9358">
        <v>1</v>
      </c>
      <c r="E9358">
        <v>313</v>
      </c>
      <c r="F9358">
        <f t="shared" si="438"/>
        <v>2020313</v>
      </c>
      <c r="G9358">
        <f t="shared" si="439"/>
        <v>20203000313</v>
      </c>
      <c r="H9358">
        <v>9357</v>
      </c>
      <c r="I9358">
        <f t="shared" si="440"/>
        <v>0</v>
      </c>
    </row>
    <row r="9359" spans="1:9">
      <c r="A9359">
        <v>9357</v>
      </c>
      <c r="B9359">
        <v>202</v>
      </c>
      <c r="C9359">
        <v>38100</v>
      </c>
      <c r="D9359">
        <v>1</v>
      </c>
      <c r="E9359">
        <v>113</v>
      </c>
      <c r="F9359">
        <f t="shared" si="438"/>
        <v>2020113</v>
      </c>
      <c r="G9359">
        <f t="shared" si="439"/>
        <v>20203810113</v>
      </c>
      <c r="H9359">
        <v>9358</v>
      </c>
      <c r="I9359">
        <f t="shared" si="440"/>
        <v>0</v>
      </c>
    </row>
    <row r="9360" spans="1:9">
      <c r="A9360">
        <v>9358</v>
      </c>
      <c r="B9360">
        <v>202</v>
      </c>
      <c r="C9360">
        <v>38001</v>
      </c>
      <c r="D9360">
        <v>1</v>
      </c>
      <c r="E9360">
        <v>100</v>
      </c>
      <c r="F9360">
        <f t="shared" si="438"/>
        <v>2020100</v>
      </c>
      <c r="G9360">
        <f t="shared" si="439"/>
        <v>20203800100</v>
      </c>
      <c r="H9360">
        <v>9359</v>
      </c>
      <c r="I9360">
        <f t="shared" si="440"/>
        <v>0</v>
      </c>
    </row>
    <row r="9361" spans="1:9">
      <c r="A9361">
        <v>9359</v>
      </c>
      <c r="B9361">
        <v>202</v>
      </c>
      <c r="C9361">
        <v>32001</v>
      </c>
      <c r="D9361">
        <v>1</v>
      </c>
      <c r="E9361">
        <v>111</v>
      </c>
      <c r="F9361">
        <f t="shared" si="438"/>
        <v>2020111</v>
      </c>
      <c r="G9361">
        <f t="shared" si="439"/>
        <v>20203200111</v>
      </c>
      <c r="H9361">
        <v>9360</v>
      </c>
      <c r="I9361">
        <f t="shared" si="440"/>
        <v>0</v>
      </c>
    </row>
    <row r="9362" spans="1:9">
      <c r="A9362">
        <v>9360</v>
      </c>
      <c r="B9362">
        <v>202</v>
      </c>
      <c r="C9362">
        <v>32201</v>
      </c>
      <c r="D9362">
        <v>1</v>
      </c>
      <c r="E9362">
        <v>101</v>
      </c>
      <c r="F9362">
        <f t="shared" si="438"/>
        <v>2020101</v>
      </c>
      <c r="G9362">
        <f t="shared" si="439"/>
        <v>20203220101</v>
      </c>
      <c r="H9362">
        <v>9361</v>
      </c>
      <c r="I9362">
        <f t="shared" si="440"/>
        <v>0</v>
      </c>
    </row>
    <row r="9363" spans="1:9">
      <c r="A9363">
        <v>9361</v>
      </c>
      <c r="B9363">
        <v>202</v>
      </c>
      <c r="C9363">
        <v>32200</v>
      </c>
      <c r="D9363">
        <v>1</v>
      </c>
      <c r="E9363">
        <v>307</v>
      </c>
      <c r="F9363">
        <f t="shared" si="438"/>
        <v>2020307</v>
      </c>
      <c r="G9363">
        <f t="shared" si="439"/>
        <v>20203220307</v>
      </c>
      <c r="H9363">
        <v>9362</v>
      </c>
      <c r="I9363">
        <f t="shared" si="440"/>
        <v>0</v>
      </c>
    </row>
    <row r="9364" spans="1:9">
      <c r="A9364">
        <v>9362</v>
      </c>
      <c r="B9364">
        <v>202</v>
      </c>
      <c r="C9364">
        <v>34003</v>
      </c>
      <c r="D9364">
        <v>1</v>
      </c>
      <c r="E9364">
        <v>106</v>
      </c>
      <c r="F9364">
        <f t="shared" si="438"/>
        <v>2020106</v>
      </c>
      <c r="G9364">
        <f t="shared" si="439"/>
        <v>20203400106</v>
      </c>
      <c r="H9364">
        <v>9363</v>
      </c>
      <c r="I9364">
        <f t="shared" si="440"/>
        <v>0</v>
      </c>
    </row>
    <row r="9365" spans="1:9">
      <c r="A9365">
        <v>9363</v>
      </c>
      <c r="B9365">
        <v>202</v>
      </c>
      <c r="C9365">
        <v>34101</v>
      </c>
      <c r="D9365">
        <v>1</v>
      </c>
      <c r="E9365">
        <v>117</v>
      </c>
      <c r="F9365">
        <f t="shared" si="438"/>
        <v>2020117</v>
      </c>
      <c r="G9365">
        <f t="shared" si="439"/>
        <v>20203410117</v>
      </c>
      <c r="H9365">
        <v>9364</v>
      </c>
      <c r="I9365">
        <f t="shared" si="440"/>
        <v>0</v>
      </c>
    </row>
    <row r="9366" spans="1:9">
      <c r="A9366">
        <v>9364</v>
      </c>
      <c r="B9366">
        <v>202</v>
      </c>
      <c r="C9366">
        <v>34102</v>
      </c>
      <c r="D9366">
        <v>1</v>
      </c>
      <c r="E9366">
        <v>104</v>
      </c>
      <c r="F9366">
        <f t="shared" si="438"/>
        <v>2020104</v>
      </c>
      <c r="G9366">
        <f t="shared" si="439"/>
        <v>20203410104</v>
      </c>
      <c r="H9366">
        <v>9365</v>
      </c>
      <c r="I9366">
        <f t="shared" si="440"/>
        <v>0</v>
      </c>
    </row>
    <row r="9367" spans="1:9">
      <c r="A9367">
        <v>9365</v>
      </c>
      <c r="B9367">
        <v>202</v>
      </c>
      <c r="C9367">
        <v>34003</v>
      </c>
      <c r="D9367">
        <v>1</v>
      </c>
      <c r="E9367">
        <v>114</v>
      </c>
      <c r="F9367">
        <f t="shared" si="438"/>
        <v>2020114</v>
      </c>
      <c r="G9367">
        <f t="shared" si="439"/>
        <v>20203400114</v>
      </c>
      <c r="H9367">
        <v>9366</v>
      </c>
      <c r="I9367">
        <f t="shared" si="440"/>
        <v>0</v>
      </c>
    </row>
    <row r="9368" spans="1:9">
      <c r="A9368">
        <v>9366</v>
      </c>
      <c r="B9368">
        <v>202</v>
      </c>
      <c r="C9368">
        <v>44010</v>
      </c>
      <c r="D9368">
        <v>1</v>
      </c>
      <c r="E9368">
        <v>356</v>
      </c>
      <c r="F9368">
        <f t="shared" si="438"/>
        <v>2020356</v>
      </c>
      <c r="G9368">
        <f t="shared" si="439"/>
        <v>20204400356</v>
      </c>
      <c r="H9368">
        <v>9367</v>
      </c>
      <c r="I9368">
        <f t="shared" si="440"/>
        <v>0</v>
      </c>
    </row>
    <row r="9369" spans="1:9">
      <c r="A9369">
        <v>9367</v>
      </c>
      <c r="B9369">
        <v>202</v>
      </c>
      <c r="C9369">
        <v>41000</v>
      </c>
      <c r="D9369">
        <v>1</v>
      </c>
      <c r="E9369">
        <v>308</v>
      </c>
      <c r="F9369">
        <f t="shared" si="438"/>
        <v>2020308</v>
      </c>
      <c r="G9369">
        <f t="shared" si="439"/>
        <v>20204100308</v>
      </c>
      <c r="H9369">
        <v>9368</v>
      </c>
      <c r="I9369">
        <f t="shared" si="440"/>
        <v>0</v>
      </c>
    </row>
    <row r="9370" spans="1:9">
      <c r="A9370">
        <v>9368</v>
      </c>
      <c r="B9370">
        <v>202</v>
      </c>
      <c r="C9370">
        <v>41000</v>
      </c>
      <c r="D9370">
        <v>1</v>
      </c>
      <c r="E9370">
        <v>302</v>
      </c>
      <c r="F9370">
        <f t="shared" si="438"/>
        <v>2020302</v>
      </c>
      <c r="G9370">
        <f t="shared" si="439"/>
        <v>20204100302</v>
      </c>
      <c r="H9370">
        <v>9369</v>
      </c>
      <c r="I9370">
        <f t="shared" si="440"/>
        <v>0</v>
      </c>
    </row>
    <row r="9371" spans="1:9">
      <c r="A9371">
        <v>9369</v>
      </c>
      <c r="B9371">
        <v>202</v>
      </c>
      <c r="C9371">
        <v>41000</v>
      </c>
      <c r="D9371">
        <v>1</v>
      </c>
      <c r="E9371">
        <v>305</v>
      </c>
      <c r="F9371">
        <f t="shared" si="438"/>
        <v>2020305</v>
      </c>
      <c r="G9371">
        <f t="shared" si="439"/>
        <v>20204100305</v>
      </c>
      <c r="H9371">
        <v>9370</v>
      </c>
      <c r="I9371">
        <f t="shared" si="440"/>
        <v>0</v>
      </c>
    </row>
    <row r="9372" spans="1:9">
      <c r="A9372">
        <v>9370</v>
      </c>
      <c r="B9372">
        <v>202</v>
      </c>
      <c r="C9372">
        <v>45000</v>
      </c>
      <c r="D9372">
        <v>1</v>
      </c>
      <c r="E9372">
        <v>108</v>
      </c>
      <c r="F9372">
        <f t="shared" si="438"/>
        <v>2020108</v>
      </c>
      <c r="G9372">
        <f t="shared" si="439"/>
        <v>20204500108</v>
      </c>
      <c r="H9372">
        <v>9371</v>
      </c>
      <c r="I9372">
        <f t="shared" si="440"/>
        <v>0</v>
      </c>
    </row>
    <row r="9373" spans="1:9">
      <c r="A9373">
        <v>9371</v>
      </c>
      <c r="B9373">
        <v>202</v>
      </c>
      <c r="C9373">
        <v>40002</v>
      </c>
      <c r="D9373">
        <v>1</v>
      </c>
      <c r="E9373">
        <v>314</v>
      </c>
      <c r="F9373">
        <f t="shared" si="438"/>
        <v>2020314</v>
      </c>
      <c r="G9373">
        <f t="shared" si="439"/>
        <v>20204000314</v>
      </c>
      <c r="H9373">
        <v>9372</v>
      </c>
      <c r="I9373">
        <f t="shared" si="440"/>
        <v>0</v>
      </c>
    </row>
    <row r="9374" spans="1:9">
      <c r="A9374">
        <v>9372</v>
      </c>
      <c r="B9374">
        <v>202</v>
      </c>
      <c r="C9374">
        <v>43401</v>
      </c>
      <c r="D9374">
        <v>0</v>
      </c>
      <c r="E9374">
        <v>300</v>
      </c>
      <c r="F9374">
        <f t="shared" si="438"/>
        <v>0</v>
      </c>
      <c r="G9374">
        <f t="shared" si="439"/>
        <v>20204340300</v>
      </c>
      <c r="H9374">
        <v>9373</v>
      </c>
      <c r="I9374">
        <f t="shared" si="440"/>
        <v>0</v>
      </c>
    </row>
    <row r="9375" spans="1:9">
      <c r="A9375">
        <v>9373</v>
      </c>
      <c r="B9375">
        <v>202</v>
      </c>
      <c r="C9375">
        <v>43001</v>
      </c>
      <c r="D9375">
        <v>0</v>
      </c>
      <c r="E9375">
        <v>312</v>
      </c>
      <c r="F9375">
        <f t="shared" si="438"/>
        <v>0</v>
      </c>
      <c r="G9375">
        <f t="shared" si="439"/>
        <v>20204300312</v>
      </c>
      <c r="H9375">
        <v>9374</v>
      </c>
      <c r="I9375">
        <f t="shared" si="440"/>
        <v>0</v>
      </c>
    </row>
    <row r="9376" spans="1:9">
      <c r="A9376">
        <v>9374</v>
      </c>
      <c r="B9376">
        <v>202</v>
      </c>
      <c r="C9376">
        <v>46950</v>
      </c>
      <c r="D9376">
        <v>1</v>
      </c>
      <c r="E9376">
        <v>757</v>
      </c>
      <c r="F9376">
        <f t="shared" si="438"/>
        <v>2020757</v>
      </c>
      <c r="G9376">
        <f t="shared" si="439"/>
        <v>20204690757</v>
      </c>
      <c r="H9376">
        <v>9375</v>
      </c>
      <c r="I9376">
        <f t="shared" si="440"/>
        <v>0</v>
      </c>
    </row>
    <row r="9377" spans="1:9">
      <c r="A9377">
        <v>9375</v>
      </c>
      <c r="B9377">
        <v>202</v>
      </c>
      <c r="C9377">
        <v>46630</v>
      </c>
      <c r="D9377">
        <v>1</v>
      </c>
      <c r="E9377">
        <v>756</v>
      </c>
      <c r="F9377">
        <f t="shared" si="438"/>
        <v>2020756</v>
      </c>
      <c r="G9377">
        <f t="shared" si="439"/>
        <v>20204660756</v>
      </c>
      <c r="H9377">
        <v>9376</v>
      </c>
      <c r="I9377">
        <f t="shared" si="440"/>
        <v>0</v>
      </c>
    </row>
    <row r="9378" spans="1:9">
      <c r="A9378">
        <v>9376</v>
      </c>
      <c r="B9378">
        <v>202</v>
      </c>
      <c r="C9378">
        <v>49420</v>
      </c>
      <c r="D9378">
        <v>1</v>
      </c>
      <c r="E9378">
        <v>190</v>
      </c>
      <c r="F9378">
        <f t="shared" si="438"/>
        <v>2020190</v>
      </c>
      <c r="G9378">
        <f t="shared" si="439"/>
        <v>20204940190</v>
      </c>
      <c r="H9378">
        <v>9377</v>
      </c>
      <c r="I9378">
        <f t="shared" si="440"/>
        <v>0</v>
      </c>
    </row>
    <row r="9379" spans="1:9">
      <c r="A9379">
        <v>9377</v>
      </c>
      <c r="B9379">
        <v>202</v>
      </c>
      <c r="C9379">
        <v>46680</v>
      </c>
      <c r="D9379">
        <v>1</v>
      </c>
      <c r="E9379">
        <v>759</v>
      </c>
      <c r="F9379">
        <f t="shared" si="438"/>
        <v>2020759</v>
      </c>
      <c r="G9379">
        <f t="shared" si="439"/>
        <v>20204660759</v>
      </c>
      <c r="H9379">
        <v>9378</v>
      </c>
      <c r="I9379">
        <f t="shared" si="440"/>
        <v>0</v>
      </c>
    </row>
    <row r="9380" spans="1:9">
      <c r="A9380">
        <v>9378</v>
      </c>
      <c r="B9380">
        <v>202</v>
      </c>
      <c r="C9380">
        <v>46670</v>
      </c>
      <c r="D9380">
        <v>1</v>
      </c>
      <c r="E9380">
        <v>763</v>
      </c>
      <c r="F9380">
        <f t="shared" si="438"/>
        <v>2020763</v>
      </c>
      <c r="G9380">
        <f t="shared" si="439"/>
        <v>20204660763</v>
      </c>
      <c r="H9380">
        <v>9379</v>
      </c>
      <c r="I9380">
        <f t="shared" si="440"/>
        <v>0</v>
      </c>
    </row>
    <row r="9381" spans="1:9">
      <c r="A9381">
        <v>9379</v>
      </c>
      <c r="B9381">
        <v>202</v>
      </c>
      <c r="C9381">
        <v>46530</v>
      </c>
      <c r="D9381">
        <v>1</v>
      </c>
      <c r="E9381">
        <v>760</v>
      </c>
      <c r="F9381">
        <f t="shared" si="438"/>
        <v>2020760</v>
      </c>
      <c r="G9381">
        <f t="shared" si="439"/>
        <v>20204650760</v>
      </c>
      <c r="H9381">
        <v>9380</v>
      </c>
      <c r="I9381">
        <f t="shared" si="440"/>
        <v>0</v>
      </c>
    </row>
    <row r="9382" spans="1:9">
      <c r="A9382">
        <v>9380</v>
      </c>
      <c r="B9382">
        <v>202</v>
      </c>
      <c r="C9382">
        <v>46520</v>
      </c>
      <c r="D9382">
        <v>1</v>
      </c>
      <c r="E9382">
        <v>753</v>
      </c>
      <c r="F9382">
        <f t="shared" si="438"/>
        <v>2020753</v>
      </c>
      <c r="G9382">
        <f t="shared" si="439"/>
        <v>20204650753</v>
      </c>
      <c r="H9382">
        <v>9381</v>
      </c>
      <c r="I9382">
        <f t="shared" si="440"/>
        <v>0</v>
      </c>
    </row>
    <row r="9383" spans="1:9">
      <c r="A9383">
        <v>9381</v>
      </c>
      <c r="B9383">
        <v>202</v>
      </c>
      <c r="C9383">
        <v>46650</v>
      </c>
      <c r="D9383">
        <v>1</v>
      </c>
      <c r="E9383">
        <v>755</v>
      </c>
      <c r="F9383">
        <f t="shared" si="438"/>
        <v>2020755</v>
      </c>
      <c r="G9383">
        <f t="shared" si="439"/>
        <v>20204660755</v>
      </c>
      <c r="H9383">
        <v>9382</v>
      </c>
      <c r="I9383">
        <f t="shared" si="440"/>
        <v>0</v>
      </c>
    </row>
    <row r="9384" spans="1:9">
      <c r="A9384">
        <v>9382</v>
      </c>
      <c r="B9384">
        <v>202</v>
      </c>
      <c r="C9384">
        <v>46710</v>
      </c>
      <c r="D9384">
        <v>1</v>
      </c>
      <c r="E9384">
        <v>761</v>
      </c>
      <c r="F9384">
        <f t="shared" si="438"/>
        <v>2020761</v>
      </c>
      <c r="G9384">
        <f t="shared" si="439"/>
        <v>20204670761</v>
      </c>
      <c r="H9384">
        <v>9383</v>
      </c>
      <c r="I9384">
        <f t="shared" si="440"/>
        <v>0</v>
      </c>
    </row>
    <row r="9385" spans="1:9">
      <c r="A9385">
        <v>9383</v>
      </c>
      <c r="B9385">
        <v>202</v>
      </c>
      <c r="C9385">
        <v>46620</v>
      </c>
      <c r="D9385">
        <v>1</v>
      </c>
      <c r="E9385">
        <v>758</v>
      </c>
      <c r="F9385">
        <f t="shared" si="438"/>
        <v>2020758</v>
      </c>
      <c r="G9385">
        <f t="shared" si="439"/>
        <v>20204660758</v>
      </c>
      <c r="H9385">
        <v>9384</v>
      </c>
      <c r="I9385">
        <f t="shared" si="440"/>
        <v>0</v>
      </c>
    </row>
    <row r="9386" spans="1:9">
      <c r="A9386">
        <v>9384</v>
      </c>
      <c r="B9386">
        <v>202</v>
      </c>
      <c r="C9386">
        <v>46550</v>
      </c>
      <c r="D9386">
        <v>1</v>
      </c>
      <c r="E9386">
        <v>762</v>
      </c>
      <c r="F9386">
        <f t="shared" si="438"/>
        <v>2020762</v>
      </c>
      <c r="G9386">
        <f t="shared" si="439"/>
        <v>20204650762</v>
      </c>
      <c r="H9386">
        <v>9385</v>
      </c>
      <c r="I9386">
        <f t="shared" si="440"/>
        <v>0</v>
      </c>
    </row>
    <row r="9387" spans="1:9">
      <c r="A9387">
        <v>9385</v>
      </c>
      <c r="B9387">
        <v>202</v>
      </c>
      <c r="C9387">
        <v>45510</v>
      </c>
      <c r="D9387">
        <v>1</v>
      </c>
      <c r="E9387">
        <v>754</v>
      </c>
      <c r="F9387">
        <f t="shared" si="438"/>
        <v>2020754</v>
      </c>
      <c r="G9387">
        <f t="shared" si="439"/>
        <v>20204550754</v>
      </c>
      <c r="H9387">
        <v>9386</v>
      </c>
      <c r="I9387">
        <f t="shared" si="440"/>
        <v>0</v>
      </c>
    </row>
    <row r="9388" spans="1:9">
      <c r="A9388">
        <v>9386</v>
      </c>
      <c r="B9388">
        <v>202</v>
      </c>
      <c r="C9388">
        <v>46590</v>
      </c>
      <c r="D9388">
        <v>1</v>
      </c>
      <c r="E9388">
        <v>750</v>
      </c>
      <c r="F9388">
        <f t="shared" si="438"/>
        <v>2020750</v>
      </c>
      <c r="G9388">
        <f t="shared" si="439"/>
        <v>20204650750</v>
      </c>
      <c r="H9388">
        <v>9387</v>
      </c>
      <c r="I9388">
        <f t="shared" si="440"/>
        <v>0</v>
      </c>
    </row>
    <row r="9389" spans="1:9">
      <c r="A9389">
        <v>9387</v>
      </c>
      <c r="B9389">
        <v>202</v>
      </c>
      <c r="C9389">
        <v>45550</v>
      </c>
      <c r="D9389">
        <v>0</v>
      </c>
      <c r="E9389">
        <v>583</v>
      </c>
      <c r="F9389">
        <f t="shared" si="438"/>
        <v>0</v>
      </c>
      <c r="G9389">
        <f t="shared" si="439"/>
        <v>20204550583</v>
      </c>
      <c r="H9389">
        <v>9388</v>
      </c>
      <c r="I9389">
        <f t="shared" si="440"/>
        <v>0</v>
      </c>
    </row>
    <row r="9390" spans="1:9">
      <c r="A9390">
        <v>9388</v>
      </c>
      <c r="B9390">
        <v>202</v>
      </c>
      <c r="C9390">
        <v>45550</v>
      </c>
      <c r="D9390">
        <v>0</v>
      </c>
      <c r="E9390">
        <v>590</v>
      </c>
      <c r="F9390">
        <f t="shared" si="438"/>
        <v>0</v>
      </c>
      <c r="G9390">
        <f t="shared" si="439"/>
        <v>20204550590</v>
      </c>
      <c r="H9390">
        <v>9389</v>
      </c>
      <c r="I9390">
        <f t="shared" si="440"/>
        <v>0</v>
      </c>
    </row>
    <row r="9391" spans="1:9">
      <c r="A9391">
        <v>9389</v>
      </c>
      <c r="B9391">
        <v>202</v>
      </c>
      <c r="C9391">
        <v>45550</v>
      </c>
      <c r="D9391">
        <v>0</v>
      </c>
      <c r="E9391">
        <v>588</v>
      </c>
      <c r="F9391">
        <f t="shared" si="438"/>
        <v>0</v>
      </c>
      <c r="G9391">
        <f t="shared" si="439"/>
        <v>20204550588</v>
      </c>
      <c r="H9391">
        <v>9390</v>
      </c>
      <c r="I9391">
        <f t="shared" si="440"/>
        <v>0</v>
      </c>
    </row>
    <row r="9392" spans="1:9">
      <c r="A9392">
        <v>9390</v>
      </c>
      <c r="B9392">
        <v>202</v>
      </c>
      <c r="C9392">
        <v>45550</v>
      </c>
      <c r="D9392">
        <v>0</v>
      </c>
      <c r="E9392">
        <v>587</v>
      </c>
      <c r="F9392">
        <f t="shared" si="438"/>
        <v>0</v>
      </c>
      <c r="G9392">
        <f t="shared" si="439"/>
        <v>20204550587</v>
      </c>
      <c r="H9392">
        <v>9391</v>
      </c>
      <c r="I9392">
        <f t="shared" si="440"/>
        <v>0</v>
      </c>
    </row>
    <row r="9393" spans="1:9">
      <c r="A9393">
        <v>9391</v>
      </c>
      <c r="B9393">
        <v>202</v>
      </c>
      <c r="C9393">
        <v>45550</v>
      </c>
      <c r="D9393">
        <v>0</v>
      </c>
      <c r="E9393">
        <v>581</v>
      </c>
      <c r="F9393">
        <f t="shared" si="438"/>
        <v>0</v>
      </c>
      <c r="G9393">
        <f t="shared" si="439"/>
        <v>20204550581</v>
      </c>
      <c r="H9393">
        <v>9392</v>
      </c>
      <c r="I9393">
        <f t="shared" si="440"/>
        <v>0</v>
      </c>
    </row>
    <row r="9394" spans="1:9">
      <c r="A9394">
        <v>9392</v>
      </c>
      <c r="B9394">
        <v>202</v>
      </c>
      <c r="C9394">
        <v>45550</v>
      </c>
      <c r="D9394">
        <v>0</v>
      </c>
      <c r="E9394">
        <v>584</v>
      </c>
      <c r="F9394">
        <f t="shared" si="438"/>
        <v>0</v>
      </c>
      <c r="G9394">
        <f t="shared" si="439"/>
        <v>20204550584</v>
      </c>
      <c r="H9394">
        <v>9393</v>
      </c>
      <c r="I9394">
        <f t="shared" si="440"/>
        <v>0</v>
      </c>
    </row>
    <row r="9395" spans="1:9">
      <c r="A9395">
        <v>9393</v>
      </c>
      <c r="B9395">
        <v>202</v>
      </c>
      <c r="C9395">
        <v>45550</v>
      </c>
      <c r="D9395">
        <v>0</v>
      </c>
      <c r="E9395">
        <v>585</v>
      </c>
      <c r="F9395">
        <f t="shared" si="438"/>
        <v>0</v>
      </c>
      <c r="G9395">
        <f t="shared" si="439"/>
        <v>20204550585</v>
      </c>
      <c r="H9395">
        <v>9394</v>
      </c>
      <c r="I9395">
        <f t="shared" si="440"/>
        <v>0</v>
      </c>
    </row>
    <row r="9396" spans="1:9">
      <c r="A9396">
        <v>9394</v>
      </c>
      <c r="B9396">
        <v>202</v>
      </c>
      <c r="C9396">
        <v>45550</v>
      </c>
      <c r="D9396">
        <v>0</v>
      </c>
      <c r="E9396">
        <v>580</v>
      </c>
      <c r="F9396">
        <f t="shared" si="438"/>
        <v>0</v>
      </c>
      <c r="G9396">
        <f t="shared" si="439"/>
        <v>20204550580</v>
      </c>
      <c r="H9396">
        <v>9395</v>
      </c>
      <c r="I9396">
        <f t="shared" si="440"/>
        <v>0</v>
      </c>
    </row>
    <row r="9397" spans="1:9">
      <c r="A9397">
        <v>9395</v>
      </c>
      <c r="B9397">
        <v>202</v>
      </c>
      <c r="C9397">
        <v>46801</v>
      </c>
      <c r="D9397">
        <v>1</v>
      </c>
      <c r="E9397">
        <v>607</v>
      </c>
      <c r="F9397">
        <f t="shared" si="438"/>
        <v>2020607</v>
      </c>
      <c r="G9397">
        <f t="shared" si="439"/>
        <v>20204680607</v>
      </c>
      <c r="H9397">
        <v>9396</v>
      </c>
      <c r="I9397">
        <f t="shared" si="440"/>
        <v>0</v>
      </c>
    </row>
    <row r="9398" spans="1:9">
      <c r="A9398">
        <v>9396</v>
      </c>
      <c r="B9398">
        <v>202</v>
      </c>
      <c r="C9398">
        <v>46505</v>
      </c>
      <c r="D9398">
        <v>1</v>
      </c>
      <c r="E9398">
        <v>605</v>
      </c>
      <c r="F9398">
        <f t="shared" si="438"/>
        <v>2020605</v>
      </c>
      <c r="G9398">
        <f t="shared" si="439"/>
        <v>20204650605</v>
      </c>
      <c r="H9398">
        <v>9397</v>
      </c>
      <c r="I9398">
        <f t="shared" si="440"/>
        <v>0</v>
      </c>
    </row>
    <row r="9399" spans="1:9">
      <c r="A9399">
        <v>9397</v>
      </c>
      <c r="B9399">
        <v>202</v>
      </c>
      <c r="C9399">
        <v>46605</v>
      </c>
      <c r="D9399">
        <v>1</v>
      </c>
      <c r="E9399">
        <v>606</v>
      </c>
      <c r="F9399">
        <f t="shared" si="438"/>
        <v>2020606</v>
      </c>
      <c r="G9399">
        <f t="shared" si="439"/>
        <v>20204660606</v>
      </c>
      <c r="H9399">
        <v>9398</v>
      </c>
      <c r="I9399">
        <f t="shared" si="440"/>
        <v>0</v>
      </c>
    </row>
    <row r="9400" spans="1:9">
      <c r="A9400">
        <v>9398</v>
      </c>
      <c r="B9400">
        <v>202</v>
      </c>
      <c r="C9400">
        <v>46700</v>
      </c>
      <c r="D9400">
        <v>1</v>
      </c>
      <c r="E9400">
        <v>604</v>
      </c>
      <c r="F9400">
        <f t="shared" si="438"/>
        <v>2020604</v>
      </c>
      <c r="G9400">
        <f t="shared" si="439"/>
        <v>20204670604</v>
      </c>
      <c r="H9400">
        <v>9399</v>
      </c>
      <c r="I9400">
        <f t="shared" si="440"/>
        <v>0</v>
      </c>
    </row>
    <row r="9401" spans="1:9">
      <c r="A9401">
        <v>9399</v>
      </c>
      <c r="B9401">
        <v>202</v>
      </c>
      <c r="C9401">
        <v>46603</v>
      </c>
      <c r="D9401">
        <v>1</v>
      </c>
      <c r="E9401">
        <v>601</v>
      </c>
      <c r="F9401">
        <f t="shared" si="438"/>
        <v>2020601</v>
      </c>
      <c r="G9401">
        <f t="shared" si="439"/>
        <v>20204660601</v>
      </c>
      <c r="H9401">
        <v>9400</v>
      </c>
      <c r="I9401">
        <f t="shared" si="440"/>
        <v>0</v>
      </c>
    </row>
    <row r="9402" spans="1:9">
      <c r="A9402">
        <v>9400</v>
      </c>
      <c r="B9402">
        <v>202</v>
      </c>
      <c r="C9402">
        <v>46502</v>
      </c>
      <c r="D9402">
        <v>1</v>
      </c>
      <c r="E9402">
        <v>602</v>
      </c>
      <c r="F9402">
        <f t="shared" si="438"/>
        <v>2020602</v>
      </c>
      <c r="G9402">
        <f t="shared" si="439"/>
        <v>20204650602</v>
      </c>
      <c r="H9402">
        <v>9401</v>
      </c>
      <c r="I9402">
        <f t="shared" si="440"/>
        <v>0</v>
      </c>
    </row>
    <row r="9403" spans="1:9">
      <c r="A9403">
        <v>9401</v>
      </c>
      <c r="B9403">
        <v>202</v>
      </c>
      <c r="C9403">
        <v>46703</v>
      </c>
      <c r="D9403">
        <v>1</v>
      </c>
      <c r="E9403">
        <v>603</v>
      </c>
      <c r="F9403">
        <f t="shared" si="438"/>
        <v>2020603</v>
      </c>
      <c r="G9403">
        <f t="shared" si="439"/>
        <v>20204670603</v>
      </c>
      <c r="H9403">
        <v>9402</v>
      </c>
      <c r="I9403">
        <f t="shared" si="440"/>
        <v>0</v>
      </c>
    </row>
    <row r="9404" spans="1:9">
      <c r="A9404">
        <v>9402</v>
      </c>
      <c r="B9404">
        <v>202</v>
      </c>
      <c r="C9404">
        <v>30001</v>
      </c>
      <c r="D9404">
        <v>1</v>
      </c>
      <c r="E9404">
        <v>103</v>
      </c>
      <c r="F9404">
        <f t="shared" si="438"/>
        <v>2020103</v>
      </c>
      <c r="G9404">
        <f t="shared" si="439"/>
        <v>20203000103</v>
      </c>
      <c r="H9404">
        <v>9403</v>
      </c>
      <c r="I9404">
        <f t="shared" si="440"/>
        <v>0</v>
      </c>
    </row>
    <row r="9405" spans="1:9">
      <c r="A9405">
        <v>9403</v>
      </c>
      <c r="B9405">
        <v>202</v>
      </c>
      <c r="C9405">
        <v>32200</v>
      </c>
      <c r="D9405">
        <v>1</v>
      </c>
      <c r="E9405">
        <v>107</v>
      </c>
      <c r="F9405">
        <f t="shared" si="438"/>
        <v>2020107</v>
      </c>
      <c r="G9405">
        <f t="shared" si="439"/>
        <v>20203220107</v>
      </c>
      <c r="H9405">
        <v>9404</v>
      </c>
      <c r="I9405">
        <f t="shared" si="440"/>
        <v>0</v>
      </c>
    </row>
    <row r="9406" spans="1:9">
      <c r="A9406">
        <v>9404</v>
      </c>
      <c r="B9406">
        <v>202</v>
      </c>
      <c r="C9406">
        <v>34003</v>
      </c>
      <c r="D9406">
        <v>1</v>
      </c>
      <c r="E9406">
        <v>110</v>
      </c>
      <c r="F9406">
        <f t="shared" si="438"/>
        <v>2020110</v>
      </c>
      <c r="G9406">
        <f t="shared" si="439"/>
        <v>20203400110</v>
      </c>
      <c r="H9406">
        <v>9405</v>
      </c>
      <c r="I9406">
        <f t="shared" si="440"/>
        <v>0</v>
      </c>
    </row>
    <row r="9407" spans="1:9">
      <c r="A9407">
        <v>9405</v>
      </c>
      <c r="B9407">
        <v>202</v>
      </c>
      <c r="C9407">
        <v>34101</v>
      </c>
      <c r="D9407">
        <v>1</v>
      </c>
      <c r="E9407">
        <v>112</v>
      </c>
      <c r="F9407">
        <f t="shared" si="438"/>
        <v>2020112</v>
      </c>
      <c r="G9407">
        <f t="shared" si="439"/>
        <v>20203410112</v>
      </c>
      <c r="H9407">
        <v>9406</v>
      </c>
      <c r="I9407">
        <f t="shared" si="440"/>
        <v>0</v>
      </c>
    </row>
    <row r="9408" spans="1:9">
      <c r="A9408">
        <v>9406</v>
      </c>
      <c r="B9408">
        <v>202</v>
      </c>
      <c r="C9408">
        <v>34101</v>
      </c>
      <c r="D9408">
        <v>1</v>
      </c>
      <c r="E9408">
        <v>109</v>
      </c>
      <c r="F9408">
        <f t="shared" si="438"/>
        <v>2020109</v>
      </c>
      <c r="G9408">
        <f t="shared" si="439"/>
        <v>20203410109</v>
      </c>
      <c r="H9408">
        <v>9407</v>
      </c>
      <c r="I9408">
        <f t="shared" si="440"/>
        <v>0</v>
      </c>
    </row>
    <row r="9409" spans="1:9">
      <c r="A9409">
        <v>9407</v>
      </c>
      <c r="B9409">
        <v>202</v>
      </c>
      <c r="C9409">
        <v>40004</v>
      </c>
      <c r="D9409">
        <v>1</v>
      </c>
      <c r="E9409">
        <v>301</v>
      </c>
      <c r="F9409">
        <f t="shared" si="438"/>
        <v>2020301</v>
      </c>
      <c r="G9409">
        <f t="shared" si="439"/>
        <v>20204000301</v>
      </c>
      <c r="H9409">
        <v>9408</v>
      </c>
      <c r="I9409">
        <f t="shared" si="440"/>
        <v>0</v>
      </c>
    </row>
    <row r="9410" spans="1:9">
      <c r="A9410">
        <v>9408</v>
      </c>
      <c r="B9410">
        <v>202</v>
      </c>
      <c r="C9410">
        <v>40001</v>
      </c>
      <c r="D9410">
        <v>1</v>
      </c>
      <c r="E9410">
        <v>310</v>
      </c>
      <c r="F9410">
        <f t="shared" si="438"/>
        <v>2020310</v>
      </c>
      <c r="G9410">
        <f t="shared" si="439"/>
        <v>20204000310</v>
      </c>
      <c r="H9410">
        <v>9409</v>
      </c>
      <c r="I9410">
        <f t="shared" si="440"/>
        <v>0</v>
      </c>
    </row>
    <row r="9411" spans="1:9">
      <c r="A9411">
        <v>9409</v>
      </c>
      <c r="B9411">
        <v>202</v>
      </c>
      <c r="C9411">
        <v>43401</v>
      </c>
      <c r="D9411">
        <v>0</v>
      </c>
      <c r="E9411">
        <v>313</v>
      </c>
      <c r="F9411">
        <f t="shared" ref="F9411:F9474" si="441">(B9411*10000+E9411)*D9411</f>
        <v>0</v>
      </c>
      <c r="G9411">
        <f t="shared" ref="G9411:G9474" si="442">(B9411*10000+FLOOR(C9411/100,1))*10000+E9411</f>
        <v>20204340313</v>
      </c>
      <c r="H9411">
        <v>9410</v>
      </c>
      <c r="I9411">
        <f t="shared" ref="I9411:I9474" si="443">IF(C9411=30300,IF(E9411=117,1,IF(E9411=313,1,0)),0)</f>
        <v>0</v>
      </c>
    </row>
    <row r="9412" spans="1:9">
      <c r="A9412">
        <v>9410</v>
      </c>
      <c r="B9412">
        <v>203</v>
      </c>
      <c r="C9412">
        <v>38000</v>
      </c>
      <c r="D9412">
        <v>1</v>
      </c>
      <c r="E9412">
        <v>121</v>
      </c>
      <c r="F9412">
        <f t="shared" si="441"/>
        <v>2030121</v>
      </c>
      <c r="G9412">
        <f t="shared" si="442"/>
        <v>20303800121</v>
      </c>
      <c r="H9412">
        <v>9411</v>
      </c>
      <c r="I9412">
        <f t="shared" si="443"/>
        <v>0</v>
      </c>
    </row>
    <row r="9413" spans="1:9">
      <c r="A9413">
        <v>9411</v>
      </c>
      <c r="B9413">
        <v>203</v>
      </c>
      <c r="C9413">
        <v>30000</v>
      </c>
      <c r="D9413">
        <v>1</v>
      </c>
      <c r="E9413">
        <v>112</v>
      </c>
      <c r="F9413">
        <f t="shared" si="441"/>
        <v>2030112</v>
      </c>
      <c r="G9413">
        <f t="shared" si="442"/>
        <v>20303000112</v>
      </c>
      <c r="H9413">
        <v>9412</v>
      </c>
      <c r="I9413">
        <f t="shared" si="443"/>
        <v>0</v>
      </c>
    </row>
    <row r="9414" spans="1:9">
      <c r="A9414">
        <v>9412</v>
      </c>
      <c r="B9414">
        <v>203</v>
      </c>
      <c r="C9414">
        <v>30300</v>
      </c>
      <c r="D9414">
        <v>1</v>
      </c>
      <c r="E9414">
        <v>114</v>
      </c>
      <c r="F9414">
        <f t="shared" si="441"/>
        <v>2030114</v>
      </c>
      <c r="G9414">
        <f t="shared" si="442"/>
        <v>20303030114</v>
      </c>
      <c r="H9414">
        <v>9413</v>
      </c>
      <c r="I9414">
        <f t="shared" si="443"/>
        <v>0</v>
      </c>
    </row>
    <row r="9415" spans="1:9">
      <c r="A9415">
        <v>9413</v>
      </c>
      <c r="B9415">
        <v>203</v>
      </c>
      <c r="C9415">
        <v>38101</v>
      </c>
      <c r="D9415">
        <v>1</v>
      </c>
      <c r="E9415">
        <v>307</v>
      </c>
      <c r="F9415">
        <f t="shared" si="441"/>
        <v>2030307</v>
      </c>
      <c r="G9415">
        <f t="shared" si="442"/>
        <v>20303810307</v>
      </c>
      <c r="H9415">
        <v>9414</v>
      </c>
      <c r="I9415">
        <f t="shared" si="443"/>
        <v>0</v>
      </c>
    </row>
    <row r="9416" spans="1:9">
      <c r="A9416">
        <v>9414</v>
      </c>
      <c r="B9416">
        <v>203</v>
      </c>
      <c r="C9416">
        <v>32102</v>
      </c>
      <c r="D9416">
        <v>1</v>
      </c>
      <c r="E9416">
        <v>106</v>
      </c>
      <c r="F9416">
        <f t="shared" si="441"/>
        <v>2030106</v>
      </c>
      <c r="G9416">
        <f t="shared" si="442"/>
        <v>20303210106</v>
      </c>
      <c r="H9416">
        <v>9415</v>
      </c>
      <c r="I9416">
        <f t="shared" si="443"/>
        <v>0</v>
      </c>
    </row>
    <row r="9417" spans="1:9">
      <c r="A9417">
        <v>9415</v>
      </c>
      <c r="B9417">
        <v>203</v>
      </c>
      <c r="C9417">
        <v>32201</v>
      </c>
      <c r="D9417">
        <v>1</v>
      </c>
      <c r="E9417">
        <v>104</v>
      </c>
      <c r="F9417">
        <f t="shared" si="441"/>
        <v>2030104</v>
      </c>
      <c r="G9417">
        <f t="shared" si="442"/>
        <v>20303220104</v>
      </c>
      <c r="H9417">
        <v>9416</v>
      </c>
      <c r="I9417">
        <f t="shared" si="443"/>
        <v>0</v>
      </c>
    </row>
    <row r="9418" spans="1:9">
      <c r="A9418">
        <v>9416</v>
      </c>
      <c r="B9418">
        <v>203</v>
      </c>
      <c r="C9418">
        <v>32001</v>
      </c>
      <c r="D9418">
        <v>1</v>
      </c>
      <c r="E9418">
        <v>120</v>
      </c>
      <c r="F9418">
        <f t="shared" si="441"/>
        <v>2030120</v>
      </c>
      <c r="G9418">
        <f t="shared" si="442"/>
        <v>20303200120</v>
      </c>
      <c r="H9418">
        <v>9417</v>
      </c>
      <c r="I9418">
        <f t="shared" si="443"/>
        <v>0</v>
      </c>
    </row>
    <row r="9419" spans="1:9">
      <c r="A9419">
        <v>9417</v>
      </c>
      <c r="B9419">
        <v>203</v>
      </c>
      <c r="C9419">
        <v>34000</v>
      </c>
      <c r="D9419">
        <v>1</v>
      </c>
      <c r="E9419">
        <v>110</v>
      </c>
      <c r="F9419">
        <f t="shared" si="441"/>
        <v>2030110</v>
      </c>
      <c r="G9419">
        <f t="shared" si="442"/>
        <v>20303400110</v>
      </c>
      <c r="H9419">
        <v>9418</v>
      </c>
      <c r="I9419">
        <f t="shared" si="443"/>
        <v>0</v>
      </c>
    </row>
    <row r="9420" spans="1:9">
      <c r="A9420">
        <v>9418</v>
      </c>
      <c r="B9420">
        <v>203</v>
      </c>
      <c r="C9420">
        <v>34300</v>
      </c>
      <c r="D9420">
        <v>1</v>
      </c>
      <c r="E9420">
        <v>313</v>
      </c>
      <c r="F9420">
        <f t="shared" si="441"/>
        <v>2030313</v>
      </c>
      <c r="G9420">
        <f t="shared" si="442"/>
        <v>20303430313</v>
      </c>
      <c r="H9420">
        <v>9419</v>
      </c>
      <c r="I9420">
        <f t="shared" si="443"/>
        <v>0</v>
      </c>
    </row>
    <row r="9421" spans="1:9">
      <c r="A9421">
        <v>9419</v>
      </c>
      <c r="B9421">
        <v>203</v>
      </c>
      <c r="C9421">
        <v>34101</v>
      </c>
      <c r="D9421">
        <v>1</v>
      </c>
      <c r="E9421">
        <v>103</v>
      </c>
      <c r="F9421">
        <f t="shared" si="441"/>
        <v>2030103</v>
      </c>
      <c r="G9421">
        <f t="shared" si="442"/>
        <v>20303410103</v>
      </c>
      <c r="H9421">
        <v>9420</v>
      </c>
      <c r="I9421">
        <f t="shared" si="443"/>
        <v>0</v>
      </c>
    </row>
    <row r="9422" spans="1:9">
      <c r="A9422">
        <v>9420</v>
      </c>
      <c r="B9422">
        <v>203</v>
      </c>
      <c r="C9422">
        <v>34000</v>
      </c>
      <c r="D9422">
        <v>1</v>
      </c>
      <c r="E9422">
        <v>107</v>
      </c>
      <c r="F9422">
        <f t="shared" si="441"/>
        <v>2030107</v>
      </c>
      <c r="G9422">
        <f t="shared" si="442"/>
        <v>20303400107</v>
      </c>
      <c r="H9422">
        <v>9421</v>
      </c>
      <c r="I9422">
        <f t="shared" si="443"/>
        <v>0</v>
      </c>
    </row>
    <row r="9423" spans="1:9">
      <c r="A9423">
        <v>9421</v>
      </c>
      <c r="B9423">
        <v>203</v>
      </c>
      <c r="C9423">
        <v>43020</v>
      </c>
      <c r="D9423">
        <v>0</v>
      </c>
      <c r="E9423">
        <v>350</v>
      </c>
      <c r="F9423">
        <f t="shared" si="441"/>
        <v>0</v>
      </c>
      <c r="G9423">
        <f t="shared" si="442"/>
        <v>20304300350</v>
      </c>
      <c r="H9423">
        <v>9422</v>
      </c>
      <c r="I9423">
        <f t="shared" si="443"/>
        <v>0</v>
      </c>
    </row>
    <row r="9424" spans="1:9">
      <c r="A9424">
        <v>9422</v>
      </c>
      <c r="B9424">
        <v>203</v>
      </c>
      <c r="C9424">
        <v>41000</v>
      </c>
      <c r="D9424">
        <v>1</v>
      </c>
      <c r="E9424">
        <v>310</v>
      </c>
      <c r="F9424">
        <f t="shared" si="441"/>
        <v>2030310</v>
      </c>
      <c r="G9424">
        <f t="shared" si="442"/>
        <v>20304100310</v>
      </c>
      <c r="H9424">
        <v>9423</v>
      </c>
      <c r="I9424">
        <f t="shared" si="443"/>
        <v>0</v>
      </c>
    </row>
    <row r="9425" spans="1:9">
      <c r="A9425">
        <v>9423</v>
      </c>
      <c r="B9425">
        <v>203</v>
      </c>
      <c r="C9425">
        <v>41000</v>
      </c>
      <c r="D9425">
        <v>1</v>
      </c>
      <c r="E9425">
        <v>306</v>
      </c>
      <c r="F9425">
        <f t="shared" si="441"/>
        <v>2030306</v>
      </c>
      <c r="G9425">
        <f t="shared" si="442"/>
        <v>20304100306</v>
      </c>
      <c r="H9425">
        <v>9424</v>
      </c>
      <c r="I9425">
        <f t="shared" si="443"/>
        <v>0</v>
      </c>
    </row>
    <row r="9426" spans="1:9">
      <c r="A9426">
        <v>9424</v>
      </c>
      <c r="B9426">
        <v>203</v>
      </c>
      <c r="C9426">
        <v>41000</v>
      </c>
      <c r="D9426">
        <v>1</v>
      </c>
      <c r="E9426">
        <v>301</v>
      </c>
      <c r="F9426">
        <f t="shared" si="441"/>
        <v>2030301</v>
      </c>
      <c r="G9426">
        <f t="shared" si="442"/>
        <v>20304100301</v>
      </c>
      <c r="H9426">
        <v>9425</v>
      </c>
      <c r="I9426">
        <f t="shared" si="443"/>
        <v>0</v>
      </c>
    </row>
    <row r="9427" spans="1:9">
      <c r="A9427">
        <v>9425</v>
      </c>
      <c r="B9427">
        <v>203</v>
      </c>
      <c r="C9427">
        <v>45000</v>
      </c>
      <c r="D9427">
        <v>1</v>
      </c>
      <c r="E9427">
        <v>116</v>
      </c>
      <c r="F9427">
        <f t="shared" si="441"/>
        <v>2030116</v>
      </c>
      <c r="G9427">
        <f t="shared" si="442"/>
        <v>20304500116</v>
      </c>
      <c r="H9427">
        <v>9426</v>
      </c>
      <c r="I9427">
        <f t="shared" si="443"/>
        <v>0</v>
      </c>
    </row>
    <row r="9428" spans="1:9">
      <c r="A9428">
        <v>9426</v>
      </c>
      <c r="B9428">
        <v>203</v>
      </c>
      <c r="C9428">
        <v>40004</v>
      </c>
      <c r="D9428">
        <v>1</v>
      </c>
      <c r="E9428">
        <v>305</v>
      </c>
      <c r="F9428">
        <f t="shared" si="441"/>
        <v>2030305</v>
      </c>
      <c r="G9428">
        <f t="shared" si="442"/>
        <v>20304000305</v>
      </c>
      <c r="H9428">
        <v>9427</v>
      </c>
      <c r="I9428">
        <f t="shared" si="443"/>
        <v>0</v>
      </c>
    </row>
    <row r="9429" spans="1:9">
      <c r="A9429">
        <v>9427</v>
      </c>
      <c r="B9429">
        <v>203</v>
      </c>
      <c r="C9429">
        <v>43501</v>
      </c>
      <c r="D9429">
        <v>0</v>
      </c>
      <c r="E9429">
        <v>308</v>
      </c>
      <c r="F9429">
        <f t="shared" si="441"/>
        <v>0</v>
      </c>
      <c r="G9429">
        <f t="shared" si="442"/>
        <v>20304350308</v>
      </c>
      <c r="H9429">
        <v>9428</v>
      </c>
      <c r="I9429">
        <f t="shared" si="443"/>
        <v>0</v>
      </c>
    </row>
    <row r="9430" spans="1:9">
      <c r="A9430">
        <v>9428</v>
      </c>
      <c r="B9430">
        <v>203</v>
      </c>
      <c r="C9430">
        <v>43400</v>
      </c>
      <c r="D9430">
        <v>0</v>
      </c>
      <c r="E9430">
        <v>302</v>
      </c>
      <c r="F9430">
        <f t="shared" si="441"/>
        <v>0</v>
      </c>
      <c r="G9430">
        <f t="shared" si="442"/>
        <v>20304340302</v>
      </c>
      <c r="H9430">
        <v>9429</v>
      </c>
      <c r="I9430">
        <f t="shared" si="443"/>
        <v>0</v>
      </c>
    </row>
    <row r="9431" spans="1:9">
      <c r="A9431">
        <v>9429</v>
      </c>
      <c r="B9431">
        <v>203</v>
      </c>
      <c r="C9431">
        <v>46880</v>
      </c>
      <c r="D9431">
        <v>1</v>
      </c>
      <c r="E9431">
        <v>757</v>
      </c>
      <c r="F9431">
        <f t="shared" si="441"/>
        <v>2030757</v>
      </c>
      <c r="G9431">
        <f t="shared" si="442"/>
        <v>20304680757</v>
      </c>
      <c r="H9431">
        <v>9430</v>
      </c>
      <c r="I9431">
        <f t="shared" si="443"/>
        <v>0</v>
      </c>
    </row>
    <row r="9432" spans="1:9">
      <c r="A9432">
        <v>9430</v>
      </c>
      <c r="B9432">
        <v>203</v>
      </c>
      <c r="C9432">
        <v>46740</v>
      </c>
      <c r="D9432">
        <v>1</v>
      </c>
      <c r="E9432">
        <v>756</v>
      </c>
      <c r="F9432">
        <f t="shared" si="441"/>
        <v>2030756</v>
      </c>
      <c r="G9432">
        <f t="shared" si="442"/>
        <v>20304670756</v>
      </c>
      <c r="H9432">
        <v>9431</v>
      </c>
      <c r="I9432">
        <f t="shared" si="443"/>
        <v>0</v>
      </c>
    </row>
    <row r="9433" spans="1:9">
      <c r="A9433">
        <v>9431</v>
      </c>
      <c r="B9433">
        <v>203</v>
      </c>
      <c r="C9433">
        <v>49430</v>
      </c>
      <c r="D9433">
        <v>1</v>
      </c>
      <c r="E9433">
        <v>190</v>
      </c>
      <c r="F9433">
        <f t="shared" si="441"/>
        <v>2030190</v>
      </c>
      <c r="G9433">
        <f t="shared" si="442"/>
        <v>20304940190</v>
      </c>
      <c r="H9433">
        <v>9432</v>
      </c>
      <c r="I9433">
        <f t="shared" si="443"/>
        <v>0</v>
      </c>
    </row>
    <row r="9434" spans="1:9">
      <c r="A9434">
        <v>9432</v>
      </c>
      <c r="B9434">
        <v>203</v>
      </c>
      <c r="C9434">
        <v>46540</v>
      </c>
      <c r="D9434">
        <v>1</v>
      </c>
      <c r="E9434">
        <v>759</v>
      </c>
      <c r="F9434">
        <f t="shared" si="441"/>
        <v>2030759</v>
      </c>
      <c r="G9434">
        <f t="shared" si="442"/>
        <v>20304650759</v>
      </c>
      <c r="H9434">
        <v>9433</v>
      </c>
      <c r="I9434">
        <f t="shared" si="443"/>
        <v>0</v>
      </c>
    </row>
    <row r="9435" spans="1:9">
      <c r="A9435">
        <v>9433</v>
      </c>
      <c r="B9435">
        <v>203</v>
      </c>
      <c r="C9435">
        <v>46630</v>
      </c>
      <c r="D9435">
        <v>1</v>
      </c>
      <c r="E9435">
        <v>754</v>
      </c>
      <c r="F9435">
        <f t="shared" si="441"/>
        <v>2030754</v>
      </c>
      <c r="G9435">
        <f t="shared" si="442"/>
        <v>20304660754</v>
      </c>
      <c r="H9435">
        <v>9434</v>
      </c>
      <c r="I9435">
        <f t="shared" si="443"/>
        <v>0</v>
      </c>
    </row>
    <row r="9436" spans="1:9">
      <c r="A9436">
        <v>9434</v>
      </c>
      <c r="B9436">
        <v>203</v>
      </c>
      <c r="C9436">
        <v>46680</v>
      </c>
      <c r="D9436">
        <v>1</v>
      </c>
      <c r="E9436">
        <v>763</v>
      </c>
      <c r="F9436">
        <f t="shared" si="441"/>
        <v>2030763</v>
      </c>
      <c r="G9436">
        <f t="shared" si="442"/>
        <v>20304660763</v>
      </c>
      <c r="H9436">
        <v>9435</v>
      </c>
      <c r="I9436">
        <f t="shared" si="443"/>
        <v>0</v>
      </c>
    </row>
    <row r="9437" spans="1:9">
      <c r="A9437">
        <v>9435</v>
      </c>
      <c r="B9437">
        <v>203</v>
      </c>
      <c r="C9437">
        <v>46560</v>
      </c>
      <c r="D9437">
        <v>1</v>
      </c>
      <c r="E9437">
        <v>760</v>
      </c>
      <c r="F9437">
        <f t="shared" si="441"/>
        <v>2030760</v>
      </c>
      <c r="G9437">
        <f t="shared" si="442"/>
        <v>20304650760</v>
      </c>
      <c r="H9437">
        <v>9436</v>
      </c>
      <c r="I9437">
        <f t="shared" si="443"/>
        <v>0</v>
      </c>
    </row>
    <row r="9438" spans="1:9">
      <c r="A9438">
        <v>9436</v>
      </c>
      <c r="B9438">
        <v>203</v>
      </c>
      <c r="C9438">
        <v>45510</v>
      </c>
      <c r="D9438">
        <v>1</v>
      </c>
      <c r="E9438">
        <v>753</v>
      </c>
      <c r="F9438">
        <f t="shared" si="441"/>
        <v>2030753</v>
      </c>
      <c r="G9438">
        <f t="shared" si="442"/>
        <v>20304550753</v>
      </c>
      <c r="H9438">
        <v>9437</v>
      </c>
      <c r="I9438">
        <f t="shared" si="443"/>
        <v>0</v>
      </c>
    </row>
    <row r="9439" spans="1:9">
      <c r="A9439">
        <v>9437</v>
      </c>
      <c r="B9439">
        <v>203</v>
      </c>
      <c r="C9439">
        <v>46650</v>
      </c>
      <c r="D9439">
        <v>1</v>
      </c>
      <c r="E9439">
        <v>755</v>
      </c>
      <c r="F9439">
        <f t="shared" si="441"/>
        <v>2030755</v>
      </c>
      <c r="G9439">
        <f t="shared" si="442"/>
        <v>20304660755</v>
      </c>
      <c r="H9439">
        <v>9438</v>
      </c>
      <c r="I9439">
        <f t="shared" si="443"/>
        <v>0</v>
      </c>
    </row>
    <row r="9440" spans="1:9">
      <c r="A9440">
        <v>9438</v>
      </c>
      <c r="B9440">
        <v>203</v>
      </c>
      <c r="C9440">
        <v>46550</v>
      </c>
      <c r="D9440">
        <v>1</v>
      </c>
      <c r="E9440">
        <v>761</v>
      </c>
      <c r="F9440">
        <f t="shared" si="441"/>
        <v>2030761</v>
      </c>
      <c r="G9440">
        <f t="shared" si="442"/>
        <v>20304650761</v>
      </c>
      <c r="H9440">
        <v>9439</v>
      </c>
      <c r="I9440">
        <f t="shared" si="443"/>
        <v>0</v>
      </c>
    </row>
    <row r="9441" spans="1:9">
      <c r="A9441">
        <v>9439</v>
      </c>
      <c r="B9441">
        <v>203</v>
      </c>
      <c r="C9441">
        <v>46770</v>
      </c>
      <c r="D9441">
        <v>1</v>
      </c>
      <c r="E9441">
        <v>762</v>
      </c>
      <c r="F9441">
        <f t="shared" si="441"/>
        <v>2030762</v>
      </c>
      <c r="G9441">
        <f t="shared" si="442"/>
        <v>20304670762</v>
      </c>
      <c r="H9441">
        <v>9440</v>
      </c>
      <c r="I9441">
        <f t="shared" si="443"/>
        <v>0</v>
      </c>
    </row>
    <row r="9442" spans="1:9">
      <c r="A9442">
        <v>9440</v>
      </c>
      <c r="B9442">
        <v>203</v>
      </c>
      <c r="C9442">
        <v>46620</v>
      </c>
      <c r="D9442">
        <v>1</v>
      </c>
      <c r="E9442">
        <v>758</v>
      </c>
      <c r="F9442">
        <f t="shared" si="441"/>
        <v>2030758</v>
      </c>
      <c r="G9442">
        <f t="shared" si="442"/>
        <v>20304660758</v>
      </c>
      <c r="H9442">
        <v>9441</v>
      </c>
      <c r="I9442">
        <f t="shared" si="443"/>
        <v>0</v>
      </c>
    </row>
    <row r="9443" spans="1:9">
      <c r="A9443">
        <v>9441</v>
      </c>
      <c r="B9443">
        <v>203</v>
      </c>
      <c r="C9443">
        <v>46720</v>
      </c>
      <c r="D9443">
        <v>1</v>
      </c>
      <c r="E9443">
        <v>750</v>
      </c>
      <c r="F9443">
        <f t="shared" si="441"/>
        <v>2030750</v>
      </c>
      <c r="G9443">
        <f t="shared" si="442"/>
        <v>20304670750</v>
      </c>
      <c r="H9443">
        <v>9442</v>
      </c>
      <c r="I9443">
        <f t="shared" si="443"/>
        <v>0</v>
      </c>
    </row>
    <row r="9444" spans="1:9">
      <c r="A9444">
        <v>9442</v>
      </c>
      <c r="B9444">
        <v>203</v>
      </c>
      <c r="C9444">
        <v>46703</v>
      </c>
      <c r="D9444">
        <v>1</v>
      </c>
      <c r="E9444">
        <v>603</v>
      </c>
      <c r="F9444">
        <f t="shared" si="441"/>
        <v>2030603</v>
      </c>
      <c r="G9444">
        <f t="shared" si="442"/>
        <v>20304670603</v>
      </c>
      <c r="H9444">
        <v>9443</v>
      </c>
      <c r="I9444">
        <f t="shared" si="443"/>
        <v>0</v>
      </c>
    </row>
    <row r="9445" spans="1:9">
      <c r="A9445">
        <v>9443</v>
      </c>
      <c r="B9445">
        <v>203</v>
      </c>
      <c r="C9445">
        <v>46701</v>
      </c>
      <c r="D9445">
        <v>1</v>
      </c>
      <c r="E9445">
        <v>607</v>
      </c>
      <c r="F9445">
        <f t="shared" si="441"/>
        <v>2030607</v>
      </c>
      <c r="G9445">
        <f t="shared" si="442"/>
        <v>20304670607</v>
      </c>
      <c r="H9445">
        <v>9444</v>
      </c>
      <c r="I9445">
        <f t="shared" si="443"/>
        <v>0</v>
      </c>
    </row>
    <row r="9446" spans="1:9">
      <c r="A9446">
        <v>9444</v>
      </c>
      <c r="B9446">
        <v>203</v>
      </c>
      <c r="C9446">
        <v>46606</v>
      </c>
      <c r="D9446">
        <v>1</v>
      </c>
      <c r="E9446">
        <v>601</v>
      </c>
      <c r="F9446">
        <f t="shared" si="441"/>
        <v>2030601</v>
      </c>
      <c r="G9446">
        <f t="shared" si="442"/>
        <v>20304660601</v>
      </c>
      <c r="H9446">
        <v>9445</v>
      </c>
      <c r="I9446">
        <f t="shared" si="443"/>
        <v>0</v>
      </c>
    </row>
    <row r="9447" spans="1:9">
      <c r="A9447">
        <v>9445</v>
      </c>
      <c r="B9447">
        <v>203</v>
      </c>
      <c r="C9447">
        <v>46603</v>
      </c>
      <c r="D9447">
        <v>1</v>
      </c>
      <c r="E9447">
        <v>605</v>
      </c>
      <c r="F9447">
        <f t="shared" si="441"/>
        <v>2030605</v>
      </c>
      <c r="G9447">
        <f t="shared" si="442"/>
        <v>20304660605</v>
      </c>
      <c r="H9447">
        <v>9446</v>
      </c>
      <c r="I9447">
        <f t="shared" si="443"/>
        <v>0</v>
      </c>
    </row>
    <row r="9448" spans="1:9">
      <c r="A9448">
        <v>9446</v>
      </c>
      <c r="B9448">
        <v>203</v>
      </c>
      <c r="C9448">
        <v>46605</v>
      </c>
      <c r="D9448">
        <v>1</v>
      </c>
      <c r="E9448">
        <v>606</v>
      </c>
      <c r="F9448">
        <f t="shared" si="441"/>
        <v>2030606</v>
      </c>
      <c r="G9448">
        <f t="shared" si="442"/>
        <v>20304660606</v>
      </c>
      <c r="H9448">
        <v>9447</v>
      </c>
      <c r="I9448">
        <f t="shared" si="443"/>
        <v>0</v>
      </c>
    </row>
    <row r="9449" spans="1:9">
      <c r="A9449">
        <v>9447</v>
      </c>
      <c r="B9449">
        <v>203</v>
      </c>
      <c r="C9449">
        <v>46504</v>
      </c>
      <c r="D9449">
        <v>1</v>
      </c>
      <c r="E9449">
        <v>602</v>
      </c>
      <c r="F9449">
        <f t="shared" si="441"/>
        <v>2030602</v>
      </c>
      <c r="G9449">
        <f t="shared" si="442"/>
        <v>20304650602</v>
      </c>
      <c r="H9449">
        <v>9448</v>
      </c>
      <c r="I9449">
        <f t="shared" si="443"/>
        <v>0</v>
      </c>
    </row>
    <row r="9450" spans="1:9">
      <c r="A9450">
        <v>9448</v>
      </c>
      <c r="B9450">
        <v>203</v>
      </c>
      <c r="C9450">
        <v>46505</v>
      </c>
      <c r="D9450">
        <v>1</v>
      </c>
      <c r="E9450">
        <v>604</v>
      </c>
      <c r="F9450">
        <f t="shared" si="441"/>
        <v>2030604</v>
      </c>
      <c r="G9450">
        <f t="shared" si="442"/>
        <v>20304650604</v>
      </c>
      <c r="H9450">
        <v>9449</v>
      </c>
      <c r="I9450">
        <f t="shared" si="443"/>
        <v>0</v>
      </c>
    </row>
    <row r="9451" spans="1:9">
      <c r="A9451">
        <v>9449</v>
      </c>
      <c r="B9451">
        <v>203</v>
      </c>
      <c r="C9451">
        <v>30300</v>
      </c>
      <c r="D9451">
        <v>1</v>
      </c>
      <c r="E9451">
        <v>113</v>
      </c>
      <c r="F9451">
        <f t="shared" si="441"/>
        <v>2030113</v>
      </c>
      <c r="G9451">
        <f t="shared" si="442"/>
        <v>20303030113</v>
      </c>
      <c r="H9451">
        <v>9450</v>
      </c>
      <c r="I9451">
        <f t="shared" si="443"/>
        <v>0</v>
      </c>
    </row>
    <row r="9452" spans="1:9">
      <c r="A9452">
        <v>9450</v>
      </c>
      <c r="B9452">
        <v>203</v>
      </c>
      <c r="C9452">
        <v>30300</v>
      </c>
      <c r="D9452">
        <v>1</v>
      </c>
      <c r="E9452">
        <v>100</v>
      </c>
      <c r="F9452">
        <f t="shared" si="441"/>
        <v>2030100</v>
      </c>
      <c r="G9452">
        <f t="shared" si="442"/>
        <v>20303030100</v>
      </c>
      <c r="H9452">
        <v>9451</v>
      </c>
      <c r="I9452">
        <f t="shared" si="443"/>
        <v>0</v>
      </c>
    </row>
    <row r="9453" spans="1:9">
      <c r="A9453">
        <v>9451</v>
      </c>
      <c r="B9453">
        <v>203</v>
      </c>
      <c r="C9453">
        <v>38000</v>
      </c>
      <c r="D9453">
        <v>1</v>
      </c>
      <c r="E9453">
        <v>117</v>
      </c>
      <c r="F9453">
        <f t="shared" si="441"/>
        <v>2030117</v>
      </c>
      <c r="G9453">
        <f t="shared" si="442"/>
        <v>20303800117</v>
      </c>
      <c r="H9453">
        <v>9452</v>
      </c>
      <c r="I9453">
        <f t="shared" si="443"/>
        <v>0</v>
      </c>
    </row>
    <row r="9454" spans="1:9">
      <c r="A9454">
        <v>9452</v>
      </c>
      <c r="B9454">
        <v>203</v>
      </c>
      <c r="C9454">
        <v>32102</v>
      </c>
      <c r="D9454">
        <v>1</v>
      </c>
      <c r="E9454">
        <v>109</v>
      </c>
      <c r="F9454">
        <f t="shared" si="441"/>
        <v>2030109</v>
      </c>
      <c r="G9454">
        <f t="shared" si="442"/>
        <v>20303210109</v>
      </c>
      <c r="H9454">
        <v>9453</v>
      </c>
      <c r="I9454">
        <f t="shared" si="443"/>
        <v>0</v>
      </c>
    </row>
    <row r="9455" spans="1:9">
      <c r="A9455">
        <v>9453</v>
      </c>
      <c r="B9455">
        <v>203</v>
      </c>
      <c r="C9455">
        <v>34000</v>
      </c>
      <c r="D9455">
        <v>1</v>
      </c>
      <c r="E9455">
        <v>111</v>
      </c>
      <c r="F9455">
        <f t="shared" si="441"/>
        <v>2030111</v>
      </c>
      <c r="G9455">
        <f t="shared" si="442"/>
        <v>20303400111</v>
      </c>
      <c r="H9455">
        <v>9454</v>
      </c>
      <c r="I9455">
        <f t="shared" si="443"/>
        <v>0</v>
      </c>
    </row>
    <row r="9456" spans="1:9">
      <c r="A9456">
        <v>9454</v>
      </c>
      <c r="B9456">
        <v>203</v>
      </c>
      <c r="C9456">
        <v>37900</v>
      </c>
      <c r="D9456">
        <v>1</v>
      </c>
      <c r="E9456">
        <v>108</v>
      </c>
      <c r="F9456">
        <f t="shared" si="441"/>
        <v>2030108</v>
      </c>
      <c r="G9456">
        <f t="shared" si="442"/>
        <v>20303790108</v>
      </c>
      <c r="H9456">
        <v>9455</v>
      </c>
      <c r="I9456">
        <f t="shared" si="443"/>
        <v>0</v>
      </c>
    </row>
    <row r="9457" spans="1:9">
      <c r="A9457">
        <v>9455</v>
      </c>
      <c r="B9457">
        <v>203</v>
      </c>
      <c r="C9457">
        <v>40007</v>
      </c>
      <c r="D9457">
        <v>1</v>
      </c>
      <c r="E9457">
        <v>314</v>
      </c>
      <c r="F9457">
        <f t="shared" si="441"/>
        <v>2030314</v>
      </c>
      <c r="G9457">
        <f t="shared" si="442"/>
        <v>20304000314</v>
      </c>
      <c r="H9457">
        <v>9456</v>
      </c>
      <c r="I9457">
        <f t="shared" si="443"/>
        <v>0</v>
      </c>
    </row>
    <row r="9458" spans="1:9">
      <c r="A9458">
        <v>9456</v>
      </c>
      <c r="B9458">
        <v>203</v>
      </c>
      <c r="C9458">
        <v>40008</v>
      </c>
      <c r="D9458">
        <v>1</v>
      </c>
      <c r="E9458">
        <v>312</v>
      </c>
      <c r="F9458">
        <f t="shared" si="441"/>
        <v>2030312</v>
      </c>
      <c r="G9458">
        <f t="shared" si="442"/>
        <v>20304000312</v>
      </c>
      <c r="H9458">
        <v>9457</v>
      </c>
      <c r="I9458">
        <f t="shared" si="443"/>
        <v>0</v>
      </c>
    </row>
    <row r="9459" spans="1:9">
      <c r="A9459">
        <v>9457</v>
      </c>
      <c r="B9459">
        <v>203</v>
      </c>
      <c r="C9459">
        <v>49400</v>
      </c>
      <c r="D9459">
        <v>1</v>
      </c>
      <c r="E9459">
        <v>711</v>
      </c>
      <c r="F9459">
        <f t="shared" si="441"/>
        <v>2030711</v>
      </c>
      <c r="G9459">
        <f t="shared" si="442"/>
        <v>20304940711</v>
      </c>
      <c r="H9459">
        <v>9458</v>
      </c>
      <c r="I9459">
        <f t="shared" si="443"/>
        <v>0</v>
      </c>
    </row>
    <row r="9460" spans="1:9">
      <c r="A9460">
        <v>9458</v>
      </c>
      <c r="B9460">
        <v>204</v>
      </c>
      <c r="C9460">
        <v>30300</v>
      </c>
      <c r="D9460">
        <v>1</v>
      </c>
      <c r="E9460">
        <v>125</v>
      </c>
      <c r="F9460">
        <f t="shared" si="441"/>
        <v>2040125</v>
      </c>
      <c r="G9460">
        <f t="shared" si="442"/>
        <v>20403030125</v>
      </c>
      <c r="H9460">
        <v>9459</v>
      </c>
      <c r="I9460">
        <f t="shared" si="443"/>
        <v>0</v>
      </c>
    </row>
    <row r="9461" spans="1:9">
      <c r="A9461">
        <v>9459</v>
      </c>
      <c r="B9461">
        <v>204</v>
      </c>
      <c r="C9461">
        <v>30301</v>
      </c>
      <c r="D9461">
        <v>1</v>
      </c>
      <c r="E9461">
        <v>107</v>
      </c>
      <c r="F9461">
        <f t="shared" si="441"/>
        <v>2040107</v>
      </c>
      <c r="G9461">
        <f t="shared" si="442"/>
        <v>20403030107</v>
      </c>
      <c r="H9461">
        <v>9460</v>
      </c>
      <c r="I9461">
        <f t="shared" si="443"/>
        <v>0</v>
      </c>
    </row>
    <row r="9462" spans="1:9">
      <c r="A9462">
        <v>9460</v>
      </c>
      <c r="B9462">
        <v>204</v>
      </c>
      <c r="C9462">
        <v>38100</v>
      </c>
      <c r="D9462">
        <v>1</v>
      </c>
      <c r="E9462">
        <v>111</v>
      </c>
      <c r="F9462">
        <f t="shared" si="441"/>
        <v>2040111</v>
      </c>
      <c r="G9462">
        <f t="shared" si="442"/>
        <v>20403810111</v>
      </c>
      <c r="H9462">
        <v>9461</v>
      </c>
      <c r="I9462">
        <f t="shared" si="443"/>
        <v>0</v>
      </c>
    </row>
    <row r="9463" spans="1:9">
      <c r="A9463">
        <v>9461</v>
      </c>
      <c r="B9463">
        <v>204</v>
      </c>
      <c r="C9463">
        <v>38000</v>
      </c>
      <c r="D9463">
        <v>1</v>
      </c>
      <c r="E9463">
        <v>100</v>
      </c>
      <c r="F9463">
        <f t="shared" si="441"/>
        <v>2040100</v>
      </c>
      <c r="G9463">
        <f t="shared" si="442"/>
        <v>20403800100</v>
      </c>
      <c r="H9463">
        <v>9462</v>
      </c>
      <c r="I9463">
        <f t="shared" si="443"/>
        <v>0</v>
      </c>
    </row>
    <row r="9464" spans="1:9">
      <c r="A9464">
        <v>9462</v>
      </c>
      <c r="B9464">
        <v>204</v>
      </c>
      <c r="C9464">
        <v>32000</v>
      </c>
      <c r="D9464">
        <v>1</v>
      </c>
      <c r="E9464">
        <v>109</v>
      </c>
      <c r="F9464">
        <f t="shared" si="441"/>
        <v>2040109</v>
      </c>
      <c r="G9464">
        <f t="shared" si="442"/>
        <v>20403200109</v>
      </c>
      <c r="H9464">
        <v>9463</v>
      </c>
      <c r="I9464">
        <f t="shared" si="443"/>
        <v>0</v>
      </c>
    </row>
    <row r="9465" spans="1:9">
      <c r="A9465">
        <v>9463</v>
      </c>
      <c r="B9465">
        <v>204</v>
      </c>
      <c r="C9465">
        <v>32100</v>
      </c>
      <c r="D9465">
        <v>1</v>
      </c>
      <c r="E9465">
        <v>113</v>
      </c>
      <c r="F9465">
        <f t="shared" si="441"/>
        <v>2040113</v>
      </c>
      <c r="G9465">
        <f t="shared" si="442"/>
        <v>20403210113</v>
      </c>
      <c r="H9465">
        <v>9464</v>
      </c>
      <c r="I9465">
        <f t="shared" si="443"/>
        <v>0</v>
      </c>
    </row>
    <row r="9466" spans="1:9">
      <c r="A9466">
        <v>9464</v>
      </c>
      <c r="B9466">
        <v>204</v>
      </c>
      <c r="C9466">
        <v>32101</v>
      </c>
      <c r="D9466">
        <v>1</v>
      </c>
      <c r="E9466">
        <v>120</v>
      </c>
      <c r="F9466">
        <f t="shared" si="441"/>
        <v>2040120</v>
      </c>
      <c r="G9466">
        <f t="shared" si="442"/>
        <v>20403210120</v>
      </c>
      <c r="H9466">
        <v>9465</v>
      </c>
      <c r="I9466">
        <f t="shared" si="443"/>
        <v>0</v>
      </c>
    </row>
    <row r="9467" spans="1:9">
      <c r="A9467">
        <v>9465</v>
      </c>
      <c r="B9467">
        <v>204</v>
      </c>
      <c r="C9467">
        <v>34102</v>
      </c>
      <c r="D9467">
        <v>1</v>
      </c>
      <c r="E9467">
        <v>106</v>
      </c>
      <c r="F9467">
        <f t="shared" si="441"/>
        <v>2040106</v>
      </c>
      <c r="G9467">
        <f t="shared" si="442"/>
        <v>20403410106</v>
      </c>
      <c r="H9467">
        <v>9466</v>
      </c>
      <c r="I9467">
        <f t="shared" si="443"/>
        <v>0</v>
      </c>
    </row>
    <row r="9468" spans="1:9">
      <c r="A9468">
        <v>9466</v>
      </c>
      <c r="B9468">
        <v>204</v>
      </c>
      <c r="C9468">
        <v>34103</v>
      </c>
      <c r="D9468">
        <v>1</v>
      </c>
      <c r="E9468">
        <v>104</v>
      </c>
      <c r="F9468">
        <f t="shared" si="441"/>
        <v>2040104</v>
      </c>
      <c r="G9468">
        <f t="shared" si="442"/>
        <v>20403410104</v>
      </c>
      <c r="H9468">
        <v>9467</v>
      </c>
      <c r="I9468">
        <f t="shared" si="443"/>
        <v>0</v>
      </c>
    </row>
    <row r="9469" spans="1:9">
      <c r="A9469">
        <v>9467</v>
      </c>
      <c r="B9469">
        <v>204</v>
      </c>
      <c r="C9469">
        <v>34100</v>
      </c>
      <c r="D9469">
        <v>1</v>
      </c>
      <c r="E9469">
        <v>101</v>
      </c>
      <c r="F9469">
        <f t="shared" si="441"/>
        <v>2040101</v>
      </c>
      <c r="G9469">
        <f t="shared" si="442"/>
        <v>20403410101</v>
      </c>
      <c r="H9469">
        <v>9468</v>
      </c>
      <c r="I9469">
        <f t="shared" si="443"/>
        <v>0</v>
      </c>
    </row>
    <row r="9470" spans="1:9">
      <c r="A9470">
        <v>9468</v>
      </c>
      <c r="B9470">
        <v>204</v>
      </c>
      <c r="C9470">
        <v>34102</v>
      </c>
      <c r="D9470">
        <v>1</v>
      </c>
      <c r="E9470">
        <v>112</v>
      </c>
      <c r="F9470">
        <f t="shared" si="441"/>
        <v>2040112</v>
      </c>
      <c r="G9470">
        <f t="shared" si="442"/>
        <v>20403410112</v>
      </c>
      <c r="H9470">
        <v>9469</v>
      </c>
      <c r="I9470">
        <f t="shared" si="443"/>
        <v>0</v>
      </c>
    </row>
    <row r="9471" spans="1:9">
      <c r="A9471">
        <v>9469</v>
      </c>
      <c r="B9471">
        <v>204</v>
      </c>
      <c r="C9471">
        <v>43011</v>
      </c>
      <c r="D9471">
        <v>0</v>
      </c>
      <c r="E9471">
        <v>357</v>
      </c>
      <c r="F9471">
        <f t="shared" si="441"/>
        <v>0</v>
      </c>
      <c r="G9471">
        <f t="shared" si="442"/>
        <v>20404300357</v>
      </c>
      <c r="H9471">
        <v>9470</v>
      </c>
      <c r="I9471">
        <f t="shared" si="443"/>
        <v>0</v>
      </c>
    </row>
    <row r="9472" spans="1:9">
      <c r="A9472">
        <v>9470</v>
      </c>
      <c r="B9472">
        <v>204</v>
      </c>
      <c r="C9472">
        <v>41000</v>
      </c>
      <c r="D9472">
        <v>1</v>
      </c>
      <c r="E9472">
        <v>306</v>
      </c>
      <c r="F9472">
        <f t="shared" si="441"/>
        <v>2040306</v>
      </c>
      <c r="G9472">
        <f t="shared" si="442"/>
        <v>20404100306</v>
      </c>
      <c r="H9472">
        <v>9471</v>
      </c>
      <c r="I9472">
        <f t="shared" si="443"/>
        <v>0</v>
      </c>
    </row>
    <row r="9473" spans="1:9">
      <c r="A9473">
        <v>9471</v>
      </c>
      <c r="B9473">
        <v>204</v>
      </c>
      <c r="C9473">
        <v>41000</v>
      </c>
      <c r="D9473">
        <v>1</v>
      </c>
      <c r="E9473">
        <v>310</v>
      </c>
      <c r="F9473">
        <f t="shared" si="441"/>
        <v>2040310</v>
      </c>
      <c r="G9473">
        <f t="shared" si="442"/>
        <v>20404100310</v>
      </c>
      <c r="H9473">
        <v>9472</v>
      </c>
      <c r="I9473">
        <f t="shared" si="443"/>
        <v>0</v>
      </c>
    </row>
    <row r="9474" spans="1:9">
      <c r="A9474">
        <v>9472</v>
      </c>
      <c r="B9474">
        <v>204</v>
      </c>
      <c r="C9474">
        <v>41000</v>
      </c>
      <c r="D9474">
        <v>1</v>
      </c>
      <c r="E9474">
        <v>116</v>
      </c>
      <c r="F9474">
        <f t="shared" si="441"/>
        <v>2040116</v>
      </c>
      <c r="G9474">
        <f t="shared" si="442"/>
        <v>20404100116</v>
      </c>
      <c r="H9474">
        <v>9473</v>
      </c>
      <c r="I9474">
        <f t="shared" si="443"/>
        <v>0</v>
      </c>
    </row>
    <row r="9475" spans="1:9">
      <c r="A9475">
        <v>9473</v>
      </c>
      <c r="B9475">
        <v>204</v>
      </c>
      <c r="C9475">
        <v>45000</v>
      </c>
      <c r="D9475">
        <v>1</v>
      </c>
      <c r="E9475">
        <v>301</v>
      </c>
      <c r="F9475">
        <f t="shared" ref="F9475:F9538" si="444">(B9475*10000+E9475)*D9475</f>
        <v>2040301</v>
      </c>
      <c r="G9475">
        <f t="shared" ref="G9475:G9538" si="445">(B9475*10000+FLOOR(C9475/100,1))*10000+E9475</f>
        <v>20404500301</v>
      </c>
      <c r="H9475">
        <v>9474</v>
      </c>
      <c r="I9475">
        <f t="shared" ref="I9475:I9538" si="446">IF(C9475=30300,IF(E9475=117,1,IF(E9475=313,1,0)),0)</f>
        <v>0</v>
      </c>
    </row>
    <row r="9476" spans="1:9">
      <c r="A9476">
        <v>9474</v>
      </c>
      <c r="B9476">
        <v>204</v>
      </c>
      <c r="C9476">
        <v>40003</v>
      </c>
      <c r="D9476">
        <v>1</v>
      </c>
      <c r="E9476">
        <v>314</v>
      </c>
      <c r="F9476">
        <f t="shared" si="444"/>
        <v>2040314</v>
      </c>
      <c r="G9476">
        <f t="shared" si="445"/>
        <v>20404000314</v>
      </c>
      <c r="H9476">
        <v>9475</v>
      </c>
      <c r="I9476">
        <f t="shared" si="446"/>
        <v>0</v>
      </c>
    </row>
    <row r="9477" spans="1:9">
      <c r="A9477">
        <v>9475</v>
      </c>
      <c r="B9477">
        <v>204</v>
      </c>
      <c r="C9477">
        <v>43001</v>
      </c>
      <c r="D9477">
        <v>0</v>
      </c>
      <c r="E9477">
        <v>312</v>
      </c>
      <c r="F9477">
        <f t="shared" si="444"/>
        <v>0</v>
      </c>
      <c r="G9477">
        <f t="shared" si="445"/>
        <v>20404300312</v>
      </c>
      <c r="H9477">
        <v>9476</v>
      </c>
      <c r="I9477">
        <f t="shared" si="446"/>
        <v>0</v>
      </c>
    </row>
    <row r="9478" spans="1:9">
      <c r="A9478">
        <v>9476</v>
      </c>
      <c r="B9478">
        <v>204</v>
      </c>
      <c r="C9478">
        <v>43501</v>
      </c>
      <c r="D9478">
        <v>0</v>
      </c>
      <c r="E9478">
        <v>300</v>
      </c>
      <c r="F9478">
        <f t="shared" si="444"/>
        <v>0</v>
      </c>
      <c r="G9478">
        <f t="shared" si="445"/>
        <v>20404350300</v>
      </c>
      <c r="H9478">
        <v>9477</v>
      </c>
      <c r="I9478">
        <f t="shared" si="446"/>
        <v>0</v>
      </c>
    </row>
    <row r="9479" spans="1:9">
      <c r="A9479">
        <v>9477</v>
      </c>
      <c r="B9479">
        <v>204</v>
      </c>
      <c r="C9479">
        <v>46870</v>
      </c>
      <c r="D9479">
        <v>1</v>
      </c>
      <c r="E9479">
        <v>757</v>
      </c>
      <c r="F9479">
        <f t="shared" si="444"/>
        <v>2040757</v>
      </c>
      <c r="G9479">
        <f t="shared" si="445"/>
        <v>20404680757</v>
      </c>
      <c r="H9479">
        <v>9478</v>
      </c>
      <c r="I9479">
        <f t="shared" si="446"/>
        <v>0</v>
      </c>
    </row>
    <row r="9480" spans="1:9">
      <c r="A9480">
        <v>9478</v>
      </c>
      <c r="B9480">
        <v>204</v>
      </c>
      <c r="C9480">
        <v>46520</v>
      </c>
      <c r="D9480">
        <v>1</v>
      </c>
      <c r="E9480">
        <v>756</v>
      </c>
      <c r="F9480">
        <f t="shared" si="444"/>
        <v>2040756</v>
      </c>
      <c r="G9480">
        <f t="shared" si="445"/>
        <v>20404650756</v>
      </c>
      <c r="H9480">
        <v>9479</v>
      </c>
      <c r="I9480">
        <f t="shared" si="446"/>
        <v>0</v>
      </c>
    </row>
    <row r="9481" spans="1:9">
      <c r="A9481">
        <v>9479</v>
      </c>
      <c r="B9481">
        <v>204</v>
      </c>
      <c r="C9481">
        <v>49410</v>
      </c>
      <c r="D9481">
        <v>1</v>
      </c>
      <c r="E9481">
        <v>190</v>
      </c>
      <c r="F9481">
        <f t="shared" si="444"/>
        <v>2040190</v>
      </c>
      <c r="G9481">
        <f t="shared" si="445"/>
        <v>20404940190</v>
      </c>
      <c r="H9481">
        <v>9480</v>
      </c>
      <c r="I9481">
        <f t="shared" si="446"/>
        <v>0</v>
      </c>
    </row>
    <row r="9482" spans="1:9">
      <c r="A9482">
        <v>9480</v>
      </c>
      <c r="B9482">
        <v>204</v>
      </c>
      <c r="C9482">
        <v>46530</v>
      </c>
      <c r="D9482">
        <v>1</v>
      </c>
      <c r="E9482">
        <v>750</v>
      </c>
      <c r="F9482">
        <f t="shared" si="444"/>
        <v>2040750</v>
      </c>
      <c r="G9482">
        <f t="shared" si="445"/>
        <v>20404650750</v>
      </c>
      <c r="H9482">
        <v>9481</v>
      </c>
      <c r="I9482">
        <f t="shared" si="446"/>
        <v>0</v>
      </c>
    </row>
    <row r="9483" spans="1:9">
      <c r="A9483">
        <v>9481</v>
      </c>
      <c r="B9483">
        <v>204</v>
      </c>
      <c r="C9483">
        <v>46660</v>
      </c>
      <c r="D9483">
        <v>1</v>
      </c>
      <c r="E9483">
        <v>761</v>
      </c>
      <c r="F9483">
        <f t="shared" si="444"/>
        <v>2040761</v>
      </c>
      <c r="G9483">
        <f t="shared" si="445"/>
        <v>20404660761</v>
      </c>
      <c r="H9483">
        <v>9482</v>
      </c>
      <c r="I9483">
        <f t="shared" si="446"/>
        <v>0</v>
      </c>
    </row>
    <row r="9484" spans="1:9">
      <c r="A9484">
        <v>9482</v>
      </c>
      <c r="B9484">
        <v>204</v>
      </c>
      <c r="C9484">
        <v>46740</v>
      </c>
      <c r="D9484">
        <v>1</v>
      </c>
      <c r="E9484">
        <v>753</v>
      </c>
      <c r="F9484">
        <f t="shared" si="444"/>
        <v>2040753</v>
      </c>
      <c r="G9484">
        <f t="shared" si="445"/>
        <v>20404670753</v>
      </c>
      <c r="H9484">
        <v>9483</v>
      </c>
      <c r="I9484">
        <f t="shared" si="446"/>
        <v>0</v>
      </c>
    </row>
    <row r="9485" spans="1:9">
      <c r="A9485">
        <v>9483</v>
      </c>
      <c r="B9485">
        <v>204</v>
      </c>
      <c r="C9485">
        <v>46680</v>
      </c>
      <c r="D9485">
        <v>1</v>
      </c>
      <c r="E9485">
        <v>763</v>
      </c>
      <c r="F9485">
        <f t="shared" si="444"/>
        <v>2040763</v>
      </c>
      <c r="G9485">
        <f t="shared" si="445"/>
        <v>20404660763</v>
      </c>
      <c r="H9485">
        <v>9484</v>
      </c>
      <c r="I9485">
        <f t="shared" si="446"/>
        <v>0</v>
      </c>
    </row>
    <row r="9486" spans="1:9">
      <c r="A9486">
        <v>9484</v>
      </c>
      <c r="B9486">
        <v>204</v>
      </c>
      <c r="C9486">
        <v>46550</v>
      </c>
      <c r="D9486">
        <v>1</v>
      </c>
      <c r="E9486">
        <v>759</v>
      </c>
      <c r="F9486">
        <f t="shared" si="444"/>
        <v>2040759</v>
      </c>
      <c r="G9486">
        <f t="shared" si="445"/>
        <v>20404650759</v>
      </c>
      <c r="H9486">
        <v>9485</v>
      </c>
      <c r="I9486">
        <f t="shared" si="446"/>
        <v>0</v>
      </c>
    </row>
    <row r="9487" spans="1:9">
      <c r="A9487">
        <v>9485</v>
      </c>
      <c r="B9487">
        <v>204</v>
      </c>
      <c r="C9487">
        <v>46570</v>
      </c>
      <c r="D9487">
        <v>1</v>
      </c>
      <c r="E9487">
        <v>762</v>
      </c>
      <c r="F9487">
        <f t="shared" si="444"/>
        <v>2040762</v>
      </c>
      <c r="G9487">
        <f t="shared" si="445"/>
        <v>20404650762</v>
      </c>
      <c r="H9487">
        <v>9486</v>
      </c>
      <c r="I9487">
        <f t="shared" si="446"/>
        <v>0</v>
      </c>
    </row>
    <row r="9488" spans="1:9">
      <c r="A9488">
        <v>9486</v>
      </c>
      <c r="B9488">
        <v>204</v>
      </c>
      <c r="C9488">
        <v>45510</v>
      </c>
      <c r="D9488">
        <v>1</v>
      </c>
      <c r="E9488">
        <v>760</v>
      </c>
      <c r="F9488">
        <f t="shared" si="444"/>
        <v>2040760</v>
      </c>
      <c r="G9488">
        <f t="shared" si="445"/>
        <v>20404550760</v>
      </c>
      <c r="H9488">
        <v>9487</v>
      </c>
      <c r="I9488">
        <f t="shared" si="446"/>
        <v>0</v>
      </c>
    </row>
    <row r="9489" spans="1:9">
      <c r="A9489">
        <v>9487</v>
      </c>
      <c r="B9489">
        <v>204</v>
      </c>
      <c r="C9489">
        <v>46650</v>
      </c>
      <c r="D9489">
        <v>1</v>
      </c>
      <c r="E9489">
        <v>755</v>
      </c>
      <c r="F9489">
        <f t="shared" si="444"/>
        <v>2040755</v>
      </c>
      <c r="G9489">
        <f t="shared" si="445"/>
        <v>20404660755</v>
      </c>
      <c r="H9489">
        <v>9488</v>
      </c>
      <c r="I9489">
        <f t="shared" si="446"/>
        <v>0</v>
      </c>
    </row>
    <row r="9490" spans="1:9">
      <c r="A9490">
        <v>9488</v>
      </c>
      <c r="B9490">
        <v>204</v>
      </c>
      <c r="C9490">
        <v>46590</v>
      </c>
      <c r="D9490">
        <v>1</v>
      </c>
      <c r="E9490">
        <v>754</v>
      </c>
      <c r="F9490">
        <f t="shared" si="444"/>
        <v>2040754</v>
      </c>
      <c r="G9490">
        <f t="shared" si="445"/>
        <v>20404650754</v>
      </c>
      <c r="H9490">
        <v>9489</v>
      </c>
      <c r="I9490">
        <f t="shared" si="446"/>
        <v>0</v>
      </c>
    </row>
    <row r="9491" spans="1:9">
      <c r="A9491">
        <v>9489</v>
      </c>
      <c r="B9491">
        <v>204</v>
      </c>
      <c r="C9491">
        <v>46690</v>
      </c>
      <c r="D9491">
        <v>1</v>
      </c>
      <c r="E9491">
        <v>758</v>
      </c>
      <c r="F9491">
        <f t="shared" si="444"/>
        <v>2040758</v>
      </c>
      <c r="G9491">
        <f t="shared" si="445"/>
        <v>20404660758</v>
      </c>
      <c r="H9491">
        <v>9490</v>
      </c>
      <c r="I9491">
        <f t="shared" si="446"/>
        <v>0</v>
      </c>
    </row>
    <row r="9492" spans="1:9">
      <c r="A9492">
        <v>9490</v>
      </c>
      <c r="B9492">
        <v>204</v>
      </c>
      <c r="C9492">
        <v>46010</v>
      </c>
      <c r="D9492">
        <v>0</v>
      </c>
      <c r="E9492">
        <v>654</v>
      </c>
      <c r="F9492">
        <f t="shared" si="444"/>
        <v>0</v>
      </c>
      <c r="G9492">
        <f t="shared" si="445"/>
        <v>20404600654</v>
      </c>
      <c r="H9492">
        <v>9491</v>
      </c>
      <c r="I9492">
        <f t="shared" si="446"/>
        <v>0</v>
      </c>
    </row>
    <row r="9493" spans="1:9">
      <c r="A9493">
        <v>9491</v>
      </c>
      <c r="B9493">
        <v>204</v>
      </c>
      <c r="C9493">
        <v>46060</v>
      </c>
      <c r="D9493">
        <v>0</v>
      </c>
      <c r="E9493">
        <v>631</v>
      </c>
      <c r="F9493">
        <f t="shared" si="444"/>
        <v>0</v>
      </c>
      <c r="G9493">
        <f t="shared" si="445"/>
        <v>20404600631</v>
      </c>
      <c r="H9493">
        <v>9492</v>
      </c>
      <c r="I9493">
        <f t="shared" si="446"/>
        <v>0</v>
      </c>
    </row>
    <row r="9494" spans="1:9">
      <c r="A9494">
        <v>9492</v>
      </c>
      <c r="B9494">
        <v>204</v>
      </c>
      <c r="C9494">
        <v>46000</v>
      </c>
      <c r="D9494">
        <v>0</v>
      </c>
      <c r="E9494">
        <v>628</v>
      </c>
      <c r="F9494">
        <f t="shared" si="444"/>
        <v>0</v>
      </c>
      <c r="G9494">
        <f t="shared" si="445"/>
        <v>20404600628</v>
      </c>
      <c r="H9494">
        <v>9493</v>
      </c>
      <c r="I9494">
        <f t="shared" si="446"/>
        <v>0</v>
      </c>
    </row>
    <row r="9495" spans="1:9">
      <c r="A9495">
        <v>9493</v>
      </c>
      <c r="B9495">
        <v>204</v>
      </c>
      <c r="C9495">
        <v>46030</v>
      </c>
      <c r="D9495">
        <v>0</v>
      </c>
      <c r="E9495">
        <v>659</v>
      </c>
      <c r="F9495">
        <f t="shared" si="444"/>
        <v>0</v>
      </c>
      <c r="G9495">
        <f t="shared" si="445"/>
        <v>20404600659</v>
      </c>
      <c r="H9495">
        <v>9494</v>
      </c>
      <c r="I9495">
        <f t="shared" si="446"/>
        <v>0</v>
      </c>
    </row>
    <row r="9496" spans="1:9">
      <c r="A9496">
        <v>9494</v>
      </c>
      <c r="B9496">
        <v>204</v>
      </c>
      <c r="C9496">
        <v>46050</v>
      </c>
      <c r="D9496">
        <v>0</v>
      </c>
      <c r="E9496">
        <v>626</v>
      </c>
      <c r="F9496">
        <f t="shared" si="444"/>
        <v>0</v>
      </c>
      <c r="G9496">
        <f t="shared" si="445"/>
        <v>20404600626</v>
      </c>
      <c r="H9496">
        <v>9495</v>
      </c>
      <c r="I9496">
        <f t="shared" si="446"/>
        <v>0</v>
      </c>
    </row>
    <row r="9497" spans="1:9">
      <c r="A9497">
        <v>9495</v>
      </c>
      <c r="B9497">
        <v>204</v>
      </c>
      <c r="C9497">
        <v>46020</v>
      </c>
      <c r="D9497">
        <v>0</v>
      </c>
      <c r="E9497">
        <v>634</v>
      </c>
      <c r="F9497">
        <f t="shared" si="444"/>
        <v>0</v>
      </c>
      <c r="G9497">
        <f t="shared" si="445"/>
        <v>20404600634</v>
      </c>
      <c r="H9497">
        <v>9496</v>
      </c>
      <c r="I9497">
        <f t="shared" si="446"/>
        <v>0</v>
      </c>
    </row>
    <row r="9498" spans="1:9">
      <c r="A9498">
        <v>9496</v>
      </c>
      <c r="B9498">
        <v>204</v>
      </c>
      <c r="C9498">
        <v>46040</v>
      </c>
      <c r="D9498">
        <v>0</v>
      </c>
      <c r="E9498">
        <v>621</v>
      </c>
      <c r="F9498">
        <f t="shared" si="444"/>
        <v>0</v>
      </c>
      <c r="G9498">
        <f t="shared" si="445"/>
        <v>20404600621</v>
      </c>
      <c r="H9498">
        <v>9497</v>
      </c>
      <c r="I9498">
        <f t="shared" si="446"/>
        <v>0</v>
      </c>
    </row>
    <row r="9499" spans="1:9">
      <c r="A9499">
        <v>9497</v>
      </c>
      <c r="B9499">
        <v>204</v>
      </c>
      <c r="C9499">
        <v>46060</v>
      </c>
      <c r="D9499">
        <v>0</v>
      </c>
      <c r="E9499">
        <v>618</v>
      </c>
      <c r="F9499">
        <f t="shared" si="444"/>
        <v>0</v>
      </c>
      <c r="G9499">
        <f t="shared" si="445"/>
        <v>20404600618</v>
      </c>
      <c r="H9499">
        <v>9498</v>
      </c>
      <c r="I9499">
        <f t="shared" si="446"/>
        <v>0</v>
      </c>
    </row>
    <row r="9500" spans="1:9">
      <c r="A9500">
        <v>9498</v>
      </c>
      <c r="B9500">
        <v>204</v>
      </c>
      <c r="C9500">
        <v>46050</v>
      </c>
      <c r="D9500">
        <v>0</v>
      </c>
      <c r="E9500">
        <v>651</v>
      </c>
      <c r="F9500">
        <f t="shared" si="444"/>
        <v>0</v>
      </c>
      <c r="G9500">
        <f t="shared" si="445"/>
        <v>20404600651</v>
      </c>
      <c r="H9500">
        <v>9499</v>
      </c>
      <c r="I9500">
        <f t="shared" si="446"/>
        <v>0</v>
      </c>
    </row>
    <row r="9501" spans="1:9">
      <c r="A9501">
        <v>9499</v>
      </c>
      <c r="B9501">
        <v>204</v>
      </c>
      <c r="C9501">
        <v>46060</v>
      </c>
      <c r="D9501">
        <v>0</v>
      </c>
      <c r="E9501">
        <v>616</v>
      </c>
      <c r="F9501">
        <f t="shared" si="444"/>
        <v>0</v>
      </c>
      <c r="G9501">
        <f t="shared" si="445"/>
        <v>20404600616</v>
      </c>
      <c r="H9501">
        <v>9500</v>
      </c>
      <c r="I9501">
        <f t="shared" si="446"/>
        <v>0</v>
      </c>
    </row>
    <row r="9502" spans="1:9">
      <c r="A9502">
        <v>9500</v>
      </c>
      <c r="B9502">
        <v>204</v>
      </c>
      <c r="C9502">
        <v>46040</v>
      </c>
      <c r="D9502">
        <v>0</v>
      </c>
      <c r="E9502">
        <v>652</v>
      </c>
      <c r="F9502">
        <f t="shared" si="444"/>
        <v>0</v>
      </c>
      <c r="G9502">
        <f t="shared" si="445"/>
        <v>20404600652</v>
      </c>
      <c r="H9502">
        <v>9501</v>
      </c>
      <c r="I9502">
        <f t="shared" si="446"/>
        <v>0</v>
      </c>
    </row>
    <row r="9503" spans="1:9">
      <c r="A9503">
        <v>9501</v>
      </c>
      <c r="B9503">
        <v>204</v>
      </c>
      <c r="C9503">
        <v>46060</v>
      </c>
      <c r="D9503">
        <v>0</v>
      </c>
      <c r="E9503">
        <v>641</v>
      </c>
      <c r="F9503">
        <f t="shared" si="444"/>
        <v>0</v>
      </c>
      <c r="G9503">
        <f t="shared" si="445"/>
        <v>20404600641</v>
      </c>
      <c r="H9503">
        <v>9502</v>
      </c>
      <c r="I9503">
        <f t="shared" si="446"/>
        <v>0</v>
      </c>
    </row>
    <row r="9504" spans="1:9">
      <c r="A9504">
        <v>9502</v>
      </c>
      <c r="B9504">
        <v>204</v>
      </c>
      <c r="C9504">
        <v>46030</v>
      </c>
      <c r="D9504">
        <v>0</v>
      </c>
      <c r="E9504">
        <v>636</v>
      </c>
      <c r="F9504">
        <f t="shared" si="444"/>
        <v>0</v>
      </c>
      <c r="G9504">
        <f t="shared" si="445"/>
        <v>20404600636</v>
      </c>
      <c r="H9504">
        <v>9503</v>
      </c>
      <c r="I9504">
        <f t="shared" si="446"/>
        <v>0</v>
      </c>
    </row>
    <row r="9505" spans="1:9">
      <c r="A9505">
        <v>9503</v>
      </c>
      <c r="B9505">
        <v>204</v>
      </c>
      <c r="C9505">
        <v>46040</v>
      </c>
      <c r="D9505">
        <v>0</v>
      </c>
      <c r="E9505">
        <v>617</v>
      </c>
      <c r="F9505">
        <f t="shared" si="444"/>
        <v>0</v>
      </c>
      <c r="G9505">
        <f t="shared" si="445"/>
        <v>20404600617</v>
      </c>
      <c r="H9505">
        <v>9504</v>
      </c>
      <c r="I9505">
        <f t="shared" si="446"/>
        <v>0</v>
      </c>
    </row>
    <row r="9506" spans="1:9">
      <c r="A9506">
        <v>9504</v>
      </c>
      <c r="B9506">
        <v>204</v>
      </c>
      <c r="C9506">
        <v>46020</v>
      </c>
      <c r="D9506">
        <v>0</v>
      </c>
      <c r="E9506">
        <v>646</v>
      </c>
      <c r="F9506">
        <f t="shared" si="444"/>
        <v>0</v>
      </c>
      <c r="G9506">
        <f t="shared" si="445"/>
        <v>20404600646</v>
      </c>
      <c r="H9506">
        <v>9505</v>
      </c>
      <c r="I9506">
        <f t="shared" si="446"/>
        <v>0</v>
      </c>
    </row>
    <row r="9507" spans="1:9">
      <c r="A9507">
        <v>9505</v>
      </c>
      <c r="B9507">
        <v>204</v>
      </c>
      <c r="C9507">
        <v>46040</v>
      </c>
      <c r="D9507">
        <v>0</v>
      </c>
      <c r="E9507">
        <v>623</v>
      </c>
      <c r="F9507">
        <f t="shared" si="444"/>
        <v>0</v>
      </c>
      <c r="G9507">
        <f t="shared" si="445"/>
        <v>20404600623</v>
      </c>
      <c r="H9507">
        <v>9506</v>
      </c>
      <c r="I9507">
        <f t="shared" si="446"/>
        <v>0</v>
      </c>
    </row>
    <row r="9508" spans="1:9">
      <c r="A9508">
        <v>9506</v>
      </c>
      <c r="B9508">
        <v>204</v>
      </c>
      <c r="C9508">
        <v>46000</v>
      </c>
      <c r="D9508">
        <v>0</v>
      </c>
      <c r="E9508">
        <v>622</v>
      </c>
      <c r="F9508">
        <f t="shared" si="444"/>
        <v>0</v>
      </c>
      <c r="G9508">
        <f t="shared" si="445"/>
        <v>20404600622</v>
      </c>
      <c r="H9508">
        <v>9507</v>
      </c>
      <c r="I9508">
        <f t="shared" si="446"/>
        <v>0</v>
      </c>
    </row>
    <row r="9509" spans="1:9">
      <c r="A9509">
        <v>9507</v>
      </c>
      <c r="B9509">
        <v>204</v>
      </c>
      <c r="C9509">
        <v>46060</v>
      </c>
      <c r="D9509">
        <v>0</v>
      </c>
      <c r="E9509">
        <v>645</v>
      </c>
      <c r="F9509">
        <f t="shared" si="444"/>
        <v>0</v>
      </c>
      <c r="G9509">
        <f t="shared" si="445"/>
        <v>20404600645</v>
      </c>
      <c r="H9509">
        <v>9508</v>
      </c>
      <c r="I9509">
        <f t="shared" si="446"/>
        <v>0</v>
      </c>
    </row>
    <row r="9510" spans="1:9">
      <c r="A9510">
        <v>9508</v>
      </c>
      <c r="B9510">
        <v>204</v>
      </c>
      <c r="C9510">
        <v>46020</v>
      </c>
      <c r="D9510">
        <v>0</v>
      </c>
      <c r="E9510">
        <v>648</v>
      </c>
      <c r="F9510">
        <f t="shared" si="444"/>
        <v>0</v>
      </c>
      <c r="G9510">
        <f t="shared" si="445"/>
        <v>20404600648</v>
      </c>
      <c r="H9510">
        <v>9509</v>
      </c>
      <c r="I9510">
        <f t="shared" si="446"/>
        <v>0</v>
      </c>
    </row>
    <row r="9511" spans="1:9">
      <c r="A9511">
        <v>9509</v>
      </c>
      <c r="B9511">
        <v>204</v>
      </c>
      <c r="C9511">
        <v>46050</v>
      </c>
      <c r="D9511">
        <v>0</v>
      </c>
      <c r="E9511">
        <v>658</v>
      </c>
      <c r="F9511">
        <f t="shared" si="444"/>
        <v>0</v>
      </c>
      <c r="G9511">
        <f t="shared" si="445"/>
        <v>20404600658</v>
      </c>
      <c r="H9511">
        <v>9510</v>
      </c>
      <c r="I9511">
        <f t="shared" si="446"/>
        <v>0</v>
      </c>
    </row>
    <row r="9512" spans="1:9">
      <c r="A9512">
        <v>9510</v>
      </c>
      <c r="B9512">
        <v>204</v>
      </c>
      <c r="C9512">
        <v>46010</v>
      </c>
      <c r="D9512">
        <v>0</v>
      </c>
      <c r="E9512">
        <v>619</v>
      </c>
      <c r="F9512">
        <f t="shared" si="444"/>
        <v>0</v>
      </c>
      <c r="G9512">
        <f t="shared" si="445"/>
        <v>20404600619</v>
      </c>
      <c r="H9512">
        <v>9511</v>
      </c>
      <c r="I9512">
        <f t="shared" si="446"/>
        <v>0</v>
      </c>
    </row>
    <row r="9513" spans="1:9">
      <c r="A9513">
        <v>9511</v>
      </c>
      <c r="B9513">
        <v>204</v>
      </c>
      <c r="C9513">
        <v>46030</v>
      </c>
      <c r="D9513">
        <v>0</v>
      </c>
      <c r="E9513">
        <v>637</v>
      </c>
      <c r="F9513">
        <f t="shared" si="444"/>
        <v>0</v>
      </c>
      <c r="G9513">
        <f t="shared" si="445"/>
        <v>20404600637</v>
      </c>
      <c r="H9513">
        <v>9512</v>
      </c>
      <c r="I9513">
        <f t="shared" si="446"/>
        <v>0</v>
      </c>
    </row>
    <row r="9514" spans="1:9">
      <c r="A9514">
        <v>9512</v>
      </c>
      <c r="B9514">
        <v>204</v>
      </c>
      <c r="C9514">
        <v>46050</v>
      </c>
      <c r="D9514">
        <v>0</v>
      </c>
      <c r="E9514">
        <v>629</v>
      </c>
      <c r="F9514">
        <f t="shared" si="444"/>
        <v>0</v>
      </c>
      <c r="G9514">
        <f t="shared" si="445"/>
        <v>20404600629</v>
      </c>
      <c r="H9514">
        <v>9513</v>
      </c>
      <c r="I9514">
        <f t="shared" si="446"/>
        <v>0</v>
      </c>
    </row>
    <row r="9515" spans="1:9">
      <c r="A9515">
        <v>9513</v>
      </c>
      <c r="B9515">
        <v>204</v>
      </c>
      <c r="C9515">
        <v>46030</v>
      </c>
      <c r="D9515">
        <v>0</v>
      </c>
      <c r="E9515">
        <v>632</v>
      </c>
      <c r="F9515">
        <f t="shared" si="444"/>
        <v>0</v>
      </c>
      <c r="G9515">
        <f t="shared" si="445"/>
        <v>20404600632</v>
      </c>
      <c r="H9515">
        <v>9514</v>
      </c>
      <c r="I9515">
        <f t="shared" si="446"/>
        <v>0</v>
      </c>
    </row>
    <row r="9516" spans="1:9">
      <c r="A9516">
        <v>9514</v>
      </c>
      <c r="B9516">
        <v>204</v>
      </c>
      <c r="C9516">
        <v>46060</v>
      </c>
      <c r="D9516">
        <v>0</v>
      </c>
      <c r="E9516">
        <v>640</v>
      </c>
      <c r="F9516">
        <f t="shared" si="444"/>
        <v>0</v>
      </c>
      <c r="G9516">
        <f t="shared" si="445"/>
        <v>20404600640</v>
      </c>
      <c r="H9516">
        <v>9515</v>
      </c>
      <c r="I9516">
        <f t="shared" si="446"/>
        <v>0</v>
      </c>
    </row>
    <row r="9517" spans="1:9">
      <c r="A9517">
        <v>9515</v>
      </c>
      <c r="B9517">
        <v>204</v>
      </c>
      <c r="C9517">
        <v>46040</v>
      </c>
      <c r="D9517">
        <v>0</v>
      </c>
      <c r="E9517">
        <v>633</v>
      </c>
      <c r="F9517">
        <f t="shared" si="444"/>
        <v>0</v>
      </c>
      <c r="G9517">
        <f t="shared" si="445"/>
        <v>20404600633</v>
      </c>
      <c r="H9517">
        <v>9516</v>
      </c>
      <c r="I9517">
        <f t="shared" si="446"/>
        <v>0</v>
      </c>
    </row>
    <row r="9518" spans="1:9">
      <c r="A9518">
        <v>9516</v>
      </c>
      <c r="B9518">
        <v>204</v>
      </c>
      <c r="C9518">
        <v>46050</v>
      </c>
      <c r="D9518">
        <v>0</v>
      </c>
      <c r="E9518">
        <v>662</v>
      </c>
      <c r="F9518">
        <f t="shared" si="444"/>
        <v>0</v>
      </c>
      <c r="G9518">
        <f t="shared" si="445"/>
        <v>20404600662</v>
      </c>
      <c r="H9518">
        <v>9517</v>
      </c>
      <c r="I9518">
        <f t="shared" si="446"/>
        <v>0</v>
      </c>
    </row>
    <row r="9519" spans="1:9">
      <c r="A9519">
        <v>9517</v>
      </c>
      <c r="B9519">
        <v>204</v>
      </c>
      <c r="C9519">
        <v>46040</v>
      </c>
      <c r="D9519">
        <v>0</v>
      </c>
      <c r="E9519">
        <v>624</v>
      </c>
      <c r="F9519">
        <f t="shared" si="444"/>
        <v>0</v>
      </c>
      <c r="G9519">
        <f t="shared" si="445"/>
        <v>20404600624</v>
      </c>
      <c r="H9519">
        <v>9518</v>
      </c>
      <c r="I9519">
        <f t="shared" si="446"/>
        <v>0</v>
      </c>
    </row>
    <row r="9520" spans="1:9">
      <c r="A9520">
        <v>9518</v>
      </c>
      <c r="B9520">
        <v>204</v>
      </c>
      <c r="C9520">
        <v>46020</v>
      </c>
      <c r="D9520">
        <v>0</v>
      </c>
      <c r="E9520">
        <v>661</v>
      </c>
      <c r="F9520">
        <f t="shared" si="444"/>
        <v>0</v>
      </c>
      <c r="G9520">
        <f t="shared" si="445"/>
        <v>20404600661</v>
      </c>
      <c r="H9520">
        <v>9519</v>
      </c>
      <c r="I9520">
        <f t="shared" si="446"/>
        <v>0</v>
      </c>
    </row>
    <row r="9521" spans="1:9">
      <c r="A9521">
        <v>9519</v>
      </c>
      <c r="B9521">
        <v>204</v>
      </c>
      <c r="C9521">
        <v>46020</v>
      </c>
      <c r="D9521">
        <v>0</v>
      </c>
      <c r="E9521">
        <v>650</v>
      </c>
      <c r="F9521">
        <f t="shared" si="444"/>
        <v>0</v>
      </c>
      <c r="G9521">
        <f t="shared" si="445"/>
        <v>20404600650</v>
      </c>
      <c r="H9521">
        <v>9520</v>
      </c>
      <c r="I9521">
        <f t="shared" si="446"/>
        <v>0</v>
      </c>
    </row>
    <row r="9522" spans="1:9">
      <c r="A9522">
        <v>9520</v>
      </c>
      <c r="B9522">
        <v>204</v>
      </c>
      <c r="C9522">
        <v>46010</v>
      </c>
      <c r="D9522">
        <v>0</v>
      </c>
      <c r="E9522">
        <v>638</v>
      </c>
      <c r="F9522">
        <f t="shared" si="444"/>
        <v>0</v>
      </c>
      <c r="G9522">
        <f t="shared" si="445"/>
        <v>20404600638</v>
      </c>
      <c r="H9522">
        <v>9521</v>
      </c>
      <c r="I9522">
        <f t="shared" si="446"/>
        <v>0</v>
      </c>
    </row>
    <row r="9523" spans="1:9">
      <c r="A9523">
        <v>9521</v>
      </c>
      <c r="B9523">
        <v>204</v>
      </c>
      <c r="C9523">
        <v>46020</v>
      </c>
      <c r="D9523">
        <v>0</v>
      </c>
      <c r="E9523">
        <v>625</v>
      </c>
      <c r="F9523">
        <f t="shared" si="444"/>
        <v>0</v>
      </c>
      <c r="G9523">
        <f t="shared" si="445"/>
        <v>20404600625</v>
      </c>
      <c r="H9523">
        <v>9522</v>
      </c>
      <c r="I9523">
        <f t="shared" si="446"/>
        <v>0</v>
      </c>
    </row>
    <row r="9524" spans="1:9">
      <c r="A9524">
        <v>9522</v>
      </c>
      <c r="B9524">
        <v>204</v>
      </c>
      <c r="C9524">
        <v>46040</v>
      </c>
      <c r="D9524">
        <v>0</v>
      </c>
      <c r="E9524">
        <v>642</v>
      </c>
      <c r="F9524">
        <f t="shared" si="444"/>
        <v>0</v>
      </c>
      <c r="G9524">
        <f t="shared" si="445"/>
        <v>20404600642</v>
      </c>
      <c r="H9524">
        <v>9523</v>
      </c>
      <c r="I9524">
        <f t="shared" si="446"/>
        <v>0</v>
      </c>
    </row>
    <row r="9525" spans="1:9">
      <c r="A9525">
        <v>9523</v>
      </c>
      <c r="B9525">
        <v>204</v>
      </c>
      <c r="C9525">
        <v>46060</v>
      </c>
      <c r="D9525">
        <v>0</v>
      </c>
      <c r="E9525">
        <v>639</v>
      </c>
      <c r="F9525">
        <f t="shared" si="444"/>
        <v>0</v>
      </c>
      <c r="G9525">
        <f t="shared" si="445"/>
        <v>20404600639</v>
      </c>
      <c r="H9525">
        <v>9524</v>
      </c>
      <c r="I9525">
        <f t="shared" si="446"/>
        <v>0</v>
      </c>
    </row>
    <row r="9526" spans="1:9">
      <c r="A9526">
        <v>9524</v>
      </c>
      <c r="B9526">
        <v>204</v>
      </c>
      <c r="C9526">
        <v>46060</v>
      </c>
      <c r="D9526">
        <v>0</v>
      </c>
      <c r="E9526">
        <v>620</v>
      </c>
      <c r="F9526">
        <f t="shared" si="444"/>
        <v>0</v>
      </c>
      <c r="G9526">
        <f t="shared" si="445"/>
        <v>20404600620</v>
      </c>
      <c r="H9526">
        <v>9525</v>
      </c>
      <c r="I9526">
        <f t="shared" si="446"/>
        <v>0</v>
      </c>
    </row>
    <row r="9527" spans="1:9">
      <c r="A9527">
        <v>9525</v>
      </c>
      <c r="B9527">
        <v>204</v>
      </c>
      <c r="C9527">
        <v>46060</v>
      </c>
      <c r="D9527">
        <v>0</v>
      </c>
      <c r="E9527">
        <v>649</v>
      </c>
      <c r="F9527">
        <f t="shared" si="444"/>
        <v>0</v>
      </c>
      <c r="G9527">
        <f t="shared" si="445"/>
        <v>20404600649</v>
      </c>
      <c r="H9527">
        <v>9526</v>
      </c>
      <c r="I9527">
        <f t="shared" si="446"/>
        <v>0</v>
      </c>
    </row>
    <row r="9528" spans="1:9">
      <c r="A9528">
        <v>9526</v>
      </c>
      <c r="B9528">
        <v>204</v>
      </c>
      <c r="C9528">
        <v>46050</v>
      </c>
      <c r="D9528">
        <v>0</v>
      </c>
      <c r="E9528">
        <v>660</v>
      </c>
      <c r="F9528">
        <f t="shared" si="444"/>
        <v>0</v>
      </c>
      <c r="G9528">
        <f t="shared" si="445"/>
        <v>20404600660</v>
      </c>
      <c r="H9528">
        <v>9527</v>
      </c>
      <c r="I9528">
        <f t="shared" si="446"/>
        <v>0</v>
      </c>
    </row>
    <row r="9529" spans="1:9">
      <c r="A9529">
        <v>9527</v>
      </c>
      <c r="B9529">
        <v>204</v>
      </c>
      <c r="C9529">
        <v>46010</v>
      </c>
      <c r="D9529">
        <v>0</v>
      </c>
      <c r="E9529">
        <v>644</v>
      </c>
      <c r="F9529">
        <f t="shared" si="444"/>
        <v>0</v>
      </c>
      <c r="G9529">
        <f t="shared" si="445"/>
        <v>20404600644</v>
      </c>
      <c r="H9529">
        <v>9528</v>
      </c>
      <c r="I9529">
        <f t="shared" si="446"/>
        <v>0</v>
      </c>
    </row>
    <row r="9530" spans="1:9">
      <c r="A9530">
        <v>9528</v>
      </c>
      <c r="B9530">
        <v>204</v>
      </c>
      <c r="C9530">
        <v>46010</v>
      </c>
      <c r="D9530">
        <v>0</v>
      </c>
      <c r="E9530">
        <v>647</v>
      </c>
      <c r="F9530">
        <f t="shared" si="444"/>
        <v>0</v>
      </c>
      <c r="G9530">
        <f t="shared" si="445"/>
        <v>20404600647</v>
      </c>
      <c r="H9530">
        <v>9529</v>
      </c>
      <c r="I9530">
        <f t="shared" si="446"/>
        <v>0</v>
      </c>
    </row>
    <row r="9531" spans="1:9">
      <c r="A9531">
        <v>9529</v>
      </c>
      <c r="B9531">
        <v>204</v>
      </c>
      <c r="C9531">
        <v>46050</v>
      </c>
      <c r="D9531">
        <v>0</v>
      </c>
      <c r="E9531">
        <v>635</v>
      </c>
      <c r="F9531">
        <f t="shared" si="444"/>
        <v>0</v>
      </c>
      <c r="G9531">
        <f t="shared" si="445"/>
        <v>20404600635</v>
      </c>
      <c r="H9531">
        <v>9530</v>
      </c>
      <c r="I9531">
        <f t="shared" si="446"/>
        <v>0</v>
      </c>
    </row>
    <row r="9532" spans="1:9">
      <c r="A9532">
        <v>9530</v>
      </c>
      <c r="B9532">
        <v>204</v>
      </c>
      <c r="C9532">
        <v>46010</v>
      </c>
      <c r="D9532">
        <v>0</v>
      </c>
      <c r="E9532">
        <v>657</v>
      </c>
      <c r="F9532">
        <f t="shared" si="444"/>
        <v>0</v>
      </c>
      <c r="G9532">
        <f t="shared" si="445"/>
        <v>20404600657</v>
      </c>
      <c r="H9532">
        <v>9531</v>
      </c>
      <c r="I9532">
        <f t="shared" si="446"/>
        <v>0</v>
      </c>
    </row>
    <row r="9533" spans="1:9">
      <c r="A9533">
        <v>9531</v>
      </c>
      <c r="B9533">
        <v>204</v>
      </c>
      <c r="C9533">
        <v>46000</v>
      </c>
      <c r="D9533">
        <v>0</v>
      </c>
      <c r="E9533">
        <v>653</v>
      </c>
      <c r="F9533">
        <f t="shared" si="444"/>
        <v>0</v>
      </c>
      <c r="G9533">
        <f t="shared" si="445"/>
        <v>20404600653</v>
      </c>
      <c r="H9533">
        <v>9532</v>
      </c>
      <c r="I9533">
        <f t="shared" si="446"/>
        <v>0</v>
      </c>
    </row>
    <row r="9534" spans="1:9">
      <c r="A9534">
        <v>9532</v>
      </c>
      <c r="B9534">
        <v>204</v>
      </c>
      <c r="C9534">
        <v>46060</v>
      </c>
      <c r="D9534">
        <v>0</v>
      </c>
      <c r="E9534">
        <v>630</v>
      </c>
      <c r="F9534">
        <f t="shared" si="444"/>
        <v>0</v>
      </c>
      <c r="G9534">
        <f t="shared" si="445"/>
        <v>20404600630</v>
      </c>
      <c r="H9534">
        <v>9533</v>
      </c>
      <c r="I9534">
        <f t="shared" si="446"/>
        <v>0</v>
      </c>
    </row>
    <row r="9535" spans="1:9">
      <c r="A9535">
        <v>9533</v>
      </c>
      <c r="B9535">
        <v>204</v>
      </c>
      <c r="C9535">
        <v>46000</v>
      </c>
      <c r="D9535">
        <v>0</v>
      </c>
      <c r="E9535">
        <v>615</v>
      </c>
      <c r="F9535">
        <f t="shared" si="444"/>
        <v>0</v>
      </c>
      <c r="G9535">
        <f t="shared" si="445"/>
        <v>20404600615</v>
      </c>
      <c r="H9535">
        <v>9534</v>
      </c>
      <c r="I9535">
        <f t="shared" si="446"/>
        <v>0</v>
      </c>
    </row>
    <row r="9536" spans="1:9">
      <c r="A9536">
        <v>9534</v>
      </c>
      <c r="B9536">
        <v>204</v>
      </c>
      <c r="C9536">
        <v>46010</v>
      </c>
      <c r="D9536">
        <v>0</v>
      </c>
      <c r="E9536">
        <v>627</v>
      </c>
      <c r="F9536">
        <f t="shared" si="444"/>
        <v>0</v>
      </c>
      <c r="G9536">
        <f t="shared" si="445"/>
        <v>20404600627</v>
      </c>
      <c r="H9536">
        <v>9535</v>
      </c>
      <c r="I9536">
        <f t="shared" si="446"/>
        <v>0</v>
      </c>
    </row>
    <row r="9537" spans="1:9">
      <c r="A9537">
        <v>9535</v>
      </c>
      <c r="B9537">
        <v>204</v>
      </c>
      <c r="C9537">
        <v>46000</v>
      </c>
      <c r="D9537">
        <v>0</v>
      </c>
      <c r="E9537">
        <v>655</v>
      </c>
      <c r="F9537">
        <f t="shared" si="444"/>
        <v>0</v>
      </c>
      <c r="G9537">
        <f t="shared" si="445"/>
        <v>20404600655</v>
      </c>
      <c r="H9537">
        <v>9536</v>
      </c>
      <c r="I9537">
        <f t="shared" si="446"/>
        <v>0</v>
      </c>
    </row>
    <row r="9538" spans="1:9">
      <c r="A9538">
        <v>9536</v>
      </c>
      <c r="B9538">
        <v>204</v>
      </c>
      <c r="C9538">
        <v>46030</v>
      </c>
      <c r="D9538">
        <v>0</v>
      </c>
      <c r="E9538">
        <v>643</v>
      </c>
      <c r="F9538">
        <f t="shared" si="444"/>
        <v>0</v>
      </c>
      <c r="G9538">
        <f t="shared" si="445"/>
        <v>20404600643</v>
      </c>
      <c r="H9538">
        <v>9537</v>
      </c>
      <c r="I9538">
        <f t="shared" si="446"/>
        <v>0</v>
      </c>
    </row>
    <row r="9539" spans="1:9">
      <c r="A9539">
        <v>9537</v>
      </c>
      <c r="B9539">
        <v>204</v>
      </c>
      <c r="C9539">
        <v>46030</v>
      </c>
      <c r="D9539">
        <v>0</v>
      </c>
      <c r="E9539">
        <v>656</v>
      </c>
      <c r="F9539">
        <f t="shared" ref="F9539:F9602" si="447">(B9539*10000+E9539)*D9539</f>
        <v>0</v>
      </c>
      <c r="G9539">
        <f t="shared" ref="G9539:G9602" si="448">(B9539*10000+FLOOR(C9539/100,1))*10000+E9539</f>
        <v>20404600656</v>
      </c>
      <c r="H9539">
        <v>9538</v>
      </c>
      <c r="I9539">
        <f t="shared" ref="I9539:I9602" si="449">IF(C9539=30300,IF(E9539=117,1,IF(E9539=313,1,0)),0)</f>
        <v>0</v>
      </c>
    </row>
    <row r="9540" spans="1:9">
      <c r="A9540">
        <v>9538</v>
      </c>
      <c r="B9540">
        <v>204</v>
      </c>
      <c r="C9540">
        <v>46504</v>
      </c>
      <c r="D9540">
        <v>1</v>
      </c>
      <c r="E9540">
        <v>603</v>
      </c>
      <c r="F9540">
        <f t="shared" si="447"/>
        <v>2040603</v>
      </c>
      <c r="G9540">
        <f t="shared" si="448"/>
        <v>20404650603</v>
      </c>
      <c r="H9540">
        <v>9539</v>
      </c>
      <c r="I9540">
        <f t="shared" si="449"/>
        <v>0</v>
      </c>
    </row>
    <row r="9541" spans="1:9">
      <c r="A9541">
        <v>9539</v>
      </c>
      <c r="B9541">
        <v>204</v>
      </c>
      <c r="C9541">
        <v>46702</v>
      </c>
      <c r="D9541">
        <v>1</v>
      </c>
      <c r="E9541">
        <v>601</v>
      </c>
      <c r="F9541">
        <f t="shared" si="447"/>
        <v>2040601</v>
      </c>
      <c r="G9541">
        <f t="shared" si="448"/>
        <v>20404670601</v>
      </c>
      <c r="H9541">
        <v>9540</v>
      </c>
      <c r="I9541">
        <f t="shared" si="449"/>
        <v>0</v>
      </c>
    </row>
    <row r="9542" spans="1:9">
      <c r="A9542">
        <v>9540</v>
      </c>
      <c r="B9542">
        <v>204</v>
      </c>
      <c r="C9542">
        <v>46606</v>
      </c>
      <c r="D9542">
        <v>1</v>
      </c>
      <c r="E9542">
        <v>605</v>
      </c>
      <c r="F9542">
        <f t="shared" si="447"/>
        <v>2040605</v>
      </c>
      <c r="G9542">
        <f t="shared" si="448"/>
        <v>20404660605</v>
      </c>
      <c r="H9542">
        <v>9541</v>
      </c>
      <c r="I9542">
        <f t="shared" si="449"/>
        <v>0</v>
      </c>
    </row>
    <row r="9543" spans="1:9">
      <c r="A9543">
        <v>9541</v>
      </c>
      <c r="B9543">
        <v>204</v>
      </c>
      <c r="C9543">
        <v>46703</v>
      </c>
      <c r="D9543">
        <v>1</v>
      </c>
      <c r="E9543">
        <v>607</v>
      </c>
      <c r="F9543">
        <f t="shared" si="447"/>
        <v>2040607</v>
      </c>
      <c r="G9543">
        <f t="shared" si="448"/>
        <v>20404670607</v>
      </c>
      <c r="H9543">
        <v>9542</v>
      </c>
      <c r="I9543">
        <f t="shared" si="449"/>
        <v>0</v>
      </c>
    </row>
    <row r="9544" spans="1:9">
      <c r="A9544">
        <v>9542</v>
      </c>
      <c r="B9544">
        <v>204</v>
      </c>
      <c r="C9544">
        <v>46502</v>
      </c>
      <c r="D9544">
        <v>1</v>
      </c>
      <c r="E9544">
        <v>604</v>
      </c>
      <c r="F9544">
        <f t="shared" si="447"/>
        <v>2040604</v>
      </c>
      <c r="G9544">
        <f t="shared" si="448"/>
        <v>20404650604</v>
      </c>
      <c r="H9544">
        <v>9543</v>
      </c>
      <c r="I9544">
        <f t="shared" si="449"/>
        <v>0</v>
      </c>
    </row>
    <row r="9545" spans="1:9">
      <c r="A9545">
        <v>9543</v>
      </c>
      <c r="B9545">
        <v>204</v>
      </c>
      <c r="C9545">
        <v>46602</v>
      </c>
      <c r="D9545">
        <v>1</v>
      </c>
      <c r="E9545">
        <v>606</v>
      </c>
      <c r="F9545">
        <f t="shared" si="447"/>
        <v>2040606</v>
      </c>
      <c r="G9545">
        <f t="shared" si="448"/>
        <v>20404660606</v>
      </c>
      <c r="H9545">
        <v>9544</v>
      </c>
      <c r="I9545">
        <f t="shared" si="449"/>
        <v>0</v>
      </c>
    </row>
    <row r="9546" spans="1:9">
      <c r="A9546">
        <v>9544</v>
      </c>
      <c r="B9546">
        <v>204</v>
      </c>
      <c r="C9546">
        <v>46603</v>
      </c>
      <c r="D9546">
        <v>1</v>
      </c>
      <c r="E9546">
        <v>602</v>
      </c>
      <c r="F9546">
        <f t="shared" si="447"/>
        <v>2040602</v>
      </c>
      <c r="G9546">
        <f t="shared" si="448"/>
        <v>20404660602</v>
      </c>
      <c r="H9546">
        <v>9545</v>
      </c>
      <c r="I9546">
        <f t="shared" si="449"/>
        <v>0</v>
      </c>
    </row>
    <row r="9547" spans="1:9">
      <c r="A9547">
        <v>9545</v>
      </c>
      <c r="B9547">
        <v>204</v>
      </c>
      <c r="C9547">
        <v>30301</v>
      </c>
      <c r="D9547">
        <v>1</v>
      </c>
      <c r="E9547">
        <v>313</v>
      </c>
      <c r="F9547">
        <f t="shared" si="447"/>
        <v>2040313</v>
      </c>
      <c r="G9547">
        <f t="shared" si="448"/>
        <v>20403030313</v>
      </c>
      <c r="H9547">
        <v>9546</v>
      </c>
      <c r="I9547">
        <f t="shared" si="449"/>
        <v>0</v>
      </c>
    </row>
    <row r="9548" spans="1:9">
      <c r="A9548">
        <v>9546</v>
      </c>
      <c r="B9548">
        <v>204</v>
      </c>
      <c r="C9548">
        <v>32100</v>
      </c>
      <c r="D9548">
        <v>1</v>
      </c>
      <c r="E9548">
        <v>117</v>
      </c>
      <c r="F9548">
        <f t="shared" si="447"/>
        <v>2040117</v>
      </c>
      <c r="G9548">
        <f t="shared" si="448"/>
        <v>20403210117</v>
      </c>
      <c r="H9548">
        <v>9547</v>
      </c>
      <c r="I9548">
        <f t="shared" si="449"/>
        <v>0</v>
      </c>
    </row>
    <row r="9549" spans="1:9">
      <c r="A9549">
        <v>9547</v>
      </c>
      <c r="B9549">
        <v>204</v>
      </c>
      <c r="C9549">
        <v>32101</v>
      </c>
      <c r="D9549">
        <v>1</v>
      </c>
      <c r="E9549">
        <v>114</v>
      </c>
      <c r="F9549">
        <f t="shared" si="447"/>
        <v>2040114</v>
      </c>
      <c r="G9549">
        <f t="shared" si="448"/>
        <v>20403210114</v>
      </c>
      <c r="H9549">
        <v>9548</v>
      </c>
      <c r="I9549">
        <f t="shared" si="449"/>
        <v>0</v>
      </c>
    </row>
    <row r="9550" spans="1:9">
      <c r="A9550">
        <v>9548</v>
      </c>
      <c r="B9550">
        <v>204</v>
      </c>
      <c r="C9550">
        <v>32100</v>
      </c>
      <c r="D9550">
        <v>1</v>
      </c>
      <c r="E9550">
        <v>103</v>
      </c>
      <c r="F9550">
        <f t="shared" si="447"/>
        <v>2040103</v>
      </c>
      <c r="G9550">
        <f t="shared" si="448"/>
        <v>20403210103</v>
      </c>
      <c r="H9550">
        <v>9549</v>
      </c>
      <c r="I9550">
        <f t="shared" si="449"/>
        <v>0</v>
      </c>
    </row>
    <row r="9551" spans="1:9">
      <c r="A9551">
        <v>9549</v>
      </c>
      <c r="B9551">
        <v>204</v>
      </c>
      <c r="C9551">
        <v>34103</v>
      </c>
      <c r="D9551">
        <v>1</v>
      </c>
      <c r="E9551">
        <v>110</v>
      </c>
      <c r="F9551">
        <f t="shared" si="447"/>
        <v>2040110</v>
      </c>
      <c r="G9551">
        <f t="shared" si="448"/>
        <v>20403410110</v>
      </c>
      <c r="H9551">
        <v>9550</v>
      </c>
      <c r="I9551">
        <f t="shared" si="449"/>
        <v>0</v>
      </c>
    </row>
    <row r="9552" spans="1:9">
      <c r="A9552">
        <v>9550</v>
      </c>
      <c r="B9552">
        <v>204</v>
      </c>
      <c r="C9552">
        <v>37900</v>
      </c>
      <c r="D9552">
        <v>1</v>
      </c>
      <c r="E9552">
        <v>302</v>
      </c>
      <c r="F9552">
        <f t="shared" si="447"/>
        <v>2040302</v>
      </c>
      <c r="G9552">
        <f t="shared" si="448"/>
        <v>20403790302</v>
      </c>
      <c r="H9552">
        <v>9551</v>
      </c>
      <c r="I9552">
        <f t="shared" si="449"/>
        <v>0</v>
      </c>
    </row>
    <row r="9553" spans="1:9">
      <c r="A9553">
        <v>9551</v>
      </c>
      <c r="B9553">
        <v>204</v>
      </c>
      <c r="C9553">
        <v>43501</v>
      </c>
      <c r="D9553">
        <v>0</v>
      </c>
      <c r="E9553">
        <v>305</v>
      </c>
      <c r="F9553">
        <f t="shared" si="447"/>
        <v>0</v>
      </c>
      <c r="G9553">
        <f t="shared" si="448"/>
        <v>20404350305</v>
      </c>
      <c r="H9553">
        <v>9552</v>
      </c>
      <c r="I9553">
        <f t="shared" si="449"/>
        <v>0</v>
      </c>
    </row>
    <row r="9554" spans="1:9">
      <c r="A9554">
        <v>9552</v>
      </c>
      <c r="B9554">
        <v>204</v>
      </c>
      <c r="C9554">
        <v>43001</v>
      </c>
      <c r="D9554">
        <v>0</v>
      </c>
      <c r="E9554">
        <v>308</v>
      </c>
      <c r="F9554">
        <f t="shared" si="447"/>
        <v>0</v>
      </c>
      <c r="G9554">
        <f t="shared" si="448"/>
        <v>20404300308</v>
      </c>
      <c r="H9554">
        <v>9553</v>
      </c>
      <c r="I9554">
        <f t="shared" si="449"/>
        <v>0</v>
      </c>
    </row>
    <row r="9555" spans="1:9">
      <c r="A9555">
        <v>9553</v>
      </c>
      <c r="B9555">
        <v>204</v>
      </c>
      <c r="C9555">
        <v>49400</v>
      </c>
      <c r="D9555">
        <v>1</v>
      </c>
      <c r="E9555">
        <v>716</v>
      </c>
      <c r="F9555">
        <f t="shared" si="447"/>
        <v>2040716</v>
      </c>
      <c r="G9555">
        <f t="shared" si="448"/>
        <v>20404940716</v>
      </c>
      <c r="H9555">
        <v>9554</v>
      </c>
      <c r="I9555">
        <f t="shared" si="449"/>
        <v>0</v>
      </c>
    </row>
    <row r="9556" spans="1:9">
      <c r="A9556">
        <v>9554</v>
      </c>
      <c r="B9556">
        <v>205</v>
      </c>
      <c r="C9556">
        <v>38100</v>
      </c>
      <c r="D9556">
        <v>1</v>
      </c>
      <c r="E9556">
        <v>123</v>
      </c>
      <c r="F9556">
        <f t="shared" si="447"/>
        <v>2050123</v>
      </c>
      <c r="G9556">
        <f t="shared" si="448"/>
        <v>20503810123</v>
      </c>
      <c r="H9556">
        <v>9555</v>
      </c>
      <c r="I9556">
        <f t="shared" si="449"/>
        <v>0</v>
      </c>
    </row>
    <row r="9557" spans="1:9">
      <c r="A9557">
        <v>9555</v>
      </c>
      <c r="B9557">
        <v>205</v>
      </c>
      <c r="C9557">
        <v>30300</v>
      </c>
      <c r="D9557">
        <v>1</v>
      </c>
      <c r="E9557">
        <v>112</v>
      </c>
      <c r="F9557">
        <f t="shared" si="447"/>
        <v>2050112</v>
      </c>
      <c r="G9557">
        <f t="shared" si="448"/>
        <v>20503030112</v>
      </c>
      <c r="H9557">
        <v>9556</v>
      </c>
      <c r="I9557">
        <f t="shared" si="449"/>
        <v>0</v>
      </c>
    </row>
    <row r="9558" spans="1:9">
      <c r="A9558">
        <v>9556</v>
      </c>
      <c r="B9558">
        <v>205</v>
      </c>
      <c r="C9558">
        <v>30000</v>
      </c>
      <c r="D9558">
        <v>1</v>
      </c>
      <c r="E9558">
        <v>109</v>
      </c>
      <c r="F9558">
        <f t="shared" si="447"/>
        <v>2050109</v>
      </c>
      <c r="G9558">
        <f t="shared" si="448"/>
        <v>20503000109</v>
      </c>
      <c r="H9558">
        <v>9557</v>
      </c>
      <c r="I9558">
        <f t="shared" si="449"/>
        <v>0</v>
      </c>
    </row>
    <row r="9559" spans="1:9">
      <c r="A9559">
        <v>9557</v>
      </c>
      <c r="B9559">
        <v>205</v>
      </c>
      <c r="C9559">
        <v>38001</v>
      </c>
      <c r="D9559">
        <v>1</v>
      </c>
      <c r="E9559">
        <v>103</v>
      </c>
      <c r="F9559">
        <f t="shared" si="447"/>
        <v>2050103</v>
      </c>
      <c r="G9559">
        <f t="shared" si="448"/>
        <v>20503800103</v>
      </c>
      <c r="H9559">
        <v>9558</v>
      </c>
      <c r="I9559">
        <f t="shared" si="449"/>
        <v>0</v>
      </c>
    </row>
    <row r="9560" spans="1:9">
      <c r="A9560">
        <v>9558</v>
      </c>
      <c r="B9560">
        <v>205</v>
      </c>
      <c r="C9560">
        <v>32200</v>
      </c>
      <c r="D9560">
        <v>1</v>
      </c>
      <c r="E9560">
        <v>307</v>
      </c>
      <c r="F9560">
        <f t="shared" si="447"/>
        <v>2050307</v>
      </c>
      <c r="G9560">
        <f t="shared" si="448"/>
        <v>20503220307</v>
      </c>
      <c r="H9560">
        <v>9559</v>
      </c>
      <c r="I9560">
        <f t="shared" si="449"/>
        <v>0</v>
      </c>
    </row>
    <row r="9561" spans="1:9">
      <c r="A9561">
        <v>9559</v>
      </c>
      <c r="B9561">
        <v>205</v>
      </c>
      <c r="C9561">
        <v>32001</v>
      </c>
      <c r="D9561">
        <v>1</v>
      </c>
      <c r="E9561">
        <v>101</v>
      </c>
      <c r="F9561">
        <f t="shared" si="447"/>
        <v>2050101</v>
      </c>
      <c r="G9561">
        <f t="shared" si="448"/>
        <v>20503200101</v>
      </c>
      <c r="H9561">
        <v>9560</v>
      </c>
      <c r="I9561">
        <f t="shared" si="449"/>
        <v>0</v>
      </c>
    </row>
    <row r="9562" spans="1:9">
      <c r="A9562">
        <v>9560</v>
      </c>
      <c r="B9562">
        <v>205</v>
      </c>
      <c r="C9562">
        <v>32101</v>
      </c>
      <c r="D9562">
        <v>1</v>
      </c>
      <c r="E9562">
        <v>106</v>
      </c>
      <c r="F9562">
        <f t="shared" si="447"/>
        <v>2050106</v>
      </c>
      <c r="G9562">
        <f t="shared" si="448"/>
        <v>20503210106</v>
      </c>
      <c r="H9562">
        <v>9561</v>
      </c>
      <c r="I9562">
        <f t="shared" si="449"/>
        <v>0</v>
      </c>
    </row>
    <row r="9563" spans="1:9">
      <c r="A9563">
        <v>9561</v>
      </c>
      <c r="B9563">
        <v>205</v>
      </c>
      <c r="C9563">
        <v>34000</v>
      </c>
      <c r="D9563">
        <v>1</v>
      </c>
      <c r="E9563">
        <v>107</v>
      </c>
      <c r="F9563">
        <f t="shared" si="447"/>
        <v>2050107</v>
      </c>
      <c r="G9563">
        <f t="shared" si="448"/>
        <v>20503400107</v>
      </c>
      <c r="H9563">
        <v>9562</v>
      </c>
      <c r="I9563">
        <f t="shared" si="449"/>
        <v>0</v>
      </c>
    </row>
    <row r="9564" spans="1:9">
      <c r="A9564">
        <v>9562</v>
      </c>
      <c r="B9564">
        <v>205</v>
      </c>
      <c r="C9564">
        <v>34001</v>
      </c>
      <c r="D9564">
        <v>1</v>
      </c>
      <c r="E9564">
        <v>100</v>
      </c>
      <c r="F9564">
        <f t="shared" si="447"/>
        <v>2050100</v>
      </c>
      <c r="G9564">
        <f t="shared" si="448"/>
        <v>20503400100</v>
      </c>
      <c r="H9564">
        <v>9563</v>
      </c>
      <c r="I9564">
        <f t="shared" si="449"/>
        <v>0</v>
      </c>
    </row>
    <row r="9565" spans="1:9">
      <c r="A9565">
        <v>9563</v>
      </c>
      <c r="B9565">
        <v>205</v>
      </c>
      <c r="C9565">
        <v>34003</v>
      </c>
      <c r="D9565">
        <v>1</v>
      </c>
      <c r="E9565">
        <v>113</v>
      </c>
      <c r="F9565">
        <f t="shared" si="447"/>
        <v>2050113</v>
      </c>
      <c r="G9565">
        <f t="shared" si="448"/>
        <v>20503400113</v>
      </c>
      <c r="H9565">
        <v>9564</v>
      </c>
      <c r="I9565">
        <f t="shared" si="449"/>
        <v>0</v>
      </c>
    </row>
    <row r="9566" spans="1:9">
      <c r="A9566">
        <v>9564</v>
      </c>
      <c r="B9566">
        <v>205</v>
      </c>
      <c r="C9566">
        <v>34000</v>
      </c>
      <c r="D9566">
        <v>1</v>
      </c>
      <c r="E9566">
        <v>117</v>
      </c>
      <c r="F9566">
        <f t="shared" si="447"/>
        <v>2050117</v>
      </c>
      <c r="G9566">
        <f t="shared" si="448"/>
        <v>20503400117</v>
      </c>
      <c r="H9566">
        <v>9565</v>
      </c>
      <c r="I9566">
        <f t="shared" si="449"/>
        <v>0</v>
      </c>
    </row>
    <row r="9567" spans="1:9">
      <c r="A9567">
        <v>9565</v>
      </c>
      <c r="B9567">
        <v>205</v>
      </c>
      <c r="C9567">
        <v>44010</v>
      </c>
      <c r="D9567">
        <v>1</v>
      </c>
      <c r="E9567">
        <v>352</v>
      </c>
      <c r="F9567">
        <f t="shared" si="447"/>
        <v>2050352</v>
      </c>
      <c r="G9567">
        <f t="shared" si="448"/>
        <v>20504400352</v>
      </c>
      <c r="H9567">
        <v>9566</v>
      </c>
      <c r="I9567">
        <f t="shared" si="449"/>
        <v>0</v>
      </c>
    </row>
    <row r="9568" spans="1:9">
      <c r="A9568">
        <v>9566</v>
      </c>
      <c r="B9568">
        <v>205</v>
      </c>
      <c r="C9568">
        <v>41000</v>
      </c>
      <c r="D9568">
        <v>1</v>
      </c>
      <c r="E9568">
        <v>305</v>
      </c>
      <c r="F9568">
        <f t="shared" si="447"/>
        <v>2050305</v>
      </c>
      <c r="G9568">
        <f t="shared" si="448"/>
        <v>20504100305</v>
      </c>
      <c r="H9568">
        <v>9567</v>
      </c>
      <c r="I9568">
        <f t="shared" si="449"/>
        <v>0</v>
      </c>
    </row>
    <row r="9569" spans="1:9">
      <c r="A9569">
        <v>9567</v>
      </c>
      <c r="B9569">
        <v>205</v>
      </c>
      <c r="C9569">
        <v>41000</v>
      </c>
      <c r="D9569">
        <v>1</v>
      </c>
      <c r="E9569">
        <v>301</v>
      </c>
      <c r="F9569">
        <f t="shared" si="447"/>
        <v>2050301</v>
      </c>
      <c r="G9569">
        <f t="shared" si="448"/>
        <v>20504100301</v>
      </c>
      <c r="H9569">
        <v>9568</v>
      </c>
      <c r="I9569">
        <f t="shared" si="449"/>
        <v>0</v>
      </c>
    </row>
    <row r="9570" spans="1:9">
      <c r="A9570">
        <v>9568</v>
      </c>
      <c r="B9570">
        <v>205</v>
      </c>
      <c r="C9570">
        <v>41000</v>
      </c>
      <c r="D9570">
        <v>1</v>
      </c>
      <c r="E9570">
        <v>306</v>
      </c>
      <c r="F9570">
        <f t="shared" si="447"/>
        <v>2050306</v>
      </c>
      <c r="G9570">
        <f t="shared" si="448"/>
        <v>20504100306</v>
      </c>
      <c r="H9570">
        <v>9569</v>
      </c>
      <c r="I9570">
        <f t="shared" si="449"/>
        <v>0</v>
      </c>
    </row>
    <row r="9571" spans="1:9">
      <c r="A9571">
        <v>9569</v>
      </c>
      <c r="B9571">
        <v>205</v>
      </c>
      <c r="C9571">
        <v>45000</v>
      </c>
      <c r="D9571">
        <v>1</v>
      </c>
      <c r="E9571">
        <v>314</v>
      </c>
      <c r="F9571">
        <f t="shared" si="447"/>
        <v>2050314</v>
      </c>
      <c r="G9571">
        <f t="shared" si="448"/>
        <v>20504500314</v>
      </c>
      <c r="H9571">
        <v>9570</v>
      </c>
      <c r="I9571">
        <f t="shared" si="449"/>
        <v>0</v>
      </c>
    </row>
    <row r="9572" spans="1:9">
      <c r="A9572">
        <v>9570</v>
      </c>
      <c r="B9572">
        <v>205</v>
      </c>
      <c r="C9572">
        <v>40009</v>
      </c>
      <c r="D9572">
        <v>1</v>
      </c>
      <c r="E9572">
        <v>116</v>
      </c>
      <c r="F9572">
        <f t="shared" si="447"/>
        <v>2050116</v>
      </c>
      <c r="G9572">
        <f t="shared" si="448"/>
        <v>20504000116</v>
      </c>
      <c r="H9572">
        <v>9571</v>
      </c>
      <c r="I9572">
        <f t="shared" si="449"/>
        <v>0</v>
      </c>
    </row>
    <row r="9573" spans="1:9">
      <c r="A9573">
        <v>9571</v>
      </c>
      <c r="B9573">
        <v>205</v>
      </c>
      <c r="C9573">
        <v>43400</v>
      </c>
      <c r="D9573">
        <v>0</v>
      </c>
      <c r="E9573">
        <v>300</v>
      </c>
      <c r="F9573">
        <f t="shared" si="447"/>
        <v>0</v>
      </c>
      <c r="G9573">
        <f t="shared" si="448"/>
        <v>20504340300</v>
      </c>
      <c r="H9573">
        <v>9572</v>
      </c>
      <c r="I9573">
        <f t="shared" si="449"/>
        <v>0</v>
      </c>
    </row>
    <row r="9574" spans="1:9">
      <c r="A9574">
        <v>9572</v>
      </c>
      <c r="B9574">
        <v>205</v>
      </c>
      <c r="C9574">
        <v>43000</v>
      </c>
      <c r="D9574">
        <v>0</v>
      </c>
      <c r="E9574">
        <v>312</v>
      </c>
      <c r="F9574">
        <f t="shared" si="447"/>
        <v>0</v>
      </c>
      <c r="G9574">
        <f t="shared" si="448"/>
        <v>20504300312</v>
      </c>
      <c r="H9574">
        <v>9573</v>
      </c>
      <c r="I9574">
        <f t="shared" si="449"/>
        <v>0</v>
      </c>
    </row>
    <row r="9575" spans="1:9">
      <c r="A9575">
        <v>9573</v>
      </c>
      <c r="B9575">
        <v>205</v>
      </c>
      <c r="C9575">
        <v>46820</v>
      </c>
      <c r="D9575">
        <v>1</v>
      </c>
      <c r="E9575">
        <v>757</v>
      </c>
      <c r="F9575">
        <f t="shared" si="447"/>
        <v>2050757</v>
      </c>
      <c r="G9575">
        <f t="shared" si="448"/>
        <v>20504680757</v>
      </c>
      <c r="H9575">
        <v>9574</v>
      </c>
      <c r="I9575">
        <f t="shared" si="449"/>
        <v>0</v>
      </c>
    </row>
    <row r="9576" spans="1:9">
      <c r="A9576">
        <v>9574</v>
      </c>
      <c r="B9576">
        <v>205</v>
      </c>
      <c r="C9576">
        <v>46540</v>
      </c>
      <c r="D9576">
        <v>1</v>
      </c>
      <c r="E9576">
        <v>756</v>
      </c>
      <c r="F9576">
        <f t="shared" si="447"/>
        <v>2050756</v>
      </c>
      <c r="G9576">
        <f t="shared" si="448"/>
        <v>20504650756</v>
      </c>
      <c r="H9576">
        <v>9575</v>
      </c>
      <c r="I9576">
        <f t="shared" si="449"/>
        <v>0</v>
      </c>
    </row>
    <row r="9577" spans="1:9">
      <c r="A9577">
        <v>9575</v>
      </c>
      <c r="B9577">
        <v>205</v>
      </c>
      <c r="C9577">
        <v>49430</v>
      </c>
      <c r="D9577">
        <v>1</v>
      </c>
      <c r="E9577">
        <v>190</v>
      </c>
      <c r="F9577">
        <f t="shared" si="447"/>
        <v>2050190</v>
      </c>
      <c r="G9577">
        <f t="shared" si="448"/>
        <v>20504940190</v>
      </c>
      <c r="H9577">
        <v>9576</v>
      </c>
      <c r="I9577">
        <f t="shared" si="449"/>
        <v>0</v>
      </c>
    </row>
    <row r="9578" spans="1:9">
      <c r="A9578">
        <v>9576</v>
      </c>
      <c r="B9578">
        <v>205</v>
      </c>
      <c r="C9578">
        <v>46630</v>
      </c>
      <c r="D9578">
        <v>1</v>
      </c>
      <c r="E9578">
        <v>762</v>
      </c>
      <c r="F9578">
        <f t="shared" si="447"/>
        <v>2050762</v>
      </c>
      <c r="G9578">
        <f t="shared" si="448"/>
        <v>20504660762</v>
      </c>
      <c r="H9578">
        <v>9577</v>
      </c>
      <c r="I9578">
        <f t="shared" si="449"/>
        <v>0</v>
      </c>
    </row>
    <row r="9579" spans="1:9">
      <c r="A9579">
        <v>9577</v>
      </c>
      <c r="B9579">
        <v>205</v>
      </c>
      <c r="C9579">
        <v>46670</v>
      </c>
      <c r="D9579">
        <v>1</v>
      </c>
      <c r="E9579">
        <v>760</v>
      </c>
      <c r="F9579">
        <f t="shared" si="447"/>
        <v>2050760</v>
      </c>
      <c r="G9579">
        <f t="shared" si="448"/>
        <v>20504660760</v>
      </c>
      <c r="H9579">
        <v>9578</v>
      </c>
      <c r="I9579">
        <f t="shared" si="449"/>
        <v>0</v>
      </c>
    </row>
    <row r="9580" spans="1:9">
      <c r="A9580">
        <v>9578</v>
      </c>
      <c r="B9580">
        <v>205</v>
      </c>
      <c r="C9580">
        <v>46660</v>
      </c>
      <c r="D9580">
        <v>1</v>
      </c>
      <c r="E9580">
        <v>758</v>
      </c>
      <c r="F9580">
        <f t="shared" si="447"/>
        <v>2050758</v>
      </c>
      <c r="G9580">
        <f t="shared" si="448"/>
        <v>20504660758</v>
      </c>
      <c r="H9580">
        <v>9579</v>
      </c>
      <c r="I9580">
        <f t="shared" si="449"/>
        <v>0</v>
      </c>
    </row>
    <row r="9581" spans="1:9">
      <c r="A9581">
        <v>9579</v>
      </c>
      <c r="B9581">
        <v>205</v>
      </c>
      <c r="C9581">
        <v>46520</v>
      </c>
      <c r="D9581">
        <v>1</v>
      </c>
      <c r="E9581">
        <v>750</v>
      </c>
      <c r="F9581">
        <f t="shared" si="447"/>
        <v>2050750</v>
      </c>
      <c r="G9581">
        <f t="shared" si="448"/>
        <v>20504650750</v>
      </c>
      <c r="H9581">
        <v>9580</v>
      </c>
      <c r="I9581">
        <f t="shared" si="449"/>
        <v>0</v>
      </c>
    </row>
    <row r="9582" spans="1:9">
      <c r="A9582">
        <v>9580</v>
      </c>
      <c r="B9582">
        <v>205</v>
      </c>
      <c r="C9582">
        <v>46690</v>
      </c>
      <c r="D9582">
        <v>1</v>
      </c>
      <c r="E9582">
        <v>754</v>
      </c>
      <c r="F9582">
        <f t="shared" si="447"/>
        <v>2050754</v>
      </c>
      <c r="G9582">
        <f t="shared" si="448"/>
        <v>20504660754</v>
      </c>
      <c r="H9582">
        <v>9581</v>
      </c>
      <c r="I9582">
        <f t="shared" si="449"/>
        <v>0</v>
      </c>
    </row>
    <row r="9583" spans="1:9">
      <c r="A9583">
        <v>9581</v>
      </c>
      <c r="B9583">
        <v>205</v>
      </c>
      <c r="C9583">
        <v>46620</v>
      </c>
      <c r="D9583">
        <v>1</v>
      </c>
      <c r="E9583">
        <v>759</v>
      </c>
      <c r="F9583">
        <f t="shared" si="447"/>
        <v>2050759</v>
      </c>
      <c r="G9583">
        <f t="shared" si="448"/>
        <v>20504660759</v>
      </c>
      <c r="H9583">
        <v>9582</v>
      </c>
      <c r="I9583">
        <f t="shared" si="449"/>
        <v>0</v>
      </c>
    </row>
    <row r="9584" spans="1:9">
      <c r="A9584">
        <v>9582</v>
      </c>
      <c r="B9584">
        <v>205</v>
      </c>
      <c r="C9584">
        <v>46720</v>
      </c>
      <c r="D9584">
        <v>1</v>
      </c>
      <c r="E9584">
        <v>763</v>
      </c>
      <c r="F9584">
        <f t="shared" si="447"/>
        <v>2050763</v>
      </c>
      <c r="G9584">
        <f t="shared" si="448"/>
        <v>20504670763</v>
      </c>
      <c r="H9584">
        <v>9583</v>
      </c>
      <c r="I9584">
        <f t="shared" si="449"/>
        <v>0</v>
      </c>
    </row>
    <row r="9585" spans="1:9">
      <c r="A9585">
        <v>9583</v>
      </c>
      <c r="B9585">
        <v>205</v>
      </c>
      <c r="C9585">
        <v>46770</v>
      </c>
      <c r="D9585">
        <v>1</v>
      </c>
      <c r="E9585">
        <v>755</v>
      </c>
      <c r="F9585">
        <f t="shared" si="447"/>
        <v>2050755</v>
      </c>
      <c r="G9585">
        <f t="shared" si="448"/>
        <v>20504670755</v>
      </c>
      <c r="H9585">
        <v>9584</v>
      </c>
      <c r="I9585">
        <f t="shared" si="449"/>
        <v>0</v>
      </c>
    </row>
    <row r="9586" spans="1:9">
      <c r="A9586">
        <v>9584</v>
      </c>
      <c r="B9586">
        <v>205</v>
      </c>
      <c r="C9586">
        <v>46710</v>
      </c>
      <c r="D9586">
        <v>1</v>
      </c>
      <c r="E9586">
        <v>753</v>
      </c>
      <c r="F9586">
        <f t="shared" si="447"/>
        <v>2050753</v>
      </c>
      <c r="G9586">
        <f t="shared" si="448"/>
        <v>20504670753</v>
      </c>
      <c r="H9586">
        <v>9585</v>
      </c>
      <c r="I9586">
        <f t="shared" si="449"/>
        <v>0</v>
      </c>
    </row>
    <row r="9587" spans="1:9">
      <c r="A9587">
        <v>9585</v>
      </c>
      <c r="B9587">
        <v>205</v>
      </c>
      <c r="C9587">
        <v>46590</v>
      </c>
      <c r="D9587">
        <v>1</v>
      </c>
      <c r="E9587">
        <v>761</v>
      </c>
      <c r="F9587">
        <f t="shared" si="447"/>
        <v>2050761</v>
      </c>
      <c r="G9587">
        <f t="shared" si="448"/>
        <v>20504650761</v>
      </c>
      <c r="H9587">
        <v>9586</v>
      </c>
      <c r="I9587">
        <f t="shared" si="449"/>
        <v>0</v>
      </c>
    </row>
    <row r="9588" spans="1:9">
      <c r="A9588">
        <v>9586</v>
      </c>
      <c r="B9588">
        <v>205</v>
      </c>
      <c r="C9588">
        <v>46801</v>
      </c>
      <c r="D9588">
        <v>1</v>
      </c>
      <c r="E9588">
        <v>603</v>
      </c>
      <c r="F9588">
        <f t="shared" si="447"/>
        <v>2050603</v>
      </c>
      <c r="G9588">
        <f t="shared" si="448"/>
        <v>20504680603</v>
      </c>
      <c r="H9588">
        <v>9587</v>
      </c>
      <c r="I9588">
        <f t="shared" si="449"/>
        <v>0</v>
      </c>
    </row>
    <row r="9589" spans="1:9">
      <c r="A9589">
        <v>9587</v>
      </c>
      <c r="B9589">
        <v>205</v>
      </c>
      <c r="C9589">
        <v>46704</v>
      </c>
      <c r="D9589">
        <v>1</v>
      </c>
      <c r="E9589">
        <v>605</v>
      </c>
      <c r="F9589">
        <f t="shared" si="447"/>
        <v>2050605</v>
      </c>
      <c r="G9589">
        <f t="shared" si="448"/>
        <v>20504670605</v>
      </c>
      <c r="H9589">
        <v>9588</v>
      </c>
      <c r="I9589">
        <f t="shared" si="449"/>
        <v>0</v>
      </c>
    </row>
    <row r="9590" spans="1:9">
      <c r="A9590">
        <v>9588</v>
      </c>
      <c r="B9590">
        <v>205</v>
      </c>
      <c r="C9590">
        <v>46502</v>
      </c>
      <c r="D9590">
        <v>1</v>
      </c>
      <c r="E9590">
        <v>601</v>
      </c>
      <c r="F9590">
        <f t="shared" si="447"/>
        <v>2050601</v>
      </c>
      <c r="G9590">
        <f t="shared" si="448"/>
        <v>20504650601</v>
      </c>
      <c r="H9590">
        <v>9589</v>
      </c>
      <c r="I9590">
        <f t="shared" si="449"/>
        <v>0</v>
      </c>
    </row>
    <row r="9591" spans="1:9">
      <c r="A9591">
        <v>9589</v>
      </c>
      <c r="B9591">
        <v>205</v>
      </c>
      <c r="C9591">
        <v>46604</v>
      </c>
      <c r="D9591">
        <v>1</v>
      </c>
      <c r="E9591">
        <v>604</v>
      </c>
      <c r="F9591">
        <f t="shared" si="447"/>
        <v>2050604</v>
      </c>
      <c r="G9591">
        <f t="shared" si="448"/>
        <v>20504660604</v>
      </c>
      <c r="H9591">
        <v>9590</v>
      </c>
      <c r="I9591">
        <f t="shared" si="449"/>
        <v>0</v>
      </c>
    </row>
    <row r="9592" spans="1:9">
      <c r="A9592">
        <v>9590</v>
      </c>
      <c r="B9592">
        <v>205</v>
      </c>
      <c r="C9592">
        <v>46702</v>
      </c>
      <c r="D9592">
        <v>1</v>
      </c>
      <c r="E9592">
        <v>607</v>
      </c>
      <c r="F9592">
        <f t="shared" si="447"/>
        <v>2050607</v>
      </c>
      <c r="G9592">
        <f t="shared" si="448"/>
        <v>20504670607</v>
      </c>
      <c r="H9592">
        <v>9591</v>
      </c>
      <c r="I9592">
        <f t="shared" si="449"/>
        <v>0</v>
      </c>
    </row>
    <row r="9593" spans="1:9">
      <c r="A9593">
        <v>9591</v>
      </c>
      <c r="B9593">
        <v>205</v>
      </c>
      <c r="C9593">
        <v>46503</v>
      </c>
      <c r="D9593">
        <v>1</v>
      </c>
      <c r="E9593">
        <v>602</v>
      </c>
      <c r="F9593">
        <f t="shared" si="447"/>
        <v>2050602</v>
      </c>
      <c r="G9593">
        <f t="shared" si="448"/>
        <v>20504650602</v>
      </c>
      <c r="H9593">
        <v>9592</v>
      </c>
      <c r="I9593">
        <f t="shared" si="449"/>
        <v>0</v>
      </c>
    </row>
    <row r="9594" spans="1:9">
      <c r="A9594">
        <v>9592</v>
      </c>
      <c r="B9594">
        <v>205</v>
      </c>
      <c r="C9594">
        <v>46602</v>
      </c>
      <c r="D9594">
        <v>1</v>
      </c>
      <c r="E9594">
        <v>606</v>
      </c>
      <c r="F9594">
        <f t="shared" si="447"/>
        <v>2050606</v>
      </c>
      <c r="G9594">
        <f t="shared" si="448"/>
        <v>20504660606</v>
      </c>
      <c r="H9594">
        <v>9593</v>
      </c>
      <c r="I9594">
        <f t="shared" si="449"/>
        <v>0</v>
      </c>
    </row>
    <row r="9595" spans="1:9">
      <c r="A9595">
        <v>9593</v>
      </c>
      <c r="B9595">
        <v>205</v>
      </c>
      <c r="C9595">
        <v>32200</v>
      </c>
      <c r="D9595">
        <v>1</v>
      </c>
      <c r="E9595">
        <v>114</v>
      </c>
      <c r="F9595">
        <f t="shared" si="447"/>
        <v>2050114</v>
      </c>
      <c r="G9595">
        <f t="shared" si="448"/>
        <v>20503220114</v>
      </c>
      <c r="H9595">
        <v>9594</v>
      </c>
      <c r="I9595">
        <f t="shared" si="449"/>
        <v>0</v>
      </c>
    </row>
    <row r="9596" spans="1:9">
      <c r="A9596">
        <v>9594</v>
      </c>
      <c r="B9596">
        <v>205</v>
      </c>
      <c r="C9596">
        <v>32101</v>
      </c>
      <c r="D9596">
        <v>1</v>
      </c>
      <c r="E9596">
        <v>110</v>
      </c>
      <c r="F9596">
        <f t="shared" si="447"/>
        <v>2050110</v>
      </c>
      <c r="G9596">
        <f t="shared" si="448"/>
        <v>20503210110</v>
      </c>
      <c r="H9596">
        <v>9595</v>
      </c>
      <c r="I9596">
        <f t="shared" si="449"/>
        <v>0</v>
      </c>
    </row>
    <row r="9597" spans="1:9">
      <c r="A9597">
        <v>9595</v>
      </c>
      <c r="B9597">
        <v>205</v>
      </c>
      <c r="C9597">
        <v>32101</v>
      </c>
      <c r="D9597">
        <v>1</v>
      </c>
      <c r="E9597">
        <v>104</v>
      </c>
      <c r="F9597">
        <f t="shared" si="447"/>
        <v>2050104</v>
      </c>
      <c r="G9597">
        <f t="shared" si="448"/>
        <v>20503210104</v>
      </c>
      <c r="H9597">
        <v>9596</v>
      </c>
      <c r="I9597">
        <f t="shared" si="449"/>
        <v>0</v>
      </c>
    </row>
    <row r="9598" spans="1:9">
      <c r="A9598">
        <v>9596</v>
      </c>
      <c r="B9598">
        <v>205</v>
      </c>
      <c r="C9598">
        <v>34003</v>
      </c>
      <c r="D9598">
        <v>1</v>
      </c>
      <c r="E9598">
        <v>313</v>
      </c>
      <c r="F9598">
        <f t="shared" si="447"/>
        <v>2050313</v>
      </c>
      <c r="G9598">
        <f t="shared" si="448"/>
        <v>20503400313</v>
      </c>
      <c r="H9598">
        <v>9597</v>
      </c>
      <c r="I9598">
        <f t="shared" si="449"/>
        <v>0</v>
      </c>
    </row>
    <row r="9599" spans="1:9">
      <c r="A9599">
        <v>9597</v>
      </c>
      <c r="B9599">
        <v>205</v>
      </c>
      <c r="C9599">
        <v>34003</v>
      </c>
      <c r="D9599">
        <v>1</v>
      </c>
      <c r="E9599">
        <v>111</v>
      </c>
      <c r="F9599">
        <f t="shared" si="447"/>
        <v>2050111</v>
      </c>
      <c r="G9599">
        <f t="shared" si="448"/>
        <v>20503400111</v>
      </c>
      <c r="H9599">
        <v>9598</v>
      </c>
      <c r="I9599">
        <f t="shared" si="449"/>
        <v>0</v>
      </c>
    </row>
    <row r="9600" spans="1:9">
      <c r="A9600">
        <v>9598</v>
      </c>
      <c r="B9600">
        <v>205</v>
      </c>
      <c r="C9600">
        <v>37900</v>
      </c>
      <c r="D9600">
        <v>1</v>
      </c>
      <c r="E9600">
        <v>310</v>
      </c>
      <c r="F9600">
        <f t="shared" si="447"/>
        <v>2050310</v>
      </c>
      <c r="G9600">
        <f t="shared" si="448"/>
        <v>20503790310</v>
      </c>
      <c r="H9600">
        <v>9599</v>
      </c>
      <c r="I9600">
        <f t="shared" si="449"/>
        <v>0</v>
      </c>
    </row>
    <row r="9601" spans="1:9">
      <c r="A9601">
        <v>9599</v>
      </c>
      <c r="B9601">
        <v>205</v>
      </c>
      <c r="C9601">
        <v>45000</v>
      </c>
      <c r="D9601">
        <v>1</v>
      </c>
      <c r="E9601">
        <v>108</v>
      </c>
      <c r="F9601">
        <f t="shared" si="447"/>
        <v>2050108</v>
      </c>
      <c r="G9601">
        <f t="shared" si="448"/>
        <v>20504500108</v>
      </c>
      <c r="H9601">
        <v>9600</v>
      </c>
      <c r="I9601">
        <f t="shared" si="449"/>
        <v>0</v>
      </c>
    </row>
    <row r="9602" spans="1:9">
      <c r="A9602">
        <v>9600</v>
      </c>
      <c r="B9602">
        <v>205</v>
      </c>
      <c r="C9602">
        <v>40008</v>
      </c>
      <c r="D9602">
        <v>1</v>
      </c>
      <c r="E9602">
        <v>308</v>
      </c>
      <c r="F9602">
        <f t="shared" si="447"/>
        <v>2050308</v>
      </c>
      <c r="G9602">
        <f t="shared" si="448"/>
        <v>20504000308</v>
      </c>
      <c r="H9602">
        <v>9601</v>
      </c>
      <c r="I9602">
        <f t="shared" si="449"/>
        <v>0</v>
      </c>
    </row>
    <row r="9603" spans="1:9">
      <c r="A9603">
        <v>9601</v>
      </c>
      <c r="B9603">
        <v>206</v>
      </c>
      <c r="C9603">
        <v>38100</v>
      </c>
      <c r="D9603">
        <v>1</v>
      </c>
      <c r="E9603">
        <v>121</v>
      </c>
      <c r="F9603">
        <f t="shared" ref="F9603:F9666" si="450">(B9603*10000+E9603)*D9603</f>
        <v>2060121</v>
      </c>
      <c r="G9603">
        <f t="shared" ref="G9603:G9666" si="451">(B9603*10000+FLOOR(C9603/100,1))*10000+E9603</f>
        <v>20603810121</v>
      </c>
      <c r="H9603">
        <v>9602</v>
      </c>
      <c r="I9603">
        <f t="shared" ref="I9603:I9666" si="452">IF(C9603=30300,IF(E9603=117,1,IF(E9603=313,1,0)),0)</f>
        <v>0</v>
      </c>
    </row>
    <row r="9604" spans="1:9">
      <c r="A9604">
        <v>9602</v>
      </c>
      <c r="B9604">
        <v>206</v>
      </c>
      <c r="C9604">
        <v>30301</v>
      </c>
      <c r="D9604">
        <v>1</v>
      </c>
      <c r="E9604">
        <v>111</v>
      </c>
      <c r="F9604">
        <f t="shared" si="450"/>
        <v>2060111</v>
      </c>
      <c r="G9604">
        <f t="shared" si="451"/>
        <v>20603030111</v>
      </c>
      <c r="H9604">
        <v>9603</v>
      </c>
      <c r="I9604">
        <f t="shared" si="452"/>
        <v>0</v>
      </c>
    </row>
    <row r="9605" spans="1:9">
      <c r="A9605">
        <v>9603</v>
      </c>
      <c r="B9605">
        <v>206</v>
      </c>
      <c r="C9605">
        <v>30300</v>
      </c>
      <c r="D9605">
        <v>1</v>
      </c>
      <c r="E9605">
        <v>307</v>
      </c>
      <c r="F9605">
        <f t="shared" si="450"/>
        <v>2060307</v>
      </c>
      <c r="G9605">
        <f t="shared" si="451"/>
        <v>20603030307</v>
      </c>
      <c r="H9605">
        <v>9604</v>
      </c>
      <c r="I9605">
        <f t="shared" si="452"/>
        <v>0</v>
      </c>
    </row>
    <row r="9606" spans="1:9">
      <c r="A9606">
        <v>9604</v>
      </c>
      <c r="B9606">
        <v>206</v>
      </c>
      <c r="C9606">
        <v>38000</v>
      </c>
      <c r="D9606">
        <v>1</v>
      </c>
      <c r="E9606">
        <v>112</v>
      </c>
      <c r="F9606">
        <f t="shared" si="450"/>
        <v>2060112</v>
      </c>
      <c r="G9606">
        <f t="shared" si="451"/>
        <v>20603800112</v>
      </c>
      <c r="H9606">
        <v>9605</v>
      </c>
      <c r="I9606">
        <f t="shared" si="452"/>
        <v>0</v>
      </c>
    </row>
    <row r="9607" spans="1:9">
      <c r="A9607">
        <v>9605</v>
      </c>
      <c r="B9607">
        <v>206</v>
      </c>
      <c r="C9607">
        <v>32000</v>
      </c>
      <c r="D9607">
        <v>1</v>
      </c>
      <c r="E9607">
        <v>313</v>
      </c>
      <c r="F9607">
        <f t="shared" si="450"/>
        <v>2060313</v>
      </c>
      <c r="G9607">
        <f t="shared" si="451"/>
        <v>20603200313</v>
      </c>
      <c r="H9607">
        <v>9606</v>
      </c>
      <c r="I9607">
        <f t="shared" si="452"/>
        <v>0</v>
      </c>
    </row>
    <row r="9608" spans="1:9">
      <c r="A9608">
        <v>9606</v>
      </c>
      <c r="B9608">
        <v>206</v>
      </c>
      <c r="C9608">
        <v>32201</v>
      </c>
      <c r="D9608">
        <v>1</v>
      </c>
      <c r="E9608">
        <v>104</v>
      </c>
      <c r="F9608">
        <f t="shared" si="450"/>
        <v>2060104</v>
      </c>
      <c r="G9608">
        <f t="shared" si="451"/>
        <v>20603220104</v>
      </c>
      <c r="H9608">
        <v>9607</v>
      </c>
      <c r="I9608">
        <f t="shared" si="452"/>
        <v>0</v>
      </c>
    </row>
    <row r="9609" spans="1:9">
      <c r="A9609">
        <v>9607</v>
      </c>
      <c r="B9609">
        <v>206</v>
      </c>
      <c r="C9609">
        <v>32200</v>
      </c>
      <c r="D9609">
        <v>1</v>
      </c>
      <c r="E9609">
        <v>106</v>
      </c>
      <c r="F9609">
        <f t="shared" si="450"/>
        <v>2060106</v>
      </c>
      <c r="G9609">
        <f t="shared" si="451"/>
        <v>20603220106</v>
      </c>
      <c r="H9609">
        <v>9608</v>
      </c>
      <c r="I9609">
        <f t="shared" si="452"/>
        <v>0</v>
      </c>
    </row>
    <row r="9610" spans="1:9">
      <c r="A9610">
        <v>9608</v>
      </c>
      <c r="B9610">
        <v>206</v>
      </c>
      <c r="C9610">
        <v>34102</v>
      </c>
      <c r="D9610">
        <v>1</v>
      </c>
      <c r="E9610">
        <v>100</v>
      </c>
      <c r="F9610">
        <f t="shared" si="450"/>
        <v>2060100</v>
      </c>
      <c r="G9610">
        <f t="shared" si="451"/>
        <v>20603410100</v>
      </c>
      <c r="H9610">
        <v>9609</v>
      </c>
      <c r="I9610">
        <f t="shared" si="452"/>
        <v>0</v>
      </c>
    </row>
    <row r="9611" spans="1:9">
      <c r="A9611">
        <v>9609</v>
      </c>
      <c r="B9611">
        <v>206</v>
      </c>
      <c r="C9611">
        <v>34001</v>
      </c>
      <c r="D9611">
        <v>1</v>
      </c>
      <c r="E9611">
        <v>114</v>
      </c>
      <c r="F9611">
        <f t="shared" si="450"/>
        <v>2060114</v>
      </c>
      <c r="G9611">
        <f t="shared" si="451"/>
        <v>20603400114</v>
      </c>
      <c r="H9611">
        <v>9610</v>
      </c>
      <c r="I9611">
        <f t="shared" si="452"/>
        <v>0</v>
      </c>
    </row>
    <row r="9612" spans="1:9">
      <c r="A9612">
        <v>9610</v>
      </c>
      <c r="B9612">
        <v>206</v>
      </c>
      <c r="C9612">
        <v>34003</v>
      </c>
      <c r="D9612">
        <v>1</v>
      </c>
      <c r="E9612">
        <v>103</v>
      </c>
      <c r="F9612">
        <f t="shared" si="450"/>
        <v>2060103</v>
      </c>
      <c r="G9612">
        <f t="shared" si="451"/>
        <v>20603400103</v>
      </c>
      <c r="H9612">
        <v>9611</v>
      </c>
      <c r="I9612">
        <f t="shared" si="452"/>
        <v>0</v>
      </c>
    </row>
    <row r="9613" spans="1:9">
      <c r="A9613">
        <v>9611</v>
      </c>
      <c r="B9613">
        <v>206</v>
      </c>
      <c r="C9613">
        <v>34003</v>
      </c>
      <c r="D9613">
        <v>1</v>
      </c>
      <c r="E9613">
        <v>110</v>
      </c>
      <c r="F9613">
        <f t="shared" si="450"/>
        <v>2060110</v>
      </c>
      <c r="G9613">
        <f t="shared" si="451"/>
        <v>20603400110</v>
      </c>
      <c r="H9613">
        <v>9612</v>
      </c>
      <c r="I9613">
        <f t="shared" si="452"/>
        <v>0</v>
      </c>
    </row>
    <row r="9614" spans="1:9">
      <c r="A9614">
        <v>9612</v>
      </c>
      <c r="B9614">
        <v>206</v>
      </c>
      <c r="C9614">
        <v>43411</v>
      </c>
      <c r="D9614">
        <v>0</v>
      </c>
      <c r="E9614">
        <v>350</v>
      </c>
      <c r="F9614">
        <f t="shared" si="450"/>
        <v>0</v>
      </c>
      <c r="G9614">
        <f t="shared" si="451"/>
        <v>20604340350</v>
      </c>
      <c r="H9614">
        <v>9613</v>
      </c>
      <c r="I9614">
        <f t="shared" si="452"/>
        <v>0</v>
      </c>
    </row>
    <row r="9615" spans="1:9">
      <c r="A9615">
        <v>9613</v>
      </c>
      <c r="B9615">
        <v>206</v>
      </c>
      <c r="C9615">
        <v>41000</v>
      </c>
      <c r="D9615">
        <v>1</v>
      </c>
      <c r="E9615">
        <v>306</v>
      </c>
      <c r="F9615">
        <f t="shared" si="450"/>
        <v>2060306</v>
      </c>
      <c r="G9615">
        <f t="shared" si="451"/>
        <v>20604100306</v>
      </c>
      <c r="H9615">
        <v>9614</v>
      </c>
      <c r="I9615">
        <f t="shared" si="452"/>
        <v>0</v>
      </c>
    </row>
    <row r="9616" spans="1:9">
      <c r="A9616">
        <v>9614</v>
      </c>
      <c r="B9616">
        <v>206</v>
      </c>
      <c r="C9616">
        <v>41000</v>
      </c>
      <c r="D9616">
        <v>1</v>
      </c>
      <c r="E9616">
        <v>310</v>
      </c>
      <c r="F9616">
        <f t="shared" si="450"/>
        <v>2060310</v>
      </c>
      <c r="G9616">
        <f t="shared" si="451"/>
        <v>20604100310</v>
      </c>
      <c r="H9616">
        <v>9615</v>
      </c>
      <c r="I9616">
        <f t="shared" si="452"/>
        <v>0</v>
      </c>
    </row>
    <row r="9617" spans="1:9">
      <c r="A9617">
        <v>9615</v>
      </c>
      <c r="B9617">
        <v>206</v>
      </c>
      <c r="C9617">
        <v>41000</v>
      </c>
      <c r="D9617">
        <v>1</v>
      </c>
      <c r="E9617">
        <v>116</v>
      </c>
      <c r="F9617">
        <f t="shared" si="450"/>
        <v>2060116</v>
      </c>
      <c r="G9617">
        <f t="shared" si="451"/>
        <v>20604100116</v>
      </c>
      <c r="H9617">
        <v>9616</v>
      </c>
      <c r="I9617">
        <f t="shared" si="452"/>
        <v>0</v>
      </c>
    </row>
    <row r="9618" spans="1:9">
      <c r="A9618">
        <v>9616</v>
      </c>
      <c r="B9618">
        <v>206</v>
      </c>
      <c r="C9618">
        <v>45000</v>
      </c>
      <c r="D9618">
        <v>1</v>
      </c>
      <c r="E9618">
        <v>312</v>
      </c>
      <c r="F9618">
        <f t="shared" si="450"/>
        <v>2060312</v>
      </c>
      <c r="G9618">
        <f t="shared" si="451"/>
        <v>20604500312</v>
      </c>
      <c r="H9618">
        <v>9617</v>
      </c>
      <c r="I9618">
        <f t="shared" si="452"/>
        <v>0</v>
      </c>
    </row>
    <row r="9619" spans="1:9">
      <c r="A9619">
        <v>9617</v>
      </c>
      <c r="B9619">
        <v>206</v>
      </c>
      <c r="C9619">
        <v>40009</v>
      </c>
      <c r="D9619">
        <v>1</v>
      </c>
      <c r="E9619">
        <v>308</v>
      </c>
      <c r="F9619">
        <f t="shared" si="450"/>
        <v>2060308</v>
      </c>
      <c r="G9619">
        <f t="shared" si="451"/>
        <v>20604000308</v>
      </c>
      <c r="H9619">
        <v>9618</v>
      </c>
      <c r="I9619">
        <f t="shared" si="452"/>
        <v>0</v>
      </c>
    </row>
    <row r="9620" spans="1:9">
      <c r="A9620">
        <v>9618</v>
      </c>
      <c r="B9620">
        <v>206</v>
      </c>
      <c r="C9620">
        <v>43501</v>
      </c>
      <c r="D9620">
        <v>0</v>
      </c>
      <c r="E9620">
        <v>314</v>
      </c>
      <c r="F9620">
        <f t="shared" si="450"/>
        <v>0</v>
      </c>
      <c r="G9620">
        <f t="shared" si="451"/>
        <v>20604350314</v>
      </c>
      <c r="H9620">
        <v>9619</v>
      </c>
      <c r="I9620">
        <f t="shared" si="452"/>
        <v>0</v>
      </c>
    </row>
    <row r="9621" spans="1:9">
      <c r="A9621">
        <v>9619</v>
      </c>
      <c r="B9621">
        <v>206</v>
      </c>
      <c r="C9621">
        <v>43000</v>
      </c>
      <c r="D9621">
        <v>0</v>
      </c>
      <c r="E9621">
        <v>307</v>
      </c>
      <c r="F9621">
        <f t="shared" si="450"/>
        <v>0</v>
      </c>
      <c r="G9621">
        <f t="shared" si="451"/>
        <v>20604300307</v>
      </c>
      <c r="H9621">
        <v>9620</v>
      </c>
      <c r="I9621">
        <f t="shared" si="452"/>
        <v>0</v>
      </c>
    </row>
    <row r="9622" spans="1:9">
      <c r="A9622">
        <v>9620</v>
      </c>
      <c r="B9622">
        <v>206</v>
      </c>
      <c r="C9622">
        <v>46860</v>
      </c>
      <c r="D9622">
        <v>1</v>
      </c>
      <c r="E9622">
        <v>757</v>
      </c>
      <c r="F9622">
        <f t="shared" si="450"/>
        <v>2060757</v>
      </c>
      <c r="G9622">
        <f t="shared" si="451"/>
        <v>20604680757</v>
      </c>
      <c r="H9622">
        <v>9621</v>
      </c>
      <c r="I9622">
        <f t="shared" si="452"/>
        <v>0</v>
      </c>
    </row>
    <row r="9623" spans="1:9">
      <c r="A9623">
        <v>9621</v>
      </c>
      <c r="B9623">
        <v>206</v>
      </c>
      <c r="C9623">
        <v>46660</v>
      </c>
      <c r="D9623">
        <v>1</v>
      </c>
      <c r="E9623">
        <v>756</v>
      </c>
      <c r="F9623">
        <f t="shared" si="450"/>
        <v>2060756</v>
      </c>
      <c r="G9623">
        <f t="shared" si="451"/>
        <v>20604660756</v>
      </c>
      <c r="H9623">
        <v>9622</v>
      </c>
      <c r="I9623">
        <f t="shared" si="452"/>
        <v>0</v>
      </c>
    </row>
    <row r="9624" spans="1:9">
      <c r="A9624">
        <v>9622</v>
      </c>
      <c r="B9624">
        <v>206</v>
      </c>
      <c r="C9624">
        <v>49410</v>
      </c>
      <c r="D9624">
        <v>1</v>
      </c>
      <c r="E9624">
        <v>190</v>
      </c>
      <c r="F9624">
        <f t="shared" si="450"/>
        <v>2060190</v>
      </c>
      <c r="G9624">
        <f t="shared" si="451"/>
        <v>20604940190</v>
      </c>
      <c r="H9624">
        <v>9623</v>
      </c>
      <c r="I9624">
        <f t="shared" si="452"/>
        <v>0</v>
      </c>
    </row>
    <row r="9625" spans="1:9">
      <c r="A9625">
        <v>9623</v>
      </c>
      <c r="B9625">
        <v>206</v>
      </c>
      <c r="C9625">
        <v>46640</v>
      </c>
      <c r="D9625">
        <v>1</v>
      </c>
      <c r="E9625">
        <v>762</v>
      </c>
      <c r="F9625">
        <f t="shared" si="450"/>
        <v>2060762</v>
      </c>
      <c r="G9625">
        <f t="shared" si="451"/>
        <v>20604660762</v>
      </c>
      <c r="H9625">
        <v>9624</v>
      </c>
      <c r="I9625">
        <f t="shared" si="452"/>
        <v>0</v>
      </c>
    </row>
    <row r="9626" spans="1:9">
      <c r="A9626">
        <v>9624</v>
      </c>
      <c r="B9626">
        <v>206</v>
      </c>
      <c r="C9626">
        <v>46580</v>
      </c>
      <c r="D9626">
        <v>1</v>
      </c>
      <c r="E9626">
        <v>755</v>
      </c>
      <c r="F9626">
        <f t="shared" si="450"/>
        <v>2060755</v>
      </c>
      <c r="G9626">
        <f t="shared" si="451"/>
        <v>20604650755</v>
      </c>
      <c r="H9626">
        <v>9625</v>
      </c>
      <c r="I9626">
        <f t="shared" si="452"/>
        <v>0</v>
      </c>
    </row>
    <row r="9627" spans="1:9">
      <c r="A9627">
        <v>9625</v>
      </c>
      <c r="B9627">
        <v>206</v>
      </c>
      <c r="C9627">
        <v>46670</v>
      </c>
      <c r="D9627">
        <v>1</v>
      </c>
      <c r="E9627">
        <v>753</v>
      </c>
      <c r="F9627">
        <f t="shared" si="450"/>
        <v>2060753</v>
      </c>
      <c r="G9627">
        <f t="shared" si="451"/>
        <v>20604660753</v>
      </c>
      <c r="H9627">
        <v>9626</v>
      </c>
      <c r="I9627">
        <f t="shared" si="452"/>
        <v>0</v>
      </c>
    </row>
    <row r="9628" spans="1:9">
      <c r="A9628">
        <v>9626</v>
      </c>
      <c r="B9628">
        <v>206</v>
      </c>
      <c r="C9628">
        <v>46740</v>
      </c>
      <c r="D9628">
        <v>1</v>
      </c>
      <c r="E9628">
        <v>760</v>
      </c>
      <c r="F9628">
        <f t="shared" si="450"/>
        <v>2060760</v>
      </c>
      <c r="G9628">
        <f t="shared" si="451"/>
        <v>20604670760</v>
      </c>
      <c r="H9628">
        <v>9627</v>
      </c>
      <c r="I9628">
        <f t="shared" si="452"/>
        <v>0</v>
      </c>
    </row>
    <row r="9629" spans="1:9">
      <c r="A9629">
        <v>9627</v>
      </c>
      <c r="B9629">
        <v>206</v>
      </c>
      <c r="C9629">
        <v>46720</v>
      </c>
      <c r="D9629">
        <v>1</v>
      </c>
      <c r="E9629">
        <v>754</v>
      </c>
      <c r="F9629">
        <f t="shared" si="450"/>
        <v>2060754</v>
      </c>
      <c r="G9629">
        <f t="shared" si="451"/>
        <v>20604670754</v>
      </c>
      <c r="H9629">
        <v>9628</v>
      </c>
      <c r="I9629">
        <f t="shared" si="452"/>
        <v>0</v>
      </c>
    </row>
    <row r="9630" spans="1:9">
      <c r="A9630">
        <v>9628</v>
      </c>
      <c r="B9630">
        <v>206</v>
      </c>
      <c r="C9630">
        <v>46650</v>
      </c>
      <c r="D9630">
        <v>1</v>
      </c>
      <c r="E9630">
        <v>750</v>
      </c>
      <c r="F9630">
        <f t="shared" si="450"/>
        <v>2060750</v>
      </c>
      <c r="G9630">
        <f t="shared" si="451"/>
        <v>20604660750</v>
      </c>
      <c r="H9630">
        <v>9629</v>
      </c>
      <c r="I9630">
        <f t="shared" si="452"/>
        <v>0</v>
      </c>
    </row>
    <row r="9631" spans="1:9">
      <c r="A9631">
        <v>9629</v>
      </c>
      <c r="B9631">
        <v>206</v>
      </c>
      <c r="C9631">
        <v>46710</v>
      </c>
      <c r="D9631">
        <v>1</v>
      </c>
      <c r="E9631">
        <v>763</v>
      </c>
      <c r="F9631">
        <f t="shared" si="450"/>
        <v>2060763</v>
      </c>
      <c r="G9631">
        <f t="shared" si="451"/>
        <v>20604670763</v>
      </c>
      <c r="H9631">
        <v>9630</v>
      </c>
      <c r="I9631">
        <f t="shared" si="452"/>
        <v>0</v>
      </c>
    </row>
    <row r="9632" spans="1:9">
      <c r="A9632">
        <v>9630</v>
      </c>
      <c r="B9632">
        <v>206</v>
      </c>
      <c r="C9632">
        <v>46510</v>
      </c>
      <c r="D9632">
        <v>1</v>
      </c>
      <c r="E9632">
        <v>759</v>
      </c>
      <c r="F9632">
        <f t="shared" si="450"/>
        <v>2060759</v>
      </c>
      <c r="G9632">
        <f t="shared" si="451"/>
        <v>20604650759</v>
      </c>
      <c r="H9632">
        <v>9631</v>
      </c>
      <c r="I9632">
        <f t="shared" si="452"/>
        <v>0</v>
      </c>
    </row>
    <row r="9633" spans="1:9">
      <c r="A9633">
        <v>9631</v>
      </c>
      <c r="B9633">
        <v>206</v>
      </c>
      <c r="C9633">
        <v>45510</v>
      </c>
      <c r="D9633">
        <v>1</v>
      </c>
      <c r="E9633">
        <v>758</v>
      </c>
      <c r="F9633">
        <f t="shared" si="450"/>
        <v>2060758</v>
      </c>
      <c r="G9633">
        <f t="shared" si="451"/>
        <v>20604550758</v>
      </c>
      <c r="H9633">
        <v>9632</v>
      </c>
      <c r="I9633">
        <f t="shared" si="452"/>
        <v>0</v>
      </c>
    </row>
    <row r="9634" spans="1:9">
      <c r="A9634">
        <v>9632</v>
      </c>
      <c r="B9634">
        <v>206</v>
      </c>
      <c r="C9634">
        <v>46570</v>
      </c>
      <c r="D9634">
        <v>1</v>
      </c>
      <c r="E9634">
        <v>761</v>
      </c>
      <c r="F9634">
        <f t="shared" si="450"/>
        <v>2060761</v>
      </c>
      <c r="G9634">
        <f t="shared" si="451"/>
        <v>20604650761</v>
      </c>
      <c r="H9634">
        <v>9633</v>
      </c>
      <c r="I9634">
        <f t="shared" si="452"/>
        <v>0</v>
      </c>
    </row>
    <row r="9635" spans="1:9">
      <c r="A9635">
        <v>9633</v>
      </c>
      <c r="B9635">
        <v>206</v>
      </c>
      <c r="C9635">
        <v>45550</v>
      </c>
      <c r="D9635">
        <v>0</v>
      </c>
      <c r="E9635">
        <v>583</v>
      </c>
      <c r="F9635">
        <f t="shared" si="450"/>
        <v>0</v>
      </c>
      <c r="G9635">
        <f t="shared" si="451"/>
        <v>20604550583</v>
      </c>
      <c r="H9635">
        <v>9634</v>
      </c>
      <c r="I9635">
        <f t="shared" si="452"/>
        <v>0</v>
      </c>
    </row>
    <row r="9636" spans="1:9">
      <c r="A9636">
        <v>9634</v>
      </c>
      <c r="B9636">
        <v>206</v>
      </c>
      <c r="C9636">
        <v>45550</v>
      </c>
      <c r="D9636">
        <v>0</v>
      </c>
      <c r="E9636">
        <v>589</v>
      </c>
      <c r="F9636">
        <f t="shared" si="450"/>
        <v>0</v>
      </c>
      <c r="G9636">
        <f t="shared" si="451"/>
        <v>20604550589</v>
      </c>
      <c r="H9636">
        <v>9635</v>
      </c>
      <c r="I9636">
        <f t="shared" si="452"/>
        <v>0</v>
      </c>
    </row>
    <row r="9637" spans="1:9">
      <c r="A9637">
        <v>9635</v>
      </c>
      <c r="B9637">
        <v>206</v>
      </c>
      <c r="C9637">
        <v>45550</v>
      </c>
      <c r="D9637">
        <v>0</v>
      </c>
      <c r="E9637">
        <v>586</v>
      </c>
      <c r="F9637">
        <f t="shared" si="450"/>
        <v>0</v>
      </c>
      <c r="G9637">
        <f t="shared" si="451"/>
        <v>20604550586</v>
      </c>
      <c r="H9637">
        <v>9636</v>
      </c>
      <c r="I9637">
        <f t="shared" si="452"/>
        <v>0</v>
      </c>
    </row>
    <row r="9638" spans="1:9">
      <c r="A9638">
        <v>9636</v>
      </c>
      <c r="B9638">
        <v>206</v>
      </c>
      <c r="C9638">
        <v>45550</v>
      </c>
      <c r="D9638">
        <v>0</v>
      </c>
      <c r="E9638">
        <v>585</v>
      </c>
      <c r="F9638">
        <f t="shared" si="450"/>
        <v>0</v>
      </c>
      <c r="G9638">
        <f t="shared" si="451"/>
        <v>20604550585</v>
      </c>
      <c r="H9638">
        <v>9637</v>
      </c>
      <c r="I9638">
        <f t="shared" si="452"/>
        <v>0</v>
      </c>
    </row>
    <row r="9639" spans="1:9">
      <c r="A9639">
        <v>9637</v>
      </c>
      <c r="B9639">
        <v>206</v>
      </c>
      <c r="C9639">
        <v>45550</v>
      </c>
      <c r="D9639">
        <v>0</v>
      </c>
      <c r="E9639">
        <v>587</v>
      </c>
      <c r="F9639">
        <f t="shared" si="450"/>
        <v>0</v>
      </c>
      <c r="G9639">
        <f t="shared" si="451"/>
        <v>20604550587</v>
      </c>
      <c r="H9639">
        <v>9638</v>
      </c>
      <c r="I9639">
        <f t="shared" si="452"/>
        <v>0</v>
      </c>
    </row>
    <row r="9640" spans="1:9">
      <c r="A9640">
        <v>9638</v>
      </c>
      <c r="B9640">
        <v>206</v>
      </c>
      <c r="C9640">
        <v>45550</v>
      </c>
      <c r="D9640">
        <v>0</v>
      </c>
      <c r="E9640">
        <v>588</v>
      </c>
      <c r="F9640">
        <f t="shared" si="450"/>
        <v>0</v>
      </c>
      <c r="G9640">
        <f t="shared" si="451"/>
        <v>20604550588</v>
      </c>
      <c r="H9640">
        <v>9639</v>
      </c>
      <c r="I9640">
        <f t="shared" si="452"/>
        <v>0</v>
      </c>
    </row>
    <row r="9641" spans="1:9">
      <c r="A9641">
        <v>9639</v>
      </c>
      <c r="B9641">
        <v>206</v>
      </c>
      <c r="C9641">
        <v>45550</v>
      </c>
      <c r="D9641">
        <v>0</v>
      </c>
      <c r="E9641">
        <v>582</v>
      </c>
      <c r="F9641">
        <f t="shared" si="450"/>
        <v>0</v>
      </c>
      <c r="G9641">
        <f t="shared" si="451"/>
        <v>20604550582</v>
      </c>
      <c r="H9641">
        <v>9640</v>
      </c>
      <c r="I9641">
        <f t="shared" si="452"/>
        <v>0</v>
      </c>
    </row>
    <row r="9642" spans="1:9">
      <c r="A9642">
        <v>9640</v>
      </c>
      <c r="B9642">
        <v>206</v>
      </c>
      <c r="C9642">
        <v>45550</v>
      </c>
      <c r="D9642">
        <v>0</v>
      </c>
      <c r="E9642">
        <v>584</v>
      </c>
      <c r="F9642">
        <f t="shared" si="450"/>
        <v>0</v>
      </c>
      <c r="G9642">
        <f t="shared" si="451"/>
        <v>20604550584</v>
      </c>
      <c r="H9642">
        <v>9641</v>
      </c>
      <c r="I9642">
        <f t="shared" si="452"/>
        <v>0</v>
      </c>
    </row>
    <row r="9643" spans="1:9">
      <c r="A9643">
        <v>9641</v>
      </c>
      <c r="B9643">
        <v>206</v>
      </c>
      <c r="C9643">
        <v>46504</v>
      </c>
      <c r="D9643">
        <v>1</v>
      </c>
      <c r="E9643">
        <v>601</v>
      </c>
      <c r="F9643">
        <f t="shared" si="450"/>
        <v>2060601</v>
      </c>
      <c r="G9643">
        <f t="shared" si="451"/>
        <v>20604650601</v>
      </c>
      <c r="H9643">
        <v>9642</v>
      </c>
      <c r="I9643">
        <f t="shared" si="452"/>
        <v>0</v>
      </c>
    </row>
    <row r="9644" spans="1:9">
      <c r="A9644">
        <v>9642</v>
      </c>
      <c r="B9644">
        <v>206</v>
      </c>
      <c r="C9644">
        <v>46606</v>
      </c>
      <c r="D9644">
        <v>1</v>
      </c>
      <c r="E9644">
        <v>602</v>
      </c>
      <c r="F9644">
        <f t="shared" si="450"/>
        <v>2060602</v>
      </c>
      <c r="G9644">
        <f t="shared" si="451"/>
        <v>20604660602</v>
      </c>
      <c r="H9644">
        <v>9643</v>
      </c>
      <c r="I9644">
        <f t="shared" si="452"/>
        <v>0</v>
      </c>
    </row>
    <row r="9645" spans="1:9">
      <c r="A9645">
        <v>9643</v>
      </c>
      <c r="B9645">
        <v>206</v>
      </c>
      <c r="C9645">
        <v>46701</v>
      </c>
      <c r="D9645">
        <v>1</v>
      </c>
      <c r="E9645">
        <v>607</v>
      </c>
      <c r="F9645">
        <f t="shared" si="450"/>
        <v>2060607</v>
      </c>
      <c r="G9645">
        <f t="shared" si="451"/>
        <v>20604670607</v>
      </c>
      <c r="H9645">
        <v>9644</v>
      </c>
      <c r="I9645">
        <f t="shared" si="452"/>
        <v>0</v>
      </c>
    </row>
    <row r="9646" spans="1:9">
      <c r="A9646">
        <v>9644</v>
      </c>
      <c r="B9646">
        <v>206</v>
      </c>
      <c r="C9646">
        <v>46700</v>
      </c>
      <c r="D9646">
        <v>1</v>
      </c>
      <c r="E9646">
        <v>604</v>
      </c>
      <c r="F9646">
        <f t="shared" si="450"/>
        <v>2060604</v>
      </c>
      <c r="G9646">
        <f t="shared" si="451"/>
        <v>20604670604</v>
      </c>
      <c r="H9646">
        <v>9645</v>
      </c>
      <c r="I9646">
        <f t="shared" si="452"/>
        <v>0</v>
      </c>
    </row>
    <row r="9647" spans="1:9">
      <c r="A9647">
        <v>9645</v>
      </c>
      <c r="B9647">
        <v>206</v>
      </c>
      <c r="C9647">
        <v>46602</v>
      </c>
      <c r="D9647">
        <v>1</v>
      </c>
      <c r="E9647">
        <v>605</v>
      </c>
      <c r="F9647">
        <f t="shared" si="450"/>
        <v>2060605</v>
      </c>
      <c r="G9647">
        <f t="shared" si="451"/>
        <v>20604660605</v>
      </c>
      <c r="H9647">
        <v>9646</v>
      </c>
      <c r="I9647">
        <f t="shared" si="452"/>
        <v>0</v>
      </c>
    </row>
    <row r="9648" spans="1:9">
      <c r="A9648">
        <v>9646</v>
      </c>
      <c r="B9648">
        <v>206</v>
      </c>
      <c r="C9648">
        <v>46505</v>
      </c>
      <c r="D9648">
        <v>1</v>
      </c>
      <c r="E9648">
        <v>606</v>
      </c>
      <c r="F9648">
        <f t="shared" si="450"/>
        <v>2060606</v>
      </c>
      <c r="G9648">
        <f t="shared" si="451"/>
        <v>20604650606</v>
      </c>
      <c r="H9648">
        <v>9647</v>
      </c>
      <c r="I9648">
        <f t="shared" si="452"/>
        <v>0</v>
      </c>
    </row>
    <row r="9649" spans="1:9">
      <c r="A9649">
        <v>9647</v>
      </c>
      <c r="B9649">
        <v>206</v>
      </c>
      <c r="C9649">
        <v>46603</v>
      </c>
      <c r="D9649">
        <v>1</v>
      </c>
      <c r="E9649">
        <v>603</v>
      </c>
      <c r="F9649">
        <f t="shared" si="450"/>
        <v>2060603</v>
      </c>
      <c r="G9649">
        <f t="shared" si="451"/>
        <v>20604660603</v>
      </c>
      <c r="H9649">
        <v>9648</v>
      </c>
      <c r="I9649">
        <f t="shared" si="452"/>
        <v>0</v>
      </c>
    </row>
    <row r="9650" spans="1:9">
      <c r="A9650">
        <v>9648</v>
      </c>
      <c r="B9650">
        <v>206</v>
      </c>
      <c r="C9650">
        <v>30300</v>
      </c>
      <c r="D9650">
        <v>1</v>
      </c>
      <c r="E9650">
        <v>120</v>
      </c>
      <c r="F9650">
        <f t="shared" si="450"/>
        <v>2060120</v>
      </c>
      <c r="G9650">
        <f t="shared" si="451"/>
        <v>20603030120</v>
      </c>
      <c r="H9650">
        <v>9649</v>
      </c>
      <c r="I9650">
        <f t="shared" si="452"/>
        <v>0</v>
      </c>
    </row>
    <row r="9651" spans="1:9">
      <c r="A9651">
        <v>9649</v>
      </c>
      <c r="B9651">
        <v>206</v>
      </c>
      <c r="C9651">
        <v>32000</v>
      </c>
      <c r="D9651">
        <v>1</v>
      </c>
      <c r="E9651">
        <v>113</v>
      </c>
      <c r="F9651">
        <f t="shared" si="450"/>
        <v>2060113</v>
      </c>
      <c r="G9651">
        <f t="shared" si="451"/>
        <v>20603200113</v>
      </c>
      <c r="H9651">
        <v>9650</v>
      </c>
      <c r="I9651">
        <f t="shared" si="452"/>
        <v>0</v>
      </c>
    </row>
    <row r="9652" spans="1:9">
      <c r="A9652">
        <v>9650</v>
      </c>
      <c r="B9652">
        <v>206</v>
      </c>
      <c r="C9652">
        <v>34003</v>
      </c>
      <c r="D9652">
        <v>1</v>
      </c>
      <c r="E9652">
        <v>107</v>
      </c>
      <c r="F9652">
        <f t="shared" si="450"/>
        <v>2060107</v>
      </c>
      <c r="G9652">
        <f t="shared" si="451"/>
        <v>20603400107</v>
      </c>
      <c r="H9652">
        <v>9651</v>
      </c>
      <c r="I9652">
        <f t="shared" si="452"/>
        <v>0</v>
      </c>
    </row>
    <row r="9653" spans="1:9">
      <c r="A9653">
        <v>9651</v>
      </c>
      <c r="B9653">
        <v>206</v>
      </c>
      <c r="C9653">
        <v>34003</v>
      </c>
      <c r="D9653">
        <v>1</v>
      </c>
      <c r="E9653">
        <v>109</v>
      </c>
      <c r="F9653">
        <f t="shared" si="450"/>
        <v>2060109</v>
      </c>
      <c r="G9653">
        <f t="shared" si="451"/>
        <v>20603400109</v>
      </c>
      <c r="H9653">
        <v>9652</v>
      </c>
      <c r="I9653">
        <f t="shared" si="452"/>
        <v>0</v>
      </c>
    </row>
    <row r="9654" spans="1:9">
      <c r="A9654">
        <v>9652</v>
      </c>
      <c r="B9654">
        <v>206</v>
      </c>
      <c r="C9654">
        <v>34102</v>
      </c>
      <c r="D9654">
        <v>1</v>
      </c>
      <c r="E9654">
        <v>117</v>
      </c>
      <c r="F9654">
        <f t="shared" si="450"/>
        <v>2060117</v>
      </c>
      <c r="G9654">
        <f t="shared" si="451"/>
        <v>20603410117</v>
      </c>
      <c r="H9654">
        <v>9653</v>
      </c>
      <c r="I9654">
        <f t="shared" si="452"/>
        <v>0</v>
      </c>
    </row>
    <row r="9655" spans="1:9">
      <c r="A9655">
        <v>9653</v>
      </c>
      <c r="B9655">
        <v>206</v>
      </c>
      <c r="C9655">
        <v>37900</v>
      </c>
      <c r="D9655">
        <v>1</v>
      </c>
      <c r="E9655">
        <v>305</v>
      </c>
      <c r="F9655">
        <f t="shared" si="450"/>
        <v>2060305</v>
      </c>
      <c r="G9655">
        <f t="shared" si="451"/>
        <v>20603790305</v>
      </c>
      <c r="H9655">
        <v>9654</v>
      </c>
      <c r="I9655">
        <f t="shared" si="452"/>
        <v>0</v>
      </c>
    </row>
    <row r="9656" spans="1:9">
      <c r="A9656">
        <v>9654</v>
      </c>
      <c r="B9656">
        <v>206</v>
      </c>
      <c r="C9656">
        <v>45000</v>
      </c>
      <c r="D9656">
        <v>1</v>
      </c>
      <c r="E9656">
        <v>302</v>
      </c>
      <c r="F9656">
        <f t="shared" si="450"/>
        <v>2060302</v>
      </c>
      <c r="G9656">
        <f t="shared" si="451"/>
        <v>20604500302</v>
      </c>
      <c r="H9656">
        <v>9655</v>
      </c>
      <c r="I9656">
        <f t="shared" si="452"/>
        <v>0</v>
      </c>
    </row>
    <row r="9657" spans="1:9">
      <c r="A9657">
        <v>9655</v>
      </c>
      <c r="B9657">
        <v>206</v>
      </c>
      <c r="C9657">
        <v>43501</v>
      </c>
      <c r="D9657">
        <v>0</v>
      </c>
      <c r="E9657">
        <v>301</v>
      </c>
      <c r="F9657">
        <f t="shared" si="450"/>
        <v>0</v>
      </c>
      <c r="G9657">
        <f t="shared" si="451"/>
        <v>20604350301</v>
      </c>
      <c r="H9657">
        <v>9656</v>
      </c>
      <c r="I9657">
        <f t="shared" si="452"/>
        <v>0</v>
      </c>
    </row>
    <row r="9658" spans="1:9">
      <c r="A9658">
        <v>9656</v>
      </c>
      <c r="B9658">
        <v>207</v>
      </c>
      <c r="C9658">
        <v>30001</v>
      </c>
      <c r="D9658">
        <v>1</v>
      </c>
      <c r="E9658">
        <v>122</v>
      </c>
      <c r="F9658">
        <f t="shared" si="450"/>
        <v>2070122</v>
      </c>
      <c r="G9658">
        <f t="shared" si="451"/>
        <v>20703000122</v>
      </c>
      <c r="H9658">
        <v>9657</v>
      </c>
      <c r="I9658">
        <f t="shared" si="452"/>
        <v>0</v>
      </c>
    </row>
    <row r="9659" spans="1:9">
      <c r="A9659">
        <v>9657</v>
      </c>
      <c r="B9659">
        <v>207</v>
      </c>
      <c r="C9659">
        <v>30300</v>
      </c>
      <c r="D9659">
        <v>1</v>
      </c>
      <c r="E9659">
        <v>107</v>
      </c>
      <c r="F9659">
        <f t="shared" si="450"/>
        <v>2070107</v>
      </c>
      <c r="G9659">
        <f t="shared" si="451"/>
        <v>20703030107</v>
      </c>
      <c r="H9659">
        <v>9658</v>
      </c>
      <c r="I9659">
        <f t="shared" si="452"/>
        <v>0</v>
      </c>
    </row>
    <row r="9660" spans="1:9">
      <c r="A9660">
        <v>9658</v>
      </c>
      <c r="B9660">
        <v>207</v>
      </c>
      <c r="C9660">
        <v>38101</v>
      </c>
      <c r="D9660">
        <v>1</v>
      </c>
      <c r="E9660">
        <v>104</v>
      </c>
      <c r="F9660">
        <f t="shared" si="450"/>
        <v>2070104</v>
      </c>
      <c r="G9660">
        <f t="shared" si="451"/>
        <v>20703810104</v>
      </c>
      <c r="H9660">
        <v>9659</v>
      </c>
      <c r="I9660">
        <f t="shared" si="452"/>
        <v>0</v>
      </c>
    </row>
    <row r="9661" spans="1:9">
      <c r="A9661">
        <v>9659</v>
      </c>
      <c r="B9661">
        <v>207</v>
      </c>
      <c r="C9661">
        <v>38000</v>
      </c>
      <c r="D9661">
        <v>1</v>
      </c>
      <c r="E9661">
        <v>111</v>
      </c>
      <c r="F9661">
        <f t="shared" si="450"/>
        <v>2070111</v>
      </c>
      <c r="G9661">
        <f t="shared" si="451"/>
        <v>20703800111</v>
      </c>
      <c r="H9661">
        <v>9660</v>
      </c>
      <c r="I9661">
        <f t="shared" si="452"/>
        <v>0</v>
      </c>
    </row>
    <row r="9662" spans="1:9">
      <c r="A9662">
        <v>9660</v>
      </c>
      <c r="B9662">
        <v>207</v>
      </c>
      <c r="C9662">
        <v>32101</v>
      </c>
      <c r="D9662">
        <v>1</v>
      </c>
      <c r="E9662">
        <v>103</v>
      </c>
      <c r="F9662">
        <f t="shared" si="450"/>
        <v>2070103</v>
      </c>
      <c r="G9662">
        <f t="shared" si="451"/>
        <v>20703210103</v>
      </c>
      <c r="H9662">
        <v>9661</v>
      </c>
      <c r="I9662">
        <f t="shared" si="452"/>
        <v>0</v>
      </c>
    </row>
    <row r="9663" spans="1:9">
      <c r="A9663">
        <v>9661</v>
      </c>
      <c r="B9663">
        <v>207</v>
      </c>
      <c r="C9663">
        <v>32102</v>
      </c>
      <c r="D9663">
        <v>1</v>
      </c>
      <c r="E9663">
        <v>117</v>
      </c>
      <c r="F9663">
        <f t="shared" si="450"/>
        <v>2070117</v>
      </c>
      <c r="G9663">
        <f t="shared" si="451"/>
        <v>20703210117</v>
      </c>
      <c r="H9663">
        <v>9662</v>
      </c>
      <c r="I9663">
        <f t="shared" si="452"/>
        <v>0</v>
      </c>
    </row>
    <row r="9664" spans="1:9">
      <c r="A9664">
        <v>9662</v>
      </c>
      <c r="B9664">
        <v>207</v>
      </c>
      <c r="C9664">
        <v>32000</v>
      </c>
      <c r="D9664">
        <v>1</v>
      </c>
      <c r="E9664">
        <v>109</v>
      </c>
      <c r="F9664">
        <f t="shared" si="450"/>
        <v>2070109</v>
      </c>
      <c r="G9664">
        <f t="shared" si="451"/>
        <v>20703200109</v>
      </c>
      <c r="H9664">
        <v>9663</v>
      </c>
      <c r="I9664">
        <f t="shared" si="452"/>
        <v>0</v>
      </c>
    </row>
    <row r="9665" spans="1:9">
      <c r="A9665">
        <v>9663</v>
      </c>
      <c r="B9665">
        <v>207</v>
      </c>
      <c r="C9665">
        <v>34101</v>
      </c>
      <c r="D9665">
        <v>1</v>
      </c>
      <c r="E9665">
        <v>110</v>
      </c>
      <c r="F9665">
        <f t="shared" si="450"/>
        <v>2070110</v>
      </c>
      <c r="G9665">
        <f t="shared" si="451"/>
        <v>20703410110</v>
      </c>
      <c r="H9665">
        <v>9664</v>
      </c>
      <c r="I9665">
        <f t="shared" si="452"/>
        <v>0</v>
      </c>
    </row>
    <row r="9666" spans="1:9">
      <c r="A9666">
        <v>9664</v>
      </c>
      <c r="B9666">
        <v>207</v>
      </c>
      <c r="C9666">
        <v>34000</v>
      </c>
      <c r="D9666">
        <v>1</v>
      </c>
      <c r="E9666">
        <v>120</v>
      </c>
      <c r="F9666">
        <f t="shared" si="450"/>
        <v>2070120</v>
      </c>
      <c r="G9666">
        <f t="shared" si="451"/>
        <v>20703400120</v>
      </c>
      <c r="H9666">
        <v>9665</v>
      </c>
      <c r="I9666">
        <f t="shared" si="452"/>
        <v>0</v>
      </c>
    </row>
    <row r="9667" spans="1:9">
      <c r="A9667">
        <v>9665</v>
      </c>
      <c r="B9667">
        <v>207</v>
      </c>
      <c r="C9667">
        <v>34002</v>
      </c>
      <c r="D9667">
        <v>1</v>
      </c>
      <c r="E9667">
        <v>307</v>
      </c>
      <c r="F9667">
        <f t="shared" ref="F9667:F9730" si="453">(B9667*10000+E9667)*D9667</f>
        <v>2070307</v>
      </c>
      <c r="G9667">
        <f t="shared" ref="G9667:G9730" si="454">(B9667*10000+FLOOR(C9667/100,1))*10000+E9667</f>
        <v>20703400307</v>
      </c>
      <c r="H9667">
        <v>9666</v>
      </c>
      <c r="I9667">
        <f t="shared" ref="I9667:I9730" si="455">IF(C9667=30300,IF(E9667=117,1,IF(E9667=313,1,0)),0)</f>
        <v>0</v>
      </c>
    </row>
    <row r="9668" spans="1:9">
      <c r="A9668">
        <v>9666</v>
      </c>
      <c r="B9668">
        <v>207</v>
      </c>
      <c r="C9668">
        <v>34101</v>
      </c>
      <c r="D9668">
        <v>1</v>
      </c>
      <c r="E9668">
        <v>313</v>
      </c>
      <c r="F9668">
        <f t="shared" si="453"/>
        <v>2070313</v>
      </c>
      <c r="G9668">
        <f t="shared" si="454"/>
        <v>20703410313</v>
      </c>
      <c r="H9668">
        <v>9667</v>
      </c>
      <c r="I9668">
        <f t="shared" si="455"/>
        <v>0</v>
      </c>
    </row>
    <row r="9669" spans="1:9">
      <c r="A9669">
        <v>9667</v>
      </c>
      <c r="B9669">
        <v>207</v>
      </c>
      <c r="C9669">
        <v>45010</v>
      </c>
      <c r="D9669">
        <v>1</v>
      </c>
      <c r="E9669">
        <v>351</v>
      </c>
      <c r="F9669">
        <f t="shared" si="453"/>
        <v>2070351</v>
      </c>
      <c r="G9669">
        <f t="shared" si="454"/>
        <v>20704500351</v>
      </c>
      <c r="H9669">
        <v>9668</v>
      </c>
      <c r="I9669">
        <f t="shared" si="455"/>
        <v>0</v>
      </c>
    </row>
    <row r="9670" spans="1:9">
      <c r="A9670">
        <v>9668</v>
      </c>
      <c r="B9670">
        <v>207</v>
      </c>
      <c r="C9670">
        <v>41000</v>
      </c>
      <c r="D9670">
        <v>1</v>
      </c>
      <c r="E9670">
        <v>306</v>
      </c>
      <c r="F9670">
        <f t="shared" si="453"/>
        <v>2070306</v>
      </c>
      <c r="G9670">
        <f t="shared" si="454"/>
        <v>20704100306</v>
      </c>
      <c r="H9670">
        <v>9669</v>
      </c>
      <c r="I9670">
        <f t="shared" si="455"/>
        <v>0</v>
      </c>
    </row>
    <row r="9671" spans="1:9">
      <c r="A9671">
        <v>9669</v>
      </c>
      <c r="B9671">
        <v>207</v>
      </c>
      <c r="C9671">
        <v>41000</v>
      </c>
      <c r="D9671">
        <v>1</v>
      </c>
      <c r="E9671">
        <v>310</v>
      </c>
      <c r="F9671">
        <f t="shared" si="453"/>
        <v>2070310</v>
      </c>
      <c r="G9671">
        <f t="shared" si="454"/>
        <v>20704100310</v>
      </c>
      <c r="H9671">
        <v>9670</v>
      </c>
      <c r="I9671">
        <f t="shared" si="455"/>
        <v>0</v>
      </c>
    </row>
    <row r="9672" spans="1:9">
      <c r="A9672">
        <v>9670</v>
      </c>
      <c r="B9672">
        <v>207</v>
      </c>
      <c r="C9672">
        <v>41000</v>
      </c>
      <c r="D9672">
        <v>1</v>
      </c>
      <c r="E9672">
        <v>305</v>
      </c>
      <c r="F9672">
        <f t="shared" si="453"/>
        <v>2070305</v>
      </c>
      <c r="G9672">
        <f t="shared" si="454"/>
        <v>20704100305</v>
      </c>
      <c r="H9672">
        <v>9671</v>
      </c>
      <c r="I9672">
        <f t="shared" si="455"/>
        <v>0</v>
      </c>
    </row>
    <row r="9673" spans="1:9">
      <c r="A9673">
        <v>9671</v>
      </c>
      <c r="B9673">
        <v>207</v>
      </c>
      <c r="C9673">
        <v>45000</v>
      </c>
      <c r="D9673">
        <v>1</v>
      </c>
      <c r="E9673">
        <v>116</v>
      </c>
      <c r="F9673">
        <f t="shared" si="453"/>
        <v>2070116</v>
      </c>
      <c r="G9673">
        <f t="shared" si="454"/>
        <v>20704500116</v>
      </c>
      <c r="H9673">
        <v>9672</v>
      </c>
      <c r="I9673">
        <f t="shared" si="455"/>
        <v>0</v>
      </c>
    </row>
    <row r="9674" spans="1:9">
      <c r="A9674">
        <v>9672</v>
      </c>
      <c r="B9674">
        <v>207</v>
      </c>
      <c r="C9674">
        <v>40004</v>
      </c>
      <c r="D9674">
        <v>1</v>
      </c>
      <c r="E9674">
        <v>108</v>
      </c>
      <c r="F9674">
        <f t="shared" si="453"/>
        <v>2070108</v>
      </c>
      <c r="G9674">
        <f t="shared" si="454"/>
        <v>20704000108</v>
      </c>
      <c r="H9674">
        <v>9673</v>
      </c>
      <c r="I9674">
        <f t="shared" si="455"/>
        <v>0</v>
      </c>
    </row>
    <row r="9675" spans="1:9">
      <c r="A9675">
        <v>9673</v>
      </c>
      <c r="B9675">
        <v>207</v>
      </c>
      <c r="C9675">
        <v>43000</v>
      </c>
      <c r="D9675">
        <v>0</v>
      </c>
      <c r="E9675">
        <v>314</v>
      </c>
      <c r="F9675">
        <f t="shared" si="453"/>
        <v>0</v>
      </c>
      <c r="G9675">
        <f t="shared" si="454"/>
        <v>20704300314</v>
      </c>
      <c r="H9675">
        <v>9674</v>
      </c>
      <c r="I9675">
        <f t="shared" si="455"/>
        <v>0</v>
      </c>
    </row>
    <row r="9676" spans="1:9">
      <c r="A9676">
        <v>9674</v>
      </c>
      <c r="B9676">
        <v>207</v>
      </c>
      <c r="C9676">
        <v>43501</v>
      </c>
      <c r="D9676">
        <v>0</v>
      </c>
      <c r="E9676">
        <v>302</v>
      </c>
      <c r="F9676">
        <f t="shared" si="453"/>
        <v>0</v>
      </c>
      <c r="G9676">
        <f t="shared" si="454"/>
        <v>20704350302</v>
      </c>
      <c r="H9676">
        <v>9675</v>
      </c>
      <c r="I9676">
        <f t="shared" si="455"/>
        <v>0</v>
      </c>
    </row>
    <row r="9677" spans="1:9">
      <c r="A9677">
        <v>9675</v>
      </c>
      <c r="B9677">
        <v>207</v>
      </c>
      <c r="C9677">
        <v>46810</v>
      </c>
      <c r="D9677">
        <v>1</v>
      </c>
      <c r="E9677">
        <v>757</v>
      </c>
      <c r="F9677">
        <f t="shared" si="453"/>
        <v>2070757</v>
      </c>
      <c r="G9677">
        <f t="shared" si="454"/>
        <v>20704680757</v>
      </c>
      <c r="H9677">
        <v>9676</v>
      </c>
      <c r="I9677">
        <f t="shared" si="455"/>
        <v>0</v>
      </c>
    </row>
    <row r="9678" spans="1:9">
      <c r="A9678">
        <v>9676</v>
      </c>
      <c r="B9678">
        <v>207</v>
      </c>
      <c r="C9678">
        <v>46740</v>
      </c>
      <c r="D9678">
        <v>1</v>
      </c>
      <c r="E9678">
        <v>756</v>
      </c>
      <c r="F9678">
        <f t="shared" si="453"/>
        <v>2070756</v>
      </c>
      <c r="G9678">
        <f t="shared" si="454"/>
        <v>20704670756</v>
      </c>
      <c r="H9678">
        <v>9677</v>
      </c>
      <c r="I9678">
        <f t="shared" si="455"/>
        <v>0</v>
      </c>
    </row>
    <row r="9679" spans="1:9">
      <c r="A9679">
        <v>9677</v>
      </c>
      <c r="B9679">
        <v>207</v>
      </c>
      <c r="C9679">
        <v>49430</v>
      </c>
      <c r="D9679">
        <v>1</v>
      </c>
      <c r="E9679">
        <v>190</v>
      </c>
      <c r="F9679">
        <f t="shared" si="453"/>
        <v>2070190</v>
      </c>
      <c r="G9679">
        <f t="shared" si="454"/>
        <v>20704940190</v>
      </c>
      <c r="H9679">
        <v>9678</v>
      </c>
      <c r="I9679">
        <f t="shared" si="455"/>
        <v>0</v>
      </c>
    </row>
    <row r="9680" spans="1:9">
      <c r="A9680">
        <v>9678</v>
      </c>
      <c r="B9680">
        <v>207</v>
      </c>
      <c r="C9680">
        <v>46540</v>
      </c>
      <c r="D9680">
        <v>1</v>
      </c>
      <c r="E9680">
        <v>750</v>
      </c>
      <c r="F9680">
        <f t="shared" si="453"/>
        <v>2070750</v>
      </c>
      <c r="G9680">
        <f t="shared" si="454"/>
        <v>20704650750</v>
      </c>
      <c r="H9680">
        <v>9679</v>
      </c>
      <c r="I9680">
        <f t="shared" si="455"/>
        <v>0</v>
      </c>
    </row>
    <row r="9681" spans="1:9">
      <c r="A9681">
        <v>9679</v>
      </c>
      <c r="B9681">
        <v>207</v>
      </c>
      <c r="C9681">
        <v>46680</v>
      </c>
      <c r="D9681">
        <v>1</v>
      </c>
      <c r="E9681">
        <v>759</v>
      </c>
      <c r="F9681">
        <f t="shared" si="453"/>
        <v>2070759</v>
      </c>
      <c r="G9681">
        <f t="shared" si="454"/>
        <v>20704660759</v>
      </c>
      <c r="H9681">
        <v>9680</v>
      </c>
      <c r="I9681">
        <f t="shared" si="455"/>
        <v>0</v>
      </c>
    </row>
    <row r="9682" spans="1:9">
      <c r="A9682">
        <v>9680</v>
      </c>
      <c r="B9682">
        <v>207</v>
      </c>
      <c r="C9682">
        <v>46560</v>
      </c>
      <c r="D9682">
        <v>1</v>
      </c>
      <c r="E9682">
        <v>763</v>
      </c>
      <c r="F9682">
        <f t="shared" si="453"/>
        <v>2070763</v>
      </c>
      <c r="G9682">
        <f t="shared" si="454"/>
        <v>20704650763</v>
      </c>
      <c r="H9682">
        <v>9681</v>
      </c>
      <c r="I9682">
        <f t="shared" si="455"/>
        <v>0</v>
      </c>
    </row>
    <row r="9683" spans="1:9">
      <c r="A9683">
        <v>9681</v>
      </c>
      <c r="B9683">
        <v>207</v>
      </c>
      <c r="C9683">
        <v>46530</v>
      </c>
      <c r="D9683">
        <v>1</v>
      </c>
      <c r="E9683">
        <v>753</v>
      </c>
      <c r="F9683">
        <f t="shared" si="453"/>
        <v>2070753</v>
      </c>
      <c r="G9683">
        <f t="shared" si="454"/>
        <v>20704650753</v>
      </c>
      <c r="H9683">
        <v>9682</v>
      </c>
      <c r="I9683">
        <f t="shared" si="455"/>
        <v>0</v>
      </c>
    </row>
    <row r="9684" spans="1:9">
      <c r="A9684">
        <v>9682</v>
      </c>
      <c r="B9684">
        <v>207</v>
      </c>
      <c r="C9684">
        <v>46650</v>
      </c>
      <c r="D9684">
        <v>1</v>
      </c>
      <c r="E9684">
        <v>762</v>
      </c>
      <c r="F9684">
        <f t="shared" si="453"/>
        <v>2070762</v>
      </c>
      <c r="G9684">
        <f t="shared" si="454"/>
        <v>20704660762</v>
      </c>
      <c r="H9684">
        <v>9683</v>
      </c>
      <c r="I9684">
        <f t="shared" si="455"/>
        <v>0</v>
      </c>
    </row>
    <row r="9685" spans="1:9">
      <c r="A9685">
        <v>9683</v>
      </c>
      <c r="B9685">
        <v>207</v>
      </c>
      <c r="C9685">
        <v>46690</v>
      </c>
      <c r="D9685">
        <v>1</v>
      </c>
      <c r="E9685">
        <v>755</v>
      </c>
      <c r="F9685">
        <f t="shared" si="453"/>
        <v>2070755</v>
      </c>
      <c r="G9685">
        <f t="shared" si="454"/>
        <v>20704660755</v>
      </c>
      <c r="H9685">
        <v>9684</v>
      </c>
      <c r="I9685">
        <f t="shared" si="455"/>
        <v>0</v>
      </c>
    </row>
    <row r="9686" spans="1:9">
      <c r="A9686">
        <v>9684</v>
      </c>
      <c r="B9686">
        <v>207</v>
      </c>
      <c r="C9686">
        <v>46720</v>
      </c>
      <c r="D9686">
        <v>1</v>
      </c>
      <c r="E9686">
        <v>754</v>
      </c>
      <c r="F9686">
        <f t="shared" si="453"/>
        <v>2070754</v>
      </c>
      <c r="G9686">
        <f t="shared" si="454"/>
        <v>20704670754</v>
      </c>
      <c r="H9686">
        <v>9685</v>
      </c>
      <c r="I9686">
        <f t="shared" si="455"/>
        <v>0</v>
      </c>
    </row>
    <row r="9687" spans="1:9">
      <c r="A9687">
        <v>9685</v>
      </c>
      <c r="B9687">
        <v>207</v>
      </c>
      <c r="C9687">
        <v>46590</v>
      </c>
      <c r="D9687">
        <v>1</v>
      </c>
      <c r="E9687">
        <v>761</v>
      </c>
      <c r="F9687">
        <f t="shared" si="453"/>
        <v>2070761</v>
      </c>
      <c r="G9687">
        <f t="shared" si="454"/>
        <v>20704650761</v>
      </c>
      <c r="H9687">
        <v>9686</v>
      </c>
      <c r="I9687">
        <f t="shared" si="455"/>
        <v>0</v>
      </c>
    </row>
    <row r="9688" spans="1:9">
      <c r="A9688">
        <v>9686</v>
      </c>
      <c r="B9688">
        <v>207</v>
      </c>
      <c r="C9688">
        <v>46570</v>
      </c>
      <c r="D9688">
        <v>1</v>
      </c>
      <c r="E9688">
        <v>760</v>
      </c>
      <c r="F9688">
        <f t="shared" si="453"/>
        <v>2070760</v>
      </c>
      <c r="G9688">
        <f t="shared" si="454"/>
        <v>20704650760</v>
      </c>
      <c r="H9688">
        <v>9687</v>
      </c>
      <c r="I9688">
        <f t="shared" si="455"/>
        <v>0</v>
      </c>
    </row>
    <row r="9689" spans="1:9">
      <c r="A9689">
        <v>9687</v>
      </c>
      <c r="B9689">
        <v>207</v>
      </c>
      <c r="C9689">
        <v>46510</v>
      </c>
      <c r="D9689">
        <v>1</v>
      </c>
      <c r="E9689">
        <v>758</v>
      </c>
      <c r="F9689">
        <f t="shared" si="453"/>
        <v>2070758</v>
      </c>
      <c r="G9689">
        <f t="shared" si="454"/>
        <v>20704650758</v>
      </c>
      <c r="H9689">
        <v>9688</v>
      </c>
      <c r="I9689">
        <f t="shared" si="455"/>
        <v>0</v>
      </c>
    </row>
    <row r="9690" spans="1:9">
      <c r="A9690">
        <v>9688</v>
      </c>
      <c r="B9690">
        <v>207</v>
      </c>
      <c r="C9690">
        <v>46605</v>
      </c>
      <c r="D9690">
        <v>1</v>
      </c>
      <c r="E9690">
        <v>603</v>
      </c>
      <c r="F9690">
        <f t="shared" si="453"/>
        <v>2070603</v>
      </c>
      <c r="G9690">
        <f t="shared" si="454"/>
        <v>20704660603</v>
      </c>
      <c r="H9690">
        <v>9689</v>
      </c>
      <c r="I9690">
        <f t="shared" si="455"/>
        <v>0</v>
      </c>
    </row>
    <row r="9691" spans="1:9">
      <c r="A9691">
        <v>9689</v>
      </c>
      <c r="B9691">
        <v>207</v>
      </c>
      <c r="C9691">
        <v>46603</v>
      </c>
      <c r="D9691">
        <v>1</v>
      </c>
      <c r="E9691">
        <v>601</v>
      </c>
      <c r="F9691">
        <f t="shared" si="453"/>
        <v>2070601</v>
      </c>
      <c r="G9691">
        <f t="shared" si="454"/>
        <v>20704660601</v>
      </c>
      <c r="H9691">
        <v>9690</v>
      </c>
      <c r="I9691">
        <f t="shared" si="455"/>
        <v>0</v>
      </c>
    </row>
    <row r="9692" spans="1:9">
      <c r="A9692">
        <v>9690</v>
      </c>
      <c r="B9692">
        <v>207</v>
      </c>
      <c r="C9692">
        <v>46701</v>
      </c>
      <c r="D9692">
        <v>1</v>
      </c>
      <c r="E9692">
        <v>607</v>
      </c>
      <c r="F9692">
        <f t="shared" si="453"/>
        <v>2070607</v>
      </c>
      <c r="G9692">
        <f t="shared" si="454"/>
        <v>20704670607</v>
      </c>
      <c r="H9692">
        <v>9691</v>
      </c>
      <c r="I9692">
        <f t="shared" si="455"/>
        <v>0</v>
      </c>
    </row>
    <row r="9693" spans="1:9">
      <c r="A9693">
        <v>9691</v>
      </c>
      <c r="B9693">
        <v>207</v>
      </c>
      <c r="C9693">
        <v>46504</v>
      </c>
      <c r="D9693">
        <v>1</v>
      </c>
      <c r="E9693">
        <v>605</v>
      </c>
      <c r="F9693">
        <f t="shared" si="453"/>
        <v>2070605</v>
      </c>
      <c r="G9693">
        <f t="shared" si="454"/>
        <v>20704650605</v>
      </c>
      <c r="H9693">
        <v>9692</v>
      </c>
      <c r="I9693">
        <f t="shared" si="455"/>
        <v>0</v>
      </c>
    </row>
    <row r="9694" spans="1:9">
      <c r="A9694">
        <v>9692</v>
      </c>
      <c r="B9694">
        <v>207</v>
      </c>
      <c r="C9694">
        <v>46606</v>
      </c>
      <c r="D9694">
        <v>1</v>
      </c>
      <c r="E9694">
        <v>604</v>
      </c>
      <c r="F9694">
        <f t="shared" si="453"/>
        <v>2070604</v>
      </c>
      <c r="G9694">
        <f t="shared" si="454"/>
        <v>20704660604</v>
      </c>
      <c r="H9694">
        <v>9693</v>
      </c>
      <c r="I9694">
        <f t="shared" si="455"/>
        <v>0</v>
      </c>
    </row>
    <row r="9695" spans="1:9">
      <c r="A9695">
        <v>9693</v>
      </c>
      <c r="B9695">
        <v>207</v>
      </c>
      <c r="C9695">
        <v>46503</v>
      </c>
      <c r="D9695">
        <v>1</v>
      </c>
      <c r="E9695">
        <v>606</v>
      </c>
      <c r="F9695">
        <f t="shared" si="453"/>
        <v>2070606</v>
      </c>
      <c r="G9695">
        <f t="shared" si="454"/>
        <v>20704650606</v>
      </c>
      <c r="H9695">
        <v>9694</v>
      </c>
      <c r="I9695">
        <f t="shared" si="455"/>
        <v>0</v>
      </c>
    </row>
    <row r="9696" spans="1:9">
      <c r="A9696">
        <v>9694</v>
      </c>
      <c r="B9696">
        <v>207</v>
      </c>
      <c r="C9696">
        <v>46704</v>
      </c>
      <c r="D9696">
        <v>1</v>
      </c>
      <c r="E9696">
        <v>602</v>
      </c>
      <c r="F9696">
        <f t="shared" si="453"/>
        <v>2070602</v>
      </c>
      <c r="G9696">
        <f t="shared" si="454"/>
        <v>20704670602</v>
      </c>
      <c r="H9696">
        <v>9695</v>
      </c>
      <c r="I9696">
        <f t="shared" si="455"/>
        <v>0</v>
      </c>
    </row>
    <row r="9697" spans="1:9">
      <c r="A9697">
        <v>9695</v>
      </c>
      <c r="B9697">
        <v>207</v>
      </c>
      <c r="C9697">
        <v>38000</v>
      </c>
      <c r="D9697">
        <v>1</v>
      </c>
      <c r="E9697">
        <v>113</v>
      </c>
      <c r="F9697">
        <f t="shared" si="453"/>
        <v>2070113</v>
      </c>
      <c r="G9697">
        <f t="shared" si="454"/>
        <v>20703800113</v>
      </c>
      <c r="H9697">
        <v>9696</v>
      </c>
      <c r="I9697">
        <f t="shared" si="455"/>
        <v>0</v>
      </c>
    </row>
    <row r="9698" spans="1:9">
      <c r="A9698">
        <v>9696</v>
      </c>
      <c r="B9698">
        <v>207</v>
      </c>
      <c r="C9698">
        <v>32101</v>
      </c>
      <c r="D9698">
        <v>1</v>
      </c>
      <c r="E9698">
        <v>101</v>
      </c>
      <c r="F9698">
        <f t="shared" si="453"/>
        <v>2070101</v>
      </c>
      <c r="G9698">
        <f t="shared" si="454"/>
        <v>20703210101</v>
      </c>
      <c r="H9698">
        <v>9697</v>
      </c>
      <c r="I9698">
        <f t="shared" si="455"/>
        <v>0</v>
      </c>
    </row>
    <row r="9699" spans="1:9">
      <c r="A9699">
        <v>9697</v>
      </c>
      <c r="B9699">
        <v>207</v>
      </c>
      <c r="C9699">
        <v>32101</v>
      </c>
      <c r="D9699">
        <v>1</v>
      </c>
      <c r="E9699">
        <v>106</v>
      </c>
      <c r="F9699">
        <f t="shared" si="453"/>
        <v>2070106</v>
      </c>
      <c r="G9699">
        <f t="shared" si="454"/>
        <v>20703210106</v>
      </c>
      <c r="H9699">
        <v>9698</v>
      </c>
      <c r="I9699">
        <f t="shared" si="455"/>
        <v>0</v>
      </c>
    </row>
    <row r="9700" spans="1:9">
      <c r="A9700">
        <v>9698</v>
      </c>
      <c r="B9700">
        <v>207</v>
      </c>
      <c r="C9700">
        <v>32101</v>
      </c>
      <c r="D9700">
        <v>1</v>
      </c>
      <c r="E9700">
        <v>114</v>
      </c>
      <c r="F9700">
        <f t="shared" si="453"/>
        <v>2070114</v>
      </c>
      <c r="G9700">
        <f t="shared" si="454"/>
        <v>20703210114</v>
      </c>
      <c r="H9700">
        <v>9699</v>
      </c>
      <c r="I9700">
        <f t="shared" si="455"/>
        <v>0</v>
      </c>
    </row>
    <row r="9701" spans="1:9">
      <c r="A9701">
        <v>9699</v>
      </c>
      <c r="B9701">
        <v>207</v>
      </c>
      <c r="C9701">
        <v>34000</v>
      </c>
      <c r="D9701">
        <v>1</v>
      </c>
      <c r="E9701">
        <v>112</v>
      </c>
      <c r="F9701">
        <f t="shared" si="453"/>
        <v>2070112</v>
      </c>
      <c r="G9701">
        <f t="shared" si="454"/>
        <v>20703400112</v>
      </c>
      <c r="H9701">
        <v>9700</v>
      </c>
      <c r="I9701">
        <f t="shared" si="455"/>
        <v>0</v>
      </c>
    </row>
    <row r="9702" spans="1:9">
      <c r="A9702">
        <v>9700</v>
      </c>
      <c r="B9702">
        <v>207</v>
      </c>
      <c r="C9702">
        <v>40002</v>
      </c>
      <c r="D9702">
        <v>1</v>
      </c>
      <c r="E9702">
        <v>312</v>
      </c>
      <c r="F9702">
        <f t="shared" si="453"/>
        <v>2070312</v>
      </c>
      <c r="G9702">
        <f t="shared" si="454"/>
        <v>20704000312</v>
      </c>
      <c r="H9702">
        <v>9701</v>
      </c>
      <c r="I9702">
        <f t="shared" si="455"/>
        <v>0</v>
      </c>
    </row>
    <row r="9703" spans="1:9">
      <c r="A9703">
        <v>9701</v>
      </c>
      <c r="B9703">
        <v>207</v>
      </c>
      <c r="C9703">
        <v>40003</v>
      </c>
      <c r="D9703">
        <v>1</v>
      </c>
      <c r="E9703">
        <v>300</v>
      </c>
      <c r="F9703">
        <f t="shared" si="453"/>
        <v>2070300</v>
      </c>
      <c r="G9703">
        <f t="shared" si="454"/>
        <v>20704000300</v>
      </c>
      <c r="H9703">
        <v>9702</v>
      </c>
      <c r="I9703">
        <f t="shared" si="455"/>
        <v>0</v>
      </c>
    </row>
    <row r="9704" spans="1:9">
      <c r="A9704">
        <v>9702</v>
      </c>
      <c r="B9704">
        <v>207</v>
      </c>
      <c r="C9704">
        <v>43501</v>
      </c>
      <c r="D9704">
        <v>0</v>
      </c>
      <c r="E9704">
        <v>308</v>
      </c>
      <c r="F9704">
        <f t="shared" si="453"/>
        <v>0</v>
      </c>
      <c r="G9704">
        <f t="shared" si="454"/>
        <v>20704350308</v>
      </c>
      <c r="H9704">
        <v>9703</v>
      </c>
      <c r="I9704">
        <f t="shared" si="455"/>
        <v>0</v>
      </c>
    </row>
    <row r="9705" spans="1:9">
      <c r="A9705">
        <v>9703</v>
      </c>
      <c r="B9705">
        <v>208</v>
      </c>
      <c r="C9705">
        <v>38101</v>
      </c>
      <c r="D9705">
        <v>1</v>
      </c>
      <c r="E9705">
        <v>129</v>
      </c>
      <c r="F9705">
        <f t="shared" si="453"/>
        <v>2080129</v>
      </c>
      <c r="G9705">
        <f t="shared" si="454"/>
        <v>20803810129</v>
      </c>
      <c r="H9705">
        <v>9704</v>
      </c>
      <c r="I9705">
        <f t="shared" si="455"/>
        <v>0</v>
      </c>
    </row>
    <row r="9706" spans="1:9">
      <c r="A9706">
        <v>9704</v>
      </c>
      <c r="B9706">
        <v>208</v>
      </c>
      <c r="C9706">
        <v>30001</v>
      </c>
      <c r="D9706">
        <v>1</v>
      </c>
      <c r="E9706">
        <v>117</v>
      </c>
      <c r="F9706">
        <f t="shared" si="453"/>
        <v>2080117</v>
      </c>
      <c r="G9706">
        <f t="shared" si="454"/>
        <v>20803000117</v>
      </c>
      <c r="H9706">
        <v>9705</v>
      </c>
      <c r="I9706">
        <f t="shared" si="455"/>
        <v>0</v>
      </c>
    </row>
    <row r="9707" spans="1:9">
      <c r="A9707">
        <v>9705</v>
      </c>
      <c r="B9707">
        <v>208</v>
      </c>
      <c r="C9707">
        <v>30000</v>
      </c>
      <c r="D9707">
        <v>1</v>
      </c>
      <c r="E9707">
        <v>313</v>
      </c>
      <c r="F9707">
        <f t="shared" si="453"/>
        <v>2080313</v>
      </c>
      <c r="G9707">
        <f t="shared" si="454"/>
        <v>20803000313</v>
      </c>
      <c r="H9707">
        <v>9706</v>
      </c>
      <c r="I9707">
        <f t="shared" si="455"/>
        <v>0</v>
      </c>
    </row>
    <row r="9708" spans="1:9">
      <c r="A9708">
        <v>9706</v>
      </c>
      <c r="B9708">
        <v>208</v>
      </c>
      <c r="C9708">
        <v>38100</v>
      </c>
      <c r="D9708">
        <v>1</v>
      </c>
      <c r="E9708">
        <v>120</v>
      </c>
      <c r="F9708">
        <f t="shared" si="453"/>
        <v>2080120</v>
      </c>
      <c r="G9708">
        <f t="shared" si="454"/>
        <v>20803810120</v>
      </c>
      <c r="H9708">
        <v>9707</v>
      </c>
      <c r="I9708">
        <f t="shared" si="455"/>
        <v>0</v>
      </c>
    </row>
    <row r="9709" spans="1:9">
      <c r="A9709">
        <v>9707</v>
      </c>
      <c r="B9709">
        <v>208</v>
      </c>
      <c r="C9709">
        <v>32000</v>
      </c>
      <c r="D9709">
        <v>1</v>
      </c>
      <c r="E9709">
        <v>307</v>
      </c>
      <c r="F9709">
        <f t="shared" si="453"/>
        <v>2080307</v>
      </c>
      <c r="G9709">
        <f t="shared" si="454"/>
        <v>20803200307</v>
      </c>
      <c r="H9709">
        <v>9708</v>
      </c>
      <c r="I9709">
        <f t="shared" si="455"/>
        <v>0</v>
      </c>
    </row>
    <row r="9710" spans="1:9">
      <c r="A9710">
        <v>9708</v>
      </c>
      <c r="B9710">
        <v>208</v>
      </c>
      <c r="C9710">
        <v>32200</v>
      </c>
      <c r="D9710">
        <v>1</v>
      </c>
      <c r="E9710">
        <v>114</v>
      </c>
      <c r="F9710">
        <f t="shared" si="453"/>
        <v>2080114</v>
      </c>
      <c r="G9710">
        <f t="shared" si="454"/>
        <v>20803220114</v>
      </c>
      <c r="H9710">
        <v>9709</v>
      </c>
      <c r="I9710">
        <f t="shared" si="455"/>
        <v>0</v>
      </c>
    </row>
    <row r="9711" spans="1:9">
      <c r="A9711">
        <v>9709</v>
      </c>
      <c r="B9711">
        <v>208</v>
      </c>
      <c r="C9711">
        <v>32101</v>
      </c>
      <c r="D9711">
        <v>1</v>
      </c>
      <c r="E9711">
        <v>106</v>
      </c>
      <c r="F9711">
        <f t="shared" si="453"/>
        <v>2080106</v>
      </c>
      <c r="G9711">
        <f t="shared" si="454"/>
        <v>20803210106</v>
      </c>
      <c r="H9711">
        <v>9710</v>
      </c>
      <c r="I9711">
        <f t="shared" si="455"/>
        <v>0</v>
      </c>
    </row>
    <row r="9712" spans="1:9">
      <c r="A9712">
        <v>9710</v>
      </c>
      <c r="B9712">
        <v>208</v>
      </c>
      <c r="C9712">
        <v>34103</v>
      </c>
      <c r="D9712">
        <v>1</v>
      </c>
      <c r="E9712">
        <v>104</v>
      </c>
      <c r="F9712">
        <f t="shared" si="453"/>
        <v>2080104</v>
      </c>
      <c r="G9712">
        <f t="shared" si="454"/>
        <v>20803410104</v>
      </c>
      <c r="H9712">
        <v>9711</v>
      </c>
      <c r="I9712">
        <f t="shared" si="455"/>
        <v>0</v>
      </c>
    </row>
    <row r="9713" spans="1:9">
      <c r="A9713">
        <v>9711</v>
      </c>
      <c r="B9713">
        <v>208</v>
      </c>
      <c r="C9713">
        <v>34000</v>
      </c>
      <c r="D9713">
        <v>1</v>
      </c>
      <c r="E9713">
        <v>103</v>
      </c>
      <c r="F9713">
        <f t="shared" si="453"/>
        <v>2080103</v>
      </c>
      <c r="G9713">
        <f t="shared" si="454"/>
        <v>20803400103</v>
      </c>
      <c r="H9713">
        <v>9712</v>
      </c>
      <c r="I9713">
        <f t="shared" si="455"/>
        <v>0</v>
      </c>
    </row>
    <row r="9714" spans="1:9">
      <c r="A9714">
        <v>9712</v>
      </c>
      <c r="B9714">
        <v>208</v>
      </c>
      <c r="C9714">
        <v>34200</v>
      </c>
      <c r="D9714">
        <v>1</v>
      </c>
      <c r="E9714">
        <v>112</v>
      </c>
      <c r="F9714">
        <f t="shared" si="453"/>
        <v>2080112</v>
      </c>
      <c r="G9714">
        <f t="shared" si="454"/>
        <v>20803420112</v>
      </c>
      <c r="H9714">
        <v>9713</v>
      </c>
      <c r="I9714">
        <f t="shared" si="455"/>
        <v>0</v>
      </c>
    </row>
    <row r="9715" spans="1:9">
      <c r="A9715">
        <v>9713</v>
      </c>
      <c r="B9715">
        <v>208</v>
      </c>
      <c r="C9715">
        <v>34000</v>
      </c>
      <c r="D9715">
        <v>1</v>
      </c>
      <c r="E9715">
        <v>107</v>
      </c>
      <c r="F9715">
        <f t="shared" si="453"/>
        <v>2080107</v>
      </c>
      <c r="G9715">
        <f t="shared" si="454"/>
        <v>20803400107</v>
      </c>
      <c r="H9715">
        <v>9714</v>
      </c>
      <c r="I9715">
        <f t="shared" si="455"/>
        <v>0</v>
      </c>
    </row>
    <row r="9716" spans="1:9">
      <c r="A9716">
        <v>9714</v>
      </c>
      <c r="B9716">
        <v>208</v>
      </c>
      <c r="C9716">
        <v>43410</v>
      </c>
      <c r="D9716">
        <v>0</v>
      </c>
      <c r="E9716">
        <v>364</v>
      </c>
      <c r="F9716">
        <f t="shared" si="453"/>
        <v>0</v>
      </c>
      <c r="G9716">
        <f t="shared" si="454"/>
        <v>20804340364</v>
      </c>
      <c r="H9716">
        <v>9715</v>
      </c>
      <c r="I9716">
        <f t="shared" si="455"/>
        <v>0</v>
      </c>
    </row>
    <row r="9717" spans="1:9">
      <c r="A9717">
        <v>9715</v>
      </c>
      <c r="B9717">
        <v>208</v>
      </c>
      <c r="C9717">
        <v>41000</v>
      </c>
      <c r="D9717">
        <v>1</v>
      </c>
      <c r="E9717">
        <v>300</v>
      </c>
      <c r="F9717">
        <f t="shared" si="453"/>
        <v>2080300</v>
      </c>
      <c r="G9717">
        <f t="shared" si="454"/>
        <v>20804100300</v>
      </c>
      <c r="H9717">
        <v>9716</v>
      </c>
      <c r="I9717">
        <f t="shared" si="455"/>
        <v>0</v>
      </c>
    </row>
    <row r="9718" spans="1:9">
      <c r="A9718">
        <v>9716</v>
      </c>
      <c r="B9718">
        <v>208</v>
      </c>
      <c r="C9718">
        <v>41000</v>
      </c>
      <c r="D9718">
        <v>1</v>
      </c>
      <c r="E9718">
        <v>302</v>
      </c>
      <c r="F9718">
        <f t="shared" si="453"/>
        <v>2080302</v>
      </c>
      <c r="G9718">
        <f t="shared" si="454"/>
        <v>20804100302</v>
      </c>
      <c r="H9718">
        <v>9717</v>
      </c>
      <c r="I9718">
        <f t="shared" si="455"/>
        <v>0</v>
      </c>
    </row>
    <row r="9719" spans="1:9">
      <c r="A9719">
        <v>9717</v>
      </c>
      <c r="B9719">
        <v>208</v>
      </c>
      <c r="C9719">
        <v>41000</v>
      </c>
      <c r="D9719">
        <v>1</v>
      </c>
      <c r="E9719">
        <v>108</v>
      </c>
      <c r="F9719">
        <f t="shared" si="453"/>
        <v>2080108</v>
      </c>
      <c r="G9719">
        <f t="shared" si="454"/>
        <v>20804100108</v>
      </c>
      <c r="H9719">
        <v>9718</v>
      </c>
      <c r="I9719">
        <f t="shared" si="455"/>
        <v>0</v>
      </c>
    </row>
    <row r="9720" spans="1:9">
      <c r="A9720">
        <v>9718</v>
      </c>
      <c r="B9720">
        <v>208</v>
      </c>
      <c r="C9720">
        <v>45000</v>
      </c>
      <c r="D9720">
        <v>1</v>
      </c>
      <c r="E9720">
        <v>312</v>
      </c>
      <c r="F9720">
        <f t="shared" si="453"/>
        <v>2080312</v>
      </c>
      <c r="G9720">
        <f t="shared" si="454"/>
        <v>20804500312</v>
      </c>
      <c r="H9720">
        <v>9719</v>
      </c>
      <c r="I9720">
        <f t="shared" si="455"/>
        <v>0</v>
      </c>
    </row>
    <row r="9721" spans="1:9">
      <c r="A9721">
        <v>9719</v>
      </c>
      <c r="B9721">
        <v>208</v>
      </c>
      <c r="C9721">
        <v>40006</v>
      </c>
      <c r="D9721">
        <v>1</v>
      </c>
      <c r="E9721">
        <v>305</v>
      </c>
      <c r="F9721">
        <f t="shared" si="453"/>
        <v>2080305</v>
      </c>
      <c r="G9721">
        <f t="shared" si="454"/>
        <v>20804000305</v>
      </c>
      <c r="H9721">
        <v>9720</v>
      </c>
      <c r="I9721">
        <f t="shared" si="455"/>
        <v>0</v>
      </c>
    </row>
    <row r="9722" spans="1:9">
      <c r="A9722">
        <v>9720</v>
      </c>
      <c r="B9722">
        <v>208</v>
      </c>
      <c r="C9722">
        <v>43501</v>
      </c>
      <c r="D9722">
        <v>0</v>
      </c>
      <c r="E9722">
        <v>313</v>
      </c>
      <c r="F9722">
        <f t="shared" si="453"/>
        <v>0</v>
      </c>
      <c r="G9722">
        <f t="shared" si="454"/>
        <v>20804350313</v>
      </c>
      <c r="H9722">
        <v>9721</v>
      </c>
      <c r="I9722">
        <f t="shared" si="455"/>
        <v>0</v>
      </c>
    </row>
    <row r="9723" spans="1:9">
      <c r="A9723">
        <v>9721</v>
      </c>
      <c r="B9723">
        <v>208</v>
      </c>
      <c r="C9723">
        <v>43000</v>
      </c>
      <c r="D9723">
        <v>0</v>
      </c>
      <c r="E9723">
        <v>301</v>
      </c>
      <c r="F9723">
        <f t="shared" si="453"/>
        <v>0</v>
      </c>
      <c r="G9723">
        <f t="shared" si="454"/>
        <v>20804300301</v>
      </c>
      <c r="H9723">
        <v>9722</v>
      </c>
      <c r="I9723">
        <f t="shared" si="455"/>
        <v>0</v>
      </c>
    </row>
    <row r="9724" spans="1:9">
      <c r="A9724">
        <v>9722</v>
      </c>
      <c r="B9724">
        <v>208</v>
      </c>
      <c r="C9724">
        <v>46820</v>
      </c>
      <c r="D9724">
        <v>1</v>
      </c>
      <c r="E9724">
        <v>757</v>
      </c>
      <c r="F9724">
        <f t="shared" si="453"/>
        <v>2080757</v>
      </c>
      <c r="G9724">
        <f t="shared" si="454"/>
        <v>20804680757</v>
      </c>
      <c r="H9724">
        <v>9723</v>
      </c>
      <c r="I9724">
        <f t="shared" si="455"/>
        <v>0</v>
      </c>
    </row>
    <row r="9725" spans="1:9">
      <c r="A9725">
        <v>9723</v>
      </c>
      <c r="B9725">
        <v>208</v>
      </c>
      <c r="C9725">
        <v>46530</v>
      </c>
      <c r="D9725">
        <v>1</v>
      </c>
      <c r="E9725">
        <v>756</v>
      </c>
      <c r="F9725">
        <f t="shared" si="453"/>
        <v>2080756</v>
      </c>
      <c r="G9725">
        <f t="shared" si="454"/>
        <v>20804650756</v>
      </c>
      <c r="H9725">
        <v>9724</v>
      </c>
      <c r="I9725">
        <f t="shared" si="455"/>
        <v>0</v>
      </c>
    </row>
    <row r="9726" spans="1:9">
      <c r="A9726">
        <v>9724</v>
      </c>
      <c r="B9726">
        <v>208</v>
      </c>
      <c r="C9726">
        <v>49420</v>
      </c>
      <c r="D9726">
        <v>1</v>
      </c>
      <c r="E9726">
        <v>190</v>
      </c>
      <c r="F9726">
        <f t="shared" si="453"/>
        <v>2080190</v>
      </c>
      <c r="G9726">
        <f t="shared" si="454"/>
        <v>20804940190</v>
      </c>
      <c r="H9726">
        <v>9725</v>
      </c>
      <c r="I9726">
        <f t="shared" si="455"/>
        <v>0</v>
      </c>
    </row>
    <row r="9727" spans="1:9">
      <c r="A9727">
        <v>9725</v>
      </c>
      <c r="B9727">
        <v>208</v>
      </c>
      <c r="C9727">
        <v>46660</v>
      </c>
      <c r="D9727">
        <v>1</v>
      </c>
      <c r="E9727">
        <v>758</v>
      </c>
      <c r="F9727">
        <f t="shared" si="453"/>
        <v>2080758</v>
      </c>
      <c r="G9727">
        <f t="shared" si="454"/>
        <v>20804660758</v>
      </c>
      <c r="H9727">
        <v>9726</v>
      </c>
      <c r="I9727">
        <f t="shared" si="455"/>
        <v>0</v>
      </c>
    </row>
    <row r="9728" spans="1:9">
      <c r="A9728">
        <v>9726</v>
      </c>
      <c r="B9728">
        <v>208</v>
      </c>
      <c r="C9728">
        <v>46540</v>
      </c>
      <c r="D9728">
        <v>1</v>
      </c>
      <c r="E9728">
        <v>761</v>
      </c>
      <c r="F9728">
        <f t="shared" si="453"/>
        <v>2080761</v>
      </c>
      <c r="G9728">
        <f t="shared" si="454"/>
        <v>20804650761</v>
      </c>
      <c r="H9728">
        <v>9727</v>
      </c>
      <c r="I9728">
        <f t="shared" si="455"/>
        <v>0</v>
      </c>
    </row>
    <row r="9729" spans="1:9">
      <c r="A9729">
        <v>9727</v>
      </c>
      <c r="B9729">
        <v>208</v>
      </c>
      <c r="C9729">
        <v>46680</v>
      </c>
      <c r="D9729">
        <v>1</v>
      </c>
      <c r="E9729">
        <v>762</v>
      </c>
      <c r="F9729">
        <f t="shared" si="453"/>
        <v>2080762</v>
      </c>
      <c r="G9729">
        <f t="shared" si="454"/>
        <v>20804660762</v>
      </c>
      <c r="H9729">
        <v>9728</v>
      </c>
      <c r="I9729">
        <f t="shared" si="455"/>
        <v>0</v>
      </c>
    </row>
    <row r="9730" spans="1:9">
      <c r="A9730">
        <v>9728</v>
      </c>
      <c r="B9730">
        <v>208</v>
      </c>
      <c r="C9730">
        <v>46580</v>
      </c>
      <c r="D9730">
        <v>1</v>
      </c>
      <c r="E9730">
        <v>750</v>
      </c>
      <c r="F9730">
        <f t="shared" si="453"/>
        <v>2080750</v>
      </c>
      <c r="G9730">
        <f t="shared" si="454"/>
        <v>20804650750</v>
      </c>
      <c r="H9730">
        <v>9729</v>
      </c>
      <c r="I9730">
        <f t="shared" si="455"/>
        <v>0</v>
      </c>
    </row>
    <row r="9731" spans="1:9">
      <c r="A9731">
        <v>9729</v>
      </c>
      <c r="B9731">
        <v>208</v>
      </c>
      <c r="C9731">
        <v>46590</v>
      </c>
      <c r="D9731">
        <v>1</v>
      </c>
      <c r="E9731">
        <v>755</v>
      </c>
      <c r="F9731">
        <f t="shared" ref="F9731:F9794" si="456">(B9731*10000+E9731)*D9731</f>
        <v>2080755</v>
      </c>
      <c r="G9731">
        <f t="shared" ref="G9731:G9794" si="457">(B9731*10000+FLOOR(C9731/100,1))*10000+E9731</f>
        <v>20804650755</v>
      </c>
      <c r="H9731">
        <v>9730</v>
      </c>
      <c r="I9731">
        <f t="shared" ref="I9731:I9794" si="458">IF(C9731=30300,IF(E9731=117,1,IF(E9731=313,1,0)),0)</f>
        <v>0</v>
      </c>
    </row>
    <row r="9732" spans="1:9">
      <c r="A9732">
        <v>9730</v>
      </c>
      <c r="B9732">
        <v>208</v>
      </c>
      <c r="C9732">
        <v>46720</v>
      </c>
      <c r="D9732">
        <v>1</v>
      </c>
      <c r="E9732">
        <v>760</v>
      </c>
      <c r="F9732">
        <f t="shared" si="456"/>
        <v>2080760</v>
      </c>
      <c r="G9732">
        <f t="shared" si="457"/>
        <v>20804670760</v>
      </c>
      <c r="H9732">
        <v>9731</v>
      </c>
      <c r="I9732">
        <f t="shared" si="458"/>
        <v>0</v>
      </c>
    </row>
    <row r="9733" spans="1:9">
      <c r="A9733">
        <v>9731</v>
      </c>
      <c r="B9733">
        <v>208</v>
      </c>
      <c r="C9733">
        <v>46570</v>
      </c>
      <c r="D9733">
        <v>1</v>
      </c>
      <c r="E9733">
        <v>753</v>
      </c>
      <c r="F9733">
        <f t="shared" si="456"/>
        <v>2080753</v>
      </c>
      <c r="G9733">
        <f t="shared" si="457"/>
        <v>20804650753</v>
      </c>
      <c r="H9733">
        <v>9732</v>
      </c>
      <c r="I9733">
        <f t="shared" si="458"/>
        <v>0</v>
      </c>
    </row>
    <row r="9734" spans="1:9">
      <c r="A9734">
        <v>9732</v>
      </c>
      <c r="B9734">
        <v>208</v>
      </c>
      <c r="C9734">
        <v>46550</v>
      </c>
      <c r="D9734">
        <v>1</v>
      </c>
      <c r="E9734">
        <v>763</v>
      </c>
      <c r="F9734">
        <f t="shared" si="456"/>
        <v>2080763</v>
      </c>
      <c r="G9734">
        <f t="shared" si="457"/>
        <v>20804650763</v>
      </c>
      <c r="H9734">
        <v>9733</v>
      </c>
      <c r="I9734">
        <f t="shared" si="458"/>
        <v>0</v>
      </c>
    </row>
    <row r="9735" spans="1:9">
      <c r="A9735">
        <v>9733</v>
      </c>
      <c r="B9735">
        <v>208</v>
      </c>
      <c r="C9735">
        <v>45510</v>
      </c>
      <c r="D9735">
        <v>1</v>
      </c>
      <c r="E9735">
        <v>759</v>
      </c>
      <c r="F9735">
        <f t="shared" si="456"/>
        <v>2080759</v>
      </c>
      <c r="G9735">
        <f t="shared" si="457"/>
        <v>20804550759</v>
      </c>
      <c r="H9735">
        <v>9734</v>
      </c>
      <c r="I9735">
        <f t="shared" si="458"/>
        <v>0</v>
      </c>
    </row>
    <row r="9736" spans="1:9">
      <c r="A9736">
        <v>9734</v>
      </c>
      <c r="B9736">
        <v>208</v>
      </c>
      <c r="C9736">
        <v>46690</v>
      </c>
      <c r="D9736">
        <v>1</v>
      </c>
      <c r="E9736">
        <v>754</v>
      </c>
      <c r="F9736">
        <f t="shared" si="456"/>
        <v>2080754</v>
      </c>
      <c r="G9736">
        <f t="shared" si="457"/>
        <v>20804660754</v>
      </c>
      <c r="H9736">
        <v>9735</v>
      </c>
      <c r="I9736">
        <f t="shared" si="458"/>
        <v>0</v>
      </c>
    </row>
    <row r="9737" spans="1:9">
      <c r="A9737">
        <v>9735</v>
      </c>
      <c r="B9737">
        <v>208</v>
      </c>
      <c r="C9737">
        <v>46801</v>
      </c>
      <c r="D9737">
        <v>1</v>
      </c>
      <c r="E9737">
        <v>603</v>
      </c>
      <c r="F9737">
        <f t="shared" si="456"/>
        <v>2080603</v>
      </c>
      <c r="G9737">
        <f t="shared" si="457"/>
        <v>20804680603</v>
      </c>
      <c r="H9737">
        <v>9736</v>
      </c>
      <c r="I9737">
        <f t="shared" si="458"/>
        <v>0</v>
      </c>
    </row>
    <row r="9738" spans="1:9">
      <c r="A9738">
        <v>9736</v>
      </c>
      <c r="B9738">
        <v>208</v>
      </c>
      <c r="C9738">
        <v>46703</v>
      </c>
      <c r="D9738">
        <v>1</v>
      </c>
      <c r="E9738">
        <v>606</v>
      </c>
      <c r="F9738">
        <f t="shared" si="456"/>
        <v>2080606</v>
      </c>
      <c r="G9738">
        <f t="shared" si="457"/>
        <v>20804670606</v>
      </c>
      <c r="H9738">
        <v>9737</v>
      </c>
      <c r="I9738">
        <f t="shared" si="458"/>
        <v>0</v>
      </c>
    </row>
    <row r="9739" spans="1:9">
      <c r="A9739">
        <v>9737</v>
      </c>
      <c r="B9739">
        <v>208</v>
      </c>
      <c r="C9739">
        <v>46504</v>
      </c>
      <c r="D9739">
        <v>1</v>
      </c>
      <c r="E9739">
        <v>607</v>
      </c>
      <c r="F9739">
        <f t="shared" si="456"/>
        <v>2080607</v>
      </c>
      <c r="G9739">
        <f t="shared" si="457"/>
        <v>20804650607</v>
      </c>
      <c r="H9739">
        <v>9738</v>
      </c>
      <c r="I9739">
        <f t="shared" si="458"/>
        <v>0</v>
      </c>
    </row>
    <row r="9740" spans="1:9">
      <c r="A9740">
        <v>9738</v>
      </c>
      <c r="B9740">
        <v>208</v>
      </c>
      <c r="C9740">
        <v>46604</v>
      </c>
      <c r="D9740">
        <v>1</v>
      </c>
      <c r="E9740">
        <v>605</v>
      </c>
      <c r="F9740">
        <f t="shared" si="456"/>
        <v>2080605</v>
      </c>
      <c r="G9740">
        <f t="shared" si="457"/>
        <v>20804660605</v>
      </c>
      <c r="H9740">
        <v>9739</v>
      </c>
      <c r="I9740">
        <f t="shared" si="458"/>
        <v>0</v>
      </c>
    </row>
    <row r="9741" spans="1:9">
      <c r="A9741">
        <v>9739</v>
      </c>
      <c r="B9741">
        <v>208</v>
      </c>
      <c r="C9741">
        <v>46702</v>
      </c>
      <c r="D9741">
        <v>1</v>
      </c>
      <c r="E9741">
        <v>602</v>
      </c>
      <c r="F9741">
        <f t="shared" si="456"/>
        <v>2080602</v>
      </c>
      <c r="G9741">
        <f t="shared" si="457"/>
        <v>20804670602</v>
      </c>
      <c r="H9741">
        <v>9740</v>
      </c>
      <c r="I9741">
        <f t="shared" si="458"/>
        <v>0</v>
      </c>
    </row>
    <row r="9742" spans="1:9">
      <c r="A9742">
        <v>9740</v>
      </c>
      <c r="B9742">
        <v>208</v>
      </c>
      <c r="C9742">
        <v>46605</v>
      </c>
      <c r="D9742">
        <v>1</v>
      </c>
      <c r="E9742">
        <v>601</v>
      </c>
      <c r="F9742">
        <f t="shared" si="456"/>
        <v>2080601</v>
      </c>
      <c r="G9742">
        <f t="shared" si="457"/>
        <v>20804660601</v>
      </c>
      <c r="H9742">
        <v>9741</v>
      </c>
      <c r="I9742">
        <f t="shared" si="458"/>
        <v>0</v>
      </c>
    </row>
    <row r="9743" spans="1:9">
      <c r="A9743">
        <v>9741</v>
      </c>
      <c r="B9743">
        <v>208</v>
      </c>
      <c r="C9743">
        <v>46502</v>
      </c>
      <c r="D9743">
        <v>1</v>
      </c>
      <c r="E9743">
        <v>604</v>
      </c>
      <c r="F9743">
        <f t="shared" si="456"/>
        <v>2080604</v>
      </c>
      <c r="G9743">
        <f t="shared" si="457"/>
        <v>20804650604</v>
      </c>
      <c r="H9743">
        <v>9742</v>
      </c>
      <c r="I9743">
        <f t="shared" si="458"/>
        <v>0</v>
      </c>
    </row>
    <row r="9744" spans="1:9">
      <c r="A9744">
        <v>9742</v>
      </c>
      <c r="B9744">
        <v>208</v>
      </c>
      <c r="C9744">
        <v>30001</v>
      </c>
      <c r="D9744">
        <v>1</v>
      </c>
      <c r="E9744">
        <v>100</v>
      </c>
      <c r="F9744">
        <f t="shared" si="456"/>
        <v>2080100</v>
      </c>
      <c r="G9744">
        <f t="shared" si="457"/>
        <v>20803000100</v>
      </c>
      <c r="H9744">
        <v>9743</v>
      </c>
      <c r="I9744">
        <f t="shared" si="458"/>
        <v>0</v>
      </c>
    </row>
    <row r="9745" spans="1:9">
      <c r="A9745">
        <v>9743</v>
      </c>
      <c r="B9745">
        <v>208</v>
      </c>
      <c r="C9745">
        <v>38100</v>
      </c>
      <c r="D9745">
        <v>1</v>
      </c>
      <c r="E9745">
        <v>109</v>
      </c>
      <c r="F9745">
        <f t="shared" si="456"/>
        <v>2080109</v>
      </c>
      <c r="G9745">
        <f t="shared" si="457"/>
        <v>20803810109</v>
      </c>
      <c r="H9745">
        <v>9744</v>
      </c>
      <c r="I9745">
        <f t="shared" si="458"/>
        <v>0</v>
      </c>
    </row>
    <row r="9746" spans="1:9">
      <c r="A9746">
        <v>9744</v>
      </c>
      <c r="B9746">
        <v>208</v>
      </c>
      <c r="C9746">
        <v>32000</v>
      </c>
      <c r="D9746">
        <v>1</v>
      </c>
      <c r="E9746">
        <v>110</v>
      </c>
      <c r="F9746">
        <f t="shared" si="456"/>
        <v>2080110</v>
      </c>
      <c r="G9746">
        <f t="shared" si="457"/>
        <v>20803200110</v>
      </c>
      <c r="H9746">
        <v>9745</v>
      </c>
      <c r="I9746">
        <f t="shared" si="458"/>
        <v>0</v>
      </c>
    </row>
    <row r="9747" spans="1:9">
      <c r="A9747">
        <v>9745</v>
      </c>
      <c r="B9747">
        <v>208</v>
      </c>
      <c r="C9747">
        <v>32000</v>
      </c>
      <c r="D9747">
        <v>1</v>
      </c>
      <c r="E9747">
        <v>101</v>
      </c>
      <c r="F9747">
        <f t="shared" si="456"/>
        <v>2080101</v>
      </c>
      <c r="G9747">
        <f t="shared" si="457"/>
        <v>20803200101</v>
      </c>
      <c r="H9747">
        <v>9746</v>
      </c>
      <c r="I9747">
        <f t="shared" si="458"/>
        <v>0</v>
      </c>
    </row>
    <row r="9748" spans="1:9">
      <c r="A9748">
        <v>9746</v>
      </c>
      <c r="B9748">
        <v>208</v>
      </c>
      <c r="C9748">
        <v>32200</v>
      </c>
      <c r="D9748">
        <v>1</v>
      </c>
      <c r="E9748">
        <v>113</v>
      </c>
      <c r="F9748">
        <f t="shared" si="456"/>
        <v>2080113</v>
      </c>
      <c r="G9748">
        <f t="shared" si="457"/>
        <v>20803220113</v>
      </c>
      <c r="H9748">
        <v>9747</v>
      </c>
      <c r="I9748">
        <f t="shared" si="458"/>
        <v>0</v>
      </c>
    </row>
    <row r="9749" spans="1:9">
      <c r="A9749">
        <v>9747</v>
      </c>
      <c r="B9749">
        <v>208</v>
      </c>
      <c r="C9749">
        <v>45000</v>
      </c>
      <c r="D9749">
        <v>1</v>
      </c>
      <c r="E9749">
        <v>306</v>
      </c>
      <c r="F9749">
        <f t="shared" si="456"/>
        <v>2080306</v>
      </c>
      <c r="G9749">
        <f t="shared" si="457"/>
        <v>20804500306</v>
      </c>
      <c r="H9749">
        <v>9748</v>
      </c>
      <c r="I9749">
        <f t="shared" si="458"/>
        <v>0</v>
      </c>
    </row>
    <row r="9750" spans="1:9">
      <c r="A9750">
        <v>9748</v>
      </c>
      <c r="B9750">
        <v>208</v>
      </c>
      <c r="C9750">
        <v>40008</v>
      </c>
      <c r="D9750">
        <v>1</v>
      </c>
      <c r="E9750">
        <v>308</v>
      </c>
      <c r="F9750">
        <f t="shared" si="456"/>
        <v>2080308</v>
      </c>
      <c r="G9750">
        <f t="shared" si="457"/>
        <v>20804000308</v>
      </c>
      <c r="H9750">
        <v>9749</v>
      </c>
      <c r="I9750">
        <f t="shared" si="458"/>
        <v>0</v>
      </c>
    </row>
    <row r="9751" spans="1:9">
      <c r="A9751">
        <v>9749</v>
      </c>
      <c r="B9751">
        <v>208</v>
      </c>
      <c r="C9751">
        <v>43501</v>
      </c>
      <c r="D9751">
        <v>0</v>
      </c>
      <c r="E9751">
        <v>310</v>
      </c>
      <c r="F9751">
        <f t="shared" si="456"/>
        <v>0</v>
      </c>
      <c r="G9751">
        <f t="shared" si="457"/>
        <v>20804350310</v>
      </c>
      <c r="H9751">
        <v>9750</v>
      </c>
      <c r="I9751">
        <f t="shared" si="458"/>
        <v>0</v>
      </c>
    </row>
    <row r="9752" spans="1:9">
      <c r="A9752">
        <v>9750</v>
      </c>
      <c r="B9752">
        <v>209</v>
      </c>
      <c r="C9752">
        <v>30000</v>
      </c>
      <c r="D9752">
        <v>1</v>
      </c>
      <c r="E9752">
        <v>129</v>
      </c>
      <c r="F9752">
        <f t="shared" si="456"/>
        <v>2090129</v>
      </c>
      <c r="G9752">
        <f t="shared" si="457"/>
        <v>20903000129</v>
      </c>
      <c r="H9752">
        <v>9751</v>
      </c>
      <c r="I9752">
        <f t="shared" si="458"/>
        <v>0</v>
      </c>
    </row>
    <row r="9753" spans="1:9">
      <c r="A9753">
        <v>9751</v>
      </c>
      <c r="B9753">
        <v>209</v>
      </c>
      <c r="C9753">
        <v>30001</v>
      </c>
      <c r="D9753">
        <v>1</v>
      </c>
      <c r="E9753">
        <v>106</v>
      </c>
      <c r="F9753">
        <f t="shared" si="456"/>
        <v>2090106</v>
      </c>
      <c r="G9753">
        <f t="shared" si="457"/>
        <v>20903000106</v>
      </c>
      <c r="H9753">
        <v>9752</v>
      </c>
      <c r="I9753">
        <f t="shared" si="458"/>
        <v>0</v>
      </c>
    </row>
    <row r="9754" spans="1:9">
      <c r="A9754">
        <v>9752</v>
      </c>
      <c r="B9754">
        <v>209</v>
      </c>
      <c r="C9754">
        <v>38100</v>
      </c>
      <c r="D9754">
        <v>1</v>
      </c>
      <c r="E9754">
        <v>307</v>
      </c>
      <c r="F9754">
        <f t="shared" si="456"/>
        <v>2090307</v>
      </c>
      <c r="G9754">
        <f t="shared" si="457"/>
        <v>20903810307</v>
      </c>
      <c r="H9754">
        <v>9753</v>
      </c>
      <c r="I9754">
        <f t="shared" si="458"/>
        <v>0</v>
      </c>
    </row>
    <row r="9755" spans="1:9">
      <c r="A9755">
        <v>9753</v>
      </c>
      <c r="B9755">
        <v>209</v>
      </c>
      <c r="C9755">
        <v>38000</v>
      </c>
      <c r="D9755">
        <v>1</v>
      </c>
      <c r="E9755">
        <v>313</v>
      </c>
      <c r="F9755">
        <f t="shared" si="456"/>
        <v>2090313</v>
      </c>
      <c r="G9755">
        <f t="shared" si="457"/>
        <v>20903800313</v>
      </c>
      <c r="H9755">
        <v>9754</v>
      </c>
      <c r="I9755">
        <f t="shared" si="458"/>
        <v>0</v>
      </c>
    </row>
    <row r="9756" spans="1:9">
      <c r="A9756">
        <v>9754</v>
      </c>
      <c r="B9756">
        <v>209</v>
      </c>
      <c r="C9756">
        <v>32102</v>
      </c>
      <c r="D9756">
        <v>1</v>
      </c>
      <c r="E9756">
        <v>101</v>
      </c>
      <c r="F9756">
        <f t="shared" si="456"/>
        <v>2090101</v>
      </c>
      <c r="G9756">
        <f t="shared" si="457"/>
        <v>20903210101</v>
      </c>
      <c r="H9756">
        <v>9755</v>
      </c>
      <c r="I9756">
        <f t="shared" si="458"/>
        <v>0</v>
      </c>
    </row>
    <row r="9757" spans="1:9">
      <c r="A9757">
        <v>9755</v>
      </c>
      <c r="B9757">
        <v>209</v>
      </c>
      <c r="C9757">
        <v>32001</v>
      </c>
      <c r="D9757">
        <v>1</v>
      </c>
      <c r="E9757">
        <v>104</v>
      </c>
      <c r="F9757">
        <f t="shared" si="456"/>
        <v>2090104</v>
      </c>
      <c r="G9757">
        <f t="shared" si="457"/>
        <v>20903200104</v>
      </c>
      <c r="H9757">
        <v>9756</v>
      </c>
      <c r="I9757">
        <f t="shared" si="458"/>
        <v>0</v>
      </c>
    </row>
    <row r="9758" spans="1:9">
      <c r="A9758">
        <v>9756</v>
      </c>
      <c r="B9758">
        <v>209</v>
      </c>
      <c r="C9758">
        <v>32000</v>
      </c>
      <c r="D9758">
        <v>1</v>
      </c>
      <c r="E9758">
        <v>117</v>
      </c>
      <c r="F9758">
        <f t="shared" si="456"/>
        <v>2090117</v>
      </c>
      <c r="G9758">
        <f t="shared" si="457"/>
        <v>20903200117</v>
      </c>
      <c r="H9758">
        <v>9757</v>
      </c>
      <c r="I9758">
        <f t="shared" si="458"/>
        <v>0</v>
      </c>
    </row>
    <row r="9759" spans="1:9">
      <c r="A9759">
        <v>9757</v>
      </c>
      <c r="B9759">
        <v>209</v>
      </c>
      <c r="C9759">
        <v>34002</v>
      </c>
      <c r="D9759">
        <v>1</v>
      </c>
      <c r="E9759">
        <v>112</v>
      </c>
      <c r="F9759">
        <f t="shared" si="456"/>
        <v>2090112</v>
      </c>
      <c r="G9759">
        <f t="shared" si="457"/>
        <v>20903400112</v>
      </c>
      <c r="H9759">
        <v>9758</v>
      </c>
      <c r="I9759">
        <f t="shared" si="458"/>
        <v>0</v>
      </c>
    </row>
    <row r="9760" spans="1:9">
      <c r="A9760">
        <v>9758</v>
      </c>
      <c r="B9760">
        <v>209</v>
      </c>
      <c r="C9760">
        <v>34104</v>
      </c>
      <c r="D9760">
        <v>1</v>
      </c>
      <c r="E9760">
        <v>100</v>
      </c>
      <c r="F9760">
        <f t="shared" si="456"/>
        <v>2090100</v>
      </c>
      <c r="G9760">
        <f t="shared" si="457"/>
        <v>20903410100</v>
      </c>
      <c r="H9760">
        <v>9759</v>
      </c>
      <c r="I9760">
        <f t="shared" si="458"/>
        <v>0</v>
      </c>
    </row>
    <row r="9761" spans="1:9">
      <c r="A9761">
        <v>9759</v>
      </c>
      <c r="B9761">
        <v>209</v>
      </c>
      <c r="C9761">
        <v>34102</v>
      </c>
      <c r="D9761">
        <v>1</v>
      </c>
      <c r="E9761">
        <v>114</v>
      </c>
      <c r="F9761">
        <f t="shared" si="456"/>
        <v>2090114</v>
      </c>
      <c r="G9761">
        <f t="shared" si="457"/>
        <v>20903410114</v>
      </c>
      <c r="H9761">
        <v>9760</v>
      </c>
      <c r="I9761">
        <f t="shared" si="458"/>
        <v>0</v>
      </c>
    </row>
    <row r="9762" spans="1:9">
      <c r="A9762">
        <v>9760</v>
      </c>
      <c r="B9762">
        <v>209</v>
      </c>
      <c r="C9762">
        <v>34002</v>
      </c>
      <c r="D9762">
        <v>1</v>
      </c>
      <c r="E9762">
        <v>113</v>
      </c>
      <c r="F9762">
        <f t="shared" si="456"/>
        <v>2090113</v>
      </c>
      <c r="G9762">
        <f t="shared" si="457"/>
        <v>20903400113</v>
      </c>
      <c r="H9762">
        <v>9761</v>
      </c>
      <c r="I9762">
        <f t="shared" si="458"/>
        <v>0</v>
      </c>
    </row>
    <row r="9763" spans="1:9">
      <c r="A9763">
        <v>9761</v>
      </c>
      <c r="B9763">
        <v>209</v>
      </c>
      <c r="C9763">
        <v>43410</v>
      </c>
      <c r="D9763">
        <v>0</v>
      </c>
      <c r="E9763">
        <v>364</v>
      </c>
      <c r="F9763">
        <f t="shared" si="456"/>
        <v>0</v>
      </c>
      <c r="G9763">
        <f t="shared" si="457"/>
        <v>20904340364</v>
      </c>
      <c r="H9763">
        <v>9762</v>
      </c>
      <c r="I9763">
        <f t="shared" si="458"/>
        <v>0</v>
      </c>
    </row>
    <row r="9764" spans="1:9">
      <c r="A9764">
        <v>9762</v>
      </c>
      <c r="B9764">
        <v>209</v>
      </c>
      <c r="C9764">
        <v>41000</v>
      </c>
      <c r="D9764">
        <v>1</v>
      </c>
      <c r="E9764">
        <v>308</v>
      </c>
      <c r="F9764">
        <f t="shared" si="456"/>
        <v>2090308</v>
      </c>
      <c r="G9764">
        <f t="shared" si="457"/>
        <v>20904100308</v>
      </c>
      <c r="H9764">
        <v>9763</v>
      </c>
      <c r="I9764">
        <f t="shared" si="458"/>
        <v>0</v>
      </c>
    </row>
    <row r="9765" spans="1:9">
      <c r="A9765">
        <v>9763</v>
      </c>
      <c r="B9765">
        <v>209</v>
      </c>
      <c r="C9765">
        <v>41000</v>
      </c>
      <c r="D9765">
        <v>1</v>
      </c>
      <c r="E9765">
        <v>300</v>
      </c>
      <c r="F9765">
        <f t="shared" si="456"/>
        <v>2090300</v>
      </c>
      <c r="G9765">
        <f t="shared" si="457"/>
        <v>20904100300</v>
      </c>
      <c r="H9765">
        <v>9764</v>
      </c>
      <c r="I9765">
        <f t="shared" si="458"/>
        <v>0</v>
      </c>
    </row>
    <row r="9766" spans="1:9">
      <c r="A9766">
        <v>9764</v>
      </c>
      <c r="B9766">
        <v>209</v>
      </c>
      <c r="C9766">
        <v>41000</v>
      </c>
      <c r="D9766">
        <v>1</v>
      </c>
      <c r="E9766">
        <v>310</v>
      </c>
      <c r="F9766">
        <f t="shared" si="456"/>
        <v>2090310</v>
      </c>
      <c r="G9766">
        <f t="shared" si="457"/>
        <v>20904100310</v>
      </c>
      <c r="H9766">
        <v>9765</v>
      </c>
      <c r="I9766">
        <f t="shared" si="458"/>
        <v>0</v>
      </c>
    </row>
    <row r="9767" spans="1:9">
      <c r="A9767">
        <v>9765</v>
      </c>
      <c r="B9767">
        <v>209</v>
      </c>
      <c r="C9767">
        <v>45000</v>
      </c>
      <c r="D9767">
        <v>1</v>
      </c>
      <c r="E9767">
        <v>302</v>
      </c>
      <c r="F9767">
        <f t="shared" si="456"/>
        <v>2090302</v>
      </c>
      <c r="G9767">
        <f t="shared" si="457"/>
        <v>20904500302</v>
      </c>
      <c r="H9767">
        <v>9766</v>
      </c>
      <c r="I9767">
        <f t="shared" si="458"/>
        <v>0</v>
      </c>
    </row>
    <row r="9768" spans="1:9">
      <c r="A9768">
        <v>9766</v>
      </c>
      <c r="B9768">
        <v>209</v>
      </c>
      <c r="C9768">
        <v>40003</v>
      </c>
      <c r="D9768">
        <v>1</v>
      </c>
      <c r="E9768">
        <v>312</v>
      </c>
      <c r="F9768">
        <f t="shared" si="456"/>
        <v>2090312</v>
      </c>
      <c r="G9768">
        <f t="shared" si="457"/>
        <v>20904000312</v>
      </c>
      <c r="H9768">
        <v>9767</v>
      </c>
      <c r="I9768">
        <f t="shared" si="458"/>
        <v>0</v>
      </c>
    </row>
    <row r="9769" spans="1:9">
      <c r="A9769">
        <v>9767</v>
      </c>
      <c r="B9769">
        <v>209</v>
      </c>
      <c r="C9769">
        <v>43000</v>
      </c>
      <c r="D9769">
        <v>0</v>
      </c>
      <c r="E9769">
        <v>301</v>
      </c>
      <c r="F9769">
        <f t="shared" si="456"/>
        <v>0</v>
      </c>
      <c r="G9769">
        <f t="shared" si="457"/>
        <v>20904300301</v>
      </c>
      <c r="H9769">
        <v>9768</v>
      </c>
      <c r="I9769">
        <f t="shared" si="458"/>
        <v>0</v>
      </c>
    </row>
    <row r="9770" spans="1:9">
      <c r="A9770">
        <v>9768</v>
      </c>
      <c r="B9770">
        <v>209</v>
      </c>
      <c r="C9770">
        <v>43401</v>
      </c>
      <c r="D9770">
        <v>0</v>
      </c>
      <c r="E9770">
        <v>306</v>
      </c>
      <c r="F9770">
        <f t="shared" si="456"/>
        <v>0</v>
      </c>
      <c r="G9770">
        <f t="shared" si="457"/>
        <v>20904340306</v>
      </c>
      <c r="H9770">
        <v>9769</v>
      </c>
      <c r="I9770">
        <f t="shared" si="458"/>
        <v>0</v>
      </c>
    </row>
    <row r="9771" spans="1:9">
      <c r="A9771">
        <v>9769</v>
      </c>
      <c r="B9771">
        <v>209</v>
      </c>
      <c r="C9771">
        <v>46820</v>
      </c>
      <c r="D9771">
        <v>1</v>
      </c>
      <c r="E9771">
        <v>757</v>
      </c>
      <c r="F9771">
        <f t="shared" si="456"/>
        <v>2090757</v>
      </c>
      <c r="G9771">
        <f t="shared" si="457"/>
        <v>20904680757</v>
      </c>
      <c r="H9771">
        <v>9770</v>
      </c>
      <c r="I9771">
        <f t="shared" si="458"/>
        <v>0</v>
      </c>
    </row>
    <row r="9772" spans="1:9">
      <c r="A9772">
        <v>9770</v>
      </c>
      <c r="B9772">
        <v>209</v>
      </c>
      <c r="C9772">
        <v>46540</v>
      </c>
      <c r="D9772">
        <v>1</v>
      </c>
      <c r="E9772">
        <v>756</v>
      </c>
      <c r="F9772">
        <f t="shared" si="456"/>
        <v>2090756</v>
      </c>
      <c r="G9772">
        <f t="shared" si="457"/>
        <v>20904650756</v>
      </c>
      <c r="H9772">
        <v>9771</v>
      </c>
      <c r="I9772">
        <f t="shared" si="458"/>
        <v>0</v>
      </c>
    </row>
    <row r="9773" spans="1:9">
      <c r="A9773">
        <v>9771</v>
      </c>
      <c r="B9773">
        <v>209</v>
      </c>
      <c r="C9773">
        <v>49430</v>
      </c>
      <c r="D9773">
        <v>1</v>
      </c>
      <c r="E9773">
        <v>190</v>
      </c>
      <c r="F9773">
        <f t="shared" si="456"/>
        <v>2090190</v>
      </c>
      <c r="G9773">
        <f t="shared" si="457"/>
        <v>20904940190</v>
      </c>
      <c r="H9773">
        <v>9772</v>
      </c>
      <c r="I9773">
        <f t="shared" si="458"/>
        <v>0</v>
      </c>
    </row>
    <row r="9774" spans="1:9">
      <c r="A9774">
        <v>9772</v>
      </c>
      <c r="B9774">
        <v>209</v>
      </c>
      <c r="C9774">
        <v>46640</v>
      </c>
      <c r="D9774">
        <v>1</v>
      </c>
      <c r="E9774">
        <v>753</v>
      </c>
      <c r="F9774">
        <f t="shared" si="456"/>
        <v>2090753</v>
      </c>
      <c r="G9774">
        <f t="shared" si="457"/>
        <v>20904660753</v>
      </c>
      <c r="H9774">
        <v>9773</v>
      </c>
      <c r="I9774">
        <f t="shared" si="458"/>
        <v>0</v>
      </c>
    </row>
    <row r="9775" spans="1:9">
      <c r="A9775">
        <v>9773</v>
      </c>
      <c r="B9775">
        <v>209</v>
      </c>
      <c r="C9775">
        <v>46630</v>
      </c>
      <c r="D9775">
        <v>1</v>
      </c>
      <c r="E9775">
        <v>761</v>
      </c>
      <c r="F9775">
        <f t="shared" si="456"/>
        <v>2090761</v>
      </c>
      <c r="G9775">
        <f t="shared" si="457"/>
        <v>20904660761</v>
      </c>
      <c r="H9775">
        <v>9774</v>
      </c>
      <c r="I9775">
        <f t="shared" si="458"/>
        <v>0</v>
      </c>
    </row>
    <row r="9776" spans="1:9">
      <c r="A9776">
        <v>9774</v>
      </c>
      <c r="B9776">
        <v>209</v>
      </c>
      <c r="C9776">
        <v>46580</v>
      </c>
      <c r="D9776">
        <v>1</v>
      </c>
      <c r="E9776">
        <v>750</v>
      </c>
      <c r="F9776">
        <f t="shared" si="456"/>
        <v>2090750</v>
      </c>
      <c r="G9776">
        <f t="shared" si="457"/>
        <v>20904650750</v>
      </c>
      <c r="H9776">
        <v>9775</v>
      </c>
      <c r="I9776">
        <f t="shared" si="458"/>
        <v>0</v>
      </c>
    </row>
    <row r="9777" spans="1:9">
      <c r="A9777">
        <v>9775</v>
      </c>
      <c r="B9777">
        <v>209</v>
      </c>
      <c r="C9777">
        <v>46670</v>
      </c>
      <c r="D9777">
        <v>1</v>
      </c>
      <c r="E9777">
        <v>758</v>
      </c>
      <c r="F9777">
        <f t="shared" si="456"/>
        <v>2090758</v>
      </c>
      <c r="G9777">
        <f t="shared" si="457"/>
        <v>20904660758</v>
      </c>
      <c r="H9777">
        <v>9776</v>
      </c>
      <c r="I9777">
        <f t="shared" si="458"/>
        <v>0</v>
      </c>
    </row>
    <row r="9778" spans="1:9">
      <c r="A9778">
        <v>9776</v>
      </c>
      <c r="B9778">
        <v>209</v>
      </c>
      <c r="C9778">
        <v>46720</v>
      </c>
      <c r="D9778">
        <v>1</v>
      </c>
      <c r="E9778">
        <v>760</v>
      </c>
      <c r="F9778">
        <f t="shared" si="456"/>
        <v>2090760</v>
      </c>
      <c r="G9778">
        <f t="shared" si="457"/>
        <v>20904670760</v>
      </c>
      <c r="H9778">
        <v>9777</v>
      </c>
      <c r="I9778">
        <f t="shared" si="458"/>
        <v>0</v>
      </c>
    </row>
    <row r="9779" spans="1:9">
      <c r="A9779">
        <v>9777</v>
      </c>
      <c r="B9779">
        <v>209</v>
      </c>
      <c r="C9779">
        <v>46620</v>
      </c>
      <c r="D9779">
        <v>1</v>
      </c>
      <c r="E9779">
        <v>762</v>
      </c>
      <c r="F9779">
        <f t="shared" si="456"/>
        <v>2090762</v>
      </c>
      <c r="G9779">
        <f t="shared" si="457"/>
        <v>20904660762</v>
      </c>
      <c r="H9779">
        <v>9778</v>
      </c>
      <c r="I9779">
        <f t="shared" si="458"/>
        <v>0</v>
      </c>
    </row>
    <row r="9780" spans="1:9">
      <c r="A9780">
        <v>9778</v>
      </c>
      <c r="B9780">
        <v>209</v>
      </c>
      <c r="C9780">
        <v>46770</v>
      </c>
      <c r="D9780">
        <v>1</v>
      </c>
      <c r="E9780">
        <v>755</v>
      </c>
      <c r="F9780">
        <f t="shared" si="456"/>
        <v>2090755</v>
      </c>
      <c r="G9780">
        <f t="shared" si="457"/>
        <v>20904670755</v>
      </c>
      <c r="H9780">
        <v>9779</v>
      </c>
      <c r="I9780">
        <f t="shared" si="458"/>
        <v>0</v>
      </c>
    </row>
    <row r="9781" spans="1:9">
      <c r="A9781">
        <v>9779</v>
      </c>
      <c r="B9781">
        <v>209</v>
      </c>
      <c r="C9781">
        <v>46590</v>
      </c>
      <c r="D9781">
        <v>1</v>
      </c>
      <c r="E9781">
        <v>754</v>
      </c>
      <c r="F9781">
        <f t="shared" si="456"/>
        <v>2090754</v>
      </c>
      <c r="G9781">
        <f t="shared" si="457"/>
        <v>20904650754</v>
      </c>
      <c r="H9781">
        <v>9780</v>
      </c>
      <c r="I9781">
        <f t="shared" si="458"/>
        <v>0</v>
      </c>
    </row>
    <row r="9782" spans="1:9">
      <c r="A9782">
        <v>9780</v>
      </c>
      <c r="B9782">
        <v>209</v>
      </c>
      <c r="C9782">
        <v>46710</v>
      </c>
      <c r="D9782">
        <v>1</v>
      </c>
      <c r="E9782">
        <v>759</v>
      </c>
      <c r="F9782">
        <f t="shared" si="456"/>
        <v>2090759</v>
      </c>
      <c r="G9782">
        <f t="shared" si="457"/>
        <v>20904670759</v>
      </c>
      <c r="H9782">
        <v>9781</v>
      </c>
      <c r="I9782">
        <f t="shared" si="458"/>
        <v>0</v>
      </c>
    </row>
    <row r="9783" spans="1:9">
      <c r="A9783">
        <v>9781</v>
      </c>
      <c r="B9783">
        <v>209</v>
      </c>
      <c r="C9783">
        <v>46550</v>
      </c>
      <c r="D9783">
        <v>1</v>
      </c>
      <c r="E9783">
        <v>763</v>
      </c>
      <c r="F9783">
        <f t="shared" si="456"/>
        <v>2090763</v>
      </c>
      <c r="G9783">
        <f t="shared" si="457"/>
        <v>20904650763</v>
      </c>
      <c r="H9783">
        <v>9782</v>
      </c>
      <c r="I9783">
        <f t="shared" si="458"/>
        <v>0</v>
      </c>
    </row>
    <row r="9784" spans="1:9">
      <c r="A9784">
        <v>9782</v>
      </c>
      <c r="B9784">
        <v>209</v>
      </c>
      <c r="C9784">
        <v>46700</v>
      </c>
      <c r="D9784">
        <v>1</v>
      </c>
      <c r="E9784">
        <v>606</v>
      </c>
      <c r="F9784">
        <f t="shared" si="456"/>
        <v>2090606</v>
      </c>
      <c r="G9784">
        <f t="shared" si="457"/>
        <v>20904670606</v>
      </c>
      <c r="H9784">
        <v>9783</v>
      </c>
      <c r="I9784">
        <f t="shared" si="458"/>
        <v>0</v>
      </c>
    </row>
    <row r="9785" spans="1:9">
      <c r="A9785">
        <v>9783</v>
      </c>
      <c r="B9785">
        <v>209</v>
      </c>
      <c r="C9785">
        <v>46701</v>
      </c>
      <c r="D9785">
        <v>1</v>
      </c>
      <c r="E9785">
        <v>601</v>
      </c>
      <c r="F9785">
        <f t="shared" si="456"/>
        <v>2090601</v>
      </c>
      <c r="G9785">
        <f t="shared" si="457"/>
        <v>20904670601</v>
      </c>
      <c r="H9785">
        <v>9784</v>
      </c>
      <c r="I9785">
        <f t="shared" si="458"/>
        <v>0</v>
      </c>
    </row>
    <row r="9786" spans="1:9">
      <c r="A9786">
        <v>9784</v>
      </c>
      <c r="B9786">
        <v>209</v>
      </c>
      <c r="C9786">
        <v>46606</v>
      </c>
      <c r="D9786">
        <v>1</v>
      </c>
      <c r="E9786">
        <v>605</v>
      </c>
      <c r="F9786">
        <f t="shared" si="456"/>
        <v>2090605</v>
      </c>
      <c r="G9786">
        <f t="shared" si="457"/>
        <v>20904660605</v>
      </c>
      <c r="H9786">
        <v>9785</v>
      </c>
      <c r="I9786">
        <f t="shared" si="458"/>
        <v>0</v>
      </c>
    </row>
    <row r="9787" spans="1:9">
      <c r="A9787">
        <v>9785</v>
      </c>
      <c r="B9787">
        <v>209</v>
      </c>
      <c r="C9787">
        <v>46504</v>
      </c>
      <c r="D9787">
        <v>1</v>
      </c>
      <c r="E9787">
        <v>604</v>
      </c>
      <c r="F9787">
        <f t="shared" si="456"/>
        <v>2090604</v>
      </c>
      <c r="G9787">
        <f t="shared" si="457"/>
        <v>20904650604</v>
      </c>
      <c r="H9787">
        <v>9786</v>
      </c>
      <c r="I9787">
        <f t="shared" si="458"/>
        <v>0</v>
      </c>
    </row>
    <row r="9788" spans="1:9">
      <c r="A9788">
        <v>9786</v>
      </c>
      <c r="B9788">
        <v>209</v>
      </c>
      <c r="C9788">
        <v>46503</v>
      </c>
      <c r="D9788">
        <v>1</v>
      </c>
      <c r="E9788">
        <v>607</v>
      </c>
      <c r="F9788">
        <f t="shared" si="456"/>
        <v>2090607</v>
      </c>
      <c r="G9788">
        <f t="shared" si="457"/>
        <v>20904650607</v>
      </c>
      <c r="H9788">
        <v>9787</v>
      </c>
      <c r="I9788">
        <f t="shared" si="458"/>
        <v>0</v>
      </c>
    </row>
    <row r="9789" spans="1:9">
      <c r="A9789">
        <v>9787</v>
      </c>
      <c r="B9789">
        <v>209</v>
      </c>
      <c r="C9789">
        <v>46605</v>
      </c>
      <c r="D9789">
        <v>1</v>
      </c>
      <c r="E9789">
        <v>602</v>
      </c>
      <c r="F9789">
        <f t="shared" si="456"/>
        <v>2090602</v>
      </c>
      <c r="G9789">
        <f t="shared" si="457"/>
        <v>20904660602</v>
      </c>
      <c r="H9789">
        <v>9788</v>
      </c>
      <c r="I9789">
        <f t="shared" si="458"/>
        <v>0</v>
      </c>
    </row>
    <row r="9790" spans="1:9">
      <c r="A9790">
        <v>9788</v>
      </c>
      <c r="B9790">
        <v>209</v>
      </c>
      <c r="C9790">
        <v>46602</v>
      </c>
      <c r="D9790">
        <v>1</v>
      </c>
      <c r="E9790">
        <v>603</v>
      </c>
      <c r="F9790">
        <f t="shared" si="456"/>
        <v>2090603</v>
      </c>
      <c r="G9790">
        <f t="shared" si="457"/>
        <v>20904660603</v>
      </c>
      <c r="H9790">
        <v>9789</v>
      </c>
      <c r="I9790">
        <f t="shared" si="458"/>
        <v>0</v>
      </c>
    </row>
    <row r="9791" spans="1:9">
      <c r="A9791">
        <v>9789</v>
      </c>
      <c r="B9791">
        <v>209</v>
      </c>
      <c r="C9791">
        <v>30001</v>
      </c>
      <c r="D9791">
        <v>1</v>
      </c>
      <c r="E9791">
        <v>109</v>
      </c>
      <c r="F9791">
        <f t="shared" si="456"/>
        <v>2090109</v>
      </c>
      <c r="G9791">
        <f t="shared" si="457"/>
        <v>20903000109</v>
      </c>
      <c r="H9791">
        <v>9790</v>
      </c>
      <c r="I9791">
        <f t="shared" si="458"/>
        <v>0</v>
      </c>
    </row>
    <row r="9792" spans="1:9">
      <c r="A9792">
        <v>9790</v>
      </c>
      <c r="B9792">
        <v>209</v>
      </c>
      <c r="C9792">
        <v>30001</v>
      </c>
      <c r="D9792">
        <v>1</v>
      </c>
      <c r="E9792">
        <v>120</v>
      </c>
      <c r="F9792">
        <f t="shared" si="456"/>
        <v>2090120</v>
      </c>
      <c r="G9792">
        <f t="shared" si="457"/>
        <v>20903000120</v>
      </c>
      <c r="H9792">
        <v>9791</v>
      </c>
      <c r="I9792">
        <f t="shared" si="458"/>
        <v>0</v>
      </c>
    </row>
    <row r="9793" spans="1:9">
      <c r="A9793">
        <v>9791</v>
      </c>
      <c r="B9793">
        <v>209</v>
      </c>
      <c r="C9793">
        <v>38100</v>
      </c>
      <c r="D9793">
        <v>1</v>
      </c>
      <c r="E9793">
        <v>107</v>
      </c>
      <c r="F9793">
        <f t="shared" si="456"/>
        <v>2090107</v>
      </c>
      <c r="G9793">
        <f t="shared" si="457"/>
        <v>20903810107</v>
      </c>
      <c r="H9793">
        <v>9792</v>
      </c>
      <c r="I9793">
        <f t="shared" si="458"/>
        <v>0</v>
      </c>
    </row>
    <row r="9794" spans="1:9">
      <c r="A9794">
        <v>9792</v>
      </c>
      <c r="B9794">
        <v>209</v>
      </c>
      <c r="C9794">
        <v>32000</v>
      </c>
      <c r="D9794">
        <v>1</v>
      </c>
      <c r="E9794">
        <v>103</v>
      </c>
      <c r="F9794">
        <f t="shared" si="456"/>
        <v>2090103</v>
      </c>
      <c r="G9794">
        <f t="shared" si="457"/>
        <v>20903200103</v>
      </c>
      <c r="H9794">
        <v>9793</v>
      </c>
      <c r="I9794">
        <f t="shared" si="458"/>
        <v>0</v>
      </c>
    </row>
    <row r="9795" spans="1:9">
      <c r="A9795">
        <v>9793</v>
      </c>
      <c r="B9795">
        <v>209</v>
      </c>
      <c r="C9795">
        <v>32102</v>
      </c>
      <c r="D9795">
        <v>1</v>
      </c>
      <c r="E9795">
        <v>110</v>
      </c>
      <c r="F9795">
        <f t="shared" ref="F9795:F9858" si="459">(B9795*10000+E9795)*D9795</f>
        <v>2090110</v>
      </c>
      <c r="G9795">
        <f t="shared" ref="G9795:G9858" si="460">(B9795*10000+FLOOR(C9795/100,1))*10000+E9795</f>
        <v>20903210110</v>
      </c>
      <c r="H9795">
        <v>9794</v>
      </c>
      <c r="I9795">
        <f t="shared" ref="I9795:I9858" si="461">IF(C9795=30300,IF(E9795=117,1,IF(E9795=313,1,0)),0)</f>
        <v>0</v>
      </c>
    </row>
    <row r="9796" spans="1:9">
      <c r="A9796">
        <v>9794</v>
      </c>
      <c r="B9796">
        <v>209</v>
      </c>
      <c r="C9796">
        <v>45000</v>
      </c>
      <c r="D9796">
        <v>1</v>
      </c>
      <c r="E9796">
        <v>116</v>
      </c>
      <c r="F9796">
        <f t="shared" si="459"/>
        <v>2090116</v>
      </c>
      <c r="G9796">
        <f t="shared" si="460"/>
        <v>20904500116</v>
      </c>
      <c r="H9796">
        <v>9795</v>
      </c>
      <c r="I9796">
        <f t="shared" si="461"/>
        <v>0</v>
      </c>
    </row>
    <row r="9797" spans="1:9">
      <c r="A9797">
        <v>9795</v>
      </c>
      <c r="B9797">
        <v>209</v>
      </c>
      <c r="C9797">
        <v>43401</v>
      </c>
      <c r="D9797">
        <v>0</v>
      </c>
      <c r="E9797">
        <v>307</v>
      </c>
      <c r="F9797">
        <f t="shared" si="459"/>
        <v>0</v>
      </c>
      <c r="G9797">
        <f t="shared" si="460"/>
        <v>20904340307</v>
      </c>
      <c r="H9797">
        <v>9796</v>
      </c>
      <c r="I9797">
        <f t="shared" si="461"/>
        <v>0</v>
      </c>
    </row>
    <row r="9798" spans="1:9">
      <c r="A9798">
        <v>9796</v>
      </c>
      <c r="B9798">
        <v>209</v>
      </c>
      <c r="C9798">
        <v>43401</v>
      </c>
      <c r="D9798">
        <v>0</v>
      </c>
      <c r="E9798">
        <v>305</v>
      </c>
      <c r="F9798">
        <f t="shared" si="459"/>
        <v>0</v>
      </c>
      <c r="G9798">
        <f t="shared" si="460"/>
        <v>20904340305</v>
      </c>
      <c r="H9798">
        <v>9797</v>
      </c>
      <c r="I9798">
        <f t="shared" si="461"/>
        <v>0</v>
      </c>
    </row>
    <row r="9799" spans="1:9">
      <c r="A9799">
        <v>9797</v>
      </c>
      <c r="B9799">
        <v>210</v>
      </c>
      <c r="C9799">
        <v>30001</v>
      </c>
      <c r="D9799">
        <v>1</v>
      </c>
      <c r="E9799">
        <v>123</v>
      </c>
      <c r="F9799">
        <f t="shared" si="459"/>
        <v>2100123</v>
      </c>
      <c r="G9799">
        <f t="shared" si="460"/>
        <v>21003000123</v>
      </c>
      <c r="H9799">
        <v>9798</v>
      </c>
      <c r="I9799">
        <f t="shared" si="461"/>
        <v>0</v>
      </c>
    </row>
    <row r="9800" spans="1:9">
      <c r="A9800">
        <v>9798</v>
      </c>
      <c r="B9800">
        <v>210</v>
      </c>
      <c r="C9800">
        <v>30301</v>
      </c>
      <c r="D9800">
        <v>1</v>
      </c>
      <c r="E9800">
        <v>113</v>
      </c>
      <c r="F9800">
        <f t="shared" si="459"/>
        <v>2100113</v>
      </c>
      <c r="G9800">
        <f t="shared" si="460"/>
        <v>21003030113</v>
      </c>
      <c r="H9800">
        <v>9799</v>
      </c>
      <c r="I9800">
        <f t="shared" si="461"/>
        <v>0</v>
      </c>
    </row>
    <row r="9801" spans="1:9">
      <c r="A9801">
        <v>9799</v>
      </c>
      <c r="B9801">
        <v>210</v>
      </c>
      <c r="C9801">
        <v>38001</v>
      </c>
      <c r="D9801">
        <v>1</v>
      </c>
      <c r="E9801">
        <v>111</v>
      </c>
      <c r="F9801">
        <f t="shared" si="459"/>
        <v>2100111</v>
      </c>
      <c r="G9801">
        <f t="shared" si="460"/>
        <v>21003800111</v>
      </c>
      <c r="H9801">
        <v>9800</v>
      </c>
      <c r="I9801">
        <f t="shared" si="461"/>
        <v>0</v>
      </c>
    </row>
    <row r="9802" spans="1:9">
      <c r="A9802">
        <v>9800</v>
      </c>
      <c r="B9802">
        <v>210</v>
      </c>
      <c r="C9802">
        <v>38000</v>
      </c>
      <c r="D9802">
        <v>1</v>
      </c>
      <c r="E9802">
        <v>101</v>
      </c>
      <c r="F9802">
        <f t="shared" si="459"/>
        <v>2100101</v>
      </c>
      <c r="G9802">
        <f t="shared" si="460"/>
        <v>21003800101</v>
      </c>
      <c r="H9802">
        <v>9801</v>
      </c>
      <c r="I9802">
        <f t="shared" si="461"/>
        <v>0</v>
      </c>
    </row>
    <row r="9803" spans="1:9">
      <c r="A9803">
        <v>9801</v>
      </c>
      <c r="B9803">
        <v>210</v>
      </c>
      <c r="C9803">
        <v>32101</v>
      </c>
      <c r="D9803">
        <v>1</v>
      </c>
      <c r="E9803">
        <v>104</v>
      </c>
      <c r="F9803">
        <f t="shared" si="459"/>
        <v>2100104</v>
      </c>
      <c r="G9803">
        <f t="shared" si="460"/>
        <v>21003210104</v>
      </c>
      <c r="H9803">
        <v>9802</v>
      </c>
      <c r="I9803">
        <f t="shared" si="461"/>
        <v>0</v>
      </c>
    </row>
    <row r="9804" spans="1:9">
      <c r="A9804">
        <v>9802</v>
      </c>
      <c r="B9804">
        <v>210</v>
      </c>
      <c r="C9804">
        <v>32001</v>
      </c>
      <c r="D9804">
        <v>1</v>
      </c>
      <c r="E9804">
        <v>114</v>
      </c>
      <c r="F9804">
        <f t="shared" si="459"/>
        <v>2100114</v>
      </c>
      <c r="G9804">
        <f t="shared" si="460"/>
        <v>21003200114</v>
      </c>
      <c r="H9804">
        <v>9803</v>
      </c>
      <c r="I9804">
        <f t="shared" si="461"/>
        <v>0</v>
      </c>
    </row>
    <row r="9805" spans="1:9">
      <c r="A9805">
        <v>9803</v>
      </c>
      <c r="B9805">
        <v>210</v>
      </c>
      <c r="C9805">
        <v>32102</v>
      </c>
      <c r="D9805">
        <v>1</v>
      </c>
      <c r="E9805">
        <v>103</v>
      </c>
      <c r="F9805">
        <f t="shared" si="459"/>
        <v>2100103</v>
      </c>
      <c r="G9805">
        <f t="shared" si="460"/>
        <v>21003210103</v>
      </c>
      <c r="H9805">
        <v>9804</v>
      </c>
      <c r="I9805">
        <f t="shared" si="461"/>
        <v>0</v>
      </c>
    </row>
    <row r="9806" spans="1:9">
      <c r="A9806">
        <v>9804</v>
      </c>
      <c r="B9806">
        <v>210</v>
      </c>
      <c r="C9806">
        <v>34104</v>
      </c>
      <c r="D9806">
        <v>1</v>
      </c>
      <c r="E9806">
        <v>313</v>
      </c>
      <c r="F9806">
        <f t="shared" si="459"/>
        <v>2100313</v>
      </c>
      <c r="G9806">
        <f t="shared" si="460"/>
        <v>21003410313</v>
      </c>
      <c r="H9806">
        <v>9805</v>
      </c>
      <c r="I9806">
        <f t="shared" si="461"/>
        <v>0</v>
      </c>
    </row>
    <row r="9807" spans="1:9">
      <c r="A9807">
        <v>9805</v>
      </c>
      <c r="B9807">
        <v>210</v>
      </c>
      <c r="C9807">
        <v>34002</v>
      </c>
      <c r="D9807">
        <v>1</v>
      </c>
      <c r="E9807">
        <v>307</v>
      </c>
      <c r="F9807">
        <f t="shared" si="459"/>
        <v>2100307</v>
      </c>
      <c r="G9807">
        <f t="shared" si="460"/>
        <v>21003400307</v>
      </c>
      <c r="H9807">
        <v>9806</v>
      </c>
      <c r="I9807">
        <f t="shared" si="461"/>
        <v>0</v>
      </c>
    </row>
    <row r="9808" spans="1:9">
      <c r="A9808">
        <v>9806</v>
      </c>
      <c r="B9808">
        <v>210</v>
      </c>
      <c r="C9808">
        <v>34200</v>
      </c>
      <c r="D9808">
        <v>1</v>
      </c>
      <c r="E9808">
        <v>106</v>
      </c>
      <c r="F9808">
        <f t="shared" si="459"/>
        <v>2100106</v>
      </c>
      <c r="G9808">
        <f t="shared" si="460"/>
        <v>21003420106</v>
      </c>
      <c r="H9808">
        <v>9807</v>
      </c>
      <c r="I9808">
        <f t="shared" si="461"/>
        <v>0</v>
      </c>
    </row>
    <row r="9809" spans="1:9">
      <c r="A9809">
        <v>9807</v>
      </c>
      <c r="B9809">
        <v>210</v>
      </c>
      <c r="C9809">
        <v>34104</v>
      </c>
      <c r="D9809">
        <v>1</v>
      </c>
      <c r="E9809">
        <v>112</v>
      </c>
      <c r="F9809">
        <f t="shared" si="459"/>
        <v>2100112</v>
      </c>
      <c r="G9809">
        <f t="shared" si="460"/>
        <v>21003410112</v>
      </c>
      <c r="H9809">
        <v>9808</v>
      </c>
      <c r="I9809">
        <f t="shared" si="461"/>
        <v>0</v>
      </c>
    </row>
    <row r="9810" spans="1:9">
      <c r="A9810">
        <v>9808</v>
      </c>
      <c r="B9810">
        <v>210</v>
      </c>
      <c r="C9810">
        <v>45010</v>
      </c>
      <c r="D9810">
        <v>1</v>
      </c>
      <c r="E9810">
        <v>352</v>
      </c>
      <c r="F9810">
        <f t="shared" si="459"/>
        <v>2100352</v>
      </c>
      <c r="G9810">
        <f t="shared" si="460"/>
        <v>21004500352</v>
      </c>
      <c r="H9810">
        <v>9809</v>
      </c>
      <c r="I9810">
        <f t="shared" si="461"/>
        <v>0</v>
      </c>
    </row>
    <row r="9811" spans="1:9">
      <c r="A9811">
        <v>9809</v>
      </c>
      <c r="B9811">
        <v>210</v>
      </c>
      <c r="C9811">
        <v>41000</v>
      </c>
      <c r="D9811">
        <v>1</v>
      </c>
      <c r="E9811">
        <v>314</v>
      </c>
      <c r="F9811">
        <f t="shared" si="459"/>
        <v>2100314</v>
      </c>
      <c r="G9811">
        <f t="shared" si="460"/>
        <v>21004100314</v>
      </c>
      <c r="H9811">
        <v>9810</v>
      </c>
      <c r="I9811">
        <f t="shared" si="461"/>
        <v>0</v>
      </c>
    </row>
    <row r="9812" spans="1:9">
      <c r="A9812">
        <v>9810</v>
      </c>
      <c r="B9812">
        <v>210</v>
      </c>
      <c r="C9812">
        <v>41000</v>
      </c>
      <c r="D9812">
        <v>1</v>
      </c>
      <c r="E9812">
        <v>305</v>
      </c>
      <c r="F9812">
        <f t="shared" si="459"/>
        <v>2100305</v>
      </c>
      <c r="G9812">
        <f t="shared" si="460"/>
        <v>21004100305</v>
      </c>
      <c r="H9812">
        <v>9811</v>
      </c>
      <c r="I9812">
        <f t="shared" si="461"/>
        <v>0</v>
      </c>
    </row>
    <row r="9813" spans="1:9">
      <c r="A9813">
        <v>9811</v>
      </c>
      <c r="B9813">
        <v>210</v>
      </c>
      <c r="C9813">
        <v>41000</v>
      </c>
      <c r="D9813">
        <v>1</v>
      </c>
      <c r="E9813">
        <v>310</v>
      </c>
      <c r="F9813">
        <f t="shared" si="459"/>
        <v>2100310</v>
      </c>
      <c r="G9813">
        <f t="shared" si="460"/>
        <v>21004100310</v>
      </c>
      <c r="H9813">
        <v>9812</v>
      </c>
      <c r="I9813">
        <f t="shared" si="461"/>
        <v>0</v>
      </c>
    </row>
    <row r="9814" spans="1:9">
      <c r="A9814">
        <v>9812</v>
      </c>
      <c r="B9814">
        <v>210</v>
      </c>
      <c r="C9814">
        <v>45000</v>
      </c>
      <c r="D9814">
        <v>1</v>
      </c>
      <c r="E9814">
        <v>116</v>
      </c>
      <c r="F9814">
        <f t="shared" si="459"/>
        <v>2100116</v>
      </c>
      <c r="G9814">
        <f t="shared" si="460"/>
        <v>21004500116</v>
      </c>
      <c r="H9814">
        <v>9813</v>
      </c>
      <c r="I9814">
        <f t="shared" si="461"/>
        <v>0</v>
      </c>
    </row>
    <row r="9815" spans="1:9">
      <c r="A9815">
        <v>9813</v>
      </c>
      <c r="B9815">
        <v>210</v>
      </c>
      <c r="C9815">
        <v>40003</v>
      </c>
      <c r="D9815">
        <v>1</v>
      </c>
      <c r="E9815">
        <v>301</v>
      </c>
      <c r="F9815">
        <f t="shared" si="459"/>
        <v>2100301</v>
      </c>
      <c r="G9815">
        <f t="shared" si="460"/>
        <v>21004000301</v>
      </c>
      <c r="H9815">
        <v>9814</v>
      </c>
      <c r="I9815">
        <f t="shared" si="461"/>
        <v>0</v>
      </c>
    </row>
    <row r="9816" spans="1:9">
      <c r="A9816">
        <v>9814</v>
      </c>
      <c r="B9816">
        <v>210</v>
      </c>
      <c r="C9816">
        <v>43501</v>
      </c>
      <c r="D9816">
        <v>0</v>
      </c>
      <c r="E9816">
        <v>306</v>
      </c>
      <c r="F9816">
        <f t="shared" si="459"/>
        <v>0</v>
      </c>
      <c r="G9816">
        <f t="shared" si="460"/>
        <v>21004350306</v>
      </c>
      <c r="H9816">
        <v>9815</v>
      </c>
      <c r="I9816">
        <f t="shared" si="461"/>
        <v>0</v>
      </c>
    </row>
    <row r="9817" spans="1:9">
      <c r="A9817">
        <v>9815</v>
      </c>
      <c r="B9817">
        <v>210</v>
      </c>
      <c r="C9817">
        <v>43400</v>
      </c>
      <c r="D9817">
        <v>0</v>
      </c>
      <c r="E9817">
        <v>312</v>
      </c>
      <c r="F9817">
        <f t="shared" si="459"/>
        <v>0</v>
      </c>
      <c r="G9817">
        <f t="shared" si="460"/>
        <v>21004340312</v>
      </c>
      <c r="H9817">
        <v>9816</v>
      </c>
      <c r="I9817">
        <f t="shared" si="461"/>
        <v>0</v>
      </c>
    </row>
    <row r="9818" spans="1:9">
      <c r="A9818">
        <v>9816</v>
      </c>
      <c r="B9818">
        <v>210</v>
      </c>
      <c r="C9818">
        <v>46860</v>
      </c>
      <c r="D9818">
        <v>1</v>
      </c>
      <c r="E9818">
        <v>757</v>
      </c>
      <c r="F9818">
        <f t="shared" si="459"/>
        <v>2100757</v>
      </c>
      <c r="G9818">
        <f t="shared" si="460"/>
        <v>21004680757</v>
      </c>
      <c r="H9818">
        <v>9817</v>
      </c>
      <c r="I9818">
        <f t="shared" si="461"/>
        <v>0</v>
      </c>
    </row>
    <row r="9819" spans="1:9">
      <c r="A9819">
        <v>9817</v>
      </c>
      <c r="B9819">
        <v>210</v>
      </c>
      <c r="C9819">
        <v>46740</v>
      </c>
      <c r="D9819">
        <v>1</v>
      </c>
      <c r="E9819">
        <v>756</v>
      </c>
      <c r="F9819">
        <f t="shared" si="459"/>
        <v>2100756</v>
      </c>
      <c r="G9819">
        <f t="shared" si="460"/>
        <v>21004670756</v>
      </c>
      <c r="H9819">
        <v>9818</v>
      </c>
      <c r="I9819">
        <f t="shared" si="461"/>
        <v>0</v>
      </c>
    </row>
    <row r="9820" spans="1:9">
      <c r="A9820">
        <v>9818</v>
      </c>
      <c r="B9820">
        <v>210</v>
      </c>
      <c r="C9820">
        <v>49420</v>
      </c>
      <c r="D9820">
        <v>1</v>
      </c>
      <c r="E9820">
        <v>190</v>
      </c>
      <c r="F9820">
        <f t="shared" si="459"/>
        <v>2100190</v>
      </c>
      <c r="G9820">
        <f t="shared" si="460"/>
        <v>21004940190</v>
      </c>
      <c r="H9820">
        <v>9819</v>
      </c>
      <c r="I9820">
        <f t="shared" si="461"/>
        <v>0</v>
      </c>
    </row>
    <row r="9821" spans="1:9">
      <c r="A9821">
        <v>9819</v>
      </c>
      <c r="B9821">
        <v>210</v>
      </c>
      <c r="C9821">
        <v>46530</v>
      </c>
      <c r="D9821">
        <v>1</v>
      </c>
      <c r="E9821">
        <v>763</v>
      </c>
      <c r="F9821">
        <f t="shared" si="459"/>
        <v>2100763</v>
      </c>
      <c r="G9821">
        <f t="shared" si="460"/>
        <v>21004650763</v>
      </c>
      <c r="H9821">
        <v>9820</v>
      </c>
      <c r="I9821">
        <f t="shared" si="461"/>
        <v>0</v>
      </c>
    </row>
    <row r="9822" spans="1:9">
      <c r="A9822">
        <v>9820</v>
      </c>
      <c r="B9822">
        <v>210</v>
      </c>
      <c r="C9822">
        <v>46540</v>
      </c>
      <c r="D9822">
        <v>1</v>
      </c>
      <c r="E9822">
        <v>758</v>
      </c>
      <c r="F9822">
        <f t="shared" si="459"/>
        <v>2100758</v>
      </c>
      <c r="G9822">
        <f t="shared" si="460"/>
        <v>21004650758</v>
      </c>
      <c r="H9822">
        <v>9821</v>
      </c>
      <c r="I9822">
        <f t="shared" si="461"/>
        <v>0</v>
      </c>
    </row>
    <row r="9823" spans="1:9">
      <c r="A9823">
        <v>9821</v>
      </c>
      <c r="B9823">
        <v>210</v>
      </c>
      <c r="C9823">
        <v>46660</v>
      </c>
      <c r="D9823">
        <v>1</v>
      </c>
      <c r="E9823">
        <v>761</v>
      </c>
      <c r="F9823">
        <f t="shared" si="459"/>
        <v>2100761</v>
      </c>
      <c r="G9823">
        <f t="shared" si="460"/>
        <v>21004660761</v>
      </c>
      <c r="H9823">
        <v>9822</v>
      </c>
      <c r="I9823">
        <f t="shared" si="461"/>
        <v>0</v>
      </c>
    </row>
    <row r="9824" spans="1:9">
      <c r="A9824">
        <v>9822</v>
      </c>
      <c r="B9824">
        <v>210</v>
      </c>
      <c r="C9824">
        <v>46520</v>
      </c>
      <c r="D9824">
        <v>1</v>
      </c>
      <c r="E9824">
        <v>755</v>
      </c>
      <c r="F9824">
        <f t="shared" si="459"/>
        <v>2100755</v>
      </c>
      <c r="G9824">
        <f t="shared" si="460"/>
        <v>21004650755</v>
      </c>
      <c r="H9824">
        <v>9823</v>
      </c>
      <c r="I9824">
        <f t="shared" si="461"/>
        <v>0</v>
      </c>
    </row>
    <row r="9825" spans="1:9">
      <c r="A9825">
        <v>9823</v>
      </c>
      <c r="B9825">
        <v>210</v>
      </c>
      <c r="C9825">
        <v>46510</v>
      </c>
      <c r="D9825">
        <v>1</v>
      </c>
      <c r="E9825">
        <v>762</v>
      </c>
      <c r="F9825">
        <f t="shared" si="459"/>
        <v>2100762</v>
      </c>
      <c r="G9825">
        <f t="shared" si="460"/>
        <v>21004650762</v>
      </c>
      <c r="H9825">
        <v>9824</v>
      </c>
      <c r="I9825">
        <f t="shared" si="461"/>
        <v>0</v>
      </c>
    </row>
    <row r="9826" spans="1:9">
      <c r="A9826">
        <v>9824</v>
      </c>
      <c r="B9826">
        <v>210</v>
      </c>
      <c r="C9826">
        <v>46710</v>
      </c>
      <c r="D9826">
        <v>1</v>
      </c>
      <c r="E9826">
        <v>750</v>
      </c>
      <c r="F9826">
        <f t="shared" si="459"/>
        <v>2100750</v>
      </c>
      <c r="G9826">
        <f t="shared" si="460"/>
        <v>21004670750</v>
      </c>
      <c r="H9826">
        <v>9825</v>
      </c>
      <c r="I9826">
        <f t="shared" si="461"/>
        <v>0</v>
      </c>
    </row>
    <row r="9827" spans="1:9">
      <c r="A9827">
        <v>9825</v>
      </c>
      <c r="B9827">
        <v>210</v>
      </c>
      <c r="C9827">
        <v>46720</v>
      </c>
      <c r="D9827">
        <v>1</v>
      </c>
      <c r="E9827">
        <v>760</v>
      </c>
      <c r="F9827">
        <f t="shared" si="459"/>
        <v>2100760</v>
      </c>
      <c r="G9827">
        <f t="shared" si="460"/>
        <v>21004670760</v>
      </c>
      <c r="H9827">
        <v>9826</v>
      </c>
      <c r="I9827">
        <f t="shared" si="461"/>
        <v>0</v>
      </c>
    </row>
    <row r="9828" spans="1:9">
      <c r="A9828">
        <v>9826</v>
      </c>
      <c r="B9828">
        <v>210</v>
      </c>
      <c r="C9828">
        <v>46620</v>
      </c>
      <c r="D9828">
        <v>1</v>
      </c>
      <c r="E9828">
        <v>759</v>
      </c>
      <c r="F9828">
        <f t="shared" si="459"/>
        <v>2100759</v>
      </c>
      <c r="G9828">
        <f t="shared" si="460"/>
        <v>21004660759</v>
      </c>
      <c r="H9828">
        <v>9827</v>
      </c>
      <c r="I9828">
        <f t="shared" si="461"/>
        <v>0</v>
      </c>
    </row>
    <row r="9829" spans="1:9">
      <c r="A9829">
        <v>9827</v>
      </c>
      <c r="B9829">
        <v>210</v>
      </c>
      <c r="C9829">
        <v>46650</v>
      </c>
      <c r="D9829">
        <v>1</v>
      </c>
      <c r="E9829">
        <v>754</v>
      </c>
      <c r="F9829">
        <f t="shared" si="459"/>
        <v>2100754</v>
      </c>
      <c r="G9829">
        <f t="shared" si="460"/>
        <v>21004660754</v>
      </c>
      <c r="H9829">
        <v>9828</v>
      </c>
      <c r="I9829">
        <f t="shared" si="461"/>
        <v>0</v>
      </c>
    </row>
    <row r="9830" spans="1:9">
      <c r="A9830">
        <v>9828</v>
      </c>
      <c r="B9830">
        <v>210</v>
      </c>
      <c r="C9830">
        <v>46690</v>
      </c>
      <c r="D9830">
        <v>1</v>
      </c>
      <c r="E9830">
        <v>753</v>
      </c>
      <c r="F9830">
        <f t="shared" si="459"/>
        <v>2100753</v>
      </c>
      <c r="G9830">
        <f t="shared" si="460"/>
        <v>21004660753</v>
      </c>
      <c r="H9830">
        <v>9829</v>
      </c>
      <c r="I9830">
        <f t="shared" si="461"/>
        <v>0</v>
      </c>
    </row>
    <row r="9831" spans="1:9">
      <c r="A9831">
        <v>9829</v>
      </c>
      <c r="B9831">
        <v>210</v>
      </c>
      <c r="C9831">
        <v>46801</v>
      </c>
      <c r="D9831">
        <v>1</v>
      </c>
      <c r="E9831">
        <v>601</v>
      </c>
      <c r="F9831">
        <f t="shared" si="459"/>
        <v>2100601</v>
      </c>
      <c r="G9831">
        <f t="shared" si="460"/>
        <v>21004680601</v>
      </c>
      <c r="H9831">
        <v>9830</v>
      </c>
      <c r="I9831">
        <f t="shared" si="461"/>
        <v>0</v>
      </c>
    </row>
    <row r="9832" spans="1:9">
      <c r="A9832">
        <v>9830</v>
      </c>
      <c r="B9832">
        <v>210</v>
      </c>
      <c r="C9832">
        <v>46505</v>
      </c>
      <c r="D9832">
        <v>1</v>
      </c>
      <c r="E9832">
        <v>607</v>
      </c>
      <c r="F9832">
        <f t="shared" si="459"/>
        <v>2100607</v>
      </c>
      <c r="G9832">
        <f t="shared" si="460"/>
        <v>21004650607</v>
      </c>
      <c r="H9832">
        <v>9831</v>
      </c>
      <c r="I9832">
        <f t="shared" si="461"/>
        <v>0</v>
      </c>
    </row>
    <row r="9833" spans="1:9">
      <c r="A9833">
        <v>9831</v>
      </c>
      <c r="B9833">
        <v>210</v>
      </c>
      <c r="C9833">
        <v>46503</v>
      </c>
      <c r="D9833">
        <v>1</v>
      </c>
      <c r="E9833">
        <v>603</v>
      </c>
      <c r="F9833">
        <f t="shared" si="459"/>
        <v>2100603</v>
      </c>
      <c r="G9833">
        <f t="shared" si="460"/>
        <v>21004650603</v>
      </c>
      <c r="H9833">
        <v>9832</v>
      </c>
      <c r="I9833">
        <f t="shared" si="461"/>
        <v>0</v>
      </c>
    </row>
    <row r="9834" spans="1:9">
      <c r="A9834">
        <v>9832</v>
      </c>
      <c r="B9834">
        <v>210</v>
      </c>
      <c r="C9834">
        <v>46703</v>
      </c>
      <c r="D9834">
        <v>1</v>
      </c>
      <c r="E9834">
        <v>605</v>
      </c>
      <c r="F9834">
        <f t="shared" si="459"/>
        <v>2100605</v>
      </c>
      <c r="G9834">
        <f t="shared" si="460"/>
        <v>21004670605</v>
      </c>
      <c r="H9834">
        <v>9833</v>
      </c>
      <c r="I9834">
        <f t="shared" si="461"/>
        <v>0</v>
      </c>
    </row>
    <row r="9835" spans="1:9">
      <c r="A9835">
        <v>9833</v>
      </c>
      <c r="B9835">
        <v>210</v>
      </c>
      <c r="C9835">
        <v>46603</v>
      </c>
      <c r="D9835">
        <v>1</v>
      </c>
      <c r="E9835">
        <v>604</v>
      </c>
      <c r="F9835">
        <f t="shared" si="459"/>
        <v>2100604</v>
      </c>
      <c r="G9835">
        <f t="shared" si="460"/>
        <v>21004660604</v>
      </c>
      <c r="H9835">
        <v>9834</v>
      </c>
      <c r="I9835">
        <f t="shared" si="461"/>
        <v>0</v>
      </c>
    </row>
    <row r="9836" spans="1:9">
      <c r="A9836">
        <v>9834</v>
      </c>
      <c r="B9836">
        <v>210</v>
      </c>
      <c r="C9836">
        <v>46606</v>
      </c>
      <c r="D9836">
        <v>1</v>
      </c>
      <c r="E9836">
        <v>606</v>
      </c>
      <c r="F9836">
        <f t="shared" si="459"/>
        <v>2100606</v>
      </c>
      <c r="G9836">
        <f t="shared" si="460"/>
        <v>21004660606</v>
      </c>
      <c r="H9836">
        <v>9835</v>
      </c>
      <c r="I9836">
        <f t="shared" si="461"/>
        <v>0</v>
      </c>
    </row>
    <row r="9837" spans="1:9">
      <c r="A9837">
        <v>9835</v>
      </c>
      <c r="B9837">
        <v>210</v>
      </c>
      <c r="C9837">
        <v>46700</v>
      </c>
      <c r="D9837">
        <v>1</v>
      </c>
      <c r="E9837">
        <v>602</v>
      </c>
      <c r="F9837">
        <f t="shared" si="459"/>
        <v>2100602</v>
      </c>
      <c r="G9837">
        <f t="shared" si="460"/>
        <v>21004670602</v>
      </c>
      <c r="H9837">
        <v>9836</v>
      </c>
      <c r="I9837">
        <f t="shared" si="461"/>
        <v>0</v>
      </c>
    </row>
    <row r="9838" spans="1:9">
      <c r="A9838">
        <v>9836</v>
      </c>
      <c r="B9838">
        <v>210</v>
      </c>
      <c r="C9838">
        <v>30301</v>
      </c>
      <c r="D9838">
        <v>1</v>
      </c>
      <c r="E9838">
        <v>107</v>
      </c>
      <c r="F9838">
        <f t="shared" si="459"/>
        <v>2100107</v>
      </c>
      <c r="G9838">
        <f t="shared" si="460"/>
        <v>21003030107</v>
      </c>
      <c r="H9838">
        <v>9837</v>
      </c>
      <c r="I9838">
        <f t="shared" si="461"/>
        <v>0</v>
      </c>
    </row>
    <row r="9839" spans="1:9">
      <c r="A9839">
        <v>9837</v>
      </c>
      <c r="B9839">
        <v>210</v>
      </c>
      <c r="C9839">
        <v>30301</v>
      </c>
      <c r="D9839">
        <v>1</v>
      </c>
      <c r="E9839">
        <v>109</v>
      </c>
      <c r="F9839">
        <f t="shared" si="459"/>
        <v>2100109</v>
      </c>
      <c r="G9839">
        <f t="shared" si="460"/>
        <v>21003030109</v>
      </c>
      <c r="H9839">
        <v>9838</v>
      </c>
      <c r="I9839">
        <f t="shared" si="461"/>
        <v>0</v>
      </c>
    </row>
    <row r="9840" spans="1:9">
      <c r="A9840">
        <v>9838</v>
      </c>
      <c r="B9840">
        <v>210</v>
      </c>
      <c r="C9840">
        <v>34002</v>
      </c>
      <c r="D9840">
        <v>1</v>
      </c>
      <c r="E9840">
        <v>100</v>
      </c>
      <c r="F9840">
        <f t="shared" si="459"/>
        <v>2100100</v>
      </c>
      <c r="G9840">
        <f t="shared" si="460"/>
        <v>21003400100</v>
      </c>
      <c r="H9840">
        <v>9839</v>
      </c>
      <c r="I9840">
        <f t="shared" si="461"/>
        <v>0</v>
      </c>
    </row>
    <row r="9841" spans="1:9">
      <c r="A9841">
        <v>9839</v>
      </c>
      <c r="B9841">
        <v>210</v>
      </c>
      <c r="C9841">
        <v>34200</v>
      </c>
      <c r="D9841">
        <v>1</v>
      </c>
      <c r="E9841">
        <v>110</v>
      </c>
      <c r="F9841">
        <f t="shared" si="459"/>
        <v>2100110</v>
      </c>
      <c r="G9841">
        <f t="shared" si="460"/>
        <v>21003420110</v>
      </c>
      <c r="H9841">
        <v>9840</v>
      </c>
      <c r="I9841">
        <f t="shared" si="461"/>
        <v>0</v>
      </c>
    </row>
    <row r="9842" spans="1:9">
      <c r="A9842">
        <v>9840</v>
      </c>
      <c r="B9842">
        <v>210</v>
      </c>
      <c r="C9842">
        <v>34104</v>
      </c>
      <c r="D9842">
        <v>1</v>
      </c>
      <c r="E9842">
        <v>117</v>
      </c>
      <c r="F9842">
        <f t="shared" si="459"/>
        <v>2100117</v>
      </c>
      <c r="G9842">
        <f t="shared" si="460"/>
        <v>21003410117</v>
      </c>
      <c r="H9842">
        <v>9841</v>
      </c>
      <c r="I9842">
        <f t="shared" si="461"/>
        <v>0</v>
      </c>
    </row>
    <row r="9843" spans="1:9">
      <c r="A9843">
        <v>9841</v>
      </c>
      <c r="B9843">
        <v>210</v>
      </c>
      <c r="C9843">
        <v>37900</v>
      </c>
      <c r="D9843">
        <v>1</v>
      </c>
      <c r="E9843">
        <v>308</v>
      </c>
      <c r="F9843">
        <f t="shared" si="459"/>
        <v>2100308</v>
      </c>
      <c r="G9843">
        <f t="shared" si="460"/>
        <v>21003790308</v>
      </c>
      <c r="H9843">
        <v>9842</v>
      </c>
      <c r="I9843">
        <f t="shared" si="461"/>
        <v>0</v>
      </c>
    </row>
    <row r="9844" spans="1:9">
      <c r="A9844">
        <v>9842</v>
      </c>
      <c r="B9844">
        <v>210</v>
      </c>
      <c r="C9844">
        <v>43400</v>
      </c>
      <c r="D9844">
        <v>0</v>
      </c>
      <c r="E9844">
        <v>300</v>
      </c>
      <c r="F9844">
        <f t="shared" si="459"/>
        <v>0</v>
      </c>
      <c r="G9844">
        <f t="shared" si="460"/>
        <v>21004340300</v>
      </c>
      <c r="H9844">
        <v>9843</v>
      </c>
      <c r="I9844">
        <f t="shared" si="461"/>
        <v>0</v>
      </c>
    </row>
    <row r="9845" spans="1:9">
      <c r="A9845">
        <v>9843</v>
      </c>
      <c r="B9845">
        <v>210</v>
      </c>
      <c r="C9845">
        <v>43400</v>
      </c>
      <c r="D9845">
        <v>0</v>
      </c>
      <c r="E9845">
        <v>307</v>
      </c>
      <c r="F9845">
        <f t="shared" si="459"/>
        <v>0</v>
      </c>
      <c r="G9845">
        <f t="shared" si="460"/>
        <v>21004340307</v>
      </c>
      <c r="H9845">
        <v>9844</v>
      </c>
      <c r="I9845">
        <f t="shared" si="461"/>
        <v>0</v>
      </c>
    </row>
    <row r="9846" spans="1:9">
      <c r="A9846">
        <v>9844</v>
      </c>
      <c r="B9846">
        <v>211</v>
      </c>
      <c r="C9846">
        <v>38000</v>
      </c>
      <c r="D9846">
        <v>1</v>
      </c>
      <c r="E9846">
        <v>121</v>
      </c>
      <c r="F9846">
        <f t="shared" si="459"/>
        <v>2110121</v>
      </c>
      <c r="G9846">
        <f t="shared" si="460"/>
        <v>21103800121</v>
      </c>
      <c r="H9846">
        <v>9845</v>
      </c>
      <c r="I9846">
        <f t="shared" si="461"/>
        <v>0</v>
      </c>
    </row>
    <row r="9847" spans="1:9">
      <c r="A9847">
        <v>9845</v>
      </c>
      <c r="B9847">
        <v>211</v>
      </c>
      <c r="C9847">
        <v>30301</v>
      </c>
      <c r="D9847">
        <v>1</v>
      </c>
      <c r="E9847">
        <v>120</v>
      </c>
      <c r="F9847">
        <f t="shared" si="459"/>
        <v>2110120</v>
      </c>
      <c r="G9847">
        <f t="shared" si="460"/>
        <v>21103030120</v>
      </c>
      <c r="H9847">
        <v>9846</v>
      </c>
      <c r="I9847">
        <f t="shared" si="461"/>
        <v>0</v>
      </c>
    </row>
    <row r="9848" spans="1:9">
      <c r="A9848">
        <v>9846</v>
      </c>
      <c r="B9848">
        <v>211</v>
      </c>
      <c r="C9848">
        <v>30300</v>
      </c>
      <c r="D9848">
        <v>1</v>
      </c>
      <c r="E9848">
        <v>117</v>
      </c>
      <c r="F9848">
        <f t="shared" si="459"/>
        <v>2110117</v>
      </c>
      <c r="G9848">
        <f t="shared" si="460"/>
        <v>21103030117</v>
      </c>
      <c r="H9848">
        <v>9847</v>
      </c>
      <c r="I9848">
        <f t="shared" si="461"/>
        <v>1</v>
      </c>
    </row>
    <row r="9849" spans="1:9">
      <c r="A9849">
        <v>9847</v>
      </c>
      <c r="B9849">
        <v>211</v>
      </c>
      <c r="C9849">
        <v>38001</v>
      </c>
      <c r="D9849">
        <v>1</v>
      </c>
      <c r="E9849">
        <v>109</v>
      </c>
      <c r="F9849">
        <f t="shared" si="459"/>
        <v>2110109</v>
      </c>
      <c r="G9849">
        <f t="shared" si="460"/>
        <v>21103800109</v>
      </c>
      <c r="H9849">
        <v>9848</v>
      </c>
      <c r="I9849">
        <f t="shared" si="461"/>
        <v>0</v>
      </c>
    </row>
    <row r="9850" spans="1:9">
      <c r="A9850">
        <v>9848</v>
      </c>
      <c r="B9850">
        <v>211</v>
      </c>
      <c r="C9850">
        <v>32200</v>
      </c>
      <c r="D9850">
        <v>1</v>
      </c>
      <c r="E9850">
        <v>114</v>
      </c>
      <c r="F9850">
        <f t="shared" si="459"/>
        <v>2110114</v>
      </c>
      <c r="G9850">
        <f t="shared" si="460"/>
        <v>21103220114</v>
      </c>
      <c r="H9850">
        <v>9849</v>
      </c>
      <c r="I9850">
        <f t="shared" si="461"/>
        <v>0</v>
      </c>
    </row>
    <row r="9851" spans="1:9">
      <c r="A9851">
        <v>9849</v>
      </c>
      <c r="B9851">
        <v>211</v>
      </c>
      <c r="C9851">
        <v>32000</v>
      </c>
      <c r="D9851">
        <v>1</v>
      </c>
      <c r="E9851">
        <v>103</v>
      </c>
      <c r="F9851">
        <f t="shared" si="459"/>
        <v>2110103</v>
      </c>
      <c r="G9851">
        <f t="shared" si="460"/>
        <v>21103200103</v>
      </c>
      <c r="H9851">
        <v>9850</v>
      </c>
      <c r="I9851">
        <f t="shared" si="461"/>
        <v>0</v>
      </c>
    </row>
    <row r="9852" spans="1:9">
      <c r="A9852">
        <v>9850</v>
      </c>
      <c r="B9852">
        <v>211</v>
      </c>
      <c r="C9852">
        <v>32100</v>
      </c>
      <c r="D9852">
        <v>1</v>
      </c>
      <c r="E9852">
        <v>107</v>
      </c>
      <c r="F9852">
        <f t="shared" si="459"/>
        <v>2110107</v>
      </c>
      <c r="G9852">
        <f t="shared" si="460"/>
        <v>21103210107</v>
      </c>
      <c r="H9852">
        <v>9851</v>
      </c>
      <c r="I9852">
        <f t="shared" si="461"/>
        <v>0</v>
      </c>
    </row>
    <row r="9853" spans="1:9">
      <c r="A9853">
        <v>9851</v>
      </c>
      <c r="B9853">
        <v>211</v>
      </c>
      <c r="C9853">
        <v>34104</v>
      </c>
      <c r="D9853">
        <v>1</v>
      </c>
      <c r="E9853">
        <v>313</v>
      </c>
      <c r="F9853">
        <f t="shared" si="459"/>
        <v>2110313</v>
      </c>
      <c r="G9853">
        <f t="shared" si="460"/>
        <v>21103410313</v>
      </c>
      <c r="H9853">
        <v>9852</v>
      </c>
      <c r="I9853">
        <f t="shared" si="461"/>
        <v>0</v>
      </c>
    </row>
    <row r="9854" spans="1:9">
      <c r="A9854">
        <v>9852</v>
      </c>
      <c r="B9854">
        <v>211</v>
      </c>
      <c r="C9854">
        <v>34002</v>
      </c>
      <c r="D9854">
        <v>1</v>
      </c>
      <c r="E9854">
        <v>100</v>
      </c>
      <c r="F9854">
        <f t="shared" si="459"/>
        <v>2110100</v>
      </c>
      <c r="G9854">
        <f t="shared" si="460"/>
        <v>21103400100</v>
      </c>
      <c r="H9854">
        <v>9853</v>
      </c>
      <c r="I9854">
        <f t="shared" si="461"/>
        <v>0</v>
      </c>
    </row>
    <row r="9855" spans="1:9">
      <c r="A9855">
        <v>9853</v>
      </c>
      <c r="B9855">
        <v>211</v>
      </c>
      <c r="C9855">
        <v>34300</v>
      </c>
      <c r="D9855">
        <v>1</v>
      </c>
      <c r="E9855">
        <v>307</v>
      </c>
      <c r="F9855">
        <f t="shared" si="459"/>
        <v>2110307</v>
      </c>
      <c r="G9855">
        <f t="shared" si="460"/>
        <v>21103430307</v>
      </c>
      <c r="H9855">
        <v>9854</v>
      </c>
      <c r="I9855">
        <f t="shared" si="461"/>
        <v>0</v>
      </c>
    </row>
    <row r="9856" spans="1:9">
      <c r="A9856">
        <v>9854</v>
      </c>
      <c r="B9856">
        <v>211</v>
      </c>
      <c r="C9856">
        <v>34104</v>
      </c>
      <c r="D9856">
        <v>1</v>
      </c>
      <c r="E9856">
        <v>110</v>
      </c>
      <c r="F9856">
        <f t="shared" si="459"/>
        <v>2110110</v>
      </c>
      <c r="G9856">
        <f t="shared" si="460"/>
        <v>21103410110</v>
      </c>
      <c r="H9856">
        <v>9855</v>
      </c>
      <c r="I9856">
        <f t="shared" si="461"/>
        <v>0</v>
      </c>
    </row>
    <row r="9857" spans="1:9">
      <c r="A9857">
        <v>9855</v>
      </c>
      <c r="B9857">
        <v>211</v>
      </c>
      <c r="C9857">
        <v>45010</v>
      </c>
      <c r="D9857">
        <v>1</v>
      </c>
      <c r="E9857">
        <v>350</v>
      </c>
      <c r="F9857">
        <f t="shared" si="459"/>
        <v>2110350</v>
      </c>
      <c r="G9857">
        <f t="shared" si="460"/>
        <v>21104500350</v>
      </c>
      <c r="H9857">
        <v>9856</v>
      </c>
      <c r="I9857">
        <f t="shared" si="461"/>
        <v>0</v>
      </c>
    </row>
    <row r="9858" spans="1:9">
      <c r="A9858">
        <v>9856</v>
      </c>
      <c r="B9858">
        <v>211</v>
      </c>
      <c r="C9858">
        <v>41000</v>
      </c>
      <c r="D9858">
        <v>1</v>
      </c>
      <c r="E9858">
        <v>302</v>
      </c>
      <c r="F9858">
        <f t="shared" si="459"/>
        <v>2110302</v>
      </c>
      <c r="G9858">
        <f t="shared" si="460"/>
        <v>21104100302</v>
      </c>
      <c r="H9858">
        <v>9857</v>
      </c>
      <c r="I9858">
        <f t="shared" si="461"/>
        <v>0</v>
      </c>
    </row>
    <row r="9859" spans="1:9">
      <c r="A9859">
        <v>9857</v>
      </c>
      <c r="B9859">
        <v>211</v>
      </c>
      <c r="C9859">
        <v>41000</v>
      </c>
      <c r="D9859">
        <v>1</v>
      </c>
      <c r="E9859">
        <v>116</v>
      </c>
      <c r="F9859">
        <f t="shared" ref="F9859:F9922" si="462">(B9859*10000+E9859)*D9859</f>
        <v>2110116</v>
      </c>
      <c r="G9859">
        <f t="shared" ref="G9859:G9922" si="463">(B9859*10000+FLOOR(C9859/100,1))*10000+E9859</f>
        <v>21104100116</v>
      </c>
      <c r="H9859">
        <v>9858</v>
      </c>
      <c r="I9859">
        <f t="shared" ref="I9859:I9922" si="464">IF(C9859=30300,IF(E9859=117,1,IF(E9859=313,1,0)),0)</f>
        <v>0</v>
      </c>
    </row>
    <row r="9860" spans="1:9">
      <c r="A9860">
        <v>9858</v>
      </c>
      <c r="B9860">
        <v>211</v>
      </c>
      <c r="C9860">
        <v>41000</v>
      </c>
      <c r="D9860">
        <v>1</v>
      </c>
      <c r="E9860">
        <v>305</v>
      </c>
      <c r="F9860">
        <f t="shared" si="462"/>
        <v>2110305</v>
      </c>
      <c r="G9860">
        <f t="shared" si="463"/>
        <v>21104100305</v>
      </c>
      <c r="H9860">
        <v>9859</v>
      </c>
      <c r="I9860">
        <f t="shared" si="464"/>
        <v>0</v>
      </c>
    </row>
    <row r="9861" spans="1:9">
      <c r="A9861">
        <v>9859</v>
      </c>
      <c r="B9861">
        <v>211</v>
      </c>
      <c r="C9861">
        <v>45000</v>
      </c>
      <c r="D9861">
        <v>1</v>
      </c>
      <c r="E9861">
        <v>314</v>
      </c>
      <c r="F9861">
        <f t="shared" si="462"/>
        <v>2110314</v>
      </c>
      <c r="G9861">
        <f t="shared" si="463"/>
        <v>21104500314</v>
      </c>
      <c r="H9861">
        <v>9860</v>
      </c>
      <c r="I9861">
        <f t="shared" si="464"/>
        <v>0</v>
      </c>
    </row>
    <row r="9862" spans="1:9">
      <c r="A9862">
        <v>9860</v>
      </c>
      <c r="B9862">
        <v>211</v>
      </c>
      <c r="C9862">
        <v>40009</v>
      </c>
      <c r="D9862">
        <v>1</v>
      </c>
      <c r="E9862">
        <v>301</v>
      </c>
      <c r="F9862">
        <f t="shared" si="462"/>
        <v>2110301</v>
      </c>
      <c r="G9862">
        <f t="shared" si="463"/>
        <v>21104000301</v>
      </c>
      <c r="H9862">
        <v>9861</v>
      </c>
      <c r="I9862">
        <f t="shared" si="464"/>
        <v>0</v>
      </c>
    </row>
    <row r="9863" spans="1:9">
      <c r="A9863">
        <v>9861</v>
      </c>
      <c r="B9863">
        <v>211</v>
      </c>
      <c r="C9863">
        <v>43401</v>
      </c>
      <c r="D9863">
        <v>0</v>
      </c>
      <c r="E9863">
        <v>307</v>
      </c>
      <c r="F9863">
        <f t="shared" si="462"/>
        <v>0</v>
      </c>
      <c r="G9863">
        <f t="shared" si="463"/>
        <v>21104340307</v>
      </c>
      <c r="H9863">
        <v>9862</v>
      </c>
      <c r="I9863">
        <f t="shared" si="464"/>
        <v>0</v>
      </c>
    </row>
    <row r="9864" spans="1:9">
      <c r="A9864">
        <v>9862</v>
      </c>
      <c r="B9864">
        <v>211</v>
      </c>
      <c r="C9864">
        <v>43001</v>
      </c>
      <c r="D9864">
        <v>0</v>
      </c>
      <c r="E9864">
        <v>312</v>
      </c>
      <c r="F9864">
        <f t="shared" si="462"/>
        <v>0</v>
      </c>
      <c r="G9864">
        <f t="shared" si="463"/>
        <v>21104300312</v>
      </c>
      <c r="H9864">
        <v>9863</v>
      </c>
      <c r="I9864">
        <f t="shared" si="464"/>
        <v>0</v>
      </c>
    </row>
    <row r="9865" spans="1:9">
      <c r="A9865">
        <v>9863</v>
      </c>
      <c r="B9865">
        <v>211</v>
      </c>
      <c r="C9865">
        <v>46860</v>
      </c>
      <c r="D9865">
        <v>1</v>
      </c>
      <c r="E9865">
        <v>757</v>
      </c>
      <c r="F9865">
        <f t="shared" si="462"/>
        <v>2110757</v>
      </c>
      <c r="G9865">
        <f t="shared" si="463"/>
        <v>21104680757</v>
      </c>
      <c r="H9865">
        <v>9864</v>
      </c>
      <c r="I9865">
        <f t="shared" si="464"/>
        <v>0</v>
      </c>
    </row>
    <row r="9866" spans="1:9">
      <c r="A9866">
        <v>9864</v>
      </c>
      <c r="B9866">
        <v>211</v>
      </c>
      <c r="C9866">
        <v>46680</v>
      </c>
      <c r="D9866">
        <v>1</v>
      </c>
      <c r="E9866">
        <v>756</v>
      </c>
      <c r="F9866">
        <f t="shared" si="462"/>
        <v>2110756</v>
      </c>
      <c r="G9866">
        <f t="shared" si="463"/>
        <v>21104660756</v>
      </c>
      <c r="H9866">
        <v>9865</v>
      </c>
      <c r="I9866">
        <f t="shared" si="464"/>
        <v>0</v>
      </c>
    </row>
    <row r="9867" spans="1:9">
      <c r="A9867">
        <v>9865</v>
      </c>
      <c r="B9867">
        <v>211</v>
      </c>
      <c r="C9867">
        <v>49410</v>
      </c>
      <c r="D9867">
        <v>1</v>
      </c>
      <c r="E9867">
        <v>190</v>
      </c>
      <c r="F9867">
        <f t="shared" si="462"/>
        <v>2110190</v>
      </c>
      <c r="G9867">
        <f t="shared" si="463"/>
        <v>21104940190</v>
      </c>
      <c r="H9867">
        <v>9866</v>
      </c>
      <c r="I9867">
        <f t="shared" si="464"/>
        <v>0</v>
      </c>
    </row>
    <row r="9868" spans="1:9">
      <c r="A9868">
        <v>9866</v>
      </c>
      <c r="B9868">
        <v>211</v>
      </c>
      <c r="C9868">
        <v>46630</v>
      </c>
      <c r="D9868">
        <v>1</v>
      </c>
      <c r="E9868">
        <v>763</v>
      </c>
      <c r="F9868">
        <f t="shared" si="462"/>
        <v>2110763</v>
      </c>
      <c r="G9868">
        <f t="shared" si="463"/>
        <v>21104660763</v>
      </c>
      <c r="H9868">
        <v>9867</v>
      </c>
      <c r="I9868">
        <f t="shared" si="464"/>
        <v>0</v>
      </c>
    </row>
    <row r="9869" spans="1:9">
      <c r="A9869">
        <v>9867</v>
      </c>
      <c r="B9869">
        <v>211</v>
      </c>
      <c r="C9869">
        <v>46740</v>
      </c>
      <c r="D9869">
        <v>1</v>
      </c>
      <c r="E9869">
        <v>753</v>
      </c>
      <c r="F9869">
        <f t="shared" si="462"/>
        <v>2110753</v>
      </c>
      <c r="G9869">
        <f t="shared" si="463"/>
        <v>21104670753</v>
      </c>
      <c r="H9869">
        <v>9868</v>
      </c>
      <c r="I9869">
        <f t="shared" si="464"/>
        <v>0</v>
      </c>
    </row>
    <row r="9870" spans="1:9">
      <c r="A9870">
        <v>9868</v>
      </c>
      <c r="B9870">
        <v>211</v>
      </c>
      <c r="C9870">
        <v>46530</v>
      </c>
      <c r="D9870">
        <v>1</v>
      </c>
      <c r="E9870">
        <v>758</v>
      </c>
      <c r="F9870">
        <f t="shared" si="462"/>
        <v>2110758</v>
      </c>
      <c r="G9870">
        <f t="shared" si="463"/>
        <v>21104650758</v>
      </c>
      <c r="H9870">
        <v>9869</v>
      </c>
      <c r="I9870">
        <f t="shared" si="464"/>
        <v>0</v>
      </c>
    </row>
    <row r="9871" spans="1:9">
      <c r="A9871">
        <v>9869</v>
      </c>
      <c r="B9871">
        <v>211</v>
      </c>
      <c r="C9871">
        <v>46670</v>
      </c>
      <c r="D9871">
        <v>1</v>
      </c>
      <c r="E9871">
        <v>761</v>
      </c>
      <c r="F9871">
        <f t="shared" si="462"/>
        <v>2110761</v>
      </c>
      <c r="G9871">
        <f t="shared" si="463"/>
        <v>21104660761</v>
      </c>
      <c r="H9871">
        <v>9870</v>
      </c>
      <c r="I9871">
        <f t="shared" si="464"/>
        <v>0</v>
      </c>
    </row>
    <row r="9872" spans="1:9">
      <c r="A9872">
        <v>9870</v>
      </c>
      <c r="B9872">
        <v>211</v>
      </c>
      <c r="C9872">
        <v>46570</v>
      </c>
      <c r="D9872">
        <v>1</v>
      </c>
      <c r="E9872">
        <v>759</v>
      </c>
      <c r="F9872">
        <f t="shared" si="462"/>
        <v>2110759</v>
      </c>
      <c r="G9872">
        <f t="shared" si="463"/>
        <v>21104650759</v>
      </c>
      <c r="H9872">
        <v>9871</v>
      </c>
      <c r="I9872">
        <f t="shared" si="464"/>
        <v>0</v>
      </c>
    </row>
    <row r="9873" spans="1:9">
      <c r="A9873">
        <v>9871</v>
      </c>
      <c r="B9873">
        <v>211</v>
      </c>
      <c r="C9873">
        <v>46650</v>
      </c>
      <c r="D9873">
        <v>1</v>
      </c>
      <c r="E9873">
        <v>750</v>
      </c>
      <c r="F9873">
        <f t="shared" si="462"/>
        <v>2110750</v>
      </c>
      <c r="G9873">
        <f t="shared" si="463"/>
        <v>21104660750</v>
      </c>
      <c r="H9873">
        <v>9872</v>
      </c>
      <c r="I9873">
        <f t="shared" si="464"/>
        <v>0</v>
      </c>
    </row>
    <row r="9874" spans="1:9">
      <c r="A9874">
        <v>9872</v>
      </c>
      <c r="B9874">
        <v>211</v>
      </c>
      <c r="C9874">
        <v>46690</v>
      </c>
      <c r="D9874">
        <v>1</v>
      </c>
      <c r="E9874">
        <v>754</v>
      </c>
      <c r="F9874">
        <f t="shared" si="462"/>
        <v>2110754</v>
      </c>
      <c r="G9874">
        <f t="shared" si="463"/>
        <v>21104660754</v>
      </c>
      <c r="H9874">
        <v>9873</v>
      </c>
      <c r="I9874">
        <f t="shared" si="464"/>
        <v>0</v>
      </c>
    </row>
    <row r="9875" spans="1:9">
      <c r="A9875">
        <v>9873</v>
      </c>
      <c r="B9875">
        <v>211</v>
      </c>
      <c r="C9875">
        <v>46620</v>
      </c>
      <c r="D9875">
        <v>1</v>
      </c>
      <c r="E9875">
        <v>762</v>
      </c>
      <c r="F9875">
        <f t="shared" si="462"/>
        <v>2110762</v>
      </c>
      <c r="G9875">
        <f t="shared" si="463"/>
        <v>21104660762</v>
      </c>
      <c r="H9875">
        <v>9874</v>
      </c>
      <c r="I9875">
        <f t="shared" si="464"/>
        <v>0</v>
      </c>
    </row>
    <row r="9876" spans="1:9">
      <c r="A9876">
        <v>9874</v>
      </c>
      <c r="B9876">
        <v>211</v>
      </c>
      <c r="C9876">
        <v>46510</v>
      </c>
      <c r="D9876">
        <v>1</v>
      </c>
      <c r="E9876">
        <v>760</v>
      </c>
      <c r="F9876">
        <f t="shared" si="462"/>
        <v>2110760</v>
      </c>
      <c r="G9876">
        <f t="shared" si="463"/>
        <v>21104650760</v>
      </c>
      <c r="H9876">
        <v>9875</v>
      </c>
      <c r="I9876">
        <f t="shared" si="464"/>
        <v>0</v>
      </c>
    </row>
    <row r="9877" spans="1:9">
      <c r="A9877">
        <v>9875</v>
      </c>
      <c r="B9877">
        <v>211</v>
      </c>
      <c r="C9877">
        <v>46590</v>
      </c>
      <c r="D9877">
        <v>1</v>
      </c>
      <c r="E9877">
        <v>755</v>
      </c>
      <c r="F9877">
        <f t="shared" si="462"/>
        <v>2110755</v>
      </c>
      <c r="G9877">
        <f t="shared" si="463"/>
        <v>21104650755</v>
      </c>
      <c r="H9877">
        <v>9876</v>
      </c>
      <c r="I9877">
        <f t="shared" si="464"/>
        <v>0</v>
      </c>
    </row>
    <row r="9878" spans="1:9">
      <c r="A9878">
        <v>9876</v>
      </c>
      <c r="B9878">
        <v>211</v>
      </c>
      <c r="C9878">
        <v>46703</v>
      </c>
      <c r="D9878">
        <v>1</v>
      </c>
      <c r="E9878">
        <v>605</v>
      </c>
      <c r="F9878">
        <f t="shared" si="462"/>
        <v>2110605</v>
      </c>
      <c r="G9878">
        <f t="shared" si="463"/>
        <v>21104670605</v>
      </c>
      <c r="H9878">
        <v>9877</v>
      </c>
      <c r="I9878">
        <f t="shared" si="464"/>
        <v>0</v>
      </c>
    </row>
    <row r="9879" spans="1:9">
      <c r="A9879">
        <v>9877</v>
      </c>
      <c r="B9879">
        <v>211</v>
      </c>
      <c r="C9879">
        <v>46502</v>
      </c>
      <c r="D9879">
        <v>1</v>
      </c>
      <c r="E9879">
        <v>603</v>
      </c>
      <c r="F9879">
        <f t="shared" si="462"/>
        <v>2110603</v>
      </c>
      <c r="G9879">
        <f t="shared" si="463"/>
        <v>21104650603</v>
      </c>
      <c r="H9879">
        <v>9878</v>
      </c>
      <c r="I9879">
        <f t="shared" si="464"/>
        <v>0</v>
      </c>
    </row>
    <row r="9880" spans="1:9">
      <c r="A9880">
        <v>9878</v>
      </c>
      <c r="B9880">
        <v>211</v>
      </c>
      <c r="C9880">
        <v>46700</v>
      </c>
      <c r="D9880">
        <v>1</v>
      </c>
      <c r="E9880">
        <v>601</v>
      </c>
      <c r="F9880">
        <f t="shared" si="462"/>
        <v>2110601</v>
      </c>
      <c r="G9880">
        <f t="shared" si="463"/>
        <v>21104670601</v>
      </c>
      <c r="H9880">
        <v>9879</v>
      </c>
      <c r="I9880">
        <f t="shared" si="464"/>
        <v>0</v>
      </c>
    </row>
    <row r="9881" spans="1:9">
      <c r="A9881">
        <v>9879</v>
      </c>
      <c r="B9881">
        <v>211</v>
      </c>
      <c r="C9881">
        <v>46604</v>
      </c>
      <c r="D9881">
        <v>1</v>
      </c>
      <c r="E9881">
        <v>607</v>
      </c>
      <c r="F9881">
        <f t="shared" si="462"/>
        <v>2110607</v>
      </c>
      <c r="G9881">
        <f t="shared" si="463"/>
        <v>21104660607</v>
      </c>
      <c r="H9881">
        <v>9880</v>
      </c>
      <c r="I9881">
        <f t="shared" si="464"/>
        <v>0</v>
      </c>
    </row>
    <row r="9882" spans="1:9">
      <c r="A9882">
        <v>9880</v>
      </c>
      <c r="B9882">
        <v>211</v>
      </c>
      <c r="C9882">
        <v>46505</v>
      </c>
      <c r="D9882">
        <v>1</v>
      </c>
      <c r="E9882">
        <v>602</v>
      </c>
      <c r="F9882">
        <f t="shared" si="462"/>
        <v>2110602</v>
      </c>
      <c r="G9882">
        <f t="shared" si="463"/>
        <v>21104650602</v>
      </c>
      <c r="H9882">
        <v>9881</v>
      </c>
      <c r="I9882">
        <f t="shared" si="464"/>
        <v>0</v>
      </c>
    </row>
    <row r="9883" spans="1:9">
      <c r="A9883">
        <v>9881</v>
      </c>
      <c r="B9883">
        <v>211</v>
      </c>
      <c r="C9883">
        <v>46602</v>
      </c>
      <c r="D9883">
        <v>1</v>
      </c>
      <c r="E9883">
        <v>606</v>
      </c>
      <c r="F9883">
        <f t="shared" si="462"/>
        <v>2110606</v>
      </c>
      <c r="G9883">
        <f t="shared" si="463"/>
        <v>21104660606</v>
      </c>
      <c r="H9883">
        <v>9882</v>
      </c>
      <c r="I9883">
        <f t="shared" si="464"/>
        <v>0</v>
      </c>
    </row>
    <row r="9884" spans="1:9">
      <c r="A9884">
        <v>9882</v>
      </c>
      <c r="B9884">
        <v>211</v>
      </c>
      <c r="C9884">
        <v>46603</v>
      </c>
      <c r="D9884">
        <v>1</v>
      </c>
      <c r="E9884">
        <v>604</v>
      </c>
      <c r="F9884">
        <f t="shared" si="462"/>
        <v>2110604</v>
      </c>
      <c r="G9884">
        <f t="shared" si="463"/>
        <v>21104660604</v>
      </c>
      <c r="H9884">
        <v>9883</v>
      </c>
      <c r="I9884">
        <f t="shared" si="464"/>
        <v>0</v>
      </c>
    </row>
    <row r="9885" spans="1:9">
      <c r="A9885">
        <v>9883</v>
      </c>
      <c r="B9885">
        <v>211</v>
      </c>
      <c r="C9885">
        <v>32100</v>
      </c>
      <c r="D9885">
        <v>1</v>
      </c>
      <c r="E9885">
        <v>104</v>
      </c>
      <c r="F9885">
        <f t="shared" si="462"/>
        <v>2110104</v>
      </c>
      <c r="G9885">
        <f t="shared" si="463"/>
        <v>21103210104</v>
      </c>
      <c r="H9885">
        <v>9884</v>
      </c>
      <c r="I9885">
        <f t="shared" si="464"/>
        <v>0</v>
      </c>
    </row>
    <row r="9886" spans="1:9">
      <c r="A9886">
        <v>9884</v>
      </c>
      <c r="B9886">
        <v>211</v>
      </c>
      <c r="C9886">
        <v>32000</v>
      </c>
      <c r="D9886">
        <v>1</v>
      </c>
      <c r="E9886">
        <v>113</v>
      </c>
      <c r="F9886">
        <f t="shared" si="462"/>
        <v>2110113</v>
      </c>
      <c r="G9886">
        <f t="shared" si="463"/>
        <v>21103200113</v>
      </c>
      <c r="H9886">
        <v>9885</v>
      </c>
      <c r="I9886">
        <f t="shared" si="464"/>
        <v>0</v>
      </c>
    </row>
    <row r="9887" spans="1:9">
      <c r="A9887">
        <v>9885</v>
      </c>
      <c r="B9887">
        <v>211</v>
      </c>
      <c r="C9887">
        <v>34002</v>
      </c>
      <c r="D9887">
        <v>1</v>
      </c>
      <c r="E9887">
        <v>106</v>
      </c>
      <c r="F9887">
        <f t="shared" si="462"/>
        <v>2110106</v>
      </c>
      <c r="G9887">
        <f t="shared" si="463"/>
        <v>21103400106</v>
      </c>
      <c r="H9887">
        <v>9886</v>
      </c>
      <c r="I9887">
        <f t="shared" si="464"/>
        <v>0</v>
      </c>
    </row>
    <row r="9888" spans="1:9">
      <c r="A9888">
        <v>9886</v>
      </c>
      <c r="B9888">
        <v>211</v>
      </c>
      <c r="C9888">
        <v>34104</v>
      </c>
      <c r="D9888">
        <v>1</v>
      </c>
      <c r="E9888">
        <v>112</v>
      </c>
      <c r="F9888">
        <f t="shared" si="462"/>
        <v>2110112</v>
      </c>
      <c r="G9888">
        <f t="shared" si="463"/>
        <v>21103410112</v>
      </c>
      <c r="H9888">
        <v>9887</v>
      </c>
      <c r="I9888">
        <f t="shared" si="464"/>
        <v>0</v>
      </c>
    </row>
    <row r="9889" spans="1:9">
      <c r="A9889">
        <v>9887</v>
      </c>
      <c r="B9889">
        <v>211</v>
      </c>
      <c r="C9889">
        <v>34300</v>
      </c>
      <c r="D9889">
        <v>1</v>
      </c>
      <c r="E9889">
        <v>111</v>
      </c>
      <c r="F9889">
        <f t="shared" si="462"/>
        <v>2110111</v>
      </c>
      <c r="G9889">
        <f t="shared" si="463"/>
        <v>21103430111</v>
      </c>
      <c r="H9889">
        <v>9888</v>
      </c>
      <c r="I9889">
        <f t="shared" si="464"/>
        <v>0</v>
      </c>
    </row>
    <row r="9890" spans="1:9">
      <c r="A9890">
        <v>9888</v>
      </c>
      <c r="B9890">
        <v>211</v>
      </c>
      <c r="C9890">
        <v>45000</v>
      </c>
      <c r="D9890">
        <v>1</v>
      </c>
      <c r="E9890">
        <v>310</v>
      </c>
      <c r="F9890">
        <f t="shared" si="462"/>
        <v>2110310</v>
      </c>
      <c r="G9890">
        <f t="shared" si="463"/>
        <v>21104500310</v>
      </c>
      <c r="H9890">
        <v>9889</v>
      </c>
      <c r="I9890">
        <f t="shared" si="464"/>
        <v>0</v>
      </c>
    </row>
    <row r="9891" spans="1:9">
      <c r="A9891">
        <v>9889</v>
      </c>
      <c r="B9891">
        <v>211</v>
      </c>
      <c r="C9891">
        <v>40002</v>
      </c>
      <c r="D9891">
        <v>1</v>
      </c>
      <c r="E9891">
        <v>306</v>
      </c>
      <c r="F9891">
        <f t="shared" si="462"/>
        <v>2110306</v>
      </c>
      <c r="G9891">
        <f t="shared" si="463"/>
        <v>21104000306</v>
      </c>
      <c r="H9891">
        <v>9890</v>
      </c>
      <c r="I9891">
        <f t="shared" si="464"/>
        <v>0</v>
      </c>
    </row>
    <row r="9892" spans="1:9">
      <c r="A9892">
        <v>9890</v>
      </c>
      <c r="B9892">
        <v>211</v>
      </c>
      <c r="C9892">
        <v>43401</v>
      </c>
      <c r="D9892">
        <v>0</v>
      </c>
      <c r="E9892">
        <v>308</v>
      </c>
      <c r="F9892">
        <f t="shared" si="462"/>
        <v>0</v>
      </c>
      <c r="G9892">
        <f t="shared" si="463"/>
        <v>21104340308</v>
      </c>
      <c r="H9892">
        <v>9891</v>
      </c>
      <c r="I9892">
        <f t="shared" si="464"/>
        <v>0</v>
      </c>
    </row>
    <row r="9893" spans="1:9">
      <c r="A9893">
        <v>9891</v>
      </c>
      <c r="B9893">
        <v>212</v>
      </c>
      <c r="C9893">
        <v>30000</v>
      </c>
      <c r="D9893">
        <v>1</v>
      </c>
      <c r="E9893">
        <v>127</v>
      </c>
      <c r="F9893">
        <f t="shared" si="462"/>
        <v>2120127</v>
      </c>
      <c r="G9893">
        <f t="shared" si="463"/>
        <v>21203000127</v>
      </c>
      <c r="H9893">
        <v>9892</v>
      </c>
      <c r="I9893">
        <f t="shared" si="464"/>
        <v>0</v>
      </c>
    </row>
    <row r="9894" spans="1:9">
      <c r="A9894">
        <v>9892</v>
      </c>
      <c r="B9894">
        <v>212</v>
      </c>
      <c r="C9894">
        <v>30001</v>
      </c>
      <c r="D9894">
        <v>1</v>
      </c>
      <c r="E9894">
        <v>106</v>
      </c>
      <c r="F9894">
        <f t="shared" si="462"/>
        <v>2120106</v>
      </c>
      <c r="G9894">
        <f t="shared" si="463"/>
        <v>21203000106</v>
      </c>
      <c r="H9894">
        <v>9893</v>
      </c>
      <c r="I9894">
        <f t="shared" si="464"/>
        <v>0</v>
      </c>
    </row>
    <row r="9895" spans="1:9">
      <c r="A9895">
        <v>9893</v>
      </c>
      <c r="B9895">
        <v>212</v>
      </c>
      <c r="C9895">
        <v>38100</v>
      </c>
      <c r="D9895">
        <v>1</v>
      </c>
      <c r="E9895">
        <v>107</v>
      </c>
      <c r="F9895">
        <f t="shared" si="462"/>
        <v>2120107</v>
      </c>
      <c r="G9895">
        <f t="shared" si="463"/>
        <v>21203810107</v>
      </c>
      <c r="H9895">
        <v>9894</v>
      </c>
      <c r="I9895">
        <f t="shared" si="464"/>
        <v>0</v>
      </c>
    </row>
    <row r="9896" spans="1:9">
      <c r="A9896">
        <v>9894</v>
      </c>
      <c r="B9896">
        <v>212</v>
      </c>
      <c r="C9896">
        <v>38101</v>
      </c>
      <c r="D9896">
        <v>1</v>
      </c>
      <c r="E9896">
        <v>117</v>
      </c>
      <c r="F9896">
        <f t="shared" si="462"/>
        <v>2120117</v>
      </c>
      <c r="G9896">
        <f t="shared" si="463"/>
        <v>21203810117</v>
      </c>
      <c r="H9896">
        <v>9895</v>
      </c>
      <c r="I9896">
        <f t="shared" si="464"/>
        <v>0</v>
      </c>
    </row>
    <row r="9897" spans="1:9">
      <c r="A9897">
        <v>9895</v>
      </c>
      <c r="B9897">
        <v>212</v>
      </c>
      <c r="C9897">
        <v>32201</v>
      </c>
      <c r="D9897">
        <v>1</v>
      </c>
      <c r="E9897">
        <v>103</v>
      </c>
      <c r="F9897">
        <f t="shared" si="462"/>
        <v>2120103</v>
      </c>
      <c r="G9897">
        <f t="shared" si="463"/>
        <v>21203220103</v>
      </c>
      <c r="H9897">
        <v>9896</v>
      </c>
      <c r="I9897">
        <f t="shared" si="464"/>
        <v>0</v>
      </c>
    </row>
    <row r="9898" spans="1:9">
      <c r="A9898">
        <v>9896</v>
      </c>
      <c r="B9898">
        <v>212</v>
      </c>
      <c r="C9898">
        <v>32100</v>
      </c>
      <c r="D9898">
        <v>1</v>
      </c>
      <c r="E9898">
        <v>109</v>
      </c>
      <c r="F9898">
        <f t="shared" si="462"/>
        <v>2120109</v>
      </c>
      <c r="G9898">
        <f t="shared" si="463"/>
        <v>21203210109</v>
      </c>
      <c r="H9898">
        <v>9897</v>
      </c>
      <c r="I9898">
        <f t="shared" si="464"/>
        <v>0</v>
      </c>
    </row>
    <row r="9899" spans="1:9">
      <c r="A9899">
        <v>9897</v>
      </c>
      <c r="B9899">
        <v>212</v>
      </c>
      <c r="C9899">
        <v>32000</v>
      </c>
      <c r="D9899">
        <v>1</v>
      </c>
      <c r="E9899">
        <v>111</v>
      </c>
      <c r="F9899">
        <f t="shared" si="462"/>
        <v>2120111</v>
      </c>
      <c r="G9899">
        <f t="shared" si="463"/>
        <v>21203200111</v>
      </c>
      <c r="H9899">
        <v>9898</v>
      </c>
      <c r="I9899">
        <f t="shared" si="464"/>
        <v>0</v>
      </c>
    </row>
    <row r="9900" spans="1:9">
      <c r="A9900">
        <v>9898</v>
      </c>
      <c r="B9900">
        <v>212</v>
      </c>
      <c r="C9900">
        <v>34001</v>
      </c>
      <c r="D9900">
        <v>1</v>
      </c>
      <c r="E9900">
        <v>120</v>
      </c>
      <c r="F9900">
        <f t="shared" si="462"/>
        <v>2120120</v>
      </c>
      <c r="G9900">
        <f t="shared" si="463"/>
        <v>21203400120</v>
      </c>
      <c r="H9900">
        <v>9899</v>
      </c>
      <c r="I9900">
        <f t="shared" si="464"/>
        <v>0</v>
      </c>
    </row>
    <row r="9901" spans="1:9">
      <c r="A9901">
        <v>9899</v>
      </c>
      <c r="B9901">
        <v>212</v>
      </c>
      <c r="C9901">
        <v>34200</v>
      </c>
      <c r="D9901">
        <v>1</v>
      </c>
      <c r="E9901">
        <v>113</v>
      </c>
      <c r="F9901">
        <f t="shared" si="462"/>
        <v>2120113</v>
      </c>
      <c r="G9901">
        <f t="shared" si="463"/>
        <v>21203420113</v>
      </c>
      <c r="H9901">
        <v>9900</v>
      </c>
      <c r="I9901">
        <f t="shared" si="464"/>
        <v>0</v>
      </c>
    </row>
    <row r="9902" spans="1:9">
      <c r="A9902">
        <v>9900</v>
      </c>
      <c r="B9902">
        <v>212</v>
      </c>
      <c r="C9902">
        <v>34000</v>
      </c>
      <c r="D9902">
        <v>1</v>
      </c>
      <c r="E9902">
        <v>110</v>
      </c>
      <c r="F9902">
        <f t="shared" si="462"/>
        <v>2120110</v>
      </c>
      <c r="G9902">
        <f t="shared" si="463"/>
        <v>21203400110</v>
      </c>
      <c r="H9902">
        <v>9901</v>
      </c>
      <c r="I9902">
        <f t="shared" si="464"/>
        <v>0</v>
      </c>
    </row>
    <row r="9903" spans="1:9">
      <c r="A9903">
        <v>9901</v>
      </c>
      <c r="B9903">
        <v>212</v>
      </c>
      <c r="C9903">
        <v>34001</v>
      </c>
      <c r="D9903">
        <v>1</v>
      </c>
      <c r="E9903">
        <v>104</v>
      </c>
      <c r="F9903">
        <f t="shared" si="462"/>
        <v>2120104</v>
      </c>
      <c r="G9903">
        <f t="shared" si="463"/>
        <v>21203400104</v>
      </c>
      <c r="H9903">
        <v>9902</v>
      </c>
      <c r="I9903">
        <f t="shared" si="464"/>
        <v>0</v>
      </c>
    </row>
    <row r="9904" spans="1:9">
      <c r="A9904">
        <v>9902</v>
      </c>
      <c r="B9904">
        <v>212</v>
      </c>
      <c r="C9904">
        <v>43010</v>
      </c>
      <c r="D9904">
        <v>0</v>
      </c>
      <c r="E9904">
        <v>360</v>
      </c>
      <c r="F9904">
        <f t="shared" si="462"/>
        <v>0</v>
      </c>
      <c r="G9904">
        <f t="shared" si="463"/>
        <v>21204300360</v>
      </c>
      <c r="H9904">
        <v>9903</v>
      </c>
      <c r="I9904">
        <f t="shared" si="464"/>
        <v>0</v>
      </c>
    </row>
    <row r="9905" spans="1:9">
      <c r="A9905">
        <v>9903</v>
      </c>
      <c r="B9905">
        <v>212</v>
      </c>
      <c r="C9905">
        <v>41000</v>
      </c>
      <c r="D9905">
        <v>1</v>
      </c>
      <c r="E9905">
        <v>312</v>
      </c>
      <c r="F9905">
        <f t="shared" si="462"/>
        <v>2120312</v>
      </c>
      <c r="G9905">
        <f t="shared" si="463"/>
        <v>21204100312</v>
      </c>
      <c r="H9905">
        <v>9904</v>
      </c>
      <c r="I9905">
        <f t="shared" si="464"/>
        <v>0</v>
      </c>
    </row>
    <row r="9906" spans="1:9">
      <c r="A9906">
        <v>9904</v>
      </c>
      <c r="B9906">
        <v>212</v>
      </c>
      <c r="C9906">
        <v>41000</v>
      </c>
      <c r="D9906">
        <v>1</v>
      </c>
      <c r="E9906">
        <v>108</v>
      </c>
      <c r="F9906">
        <f t="shared" si="462"/>
        <v>2120108</v>
      </c>
      <c r="G9906">
        <f t="shared" si="463"/>
        <v>21204100108</v>
      </c>
      <c r="H9906">
        <v>9905</v>
      </c>
      <c r="I9906">
        <f t="shared" si="464"/>
        <v>0</v>
      </c>
    </row>
    <row r="9907" spans="1:9">
      <c r="A9907">
        <v>9905</v>
      </c>
      <c r="B9907">
        <v>212</v>
      </c>
      <c r="C9907">
        <v>41000</v>
      </c>
      <c r="D9907">
        <v>1</v>
      </c>
      <c r="E9907">
        <v>306</v>
      </c>
      <c r="F9907">
        <f t="shared" si="462"/>
        <v>2120306</v>
      </c>
      <c r="G9907">
        <f t="shared" si="463"/>
        <v>21204100306</v>
      </c>
      <c r="H9907">
        <v>9906</v>
      </c>
      <c r="I9907">
        <f t="shared" si="464"/>
        <v>0</v>
      </c>
    </row>
    <row r="9908" spans="1:9">
      <c r="A9908">
        <v>9906</v>
      </c>
      <c r="B9908">
        <v>212</v>
      </c>
      <c r="C9908">
        <v>45000</v>
      </c>
      <c r="D9908">
        <v>1</v>
      </c>
      <c r="E9908">
        <v>301</v>
      </c>
      <c r="F9908">
        <f t="shared" si="462"/>
        <v>2120301</v>
      </c>
      <c r="G9908">
        <f t="shared" si="463"/>
        <v>21204500301</v>
      </c>
      <c r="H9908">
        <v>9907</v>
      </c>
      <c r="I9908">
        <f t="shared" si="464"/>
        <v>0</v>
      </c>
    </row>
    <row r="9909" spans="1:9">
      <c r="A9909">
        <v>9907</v>
      </c>
      <c r="B9909">
        <v>212</v>
      </c>
      <c r="C9909">
        <v>40003</v>
      </c>
      <c r="D9909">
        <v>1</v>
      </c>
      <c r="E9909">
        <v>305</v>
      </c>
      <c r="F9909">
        <f t="shared" si="462"/>
        <v>2120305</v>
      </c>
      <c r="G9909">
        <f t="shared" si="463"/>
        <v>21204000305</v>
      </c>
      <c r="H9909">
        <v>9908</v>
      </c>
      <c r="I9909">
        <f t="shared" si="464"/>
        <v>0</v>
      </c>
    </row>
    <row r="9910" spans="1:9">
      <c r="A9910">
        <v>9908</v>
      </c>
      <c r="B9910">
        <v>212</v>
      </c>
      <c r="C9910">
        <v>43400</v>
      </c>
      <c r="D9910">
        <v>0</v>
      </c>
      <c r="E9910">
        <v>313</v>
      </c>
      <c r="F9910">
        <f t="shared" si="462"/>
        <v>0</v>
      </c>
      <c r="G9910">
        <f t="shared" si="463"/>
        <v>21204340313</v>
      </c>
      <c r="H9910">
        <v>9909</v>
      </c>
      <c r="I9910">
        <f t="shared" si="464"/>
        <v>0</v>
      </c>
    </row>
    <row r="9911" spans="1:9">
      <c r="A9911">
        <v>9909</v>
      </c>
      <c r="B9911">
        <v>212</v>
      </c>
      <c r="C9911">
        <v>43001</v>
      </c>
      <c r="D9911">
        <v>0</v>
      </c>
      <c r="E9911">
        <v>308</v>
      </c>
      <c r="F9911">
        <f t="shared" si="462"/>
        <v>0</v>
      </c>
      <c r="G9911">
        <f t="shared" si="463"/>
        <v>21204300308</v>
      </c>
      <c r="H9911">
        <v>9910</v>
      </c>
      <c r="I9911">
        <f t="shared" si="464"/>
        <v>0</v>
      </c>
    </row>
    <row r="9912" spans="1:9">
      <c r="A9912">
        <v>9910</v>
      </c>
      <c r="B9912">
        <v>212</v>
      </c>
      <c r="C9912">
        <v>46950</v>
      </c>
      <c r="D9912">
        <v>1</v>
      </c>
      <c r="E9912">
        <v>757</v>
      </c>
      <c r="F9912">
        <f t="shared" si="462"/>
        <v>2120757</v>
      </c>
      <c r="G9912">
        <f t="shared" si="463"/>
        <v>21204690757</v>
      </c>
      <c r="H9912">
        <v>9911</v>
      </c>
      <c r="I9912">
        <f t="shared" si="464"/>
        <v>0</v>
      </c>
    </row>
    <row r="9913" spans="1:9">
      <c r="A9913">
        <v>9911</v>
      </c>
      <c r="B9913">
        <v>212</v>
      </c>
      <c r="C9913">
        <v>46540</v>
      </c>
      <c r="D9913">
        <v>1</v>
      </c>
      <c r="E9913">
        <v>756</v>
      </c>
      <c r="F9913">
        <f t="shared" si="462"/>
        <v>2120756</v>
      </c>
      <c r="G9913">
        <f t="shared" si="463"/>
        <v>21204650756</v>
      </c>
      <c r="H9913">
        <v>9912</v>
      </c>
      <c r="I9913">
        <f t="shared" si="464"/>
        <v>0</v>
      </c>
    </row>
    <row r="9914" spans="1:9">
      <c r="A9914">
        <v>9912</v>
      </c>
      <c r="B9914">
        <v>212</v>
      </c>
      <c r="C9914">
        <v>49420</v>
      </c>
      <c r="D9914">
        <v>1</v>
      </c>
      <c r="E9914">
        <v>190</v>
      </c>
      <c r="F9914">
        <f t="shared" si="462"/>
        <v>2120190</v>
      </c>
      <c r="G9914">
        <f t="shared" si="463"/>
        <v>21204940190</v>
      </c>
      <c r="H9914">
        <v>9913</v>
      </c>
      <c r="I9914">
        <f t="shared" si="464"/>
        <v>0</v>
      </c>
    </row>
    <row r="9915" spans="1:9">
      <c r="A9915">
        <v>9913</v>
      </c>
      <c r="B9915">
        <v>212</v>
      </c>
      <c r="C9915">
        <v>46560</v>
      </c>
      <c r="D9915">
        <v>1</v>
      </c>
      <c r="E9915">
        <v>753</v>
      </c>
      <c r="F9915">
        <f t="shared" si="462"/>
        <v>2120753</v>
      </c>
      <c r="G9915">
        <f t="shared" si="463"/>
        <v>21204650753</v>
      </c>
      <c r="H9915">
        <v>9914</v>
      </c>
      <c r="I9915">
        <f t="shared" si="464"/>
        <v>0</v>
      </c>
    </row>
    <row r="9916" spans="1:9">
      <c r="A9916">
        <v>9914</v>
      </c>
      <c r="B9916">
        <v>212</v>
      </c>
      <c r="C9916">
        <v>46530</v>
      </c>
      <c r="D9916">
        <v>1</v>
      </c>
      <c r="E9916">
        <v>750</v>
      </c>
      <c r="F9916">
        <f t="shared" si="462"/>
        <v>2120750</v>
      </c>
      <c r="G9916">
        <f t="shared" si="463"/>
        <v>21204650750</v>
      </c>
      <c r="H9916">
        <v>9915</v>
      </c>
      <c r="I9916">
        <f t="shared" si="464"/>
        <v>0</v>
      </c>
    </row>
    <row r="9917" spans="1:9">
      <c r="A9917">
        <v>9915</v>
      </c>
      <c r="B9917">
        <v>212</v>
      </c>
      <c r="C9917">
        <v>46660</v>
      </c>
      <c r="D9917">
        <v>1</v>
      </c>
      <c r="E9917">
        <v>761</v>
      </c>
      <c r="F9917">
        <f t="shared" si="462"/>
        <v>2120761</v>
      </c>
      <c r="G9917">
        <f t="shared" si="463"/>
        <v>21204660761</v>
      </c>
      <c r="H9917">
        <v>9916</v>
      </c>
      <c r="I9917">
        <f t="shared" si="464"/>
        <v>0</v>
      </c>
    </row>
    <row r="9918" spans="1:9">
      <c r="A9918">
        <v>9916</v>
      </c>
      <c r="B9918">
        <v>212</v>
      </c>
      <c r="C9918">
        <v>46630</v>
      </c>
      <c r="D9918">
        <v>1</v>
      </c>
      <c r="E9918">
        <v>762</v>
      </c>
      <c r="F9918">
        <f t="shared" si="462"/>
        <v>2120762</v>
      </c>
      <c r="G9918">
        <f t="shared" si="463"/>
        <v>21204660762</v>
      </c>
      <c r="H9918">
        <v>9917</v>
      </c>
      <c r="I9918">
        <f t="shared" si="464"/>
        <v>0</v>
      </c>
    </row>
    <row r="9919" spans="1:9">
      <c r="A9919">
        <v>9917</v>
      </c>
      <c r="B9919">
        <v>212</v>
      </c>
      <c r="C9919">
        <v>46590</v>
      </c>
      <c r="D9919">
        <v>1</v>
      </c>
      <c r="E9919">
        <v>755</v>
      </c>
      <c r="F9919">
        <f t="shared" si="462"/>
        <v>2120755</v>
      </c>
      <c r="G9919">
        <f t="shared" si="463"/>
        <v>21204650755</v>
      </c>
      <c r="H9919">
        <v>9918</v>
      </c>
      <c r="I9919">
        <f t="shared" si="464"/>
        <v>0</v>
      </c>
    </row>
    <row r="9920" spans="1:9">
      <c r="A9920">
        <v>9918</v>
      </c>
      <c r="B9920">
        <v>212</v>
      </c>
      <c r="C9920">
        <v>46570</v>
      </c>
      <c r="D9920">
        <v>1</v>
      </c>
      <c r="E9920">
        <v>763</v>
      </c>
      <c r="F9920">
        <f t="shared" si="462"/>
        <v>2120763</v>
      </c>
      <c r="G9920">
        <f t="shared" si="463"/>
        <v>21204650763</v>
      </c>
      <c r="H9920">
        <v>9919</v>
      </c>
      <c r="I9920">
        <f t="shared" si="464"/>
        <v>0</v>
      </c>
    </row>
    <row r="9921" spans="1:9">
      <c r="A9921">
        <v>9919</v>
      </c>
      <c r="B9921">
        <v>212</v>
      </c>
      <c r="C9921">
        <v>46550</v>
      </c>
      <c r="D9921">
        <v>1</v>
      </c>
      <c r="E9921">
        <v>754</v>
      </c>
      <c r="F9921">
        <f t="shared" si="462"/>
        <v>2120754</v>
      </c>
      <c r="G9921">
        <f t="shared" si="463"/>
        <v>21204650754</v>
      </c>
      <c r="H9921">
        <v>9920</v>
      </c>
      <c r="I9921">
        <f t="shared" si="464"/>
        <v>0</v>
      </c>
    </row>
    <row r="9922" spans="1:9">
      <c r="A9922">
        <v>9920</v>
      </c>
      <c r="B9922">
        <v>212</v>
      </c>
      <c r="C9922">
        <v>46710</v>
      </c>
      <c r="D9922">
        <v>1</v>
      </c>
      <c r="E9922">
        <v>760</v>
      </c>
      <c r="F9922">
        <f t="shared" si="462"/>
        <v>2120760</v>
      </c>
      <c r="G9922">
        <f t="shared" si="463"/>
        <v>21204670760</v>
      </c>
      <c r="H9922">
        <v>9921</v>
      </c>
      <c r="I9922">
        <f t="shared" si="464"/>
        <v>0</v>
      </c>
    </row>
    <row r="9923" spans="1:9">
      <c r="A9923">
        <v>9921</v>
      </c>
      <c r="B9923">
        <v>212</v>
      </c>
      <c r="C9923">
        <v>46650</v>
      </c>
      <c r="D9923">
        <v>1</v>
      </c>
      <c r="E9923">
        <v>759</v>
      </c>
      <c r="F9923">
        <f t="shared" ref="F9923:F9986" si="465">(B9923*10000+E9923)*D9923</f>
        <v>2120759</v>
      </c>
      <c r="G9923">
        <f t="shared" ref="G9923:G9986" si="466">(B9923*10000+FLOOR(C9923/100,1))*10000+E9923</f>
        <v>21204660759</v>
      </c>
      <c r="H9923">
        <v>9922</v>
      </c>
      <c r="I9923">
        <f t="shared" ref="I9923:I9986" si="467">IF(C9923=30300,IF(E9923=117,1,IF(E9923=313,1,0)),0)</f>
        <v>0</v>
      </c>
    </row>
    <row r="9924" spans="1:9">
      <c r="A9924">
        <v>9922</v>
      </c>
      <c r="B9924">
        <v>212</v>
      </c>
      <c r="C9924">
        <v>45510</v>
      </c>
      <c r="D9924">
        <v>1</v>
      </c>
      <c r="E9924">
        <v>758</v>
      </c>
      <c r="F9924">
        <f t="shared" si="465"/>
        <v>2120758</v>
      </c>
      <c r="G9924">
        <f t="shared" si="466"/>
        <v>21204550758</v>
      </c>
      <c r="H9924">
        <v>9923</v>
      </c>
      <c r="I9924">
        <f t="shared" si="467"/>
        <v>0</v>
      </c>
    </row>
    <row r="9925" spans="1:9">
      <c r="A9925">
        <v>9923</v>
      </c>
      <c r="B9925">
        <v>212</v>
      </c>
      <c r="C9925">
        <v>46503</v>
      </c>
      <c r="D9925">
        <v>1</v>
      </c>
      <c r="E9925">
        <v>604</v>
      </c>
      <c r="F9925">
        <f t="shared" si="465"/>
        <v>2120604</v>
      </c>
      <c r="G9925">
        <f t="shared" si="466"/>
        <v>21204650604</v>
      </c>
      <c r="H9925">
        <v>9924</v>
      </c>
      <c r="I9925">
        <f t="shared" si="467"/>
        <v>0</v>
      </c>
    </row>
    <row r="9926" spans="1:9">
      <c r="A9926">
        <v>9924</v>
      </c>
      <c r="B9926">
        <v>212</v>
      </c>
      <c r="C9926">
        <v>46606</v>
      </c>
      <c r="D9926">
        <v>1</v>
      </c>
      <c r="E9926">
        <v>606</v>
      </c>
      <c r="F9926">
        <f t="shared" si="465"/>
        <v>2120606</v>
      </c>
      <c r="G9926">
        <f t="shared" si="466"/>
        <v>21204660606</v>
      </c>
      <c r="H9926">
        <v>9925</v>
      </c>
      <c r="I9926">
        <f t="shared" si="467"/>
        <v>0</v>
      </c>
    </row>
    <row r="9927" spans="1:9">
      <c r="A9927">
        <v>9925</v>
      </c>
      <c r="B9927">
        <v>212</v>
      </c>
      <c r="C9927">
        <v>46704</v>
      </c>
      <c r="D9927">
        <v>1</v>
      </c>
      <c r="E9927">
        <v>602</v>
      </c>
      <c r="F9927">
        <f t="shared" si="465"/>
        <v>2120602</v>
      </c>
      <c r="G9927">
        <f t="shared" si="466"/>
        <v>21204670602</v>
      </c>
      <c r="H9927">
        <v>9926</v>
      </c>
      <c r="I9927">
        <f t="shared" si="467"/>
        <v>0</v>
      </c>
    </row>
    <row r="9928" spans="1:9">
      <c r="A9928">
        <v>9926</v>
      </c>
      <c r="B9928">
        <v>212</v>
      </c>
      <c r="C9928">
        <v>46703</v>
      </c>
      <c r="D9928">
        <v>1</v>
      </c>
      <c r="E9928">
        <v>607</v>
      </c>
      <c r="F9928">
        <f t="shared" si="465"/>
        <v>2120607</v>
      </c>
      <c r="G9928">
        <f t="shared" si="466"/>
        <v>21204670607</v>
      </c>
      <c r="H9928">
        <v>9927</v>
      </c>
      <c r="I9928">
        <f t="shared" si="467"/>
        <v>0</v>
      </c>
    </row>
    <row r="9929" spans="1:9">
      <c r="A9929">
        <v>9927</v>
      </c>
      <c r="B9929">
        <v>212</v>
      </c>
      <c r="C9929">
        <v>46502</v>
      </c>
      <c r="D9929">
        <v>1</v>
      </c>
      <c r="E9929">
        <v>601</v>
      </c>
      <c r="F9929">
        <f t="shared" si="465"/>
        <v>2120601</v>
      </c>
      <c r="G9929">
        <f t="shared" si="466"/>
        <v>21204650601</v>
      </c>
      <c r="H9929">
        <v>9928</v>
      </c>
      <c r="I9929">
        <f t="shared" si="467"/>
        <v>0</v>
      </c>
    </row>
    <row r="9930" spans="1:9">
      <c r="A9930">
        <v>9928</v>
      </c>
      <c r="B9930">
        <v>212</v>
      </c>
      <c r="C9930">
        <v>46605</v>
      </c>
      <c r="D9930">
        <v>1</v>
      </c>
      <c r="E9930">
        <v>605</v>
      </c>
      <c r="F9930">
        <f t="shared" si="465"/>
        <v>2120605</v>
      </c>
      <c r="G9930">
        <f t="shared" si="466"/>
        <v>21204660605</v>
      </c>
      <c r="H9930">
        <v>9929</v>
      </c>
      <c r="I9930">
        <f t="shared" si="467"/>
        <v>0</v>
      </c>
    </row>
    <row r="9931" spans="1:9">
      <c r="A9931">
        <v>9929</v>
      </c>
      <c r="B9931">
        <v>212</v>
      </c>
      <c r="C9931">
        <v>46604</v>
      </c>
      <c r="D9931">
        <v>1</v>
      </c>
      <c r="E9931">
        <v>603</v>
      </c>
      <c r="F9931">
        <f t="shared" si="465"/>
        <v>2120603</v>
      </c>
      <c r="G9931">
        <f t="shared" si="466"/>
        <v>21204660603</v>
      </c>
      <c r="H9931">
        <v>9930</v>
      </c>
      <c r="I9931">
        <f t="shared" si="467"/>
        <v>0</v>
      </c>
    </row>
    <row r="9932" spans="1:9">
      <c r="A9932">
        <v>9930</v>
      </c>
      <c r="B9932">
        <v>212</v>
      </c>
      <c r="C9932">
        <v>30000</v>
      </c>
      <c r="D9932">
        <v>1</v>
      </c>
      <c r="E9932">
        <v>100</v>
      </c>
      <c r="F9932">
        <f t="shared" si="465"/>
        <v>2120100</v>
      </c>
      <c r="G9932">
        <f t="shared" si="466"/>
        <v>21203000100</v>
      </c>
      <c r="H9932">
        <v>9931</v>
      </c>
      <c r="I9932">
        <f t="shared" si="467"/>
        <v>0</v>
      </c>
    </row>
    <row r="9933" spans="1:9">
      <c r="A9933">
        <v>9931</v>
      </c>
      <c r="B9933">
        <v>212</v>
      </c>
      <c r="C9933">
        <v>30001</v>
      </c>
      <c r="D9933">
        <v>1</v>
      </c>
      <c r="E9933">
        <v>313</v>
      </c>
      <c r="F9933">
        <f t="shared" si="465"/>
        <v>2120313</v>
      </c>
      <c r="G9933">
        <f t="shared" si="466"/>
        <v>21203000313</v>
      </c>
      <c r="H9933">
        <v>9932</v>
      </c>
      <c r="I9933">
        <f t="shared" si="467"/>
        <v>0</v>
      </c>
    </row>
    <row r="9934" spans="1:9">
      <c r="A9934">
        <v>9932</v>
      </c>
      <c r="B9934">
        <v>212</v>
      </c>
      <c r="C9934">
        <v>32100</v>
      </c>
      <c r="D9934">
        <v>1</v>
      </c>
      <c r="E9934">
        <v>101</v>
      </c>
      <c r="F9934">
        <f t="shared" si="465"/>
        <v>2120101</v>
      </c>
      <c r="G9934">
        <f t="shared" si="466"/>
        <v>21203210101</v>
      </c>
      <c r="H9934">
        <v>9933</v>
      </c>
      <c r="I9934">
        <f t="shared" si="467"/>
        <v>0</v>
      </c>
    </row>
    <row r="9935" spans="1:9">
      <c r="A9935">
        <v>9933</v>
      </c>
      <c r="B9935">
        <v>212</v>
      </c>
      <c r="C9935">
        <v>32000</v>
      </c>
      <c r="D9935">
        <v>1</v>
      </c>
      <c r="E9935">
        <v>114</v>
      </c>
      <c r="F9935">
        <f t="shared" si="465"/>
        <v>2120114</v>
      </c>
      <c r="G9935">
        <f t="shared" si="466"/>
        <v>21203200114</v>
      </c>
      <c r="H9935">
        <v>9934</v>
      </c>
      <c r="I9935">
        <f t="shared" si="467"/>
        <v>0</v>
      </c>
    </row>
    <row r="9936" spans="1:9">
      <c r="A9936">
        <v>9934</v>
      </c>
      <c r="B9936">
        <v>212</v>
      </c>
      <c r="C9936">
        <v>34200</v>
      </c>
      <c r="D9936">
        <v>1</v>
      </c>
      <c r="E9936">
        <v>307</v>
      </c>
      <c r="F9936">
        <f t="shared" si="465"/>
        <v>2120307</v>
      </c>
      <c r="G9936">
        <f t="shared" si="466"/>
        <v>21203420307</v>
      </c>
      <c r="H9936">
        <v>9935</v>
      </c>
      <c r="I9936">
        <f t="shared" si="467"/>
        <v>0</v>
      </c>
    </row>
    <row r="9937" spans="1:9">
      <c r="A9937">
        <v>9935</v>
      </c>
      <c r="B9937">
        <v>212</v>
      </c>
      <c r="C9937">
        <v>37900</v>
      </c>
      <c r="D9937">
        <v>1</v>
      </c>
      <c r="E9937">
        <v>314</v>
      </c>
      <c r="F9937">
        <f t="shared" si="465"/>
        <v>2120314</v>
      </c>
      <c r="G9937">
        <f t="shared" si="466"/>
        <v>21203790314</v>
      </c>
      <c r="H9937">
        <v>9936</v>
      </c>
      <c r="I9937">
        <f t="shared" si="467"/>
        <v>0</v>
      </c>
    </row>
    <row r="9938" spans="1:9">
      <c r="A9938">
        <v>9936</v>
      </c>
      <c r="B9938">
        <v>212</v>
      </c>
      <c r="C9938">
        <v>45000</v>
      </c>
      <c r="D9938">
        <v>1</v>
      </c>
      <c r="E9938">
        <v>300</v>
      </c>
      <c r="F9938">
        <f t="shared" si="465"/>
        <v>2120300</v>
      </c>
      <c r="G9938">
        <f t="shared" si="466"/>
        <v>21204500300</v>
      </c>
      <c r="H9938">
        <v>9937</v>
      </c>
      <c r="I9938">
        <f t="shared" si="467"/>
        <v>0</v>
      </c>
    </row>
    <row r="9939" spans="1:9">
      <c r="A9939">
        <v>9937</v>
      </c>
      <c r="B9939">
        <v>212</v>
      </c>
      <c r="C9939">
        <v>40007</v>
      </c>
      <c r="D9939">
        <v>1</v>
      </c>
      <c r="E9939">
        <v>302</v>
      </c>
      <c r="F9939">
        <f t="shared" si="465"/>
        <v>2120302</v>
      </c>
      <c r="G9939">
        <f t="shared" si="466"/>
        <v>21204000302</v>
      </c>
      <c r="H9939">
        <v>9938</v>
      </c>
      <c r="I9939">
        <f t="shared" si="467"/>
        <v>0</v>
      </c>
    </row>
    <row r="9940" spans="1:9">
      <c r="A9940">
        <v>9938</v>
      </c>
      <c r="B9940">
        <v>213</v>
      </c>
      <c r="C9940">
        <v>30300</v>
      </c>
      <c r="D9940">
        <v>1</v>
      </c>
      <c r="E9940">
        <v>128</v>
      </c>
      <c r="F9940">
        <f t="shared" si="465"/>
        <v>2130128</v>
      </c>
      <c r="G9940">
        <f t="shared" si="466"/>
        <v>21303030128</v>
      </c>
      <c r="H9940">
        <v>9939</v>
      </c>
      <c r="I9940">
        <f t="shared" si="467"/>
        <v>0</v>
      </c>
    </row>
    <row r="9941" spans="1:9">
      <c r="A9941">
        <v>9939</v>
      </c>
      <c r="B9941">
        <v>213</v>
      </c>
      <c r="C9941">
        <v>30301</v>
      </c>
      <c r="D9941">
        <v>1</v>
      </c>
      <c r="E9941">
        <v>120</v>
      </c>
      <c r="F9941">
        <f t="shared" si="465"/>
        <v>2130120</v>
      </c>
      <c r="G9941">
        <f t="shared" si="466"/>
        <v>21303030120</v>
      </c>
      <c r="H9941">
        <v>9940</v>
      </c>
      <c r="I9941">
        <f t="shared" si="467"/>
        <v>0</v>
      </c>
    </row>
    <row r="9942" spans="1:9">
      <c r="A9942">
        <v>9940</v>
      </c>
      <c r="B9942">
        <v>213</v>
      </c>
      <c r="C9942">
        <v>38001</v>
      </c>
      <c r="D9942">
        <v>1</v>
      </c>
      <c r="E9942">
        <v>109</v>
      </c>
      <c r="F9942">
        <f t="shared" si="465"/>
        <v>2130109</v>
      </c>
      <c r="G9942">
        <f t="shared" si="466"/>
        <v>21303800109</v>
      </c>
      <c r="H9942">
        <v>9941</v>
      </c>
      <c r="I9942">
        <f t="shared" si="467"/>
        <v>0</v>
      </c>
    </row>
    <row r="9943" spans="1:9">
      <c r="A9943">
        <v>9941</v>
      </c>
      <c r="B9943">
        <v>213</v>
      </c>
      <c r="C9943">
        <v>38000</v>
      </c>
      <c r="D9943">
        <v>1</v>
      </c>
      <c r="E9943">
        <v>111</v>
      </c>
      <c r="F9943">
        <f t="shared" si="465"/>
        <v>2130111</v>
      </c>
      <c r="G9943">
        <f t="shared" si="466"/>
        <v>21303800111</v>
      </c>
      <c r="H9943">
        <v>9942</v>
      </c>
      <c r="I9943">
        <f t="shared" si="467"/>
        <v>0</v>
      </c>
    </row>
    <row r="9944" spans="1:9">
      <c r="A9944">
        <v>9942</v>
      </c>
      <c r="B9944">
        <v>213</v>
      </c>
      <c r="C9944">
        <v>32100</v>
      </c>
      <c r="D9944">
        <v>1</v>
      </c>
      <c r="E9944">
        <v>101</v>
      </c>
      <c r="F9944">
        <f t="shared" si="465"/>
        <v>2130101</v>
      </c>
      <c r="G9944">
        <f t="shared" si="466"/>
        <v>21303210101</v>
      </c>
      <c r="H9944">
        <v>9943</v>
      </c>
      <c r="I9944">
        <f t="shared" si="467"/>
        <v>0</v>
      </c>
    </row>
    <row r="9945" spans="1:9">
      <c r="A9945">
        <v>9943</v>
      </c>
      <c r="B9945">
        <v>213</v>
      </c>
      <c r="C9945">
        <v>32201</v>
      </c>
      <c r="D9945">
        <v>1</v>
      </c>
      <c r="E9945">
        <v>106</v>
      </c>
      <c r="F9945">
        <f t="shared" si="465"/>
        <v>2130106</v>
      </c>
      <c r="G9945">
        <f t="shared" si="466"/>
        <v>21303220106</v>
      </c>
      <c r="H9945">
        <v>9944</v>
      </c>
      <c r="I9945">
        <f t="shared" si="467"/>
        <v>0</v>
      </c>
    </row>
    <row r="9946" spans="1:9">
      <c r="A9946">
        <v>9944</v>
      </c>
      <c r="B9946">
        <v>213</v>
      </c>
      <c r="C9946">
        <v>32000</v>
      </c>
      <c r="D9946">
        <v>1</v>
      </c>
      <c r="E9946">
        <v>110</v>
      </c>
      <c r="F9946">
        <f t="shared" si="465"/>
        <v>2130110</v>
      </c>
      <c r="G9946">
        <f t="shared" si="466"/>
        <v>21303200110</v>
      </c>
      <c r="H9946">
        <v>9945</v>
      </c>
      <c r="I9946">
        <f t="shared" si="467"/>
        <v>0</v>
      </c>
    </row>
    <row r="9947" spans="1:9">
      <c r="A9947">
        <v>9945</v>
      </c>
      <c r="B9947">
        <v>213</v>
      </c>
      <c r="C9947">
        <v>34104</v>
      </c>
      <c r="D9947">
        <v>1</v>
      </c>
      <c r="E9947">
        <v>307</v>
      </c>
      <c r="F9947">
        <f t="shared" si="465"/>
        <v>2130307</v>
      </c>
      <c r="G9947">
        <f t="shared" si="466"/>
        <v>21303410307</v>
      </c>
      <c r="H9947">
        <v>9946</v>
      </c>
      <c r="I9947">
        <f t="shared" si="467"/>
        <v>0</v>
      </c>
    </row>
    <row r="9948" spans="1:9">
      <c r="A9948">
        <v>9946</v>
      </c>
      <c r="B9948">
        <v>213</v>
      </c>
      <c r="C9948">
        <v>34000</v>
      </c>
      <c r="D9948">
        <v>1</v>
      </c>
      <c r="E9948">
        <v>107</v>
      </c>
      <c r="F9948">
        <f t="shared" si="465"/>
        <v>2130107</v>
      </c>
      <c r="G9948">
        <f t="shared" si="466"/>
        <v>21303400107</v>
      </c>
      <c r="H9948">
        <v>9947</v>
      </c>
      <c r="I9948">
        <f t="shared" si="467"/>
        <v>0</v>
      </c>
    </row>
    <row r="9949" spans="1:9">
      <c r="A9949">
        <v>9947</v>
      </c>
      <c r="B9949">
        <v>213</v>
      </c>
      <c r="C9949">
        <v>34001</v>
      </c>
      <c r="D9949">
        <v>1</v>
      </c>
      <c r="E9949">
        <v>313</v>
      </c>
      <c r="F9949">
        <f t="shared" si="465"/>
        <v>2130313</v>
      </c>
      <c r="G9949">
        <f t="shared" si="466"/>
        <v>21303400313</v>
      </c>
      <c r="H9949">
        <v>9948</v>
      </c>
      <c r="I9949">
        <f t="shared" si="467"/>
        <v>0</v>
      </c>
    </row>
    <row r="9950" spans="1:9">
      <c r="A9950">
        <v>9948</v>
      </c>
      <c r="B9950">
        <v>213</v>
      </c>
      <c r="C9950">
        <v>34001</v>
      </c>
      <c r="D9950">
        <v>1</v>
      </c>
      <c r="E9950">
        <v>112</v>
      </c>
      <c r="F9950">
        <f t="shared" si="465"/>
        <v>2130112</v>
      </c>
      <c r="G9950">
        <f t="shared" si="466"/>
        <v>21303400112</v>
      </c>
      <c r="H9950">
        <v>9949</v>
      </c>
      <c r="I9950">
        <f t="shared" si="467"/>
        <v>0</v>
      </c>
    </row>
    <row r="9951" spans="1:9">
      <c r="A9951">
        <v>9949</v>
      </c>
      <c r="B9951">
        <v>213</v>
      </c>
      <c r="C9951">
        <v>43020</v>
      </c>
      <c r="D9951">
        <v>0</v>
      </c>
      <c r="E9951">
        <v>362</v>
      </c>
      <c r="F9951">
        <f t="shared" si="465"/>
        <v>0</v>
      </c>
      <c r="G9951">
        <f t="shared" si="466"/>
        <v>21304300362</v>
      </c>
      <c r="H9951">
        <v>9950</v>
      </c>
      <c r="I9951">
        <f t="shared" si="467"/>
        <v>0</v>
      </c>
    </row>
    <row r="9952" spans="1:9">
      <c r="A9952">
        <v>9950</v>
      </c>
      <c r="B9952">
        <v>213</v>
      </c>
      <c r="C9952">
        <v>41000</v>
      </c>
      <c r="D9952">
        <v>1</v>
      </c>
      <c r="E9952">
        <v>301</v>
      </c>
      <c r="F9952">
        <f t="shared" si="465"/>
        <v>2130301</v>
      </c>
      <c r="G9952">
        <f t="shared" si="466"/>
        <v>21304100301</v>
      </c>
      <c r="H9952">
        <v>9951</v>
      </c>
      <c r="I9952">
        <f t="shared" si="467"/>
        <v>0</v>
      </c>
    </row>
    <row r="9953" spans="1:9">
      <c r="A9953">
        <v>9951</v>
      </c>
      <c r="B9953">
        <v>213</v>
      </c>
      <c r="C9953">
        <v>41000</v>
      </c>
      <c r="D9953">
        <v>1</v>
      </c>
      <c r="E9953">
        <v>116</v>
      </c>
      <c r="F9953">
        <f t="shared" si="465"/>
        <v>2130116</v>
      </c>
      <c r="G9953">
        <f t="shared" si="466"/>
        <v>21304100116</v>
      </c>
      <c r="H9953">
        <v>9952</v>
      </c>
      <c r="I9953">
        <f t="shared" si="467"/>
        <v>0</v>
      </c>
    </row>
    <row r="9954" spans="1:9">
      <c r="A9954">
        <v>9952</v>
      </c>
      <c r="B9954">
        <v>213</v>
      </c>
      <c r="C9954">
        <v>41000</v>
      </c>
      <c r="D9954">
        <v>1</v>
      </c>
      <c r="E9954">
        <v>305</v>
      </c>
      <c r="F9954">
        <f t="shared" si="465"/>
        <v>2130305</v>
      </c>
      <c r="G9954">
        <f t="shared" si="466"/>
        <v>21304100305</v>
      </c>
      <c r="H9954">
        <v>9953</v>
      </c>
      <c r="I9954">
        <f t="shared" si="467"/>
        <v>0</v>
      </c>
    </row>
    <row r="9955" spans="1:9">
      <c r="A9955">
        <v>9953</v>
      </c>
      <c r="B9955">
        <v>213</v>
      </c>
      <c r="C9955">
        <v>45000</v>
      </c>
      <c r="D9955">
        <v>1</v>
      </c>
      <c r="E9955">
        <v>108</v>
      </c>
      <c r="F9955">
        <f t="shared" si="465"/>
        <v>2130108</v>
      </c>
      <c r="G9955">
        <f t="shared" si="466"/>
        <v>21304500108</v>
      </c>
      <c r="H9955">
        <v>9954</v>
      </c>
      <c r="I9955">
        <f t="shared" si="467"/>
        <v>0</v>
      </c>
    </row>
    <row r="9956" spans="1:9">
      <c r="A9956">
        <v>9954</v>
      </c>
      <c r="B9956">
        <v>213</v>
      </c>
      <c r="C9956">
        <v>40003</v>
      </c>
      <c r="D9956">
        <v>1</v>
      </c>
      <c r="E9956">
        <v>306</v>
      </c>
      <c r="F9956">
        <f t="shared" si="465"/>
        <v>2130306</v>
      </c>
      <c r="G9956">
        <f t="shared" si="466"/>
        <v>21304000306</v>
      </c>
      <c r="H9956">
        <v>9955</v>
      </c>
      <c r="I9956">
        <f t="shared" si="467"/>
        <v>0</v>
      </c>
    </row>
    <row r="9957" spans="1:9">
      <c r="A9957">
        <v>9955</v>
      </c>
      <c r="B9957">
        <v>213</v>
      </c>
      <c r="C9957">
        <v>43501</v>
      </c>
      <c r="D9957">
        <v>0</v>
      </c>
      <c r="E9957">
        <v>310</v>
      </c>
      <c r="F9957">
        <f t="shared" si="465"/>
        <v>0</v>
      </c>
      <c r="G9957">
        <f t="shared" si="466"/>
        <v>21304350310</v>
      </c>
      <c r="H9957">
        <v>9956</v>
      </c>
      <c r="I9957">
        <f t="shared" si="467"/>
        <v>0</v>
      </c>
    </row>
    <row r="9958" spans="1:9">
      <c r="A9958">
        <v>9956</v>
      </c>
      <c r="B9958">
        <v>213</v>
      </c>
      <c r="C9958">
        <v>43001</v>
      </c>
      <c r="D9958">
        <v>0</v>
      </c>
      <c r="E9958">
        <v>308</v>
      </c>
      <c r="F9958">
        <f t="shared" si="465"/>
        <v>0</v>
      </c>
      <c r="G9958">
        <f t="shared" si="466"/>
        <v>21304300308</v>
      </c>
      <c r="H9958">
        <v>9957</v>
      </c>
      <c r="I9958">
        <f t="shared" si="467"/>
        <v>0</v>
      </c>
    </row>
    <row r="9959" spans="1:9">
      <c r="A9959">
        <v>9957</v>
      </c>
      <c r="B9959">
        <v>213</v>
      </c>
      <c r="C9959">
        <v>46860</v>
      </c>
      <c r="D9959">
        <v>1</v>
      </c>
      <c r="E9959">
        <v>757</v>
      </c>
      <c r="F9959">
        <f t="shared" si="465"/>
        <v>2130757</v>
      </c>
      <c r="G9959">
        <f t="shared" si="466"/>
        <v>21304680757</v>
      </c>
      <c r="H9959">
        <v>9958</v>
      </c>
      <c r="I9959">
        <f t="shared" si="467"/>
        <v>0</v>
      </c>
    </row>
    <row r="9960" spans="1:9">
      <c r="A9960">
        <v>9958</v>
      </c>
      <c r="B9960">
        <v>213</v>
      </c>
      <c r="C9960">
        <v>46640</v>
      </c>
      <c r="D9960">
        <v>1</v>
      </c>
      <c r="E9960">
        <v>756</v>
      </c>
      <c r="F9960">
        <f t="shared" si="465"/>
        <v>2130756</v>
      </c>
      <c r="G9960">
        <f t="shared" si="466"/>
        <v>21304660756</v>
      </c>
      <c r="H9960">
        <v>9959</v>
      </c>
      <c r="I9960">
        <f t="shared" si="467"/>
        <v>0</v>
      </c>
    </row>
    <row r="9961" spans="1:9">
      <c r="A9961">
        <v>9959</v>
      </c>
      <c r="B9961">
        <v>213</v>
      </c>
      <c r="C9961">
        <v>49420</v>
      </c>
      <c r="D9961">
        <v>1</v>
      </c>
      <c r="E9961">
        <v>190</v>
      </c>
      <c r="F9961">
        <f t="shared" si="465"/>
        <v>2130190</v>
      </c>
      <c r="G9961">
        <f t="shared" si="466"/>
        <v>21304940190</v>
      </c>
      <c r="H9961">
        <v>9960</v>
      </c>
      <c r="I9961">
        <f t="shared" si="467"/>
        <v>0</v>
      </c>
    </row>
    <row r="9962" spans="1:9">
      <c r="A9962">
        <v>9960</v>
      </c>
      <c r="B9962">
        <v>213</v>
      </c>
      <c r="C9962">
        <v>46670</v>
      </c>
      <c r="D9962">
        <v>1</v>
      </c>
      <c r="E9962">
        <v>761</v>
      </c>
      <c r="F9962">
        <f t="shared" si="465"/>
        <v>2130761</v>
      </c>
      <c r="G9962">
        <f t="shared" si="466"/>
        <v>21304660761</v>
      </c>
      <c r="H9962">
        <v>9961</v>
      </c>
      <c r="I9962">
        <f t="shared" si="467"/>
        <v>0</v>
      </c>
    </row>
    <row r="9963" spans="1:9">
      <c r="A9963">
        <v>9961</v>
      </c>
      <c r="B9963">
        <v>213</v>
      </c>
      <c r="C9963">
        <v>46740</v>
      </c>
      <c r="D9963">
        <v>1</v>
      </c>
      <c r="E9963">
        <v>754</v>
      </c>
      <c r="F9963">
        <f t="shared" si="465"/>
        <v>2130754</v>
      </c>
      <c r="G9963">
        <f t="shared" si="466"/>
        <v>21304670754</v>
      </c>
      <c r="H9963">
        <v>9962</v>
      </c>
      <c r="I9963">
        <f t="shared" si="467"/>
        <v>0</v>
      </c>
    </row>
    <row r="9964" spans="1:9">
      <c r="A9964">
        <v>9962</v>
      </c>
      <c r="B9964">
        <v>213</v>
      </c>
      <c r="C9964">
        <v>46580</v>
      </c>
      <c r="D9964">
        <v>1</v>
      </c>
      <c r="E9964">
        <v>763</v>
      </c>
      <c r="F9964">
        <f t="shared" si="465"/>
        <v>2130763</v>
      </c>
      <c r="G9964">
        <f t="shared" si="466"/>
        <v>21304650763</v>
      </c>
      <c r="H9964">
        <v>9963</v>
      </c>
      <c r="I9964">
        <f t="shared" si="467"/>
        <v>0</v>
      </c>
    </row>
    <row r="9965" spans="1:9">
      <c r="A9965">
        <v>9963</v>
      </c>
      <c r="B9965">
        <v>213</v>
      </c>
      <c r="C9965">
        <v>46520</v>
      </c>
      <c r="D9965">
        <v>1</v>
      </c>
      <c r="E9965">
        <v>755</v>
      </c>
      <c r="F9965">
        <f t="shared" si="465"/>
        <v>2130755</v>
      </c>
      <c r="G9965">
        <f t="shared" si="466"/>
        <v>21304650755</v>
      </c>
      <c r="H9965">
        <v>9964</v>
      </c>
      <c r="I9965">
        <f t="shared" si="467"/>
        <v>0</v>
      </c>
    </row>
    <row r="9966" spans="1:9">
      <c r="A9966">
        <v>9964</v>
      </c>
      <c r="B9966">
        <v>213</v>
      </c>
      <c r="C9966">
        <v>46690</v>
      </c>
      <c r="D9966">
        <v>1</v>
      </c>
      <c r="E9966">
        <v>750</v>
      </c>
      <c r="F9966">
        <f t="shared" si="465"/>
        <v>2130750</v>
      </c>
      <c r="G9966">
        <f t="shared" si="466"/>
        <v>21304660750</v>
      </c>
      <c r="H9966">
        <v>9965</v>
      </c>
      <c r="I9966">
        <f t="shared" si="467"/>
        <v>0</v>
      </c>
    </row>
    <row r="9967" spans="1:9">
      <c r="A9967">
        <v>9965</v>
      </c>
      <c r="B9967">
        <v>213</v>
      </c>
      <c r="C9967">
        <v>46620</v>
      </c>
      <c r="D9967">
        <v>1</v>
      </c>
      <c r="E9967">
        <v>760</v>
      </c>
      <c r="F9967">
        <f t="shared" si="465"/>
        <v>2130760</v>
      </c>
      <c r="G9967">
        <f t="shared" si="466"/>
        <v>21304660760</v>
      </c>
      <c r="H9967">
        <v>9966</v>
      </c>
      <c r="I9967">
        <f t="shared" si="467"/>
        <v>0</v>
      </c>
    </row>
    <row r="9968" spans="1:9">
      <c r="A9968">
        <v>9966</v>
      </c>
      <c r="B9968">
        <v>213</v>
      </c>
      <c r="C9968">
        <v>46710</v>
      </c>
      <c r="D9968">
        <v>1</v>
      </c>
      <c r="E9968">
        <v>753</v>
      </c>
      <c r="F9968">
        <f t="shared" si="465"/>
        <v>2130753</v>
      </c>
      <c r="G9968">
        <f t="shared" si="466"/>
        <v>21304670753</v>
      </c>
      <c r="H9968">
        <v>9967</v>
      </c>
      <c r="I9968">
        <f t="shared" si="467"/>
        <v>0</v>
      </c>
    </row>
    <row r="9969" spans="1:9">
      <c r="A9969">
        <v>9967</v>
      </c>
      <c r="B9969">
        <v>213</v>
      </c>
      <c r="C9969">
        <v>46510</v>
      </c>
      <c r="D9969">
        <v>1</v>
      </c>
      <c r="E9969">
        <v>762</v>
      </c>
      <c r="F9969">
        <f t="shared" si="465"/>
        <v>2130762</v>
      </c>
      <c r="G9969">
        <f t="shared" si="466"/>
        <v>21304650762</v>
      </c>
      <c r="H9969">
        <v>9968</v>
      </c>
      <c r="I9969">
        <f t="shared" si="467"/>
        <v>0</v>
      </c>
    </row>
    <row r="9970" spans="1:9">
      <c r="A9970">
        <v>9968</v>
      </c>
      <c r="B9970">
        <v>213</v>
      </c>
      <c r="C9970">
        <v>46770</v>
      </c>
      <c r="D9970">
        <v>1</v>
      </c>
      <c r="E9970">
        <v>759</v>
      </c>
      <c r="F9970">
        <f t="shared" si="465"/>
        <v>2130759</v>
      </c>
      <c r="G9970">
        <f t="shared" si="466"/>
        <v>21304670759</v>
      </c>
      <c r="H9970">
        <v>9969</v>
      </c>
      <c r="I9970">
        <f t="shared" si="467"/>
        <v>0</v>
      </c>
    </row>
    <row r="9971" spans="1:9">
      <c r="A9971">
        <v>9969</v>
      </c>
      <c r="B9971">
        <v>213</v>
      </c>
      <c r="C9971">
        <v>46650</v>
      </c>
      <c r="D9971">
        <v>1</v>
      </c>
      <c r="E9971">
        <v>758</v>
      </c>
      <c r="F9971">
        <f t="shared" si="465"/>
        <v>2130758</v>
      </c>
      <c r="G9971">
        <f t="shared" si="466"/>
        <v>21304660758</v>
      </c>
      <c r="H9971">
        <v>9970</v>
      </c>
      <c r="I9971">
        <f t="shared" si="467"/>
        <v>0</v>
      </c>
    </row>
    <row r="9972" spans="1:9">
      <c r="A9972">
        <v>9970</v>
      </c>
      <c r="B9972">
        <v>213</v>
      </c>
      <c r="C9972">
        <v>46505</v>
      </c>
      <c r="D9972">
        <v>1</v>
      </c>
      <c r="E9972">
        <v>602</v>
      </c>
      <c r="F9972">
        <f t="shared" si="465"/>
        <v>2130602</v>
      </c>
      <c r="G9972">
        <f t="shared" si="466"/>
        <v>21304650602</v>
      </c>
      <c r="H9972">
        <v>9971</v>
      </c>
      <c r="I9972">
        <f t="shared" si="467"/>
        <v>0</v>
      </c>
    </row>
    <row r="9973" spans="1:9">
      <c r="A9973">
        <v>9971</v>
      </c>
      <c r="B9973">
        <v>213</v>
      </c>
      <c r="C9973">
        <v>46701</v>
      </c>
      <c r="D9973">
        <v>1</v>
      </c>
      <c r="E9973">
        <v>605</v>
      </c>
      <c r="F9973">
        <f t="shared" si="465"/>
        <v>2130605</v>
      </c>
      <c r="G9973">
        <f t="shared" si="466"/>
        <v>21304670605</v>
      </c>
      <c r="H9973">
        <v>9972</v>
      </c>
      <c r="I9973">
        <f t="shared" si="467"/>
        <v>0</v>
      </c>
    </row>
    <row r="9974" spans="1:9">
      <c r="A9974">
        <v>9972</v>
      </c>
      <c r="B9974">
        <v>213</v>
      </c>
      <c r="C9974">
        <v>46602</v>
      </c>
      <c r="D9974">
        <v>1</v>
      </c>
      <c r="E9974">
        <v>604</v>
      </c>
      <c r="F9974">
        <f t="shared" si="465"/>
        <v>2130604</v>
      </c>
      <c r="G9974">
        <f t="shared" si="466"/>
        <v>21304660604</v>
      </c>
      <c r="H9974">
        <v>9973</v>
      </c>
      <c r="I9974">
        <f t="shared" si="467"/>
        <v>0</v>
      </c>
    </row>
    <row r="9975" spans="1:9">
      <c r="A9975">
        <v>9973</v>
      </c>
      <c r="B9975">
        <v>213</v>
      </c>
      <c r="C9975">
        <v>46603</v>
      </c>
      <c r="D9975">
        <v>1</v>
      </c>
      <c r="E9975">
        <v>601</v>
      </c>
      <c r="F9975">
        <f t="shared" si="465"/>
        <v>2130601</v>
      </c>
      <c r="G9975">
        <f t="shared" si="466"/>
        <v>21304660601</v>
      </c>
      <c r="H9975">
        <v>9974</v>
      </c>
      <c r="I9975">
        <f t="shared" si="467"/>
        <v>0</v>
      </c>
    </row>
    <row r="9976" spans="1:9">
      <c r="A9976">
        <v>9974</v>
      </c>
      <c r="B9976">
        <v>213</v>
      </c>
      <c r="C9976">
        <v>46604</v>
      </c>
      <c r="D9976">
        <v>1</v>
      </c>
      <c r="E9976">
        <v>606</v>
      </c>
      <c r="F9976">
        <f t="shared" si="465"/>
        <v>2130606</v>
      </c>
      <c r="G9976">
        <f t="shared" si="466"/>
        <v>21304660606</v>
      </c>
      <c r="H9976">
        <v>9975</v>
      </c>
      <c r="I9976">
        <f t="shared" si="467"/>
        <v>0</v>
      </c>
    </row>
    <row r="9977" spans="1:9">
      <c r="A9977">
        <v>9975</v>
      </c>
      <c r="B9977">
        <v>213</v>
      </c>
      <c r="C9977">
        <v>46504</v>
      </c>
      <c r="D9977">
        <v>1</v>
      </c>
      <c r="E9977">
        <v>607</v>
      </c>
      <c r="F9977">
        <f t="shared" si="465"/>
        <v>2130607</v>
      </c>
      <c r="G9977">
        <f t="shared" si="466"/>
        <v>21304650607</v>
      </c>
      <c r="H9977">
        <v>9976</v>
      </c>
      <c r="I9977">
        <f t="shared" si="467"/>
        <v>0</v>
      </c>
    </row>
    <row r="9978" spans="1:9">
      <c r="A9978">
        <v>9976</v>
      </c>
      <c r="B9978">
        <v>213</v>
      </c>
      <c r="C9978">
        <v>46700</v>
      </c>
      <c r="D9978">
        <v>1</v>
      </c>
      <c r="E9978">
        <v>603</v>
      </c>
      <c r="F9978">
        <f t="shared" si="465"/>
        <v>2130603</v>
      </c>
      <c r="G9978">
        <f t="shared" si="466"/>
        <v>21304670603</v>
      </c>
      <c r="H9978">
        <v>9977</v>
      </c>
      <c r="I9978">
        <f t="shared" si="467"/>
        <v>0</v>
      </c>
    </row>
    <row r="9979" spans="1:9">
      <c r="A9979">
        <v>9977</v>
      </c>
      <c r="B9979">
        <v>213</v>
      </c>
      <c r="C9979">
        <v>30301</v>
      </c>
      <c r="D9979">
        <v>1</v>
      </c>
      <c r="E9979">
        <v>117</v>
      </c>
      <c r="F9979">
        <f t="shared" si="465"/>
        <v>2130117</v>
      </c>
      <c r="G9979">
        <f t="shared" si="466"/>
        <v>21303030117</v>
      </c>
      <c r="H9979">
        <v>9978</v>
      </c>
      <c r="I9979">
        <f t="shared" si="467"/>
        <v>0</v>
      </c>
    </row>
    <row r="9980" spans="1:9">
      <c r="A9980">
        <v>9978</v>
      </c>
      <c r="B9980">
        <v>213</v>
      </c>
      <c r="C9980">
        <v>30301</v>
      </c>
      <c r="D9980">
        <v>1</v>
      </c>
      <c r="E9980">
        <v>100</v>
      </c>
      <c r="F9980">
        <f t="shared" si="465"/>
        <v>2130100</v>
      </c>
      <c r="G9980">
        <f t="shared" si="466"/>
        <v>21303030100</v>
      </c>
      <c r="H9980">
        <v>9979</v>
      </c>
      <c r="I9980">
        <f t="shared" si="467"/>
        <v>0</v>
      </c>
    </row>
    <row r="9981" spans="1:9">
      <c r="A9981">
        <v>9979</v>
      </c>
      <c r="B9981">
        <v>213</v>
      </c>
      <c r="C9981">
        <v>38001</v>
      </c>
      <c r="D9981">
        <v>1</v>
      </c>
      <c r="E9981">
        <v>103</v>
      </c>
      <c r="F9981">
        <f t="shared" si="465"/>
        <v>2130103</v>
      </c>
      <c r="G9981">
        <f t="shared" si="466"/>
        <v>21303800103</v>
      </c>
      <c r="H9981">
        <v>9980</v>
      </c>
      <c r="I9981">
        <f t="shared" si="467"/>
        <v>0</v>
      </c>
    </row>
    <row r="9982" spans="1:9">
      <c r="A9982">
        <v>9980</v>
      </c>
      <c r="B9982">
        <v>213</v>
      </c>
      <c r="C9982">
        <v>32100</v>
      </c>
      <c r="D9982">
        <v>1</v>
      </c>
      <c r="E9982">
        <v>113</v>
      </c>
      <c r="F9982">
        <f t="shared" si="465"/>
        <v>2130113</v>
      </c>
      <c r="G9982">
        <f t="shared" si="466"/>
        <v>21303210113</v>
      </c>
      <c r="H9982">
        <v>9981</v>
      </c>
      <c r="I9982">
        <f t="shared" si="467"/>
        <v>0</v>
      </c>
    </row>
    <row r="9983" spans="1:9">
      <c r="A9983">
        <v>9981</v>
      </c>
      <c r="B9983">
        <v>213</v>
      </c>
      <c r="C9983">
        <v>32100</v>
      </c>
      <c r="D9983">
        <v>1</v>
      </c>
      <c r="E9983">
        <v>104</v>
      </c>
      <c r="F9983">
        <f t="shared" si="465"/>
        <v>2130104</v>
      </c>
      <c r="G9983">
        <f t="shared" si="466"/>
        <v>21303210104</v>
      </c>
      <c r="H9983">
        <v>9982</v>
      </c>
      <c r="I9983">
        <f t="shared" si="467"/>
        <v>0</v>
      </c>
    </row>
    <row r="9984" spans="1:9">
      <c r="A9984">
        <v>9982</v>
      </c>
      <c r="B9984">
        <v>213</v>
      </c>
      <c r="C9984">
        <v>43001</v>
      </c>
      <c r="D9984">
        <v>0</v>
      </c>
      <c r="E9984">
        <v>300</v>
      </c>
      <c r="F9984">
        <f t="shared" si="465"/>
        <v>0</v>
      </c>
      <c r="G9984">
        <f t="shared" si="466"/>
        <v>21304300300</v>
      </c>
      <c r="H9984">
        <v>9983</v>
      </c>
      <c r="I9984">
        <f t="shared" si="467"/>
        <v>0</v>
      </c>
    </row>
    <row r="9985" spans="1:9">
      <c r="A9985">
        <v>9983</v>
      </c>
      <c r="B9985">
        <v>213</v>
      </c>
      <c r="C9985">
        <v>43501</v>
      </c>
      <c r="D9985">
        <v>0</v>
      </c>
      <c r="E9985">
        <v>302</v>
      </c>
      <c r="F9985">
        <f t="shared" si="465"/>
        <v>0</v>
      </c>
      <c r="G9985">
        <f t="shared" si="466"/>
        <v>21304350302</v>
      </c>
      <c r="H9985">
        <v>9984</v>
      </c>
      <c r="I9985">
        <f t="shared" si="467"/>
        <v>0</v>
      </c>
    </row>
    <row r="9986" spans="1:9">
      <c r="A9986">
        <v>9984</v>
      </c>
      <c r="B9986">
        <v>213</v>
      </c>
      <c r="C9986">
        <v>43501</v>
      </c>
      <c r="D9986">
        <v>0</v>
      </c>
      <c r="E9986">
        <v>314</v>
      </c>
      <c r="F9986">
        <f t="shared" si="465"/>
        <v>0</v>
      </c>
      <c r="G9986">
        <f t="shared" si="466"/>
        <v>21304350314</v>
      </c>
      <c r="H9986">
        <v>9985</v>
      </c>
      <c r="I9986">
        <f t="shared" si="467"/>
        <v>0</v>
      </c>
    </row>
    <row r="9987" spans="1:9">
      <c r="A9987">
        <v>9985</v>
      </c>
      <c r="B9987">
        <v>214</v>
      </c>
      <c r="C9987">
        <v>38101</v>
      </c>
      <c r="D9987">
        <v>1</v>
      </c>
      <c r="E9987">
        <v>122</v>
      </c>
      <c r="F9987">
        <f t="shared" ref="F9987:F10050" si="468">(B9987*10000+E9987)*D9987</f>
        <v>2140122</v>
      </c>
      <c r="G9987">
        <f t="shared" ref="G9987:G10050" si="469">(B9987*10000+FLOOR(C9987/100,1))*10000+E9987</f>
        <v>21403810122</v>
      </c>
      <c r="H9987">
        <v>9986</v>
      </c>
      <c r="I9987">
        <f t="shared" ref="I9987:I10050" si="470">IF(C9987=30300,IF(E9987=117,1,IF(E9987=313,1,0)),0)</f>
        <v>0</v>
      </c>
    </row>
    <row r="9988" spans="1:9">
      <c r="A9988">
        <v>9986</v>
      </c>
      <c r="B9988">
        <v>214</v>
      </c>
      <c r="C9988">
        <v>30001</v>
      </c>
      <c r="D9988">
        <v>1</v>
      </c>
      <c r="E9988">
        <v>111</v>
      </c>
      <c r="F9988">
        <f t="shared" si="468"/>
        <v>2140111</v>
      </c>
      <c r="G9988">
        <f t="shared" si="469"/>
        <v>21403000111</v>
      </c>
      <c r="H9988">
        <v>9987</v>
      </c>
      <c r="I9988">
        <f t="shared" si="470"/>
        <v>0</v>
      </c>
    </row>
    <row r="9989" spans="1:9">
      <c r="A9989">
        <v>9987</v>
      </c>
      <c r="B9989">
        <v>214</v>
      </c>
      <c r="C9989">
        <v>30000</v>
      </c>
      <c r="D9989">
        <v>1</v>
      </c>
      <c r="E9989">
        <v>106</v>
      </c>
      <c r="F9989">
        <f t="shared" si="468"/>
        <v>2140106</v>
      </c>
      <c r="G9989">
        <f t="shared" si="469"/>
        <v>21403000106</v>
      </c>
      <c r="H9989">
        <v>9988</v>
      </c>
      <c r="I9989">
        <f t="shared" si="470"/>
        <v>0</v>
      </c>
    </row>
    <row r="9990" spans="1:9">
      <c r="A9990">
        <v>9988</v>
      </c>
      <c r="B9990">
        <v>214</v>
      </c>
      <c r="C9990">
        <v>38000</v>
      </c>
      <c r="D9990">
        <v>1</v>
      </c>
      <c r="E9990">
        <v>307</v>
      </c>
      <c r="F9990">
        <f t="shared" si="468"/>
        <v>2140307</v>
      </c>
      <c r="G9990">
        <f t="shared" si="469"/>
        <v>21403800307</v>
      </c>
      <c r="H9990">
        <v>9989</v>
      </c>
      <c r="I9990">
        <f t="shared" si="470"/>
        <v>0</v>
      </c>
    </row>
    <row r="9991" spans="1:9">
      <c r="A9991">
        <v>9989</v>
      </c>
      <c r="B9991">
        <v>214</v>
      </c>
      <c r="C9991">
        <v>32201</v>
      </c>
      <c r="D9991">
        <v>1</v>
      </c>
      <c r="E9991">
        <v>313</v>
      </c>
      <c r="F9991">
        <f t="shared" si="468"/>
        <v>2140313</v>
      </c>
      <c r="G9991">
        <f t="shared" si="469"/>
        <v>21403220313</v>
      </c>
      <c r="H9991">
        <v>9990</v>
      </c>
      <c r="I9991">
        <f t="shared" si="470"/>
        <v>0</v>
      </c>
    </row>
    <row r="9992" spans="1:9">
      <c r="A9992">
        <v>9990</v>
      </c>
      <c r="B9992">
        <v>214</v>
      </c>
      <c r="C9992">
        <v>32001</v>
      </c>
      <c r="D9992">
        <v>1</v>
      </c>
      <c r="E9992">
        <v>110</v>
      </c>
      <c r="F9992">
        <f t="shared" si="468"/>
        <v>2140110</v>
      </c>
      <c r="G9992">
        <f t="shared" si="469"/>
        <v>21403200110</v>
      </c>
      <c r="H9992">
        <v>9991</v>
      </c>
      <c r="I9992">
        <f t="shared" si="470"/>
        <v>0</v>
      </c>
    </row>
    <row r="9993" spans="1:9">
      <c r="A9993">
        <v>9991</v>
      </c>
      <c r="B9993">
        <v>214</v>
      </c>
      <c r="C9993">
        <v>32200</v>
      </c>
      <c r="D9993">
        <v>1</v>
      </c>
      <c r="E9993">
        <v>120</v>
      </c>
      <c r="F9993">
        <f t="shared" si="468"/>
        <v>2140120</v>
      </c>
      <c r="G9993">
        <f t="shared" si="469"/>
        <v>21403220120</v>
      </c>
      <c r="H9993">
        <v>9992</v>
      </c>
      <c r="I9993">
        <f t="shared" si="470"/>
        <v>0</v>
      </c>
    </row>
    <row r="9994" spans="1:9">
      <c r="A9994">
        <v>9992</v>
      </c>
      <c r="B9994">
        <v>214</v>
      </c>
      <c r="C9994">
        <v>34100</v>
      </c>
      <c r="D9994">
        <v>1</v>
      </c>
      <c r="E9994">
        <v>114</v>
      </c>
      <c r="F9994">
        <f t="shared" si="468"/>
        <v>2140114</v>
      </c>
      <c r="G9994">
        <f t="shared" si="469"/>
        <v>21403410114</v>
      </c>
      <c r="H9994">
        <v>9993</v>
      </c>
      <c r="I9994">
        <f t="shared" si="470"/>
        <v>0</v>
      </c>
    </row>
    <row r="9995" spans="1:9">
      <c r="A9995">
        <v>9993</v>
      </c>
      <c r="B9995">
        <v>214</v>
      </c>
      <c r="C9995">
        <v>34102</v>
      </c>
      <c r="D9995">
        <v>1</v>
      </c>
      <c r="E9995">
        <v>101</v>
      </c>
      <c r="F9995">
        <f t="shared" si="468"/>
        <v>2140101</v>
      </c>
      <c r="G9995">
        <f t="shared" si="469"/>
        <v>21403410101</v>
      </c>
      <c r="H9995">
        <v>9994</v>
      </c>
      <c r="I9995">
        <f t="shared" si="470"/>
        <v>0</v>
      </c>
    </row>
    <row r="9996" spans="1:9">
      <c r="A9996">
        <v>9994</v>
      </c>
      <c r="B9996">
        <v>214</v>
      </c>
      <c r="C9996">
        <v>34002</v>
      </c>
      <c r="D9996">
        <v>1</v>
      </c>
      <c r="E9996">
        <v>112</v>
      </c>
      <c r="F9996">
        <f t="shared" si="468"/>
        <v>2140112</v>
      </c>
      <c r="G9996">
        <f t="shared" si="469"/>
        <v>21403400112</v>
      </c>
      <c r="H9996">
        <v>9995</v>
      </c>
      <c r="I9996">
        <f t="shared" si="470"/>
        <v>0</v>
      </c>
    </row>
    <row r="9997" spans="1:9">
      <c r="A9997">
        <v>9995</v>
      </c>
      <c r="B9997">
        <v>214</v>
      </c>
      <c r="C9997">
        <v>34100</v>
      </c>
      <c r="D9997">
        <v>1</v>
      </c>
      <c r="E9997">
        <v>107</v>
      </c>
      <c r="F9997">
        <f t="shared" si="468"/>
        <v>2140107</v>
      </c>
      <c r="G9997">
        <f t="shared" si="469"/>
        <v>21403410107</v>
      </c>
      <c r="H9997">
        <v>9996</v>
      </c>
      <c r="I9997">
        <f t="shared" si="470"/>
        <v>0</v>
      </c>
    </row>
    <row r="9998" spans="1:9">
      <c r="A9998">
        <v>9996</v>
      </c>
      <c r="B9998">
        <v>214</v>
      </c>
      <c r="C9998">
        <v>41010</v>
      </c>
      <c r="D9998">
        <v>1</v>
      </c>
      <c r="E9998">
        <v>351</v>
      </c>
      <c r="F9998">
        <f t="shared" si="468"/>
        <v>2140351</v>
      </c>
      <c r="G9998">
        <f t="shared" si="469"/>
        <v>21404100351</v>
      </c>
      <c r="H9998">
        <v>9997</v>
      </c>
      <c r="I9998">
        <f t="shared" si="470"/>
        <v>0</v>
      </c>
    </row>
    <row r="9999" spans="1:9">
      <c r="A9999">
        <v>9997</v>
      </c>
      <c r="B9999">
        <v>214</v>
      </c>
      <c r="C9999">
        <v>41000</v>
      </c>
      <c r="D9999">
        <v>1</v>
      </c>
      <c r="E9999">
        <v>314</v>
      </c>
      <c r="F9999">
        <f t="shared" si="468"/>
        <v>2140314</v>
      </c>
      <c r="G9999">
        <f t="shared" si="469"/>
        <v>21404100314</v>
      </c>
      <c r="H9999">
        <v>9998</v>
      </c>
      <c r="I9999">
        <f t="shared" si="470"/>
        <v>0</v>
      </c>
    </row>
    <row r="10000" spans="1:9">
      <c r="A10000">
        <v>9998</v>
      </c>
      <c r="B10000">
        <v>214</v>
      </c>
      <c r="C10000">
        <v>41000</v>
      </c>
      <c r="D10000">
        <v>1</v>
      </c>
      <c r="E10000">
        <v>310</v>
      </c>
      <c r="F10000">
        <f t="shared" si="468"/>
        <v>2140310</v>
      </c>
      <c r="G10000">
        <f t="shared" si="469"/>
        <v>21404100310</v>
      </c>
      <c r="H10000">
        <v>9999</v>
      </c>
      <c r="I10000">
        <f t="shared" si="470"/>
        <v>0</v>
      </c>
    </row>
    <row r="10001" spans="1:9">
      <c r="A10001">
        <v>9999</v>
      </c>
      <c r="B10001">
        <v>214</v>
      </c>
      <c r="C10001">
        <v>41000</v>
      </c>
      <c r="D10001">
        <v>1</v>
      </c>
      <c r="E10001">
        <v>302</v>
      </c>
      <c r="F10001">
        <f t="shared" si="468"/>
        <v>2140302</v>
      </c>
      <c r="G10001">
        <f t="shared" si="469"/>
        <v>21404100302</v>
      </c>
      <c r="H10001">
        <v>10000</v>
      </c>
      <c r="I10001">
        <f t="shared" si="470"/>
        <v>0</v>
      </c>
    </row>
    <row r="10002" spans="1:9">
      <c r="A10002">
        <v>10000</v>
      </c>
      <c r="B10002">
        <v>214</v>
      </c>
      <c r="C10002">
        <v>45000</v>
      </c>
      <c r="D10002">
        <v>1</v>
      </c>
      <c r="E10002">
        <v>116</v>
      </c>
      <c r="F10002">
        <f t="shared" si="468"/>
        <v>2140116</v>
      </c>
      <c r="G10002">
        <f t="shared" si="469"/>
        <v>21404500116</v>
      </c>
      <c r="H10002">
        <v>10001</v>
      </c>
      <c r="I10002">
        <f t="shared" si="470"/>
        <v>0</v>
      </c>
    </row>
    <row r="10003" spans="1:9">
      <c r="A10003">
        <v>10001</v>
      </c>
      <c r="B10003">
        <v>214</v>
      </c>
      <c r="C10003">
        <v>40007</v>
      </c>
      <c r="D10003">
        <v>1</v>
      </c>
      <c r="E10003">
        <v>300</v>
      </c>
      <c r="F10003">
        <f t="shared" si="468"/>
        <v>2140300</v>
      </c>
      <c r="G10003">
        <f t="shared" si="469"/>
        <v>21404000300</v>
      </c>
      <c r="H10003">
        <v>10002</v>
      </c>
      <c r="I10003">
        <f t="shared" si="470"/>
        <v>0</v>
      </c>
    </row>
    <row r="10004" spans="1:9">
      <c r="A10004">
        <v>10002</v>
      </c>
      <c r="B10004">
        <v>214</v>
      </c>
      <c r="C10004">
        <v>43000</v>
      </c>
      <c r="D10004">
        <v>0</v>
      </c>
      <c r="E10004">
        <v>308</v>
      </c>
      <c r="F10004">
        <f t="shared" si="468"/>
        <v>0</v>
      </c>
      <c r="G10004">
        <f t="shared" si="469"/>
        <v>21404300308</v>
      </c>
      <c r="H10004">
        <v>10003</v>
      </c>
      <c r="I10004">
        <f t="shared" si="470"/>
        <v>0</v>
      </c>
    </row>
    <row r="10005" spans="1:9">
      <c r="A10005">
        <v>10003</v>
      </c>
      <c r="B10005">
        <v>214</v>
      </c>
      <c r="C10005">
        <v>43400</v>
      </c>
      <c r="D10005">
        <v>0</v>
      </c>
      <c r="E10005">
        <v>307</v>
      </c>
      <c r="F10005">
        <f t="shared" si="468"/>
        <v>0</v>
      </c>
      <c r="G10005">
        <f t="shared" si="469"/>
        <v>21404340307</v>
      </c>
      <c r="H10005">
        <v>10004</v>
      </c>
      <c r="I10005">
        <f t="shared" si="470"/>
        <v>0</v>
      </c>
    </row>
    <row r="10006" spans="1:9">
      <c r="A10006">
        <v>10004</v>
      </c>
      <c r="B10006">
        <v>214</v>
      </c>
      <c r="C10006">
        <v>46820</v>
      </c>
      <c r="D10006">
        <v>1</v>
      </c>
      <c r="E10006">
        <v>757</v>
      </c>
      <c r="F10006">
        <f t="shared" si="468"/>
        <v>2140757</v>
      </c>
      <c r="G10006">
        <f t="shared" si="469"/>
        <v>21404680757</v>
      </c>
      <c r="H10006">
        <v>10005</v>
      </c>
      <c r="I10006">
        <f t="shared" si="470"/>
        <v>0</v>
      </c>
    </row>
    <row r="10007" spans="1:9">
      <c r="A10007">
        <v>10005</v>
      </c>
      <c r="B10007">
        <v>214</v>
      </c>
      <c r="C10007">
        <v>46560</v>
      </c>
      <c r="D10007">
        <v>1</v>
      </c>
      <c r="E10007">
        <v>756</v>
      </c>
      <c r="F10007">
        <f t="shared" si="468"/>
        <v>2140756</v>
      </c>
      <c r="G10007">
        <f t="shared" si="469"/>
        <v>21404650756</v>
      </c>
      <c r="H10007">
        <v>10006</v>
      </c>
      <c r="I10007">
        <f t="shared" si="470"/>
        <v>0</v>
      </c>
    </row>
    <row r="10008" spans="1:9">
      <c r="A10008">
        <v>10006</v>
      </c>
      <c r="B10008">
        <v>214</v>
      </c>
      <c r="C10008">
        <v>49410</v>
      </c>
      <c r="D10008">
        <v>1</v>
      </c>
      <c r="E10008">
        <v>190</v>
      </c>
      <c r="F10008">
        <f t="shared" si="468"/>
        <v>2140190</v>
      </c>
      <c r="G10008">
        <f t="shared" si="469"/>
        <v>21404940190</v>
      </c>
      <c r="H10008">
        <v>10007</v>
      </c>
      <c r="I10008">
        <f t="shared" si="470"/>
        <v>0</v>
      </c>
    </row>
    <row r="10009" spans="1:9">
      <c r="A10009">
        <v>10007</v>
      </c>
      <c r="B10009">
        <v>214</v>
      </c>
      <c r="C10009">
        <v>46740</v>
      </c>
      <c r="D10009">
        <v>1</v>
      </c>
      <c r="E10009">
        <v>753</v>
      </c>
      <c r="F10009">
        <f t="shared" si="468"/>
        <v>2140753</v>
      </c>
      <c r="G10009">
        <f t="shared" si="469"/>
        <v>21404670753</v>
      </c>
      <c r="H10009">
        <v>10008</v>
      </c>
      <c r="I10009">
        <f t="shared" si="470"/>
        <v>0</v>
      </c>
    </row>
    <row r="10010" spans="1:9">
      <c r="A10010">
        <v>10008</v>
      </c>
      <c r="B10010">
        <v>214</v>
      </c>
      <c r="C10010">
        <v>46640</v>
      </c>
      <c r="D10010">
        <v>1</v>
      </c>
      <c r="E10010">
        <v>759</v>
      </c>
      <c r="F10010">
        <f t="shared" si="468"/>
        <v>2140759</v>
      </c>
      <c r="G10010">
        <f t="shared" si="469"/>
        <v>21404660759</v>
      </c>
      <c r="H10010">
        <v>10009</v>
      </c>
      <c r="I10010">
        <f t="shared" si="470"/>
        <v>0</v>
      </c>
    </row>
    <row r="10011" spans="1:9">
      <c r="A10011">
        <v>10009</v>
      </c>
      <c r="B10011">
        <v>214</v>
      </c>
      <c r="C10011">
        <v>46660</v>
      </c>
      <c r="D10011">
        <v>1</v>
      </c>
      <c r="E10011">
        <v>750</v>
      </c>
      <c r="F10011">
        <f t="shared" si="468"/>
        <v>2140750</v>
      </c>
      <c r="G10011">
        <f t="shared" si="469"/>
        <v>21404660750</v>
      </c>
      <c r="H10011">
        <v>10010</v>
      </c>
      <c r="I10011">
        <f t="shared" si="470"/>
        <v>0</v>
      </c>
    </row>
    <row r="10012" spans="1:9">
      <c r="A10012">
        <v>10010</v>
      </c>
      <c r="B10012">
        <v>214</v>
      </c>
      <c r="C10012">
        <v>46520</v>
      </c>
      <c r="D10012">
        <v>1</v>
      </c>
      <c r="E10012">
        <v>762</v>
      </c>
      <c r="F10012">
        <f t="shared" si="468"/>
        <v>2140762</v>
      </c>
      <c r="G10012">
        <f t="shared" si="469"/>
        <v>21404650762</v>
      </c>
      <c r="H10012">
        <v>10011</v>
      </c>
      <c r="I10012">
        <f t="shared" si="470"/>
        <v>0</v>
      </c>
    </row>
    <row r="10013" spans="1:9">
      <c r="A10013">
        <v>10011</v>
      </c>
      <c r="B10013">
        <v>214</v>
      </c>
      <c r="C10013">
        <v>46590</v>
      </c>
      <c r="D10013">
        <v>1</v>
      </c>
      <c r="E10013">
        <v>758</v>
      </c>
      <c r="F10013">
        <f t="shared" si="468"/>
        <v>2140758</v>
      </c>
      <c r="G10013">
        <f t="shared" si="469"/>
        <v>21404650758</v>
      </c>
      <c r="H10013">
        <v>10012</v>
      </c>
      <c r="I10013">
        <f t="shared" si="470"/>
        <v>0</v>
      </c>
    </row>
    <row r="10014" spans="1:9">
      <c r="A10014">
        <v>10012</v>
      </c>
      <c r="B10014">
        <v>214</v>
      </c>
      <c r="C10014">
        <v>45510</v>
      </c>
      <c r="D10014">
        <v>1</v>
      </c>
      <c r="E10014">
        <v>761</v>
      </c>
      <c r="F10014">
        <f t="shared" si="468"/>
        <v>2140761</v>
      </c>
      <c r="G10014">
        <f t="shared" si="469"/>
        <v>21404550761</v>
      </c>
      <c r="H10014">
        <v>10013</v>
      </c>
      <c r="I10014">
        <f t="shared" si="470"/>
        <v>0</v>
      </c>
    </row>
    <row r="10015" spans="1:9">
      <c r="A10015">
        <v>10013</v>
      </c>
      <c r="B10015">
        <v>214</v>
      </c>
      <c r="C10015">
        <v>46570</v>
      </c>
      <c r="D10015">
        <v>1</v>
      </c>
      <c r="E10015">
        <v>755</v>
      </c>
      <c r="F10015">
        <f t="shared" si="468"/>
        <v>2140755</v>
      </c>
      <c r="G10015">
        <f t="shared" si="469"/>
        <v>21404650755</v>
      </c>
      <c r="H10015">
        <v>10014</v>
      </c>
      <c r="I10015">
        <f t="shared" si="470"/>
        <v>0</v>
      </c>
    </row>
    <row r="10016" spans="1:9">
      <c r="A10016">
        <v>10014</v>
      </c>
      <c r="B10016">
        <v>214</v>
      </c>
      <c r="C10016">
        <v>46710</v>
      </c>
      <c r="D10016">
        <v>1</v>
      </c>
      <c r="E10016">
        <v>763</v>
      </c>
      <c r="F10016">
        <f t="shared" si="468"/>
        <v>2140763</v>
      </c>
      <c r="G10016">
        <f t="shared" si="469"/>
        <v>21404670763</v>
      </c>
      <c r="H10016">
        <v>10015</v>
      </c>
      <c r="I10016">
        <f t="shared" si="470"/>
        <v>0</v>
      </c>
    </row>
    <row r="10017" spans="1:9">
      <c r="A10017">
        <v>10015</v>
      </c>
      <c r="B10017">
        <v>214</v>
      </c>
      <c r="C10017">
        <v>46650</v>
      </c>
      <c r="D10017">
        <v>1</v>
      </c>
      <c r="E10017">
        <v>760</v>
      </c>
      <c r="F10017">
        <f t="shared" si="468"/>
        <v>2140760</v>
      </c>
      <c r="G10017">
        <f t="shared" si="469"/>
        <v>21404660760</v>
      </c>
      <c r="H10017">
        <v>10016</v>
      </c>
      <c r="I10017">
        <f t="shared" si="470"/>
        <v>0</v>
      </c>
    </row>
    <row r="10018" spans="1:9">
      <c r="A10018">
        <v>10016</v>
      </c>
      <c r="B10018">
        <v>214</v>
      </c>
      <c r="C10018">
        <v>46770</v>
      </c>
      <c r="D10018">
        <v>1</v>
      </c>
      <c r="E10018">
        <v>754</v>
      </c>
      <c r="F10018">
        <f t="shared" si="468"/>
        <v>2140754</v>
      </c>
      <c r="G10018">
        <f t="shared" si="469"/>
        <v>21404670754</v>
      </c>
      <c r="H10018">
        <v>10017</v>
      </c>
      <c r="I10018">
        <f t="shared" si="470"/>
        <v>0</v>
      </c>
    </row>
    <row r="10019" spans="1:9">
      <c r="A10019">
        <v>10017</v>
      </c>
      <c r="B10019">
        <v>214</v>
      </c>
      <c r="C10019">
        <v>45550</v>
      </c>
      <c r="D10019">
        <v>0</v>
      </c>
      <c r="E10019">
        <v>580</v>
      </c>
      <c r="F10019">
        <f t="shared" si="468"/>
        <v>0</v>
      </c>
      <c r="G10019">
        <f t="shared" si="469"/>
        <v>21404550580</v>
      </c>
      <c r="H10019">
        <v>10018</v>
      </c>
      <c r="I10019">
        <f t="shared" si="470"/>
        <v>0</v>
      </c>
    </row>
    <row r="10020" spans="1:9">
      <c r="A10020">
        <v>10018</v>
      </c>
      <c r="B10020">
        <v>214</v>
      </c>
      <c r="C10020">
        <v>45550</v>
      </c>
      <c r="D10020">
        <v>0</v>
      </c>
      <c r="E10020">
        <v>590</v>
      </c>
      <c r="F10020">
        <f t="shared" si="468"/>
        <v>0</v>
      </c>
      <c r="G10020">
        <f t="shared" si="469"/>
        <v>21404550590</v>
      </c>
      <c r="H10020">
        <v>10019</v>
      </c>
      <c r="I10020">
        <f t="shared" si="470"/>
        <v>0</v>
      </c>
    </row>
    <row r="10021" spans="1:9">
      <c r="A10021">
        <v>10019</v>
      </c>
      <c r="B10021">
        <v>214</v>
      </c>
      <c r="C10021">
        <v>45550</v>
      </c>
      <c r="D10021">
        <v>0</v>
      </c>
      <c r="E10021">
        <v>581</v>
      </c>
      <c r="F10021">
        <f t="shared" si="468"/>
        <v>0</v>
      </c>
      <c r="G10021">
        <f t="shared" si="469"/>
        <v>21404550581</v>
      </c>
      <c r="H10021">
        <v>10020</v>
      </c>
      <c r="I10021">
        <f t="shared" si="470"/>
        <v>0</v>
      </c>
    </row>
    <row r="10022" spans="1:9">
      <c r="A10022">
        <v>10020</v>
      </c>
      <c r="B10022">
        <v>214</v>
      </c>
      <c r="C10022">
        <v>45550</v>
      </c>
      <c r="D10022">
        <v>0</v>
      </c>
      <c r="E10022">
        <v>588</v>
      </c>
      <c r="F10022">
        <f t="shared" si="468"/>
        <v>0</v>
      </c>
      <c r="G10022">
        <f t="shared" si="469"/>
        <v>21404550588</v>
      </c>
      <c r="H10022">
        <v>10021</v>
      </c>
      <c r="I10022">
        <f t="shared" si="470"/>
        <v>0</v>
      </c>
    </row>
    <row r="10023" spans="1:9">
      <c r="A10023">
        <v>10021</v>
      </c>
      <c r="B10023">
        <v>214</v>
      </c>
      <c r="C10023">
        <v>45550</v>
      </c>
      <c r="D10023">
        <v>0</v>
      </c>
      <c r="E10023">
        <v>584</v>
      </c>
      <c r="F10023">
        <f t="shared" si="468"/>
        <v>0</v>
      </c>
      <c r="G10023">
        <f t="shared" si="469"/>
        <v>21404550584</v>
      </c>
      <c r="H10023">
        <v>10022</v>
      </c>
      <c r="I10023">
        <f t="shared" si="470"/>
        <v>0</v>
      </c>
    </row>
    <row r="10024" spans="1:9">
      <c r="A10024">
        <v>10022</v>
      </c>
      <c r="B10024">
        <v>214</v>
      </c>
      <c r="C10024">
        <v>45550</v>
      </c>
      <c r="D10024">
        <v>0</v>
      </c>
      <c r="E10024">
        <v>587</v>
      </c>
      <c r="F10024">
        <f t="shared" si="468"/>
        <v>0</v>
      </c>
      <c r="G10024">
        <f t="shared" si="469"/>
        <v>21404550587</v>
      </c>
      <c r="H10024">
        <v>10023</v>
      </c>
      <c r="I10024">
        <f t="shared" si="470"/>
        <v>0</v>
      </c>
    </row>
    <row r="10025" spans="1:9">
      <c r="A10025">
        <v>10023</v>
      </c>
      <c r="B10025">
        <v>214</v>
      </c>
      <c r="C10025">
        <v>45550</v>
      </c>
      <c r="D10025">
        <v>0</v>
      </c>
      <c r="E10025">
        <v>583</v>
      </c>
      <c r="F10025">
        <f t="shared" si="468"/>
        <v>0</v>
      </c>
      <c r="G10025">
        <f t="shared" si="469"/>
        <v>21404550583</v>
      </c>
      <c r="H10025">
        <v>10024</v>
      </c>
      <c r="I10025">
        <f t="shared" si="470"/>
        <v>0</v>
      </c>
    </row>
    <row r="10026" spans="1:9">
      <c r="A10026">
        <v>10024</v>
      </c>
      <c r="B10026">
        <v>214</v>
      </c>
      <c r="C10026">
        <v>45550</v>
      </c>
      <c r="D10026">
        <v>0</v>
      </c>
      <c r="E10026">
        <v>589</v>
      </c>
      <c r="F10026">
        <f t="shared" si="468"/>
        <v>0</v>
      </c>
      <c r="G10026">
        <f t="shared" si="469"/>
        <v>21404550589</v>
      </c>
      <c r="H10026">
        <v>10025</v>
      </c>
      <c r="I10026">
        <f t="shared" si="470"/>
        <v>0</v>
      </c>
    </row>
    <row r="10027" spans="1:9">
      <c r="A10027">
        <v>10025</v>
      </c>
      <c r="B10027">
        <v>214</v>
      </c>
      <c r="C10027">
        <v>46502</v>
      </c>
      <c r="D10027">
        <v>1</v>
      </c>
      <c r="E10027">
        <v>601</v>
      </c>
      <c r="F10027">
        <f t="shared" si="468"/>
        <v>2140601</v>
      </c>
      <c r="G10027">
        <f t="shared" si="469"/>
        <v>21404650601</v>
      </c>
      <c r="H10027">
        <v>10026</v>
      </c>
      <c r="I10027">
        <f t="shared" si="470"/>
        <v>0</v>
      </c>
    </row>
    <row r="10028" spans="1:9">
      <c r="A10028">
        <v>10026</v>
      </c>
      <c r="B10028">
        <v>214</v>
      </c>
      <c r="C10028">
        <v>46504</v>
      </c>
      <c r="D10028">
        <v>1</v>
      </c>
      <c r="E10028">
        <v>602</v>
      </c>
      <c r="F10028">
        <f t="shared" si="468"/>
        <v>2140602</v>
      </c>
      <c r="G10028">
        <f t="shared" si="469"/>
        <v>21404650602</v>
      </c>
      <c r="H10028">
        <v>10027</v>
      </c>
      <c r="I10028">
        <f t="shared" si="470"/>
        <v>0</v>
      </c>
    </row>
    <row r="10029" spans="1:9">
      <c r="A10029">
        <v>10027</v>
      </c>
      <c r="B10029">
        <v>214</v>
      </c>
      <c r="C10029">
        <v>46605</v>
      </c>
      <c r="D10029">
        <v>1</v>
      </c>
      <c r="E10029">
        <v>606</v>
      </c>
      <c r="F10029">
        <f t="shared" si="468"/>
        <v>2140606</v>
      </c>
      <c r="G10029">
        <f t="shared" si="469"/>
        <v>21404660606</v>
      </c>
      <c r="H10029">
        <v>10028</v>
      </c>
      <c r="I10029">
        <f t="shared" si="470"/>
        <v>0</v>
      </c>
    </row>
    <row r="10030" spans="1:9">
      <c r="A10030">
        <v>10028</v>
      </c>
      <c r="B10030">
        <v>214</v>
      </c>
      <c r="C10030">
        <v>46602</v>
      </c>
      <c r="D10030">
        <v>1</v>
      </c>
      <c r="E10030">
        <v>604</v>
      </c>
      <c r="F10030">
        <f t="shared" si="468"/>
        <v>2140604</v>
      </c>
      <c r="G10030">
        <f t="shared" si="469"/>
        <v>21404660604</v>
      </c>
      <c r="H10030">
        <v>10029</v>
      </c>
      <c r="I10030">
        <f t="shared" si="470"/>
        <v>0</v>
      </c>
    </row>
    <row r="10031" spans="1:9">
      <c r="A10031">
        <v>10029</v>
      </c>
      <c r="B10031">
        <v>214</v>
      </c>
      <c r="C10031">
        <v>46704</v>
      </c>
      <c r="D10031">
        <v>1</v>
      </c>
      <c r="E10031">
        <v>607</v>
      </c>
      <c r="F10031">
        <f t="shared" si="468"/>
        <v>2140607</v>
      </c>
      <c r="G10031">
        <f t="shared" si="469"/>
        <v>21404670607</v>
      </c>
      <c r="H10031">
        <v>10030</v>
      </c>
      <c r="I10031">
        <f t="shared" si="470"/>
        <v>0</v>
      </c>
    </row>
    <row r="10032" spans="1:9">
      <c r="A10032">
        <v>10030</v>
      </c>
      <c r="B10032">
        <v>214</v>
      </c>
      <c r="C10032">
        <v>46702</v>
      </c>
      <c r="D10032">
        <v>1</v>
      </c>
      <c r="E10032">
        <v>605</v>
      </c>
      <c r="F10032">
        <f t="shared" si="468"/>
        <v>2140605</v>
      </c>
      <c r="G10032">
        <f t="shared" si="469"/>
        <v>21404670605</v>
      </c>
      <c r="H10032">
        <v>10031</v>
      </c>
      <c r="I10032">
        <f t="shared" si="470"/>
        <v>0</v>
      </c>
    </row>
    <row r="10033" spans="1:9">
      <c r="A10033">
        <v>10031</v>
      </c>
      <c r="B10033">
        <v>214</v>
      </c>
      <c r="C10033">
        <v>46603</v>
      </c>
      <c r="D10033">
        <v>1</v>
      </c>
      <c r="E10033">
        <v>603</v>
      </c>
      <c r="F10033">
        <f t="shared" si="468"/>
        <v>2140603</v>
      </c>
      <c r="G10033">
        <f t="shared" si="469"/>
        <v>21404660603</v>
      </c>
      <c r="H10033">
        <v>10032</v>
      </c>
      <c r="I10033">
        <f t="shared" si="470"/>
        <v>0</v>
      </c>
    </row>
    <row r="10034" spans="1:9">
      <c r="A10034">
        <v>10032</v>
      </c>
      <c r="B10034">
        <v>214</v>
      </c>
      <c r="C10034">
        <v>30000</v>
      </c>
      <c r="D10034">
        <v>1</v>
      </c>
      <c r="E10034">
        <v>109</v>
      </c>
      <c r="F10034">
        <f t="shared" si="468"/>
        <v>2140109</v>
      </c>
      <c r="G10034">
        <f t="shared" si="469"/>
        <v>21403000109</v>
      </c>
      <c r="H10034">
        <v>10033</v>
      </c>
      <c r="I10034">
        <f t="shared" si="470"/>
        <v>0</v>
      </c>
    </row>
    <row r="10035" spans="1:9">
      <c r="A10035">
        <v>10033</v>
      </c>
      <c r="B10035">
        <v>214</v>
      </c>
      <c r="C10035">
        <v>32001</v>
      </c>
      <c r="D10035">
        <v>1</v>
      </c>
      <c r="E10035">
        <v>113</v>
      </c>
      <c r="F10035">
        <f t="shared" si="468"/>
        <v>2140113</v>
      </c>
      <c r="G10035">
        <f t="shared" si="469"/>
        <v>21403200113</v>
      </c>
      <c r="H10035">
        <v>10034</v>
      </c>
      <c r="I10035">
        <f t="shared" si="470"/>
        <v>0</v>
      </c>
    </row>
    <row r="10036" spans="1:9">
      <c r="A10036">
        <v>10034</v>
      </c>
      <c r="B10036">
        <v>214</v>
      </c>
      <c r="C10036">
        <v>32001</v>
      </c>
      <c r="D10036">
        <v>1</v>
      </c>
      <c r="E10036">
        <v>104</v>
      </c>
      <c r="F10036">
        <f t="shared" si="468"/>
        <v>2140104</v>
      </c>
      <c r="G10036">
        <f t="shared" si="469"/>
        <v>21403200104</v>
      </c>
      <c r="H10036">
        <v>10035</v>
      </c>
      <c r="I10036">
        <f t="shared" si="470"/>
        <v>0</v>
      </c>
    </row>
    <row r="10037" spans="1:9">
      <c r="A10037">
        <v>10035</v>
      </c>
      <c r="B10037">
        <v>214</v>
      </c>
      <c r="C10037">
        <v>34102</v>
      </c>
      <c r="D10037">
        <v>1</v>
      </c>
      <c r="E10037">
        <v>103</v>
      </c>
      <c r="F10037">
        <f t="shared" si="468"/>
        <v>2140103</v>
      </c>
      <c r="G10037">
        <f t="shared" si="469"/>
        <v>21403410103</v>
      </c>
      <c r="H10037">
        <v>10036</v>
      </c>
      <c r="I10037">
        <f t="shared" si="470"/>
        <v>0</v>
      </c>
    </row>
    <row r="10038" spans="1:9">
      <c r="A10038">
        <v>10036</v>
      </c>
      <c r="B10038">
        <v>214</v>
      </c>
      <c r="C10038">
        <v>34002</v>
      </c>
      <c r="D10038">
        <v>1</v>
      </c>
      <c r="E10038">
        <v>117</v>
      </c>
      <c r="F10038">
        <f t="shared" si="468"/>
        <v>2140117</v>
      </c>
      <c r="G10038">
        <f t="shared" si="469"/>
        <v>21403400117</v>
      </c>
      <c r="H10038">
        <v>10037</v>
      </c>
      <c r="I10038">
        <f t="shared" si="470"/>
        <v>0</v>
      </c>
    </row>
    <row r="10039" spans="1:9">
      <c r="A10039">
        <v>10037</v>
      </c>
      <c r="B10039">
        <v>214</v>
      </c>
      <c r="C10039">
        <v>37900</v>
      </c>
      <c r="D10039">
        <v>1</v>
      </c>
      <c r="E10039">
        <v>305</v>
      </c>
      <c r="F10039">
        <f t="shared" si="468"/>
        <v>2140305</v>
      </c>
      <c r="G10039">
        <f t="shared" si="469"/>
        <v>21403790305</v>
      </c>
      <c r="H10039">
        <v>10038</v>
      </c>
      <c r="I10039">
        <f t="shared" si="470"/>
        <v>0</v>
      </c>
    </row>
    <row r="10040" spans="1:9">
      <c r="A10040">
        <v>10038</v>
      </c>
      <c r="B10040">
        <v>214</v>
      </c>
      <c r="C10040">
        <v>40005</v>
      </c>
      <c r="D10040">
        <v>1</v>
      </c>
      <c r="E10040">
        <v>312</v>
      </c>
      <c r="F10040">
        <f t="shared" si="468"/>
        <v>2140312</v>
      </c>
      <c r="G10040">
        <f t="shared" si="469"/>
        <v>21404000312</v>
      </c>
      <c r="H10040">
        <v>10039</v>
      </c>
      <c r="I10040">
        <f t="shared" si="470"/>
        <v>0</v>
      </c>
    </row>
    <row r="10041" spans="1:9">
      <c r="A10041">
        <v>10039</v>
      </c>
      <c r="B10041">
        <v>214</v>
      </c>
      <c r="C10041">
        <v>40001</v>
      </c>
      <c r="D10041">
        <v>1</v>
      </c>
      <c r="E10041">
        <v>306</v>
      </c>
      <c r="F10041">
        <f t="shared" si="468"/>
        <v>2140306</v>
      </c>
      <c r="G10041">
        <f t="shared" si="469"/>
        <v>21404000306</v>
      </c>
      <c r="H10041">
        <v>10040</v>
      </c>
      <c r="I10041">
        <f t="shared" si="470"/>
        <v>0</v>
      </c>
    </row>
    <row r="10042" spans="1:9">
      <c r="A10042">
        <v>10040</v>
      </c>
      <c r="B10042">
        <v>215</v>
      </c>
      <c r="C10042">
        <v>30000</v>
      </c>
      <c r="D10042">
        <v>1</v>
      </c>
      <c r="E10042">
        <v>128</v>
      </c>
      <c r="F10042">
        <f t="shared" si="468"/>
        <v>2150128</v>
      </c>
      <c r="G10042">
        <f t="shared" si="469"/>
        <v>21503000128</v>
      </c>
      <c r="H10042">
        <v>10041</v>
      </c>
      <c r="I10042">
        <f t="shared" si="470"/>
        <v>0</v>
      </c>
    </row>
    <row r="10043" spans="1:9">
      <c r="A10043">
        <v>10041</v>
      </c>
      <c r="B10043">
        <v>215</v>
      </c>
      <c r="C10043">
        <v>30001</v>
      </c>
      <c r="D10043">
        <v>1</v>
      </c>
      <c r="E10043">
        <v>110</v>
      </c>
      <c r="F10043">
        <f t="shared" si="468"/>
        <v>2150110</v>
      </c>
      <c r="G10043">
        <f t="shared" si="469"/>
        <v>21503000110</v>
      </c>
      <c r="H10043">
        <v>10042</v>
      </c>
      <c r="I10043">
        <f t="shared" si="470"/>
        <v>0</v>
      </c>
    </row>
    <row r="10044" spans="1:9">
      <c r="A10044">
        <v>10042</v>
      </c>
      <c r="B10044">
        <v>215</v>
      </c>
      <c r="C10044">
        <v>38000</v>
      </c>
      <c r="D10044">
        <v>1</v>
      </c>
      <c r="E10044">
        <v>106</v>
      </c>
      <c r="F10044">
        <f t="shared" si="468"/>
        <v>2150106</v>
      </c>
      <c r="G10044">
        <f t="shared" si="469"/>
        <v>21503800106</v>
      </c>
      <c r="H10044">
        <v>10043</v>
      </c>
      <c r="I10044">
        <f t="shared" si="470"/>
        <v>0</v>
      </c>
    </row>
    <row r="10045" spans="1:9">
      <c r="A10045">
        <v>10043</v>
      </c>
      <c r="B10045">
        <v>215</v>
      </c>
      <c r="C10045">
        <v>38100</v>
      </c>
      <c r="D10045">
        <v>1</v>
      </c>
      <c r="E10045">
        <v>307</v>
      </c>
      <c r="F10045">
        <f t="shared" si="468"/>
        <v>2150307</v>
      </c>
      <c r="G10045">
        <f t="shared" si="469"/>
        <v>21503810307</v>
      </c>
      <c r="H10045">
        <v>10044</v>
      </c>
      <c r="I10045">
        <f t="shared" si="470"/>
        <v>0</v>
      </c>
    </row>
    <row r="10046" spans="1:9">
      <c r="A10046">
        <v>10044</v>
      </c>
      <c r="B10046">
        <v>215</v>
      </c>
      <c r="C10046">
        <v>32001</v>
      </c>
      <c r="D10046">
        <v>1</v>
      </c>
      <c r="E10046">
        <v>111</v>
      </c>
      <c r="F10046">
        <f t="shared" si="468"/>
        <v>2150111</v>
      </c>
      <c r="G10046">
        <f t="shared" si="469"/>
        <v>21503200111</v>
      </c>
      <c r="H10046">
        <v>10045</v>
      </c>
      <c r="I10046">
        <f t="shared" si="470"/>
        <v>0</v>
      </c>
    </row>
    <row r="10047" spans="1:9">
      <c r="A10047">
        <v>10045</v>
      </c>
      <c r="B10047">
        <v>215</v>
      </c>
      <c r="C10047">
        <v>32201</v>
      </c>
      <c r="D10047">
        <v>1</v>
      </c>
      <c r="E10047">
        <v>120</v>
      </c>
      <c r="F10047">
        <f t="shared" si="468"/>
        <v>2150120</v>
      </c>
      <c r="G10047">
        <f t="shared" si="469"/>
        <v>21503220120</v>
      </c>
      <c r="H10047">
        <v>10046</v>
      </c>
      <c r="I10047">
        <f t="shared" si="470"/>
        <v>0</v>
      </c>
    </row>
    <row r="10048" spans="1:9">
      <c r="A10048">
        <v>10046</v>
      </c>
      <c r="B10048">
        <v>215</v>
      </c>
      <c r="C10048">
        <v>32000</v>
      </c>
      <c r="D10048">
        <v>1</v>
      </c>
      <c r="E10048">
        <v>104</v>
      </c>
      <c r="F10048">
        <f t="shared" si="468"/>
        <v>2150104</v>
      </c>
      <c r="G10048">
        <f t="shared" si="469"/>
        <v>21503200104</v>
      </c>
      <c r="H10048">
        <v>10047</v>
      </c>
      <c r="I10048">
        <f t="shared" si="470"/>
        <v>0</v>
      </c>
    </row>
    <row r="10049" spans="1:9">
      <c r="A10049">
        <v>10047</v>
      </c>
      <c r="B10049">
        <v>215</v>
      </c>
      <c r="C10049">
        <v>34103</v>
      </c>
      <c r="D10049">
        <v>1</v>
      </c>
      <c r="E10049">
        <v>112</v>
      </c>
      <c r="F10049">
        <f t="shared" si="468"/>
        <v>2150112</v>
      </c>
      <c r="G10049">
        <f t="shared" si="469"/>
        <v>21503410112</v>
      </c>
      <c r="H10049">
        <v>10048</v>
      </c>
      <c r="I10049">
        <f t="shared" si="470"/>
        <v>0</v>
      </c>
    </row>
    <row r="10050" spans="1:9">
      <c r="A10050">
        <v>10048</v>
      </c>
      <c r="B10050">
        <v>215</v>
      </c>
      <c r="C10050">
        <v>34300</v>
      </c>
      <c r="D10050">
        <v>1</v>
      </c>
      <c r="E10050">
        <v>109</v>
      </c>
      <c r="F10050">
        <f t="shared" si="468"/>
        <v>2150109</v>
      </c>
      <c r="G10050">
        <f t="shared" si="469"/>
        <v>21503430109</v>
      </c>
      <c r="H10050">
        <v>10049</v>
      </c>
      <c r="I10050">
        <f t="shared" si="470"/>
        <v>0</v>
      </c>
    </row>
    <row r="10051" spans="1:9">
      <c r="A10051">
        <v>10049</v>
      </c>
      <c r="B10051">
        <v>215</v>
      </c>
      <c r="C10051">
        <v>34101</v>
      </c>
      <c r="D10051">
        <v>1</v>
      </c>
      <c r="E10051">
        <v>113</v>
      </c>
      <c r="F10051">
        <f t="shared" ref="F10051:F10114" si="471">(B10051*10000+E10051)*D10051</f>
        <v>2150113</v>
      </c>
      <c r="G10051">
        <f t="shared" ref="G10051:G10114" si="472">(B10051*10000+FLOOR(C10051/100,1))*10000+E10051</f>
        <v>21503410113</v>
      </c>
      <c r="H10051">
        <v>10050</v>
      </c>
      <c r="I10051">
        <f t="shared" ref="I10051:I10114" si="473">IF(C10051=30300,IF(E10051=117,1,IF(E10051=313,1,0)),0)</f>
        <v>0</v>
      </c>
    </row>
    <row r="10052" spans="1:9">
      <c r="A10052">
        <v>10050</v>
      </c>
      <c r="B10052">
        <v>215</v>
      </c>
      <c r="C10052">
        <v>34300</v>
      </c>
      <c r="D10052">
        <v>1</v>
      </c>
      <c r="E10052">
        <v>103</v>
      </c>
      <c r="F10052">
        <f t="shared" si="471"/>
        <v>2150103</v>
      </c>
      <c r="G10052">
        <f t="shared" si="472"/>
        <v>21503430103</v>
      </c>
      <c r="H10052">
        <v>10051</v>
      </c>
      <c r="I10052">
        <f t="shared" si="473"/>
        <v>0</v>
      </c>
    </row>
    <row r="10053" spans="1:9">
      <c r="A10053">
        <v>10051</v>
      </c>
      <c r="B10053">
        <v>215</v>
      </c>
      <c r="C10053">
        <v>41010</v>
      </c>
      <c r="D10053">
        <v>1</v>
      </c>
      <c r="E10053">
        <v>362</v>
      </c>
      <c r="F10053">
        <f t="shared" si="471"/>
        <v>2150362</v>
      </c>
      <c r="G10053">
        <f t="shared" si="472"/>
        <v>21504100362</v>
      </c>
      <c r="H10053">
        <v>10052</v>
      </c>
      <c r="I10053">
        <f t="shared" si="473"/>
        <v>0</v>
      </c>
    </row>
    <row r="10054" spans="1:9">
      <c r="A10054">
        <v>10052</v>
      </c>
      <c r="B10054">
        <v>215</v>
      </c>
      <c r="C10054">
        <v>41000</v>
      </c>
      <c r="D10054">
        <v>1</v>
      </c>
      <c r="E10054">
        <v>306</v>
      </c>
      <c r="F10054">
        <f t="shared" si="471"/>
        <v>2150306</v>
      </c>
      <c r="G10054">
        <f t="shared" si="472"/>
        <v>21504100306</v>
      </c>
      <c r="H10054">
        <v>10053</v>
      </c>
      <c r="I10054">
        <f t="shared" si="473"/>
        <v>0</v>
      </c>
    </row>
    <row r="10055" spans="1:9">
      <c r="A10055">
        <v>10053</v>
      </c>
      <c r="B10055">
        <v>215</v>
      </c>
      <c r="C10055">
        <v>41000</v>
      </c>
      <c r="D10055">
        <v>1</v>
      </c>
      <c r="E10055">
        <v>314</v>
      </c>
      <c r="F10055">
        <f t="shared" si="471"/>
        <v>2150314</v>
      </c>
      <c r="G10055">
        <f t="shared" si="472"/>
        <v>21504100314</v>
      </c>
      <c r="H10055">
        <v>10054</v>
      </c>
      <c r="I10055">
        <f t="shared" si="473"/>
        <v>0</v>
      </c>
    </row>
    <row r="10056" spans="1:9">
      <c r="A10056">
        <v>10054</v>
      </c>
      <c r="B10056">
        <v>215</v>
      </c>
      <c r="C10056">
        <v>41000</v>
      </c>
      <c r="D10056">
        <v>1</v>
      </c>
      <c r="E10056">
        <v>300</v>
      </c>
      <c r="F10056">
        <f t="shared" si="471"/>
        <v>2150300</v>
      </c>
      <c r="G10056">
        <f t="shared" si="472"/>
        <v>21504100300</v>
      </c>
      <c r="H10056">
        <v>10055</v>
      </c>
      <c r="I10056">
        <f t="shared" si="473"/>
        <v>0</v>
      </c>
    </row>
    <row r="10057" spans="1:9">
      <c r="A10057">
        <v>10055</v>
      </c>
      <c r="B10057">
        <v>215</v>
      </c>
      <c r="C10057">
        <v>45000</v>
      </c>
      <c r="D10057">
        <v>1</v>
      </c>
      <c r="E10057">
        <v>310</v>
      </c>
      <c r="F10057">
        <f t="shared" si="471"/>
        <v>2150310</v>
      </c>
      <c r="G10057">
        <f t="shared" si="472"/>
        <v>21504500310</v>
      </c>
      <c r="H10057">
        <v>10056</v>
      </c>
      <c r="I10057">
        <f t="shared" si="473"/>
        <v>0</v>
      </c>
    </row>
    <row r="10058" spans="1:9">
      <c r="A10058">
        <v>10056</v>
      </c>
      <c r="B10058">
        <v>215</v>
      </c>
      <c r="C10058">
        <v>40008</v>
      </c>
      <c r="D10058">
        <v>1</v>
      </c>
      <c r="E10058">
        <v>301</v>
      </c>
      <c r="F10058">
        <f t="shared" si="471"/>
        <v>2150301</v>
      </c>
      <c r="G10058">
        <f t="shared" si="472"/>
        <v>21504000301</v>
      </c>
      <c r="H10058">
        <v>10057</v>
      </c>
      <c r="I10058">
        <f t="shared" si="473"/>
        <v>0</v>
      </c>
    </row>
    <row r="10059" spans="1:9">
      <c r="A10059">
        <v>10057</v>
      </c>
      <c r="B10059">
        <v>215</v>
      </c>
      <c r="C10059">
        <v>43401</v>
      </c>
      <c r="D10059">
        <v>0</v>
      </c>
      <c r="E10059">
        <v>305</v>
      </c>
      <c r="F10059">
        <f t="shared" si="471"/>
        <v>0</v>
      </c>
      <c r="G10059">
        <f t="shared" si="472"/>
        <v>21504340305</v>
      </c>
      <c r="H10059">
        <v>10058</v>
      </c>
      <c r="I10059">
        <f t="shared" si="473"/>
        <v>0</v>
      </c>
    </row>
    <row r="10060" spans="1:9">
      <c r="A10060">
        <v>10058</v>
      </c>
      <c r="B10060">
        <v>215</v>
      </c>
      <c r="C10060">
        <v>43000</v>
      </c>
      <c r="D10060">
        <v>0</v>
      </c>
      <c r="E10060">
        <v>302</v>
      </c>
      <c r="F10060">
        <f t="shared" si="471"/>
        <v>0</v>
      </c>
      <c r="G10060">
        <f t="shared" si="472"/>
        <v>21504300302</v>
      </c>
      <c r="H10060">
        <v>10059</v>
      </c>
      <c r="I10060">
        <f t="shared" si="473"/>
        <v>0</v>
      </c>
    </row>
    <row r="10061" spans="1:9">
      <c r="A10061">
        <v>10059</v>
      </c>
      <c r="B10061">
        <v>215</v>
      </c>
      <c r="C10061">
        <v>46860</v>
      </c>
      <c r="D10061">
        <v>1</v>
      </c>
      <c r="E10061">
        <v>757</v>
      </c>
      <c r="F10061">
        <f t="shared" si="471"/>
        <v>2150757</v>
      </c>
      <c r="G10061">
        <f t="shared" si="472"/>
        <v>21504680757</v>
      </c>
      <c r="H10061">
        <v>10060</v>
      </c>
      <c r="I10061">
        <f t="shared" si="473"/>
        <v>0</v>
      </c>
    </row>
    <row r="10062" spans="1:9">
      <c r="A10062">
        <v>10060</v>
      </c>
      <c r="B10062">
        <v>215</v>
      </c>
      <c r="C10062">
        <v>46520</v>
      </c>
      <c r="D10062">
        <v>1</v>
      </c>
      <c r="E10062">
        <v>756</v>
      </c>
      <c r="F10062">
        <f t="shared" si="471"/>
        <v>2150756</v>
      </c>
      <c r="G10062">
        <f t="shared" si="472"/>
        <v>21504650756</v>
      </c>
      <c r="H10062">
        <v>10061</v>
      </c>
      <c r="I10062">
        <f t="shared" si="473"/>
        <v>0</v>
      </c>
    </row>
    <row r="10063" spans="1:9">
      <c r="A10063">
        <v>10061</v>
      </c>
      <c r="B10063">
        <v>215</v>
      </c>
      <c r="C10063">
        <v>49430</v>
      </c>
      <c r="D10063">
        <v>1</v>
      </c>
      <c r="E10063">
        <v>190</v>
      </c>
      <c r="F10063">
        <f t="shared" si="471"/>
        <v>2150190</v>
      </c>
      <c r="G10063">
        <f t="shared" si="472"/>
        <v>21504940190</v>
      </c>
      <c r="H10063">
        <v>10062</v>
      </c>
      <c r="I10063">
        <f t="shared" si="473"/>
        <v>0</v>
      </c>
    </row>
    <row r="10064" spans="1:9">
      <c r="A10064">
        <v>10062</v>
      </c>
      <c r="B10064">
        <v>215</v>
      </c>
      <c r="C10064">
        <v>46530</v>
      </c>
      <c r="D10064">
        <v>1</v>
      </c>
      <c r="E10064">
        <v>762</v>
      </c>
      <c r="F10064">
        <f t="shared" si="471"/>
        <v>2150762</v>
      </c>
      <c r="G10064">
        <f t="shared" si="472"/>
        <v>21504650762</v>
      </c>
      <c r="H10064">
        <v>10063</v>
      </c>
      <c r="I10064">
        <f t="shared" si="473"/>
        <v>0</v>
      </c>
    </row>
    <row r="10065" spans="1:9">
      <c r="A10065">
        <v>10063</v>
      </c>
      <c r="B10065">
        <v>215</v>
      </c>
      <c r="C10065">
        <v>46540</v>
      </c>
      <c r="D10065">
        <v>1</v>
      </c>
      <c r="E10065">
        <v>750</v>
      </c>
      <c r="F10065">
        <f t="shared" si="471"/>
        <v>2150750</v>
      </c>
      <c r="G10065">
        <f t="shared" si="472"/>
        <v>21504650750</v>
      </c>
      <c r="H10065">
        <v>10064</v>
      </c>
      <c r="I10065">
        <f t="shared" si="473"/>
        <v>0</v>
      </c>
    </row>
    <row r="10066" spans="1:9">
      <c r="A10066">
        <v>10064</v>
      </c>
      <c r="B10066">
        <v>215</v>
      </c>
      <c r="C10066">
        <v>46580</v>
      </c>
      <c r="D10066">
        <v>1</v>
      </c>
      <c r="E10066">
        <v>758</v>
      </c>
      <c r="F10066">
        <f t="shared" si="471"/>
        <v>2150758</v>
      </c>
      <c r="G10066">
        <f t="shared" si="472"/>
        <v>21504650758</v>
      </c>
      <c r="H10066">
        <v>10065</v>
      </c>
      <c r="I10066">
        <f t="shared" si="473"/>
        <v>0</v>
      </c>
    </row>
    <row r="10067" spans="1:9">
      <c r="A10067">
        <v>10065</v>
      </c>
      <c r="B10067">
        <v>215</v>
      </c>
      <c r="C10067">
        <v>46680</v>
      </c>
      <c r="D10067">
        <v>1</v>
      </c>
      <c r="E10067">
        <v>753</v>
      </c>
      <c r="F10067">
        <f t="shared" si="471"/>
        <v>2150753</v>
      </c>
      <c r="G10067">
        <f t="shared" si="472"/>
        <v>21504660753</v>
      </c>
      <c r="H10067">
        <v>10066</v>
      </c>
      <c r="I10067">
        <f t="shared" si="473"/>
        <v>0</v>
      </c>
    </row>
    <row r="10068" spans="1:9">
      <c r="A10068">
        <v>10066</v>
      </c>
      <c r="B10068">
        <v>215</v>
      </c>
      <c r="C10068">
        <v>46650</v>
      </c>
      <c r="D10068">
        <v>1</v>
      </c>
      <c r="E10068">
        <v>755</v>
      </c>
      <c r="F10068">
        <f t="shared" si="471"/>
        <v>2150755</v>
      </c>
      <c r="G10068">
        <f t="shared" si="472"/>
        <v>21504660755</v>
      </c>
      <c r="H10068">
        <v>10067</v>
      </c>
      <c r="I10068">
        <f t="shared" si="473"/>
        <v>0</v>
      </c>
    </row>
    <row r="10069" spans="1:9">
      <c r="A10069">
        <v>10067</v>
      </c>
      <c r="B10069">
        <v>215</v>
      </c>
      <c r="C10069">
        <v>46690</v>
      </c>
      <c r="D10069">
        <v>1</v>
      </c>
      <c r="E10069">
        <v>763</v>
      </c>
      <c r="F10069">
        <f t="shared" si="471"/>
        <v>2150763</v>
      </c>
      <c r="G10069">
        <f t="shared" si="472"/>
        <v>21504660763</v>
      </c>
      <c r="H10069">
        <v>10068</v>
      </c>
      <c r="I10069">
        <f t="shared" si="473"/>
        <v>0</v>
      </c>
    </row>
    <row r="10070" spans="1:9">
      <c r="A10070">
        <v>10068</v>
      </c>
      <c r="B10070">
        <v>215</v>
      </c>
      <c r="C10070">
        <v>46510</v>
      </c>
      <c r="D10070">
        <v>1</v>
      </c>
      <c r="E10070">
        <v>754</v>
      </c>
      <c r="F10070">
        <f t="shared" si="471"/>
        <v>2150754</v>
      </c>
      <c r="G10070">
        <f t="shared" si="472"/>
        <v>21504650754</v>
      </c>
      <c r="H10070">
        <v>10069</v>
      </c>
      <c r="I10070">
        <f t="shared" si="473"/>
        <v>0</v>
      </c>
    </row>
    <row r="10071" spans="1:9">
      <c r="A10071">
        <v>10069</v>
      </c>
      <c r="B10071">
        <v>215</v>
      </c>
      <c r="C10071">
        <v>46770</v>
      </c>
      <c r="D10071">
        <v>1</v>
      </c>
      <c r="E10071">
        <v>759</v>
      </c>
      <c r="F10071">
        <f t="shared" si="471"/>
        <v>2150759</v>
      </c>
      <c r="G10071">
        <f t="shared" si="472"/>
        <v>21504670759</v>
      </c>
      <c r="H10071">
        <v>10070</v>
      </c>
      <c r="I10071">
        <f t="shared" si="473"/>
        <v>0</v>
      </c>
    </row>
    <row r="10072" spans="1:9">
      <c r="A10072">
        <v>10070</v>
      </c>
      <c r="B10072">
        <v>215</v>
      </c>
      <c r="C10072">
        <v>46590</v>
      </c>
      <c r="D10072">
        <v>1</v>
      </c>
      <c r="E10072">
        <v>760</v>
      </c>
      <c r="F10072">
        <f t="shared" si="471"/>
        <v>2150760</v>
      </c>
      <c r="G10072">
        <f t="shared" si="472"/>
        <v>21504650760</v>
      </c>
      <c r="H10072">
        <v>10071</v>
      </c>
      <c r="I10072">
        <f t="shared" si="473"/>
        <v>0</v>
      </c>
    </row>
    <row r="10073" spans="1:9">
      <c r="A10073">
        <v>10071</v>
      </c>
      <c r="B10073">
        <v>215</v>
      </c>
      <c r="C10073">
        <v>46570</v>
      </c>
      <c r="D10073">
        <v>1</v>
      </c>
      <c r="E10073">
        <v>761</v>
      </c>
      <c r="F10073">
        <f t="shared" si="471"/>
        <v>2150761</v>
      </c>
      <c r="G10073">
        <f t="shared" si="472"/>
        <v>21504650761</v>
      </c>
      <c r="H10073">
        <v>10072</v>
      </c>
      <c r="I10073">
        <f t="shared" si="473"/>
        <v>0</v>
      </c>
    </row>
    <row r="10074" spans="1:9">
      <c r="A10074">
        <v>10072</v>
      </c>
      <c r="B10074">
        <v>215</v>
      </c>
      <c r="C10074">
        <v>45550</v>
      </c>
      <c r="D10074">
        <v>0</v>
      </c>
      <c r="E10074">
        <v>590</v>
      </c>
      <c r="F10074">
        <f t="shared" si="471"/>
        <v>0</v>
      </c>
      <c r="G10074">
        <f t="shared" si="472"/>
        <v>21504550590</v>
      </c>
      <c r="H10074">
        <v>10073</v>
      </c>
      <c r="I10074">
        <f t="shared" si="473"/>
        <v>0</v>
      </c>
    </row>
    <row r="10075" spans="1:9">
      <c r="A10075">
        <v>10073</v>
      </c>
      <c r="B10075">
        <v>215</v>
      </c>
      <c r="C10075">
        <v>45550</v>
      </c>
      <c r="D10075">
        <v>0</v>
      </c>
      <c r="E10075">
        <v>581</v>
      </c>
      <c r="F10075">
        <f t="shared" si="471"/>
        <v>0</v>
      </c>
      <c r="G10075">
        <f t="shared" si="472"/>
        <v>21504550581</v>
      </c>
      <c r="H10075">
        <v>10074</v>
      </c>
      <c r="I10075">
        <f t="shared" si="473"/>
        <v>0</v>
      </c>
    </row>
    <row r="10076" spans="1:9">
      <c r="A10076">
        <v>10074</v>
      </c>
      <c r="B10076">
        <v>215</v>
      </c>
      <c r="C10076">
        <v>45550</v>
      </c>
      <c r="D10076">
        <v>0</v>
      </c>
      <c r="E10076">
        <v>583</v>
      </c>
      <c r="F10076">
        <f t="shared" si="471"/>
        <v>0</v>
      </c>
      <c r="G10076">
        <f t="shared" si="472"/>
        <v>21504550583</v>
      </c>
      <c r="H10076">
        <v>10075</v>
      </c>
      <c r="I10076">
        <f t="shared" si="473"/>
        <v>0</v>
      </c>
    </row>
    <row r="10077" spans="1:9">
      <c r="A10077">
        <v>10075</v>
      </c>
      <c r="B10077">
        <v>215</v>
      </c>
      <c r="C10077">
        <v>45550</v>
      </c>
      <c r="D10077">
        <v>0</v>
      </c>
      <c r="E10077">
        <v>588</v>
      </c>
      <c r="F10077">
        <f t="shared" si="471"/>
        <v>0</v>
      </c>
      <c r="G10077">
        <f t="shared" si="472"/>
        <v>21504550588</v>
      </c>
      <c r="H10077">
        <v>10076</v>
      </c>
      <c r="I10077">
        <f t="shared" si="473"/>
        <v>0</v>
      </c>
    </row>
    <row r="10078" spans="1:9">
      <c r="A10078">
        <v>10076</v>
      </c>
      <c r="B10078">
        <v>215</v>
      </c>
      <c r="C10078">
        <v>45550</v>
      </c>
      <c r="D10078">
        <v>0</v>
      </c>
      <c r="E10078">
        <v>584</v>
      </c>
      <c r="F10078">
        <f t="shared" si="471"/>
        <v>0</v>
      </c>
      <c r="G10078">
        <f t="shared" si="472"/>
        <v>21504550584</v>
      </c>
      <c r="H10078">
        <v>10077</v>
      </c>
      <c r="I10078">
        <f t="shared" si="473"/>
        <v>0</v>
      </c>
    </row>
    <row r="10079" spans="1:9">
      <c r="A10079">
        <v>10077</v>
      </c>
      <c r="B10079">
        <v>215</v>
      </c>
      <c r="C10079">
        <v>45550</v>
      </c>
      <c r="D10079">
        <v>0</v>
      </c>
      <c r="E10079">
        <v>587</v>
      </c>
      <c r="F10079">
        <f t="shared" si="471"/>
        <v>0</v>
      </c>
      <c r="G10079">
        <f t="shared" si="472"/>
        <v>21504550587</v>
      </c>
      <c r="H10079">
        <v>10078</v>
      </c>
      <c r="I10079">
        <f t="shared" si="473"/>
        <v>0</v>
      </c>
    </row>
    <row r="10080" spans="1:9">
      <c r="A10080">
        <v>10078</v>
      </c>
      <c r="B10080">
        <v>215</v>
      </c>
      <c r="C10080">
        <v>45550</v>
      </c>
      <c r="D10080">
        <v>0</v>
      </c>
      <c r="E10080">
        <v>586</v>
      </c>
      <c r="F10080">
        <f t="shared" si="471"/>
        <v>0</v>
      </c>
      <c r="G10080">
        <f t="shared" si="472"/>
        <v>21504550586</v>
      </c>
      <c r="H10080">
        <v>10079</v>
      </c>
      <c r="I10080">
        <f t="shared" si="473"/>
        <v>0</v>
      </c>
    </row>
    <row r="10081" spans="1:9">
      <c r="A10081">
        <v>10079</v>
      </c>
      <c r="B10081">
        <v>215</v>
      </c>
      <c r="C10081">
        <v>45550</v>
      </c>
      <c r="D10081">
        <v>0</v>
      </c>
      <c r="E10081">
        <v>580</v>
      </c>
      <c r="F10081">
        <f t="shared" si="471"/>
        <v>0</v>
      </c>
      <c r="G10081">
        <f t="shared" si="472"/>
        <v>21504550580</v>
      </c>
      <c r="H10081">
        <v>10080</v>
      </c>
      <c r="I10081">
        <f t="shared" si="473"/>
        <v>0</v>
      </c>
    </row>
    <row r="10082" spans="1:9">
      <c r="A10082">
        <v>10080</v>
      </c>
      <c r="B10082">
        <v>215</v>
      </c>
      <c r="C10082">
        <v>46604</v>
      </c>
      <c r="D10082">
        <v>1</v>
      </c>
      <c r="E10082">
        <v>607</v>
      </c>
      <c r="F10082">
        <f t="shared" si="471"/>
        <v>2150607</v>
      </c>
      <c r="G10082">
        <f t="shared" si="472"/>
        <v>21504660607</v>
      </c>
      <c r="H10082">
        <v>10081</v>
      </c>
      <c r="I10082">
        <f t="shared" si="473"/>
        <v>0</v>
      </c>
    </row>
    <row r="10083" spans="1:9">
      <c r="A10083">
        <v>10081</v>
      </c>
      <c r="B10083">
        <v>215</v>
      </c>
      <c r="C10083">
        <v>46704</v>
      </c>
      <c r="D10083">
        <v>1</v>
      </c>
      <c r="E10083">
        <v>604</v>
      </c>
      <c r="F10083">
        <f t="shared" si="471"/>
        <v>2150604</v>
      </c>
      <c r="G10083">
        <f t="shared" si="472"/>
        <v>21504670604</v>
      </c>
      <c r="H10083">
        <v>10082</v>
      </c>
      <c r="I10083">
        <f t="shared" si="473"/>
        <v>0</v>
      </c>
    </row>
    <row r="10084" spans="1:9">
      <c r="A10084">
        <v>10082</v>
      </c>
      <c r="B10084">
        <v>215</v>
      </c>
      <c r="C10084">
        <v>46505</v>
      </c>
      <c r="D10084">
        <v>1</v>
      </c>
      <c r="E10084">
        <v>606</v>
      </c>
      <c r="F10084">
        <f t="shared" si="471"/>
        <v>2150606</v>
      </c>
      <c r="G10084">
        <f t="shared" si="472"/>
        <v>21504650606</v>
      </c>
      <c r="H10084">
        <v>10083</v>
      </c>
      <c r="I10084">
        <f t="shared" si="473"/>
        <v>0</v>
      </c>
    </row>
    <row r="10085" spans="1:9">
      <c r="A10085">
        <v>10083</v>
      </c>
      <c r="B10085">
        <v>215</v>
      </c>
      <c r="C10085">
        <v>46504</v>
      </c>
      <c r="D10085">
        <v>1</v>
      </c>
      <c r="E10085">
        <v>605</v>
      </c>
      <c r="F10085">
        <f t="shared" si="471"/>
        <v>2150605</v>
      </c>
      <c r="G10085">
        <f t="shared" si="472"/>
        <v>21504650605</v>
      </c>
      <c r="H10085">
        <v>10084</v>
      </c>
      <c r="I10085">
        <f t="shared" si="473"/>
        <v>0</v>
      </c>
    </row>
    <row r="10086" spans="1:9">
      <c r="A10086">
        <v>10084</v>
      </c>
      <c r="B10086">
        <v>215</v>
      </c>
      <c r="C10086">
        <v>46700</v>
      </c>
      <c r="D10086">
        <v>1</v>
      </c>
      <c r="E10086">
        <v>601</v>
      </c>
      <c r="F10086">
        <f t="shared" si="471"/>
        <v>2150601</v>
      </c>
      <c r="G10086">
        <f t="shared" si="472"/>
        <v>21504670601</v>
      </c>
      <c r="H10086">
        <v>10085</v>
      </c>
      <c r="I10086">
        <f t="shared" si="473"/>
        <v>0</v>
      </c>
    </row>
    <row r="10087" spans="1:9">
      <c r="A10087">
        <v>10085</v>
      </c>
      <c r="B10087">
        <v>215</v>
      </c>
      <c r="C10087">
        <v>46606</v>
      </c>
      <c r="D10087">
        <v>1</v>
      </c>
      <c r="E10087">
        <v>602</v>
      </c>
      <c r="F10087">
        <f t="shared" si="471"/>
        <v>2150602</v>
      </c>
      <c r="G10087">
        <f t="shared" si="472"/>
        <v>21504660602</v>
      </c>
      <c r="H10087">
        <v>10086</v>
      </c>
      <c r="I10087">
        <f t="shared" si="473"/>
        <v>0</v>
      </c>
    </row>
    <row r="10088" spans="1:9">
      <c r="A10088">
        <v>10086</v>
      </c>
      <c r="B10088">
        <v>215</v>
      </c>
      <c r="C10088">
        <v>46603</v>
      </c>
      <c r="D10088">
        <v>1</v>
      </c>
      <c r="E10088">
        <v>603</v>
      </c>
      <c r="F10088">
        <f t="shared" si="471"/>
        <v>2150603</v>
      </c>
      <c r="G10088">
        <f t="shared" si="472"/>
        <v>21504660603</v>
      </c>
      <c r="H10088">
        <v>10087</v>
      </c>
      <c r="I10088">
        <f t="shared" si="473"/>
        <v>0</v>
      </c>
    </row>
    <row r="10089" spans="1:9">
      <c r="A10089">
        <v>10087</v>
      </c>
      <c r="B10089">
        <v>215</v>
      </c>
      <c r="C10089">
        <v>30001</v>
      </c>
      <c r="D10089">
        <v>1</v>
      </c>
      <c r="E10089">
        <v>313</v>
      </c>
      <c r="F10089">
        <f t="shared" si="471"/>
        <v>2150313</v>
      </c>
      <c r="G10089">
        <f t="shared" si="472"/>
        <v>21503000313</v>
      </c>
      <c r="H10089">
        <v>10088</v>
      </c>
      <c r="I10089">
        <f t="shared" si="473"/>
        <v>0</v>
      </c>
    </row>
    <row r="10090" spans="1:9">
      <c r="A10090">
        <v>10088</v>
      </c>
      <c r="B10090">
        <v>215</v>
      </c>
      <c r="C10090">
        <v>32201</v>
      </c>
      <c r="D10090">
        <v>1</v>
      </c>
      <c r="E10090">
        <v>100</v>
      </c>
      <c r="F10090">
        <f t="shared" si="471"/>
        <v>2150100</v>
      </c>
      <c r="G10090">
        <f t="shared" si="472"/>
        <v>21503220100</v>
      </c>
      <c r="H10090">
        <v>10089</v>
      </c>
      <c r="I10090">
        <f t="shared" si="473"/>
        <v>0</v>
      </c>
    </row>
    <row r="10091" spans="1:9">
      <c r="A10091">
        <v>10089</v>
      </c>
      <c r="B10091">
        <v>215</v>
      </c>
      <c r="C10091">
        <v>32000</v>
      </c>
      <c r="D10091">
        <v>1</v>
      </c>
      <c r="E10091">
        <v>117</v>
      </c>
      <c r="F10091">
        <f t="shared" si="471"/>
        <v>2150117</v>
      </c>
      <c r="G10091">
        <f t="shared" si="472"/>
        <v>21503200117</v>
      </c>
      <c r="H10091">
        <v>10090</v>
      </c>
      <c r="I10091">
        <f t="shared" si="473"/>
        <v>0</v>
      </c>
    </row>
    <row r="10092" spans="1:9">
      <c r="A10092">
        <v>10090</v>
      </c>
      <c r="B10092">
        <v>215</v>
      </c>
      <c r="C10092">
        <v>32000</v>
      </c>
      <c r="D10092">
        <v>1</v>
      </c>
      <c r="E10092">
        <v>101</v>
      </c>
      <c r="F10092">
        <f t="shared" si="471"/>
        <v>2150101</v>
      </c>
      <c r="G10092">
        <f t="shared" si="472"/>
        <v>21503200101</v>
      </c>
      <c r="H10092">
        <v>10091</v>
      </c>
      <c r="I10092">
        <f t="shared" si="473"/>
        <v>0</v>
      </c>
    </row>
    <row r="10093" spans="1:9">
      <c r="A10093">
        <v>10091</v>
      </c>
      <c r="B10093">
        <v>215</v>
      </c>
      <c r="C10093">
        <v>34300</v>
      </c>
      <c r="D10093">
        <v>1</v>
      </c>
      <c r="E10093">
        <v>107</v>
      </c>
      <c r="F10093">
        <f t="shared" si="471"/>
        <v>2150107</v>
      </c>
      <c r="G10093">
        <f t="shared" si="472"/>
        <v>21503430107</v>
      </c>
      <c r="H10093">
        <v>10092</v>
      </c>
      <c r="I10093">
        <f t="shared" si="473"/>
        <v>0</v>
      </c>
    </row>
    <row r="10094" spans="1:9">
      <c r="A10094">
        <v>10092</v>
      </c>
      <c r="B10094">
        <v>215</v>
      </c>
      <c r="C10094">
        <v>45000</v>
      </c>
      <c r="D10094">
        <v>1</v>
      </c>
      <c r="E10094">
        <v>108</v>
      </c>
      <c r="F10094">
        <f t="shared" si="471"/>
        <v>2150108</v>
      </c>
      <c r="G10094">
        <f t="shared" si="472"/>
        <v>21504500108</v>
      </c>
      <c r="H10094">
        <v>10093</v>
      </c>
      <c r="I10094">
        <f t="shared" si="473"/>
        <v>0</v>
      </c>
    </row>
    <row r="10095" spans="1:9">
      <c r="A10095">
        <v>10093</v>
      </c>
      <c r="B10095">
        <v>215</v>
      </c>
      <c r="C10095">
        <v>43000</v>
      </c>
      <c r="D10095">
        <v>0</v>
      </c>
      <c r="E10095">
        <v>308</v>
      </c>
      <c r="F10095">
        <f t="shared" si="471"/>
        <v>0</v>
      </c>
      <c r="G10095">
        <f t="shared" si="472"/>
        <v>21504300308</v>
      </c>
      <c r="H10095">
        <v>10094</v>
      </c>
      <c r="I10095">
        <f t="shared" si="473"/>
        <v>0</v>
      </c>
    </row>
    <row r="10096" spans="1:9">
      <c r="A10096">
        <v>10094</v>
      </c>
      <c r="B10096">
        <v>215</v>
      </c>
      <c r="C10096">
        <v>43000</v>
      </c>
      <c r="D10096">
        <v>0</v>
      </c>
      <c r="E10096">
        <v>313</v>
      </c>
      <c r="F10096">
        <f t="shared" si="471"/>
        <v>0</v>
      </c>
      <c r="G10096">
        <f t="shared" si="472"/>
        <v>21504300313</v>
      </c>
      <c r="H10096">
        <v>10095</v>
      </c>
      <c r="I10096">
        <f t="shared" si="473"/>
        <v>0</v>
      </c>
    </row>
    <row r="10097" spans="1:9">
      <c r="A10097">
        <v>10095</v>
      </c>
      <c r="B10097">
        <v>216</v>
      </c>
      <c r="C10097">
        <v>30301</v>
      </c>
      <c r="D10097">
        <v>1</v>
      </c>
      <c r="E10097">
        <v>125</v>
      </c>
      <c r="F10097">
        <f t="shared" si="471"/>
        <v>2160125</v>
      </c>
      <c r="G10097">
        <f t="shared" si="472"/>
        <v>21603030125</v>
      </c>
      <c r="H10097">
        <v>10096</v>
      </c>
      <c r="I10097">
        <f t="shared" si="473"/>
        <v>0</v>
      </c>
    </row>
    <row r="10098" spans="1:9">
      <c r="A10098">
        <v>10096</v>
      </c>
      <c r="B10098">
        <v>216</v>
      </c>
      <c r="C10098">
        <v>30300</v>
      </c>
      <c r="D10098">
        <v>1</v>
      </c>
      <c r="E10098">
        <v>112</v>
      </c>
      <c r="F10098">
        <f t="shared" si="471"/>
        <v>2160112</v>
      </c>
      <c r="G10098">
        <f t="shared" si="472"/>
        <v>21603030112</v>
      </c>
      <c r="H10098">
        <v>10097</v>
      </c>
      <c r="I10098">
        <f t="shared" si="473"/>
        <v>0</v>
      </c>
    </row>
    <row r="10099" spans="1:9">
      <c r="A10099">
        <v>10097</v>
      </c>
      <c r="B10099">
        <v>216</v>
      </c>
      <c r="C10099">
        <v>38101</v>
      </c>
      <c r="D10099">
        <v>1</v>
      </c>
      <c r="E10099">
        <v>109</v>
      </c>
      <c r="F10099">
        <f t="shared" si="471"/>
        <v>2160109</v>
      </c>
      <c r="G10099">
        <f t="shared" si="472"/>
        <v>21603810109</v>
      </c>
      <c r="H10099">
        <v>10098</v>
      </c>
      <c r="I10099">
        <f t="shared" si="473"/>
        <v>0</v>
      </c>
    </row>
    <row r="10100" spans="1:9">
      <c r="A10100">
        <v>10098</v>
      </c>
      <c r="B10100">
        <v>216</v>
      </c>
      <c r="C10100">
        <v>38001</v>
      </c>
      <c r="D10100">
        <v>1</v>
      </c>
      <c r="E10100">
        <v>106</v>
      </c>
      <c r="F10100">
        <f t="shared" si="471"/>
        <v>2160106</v>
      </c>
      <c r="G10100">
        <f t="shared" si="472"/>
        <v>21603800106</v>
      </c>
      <c r="H10100">
        <v>10099</v>
      </c>
      <c r="I10100">
        <f t="shared" si="473"/>
        <v>0</v>
      </c>
    </row>
    <row r="10101" spans="1:9">
      <c r="A10101">
        <v>10099</v>
      </c>
      <c r="B10101">
        <v>216</v>
      </c>
      <c r="C10101">
        <v>32000</v>
      </c>
      <c r="D10101">
        <v>1</v>
      </c>
      <c r="E10101">
        <v>313</v>
      </c>
      <c r="F10101">
        <f t="shared" si="471"/>
        <v>2160313</v>
      </c>
      <c r="G10101">
        <f t="shared" si="472"/>
        <v>21603200313</v>
      </c>
      <c r="H10101">
        <v>10100</v>
      </c>
      <c r="I10101">
        <f t="shared" si="473"/>
        <v>0</v>
      </c>
    </row>
    <row r="10102" spans="1:9">
      <c r="A10102">
        <v>10100</v>
      </c>
      <c r="B10102">
        <v>216</v>
      </c>
      <c r="C10102">
        <v>32102</v>
      </c>
      <c r="D10102">
        <v>1</v>
      </c>
      <c r="E10102">
        <v>120</v>
      </c>
      <c r="F10102">
        <f t="shared" si="471"/>
        <v>2160120</v>
      </c>
      <c r="G10102">
        <f t="shared" si="472"/>
        <v>21603210120</v>
      </c>
      <c r="H10102">
        <v>10101</v>
      </c>
      <c r="I10102">
        <f t="shared" si="473"/>
        <v>0</v>
      </c>
    </row>
    <row r="10103" spans="1:9">
      <c r="A10103">
        <v>10101</v>
      </c>
      <c r="B10103">
        <v>216</v>
      </c>
      <c r="C10103">
        <v>32100</v>
      </c>
      <c r="D10103">
        <v>1</v>
      </c>
      <c r="E10103">
        <v>104</v>
      </c>
      <c r="F10103">
        <f t="shared" si="471"/>
        <v>2160104</v>
      </c>
      <c r="G10103">
        <f t="shared" si="472"/>
        <v>21603210104</v>
      </c>
      <c r="H10103">
        <v>10102</v>
      </c>
      <c r="I10103">
        <f t="shared" si="473"/>
        <v>0</v>
      </c>
    </row>
    <row r="10104" spans="1:9">
      <c r="A10104">
        <v>10102</v>
      </c>
      <c r="B10104">
        <v>216</v>
      </c>
      <c r="C10104">
        <v>34104</v>
      </c>
      <c r="D10104">
        <v>1</v>
      </c>
      <c r="E10104">
        <v>117</v>
      </c>
      <c r="F10104">
        <f t="shared" si="471"/>
        <v>2160117</v>
      </c>
      <c r="G10104">
        <f t="shared" si="472"/>
        <v>21603410117</v>
      </c>
      <c r="H10104">
        <v>10103</v>
      </c>
      <c r="I10104">
        <f t="shared" si="473"/>
        <v>0</v>
      </c>
    </row>
    <row r="10105" spans="1:9">
      <c r="A10105">
        <v>10103</v>
      </c>
      <c r="B10105">
        <v>216</v>
      </c>
      <c r="C10105">
        <v>34102</v>
      </c>
      <c r="D10105">
        <v>1</v>
      </c>
      <c r="E10105">
        <v>103</v>
      </c>
      <c r="F10105">
        <f t="shared" si="471"/>
        <v>2160103</v>
      </c>
      <c r="G10105">
        <f t="shared" si="472"/>
        <v>21603410103</v>
      </c>
      <c r="H10105">
        <v>10104</v>
      </c>
      <c r="I10105">
        <f t="shared" si="473"/>
        <v>0</v>
      </c>
    </row>
    <row r="10106" spans="1:9">
      <c r="A10106">
        <v>10104</v>
      </c>
      <c r="B10106">
        <v>216</v>
      </c>
      <c r="C10106">
        <v>34103</v>
      </c>
      <c r="D10106">
        <v>1</v>
      </c>
      <c r="E10106">
        <v>101</v>
      </c>
      <c r="F10106">
        <f t="shared" si="471"/>
        <v>2160101</v>
      </c>
      <c r="G10106">
        <f t="shared" si="472"/>
        <v>21603410101</v>
      </c>
      <c r="H10106">
        <v>10105</v>
      </c>
      <c r="I10106">
        <f t="shared" si="473"/>
        <v>0</v>
      </c>
    </row>
    <row r="10107" spans="1:9">
      <c r="A10107">
        <v>10105</v>
      </c>
      <c r="B10107">
        <v>216</v>
      </c>
      <c r="C10107">
        <v>34102</v>
      </c>
      <c r="D10107">
        <v>1</v>
      </c>
      <c r="E10107">
        <v>114</v>
      </c>
      <c r="F10107">
        <f t="shared" si="471"/>
        <v>2160114</v>
      </c>
      <c r="G10107">
        <f t="shared" si="472"/>
        <v>21603410114</v>
      </c>
      <c r="H10107">
        <v>10106</v>
      </c>
      <c r="I10107">
        <f t="shared" si="473"/>
        <v>0</v>
      </c>
    </row>
    <row r="10108" spans="1:9">
      <c r="A10108">
        <v>10106</v>
      </c>
      <c r="B10108">
        <v>216</v>
      </c>
      <c r="C10108">
        <v>43411</v>
      </c>
      <c r="D10108">
        <v>0</v>
      </c>
      <c r="E10108">
        <v>357</v>
      </c>
      <c r="F10108">
        <f t="shared" si="471"/>
        <v>0</v>
      </c>
      <c r="G10108">
        <f t="shared" si="472"/>
        <v>21604340357</v>
      </c>
      <c r="H10108">
        <v>10107</v>
      </c>
      <c r="I10108">
        <f t="shared" si="473"/>
        <v>0</v>
      </c>
    </row>
    <row r="10109" spans="1:9">
      <c r="A10109">
        <v>10107</v>
      </c>
      <c r="B10109">
        <v>216</v>
      </c>
      <c r="C10109">
        <v>41000</v>
      </c>
      <c r="D10109">
        <v>1</v>
      </c>
      <c r="E10109">
        <v>305</v>
      </c>
      <c r="F10109">
        <f t="shared" si="471"/>
        <v>2160305</v>
      </c>
      <c r="G10109">
        <f t="shared" si="472"/>
        <v>21604100305</v>
      </c>
      <c r="H10109">
        <v>10108</v>
      </c>
      <c r="I10109">
        <f t="shared" si="473"/>
        <v>0</v>
      </c>
    </row>
    <row r="10110" spans="1:9">
      <c r="A10110">
        <v>10108</v>
      </c>
      <c r="B10110">
        <v>216</v>
      </c>
      <c r="C10110">
        <v>41000</v>
      </c>
      <c r="D10110">
        <v>1</v>
      </c>
      <c r="E10110">
        <v>116</v>
      </c>
      <c r="F10110">
        <f t="shared" si="471"/>
        <v>2160116</v>
      </c>
      <c r="G10110">
        <f t="shared" si="472"/>
        <v>21604100116</v>
      </c>
      <c r="H10110">
        <v>10109</v>
      </c>
      <c r="I10110">
        <f t="shared" si="473"/>
        <v>0</v>
      </c>
    </row>
    <row r="10111" spans="1:9">
      <c r="A10111">
        <v>10109</v>
      </c>
      <c r="B10111">
        <v>216</v>
      </c>
      <c r="C10111">
        <v>41000</v>
      </c>
      <c r="D10111">
        <v>1</v>
      </c>
      <c r="E10111">
        <v>310</v>
      </c>
      <c r="F10111">
        <f t="shared" si="471"/>
        <v>2160310</v>
      </c>
      <c r="G10111">
        <f t="shared" si="472"/>
        <v>21604100310</v>
      </c>
      <c r="H10111">
        <v>10110</v>
      </c>
      <c r="I10111">
        <f t="shared" si="473"/>
        <v>0</v>
      </c>
    </row>
    <row r="10112" spans="1:9">
      <c r="A10112">
        <v>10110</v>
      </c>
      <c r="B10112">
        <v>216</v>
      </c>
      <c r="C10112">
        <v>45000</v>
      </c>
      <c r="D10112">
        <v>1</v>
      </c>
      <c r="E10112">
        <v>306</v>
      </c>
      <c r="F10112">
        <f t="shared" si="471"/>
        <v>2160306</v>
      </c>
      <c r="G10112">
        <f t="shared" si="472"/>
        <v>21604500306</v>
      </c>
      <c r="H10112">
        <v>10111</v>
      </c>
      <c r="I10112">
        <f t="shared" si="473"/>
        <v>0</v>
      </c>
    </row>
    <row r="10113" spans="1:9">
      <c r="A10113">
        <v>10111</v>
      </c>
      <c r="B10113">
        <v>216</v>
      </c>
      <c r="C10113">
        <v>40007</v>
      </c>
      <c r="D10113">
        <v>1</v>
      </c>
      <c r="E10113">
        <v>314</v>
      </c>
      <c r="F10113">
        <f t="shared" si="471"/>
        <v>2160314</v>
      </c>
      <c r="G10113">
        <f t="shared" si="472"/>
        <v>21604000314</v>
      </c>
      <c r="H10113">
        <v>10112</v>
      </c>
      <c r="I10113">
        <f t="shared" si="473"/>
        <v>0</v>
      </c>
    </row>
    <row r="10114" spans="1:9">
      <c r="A10114">
        <v>10112</v>
      </c>
      <c r="B10114">
        <v>216</v>
      </c>
      <c r="C10114">
        <v>43501</v>
      </c>
      <c r="D10114">
        <v>0</v>
      </c>
      <c r="E10114">
        <v>300</v>
      </c>
      <c r="F10114">
        <f t="shared" si="471"/>
        <v>0</v>
      </c>
      <c r="G10114">
        <f t="shared" si="472"/>
        <v>21604350300</v>
      </c>
      <c r="H10114">
        <v>10113</v>
      </c>
      <c r="I10114">
        <f t="shared" si="473"/>
        <v>0</v>
      </c>
    </row>
    <row r="10115" spans="1:9">
      <c r="A10115">
        <v>10113</v>
      </c>
      <c r="B10115">
        <v>216</v>
      </c>
      <c r="C10115">
        <v>43400</v>
      </c>
      <c r="D10115">
        <v>0</v>
      </c>
      <c r="E10115">
        <v>302</v>
      </c>
      <c r="F10115">
        <f t="shared" ref="F10115:F10178" si="474">(B10115*10000+E10115)*D10115</f>
        <v>0</v>
      </c>
      <c r="G10115">
        <f t="shared" ref="G10115:G10178" si="475">(B10115*10000+FLOOR(C10115/100,1))*10000+E10115</f>
        <v>21604340302</v>
      </c>
      <c r="H10115">
        <v>10114</v>
      </c>
      <c r="I10115">
        <f t="shared" ref="I10115:I10178" si="476">IF(C10115=30300,IF(E10115=117,1,IF(E10115=313,1,0)),0)</f>
        <v>0</v>
      </c>
    </row>
    <row r="10116" spans="1:9">
      <c r="A10116">
        <v>10114</v>
      </c>
      <c r="B10116">
        <v>216</v>
      </c>
      <c r="C10116">
        <v>46870</v>
      </c>
      <c r="D10116">
        <v>1</v>
      </c>
      <c r="E10116">
        <v>757</v>
      </c>
      <c r="F10116">
        <f t="shared" si="474"/>
        <v>2160757</v>
      </c>
      <c r="G10116">
        <f t="shared" si="475"/>
        <v>21604680757</v>
      </c>
      <c r="H10116">
        <v>10115</v>
      </c>
      <c r="I10116">
        <f t="shared" si="476"/>
        <v>0</v>
      </c>
    </row>
    <row r="10117" spans="1:9">
      <c r="A10117">
        <v>10115</v>
      </c>
      <c r="B10117">
        <v>216</v>
      </c>
      <c r="C10117">
        <v>46660</v>
      </c>
      <c r="D10117">
        <v>1</v>
      </c>
      <c r="E10117">
        <v>756</v>
      </c>
      <c r="F10117">
        <f t="shared" si="474"/>
        <v>2160756</v>
      </c>
      <c r="G10117">
        <f t="shared" si="475"/>
        <v>21604660756</v>
      </c>
      <c r="H10117">
        <v>10116</v>
      </c>
      <c r="I10117">
        <f t="shared" si="476"/>
        <v>0</v>
      </c>
    </row>
    <row r="10118" spans="1:9">
      <c r="A10118">
        <v>10116</v>
      </c>
      <c r="B10118">
        <v>216</v>
      </c>
      <c r="C10118">
        <v>49410</v>
      </c>
      <c r="D10118">
        <v>1</v>
      </c>
      <c r="E10118">
        <v>190</v>
      </c>
      <c r="F10118">
        <f t="shared" si="474"/>
        <v>2160190</v>
      </c>
      <c r="G10118">
        <f t="shared" si="475"/>
        <v>21604940190</v>
      </c>
      <c r="H10118">
        <v>10117</v>
      </c>
      <c r="I10118">
        <f t="shared" si="476"/>
        <v>0</v>
      </c>
    </row>
    <row r="10119" spans="1:9">
      <c r="A10119">
        <v>10117</v>
      </c>
      <c r="B10119">
        <v>216</v>
      </c>
      <c r="C10119">
        <v>46670</v>
      </c>
      <c r="D10119">
        <v>1</v>
      </c>
      <c r="E10119">
        <v>760</v>
      </c>
      <c r="F10119">
        <f t="shared" si="474"/>
        <v>2160760</v>
      </c>
      <c r="G10119">
        <f t="shared" si="475"/>
        <v>21604660760</v>
      </c>
      <c r="H10119">
        <v>10118</v>
      </c>
      <c r="I10119">
        <f t="shared" si="476"/>
        <v>0</v>
      </c>
    </row>
    <row r="10120" spans="1:9">
      <c r="A10120">
        <v>10118</v>
      </c>
      <c r="B10120">
        <v>216</v>
      </c>
      <c r="C10120">
        <v>46630</v>
      </c>
      <c r="D10120">
        <v>1</v>
      </c>
      <c r="E10120">
        <v>755</v>
      </c>
      <c r="F10120">
        <f t="shared" si="474"/>
        <v>2160755</v>
      </c>
      <c r="G10120">
        <f t="shared" si="475"/>
        <v>21604660755</v>
      </c>
      <c r="H10120">
        <v>10119</v>
      </c>
      <c r="I10120">
        <f t="shared" si="476"/>
        <v>0</v>
      </c>
    </row>
    <row r="10121" spans="1:9">
      <c r="A10121">
        <v>10119</v>
      </c>
      <c r="B10121">
        <v>216</v>
      </c>
      <c r="C10121">
        <v>46640</v>
      </c>
      <c r="D10121">
        <v>1</v>
      </c>
      <c r="E10121">
        <v>762</v>
      </c>
      <c r="F10121">
        <f t="shared" si="474"/>
        <v>2160762</v>
      </c>
      <c r="G10121">
        <f t="shared" si="475"/>
        <v>21604660762</v>
      </c>
      <c r="H10121">
        <v>10120</v>
      </c>
      <c r="I10121">
        <f t="shared" si="476"/>
        <v>0</v>
      </c>
    </row>
    <row r="10122" spans="1:9">
      <c r="A10122">
        <v>10120</v>
      </c>
      <c r="B10122">
        <v>216</v>
      </c>
      <c r="C10122">
        <v>46520</v>
      </c>
      <c r="D10122">
        <v>1</v>
      </c>
      <c r="E10122">
        <v>759</v>
      </c>
      <c r="F10122">
        <f t="shared" si="474"/>
        <v>2160759</v>
      </c>
      <c r="G10122">
        <f t="shared" si="475"/>
        <v>21604650759</v>
      </c>
      <c r="H10122">
        <v>10121</v>
      </c>
      <c r="I10122">
        <f t="shared" si="476"/>
        <v>0</v>
      </c>
    </row>
    <row r="10123" spans="1:9">
      <c r="A10123">
        <v>10121</v>
      </c>
      <c r="B10123">
        <v>216</v>
      </c>
      <c r="C10123">
        <v>46720</v>
      </c>
      <c r="D10123">
        <v>1</v>
      </c>
      <c r="E10123">
        <v>754</v>
      </c>
      <c r="F10123">
        <f t="shared" si="474"/>
        <v>2160754</v>
      </c>
      <c r="G10123">
        <f t="shared" si="475"/>
        <v>21604670754</v>
      </c>
      <c r="H10123">
        <v>10122</v>
      </c>
      <c r="I10123">
        <f t="shared" si="476"/>
        <v>0</v>
      </c>
    </row>
    <row r="10124" spans="1:9">
      <c r="A10124">
        <v>10122</v>
      </c>
      <c r="B10124">
        <v>216</v>
      </c>
      <c r="C10124">
        <v>46770</v>
      </c>
      <c r="D10124">
        <v>1</v>
      </c>
      <c r="E10124">
        <v>761</v>
      </c>
      <c r="F10124">
        <f t="shared" si="474"/>
        <v>2160761</v>
      </c>
      <c r="G10124">
        <f t="shared" si="475"/>
        <v>21604670761</v>
      </c>
      <c r="H10124">
        <v>10123</v>
      </c>
      <c r="I10124">
        <f t="shared" si="476"/>
        <v>0</v>
      </c>
    </row>
    <row r="10125" spans="1:9">
      <c r="A10125">
        <v>10123</v>
      </c>
      <c r="B10125">
        <v>216</v>
      </c>
      <c r="C10125">
        <v>46570</v>
      </c>
      <c r="D10125">
        <v>1</v>
      </c>
      <c r="E10125">
        <v>763</v>
      </c>
      <c r="F10125">
        <f t="shared" si="474"/>
        <v>2160763</v>
      </c>
      <c r="G10125">
        <f t="shared" si="475"/>
        <v>21604650763</v>
      </c>
      <c r="H10125">
        <v>10124</v>
      </c>
      <c r="I10125">
        <f t="shared" si="476"/>
        <v>0</v>
      </c>
    </row>
    <row r="10126" spans="1:9">
      <c r="A10126">
        <v>10124</v>
      </c>
      <c r="B10126">
        <v>216</v>
      </c>
      <c r="C10126">
        <v>46690</v>
      </c>
      <c r="D10126">
        <v>1</v>
      </c>
      <c r="E10126">
        <v>750</v>
      </c>
      <c r="F10126">
        <f t="shared" si="474"/>
        <v>2160750</v>
      </c>
      <c r="G10126">
        <f t="shared" si="475"/>
        <v>21604660750</v>
      </c>
      <c r="H10126">
        <v>10125</v>
      </c>
      <c r="I10126">
        <f t="shared" si="476"/>
        <v>0</v>
      </c>
    </row>
    <row r="10127" spans="1:9">
      <c r="A10127">
        <v>10125</v>
      </c>
      <c r="B10127">
        <v>216</v>
      </c>
      <c r="C10127">
        <v>46710</v>
      </c>
      <c r="D10127">
        <v>1</v>
      </c>
      <c r="E10127">
        <v>753</v>
      </c>
      <c r="F10127">
        <f t="shared" si="474"/>
        <v>2160753</v>
      </c>
      <c r="G10127">
        <f t="shared" si="475"/>
        <v>21604670753</v>
      </c>
      <c r="H10127">
        <v>10126</v>
      </c>
      <c r="I10127">
        <f t="shared" si="476"/>
        <v>0</v>
      </c>
    </row>
    <row r="10128" spans="1:9">
      <c r="A10128">
        <v>10126</v>
      </c>
      <c r="B10128">
        <v>216</v>
      </c>
      <c r="C10128">
        <v>46620</v>
      </c>
      <c r="D10128">
        <v>1</v>
      </c>
      <c r="E10128">
        <v>758</v>
      </c>
      <c r="F10128">
        <f t="shared" si="474"/>
        <v>2160758</v>
      </c>
      <c r="G10128">
        <f t="shared" si="475"/>
        <v>21604660758</v>
      </c>
      <c r="H10128">
        <v>10127</v>
      </c>
      <c r="I10128">
        <f t="shared" si="476"/>
        <v>0</v>
      </c>
    </row>
    <row r="10129" spans="1:9">
      <c r="A10129">
        <v>10127</v>
      </c>
      <c r="B10129">
        <v>216</v>
      </c>
      <c r="C10129">
        <v>46505</v>
      </c>
      <c r="D10129">
        <v>1</v>
      </c>
      <c r="E10129">
        <v>606</v>
      </c>
      <c r="F10129">
        <f t="shared" si="474"/>
        <v>2160606</v>
      </c>
      <c r="G10129">
        <f t="shared" si="475"/>
        <v>21604650606</v>
      </c>
      <c r="H10129">
        <v>10128</v>
      </c>
      <c r="I10129">
        <f t="shared" si="476"/>
        <v>0</v>
      </c>
    </row>
    <row r="10130" spans="1:9">
      <c r="A10130">
        <v>10128</v>
      </c>
      <c r="B10130">
        <v>216</v>
      </c>
      <c r="C10130">
        <v>46605</v>
      </c>
      <c r="D10130">
        <v>1</v>
      </c>
      <c r="E10130">
        <v>601</v>
      </c>
      <c r="F10130">
        <f t="shared" si="474"/>
        <v>2160601</v>
      </c>
      <c r="G10130">
        <f t="shared" si="475"/>
        <v>21604660601</v>
      </c>
      <c r="H10130">
        <v>10129</v>
      </c>
      <c r="I10130">
        <f t="shared" si="476"/>
        <v>0</v>
      </c>
    </row>
    <row r="10131" spans="1:9">
      <c r="A10131">
        <v>10129</v>
      </c>
      <c r="B10131">
        <v>216</v>
      </c>
      <c r="C10131">
        <v>46701</v>
      </c>
      <c r="D10131">
        <v>1</v>
      </c>
      <c r="E10131">
        <v>605</v>
      </c>
      <c r="F10131">
        <f t="shared" si="474"/>
        <v>2160605</v>
      </c>
      <c r="G10131">
        <f t="shared" si="475"/>
        <v>21604670605</v>
      </c>
      <c r="H10131">
        <v>10130</v>
      </c>
      <c r="I10131">
        <f t="shared" si="476"/>
        <v>0</v>
      </c>
    </row>
    <row r="10132" spans="1:9">
      <c r="A10132">
        <v>10130</v>
      </c>
      <c r="B10132">
        <v>216</v>
      </c>
      <c r="C10132">
        <v>46603</v>
      </c>
      <c r="D10132">
        <v>1</v>
      </c>
      <c r="E10132">
        <v>602</v>
      </c>
      <c r="F10132">
        <f t="shared" si="474"/>
        <v>2160602</v>
      </c>
      <c r="G10132">
        <f t="shared" si="475"/>
        <v>21604660602</v>
      </c>
      <c r="H10132">
        <v>10131</v>
      </c>
      <c r="I10132">
        <f t="shared" si="476"/>
        <v>0</v>
      </c>
    </row>
    <row r="10133" spans="1:9">
      <c r="A10133">
        <v>10131</v>
      </c>
      <c r="B10133">
        <v>216</v>
      </c>
      <c r="C10133">
        <v>46602</v>
      </c>
      <c r="D10133">
        <v>1</v>
      </c>
      <c r="E10133">
        <v>604</v>
      </c>
      <c r="F10133">
        <f t="shared" si="474"/>
        <v>2160604</v>
      </c>
      <c r="G10133">
        <f t="shared" si="475"/>
        <v>21604660604</v>
      </c>
      <c r="H10133">
        <v>10132</v>
      </c>
      <c r="I10133">
        <f t="shared" si="476"/>
        <v>0</v>
      </c>
    </row>
    <row r="10134" spans="1:9">
      <c r="A10134">
        <v>10132</v>
      </c>
      <c r="B10134">
        <v>216</v>
      </c>
      <c r="C10134">
        <v>46702</v>
      </c>
      <c r="D10134">
        <v>1</v>
      </c>
      <c r="E10134">
        <v>607</v>
      </c>
      <c r="F10134">
        <f t="shared" si="474"/>
        <v>2160607</v>
      </c>
      <c r="G10134">
        <f t="shared" si="475"/>
        <v>21604670607</v>
      </c>
      <c r="H10134">
        <v>10133</v>
      </c>
      <c r="I10134">
        <f t="shared" si="476"/>
        <v>0</v>
      </c>
    </row>
    <row r="10135" spans="1:9">
      <c r="A10135">
        <v>10133</v>
      </c>
      <c r="B10135">
        <v>216</v>
      </c>
      <c r="C10135">
        <v>46502</v>
      </c>
      <c r="D10135">
        <v>1</v>
      </c>
      <c r="E10135">
        <v>603</v>
      </c>
      <c r="F10135">
        <f t="shared" si="474"/>
        <v>2160603</v>
      </c>
      <c r="G10135">
        <f t="shared" si="475"/>
        <v>21604650603</v>
      </c>
      <c r="H10135">
        <v>10134</v>
      </c>
      <c r="I10135">
        <f t="shared" si="476"/>
        <v>0</v>
      </c>
    </row>
    <row r="10136" spans="1:9">
      <c r="A10136">
        <v>10134</v>
      </c>
      <c r="B10136">
        <v>216</v>
      </c>
      <c r="C10136">
        <v>30300</v>
      </c>
      <c r="D10136">
        <v>1</v>
      </c>
      <c r="E10136">
        <v>107</v>
      </c>
      <c r="F10136">
        <f t="shared" si="474"/>
        <v>2160107</v>
      </c>
      <c r="G10136">
        <f t="shared" si="475"/>
        <v>21603030107</v>
      </c>
      <c r="H10136">
        <v>10135</v>
      </c>
      <c r="I10136">
        <f t="shared" si="476"/>
        <v>0</v>
      </c>
    </row>
    <row r="10137" spans="1:9">
      <c r="A10137">
        <v>10135</v>
      </c>
      <c r="B10137">
        <v>216</v>
      </c>
      <c r="C10137">
        <v>32102</v>
      </c>
      <c r="D10137">
        <v>1</v>
      </c>
      <c r="E10137">
        <v>110</v>
      </c>
      <c r="F10137">
        <f t="shared" si="474"/>
        <v>2160110</v>
      </c>
      <c r="G10137">
        <f t="shared" si="475"/>
        <v>21603210110</v>
      </c>
      <c r="H10137">
        <v>10136</v>
      </c>
      <c r="I10137">
        <f t="shared" si="476"/>
        <v>0</v>
      </c>
    </row>
    <row r="10138" spans="1:9">
      <c r="A10138">
        <v>10136</v>
      </c>
      <c r="B10138">
        <v>216</v>
      </c>
      <c r="C10138">
        <v>32000</v>
      </c>
      <c r="D10138">
        <v>1</v>
      </c>
      <c r="E10138">
        <v>113</v>
      </c>
      <c r="F10138">
        <f t="shared" si="474"/>
        <v>2160113</v>
      </c>
      <c r="G10138">
        <f t="shared" si="475"/>
        <v>21603200113</v>
      </c>
      <c r="H10138">
        <v>10137</v>
      </c>
      <c r="I10138">
        <f t="shared" si="476"/>
        <v>0</v>
      </c>
    </row>
    <row r="10139" spans="1:9">
      <c r="A10139">
        <v>10137</v>
      </c>
      <c r="B10139">
        <v>216</v>
      </c>
      <c r="C10139">
        <v>34103</v>
      </c>
      <c r="D10139">
        <v>1</v>
      </c>
      <c r="E10139">
        <v>100</v>
      </c>
      <c r="F10139">
        <f t="shared" si="474"/>
        <v>2160100</v>
      </c>
      <c r="G10139">
        <f t="shared" si="475"/>
        <v>21603410100</v>
      </c>
      <c r="H10139">
        <v>10138</v>
      </c>
      <c r="I10139">
        <f t="shared" si="476"/>
        <v>0</v>
      </c>
    </row>
    <row r="10140" spans="1:9">
      <c r="A10140">
        <v>10138</v>
      </c>
      <c r="B10140">
        <v>216</v>
      </c>
      <c r="C10140">
        <v>34102</v>
      </c>
      <c r="D10140">
        <v>1</v>
      </c>
      <c r="E10140">
        <v>111</v>
      </c>
      <c r="F10140">
        <f t="shared" si="474"/>
        <v>2160111</v>
      </c>
      <c r="G10140">
        <f t="shared" si="475"/>
        <v>21603410111</v>
      </c>
      <c r="H10140">
        <v>10139</v>
      </c>
      <c r="I10140">
        <f t="shared" si="476"/>
        <v>0</v>
      </c>
    </row>
    <row r="10141" spans="1:9">
      <c r="A10141">
        <v>10139</v>
      </c>
      <c r="B10141">
        <v>216</v>
      </c>
      <c r="C10141">
        <v>43501</v>
      </c>
      <c r="D10141">
        <v>0</v>
      </c>
      <c r="E10141">
        <v>308</v>
      </c>
      <c r="F10141">
        <f t="shared" si="474"/>
        <v>0</v>
      </c>
      <c r="G10141">
        <f t="shared" si="475"/>
        <v>21604350308</v>
      </c>
      <c r="H10141">
        <v>10140</v>
      </c>
      <c r="I10141">
        <f t="shared" si="476"/>
        <v>0</v>
      </c>
    </row>
    <row r="10142" spans="1:9">
      <c r="A10142">
        <v>10140</v>
      </c>
      <c r="B10142">
        <v>216</v>
      </c>
      <c r="C10142">
        <v>43501</v>
      </c>
      <c r="D10142">
        <v>0</v>
      </c>
      <c r="E10142">
        <v>312</v>
      </c>
      <c r="F10142">
        <f t="shared" si="474"/>
        <v>0</v>
      </c>
      <c r="G10142">
        <f t="shared" si="475"/>
        <v>21604350312</v>
      </c>
      <c r="H10142">
        <v>10141</v>
      </c>
      <c r="I10142">
        <f t="shared" si="476"/>
        <v>0</v>
      </c>
    </row>
    <row r="10143" spans="1:9">
      <c r="A10143">
        <v>10141</v>
      </c>
      <c r="B10143">
        <v>216</v>
      </c>
      <c r="C10143">
        <v>43400</v>
      </c>
      <c r="D10143">
        <v>0</v>
      </c>
      <c r="E10143">
        <v>301</v>
      </c>
      <c r="F10143">
        <f t="shared" si="474"/>
        <v>0</v>
      </c>
      <c r="G10143">
        <f t="shared" si="475"/>
        <v>21604340301</v>
      </c>
      <c r="H10143">
        <v>10142</v>
      </c>
      <c r="I10143">
        <f t="shared" si="476"/>
        <v>0</v>
      </c>
    </row>
    <row r="10144" spans="1:9">
      <c r="A10144">
        <v>10142</v>
      </c>
      <c r="B10144">
        <v>217</v>
      </c>
      <c r="C10144">
        <v>38001</v>
      </c>
      <c r="D10144">
        <v>1</v>
      </c>
      <c r="E10144">
        <v>129</v>
      </c>
      <c r="F10144">
        <f t="shared" si="474"/>
        <v>2170129</v>
      </c>
      <c r="G10144">
        <f t="shared" si="475"/>
        <v>21703800129</v>
      </c>
      <c r="H10144">
        <v>10143</v>
      </c>
      <c r="I10144">
        <f t="shared" si="476"/>
        <v>0</v>
      </c>
    </row>
    <row r="10145" spans="1:9">
      <c r="A10145">
        <v>10143</v>
      </c>
      <c r="B10145">
        <v>217</v>
      </c>
      <c r="C10145">
        <v>30001</v>
      </c>
      <c r="D10145">
        <v>1</v>
      </c>
      <c r="E10145">
        <v>113</v>
      </c>
      <c r="F10145">
        <f t="shared" si="474"/>
        <v>2170113</v>
      </c>
      <c r="G10145">
        <f t="shared" si="475"/>
        <v>21703000113</v>
      </c>
      <c r="H10145">
        <v>10144</v>
      </c>
      <c r="I10145">
        <f t="shared" si="476"/>
        <v>0</v>
      </c>
    </row>
    <row r="10146" spans="1:9">
      <c r="A10146">
        <v>10144</v>
      </c>
      <c r="B10146">
        <v>217</v>
      </c>
      <c r="C10146">
        <v>30300</v>
      </c>
      <c r="D10146">
        <v>1</v>
      </c>
      <c r="E10146">
        <v>110</v>
      </c>
      <c r="F10146">
        <f t="shared" si="474"/>
        <v>2170110</v>
      </c>
      <c r="G10146">
        <f t="shared" si="475"/>
        <v>21703030110</v>
      </c>
      <c r="H10146">
        <v>10145</v>
      </c>
      <c r="I10146">
        <f t="shared" si="476"/>
        <v>0</v>
      </c>
    </row>
    <row r="10147" spans="1:9">
      <c r="A10147">
        <v>10145</v>
      </c>
      <c r="B10147">
        <v>217</v>
      </c>
      <c r="C10147">
        <v>38000</v>
      </c>
      <c r="D10147">
        <v>1</v>
      </c>
      <c r="E10147">
        <v>112</v>
      </c>
      <c r="F10147">
        <f t="shared" si="474"/>
        <v>2170112</v>
      </c>
      <c r="G10147">
        <f t="shared" si="475"/>
        <v>21703800112</v>
      </c>
      <c r="H10147">
        <v>10146</v>
      </c>
      <c r="I10147">
        <f t="shared" si="476"/>
        <v>0</v>
      </c>
    </row>
    <row r="10148" spans="1:9">
      <c r="A10148">
        <v>10146</v>
      </c>
      <c r="B10148">
        <v>217</v>
      </c>
      <c r="C10148">
        <v>32101</v>
      </c>
      <c r="D10148">
        <v>1</v>
      </c>
      <c r="E10148">
        <v>117</v>
      </c>
      <c r="F10148">
        <f t="shared" si="474"/>
        <v>2170117</v>
      </c>
      <c r="G10148">
        <f t="shared" si="475"/>
        <v>21703210117</v>
      </c>
      <c r="H10148">
        <v>10147</v>
      </c>
      <c r="I10148">
        <f t="shared" si="476"/>
        <v>0</v>
      </c>
    </row>
    <row r="10149" spans="1:9">
      <c r="A10149">
        <v>10147</v>
      </c>
      <c r="B10149">
        <v>217</v>
      </c>
      <c r="C10149">
        <v>32001</v>
      </c>
      <c r="D10149">
        <v>1</v>
      </c>
      <c r="E10149">
        <v>101</v>
      </c>
      <c r="F10149">
        <f t="shared" si="474"/>
        <v>2170101</v>
      </c>
      <c r="G10149">
        <f t="shared" si="475"/>
        <v>21703200101</v>
      </c>
      <c r="H10149">
        <v>10148</v>
      </c>
      <c r="I10149">
        <f t="shared" si="476"/>
        <v>0</v>
      </c>
    </row>
    <row r="10150" spans="1:9">
      <c r="A10150">
        <v>10148</v>
      </c>
      <c r="B10150">
        <v>217</v>
      </c>
      <c r="C10150">
        <v>32000</v>
      </c>
      <c r="D10150">
        <v>1</v>
      </c>
      <c r="E10150">
        <v>103</v>
      </c>
      <c r="F10150">
        <f t="shared" si="474"/>
        <v>2170103</v>
      </c>
      <c r="G10150">
        <f t="shared" si="475"/>
        <v>21703200103</v>
      </c>
      <c r="H10150">
        <v>10149</v>
      </c>
      <c r="I10150">
        <f t="shared" si="476"/>
        <v>0</v>
      </c>
    </row>
    <row r="10151" spans="1:9">
      <c r="A10151">
        <v>10149</v>
      </c>
      <c r="B10151">
        <v>217</v>
      </c>
      <c r="C10151">
        <v>34300</v>
      </c>
      <c r="D10151">
        <v>1</v>
      </c>
      <c r="E10151">
        <v>307</v>
      </c>
      <c r="F10151">
        <f t="shared" si="474"/>
        <v>2170307</v>
      </c>
      <c r="G10151">
        <f t="shared" si="475"/>
        <v>21703430307</v>
      </c>
      <c r="H10151">
        <v>10150</v>
      </c>
      <c r="I10151">
        <f t="shared" si="476"/>
        <v>0</v>
      </c>
    </row>
    <row r="10152" spans="1:9">
      <c r="A10152">
        <v>10150</v>
      </c>
      <c r="B10152">
        <v>217</v>
      </c>
      <c r="C10152">
        <v>34200</v>
      </c>
      <c r="D10152">
        <v>1</v>
      </c>
      <c r="E10152">
        <v>313</v>
      </c>
      <c r="F10152">
        <f t="shared" si="474"/>
        <v>2170313</v>
      </c>
      <c r="G10152">
        <f t="shared" si="475"/>
        <v>21703420313</v>
      </c>
      <c r="H10152">
        <v>10151</v>
      </c>
      <c r="I10152">
        <f t="shared" si="476"/>
        <v>0</v>
      </c>
    </row>
    <row r="10153" spans="1:9">
      <c r="A10153">
        <v>10151</v>
      </c>
      <c r="B10153">
        <v>217</v>
      </c>
      <c r="C10153">
        <v>34100</v>
      </c>
      <c r="D10153">
        <v>1</v>
      </c>
      <c r="E10153">
        <v>106</v>
      </c>
      <c r="F10153">
        <f t="shared" si="474"/>
        <v>2170106</v>
      </c>
      <c r="G10153">
        <f t="shared" si="475"/>
        <v>21703410106</v>
      </c>
      <c r="H10153">
        <v>10152</v>
      </c>
      <c r="I10153">
        <f t="shared" si="476"/>
        <v>0</v>
      </c>
    </row>
    <row r="10154" spans="1:9">
      <c r="A10154">
        <v>10152</v>
      </c>
      <c r="B10154">
        <v>217</v>
      </c>
      <c r="C10154">
        <v>34300</v>
      </c>
      <c r="D10154">
        <v>1</v>
      </c>
      <c r="E10154">
        <v>100</v>
      </c>
      <c r="F10154">
        <f t="shared" si="474"/>
        <v>2170100</v>
      </c>
      <c r="G10154">
        <f t="shared" si="475"/>
        <v>21703430100</v>
      </c>
      <c r="H10154">
        <v>10153</v>
      </c>
      <c r="I10154">
        <f t="shared" si="476"/>
        <v>0</v>
      </c>
    </row>
    <row r="10155" spans="1:9">
      <c r="A10155">
        <v>10153</v>
      </c>
      <c r="B10155">
        <v>217</v>
      </c>
      <c r="C10155">
        <v>44010</v>
      </c>
      <c r="D10155">
        <v>1</v>
      </c>
      <c r="E10155">
        <v>364</v>
      </c>
      <c r="F10155">
        <f t="shared" si="474"/>
        <v>2170364</v>
      </c>
      <c r="G10155">
        <f t="shared" si="475"/>
        <v>21704400364</v>
      </c>
      <c r="H10155">
        <v>10154</v>
      </c>
      <c r="I10155">
        <f t="shared" si="476"/>
        <v>0</v>
      </c>
    </row>
    <row r="10156" spans="1:9">
      <c r="A10156">
        <v>10154</v>
      </c>
      <c r="B10156">
        <v>217</v>
      </c>
      <c r="C10156">
        <v>41000</v>
      </c>
      <c r="D10156">
        <v>1</v>
      </c>
      <c r="E10156">
        <v>302</v>
      </c>
      <c r="F10156">
        <f t="shared" si="474"/>
        <v>2170302</v>
      </c>
      <c r="G10156">
        <f t="shared" si="475"/>
        <v>21704100302</v>
      </c>
      <c r="H10156">
        <v>10155</v>
      </c>
      <c r="I10156">
        <f t="shared" si="476"/>
        <v>0</v>
      </c>
    </row>
    <row r="10157" spans="1:9">
      <c r="A10157">
        <v>10155</v>
      </c>
      <c r="B10157">
        <v>217</v>
      </c>
      <c r="C10157">
        <v>41000</v>
      </c>
      <c r="D10157">
        <v>1</v>
      </c>
      <c r="E10157">
        <v>308</v>
      </c>
      <c r="F10157">
        <f t="shared" si="474"/>
        <v>2170308</v>
      </c>
      <c r="G10157">
        <f t="shared" si="475"/>
        <v>21704100308</v>
      </c>
      <c r="H10157">
        <v>10156</v>
      </c>
      <c r="I10157">
        <f t="shared" si="476"/>
        <v>0</v>
      </c>
    </row>
    <row r="10158" spans="1:9">
      <c r="A10158">
        <v>10156</v>
      </c>
      <c r="B10158">
        <v>217</v>
      </c>
      <c r="C10158">
        <v>41000</v>
      </c>
      <c r="D10158">
        <v>1</v>
      </c>
      <c r="E10158">
        <v>300</v>
      </c>
      <c r="F10158">
        <f t="shared" si="474"/>
        <v>2170300</v>
      </c>
      <c r="G10158">
        <f t="shared" si="475"/>
        <v>21704100300</v>
      </c>
      <c r="H10158">
        <v>10157</v>
      </c>
      <c r="I10158">
        <f t="shared" si="476"/>
        <v>0</v>
      </c>
    </row>
    <row r="10159" spans="1:9">
      <c r="A10159">
        <v>10157</v>
      </c>
      <c r="B10159">
        <v>217</v>
      </c>
      <c r="C10159">
        <v>45000</v>
      </c>
      <c r="D10159">
        <v>1</v>
      </c>
      <c r="E10159">
        <v>312</v>
      </c>
      <c r="F10159">
        <f t="shared" si="474"/>
        <v>2170312</v>
      </c>
      <c r="G10159">
        <f t="shared" si="475"/>
        <v>21704500312</v>
      </c>
      <c r="H10159">
        <v>10158</v>
      </c>
      <c r="I10159">
        <f t="shared" si="476"/>
        <v>0</v>
      </c>
    </row>
    <row r="10160" spans="1:9">
      <c r="A10160">
        <v>10158</v>
      </c>
      <c r="B10160">
        <v>217</v>
      </c>
      <c r="C10160">
        <v>40002</v>
      </c>
      <c r="D10160">
        <v>1</v>
      </c>
      <c r="E10160">
        <v>108</v>
      </c>
      <c r="F10160">
        <f t="shared" si="474"/>
        <v>2170108</v>
      </c>
      <c r="G10160">
        <f t="shared" si="475"/>
        <v>21704000108</v>
      </c>
      <c r="H10160">
        <v>10159</v>
      </c>
      <c r="I10160">
        <f t="shared" si="476"/>
        <v>0</v>
      </c>
    </row>
    <row r="10161" spans="1:9">
      <c r="A10161">
        <v>10159</v>
      </c>
      <c r="B10161">
        <v>217</v>
      </c>
      <c r="C10161">
        <v>43000</v>
      </c>
      <c r="D10161">
        <v>0</v>
      </c>
      <c r="E10161">
        <v>305</v>
      </c>
      <c r="F10161">
        <f t="shared" si="474"/>
        <v>0</v>
      </c>
      <c r="G10161">
        <f t="shared" si="475"/>
        <v>21704300305</v>
      </c>
      <c r="H10161">
        <v>10160</v>
      </c>
      <c r="I10161">
        <f t="shared" si="476"/>
        <v>0</v>
      </c>
    </row>
    <row r="10162" spans="1:9">
      <c r="A10162">
        <v>10160</v>
      </c>
      <c r="B10162">
        <v>217</v>
      </c>
      <c r="C10162">
        <v>43401</v>
      </c>
      <c r="D10162">
        <v>0</v>
      </c>
      <c r="E10162">
        <v>310</v>
      </c>
      <c r="F10162">
        <f t="shared" si="474"/>
        <v>0</v>
      </c>
      <c r="G10162">
        <f t="shared" si="475"/>
        <v>21704340310</v>
      </c>
      <c r="H10162">
        <v>10161</v>
      </c>
      <c r="I10162">
        <f t="shared" si="476"/>
        <v>0</v>
      </c>
    </row>
    <row r="10163" spans="1:9">
      <c r="A10163">
        <v>10161</v>
      </c>
      <c r="B10163">
        <v>217</v>
      </c>
      <c r="C10163">
        <v>46910</v>
      </c>
      <c r="D10163">
        <v>1</v>
      </c>
      <c r="E10163">
        <v>757</v>
      </c>
      <c r="F10163">
        <f t="shared" si="474"/>
        <v>2170757</v>
      </c>
      <c r="G10163">
        <f t="shared" si="475"/>
        <v>21704690757</v>
      </c>
      <c r="H10163">
        <v>10162</v>
      </c>
      <c r="I10163">
        <f t="shared" si="476"/>
        <v>0</v>
      </c>
    </row>
    <row r="10164" spans="1:9">
      <c r="A10164">
        <v>10162</v>
      </c>
      <c r="B10164">
        <v>217</v>
      </c>
      <c r="C10164">
        <v>46740</v>
      </c>
      <c r="D10164">
        <v>1</v>
      </c>
      <c r="E10164">
        <v>756</v>
      </c>
      <c r="F10164">
        <f t="shared" si="474"/>
        <v>2170756</v>
      </c>
      <c r="G10164">
        <f t="shared" si="475"/>
        <v>21704670756</v>
      </c>
      <c r="H10164">
        <v>10163</v>
      </c>
      <c r="I10164">
        <f t="shared" si="476"/>
        <v>0</v>
      </c>
    </row>
    <row r="10165" spans="1:9">
      <c r="A10165">
        <v>10163</v>
      </c>
      <c r="B10165">
        <v>217</v>
      </c>
      <c r="C10165">
        <v>49430</v>
      </c>
      <c r="D10165">
        <v>1</v>
      </c>
      <c r="E10165">
        <v>190</v>
      </c>
      <c r="F10165">
        <f t="shared" si="474"/>
        <v>2170190</v>
      </c>
      <c r="G10165">
        <f t="shared" si="475"/>
        <v>21704940190</v>
      </c>
      <c r="H10165">
        <v>10164</v>
      </c>
      <c r="I10165">
        <f t="shared" si="476"/>
        <v>0</v>
      </c>
    </row>
    <row r="10166" spans="1:9">
      <c r="A10166">
        <v>10164</v>
      </c>
      <c r="B10166">
        <v>217</v>
      </c>
      <c r="C10166">
        <v>46560</v>
      </c>
      <c r="D10166">
        <v>1</v>
      </c>
      <c r="E10166">
        <v>760</v>
      </c>
      <c r="F10166">
        <f t="shared" si="474"/>
        <v>2170760</v>
      </c>
      <c r="G10166">
        <f t="shared" si="475"/>
        <v>21704650760</v>
      </c>
      <c r="H10166">
        <v>10165</v>
      </c>
      <c r="I10166">
        <f t="shared" si="476"/>
        <v>0</v>
      </c>
    </row>
    <row r="10167" spans="1:9">
      <c r="A10167">
        <v>10165</v>
      </c>
      <c r="B10167">
        <v>217</v>
      </c>
      <c r="C10167">
        <v>46630</v>
      </c>
      <c r="D10167">
        <v>1</v>
      </c>
      <c r="E10167">
        <v>750</v>
      </c>
      <c r="F10167">
        <f t="shared" si="474"/>
        <v>2170750</v>
      </c>
      <c r="G10167">
        <f t="shared" si="475"/>
        <v>21704660750</v>
      </c>
      <c r="H10167">
        <v>10166</v>
      </c>
      <c r="I10167">
        <f t="shared" si="476"/>
        <v>0</v>
      </c>
    </row>
    <row r="10168" spans="1:9">
      <c r="A10168">
        <v>10166</v>
      </c>
      <c r="B10168">
        <v>217</v>
      </c>
      <c r="C10168">
        <v>46680</v>
      </c>
      <c r="D10168">
        <v>1</v>
      </c>
      <c r="E10168">
        <v>753</v>
      </c>
      <c r="F10168">
        <f t="shared" si="474"/>
        <v>2170753</v>
      </c>
      <c r="G10168">
        <f t="shared" si="475"/>
        <v>21704660753</v>
      </c>
      <c r="H10168">
        <v>10167</v>
      </c>
      <c r="I10168">
        <f t="shared" si="476"/>
        <v>0</v>
      </c>
    </row>
    <row r="10169" spans="1:9">
      <c r="A10169">
        <v>10167</v>
      </c>
      <c r="B10169">
        <v>217</v>
      </c>
      <c r="C10169">
        <v>46540</v>
      </c>
      <c r="D10169">
        <v>1</v>
      </c>
      <c r="E10169">
        <v>758</v>
      </c>
      <c r="F10169">
        <f t="shared" si="474"/>
        <v>2170758</v>
      </c>
      <c r="G10169">
        <f t="shared" si="475"/>
        <v>21704650758</v>
      </c>
      <c r="H10169">
        <v>10168</v>
      </c>
      <c r="I10169">
        <f t="shared" si="476"/>
        <v>0</v>
      </c>
    </row>
    <row r="10170" spans="1:9">
      <c r="A10170">
        <v>10168</v>
      </c>
      <c r="B10170">
        <v>217</v>
      </c>
      <c r="C10170">
        <v>46510</v>
      </c>
      <c r="D10170">
        <v>1</v>
      </c>
      <c r="E10170">
        <v>762</v>
      </c>
      <c r="F10170">
        <f t="shared" si="474"/>
        <v>2170762</v>
      </c>
      <c r="G10170">
        <f t="shared" si="475"/>
        <v>21704650762</v>
      </c>
      <c r="H10170">
        <v>10169</v>
      </c>
      <c r="I10170">
        <f t="shared" si="476"/>
        <v>0</v>
      </c>
    </row>
    <row r="10171" spans="1:9">
      <c r="A10171">
        <v>10169</v>
      </c>
      <c r="B10171">
        <v>217</v>
      </c>
      <c r="C10171">
        <v>45510</v>
      </c>
      <c r="D10171">
        <v>1</v>
      </c>
      <c r="E10171">
        <v>754</v>
      </c>
      <c r="F10171">
        <f t="shared" si="474"/>
        <v>2170754</v>
      </c>
      <c r="G10171">
        <f t="shared" si="475"/>
        <v>21704550754</v>
      </c>
      <c r="H10171">
        <v>10170</v>
      </c>
      <c r="I10171">
        <f t="shared" si="476"/>
        <v>0</v>
      </c>
    </row>
    <row r="10172" spans="1:9">
      <c r="A10172">
        <v>10170</v>
      </c>
      <c r="B10172">
        <v>217</v>
      </c>
      <c r="C10172">
        <v>46770</v>
      </c>
      <c r="D10172">
        <v>1</v>
      </c>
      <c r="E10172">
        <v>761</v>
      </c>
      <c r="F10172">
        <f t="shared" si="474"/>
        <v>2170761</v>
      </c>
      <c r="G10172">
        <f t="shared" si="475"/>
        <v>21704670761</v>
      </c>
      <c r="H10172">
        <v>10171</v>
      </c>
      <c r="I10172">
        <f t="shared" si="476"/>
        <v>0</v>
      </c>
    </row>
    <row r="10173" spans="1:9">
      <c r="A10173">
        <v>10171</v>
      </c>
      <c r="B10173">
        <v>217</v>
      </c>
      <c r="C10173">
        <v>46690</v>
      </c>
      <c r="D10173">
        <v>1</v>
      </c>
      <c r="E10173">
        <v>755</v>
      </c>
      <c r="F10173">
        <f t="shared" si="474"/>
        <v>2170755</v>
      </c>
      <c r="G10173">
        <f t="shared" si="475"/>
        <v>21704660755</v>
      </c>
      <c r="H10173">
        <v>10172</v>
      </c>
      <c r="I10173">
        <f t="shared" si="476"/>
        <v>0</v>
      </c>
    </row>
    <row r="10174" spans="1:9">
      <c r="A10174">
        <v>10172</v>
      </c>
      <c r="B10174">
        <v>217</v>
      </c>
      <c r="C10174">
        <v>46710</v>
      </c>
      <c r="D10174">
        <v>1</v>
      </c>
      <c r="E10174">
        <v>759</v>
      </c>
      <c r="F10174">
        <f t="shared" si="474"/>
        <v>2170759</v>
      </c>
      <c r="G10174">
        <f t="shared" si="475"/>
        <v>21704670759</v>
      </c>
      <c r="H10174">
        <v>10173</v>
      </c>
      <c r="I10174">
        <f t="shared" si="476"/>
        <v>0</v>
      </c>
    </row>
    <row r="10175" spans="1:9">
      <c r="A10175">
        <v>10173</v>
      </c>
      <c r="B10175">
        <v>217</v>
      </c>
      <c r="C10175">
        <v>46570</v>
      </c>
      <c r="D10175">
        <v>1</v>
      </c>
      <c r="E10175">
        <v>763</v>
      </c>
      <c r="F10175">
        <f t="shared" si="474"/>
        <v>2170763</v>
      </c>
      <c r="G10175">
        <f t="shared" si="475"/>
        <v>21704650763</v>
      </c>
      <c r="H10175">
        <v>10174</v>
      </c>
      <c r="I10175">
        <f t="shared" si="476"/>
        <v>0</v>
      </c>
    </row>
    <row r="10176" spans="1:9">
      <c r="A10176">
        <v>10174</v>
      </c>
      <c r="B10176">
        <v>217</v>
      </c>
      <c r="C10176">
        <v>46606</v>
      </c>
      <c r="D10176">
        <v>1</v>
      </c>
      <c r="E10176">
        <v>605</v>
      </c>
      <c r="F10176">
        <f t="shared" si="474"/>
        <v>2170605</v>
      </c>
      <c r="G10176">
        <f t="shared" si="475"/>
        <v>21704660605</v>
      </c>
      <c r="H10176">
        <v>10175</v>
      </c>
      <c r="I10176">
        <f t="shared" si="476"/>
        <v>0</v>
      </c>
    </row>
    <row r="10177" spans="1:9">
      <c r="A10177">
        <v>10175</v>
      </c>
      <c r="B10177">
        <v>217</v>
      </c>
      <c r="C10177">
        <v>46603</v>
      </c>
      <c r="D10177">
        <v>1</v>
      </c>
      <c r="E10177">
        <v>607</v>
      </c>
      <c r="F10177">
        <f t="shared" si="474"/>
        <v>2170607</v>
      </c>
      <c r="G10177">
        <f t="shared" si="475"/>
        <v>21704660607</v>
      </c>
      <c r="H10177">
        <v>10176</v>
      </c>
      <c r="I10177">
        <f t="shared" si="476"/>
        <v>0</v>
      </c>
    </row>
    <row r="10178" spans="1:9">
      <c r="A10178">
        <v>10176</v>
      </c>
      <c r="B10178">
        <v>217</v>
      </c>
      <c r="C10178">
        <v>46504</v>
      </c>
      <c r="D10178">
        <v>1</v>
      </c>
      <c r="E10178">
        <v>602</v>
      </c>
      <c r="F10178">
        <f t="shared" si="474"/>
        <v>2170602</v>
      </c>
      <c r="G10178">
        <f t="shared" si="475"/>
        <v>21704650602</v>
      </c>
      <c r="H10178">
        <v>10177</v>
      </c>
      <c r="I10178">
        <f t="shared" si="476"/>
        <v>0</v>
      </c>
    </row>
    <row r="10179" spans="1:9">
      <c r="A10179">
        <v>10177</v>
      </c>
      <c r="B10179">
        <v>217</v>
      </c>
      <c r="C10179">
        <v>46604</v>
      </c>
      <c r="D10179">
        <v>1</v>
      </c>
      <c r="E10179">
        <v>604</v>
      </c>
      <c r="F10179">
        <f t="shared" ref="F10179:F10242" si="477">(B10179*10000+E10179)*D10179</f>
        <v>2170604</v>
      </c>
      <c r="G10179">
        <f t="shared" ref="G10179:G10242" si="478">(B10179*10000+FLOOR(C10179/100,1))*10000+E10179</f>
        <v>21704660604</v>
      </c>
      <c r="H10179">
        <v>10178</v>
      </c>
      <c r="I10179">
        <f t="shared" ref="I10179:I10242" si="479">IF(C10179=30300,IF(E10179=117,1,IF(E10179=313,1,0)),0)</f>
        <v>0</v>
      </c>
    </row>
    <row r="10180" spans="1:9">
      <c r="A10180">
        <v>10178</v>
      </c>
      <c r="B10180">
        <v>217</v>
      </c>
      <c r="C10180">
        <v>46702</v>
      </c>
      <c r="D10180">
        <v>1</v>
      </c>
      <c r="E10180">
        <v>606</v>
      </c>
      <c r="F10180">
        <f t="shared" si="477"/>
        <v>2170606</v>
      </c>
      <c r="G10180">
        <f t="shared" si="478"/>
        <v>21704670606</v>
      </c>
      <c r="H10180">
        <v>10179</v>
      </c>
      <c r="I10180">
        <f t="shared" si="479"/>
        <v>0</v>
      </c>
    </row>
    <row r="10181" spans="1:9">
      <c r="A10181">
        <v>10179</v>
      </c>
      <c r="B10181">
        <v>217</v>
      </c>
      <c r="C10181">
        <v>46704</v>
      </c>
      <c r="D10181">
        <v>1</v>
      </c>
      <c r="E10181">
        <v>601</v>
      </c>
      <c r="F10181">
        <f t="shared" si="477"/>
        <v>2170601</v>
      </c>
      <c r="G10181">
        <f t="shared" si="478"/>
        <v>21704670601</v>
      </c>
      <c r="H10181">
        <v>10180</v>
      </c>
      <c r="I10181">
        <f t="shared" si="479"/>
        <v>0</v>
      </c>
    </row>
    <row r="10182" spans="1:9">
      <c r="A10182">
        <v>10180</v>
      </c>
      <c r="B10182">
        <v>217</v>
      </c>
      <c r="C10182">
        <v>46503</v>
      </c>
      <c r="D10182">
        <v>1</v>
      </c>
      <c r="E10182">
        <v>603</v>
      </c>
      <c r="F10182">
        <f t="shared" si="477"/>
        <v>2170603</v>
      </c>
      <c r="G10182">
        <f t="shared" si="478"/>
        <v>21704650603</v>
      </c>
      <c r="H10182">
        <v>10181</v>
      </c>
      <c r="I10182">
        <f t="shared" si="479"/>
        <v>0</v>
      </c>
    </row>
    <row r="10183" spans="1:9">
      <c r="A10183">
        <v>10181</v>
      </c>
      <c r="B10183">
        <v>217</v>
      </c>
      <c r="C10183">
        <v>38001</v>
      </c>
      <c r="D10183">
        <v>1</v>
      </c>
      <c r="E10183">
        <v>114</v>
      </c>
      <c r="F10183">
        <f t="shared" si="477"/>
        <v>2170114</v>
      </c>
      <c r="G10183">
        <f t="shared" si="478"/>
        <v>21703800114</v>
      </c>
      <c r="H10183">
        <v>10182</v>
      </c>
      <c r="I10183">
        <f t="shared" si="479"/>
        <v>0</v>
      </c>
    </row>
    <row r="10184" spans="1:9">
      <c r="A10184">
        <v>10182</v>
      </c>
      <c r="B10184">
        <v>217</v>
      </c>
      <c r="C10184">
        <v>32101</v>
      </c>
      <c r="D10184">
        <v>1</v>
      </c>
      <c r="E10184">
        <v>104</v>
      </c>
      <c r="F10184">
        <f t="shared" si="477"/>
        <v>2170104</v>
      </c>
      <c r="G10184">
        <f t="shared" si="478"/>
        <v>21703210104</v>
      </c>
      <c r="H10184">
        <v>10183</v>
      </c>
      <c r="I10184">
        <f t="shared" si="479"/>
        <v>0</v>
      </c>
    </row>
    <row r="10185" spans="1:9">
      <c r="A10185">
        <v>10183</v>
      </c>
      <c r="B10185">
        <v>217</v>
      </c>
      <c r="C10185">
        <v>34100</v>
      </c>
      <c r="D10185">
        <v>1</v>
      </c>
      <c r="E10185">
        <v>120</v>
      </c>
      <c r="F10185">
        <f t="shared" si="477"/>
        <v>2170120</v>
      </c>
      <c r="G10185">
        <f t="shared" si="478"/>
        <v>21703410120</v>
      </c>
      <c r="H10185">
        <v>10184</v>
      </c>
      <c r="I10185">
        <f t="shared" si="479"/>
        <v>0</v>
      </c>
    </row>
    <row r="10186" spans="1:9">
      <c r="A10186">
        <v>10184</v>
      </c>
      <c r="B10186">
        <v>217</v>
      </c>
      <c r="C10186">
        <v>34200</v>
      </c>
      <c r="D10186">
        <v>1</v>
      </c>
      <c r="E10186">
        <v>109</v>
      </c>
      <c r="F10186">
        <f t="shared" si="477"/>
        <v>2170109</v>
      </c>
      <c r="G10186">
        <f t="shared" si="478"/>
        <v>21703420109</v>
      </c>
      <c r="H10186">
        <v>10185</v>
      </c>
      <c r="I10186">
        <f t="shared" si="479"/>
        <v>0</v>
      </c>
    </row>
    <row r="10187" spans="1:9">
      <c r="A10187">
        <v>10185</v>
      </c>
      <c r="B10187">
        <v>217</v>
      </c>
      <c r="C10187">
        <v>34200</v>
      </c>
      <c r="D10187">
        <v>1</v>
      </c>
      <c r="E10187">
        <v>107</v>
      </c>
      <c r="F10187">
        <f t="shared" si="477"/>
        <v>2170107</v>
      </c>
      <c r="G10187">
        <f t="shared" si="478"/>
        <v>21703420107</v>
      </c>
      <c r="H10187">
        <v>10186</v>
      </c>
      <c r="I10187">
        <f t="shared" si="479"/>
        <v>0</v>
      </c>
    </row>
    <row r="10188" spans="1:9">
      <c r="A10188">
        <v>10186</v>
      </c>
      <c r="B10188">
        <v>217</v>
      </c>
      <c r="C10188">
        <v>40007</v>
      </c>
      <c r="D10188">
        <v>1</v>
      </c>
      <c r="E10188">
        <v>116</v>
      </c>
      <c r="F10188">
        <f t="shared" si="477"/>
        <v>2170116</v>
      </c>
      <c r="G10188">
        <f t="shared" si="478"/>
        <v>21704000116</v>
      </c>
      <c r="H10188">
        <v>10187</v>
      </c>
      <c r="I10188">
        <f t="shared" si="479"/>
        <v>0</v>
      </c>
    </row>
    <row r="10189" spans="1:9">
      <c r="A10189">
        <v>10187</v>
      </c>
      <c r="B10189">
        <v>217</v>
      </c>
      <c r="C10189">
        <v>40006</v>
      </c>
      <c r="D10189">
        <v>1</v>
      </c>
      <c r="E10189">
        <v>301</v>
      </c>
      <c r="F10189">
        <f t="shared" si="477"/>
        <v>2170301</v>
      </c>
      <c r="G10189">
        <f t="shared" si="478"/>
        <v>21704000301</v>
      </c>
      <c r="H10189">
        <v>10188</v>
      </c>
      <c r="I10189">
        <f t="shared" si="479"/>
        <v>0</v>
      </c>
    </row>
    <row r="10190" spans="1:9">
      <c r="A10190">
        <v>10188</v>
      </c>
      <c r="B10190">
        <v>217</v>
      </c>
      <c r="C10190">
        <v>43000</v>
      </c>
      <c r="D10190">
        <v>0</v>
      </c>
      <c r="E10190">
        <v>306</v>
      </c>
      <c r="F10190">
        <f t="shared" si="477"/>
        <v>0</v>
      </c>
      <c r="G10190">
        <f t="shared" si="478"/>
        <v>21704300306</v>
      </c>
      <c r="H10190">
        <v>10189</v>
      </c>
      <c r="I10190">
        <f t="shared" si="479"/>
        <v>0</v>
      </c>
    </row>
    <row r="10191" spans="1:9">
      <c r="A10191">
        <v>10189</v>
      </c>
      <c r="B10191">
        <v>218</v>
      </c>
      <c r="C10191">
        <v>30300</v>
      </c>
      <c r="D10191">
        <v>1</v>
      </c>
      <c r="E10191">
        <v>121</v>
      </c>
      <c r="F10191">
        <f t="shared" si="477"/>
        <v>2180121</v>
      </c>
      <c r="G10191">
        <f t="shared" si="478"/>
        <v>21803030121</v>
      </c>
      <c r="H10191">
        <v>10190</v>
      </c>
      <c r="I10191">
        <f t="shared" si="479"/>
        <v>0</v>
      </c>
    </row>
    <row r="10192" spans="1:9">
      <c r="A10192">
        <v>10190</v>
      </c>
      <c r="B10192">
        <v>218</v>
      </c>
      <c r="C10192">
        <v>30000</v>
      </c>
      <c r="D10192">
        <v>1</v>
      </c>
      <c r="E10192">
        <v>313</v>
      </c>
      <c r="F10192">
        <f t="shared" si="477"/>
        <v>2180313</v>
      </c>
      <c r="G10192">
        <f t="shared" si="478"/>
        <v>21803000313</v>
      </c>
      <c r="H10192">
        <v>10191</v>
      </c>
      <c r="I10192">
        <f t="shared" si="479"/>
        <v>0</v>
      </c>
    </row>
    <row r="10193" spans="1:9">
      <c r="A10193">
        <v>10191</v>
      </c>
      <c r="B10193">
        <v>218</v>
      </c>
      <c r="C10193">
        <v>38100</v>
      </c>
      <c r="D10193">
        <v>1</v>
      </c>
      <c r="E10193">
        <v>110</v>
      </c>
      <c r="F10193">
        <f t="shared" si="477"/>
        <v>2180110</v>
      </c>
      <c r="G10193">
        <f t="shared" si="478"/>
        <v>21803810110</v>
      </c>
      <c r="H10193">
        <v>10192</v>
      </c>
      <c r="I10193">
        <f t="shared" si="479"/>
        <v>0</v>
      </c>
    </row>
    <row r="10194" spans="1:9">
      <c r="A10194">
        <v>10192</v>
      </c>
      <c r="B10194">
        <v>218</v>
      </c>
      <c r="C10194">
        <v>38000</v>
      </c>
      <c r="D10194">
        <v>1</v>
      </c>
      <c r="E10194">
        <v>100</v>
      </c>
      <c r="F10194">
        <f t="shared" si="477"/>
        <v>2180100</v>
      </c>
      <c r="G10194">
        <f t="shared" si="478"/>
        <v>21803800100</v>
      </c>
      <c r="H10194">
        <v>10193</v>
      </c>
      <c r="I10194">
        <f t="shared" si="479"/>
        <v>0</v>
      </c>
    </row>
    <row r="10195" spans="1:9">
      <c r="A10195">
        <v>10193</v>
      </c>
      <c r="B10195">
        <v>218</v>
      </c>
      <c r="C10195">
        <v>32200</v>
      </c>
      <c r="D10195">
        <v>1</v>
      </c>
      <c r="E10195">
        <v>113</v>
      </c>
      <c r="F10195">
        <f t="shared" si="477"/>
        <v>2180113</v>
      </c>
      <c r="G10195">
        <f t="shared" si="478"/>
        <v>21803220113</v>
      </c>
      <c r="H10195">
        <v>10194</v>
      </c>
      <c r="I10195">
        <f t="shared" si="479"/>
        <v>0</v>
      </c>
    </row>
    <row r="10196" spans="1:9">
      <c r="A10196">
        <v>10194</v>
      </c>
      <c r="B10196">
        <v>218</v>
      </c>
      <c r="C10196">
        <v>32101</v>
      </c>
      <c r="D10196">
        <v>1</v>
      </c>
      <c r="E10196">
        <v>109</v>
      </c>
      <c r="F10196">
        <f t="shared" si="477"/>
        <v>2180109</v>
      </c>
      <c r="G10196">
        <f t="shared" si="478"/>
        <v>21803210109</v>
      </c>
      <c r="H10196">
        <v>10195</v>
      </c>
      <c r="I10196">
        <f t="shared" si="479"/>
        <v>0</v>
      </c>
    </row>
    <row r="10197" spans="1:9">
      <c r="A10197">
        <v>10195</v>
      </c>
      <c r="B10197">
        <v>218</v>
      </c>
      <c r="C10197">
        <v>32100</v>
      </c>
      <c r="D10197">
        <v>1</v>
      </c>
      <c r="E10197">
        <v>117</v>
      </c>
      <c r="F10197">
        <f t="shared" si="477"/>
        <v>2180117</v>
      </c>
      <c r="G10197">
        <f t="shared" si="478"/>
        <v>21803210117</v>
      </c>
      <c r="H10197">
        <v>10196</v>
      </c>
      <c r="I10197">
        <f t="shared" si="479"/>
        <v>0</v>
      </c>
    </row>
    <row r="10198" spans="1:9">
      <c r="A10198">
        <v>10196</v>
      </c>
      <c r="B10198">
        <v>218</v>
      </c>
      <c r="C10198">
        <v>34103</v>
      </c>
      <c r="D10198">
        <v>1</v>
      </c>
      <c r="E10198">
        <v>107</v>
      </c>
      <c r="F10198">
        <f t="shared" si="477"/>
        <v>2180107</v>
      </c>
      <c r="G10198">
        <f t="shared" si="478"/>
        <v>21803410107</v>
      </c>
      <c r="H10198">
        <v>10197</v>
      </c>
      <c r="I10198">
        <f t="shared" si="479"/>
        <v>0</v>
      </c>
    </row>
    <row r="10199" spans="1:9">
      <c r="A10199">
        <v>10197</v>
      </c>
      <c r="B10199">
        <v>218</v>
      </c>
      <c r="C10199">
        <v>34104</v>
      </c>
      <c r="D10199">
        <v>1</v>
      </c>
      <c r="E10199">
        <v>112</v>
      </c>
      <c r="F10199">
        <f t="shared" si="477"/>
        <v>2180112</v>
      </c>
      <c r="G10199">
        <f t="shared" si="478"/>
        <v>21803410112</v>
      </c>
      <c r="H10199">
        <v>10198</v>
      </c>
      <c r="I10199">
        <f t="shared" si="479"/>
        <v>0</v>
      </c>
    </row>
    <row r="10200" spans="1:9">
      <c r="A10200">
        <v>10198</v>
      </c>
      <c r="B10200">
        <v>218</v>
      </c>
      <c r="C10200">
        <v>34300</v>
      </c>
      <c r="D10200">
        <v>1</v>
      </c>
      <c r="E10200">
        <v>307</v>
      </c>
      <c r="F10200">
        <f t="shared" si="477"/>
        <v>2180307</v>
      </c>
      <c r="G10200">
        <f t="shared" si="478"/>
        <v>21803430307</v>
      </c>
      <c r="H10200">
        <v>10199</v>
      </c>
      <c r="I10200">
        <f t="shared" si="479"/>
        <v>0</v>
      </c>
    </row>
    <row r="10201" spans="1:9">
      <c r="A10201">
        <v>10199</v>
      </c>
      <c r="B10201">
        <v>218</v>
      </c>
      <c r="C10201">
        <v>34103</v>
      </c>
      <c r="D10201">
        <v>1</v>
      </c>
      <c r="E10201">
        <v>114</v>
      </c>
      <c r="F10201">
        <f t="shared" si="477"/>
        <v>2180114</v>
      </c>
      <c r="G10201">
        <f t="shared" si="478"/>
        <v>21803410114</v>
      </c>
      <c r="H10201">
        <v>10200</v>
      </c>
      <c r="I10201">
        <f t="shared" si="479"/>
        <v>0</v>
      </c>
    </row>
    <row r="10202" spans="1:9">
      <c r="A10202">
        <v>10200</v>
      </c>
      <c r="B10202">
        <v>218</v>
      </c>
      <c r="C10202">
        <v>41010</v>
      </c>
      <c r="D10202">
        <v>1</v>
      </c>
      <c r="E10202">
        <v>350</v>
      </c>
      <c r="F10202">
        <f t="shared" si="477"/>
        <v>2180350</v>
      </c>
      <c r="G10202">
        <f t="shared" si="478"/>
        <v>21804100350</v>
      </c>
      <c r="H10202">
        <v>10201</v>
      </c>
      <c r="I10202">
        <f t="shared" si="479"/>
        <v>0</v>
      </c>
    </row>
    <row r="10203" spans="1:9">
      <c r="A10203">
        <v>10201</v>
      </c>
      <c r="B10203">
        <v>218</v>
      </c>
      <c r="C10203">
        <v>41000</v>
      </c>
      <c r="D10203">
        <v>1</v>
      </c>
      <c r="E10203">
        <v>301</v>
      </c>
      <c r="F10203">
        <f t="shared" si="477"/>
        <v>2180301</v>
      </c>
      <c r="G10203">
        <f t="shared" si="478"/>
        <v>21804100301</v>
      </c>
      <c r="H10203">
        <v>10202</v>
      </c>
      <c r="I10203">
        <f t="shared" si="479"/>
        <v>0</v>
      </c>
    </row>
    <row r="10204" spans="1:9">
      <c r="A10204">
        <v>10202</v>
      </c>
      <c r="B10204">
        <v>218</v>
      </c>
      <c r="C10204">
        <v>41000</v>
      </c>
      <c r="D10204">
        <v>1</v>
      </c>
      <c r="E10204">
        <v>305</v>
      </c>
      <c r="F10204">
        <f t="shared" si="477"/>
        <v>2180305</v>
      </c>
      <c r="G10204">
        <f t="shared" si="478"/>
        <v>21804100305</v>
      </c>
      <c r="H10204">
        <v>10203</v>
      </c>
      <c r="I10204">
        <f t="shared" si="479"/>
        <v>0</v>
      </c>
    </row>
    <row r="10205" spans="1:9">
      <c r="A10205">
        <v>10203</v>
      </c>
      <c r="B10205">
        <v>218</v>
      </c>
      <c r="C10205">
        <v>41000</v>
      </c>
      <c r="D10205">
        <v>1</v>
      </c>
      <c r="E10205">
        <v>306</v>
      </c>
      <c r="F10205">
        <f t="shared" si="477"/>
        <v>2180306</v>
      </c>
      <c r="G10205">
        <f t="shared" si="478"/>
        <v>21804100306</v>
      </c>
      <c r="H10205">
        <v>10204</v>
      </c>
      <c r="I10205">
        <f t="shared" si="479"/>
        <v>0</v>
      </c>
    </row>
    <row r="10206" spans="1:9">
      <c r="A10206">
        <v>10204</v>
      </c>
      <c r="B10206">
        <v>218</v>
      </c>
      <c r="C10206">
        <v>45000</v>
      </c>
      <c r="D10206">
        <v>1</v>
      </c>
      <c r="E10206">
        <v>310</v>
      </c>
      <c r="F10206">
        <f t="shared" si="477"/>
        <v>2180310</v>
      </c>
      <c r="G10206">
        <f t="shared" si="478"/>
        <v>21804500310</v>
      </c>
      <c r="H10206">
        <v>10205</v>
      </c>
      <c r="I10206">
        <f t="shared" si="479"/>
        <v>0</v>
      </c>
    </row>
    <row r="10207" spans="1:9">
      <c r="A10207">
        <v>10205</v>
      </c>
      <c r="B10207">
        <v>218</v>
      </c>
      <c r="C10207">
        <v>40009</v>
      </c>
      <c r="D10207">
        <v>1</v>
      </c>
      <c r="E10207">
        <v>308</v>
      </c>
      <c r="F10207">
        <f t="shared" si="477"/>
        <v>2180308</v>
      </c>
      <c r="G10207">
        <f t="shared" si="478"/>
        <v>21804000308</v>
      </c>
      <c r="H10207">
        <v>10206</v>
      </c>
      <c r="I10207">
        <f t="shared" si="479"/>
        <v>0</v>
      </c>
    </row>
    <row r="10208" spans="1:9">
      <c r="A10208">
        <v>10206</v>
      </c>
      <c r="B10208">
        <v>218</v>
      </c>
      <c r="C10208">
        <v>43001</v>
      </c>
      <c r="D10208">
        <v>0</v>
      </c>
      <c r="E10208">
        <v>313</v>
      </c>
      <c r="F10208">
        <f t="shared" si="477"/>
        <v>0</v>
      </c>
      <c r="G10208">
        <f t="shared" si="478"/>
        <v>21804300313</v>
      </c>
      <c r="H10208">
        <v>10207</v>
      </c>
      <c r="I10208">
        <f t="shared" si="479"/>
        <v>0</v>
      </c>
    </row>
    <row r="10209" spans="1:9">
      <c r="A10209">
        <v>10207</v>
      </c>
      <c r="B10209">
        <v>218</v>
      </c>
      <c r="C10209">
        <v>43401</v>
      </c>
      <c r="D10209">
        <v>0</v>
      </c>
      <c r="E10209">
        <v>302</v>
      </c>
      <c r="F10209">
        <f t="shared" si="477"/>
        <v>0</v>
      </c>
      <c r="G10209">
        <f t="shared" si="478"/>
        <v>21804340302</v>
      </c>
      <c r="H10209">
        <v>10208</v>
      </c>
      <c r="I10209">
        <f t="shared" si="479"/>
        <v>0</v>
      </c>
    </row>
    <row r="10210" spans="1:9">
      <c r="A10210">
        <v>10208</v>
      </c>
      <c r="B10210">
        <v>218</v>
      </c>
      <c r="C10210">
        <v>46820</v>
      </c>
      <c r="D10210">
        <v>1</v>
      </c>
      <c r="E10210">
        <v>757</v>
      </c>
      <c r="F10210">
        <f t="shared" si="477"/>
        <v>2180757</v>
      </c>
      <c r="G10210">
        <f t="shared" si="478"/>
        <v>21804680757</v>
      </c>
      <c r="H10210">
        <v>10209</v>
      </c>
      <c r="I10210">
        <f t="shared" si="479"/>
        <v>0</v>
      </c>
    </row>
    <row r="10211" spans="1:9">
      <c r="A10211">
        <v>10209</v>
      </c>
      <c r="B10211">
        <v>218</v>
      </c>
      <c r="C10211">
        <v>46520</v>
      </c>
      <c r="D10211">
        <v>1</v>
      </c>
      <c r="E10211">
        <v>756</v>
      </c>
      <c r="F10211">
        <f t="shared" si="477"/>
        <v>2180756</v>
      </c>
      <c r="G10211">
        <f t="shared" si="478"/>
        <v>21804650756</v>
      </c>
      <c r="H10211">
        <v>10210</v>
      </c>
      <c r="I10211">
        <f t="shared" si="479"/>
        <v>0</v>
      </c>
    </row>
    <row r="10212" spans="1:9">
      <c r="A10212">
        <v>10210</v>
      </c>
      <c r="B10212">
        <v>218</v>
      </c>
      <c r="C10212">
        <v>49430</v>
      </c>
      <c r="D10212">
        <v>1</v>
      </c>
      <c r="E10212">
        <v>190</v>
      </c>
      <c r="F10212">
        <f t="shared" si="477"/>
        <v>2180190</v>
      </c>
      <c r="G10212">
        <f t="shared" si="478"/>
        <v>21804940190</v>
      </c>
      <c r="H10212">
        <v>10211</v>
      </c>
      <c r="I10212">
        <f t="shared" si="479"/>
        <v>0</v>
      </c>
    </row>
    <row r="10213" spans="1:9">
      <c r="A10213">
        <v>10211</v>
      </c>
      <c r="B10213">
        <v>218</v>
      </c>
      <c r="C10213">
        <v>46560</v>
      </c>
      <c r="D10213">
        <v>1</v>
      </c>
      <c r="E10213">
        <v>763</v>
      </c>
      <c r="F10213">
        <f t="shared" si="477"/>
        <v>2180763</v>
      </c>
      <c r="G10213">
        <f t="shared" si="478"/>
        <v>21804650763</v>
      </c>
      <c r="H10213">
        <v>10212</v>
      </c>
      <c r="I10213">
        <f t="shared" si="479"/>
        <v>0</v>
      </c>
    </row>
    <row r="10214" spans="1:9">
      <c r="A10214">
        <v>10212</v>
      </c>
      <c r="B10214">
        <v>218</v>
      </c>
      <c r="C10214">
        <v>46680</v>
      </c>
      <c r="D10214">
        <v>1</v>
      </c>
      <c r="E10214">
        <v>753</v>
      </c>
      <c r="F10214">
        <f t="shared" si="477"/>
        <v>2180753</v>
      </c>
      <c r="G10214">
        <f t="shared" si="478"/>
        <v>21804660753</v>
      </c>
      <c r="H10214">
        <v>10213</v>
      </c>
      <c r="I10214">
        <f t="shared" si="479"/>
        <v>0</v>
      </c>
    </row>
    <row r="10215" spans="1:9">
      <c r="A10215">
        <v>10213</v>
      </c>
      <c r="B10215">
        <v>218</v>
      </c>
      <c r="C10215">
        <v>46630</v>
      </c>
      <c r="D10215">
        <v>1</v>
      </c>
      <c r="E10215">
        <v>761</v>
      </c>
      <c r="F10215">
        <f t="shared" si="477"/>
        <v>2180761</v>
      </c>
      <c r="G10215">
        <f t="shared" si="478"/>
        <v>21804660761</v>
      </c>
      <c r="H10215">
        <v>10214</v>
      </c>
      <c r="I10215">
        <f t="shared" si="479"/>
        <v>0</v>
      </c>
    </row>
    <row r="10216" spans="1:9">
      <c r="A10216">
        <v>10214</v>
      </c>
      <c r="B10216">
        <v>218</v>
      </c>
      <c r="C10216">
        <v>46670</v>
      </c>
      <c r="D10216">
        <v>1</v>
      </c>
      <c r="E10216">
        <v>755</v>
      </c>
      <c r="F10216">
        <f t="shared" si="477"/>
        <v>2180755</v>
      </c>
      <c r="G10216">
        <f t="shared" si="478"/>
        <v>21804660755</v>
      </c>
      <c r="H10216">
        <v>10215</v>
      </c>
      <c r="I10216">
        <f t="shared" si="479"/>
        <v>0</v>
      </c>
    </row>
    <row r="10217" spans="1:9">
      <c r="A10217">
        <v>10215</v>
      </c>
      <c r="B10217">
        <v>218</v>
      </c>
      <c r="C10217">
        <v>46570</v>
      </c>
      <c r="D10217">
        <v>1</v>
      </c>
      <c r="E10217">
        <v>750</v>
      </c>
      <c r="F10217">
        <f t="shared" si="477"/>
        <v>2180750</v>
      </c>
      <c r="G10217">
        <f t="shared" si="478"/>
        <v>21804650750</v>
      </c>
      <c r="H10217">
        <v>10216</v>
      </c>
      <c r="I10217">
        <f t="shared" si="479"/>
        <v>0</v>
      </c>
    </row>
    <row r="10218" spans="1:9">
      <c r="A10218">
        <v>10216</v>
      </c>
      <c r="B10218">
        <v>218</v>
      </c>
      <c r="C10218">
        <v>46770</v>
      </c>
      <c r="D10218">
        <v>1</v>
      </c>
      <c r="E10218">
        <v>759</v>
      </c>
      <c r="F10218">
        <f t="shared" si="477"/>
        <v>2180759</v>
      </c>
      <c r="G10218">
        <f t="shared" si="478"/>
        <v>21804670759</v>
      </c>
      <c r="H10218">
        <v>10217</v>
      </c>
      <c r="I10218">
        <f t="shared" si="479"/>
        <v>0</v>
      </c>
    </row>
    <row r="10219" spans="1:9">
      <c r="A10219">
        <v>10217</v>
      </c>
      <c r="B10219">
        <v>218</v>
      </c>
      <c r="C10219">
        <v>46690</v>
      </c>
      <c r="D10219">
        <v>1</v>
      </c>
      <c r="E10219">
        <v>762</v>
      </c>
      <c r="F10219">
        <f t="shared" si="477"/>
        <v>2180762</v>
      </c>
      <c r="G10219">
        <f t="shared" si="478"/>
        <v>21804660762</v>
      </c>
      <c r="H10219">
        <v>10218</v>
      </c>
      <c r="I10219">
        <f t="shared" si="479"/>
        <v>0</v>
      </c>
    </row>
    <row r="10220" spans="1:9">
      <c r="A10220">
        <v>10218</v>
      </c>
      <c r="B10220">
        <v>218</v>
      </c>
      <c r="C10220">
        <v>46710</v>
      </c>
      <c r="D10220">
        <v>1</v>
      </c>
      <c r="E10220">
        <v>760</v>
      </c>
      <c r="F10220">
        <f t="shared" si="477"/>
        <v>2180760</v>
      </c>
      <c r="G10220">
        <f t="shared" si="478"/>
        <v>21804670760</v>
      </c>
      <c r="H10220">
        <v>10219</v>
      </c>
      <c r="I10220">
        <f t="shared" si="479"/>
        <v>0</v>
      </c>
    </row>
    <row r="10221" spans="1:9">
      <c r="A10221">
        <v>10219</v>
      </c>
      <c r="B10221">
        <v>218</v>
      </c>
      <c r="C10221">
        <v>46590</v>
      </c>
      <c r="D10221">
        <v>1</v>
      </c>
      <c r="E10221">
        <v>754</v>
      </c>
      <c r="F10221">
        <f t="shared" si="477"/>
        <v>2180754</v>
      </c>
      <c r="G10221">
        <f t="shared" si="478"/>
        <v>21804650754</v>
      </c>
      <c r="H10221">
        <v>10220</v>
      </c>
      <c r="I10221">
        <f t="shared" si="479"/>
        <v>0</v>
      </c>
    </row>
    <row r="10222" spans="1:9">
      <c r="A10222">
        <v>10220</v>
      </c>
      <c r="B10222">
        <v>218</v>
      </c>
      <c r="C10222">
        <v>45510</v>
      </c>
      <c r="D10222">
        <v>1</v>
      </c>
      <c r="E10222">
        <v>758</v>
      </c>
      <c r="F10222">
        <f t="shared" si="477"/>
        <v>2180758</v>
      </c>
      <c r="G10222">
        <f t="shared" si="478"/>
        <v>21804550758</v>
      </c>
      <c r="H10222">
        <v>10221</v>
      </c>
      <c r="I10222">
        <f t="shared" si="479"/>
        <v>0</v>
      </c>
    </row>
    <row r="10223" spans="1:9">
      <c r="A10223">
        <v>10221</v>
      </c>
      <c r="B10223">
        <v>218</v>
      </c>
      <c r="C10223">
        <v>46702</v>
      </c>
      <c r="D10223">
        <v>1</v>
      </c>
      <c r="E10223">
        <v>604</v>
      </c>
      <c r="F10223">
        <f t="shared" si="477"/>
        <v>2180604</v>
      </c>
      <c r="G10223">
        <f t="shared" si="478"/>
        <v>21804670604</v>
      </c>
      <c r="H10223">
        <v>10222</v>
      </c>
      <c r="I10223">
        <f t="shared" si="479"/>
        <v>0</v>
      </c>
    </row>
    <row r="10224" spans="1:9">
      <c r="A10224">
        <v>10222</v>
      </c>
      <c r="B10224">
        <v>218</v>
      </c>
      <c r="C10224">
        <v>46602</v>
      </c>
      <c r="D10224">
        <v>1</v>
      </c>
      <c r="E10224">
        <v>605</v>
      </c>
      <c r="F10224">
        <f t="shared" si="477"/>
        <v>2180605</v>
      </c>
      <c r="G10224">
        <f t="shared" si="478"/>
        <v>21804660605</v>
      </c>
      <c r="H10224">
        <v>10223</v>
      </c>
      <c r="I10224">
        <f t="shared" si="479"/>
        <v>0</v>
      </c>
    </row>
    <row r="10225" spans="1:9">
      <c r="A10225">
        <v>10223</v>
      </c>
      <c r="B10225">
        <v>218</v>
      </c>
      <c r="C10225">
        <v>46700</v>
      </c>
      <c r="D10225">
        <v>1</v>
      </c>
      <c r="E10225">
        <v>601</v>
      </c>
      <c r="F10225">
        <f t="shared" si="477"/>
        <v>2180601</v>
      </c>
      <c r="G10225">
        <f t="shared" si="478"/>
        <v>21804670601</v>
      </c>
      <c r="H10225">
        <v>10224</v>
      </c>
      <c r="I10225">
        <f t="shared" si="479"/>
        <v>0</v>
      </c>
    </row>
    <row r="10226" spans="1:9">
      <c r="A10226">
        <v>10224</v>
      </c>
      <c r="B10226">
        <v>218</v>
      </c>
      <c r="C10226">
        <v>46503</v>
      </c>
      <c r="D10226">
        <v>1</v>
      </c>
      <c r="E10226">
        <v>607</v>
      </c>
      <c r="F10226">
        <f t="shared" si="477"/>
        <v>2180607</v>
      </c>
      <c r="G10226">
        <f t="shared" si="478"/>
        <v>21804650607</v>
      </c>
      <c r="H10226">
        <v>10225</v>
      </c>
      <c r="I10226">
        <f t="shared" si="479"/>
        <v>0</v>
      </c>
    </row>
    <row r="10227" spans="1:9">
      <c r="A10227">
        <v>10225</v>
      </c>
      <c r="B10227">
        <v>218</v>
      </c>
      <c r="C10227">
        <v>46603</v>
      </c>
      <c r="D10227">
        <v>1</v>
      </c>
      <c r="E10227">
        <v>602</v>
      </c>
      <c r="F10227">
        <f t="shared" si="477"/>
        <v>2180602</v>
      </c>
      <c r="G10227">
        <f t="shared" si="478"/>
        <v>21804660602</v>
      </c>
      <c r="H10227">
        <v>10226</v>
      </c>
      <c r="I10227">
        <f t="shared" si="479"/>
        <v>0</v>
      </c>
    </row>
    <row r="10228" spans="1:9">
      <c r="A10228">
        <v>10226</v>
      </c>
      <c r="B10228">
        <v>218</v>
      </c>
      <c r="C10228">
        <v>46504</v>
      </c>
      <c r="D10228">
        <v>1</v>
      </c>
      <c r="E10228">
        <v>606</v>
      </c>
      <c r="F10228">
        <f t="shared" si="477"/>
        <v>2180606</v>
      </c>
      <c r="G10228">
        <f t="shared" si="478"/>
        <v>21804650606</v>
      </c>
      <c r="H10228">
        <v>10227</v>
      </c>
      <c r="I10228">
        <f t="shared" si="479"/>
        <v>0</v>
      </c>
    </row>
    <row r="10229" spans="1:9">
      <c r="A10229">
        <v>10227</v>
      </c>
      <c r="B10229">
        <v>218</v>
      </c>
      <c r="C10229">
        <v>46605</v>
      </c>
      <c r="D10229">
        <v>1</v>
      </c>
      <c r="E10229">
        <v>603</v>
      </c>
      <c r="F10229">
        <f t="shared" si="477"/>
        <v>2180603</v>
      </c>
      <c r="G10229">
        <f t="shared" si="478"/>
        <v>21804660603</v>
      </c>
      <c r="H10229">
        <v>10228</v>
      </c>
      <c r="I10229">
        <f t="shared" si="479"/>
        <v>0</v>
      </c>
    </row>
    <row r="10230" spans="1:9">
      <c r="A10230">
        <v>10228</v>
      </c>
      <c r="B10230">
        <v>218</v>
      </c>
      <c r="C10230">
        <v>30000</v>
      </c>
      <c r="D10230">
        <v>1</v>
      </c>
      <c r="E10230">
        <v>104</v>
      </c>
      <c r="F10230">
        <f t="shared" si="477"/>
        <v>2180104</v>
      </c>
      <c r="G10230">
        <f t="shared" si="478"/>
        <v>21803000104</v>
      </c>
      <c r="H10230">
        <v>10229</v>
      </c>
      <c r="I10230">
        <f t="shared" si="479"/>
        <v>0</v>
      </c>
    </row>
    <row r="10231" spans="1:9">
      <c r="A10231">
        <v>10229</v>
      </c>
      <c r="B10231">
        <v>218</v>
      </c>
      <c r="C10231">
        <v>38000</v>
      </c>
      <c r="D10231">
        <v>1</v>
      </c>
      <c r="E10231">
        <v>120</v>
      </c>
      <c r="F10231">
        <f t="shared" si="477"/>
        <v>2180120</v>
      </c>
      <c r="G10231">
        <f t="shared" si="478"/>
        <v>21803800120</v>
      </c>
      <c r="H10231">
        <v>10230</v>
      </c>
      <c r="I10231">
        <f t="shared" si="479"/>
        <v>0</v>
      </c>
    </row>
    <row r="10232" spans="1:9">
      <c r="A10232">
        <v>10230</v>
      </c>
      <c r="B10232">
        <v>218</v>
      </c>
      <c r="C10232">
        <v>32200</v>
      </c>
      <c r="D10232">
        <v>1</v>
      </c>
      <c r="E10232">
        <v>103</v>
      </c>
      <c r="F10232">
        <f t="shared" si="477"/>
        <v>2180103</v>
      </c>
      <c r="G10232">
        <f t="shared" si="478"/>
        <v>21803220103</v>
      </c>
      <c r="H10232">
        <v>10231</v>
      </c>
      <c r="I10232">
        <f t="shared" si="479"/>
        <v>0</v>
      </c>
    </row>
    <row r="10233" spans="1:9">
      <c r="A10233">
        <v>10231</v>
      </c>
      <c r="B10233">
        <v>218</v>
      </c>
      <c r="C10233">
        <v>34300</v>
      </c>
      <c r="D10233">
        <v>1</v>
      </c>
      <c r="E10233">
        <v>106</v>
      </c>
      <c r="F10233">
        <f t="shared" si="477"/>
        <v>2180106</v>
      </c>
      <c r="G10233">
        <f t="shared" si="478"/>
        <v>21803430106</v>
      </c>
      <c r="H10233">
        <v>10232</v>
      </c>
      <c r="I10233">
        <f t="shared" si="479"/>
        <v>0</v>
      </c>
    </row>
    <row r="10234" spans="1:9">
      <c r="A10234">
        <v>10232</v>
      </c>
      <c r="B10234">
        <v>218</v>
      </c>
      <c r="C10234">
        <v>34104</v>
      </c>
      <c r="D10234">
        <v>1</v>
      </c>
      <c r="E10234">
        <v>111</v>
      </c>
      <c r="F10234">
        <f t="shared" si="477"/>
        <v>2180111</v>
      </c>
      <c r="G10234">
        <f t="shared" si="478"/>
        <v>21803410111</v>
      </c>
      <c r="H10234">
        <v>10233</v>
      </c>
      <c r="I10234">
        <f t="shared" si="479"/>
        <v>0</v>
      </c>
    </row>
    <row r="10235" spans="1:9">
      <c r="A10235">
        <v>10233</v>
      </c>
      <c r="B10235">
        <v>218</v>
      </c>
      <c r="C10235">
        <v>45000</v>
      </c>
      <c r="D10235">
        <v>1</v>
      </c>
      <c r="E10235">
        <v>314</v>
      </c>
      <c r="F10235">
        <f t="shared" si="477"/>
        <v>2180314</v>
      </c>
      <c r="G10235">
        <f t="shared" si="478"/>
        <v>21804500314</v>
      </c>
      <c r="H10235">
        <v>10234</v>
      </c>
      <c r="I10235">
        <f t="shared" si="479"/>
        <v>0</v>
      </c>
    </row>
    <row r="10236" spans="1:9">
      <c r="A10236">
        <v>10234</v>
      </c>
      <c r="B10236">
        <v>218</v>
      </c>
      <c r="C10236">
        <v>40008</v>
      </c>
      <c r="D10236">
        <v>1</v>
      </c>
      <c r="E10236">
        <v>312</v>
      </c>
      <c r="F10236">
        <f t="shared" si="477"/>
        <v>2180312</v>
      </c>
      <c r="G10236">
        <f t="shared" si="478"/>
        <v>21804000312</v>
      </c>
      <c r="H10236">
        <v>10235</v>
      </c>
      <c r="I10236">
        <f t="shared" si="479"/>
        <v>0</v>
      </c>
    </row>
    <row r="10237" spans="1:9">
      <c r="A10237">
        <v>10235</v>
      </c>
      <c r="B10237">
        <v>218</v>
      </c>
      <c r="C10237">
        <v>40006</v>
      </c>
      <c r="D10237">
        <v>1</v>
      </c>
      <c r="E10237">
        <v>108</v>
      </c>
      <c r="F10237">
        <f t="shared" si="477"/>
        <v>2180108</v>
      </c>
      <c r="G10237">
        <f t="shared" si="478"/>
        <v>21804000108</v>
      </c>
      <c r="H10237">
        <v>10236</v>
      </c>
      <c r="I10237">
        <f t="shared" si="479"/>
        <v>0</v>
      </c>
    </row>
    <row r="10238" spans="1:9">
      <c r="A10238">
        <v>10236</v>
      </c>
      <c r="B10238">
        <v>219</v>
      </c>
      <c r="C10238">
        <v>30300</v>
      </c>
      <c r="D10238">
        <v>1</v>
      </c>
      <c r="E10238">
        <v>125</v>
      </c>
      <c r="F10238">
        <f t="shared" si="477"/>
        <v>2190125</v>
      </c>
      <c r="G10238">
        <f t="shared" si="478"/>
        <v>21903030125</v>
      </c>
      <c r="H10238">
        <v>10237</v>
      </c>
      <c r="I10238">
        <f t="shared" si="479"/>
        <v>0</v>
      </c>
    </row>
    <row r="10239" spans="1:9">
      <c r="A10239">
        <v>10237</v>
      </c>
      <c r="B10239">
        <v>219</v>
      </c>
      <c r="C10239">
        <v>30301</v>
      </c>
      <c r="D10239">
        <v>1</v>
      </c>
      <c r="E10239">
        <v>109</v>
      </c>
      <c r="F10239">
        <f t="shared" si="477"/>
        <v>2190109</v>
      </c>
      <c r="G10239">
        <f t="shared" si="478"/>
        <v>21903030109</v>
      </c>
      <c r="H10239">
        <v>10238</v>
      </c>
      <c r="I10239">
        <f t="shared" si="479"/>
        <v>0</v>
      </c>
    </row>
    <row r="10240" spans="1:9">
      <c r="A10240">
        <v>10238</v>
      </c>
      <c r="B10240">
        <v>219</v>
      </c>
      <c r="C10240">
        <v>38000</v>
      </c>
      <c r="D10240">
        <v>1</v>
      </c>
      <c r="E10240">
        <v>107</v>
      </c>
      <c r="F10240">
        <f t="shared" si="477"/>
        <v>2190107</v>
      </c>
      <c r="G10240">
        <f t="shared" si="478"/>
        <v>21903800107</v>
      </c>
      <c r="H10240">
        <v>10239</v>
      </c>
      <c r="I10240">
        <f t="shared" si="479"/>
        <v>0</v>
      </c>
    </row>
    <row r="10241" spans="1:9">
      <c r="A10241">
        <v>10239</v>
      </c>
      <c r="B10241">
        <v>219</v>
      </c>
      <c r="C10241">
        <v>38101</v>
      </c>
      <c r="D10241">
        <v>1</v>
      </c>
      <c r="E10241">
        <v>114</v>
      </c>
      <c r="F10241">
        <f t="shared" si="477"/>
        <v>2190114</v>
      </c>
      <c r="G10241">
        <f t="shared" si="478"/>
        <v>21903810114</v>
      </c>
      <c r="H10241">
        <v>10240</v>
      </c>
      <c r="I10241">
        <f t="shared" si="479"/>
        <v>0</v>
      </c>
    </row>
    <row r="10242" spans="1:9">
      <c r="A10242">
        <v>10240</v>
      </c>
      <c r="B10242">
        <v>219</v>
      </c>
      <c r="C10242">
        <v>32001</v>
      </c>
      <c r="D10242">
        <v>1</v>
      </c>
      <c r="E10242">
        <v>100</v>
      </c>
      <c r="F10242">
        <f t="shared" si="477"/>
        <v>2190100</v>
      </c>
      <c r="G10242">
        <f t="shared" si="478"/>
        <v>21903200100</v>
      </c>
      <c r="H10242">
        <v>10241</v>
      </c>
      <c r="I10242">
        <f t="shared" si="479"/>
        <v>0</v>
      </c>
    </row>
    <row r="10243" spans="1:9">
      <c r="A10243">
        <v>10241</v>
      </c>
      <c r="B10243">
        <v>219</v>
      </c>
      <c r="C10243">
        <v>32101</v>
      </c>
      <c r="D10243">
        <v>1</v>
      </c>
      <c r="E10243">
        <v>110</v>
      </c>
      <c r="F10243">
        <f t="shared" ref="F10243:F10306" si="480">(B10243*10000+E10243)*D10243</f>
        <v>2190110</v>
      </c>
      <c r="G10243">
        <f t="shared" ref="G10243:G10306" si="481">(B10243*10000+FLOOR(C10243/100,1))*10000+E10243</f>
        <v>21903210110</v>
      </c>
      <c r="H10243">
        <v>10242</v>
      </c>
      <c r="I10243">
        <f t="shared" ref="I10243:I10306" si="482">IF(C10243=30300,IF(E10243=117,1,IF(E10243=313,1,0)),0)</f>
        <v>0</v>
      </c>
    </row>
    <row r="10244" spans="1:9">
      <c r="A10244">
        <v>10242</v>
      </c>
      <c r="B10244">
        <v>219</v>
      </c>
      <c r="C10244">
        <v>32000</v>
      </c>
      <c r="D10244">
        <v>1</v>
      </c>
      <c r="E10244">
        <v>106</v>
      </c>
      <c r="F10244">
        <f t="shared" si="480"/>
        <v>2190106</v>
      </c>
      <c r="G10244">
        <f t="shared" si="481"/>
        <v>21903200106</v>
      </c>
      <c r="H10244">
        <v>10243</v>
      </c>
      <c r="I10244">
        <f t="shared" si="482"/>
        <v>0</v>
      </c>
    </row>
    <row r="10245" spans="1:9">
      <c r="A10245">
        <v>10243</v>
      </c>
      <c r="B10245">
        <v>219</v>
      </c>
      <c r="C10245">
        <v>34001</v>
      </c>
      <c r="D10245">
        <v>1</v>
      </c>
      <c r="E10245">
        <v>117</v>
      </c>
      <c r="F10245">
        <f t="shared" si="480"/>
        <v>2190117</v>
      </c>
      <c r="G10245">
        <f t="shared" si="481"/>
        <v>21903400117</v>
      </c>
      <c r="H10245">
        <v>10244</v>
      </c>
      <c r="I10245">
        <f t="shared" si="482"/>
        <v>0</v>
      </c>
    </row>
    <row r="10246" spans="1:9">
      <c r="A10246">
        <v>10244</v>
      </c>
      <c r="B10246">
        <v>219</v>
      </c>
      <c r="C10246">
        <v>34000</v>
      </c>
      <c r="D10246">
        <v>1</v>
      </c>
      <c r="E10246">
        <v>104</v>
      </c>
      <c r="F10246">
        <f t="shared" si="480"/>
        <v>2190104</v>
      </c>
      <c r="G10246">
        <f t="shared" si="481"/>
        <v>21903400104</v>
      </c>
      <c r="H10246">
        <v>10245</v>
      </c>
      <c r="I10246">
        <f t="shared" si="482"/>
        <v>0</v>
      </c>
    </row>
    <row r="10247" spans="1:9">
      <c r="A10247">
        <v>10245</v>
      </c>
      <c r="B10247">
        <v>219</v>
      </c>
      <c r="C10247">
        <v>34100</v>
      </c>
      <c r="D10247">
        <v>1</v>
      </c>
      <c r="E10247">
        <v>113</v>
      </c>
      <c r="F10247">
        <f t="shared" si="480"/>
        <v>2190113</v>
      </c>
      <c r="G10247">
        <f t="shared" si="481"/>
        <v>21903410113</v>
      </c>
      <c r="H10247">
        <v>10246</v>
      </c>
      <c r="I10247">
        <f t="shared" si="482"/>
        <v>0</v>
      </c>
    </row>
    <row r="10248" spans="1:9">
      <c r="A10248">
        <v>10246</v>
      </c>
      <c r="B10248">
        <v>219</v>
      </c>
      <c r="C10248">
        <v>34100</v>
      </c>
      <c r="D10248">
        <v>1</v>
      </c>
      <c r="E10248">
        <v>103</v>
      </c>
      <c r="F10248">
        <f t="shared" si="480"/>
        <v>2190103</v>
      </c>
      <c r="G10248">
        <f t="shared" si="481"/>
        <v>21903410103</v>
      </c>
      <c r="H10248">
        <v>10247</v>
      </c>
      <c r="I10248">
        <f t="shared" si="482"/>
        <v>0</v>
      </c>
    </row>
    <row r="10249" spans="1:9">
      <c r="A10249">
        <v>10247</v>
      </c>
      <c r="B10249">
        <v>219</v>
      </c>
      <c r="C10249">
        <v>41010</v>
      </c>
      <c r="D10249">
        <v>1</v>
      </c>
      <c r="E10249">
        <v>357</v>
      </c>
      <c r="F10249">
        <f t="shared" si="480"/>
        <v>2190357</v>
      </c>
      <c r="G10249">
        <f t="shared" si="481"/>
        <v>21904100357</v>
      </c>
      <c r="H10249">
        <v>10248</v>
      </c>
      <c r="I10249">
        <f t="shared" si="482"/>
        <v>0</v>
      </c>
    </row>
    <row r="10250" spans="1:9">
      <c r="A10250">
        <v>10248</v>
      </c>
      <c r="B10250">
        <v>219</v>
      </c>
      <c r="C10250">
        <v>41000</v>
      </c>
      <c r="D10250">
        <v>1</v>
      </c>
      <c r="E10250">
        <v>308</v>
      </c>
      <c r="F10250">
        <f t="shared" si="480"/>
        <v>2190308</v>
      </c>
      <c r="G10250">
        <f t="shared" si="481"/>
        <v>21904100308</v>
      </c>
      <c r="H10250">
        <v>10249</v>
      </c>
      <c r="I10250">
        <f t="shared" si="482"/>
        <v>0</v>
      </c>
    </row>
    <row r="10251" spans="1:9">
      <c r="A10251">
        <v>10249</v>
      </c>
      <c r="B10251">
        <v>219</v>
      </c>
      <c r="C10251">
        <v>41000</v>
      </c>
      <c r="D10251">
        <v>1</v>
      </c>
      <c r="E10251">
        <v>116</v>
      </c>
      <c r="F10251">
        <f t="shared" si="480"/>
        <v>2190116</v>
      </c>
      <c r="G10251">
        <f t="shared" si="481"/>
        <v>21904100116</v>
      </c>
      <c r="H10251">
        <v>10250</v>
      </c>
      <c r="I10251">
        <f t="shared" si="482"/>
        <v>0</v>
      </c>
    </row>
    <row r="10252" spans="1:9">
      <c r="A10252">
        <v>10250</v>
      </c>
      <c r="B10252">
        <v>219</v>
      </c>
      <c r="C10252">
        <v>41000</v>
      </c>
      <c r="D10252">
        <v>1</v>
      </c>
      <c r="E10252">
        <v>310</v>
      </c>
      <c r="F10252">
        <f t="shared" si="480"/>
        <v>2190310</v>
      </c>
      <c r="G10252">
        <f t="shared" si="481"/>
        <v>21904100310</v>
      </c>
      <c r="H10252">
        <v>10251</v>
      </c>
      <c r="I10252">
        <f t="shared" si="482"/>
        <v>0</v>
      </c>
    </row>
    <row r="10253" spans="1:9">
      <c r="A10253">
        <v>10251</v>
      </c>
      <c r="B10253">
        <v>219</v>
      </c>
      <c r="C10253">
        <v>45000</v>
      </c>
      <c r="D10253">
        <v>1</v>
      </c>
      <c r="E10253">
        <v>305</v>
      </c>
      <c r="F10253">
        <f t="shared" si="480"/>
        <v>2190305</v>
      </c>
      <c r="G10253">
        <f t="shared" si="481"/>
        <v>21904500305</v>
      </c>
      <c r="H10253">
        <v>10252</v>
      </c>
      <c r="I10253">
        <f t="shared" si="482"/>
        <v>0</v>
      </c>
    </row>
    <row r="10254" spans="1:9">
      <c r="A10254">
        <v>10252</v>
      </c>
      <c r="B10254">
        <v>219</v>
      </c>
      <c r="C10254">
        <v>40008</v>
      </c>
      <c r="D10254">
        <v>1</v>
      </c>
      <c r="E10254">
        <v>301</v>
      </c>
      <c r="F10254">
        <f t="shared" si="480"/>
        <v>2190301</v>
      </c>
      <c r="G10254">
        <f t="shared" si="481"/>
        <v>21904000301</v>
      </c>
      <c r="H10254">
        <v>10253</v>
      </c>
      <c r="I10254">
        <f t="shared" si="482"/>
        <v>0</v>
      </c>
    </row>
    <row r="10255" spans="1:9">
      <c r="A10255">
        <v>10253</v>
      </c>
      <c r="B10255">
        <v>219</v>
      </c>
      <c r="C10255">
        <v>43000</v>
      </c>
      <c r="D10255">
        <v>0</v>
      </c>
      <c r="E10255">
        <v>314</v>
      </c>
      <c r="F10255">
        <f t="shared" si="480"/>
        <v>0</v>
      </c>
      <c r="G10255">
        <f t="shared" si="481"/>
        <v>21904300314</v>
      </c>
      <c r="H10255">
        <v>10254</v>
      </c>
      <c r="I10255">
        <f t="shared" si="482"/>
        <v>0</v>
      </c>
    </row>
    <row r="10256" spans="1:9">
      <c r="A10256">
        <v>10254</v>
      </c>
      <c r="B10256">
        <v>219</v>
      </c>
      <c r="C10256">
        <v>43401</v>
      </c>
      <c r="D10256">
        <v>0</v>
      </c>
      <c r="E10256">
        <v>306</v>
      </c>
      <c r="F10256">
        <f t="shared" si="480"/>
        <v>0</v>
      </c>
      <c r="G10256">
        <f t="shared" si="481"/>
        <v>21904340306</v>
      </c>
      <c r="H10256">
        <v>10255</v>
      </c>
      <c r="I10256">
        <f t="shared" si="482"/>
        <v>0</v>
      </c>
    </row>
    <row r="10257" spans="1:9">
      <c r="A10257">
        <v>10255</v>
      </c>
      <c r="B10257">
        <v>219</v>
      </c>
      <c r="C10257">
        <v>46860</v>
      </c>
      <c r="D10257">
        <v>1</v>
      </c>
      <c r="E10257">
        <v>757</v>
      </c>
      <c r="F10257">
        <f t="shared" si="480"/>
        <v>2190757</v>
      </c>
      <c r="G10257">
        <f t="shared" si="481"/>
        <v>21904680757</v>
      </c>
      <c r="H10257">
        <v>10256</v>
      </c>
      <c r="I10257">
        <f t="shared" si="482"/>
        <v>0</v>
      </c>
    </row>
    <row r="10258" spans="1:9">
      <c r="A10258">
        <v>10256</v>
      </c>
      <c r="B10258">
        <v>219</v>
      </c>
      <c r="C10258">
        <v>46560</v>
      </c>
      <c r="D10258">
        <v>1</v>
      </c>
      <c r="E10258">
        <v>756</v>
      </c>
      <c r="F10258">
        <f t="shared" si="480"/>
        <v>2190756</v>
      </c>
      <c r="G10258">
        <f t="shared" si="481"/>
        <v>21904650756</v>
      </c>
      <c r="H10258">
        <v>10257</v>
      </c>
      <c r="I10258">
        <f t="shared" si="482"/>
        <v>0</v>
      </c>
    </row>
    <row r="10259" spans="1:9">
      <c r="A10259">
        <v>10257</v>
      </c>
      <c r="B10259">
        <v>219</v>
      </c>
      <c r="C10259">
        <v>49430</v>
      </c>
      <c r="D10259">
        <v>1</v>
      </c>
      <c r="E10259">
        <v>190</v>
      </c>
      <c r="F10259">
        <f t="shared" si="480"/>
        <v>2190190</v>
      </c>
      <c r="G10259">
        <f t="shared" si="481"/>
        <v>21904940190</v>
      </c>
      <c r="H10259">
        <v>10258</v>
      </c>
      <c r="I10259">
        <f t="shared" si="482"/>
        <v>0</v>
      </c>
    </row>
    <row r="10260" spans="1:9">
      <c r="A10260">
        <v>10258</v>
      </c>
      <c r="B10260">
        <v>219</v>
      </c>
      <c r="C10260">
        <v>46740</v>
      </c>
      <c r="D10260">
        <v>1</v>
      </c>
      <c r="E10260">
        <v>763</v>
      </c>
      <c r="F10260">
        <f t="shared" si="480"/>
        <v>2190763</v>
      </c>
      <c r="G10260">
        <f t="shared" si="481"/>
        <v>21904670763</v>
      </c>
      <c r="H10260">
        <v>10259</v>
      </c>
      <c r="I10260">
        <f t="shared" si="482"/>
        <v>0</v>
      </c>
    </row>
    <row r="10261" spans="1:9">
      <c r="A10261">
        <v>10259</v>
      </c>
      <c r="B10261">
        <v>219</v>
      </c>
      <c r="C10261">
        <v>46530</v>
      </c>
      <c r="D10261">
        <v>1</v>
      </c>
      <c r="E10261">
        <v>750</v>
      </c>
      <c r="F10261">
        <f t="shared" si="480"/>
        <v>2190750</v>
      </c>
      <c r="G10261">
        <f t="shared" si="481"/>
        <v>21904650750</v>
      </c>
      <c r="H10261">
        <v>10260</v>
      </c>
      <c r="I10261">
        <f t="shared" si="482"/>
        <v>0</v>
      </c>
    </row>
    <row r="10262" spans="1:9">
      <c r="A10262">
        <v>10260</v>
      </c>
      <c r="B10262">
        <v>219</v>
      </c>
      <c r="C10262">
        <v>46680</v>
      </c>
      <c r="D10262">
        <v>1</v>
      </c>
      <c r="E10262">
        <v>758</v>
      </c>
      <c r="F10262">
        <f t="shared" si="480"/>
        <v>2190758</v>
      </c>
      <c r="G10262">
        <f t="shared" si="481"/>
        <v>21904660758</v>
      </c>
      <c r="H10262">
        <v>10261</v>
      </c>
      <c r="I10262">
        <f t="shared" si="482"/>
        <v>0</v>
      </c>
    </row>
    <row r="10263" spans="1:9">
      <c r="A10263">
        <v>10261</v>
      </c>
      <c r="B10263">
        <v>219</v>
      </c>
      <c r="C10263">
        <v>46660</v>
      </c>
      <c r="D10263">
        <v>1</v>
      </c>
      <c r="E10263">
        <v>761</v>
      </c>
      <c r="F10263">
        <f t="shared" si="480"/>
        <v>2190761</v>
      </c>
      <c r="G10263">
        <f t="shared" si="481"/>
        <v>21904660761</v>
      </c>
      <c r="H10263">
        <v>10262</v>
      </c>
      <c r="I10263">
        <f t="shared" si="482"/>
        <v>0</v>
      </c>
    </row>
    <row r="10264" spans="1:9">
      <c r="A10264">
        <v>10262</v>
      </c>
      <c r="B10264">
        <v>219</v>
      </c>
      <c r="C10264">
        <v>46620</v>
      </c>
      <c r="D10264">
        <v>1</v>
      </c>
      <c r="E10264">
        <v>762</v>
      </c>
      <c r="F10264">
        <f t="shared" si="480"/>
        <v>2190762</v>
      </c>
      <c r="G10264">
        <f t="shared" si="481"/>
        <v>21904660762</v>
      </c>
      <c r="H10264">
        <v>10263</v>
      </c>
      <c r="I10264">
        <f t="shared" si="482"/>
        <v>0</v>
      </c>
    </row>
    <row r="10265" spans="1:9">
      <c r="A10265">
        <v>10263</v>
      </c>
      <c r="B10265">
        <v>219</v>
      </c>
      <c r="C10265">
        <v>46720</v>
      </c>
      <c r="D10265">
        <v>1</v>
      </c>
      <c r="E10265">
        <v>755</v>
      </c>
      <c r="F10265">
        <f t="shared" si="480"/>
        <v>2190755</v>
      </c>
      <c r="G10265">
        <f t="shared" si="481"/>
        <v>21904670755</v>
      </c>
      <c r="H10265">
        <v>10264</v>
      </c>
      <c r="I10265">
        <f t="shared" si="482"/>
        <v>0</v>
      </c>
    </row>
    <row r="10266" spans="1:9">
      <c r="A10266">
        <v>10264</v>
      </c>
      <c r="B10266">
        <v>219</v>
      </c>
      <c r="C10266">
        <v>46690</v>
      </c>
      <c r="D10266">
        <v>1</v>
      </c>
      <c r="E10266">
        <v>759</v>
      </c>
      <c r="F10266">
        <f t="shared" si="480"/>
        <v>2190759</v>
      </c>
      <c r="G10266">
        <f t="shared" si="481"/>
        <v>21904660759</v>
      </c>
      <c r="H10266">
        <v>10265</v>
      </c>
      <c r="I10266">
        <f t="shared" si="482"/>
        <v>0</v>
      </c>
    </row>
    <row r="10267" spans="1:9">
      <c r="A10267">
        <v>10265</v>
      </c>
      <c r="B10267">
        <v>219</v>
      </c>
      <c r="C10267">
        <v>46570</v>
      </c>
      <c r="D10267">
        <v>1</v>
      </c>
      <c r="E10267">
        <v>760</v>
      </c>
      <c r="F10267">
        <f t="shared" si="480"/>
        <v>2190760</v>
      </c>
      <c r="G10267">
        <f t="shared" si="481"/>
        <v>21904650760</v>
      </c>
      <c r="H10267">
        <v>10266</v>
      </c>
      <c r="I10267">
        <f t="shared" si="482"/>
        <v>0</v>
      </c>
    </row>
    <row r="10268" spans="1:9">
      <c r="A10268">
        <v>10266</v>
      </c>
      <c r="B10268">
        <v>219</v>
      </c>
      <c r="C10268">
        <v>46710</v>
      </c>
      <c r="D10268">
        <v>1</v>
      </c>
      <c r="E10268">
        <v>754</v>
      </c>
      <c r="F10268">
        <f t="shared" si="480"/>
        <v>2190754</v>
      </c>
      <c r="G10268">
        <f t="shared" si="481"/>
        <v>21904670754</v>
      </c>
      <c r="H10268">
        <v>10267</v>
      </c>
      <c r="I10268">
        <f t="shared" si="482"/>
        <v>0</v>
      </c>
    </row>
    <row r="10269" spans="1:9">
      <c r="A10269">
        <v>10267</v>
      </c>
      <c r="B10269">
        <v>219</v>
      </c>
      <c r="C10269">
        <v>45510</v>
      </c>
      <c r="D10269">
        <v>1</v>
      </c>
      <c r="E10269">
        <v>753</v>
      </c>
      <c r="F10269">
        <f t="shared" si="480"/>
        <v>2190753</v>
      </c>
      <c r="G10269">
        <f t="shared" si="481"/>
        <v>21904550753</v>
      </c>
      <c r="H10269">
        <v>10268</v>
      </c>
      <c r="I10269">
        <f t="shared" si="482"/>
        <v>0</v>
      </c>
    </row>
    <row r="10270" spans="1:9">
      <c r="A10270">
        <v>10268</v>
      </c>
      <c r="B10270">
        <v>219</v>
      </c>
      <c r="C10270">
        <v>46605</v>
      </c>
      <c r="D10270">
        <v>1</v>
      </c>
      <c r="E10270">
        <v>606</v>
      </c>
      <c r="F10270">
        <f t="shared" si="480"/>
        <v>2190606</v>
      </c>
      <c r="G10270">
        <f t="shared" si="481"/>
        <v>21904660606</v>
      </c>
      <c r="H10270">
        <v>10269</v>
      </c>
      <c r="I10270">
        <f t="shared" si="482"/>
        <v>0</v>
      </c>
    </row>
    <row r="10271" spans="1:9">
      <c r="A10271">
        <v>10269</v>
      </c>
      <c r="B10271">
        <v>219</v>
      </c>
      <c r="C10271">
        <v>46703</v>
      </c>
      <c r="D10271">
        <v>1</v>
      </c>
      <c r="E10271">
        <v>601</v>
      </c>
      <c r="F10271">
        <f t="shared" si="480"/>
        <v>2190601</v>
      </c>
      <c r="G10271">
        <f t="shared" si="481"/>
        <v>21904670601</v>
      </c>
      <c r="H10271">
        <v>10270</v>
      </c>
      <c r="I10271">
        <f t="shared" si="482"/>
        <v>0</v>
      </c>
    </row>
    <row r="10272" spans="1:9">
      <c r="A10272">
        <v>10270</v>
      </c>
      <c r="B10272">
        <v>219</v>
      </c>
      <c r="C10272">
        <v>46603</v>
      </c>
      <c r="D10272">
        <v>1</v>
      </c>
      <c r="E10272">
        <v>602</v>
      </c>
      <c r="F10272">
        <f t="shared" si="480"/>
        <v>2190602</v>
      </c>
      <c r="G10272">
        <f t="shared" si="481"/>
        <v>21904660602</v>
      </c>
      <c r="H10272">
        <v>10271</v>
      </c>
      <c r="I10272">
        <f t="shared" si="482"/>
        <v>0</v>
      </c>
    </row>
    <row r="10273" spans="1:9">
      <c r="A10273">
        <v>10271</v>
      </c>
      <c r="B10273">
        <v>219</v>
      </c>
      <c r="C10273">
        <v>46704</v>
      </c>
      <c r="D10273">
        <v>1</v>
      </c>
      <c r="E10273">
        <v>604</v>
      </c>
      <c r="F10273">
        <f t="shared" si="480"/>
        <v>2190604</v>
      </c>
      <c r="G10273">
        <f t="shared" si="481"/>
        <v>21904670604</v>
      </c>
      <c r="H10273">
        <v>10272</v>
      </c>
      <c r="I10273">
        <f t="shared" si="482"/>
        <v>0</v>
      </c>
    </row>
    <row r="10274" spans="1:9">
      <c r="A10274">
        <v>10272</v>
      </c>
      <c r="B10274">
        <v>219</v>
      </c>
      <c r="C10274">
        <v>46504</v>
      </c>
      <c r="D10274">
        <v>1</v>
      </c>
      <c r="E10274">
        <v>605</v>
      </c>
      <c r="F10274">
        <f t="shared" si="480"/>
        <v>2190605</v>
      </c>
      <c r="G10274">
        <f t="shared" si="481"/>
        <v>21904650605</v>
      </c>
      <c r="H10274">
        <v>10273</v>
      </c>
      <c r="I10274">
        <f t="shared" si="482"/>
        <v>0</v>
      </c>
    </row>
    <row r="10275" spans="1:9">
      <c r="A10275">
        <v>10273</v>
      </c>
      <c r="B10275">
        <v>219</v>
      </c>
      <c r="C10275">
        <v>46602</v>
      </c>
      <c r="D10275">
        <v>1</v>
      </c>
      <c r="E10275">
        <v>607</v>
      </c>
      <c r="F10275">
        <f t="shared" si="480"/>
        <v>2190607</v>
      </c>
      <c r="G10275">
        <f t="shared" si="481"/>
        <v>21904660607</v>
      </c>
      <c r="H10275">
        <v>10274</v>
      </c>
      <c r="I10275">
        <f t="shared" si="482"/>
        <v>0</v>
      </c>
    </row>
    <row r="10276" spans="1:9">
      <c r="A10276">
        <v>10274</v>
      </c>
      <c r="B10276">
        <v>219</v>
      </c>
      <c r="C10276">
        <v>46502</v>
      </c>
      <c r="D10276">
        <v>1</v>
      </c>
      <c r="E10276">
        <v>603</v>
      </c>
      <c r="F10276">
        <f t="shared" si="480"/>
        <v>2190603</v>
      </c>
      <c r="G10276">
        <f t="shared" si="481"/>
        <v>21904650603</v>
      </c>
      <c r="H10276">
        <v>10275</v>
      </c>
      <c r="I10276">
        <f t="shared" si="482"/>
        <v>0</v>
      </c>
    </row>
    <row r="10277" spans="1:9">
      <c r="A10277">
        <v>10275</v>
      </c>
      <c r="B10277">
        <v>219</v>
      </c>
      <c r="C10277">
        <v>30300</v>
      </c>
      <c r="D10277">
        <v>1</v>
      </c>
      <c r="E10277">
        <v>101</v>
      </c>
      <c r="F10277">
        <f t="shared" si="480"/>
        <v>2190101</v>
      </c>
      <c r="G10277">
        <f t="shared" si="481"/>
        <v>21903030101</v>
      </c>
      <c r="H10277">
        <v>10276</v>
      </c>
      <c r="I10277">
        <f t="shared" si="482"/>
        <v>0</v>
      </c>
    </row>
    <row r="10278" spans="1:9">
      <c r="A10278">
        <v>10276</v>
      </c>
      <c r="B10278">
        <v>219</v>
      </c>
      <c r="C10278">
        <v>38000</v>
      </c>
      <c r="D10278">
        <v>1</v>
      </c>
      <c r="E10278">
        <v>112</v>
      </c>
      <c r="F10278">
        <f t="shared" si="480"/>
        <v>2190112</v>
      </c>
      <c r="G10278">
        <f t="shared" si="481"/>
        <v>21903800112</v>
      </c>
      <c r="H10278">
        <v>10277</v>
      </c>
      <c r="I10278">
        <f t="shared" si="482"/>
        <v>0</v>
      </c>
    </row>
    <row r="10279" spans="1:9">
      <c r="A10279">
        <v>10277</v>
      </c>
      <c r="B10279">
        <v>219</v>
      </c>
      <c r="C10279">
        <v>32101</v>
      </c>
      <c r="D10279">
        <v>1</v>
      </c>
      <c r="E10279">
        <v>313</v>
      </c>
      <c r="F10279">
        <f t="shared" si="480"/>
        <v>2190313</v>
      </c>
      <c r="G10279">
        <f t="shared" si="481"/>
        <v>21903210313</v>
      </c>
      <c r="H10279">
        <v>10278</v>
      </c>
      <c r="I10279">
        <f t="shared" si="482"/>
        <v>0</v>
      </c>
    </row>
    <row r="10280" spans="1:9">
      <c r="A10280">
        <v>10278</v>
      </c>
      <c r="B10280">
        <v>219</v>
      </c>
      <c r="C10280">
        <v>32101</v>
      </c>
      <c r="D10280">
        <v>1</v>
      </c>
      <c r="E10280">
        <v>120</v>
      </c>
      <c r="F10280">
        <f t="shared" si="480"/>
        <v>2190120</v>
      </c>
      <c r="G10280">
        <f t="shared" si="481"/>
        <v>21903210120</v>
      </c>
      <c r="H10280">
        <v>10279</v>
      </c>
      <c r="I10280">
        <f t="shared" si="482"/>
        <v>0</v>
      </c>
    </row>
    <row r="10281" spans="1:9">
      <c r="A10281">
        <v>10279</v>
      </c>
      <c r="B10281">
        <v>219</v>
      </c>
      <c r="C10281">
        <v>32101</v>
      </c>
      <c r="D10281">
        <v>1</v>
      </c>
      <c r="E10281">
        <v>111</v>
      </c>
      <c r="F10281">
        <f t="shared" si="480"/>
        <v>2190111</v>
      </c>
      <c r="G10281">
        <f t="shared" si="481"/>
        <v>21903210111</v>
      </c>
      <c r="H10281">
        <v>10280</v>
      </c>
      <c r="I10281">
        <f t="shared" si="482"/>
        <v>0</v>
      </c>
    </row>
    <row r="10282" spans="1:9">
      <c r="A10282">
        <v>10280</v>
      </c>
      <c r="B10282">
        <v>219</v>
      </c>
      <c r="C10282">
        <v>45000</v>
      </c>
      <c r="D10282">
        <v>1</v>
      </c>
      <c r="E10282">
        <v>302</v>
      </c>
      <c r="F10282">
        <f t="shared" si="480"/>
        <v>2190302</v>
      </c>
      <c r="G10282">
        <f t="shared" si="481"/>
        <v>21904500302</v>
      </c>
      <c r="H10282">
        <v>10281</v>
      </c>
      <c r="I10282">
        <f t="shared" si="482"/>
        <v>0</v>
      </c>
    </row>
    <row r="10283" spans="1:9">
      <c r="A10283">
        <v>10281</v>
      </c>
      <c r="B10283">
        <v>219</v>
      </c>
      <c r="C10283">
        <v>40009</v>
      </c>
      <c r="D10283">
        <v>1</v>
      </c>
      <c r="E10283">
        <v>312</v>
      </c>
      <c r="F10283">
        <f t="shared" si="480"/>
        <v>2190312</v>
      </c>
      <c r="G10283">
        <f t="shared" si="481"/>
        <v>21904000312</v>
      </c>
      <c r="H10283">
        <v>10282</v>
      </c>
      <c r="I10283">
        <f t="shared" si="482"/>
        <v>0</v>
      </c>
    </row>
    <row r="10284" spans="1:9">
      <c r="A10284">
        <v>10282</v>
      </c>
      <c r="B10284">
        <v>219</v>
      </c>
      <c r="C10284">
        <v>43401</v>
      </c>
      <c r="D10284">
        <v>0</v>
      </c>
      <c r="E10284">
        <v>300</v>
      </c>
      <c r="F10284">
        <f t="shared" si="480"/>
        <v>0</v>
      </c>
      <c r="G10284">
        <f t="shared" si="481"/>
        <v>21904340300</v>
      </c>
      <c r="H10284">
        <v>10283</v>
      </c>
      <c r="I10284">
        <f t="shared" si="482"/>
        <v>0</v>
      </c>
    </row>
    <row r="10285" spans="1:9">
      <c r="A10285">
        <v>10283</v>
      </c>
      <c r="B10285">
        <v>220</v>
      </c>
      <c r="C10285">
        <v>38101</v>
      </c>
      <c r="D10285">
        <v>1</v>
      </c>
      <c r="E10285">
        <v>127</v>
      </c>
      <c r="F10285">
        <f t="shared" si="480"/>
        <v>2200127</v>
      </c>
      <c r="G10285">
        <f t="shared" si="481"/>
        <v>22003810127</v>
      </c>
      <c r="H10285">
        <v>10284</v>
      </c>
      <c r="I10285">
        <f t="shared" si="482"/>
        <v>0</v>
      </c>
    </row>
    <row r="10286" spans="1:9">
      <c r="A10286">
        <v>10284</v>
      </c>
      <c r="B10286">
        <v>220</v>
      </c>
      <c r="C10286">
        <v>30301</v>
      </c>
      <c r="D10286">
        <v>1</v>
      </c>
      <c r="E10286">
        <v>117</v>
      </c>
      <c r="F10286">
        <f t="shared" si="480"/>
        <v>2200117</v>
      </c>
      <c r="G10286">
        <f t="shared" si="481"/>
        <v>22003030117</v>
      </c>
      <c r="H10286">
        <v>10285</v>
      </c>
      <c r="I10286">
        <f t="shared" si="482"/>
        <v>0</v>
      </c>
    </row>
    <row r="10287" spans="1:9">
      <c r="A10287">
        <v>10285</v>
      </c>
      <c r="B10287">
        <v>220</v>
      </c>
      <c r="C10287">
        <v>30000</v>
      </c>
      <c r="D10287">
        <v>1</v>
      </c>
      <c r="E10287">
        <v>307</v>
      </c>
      <c r="F10287">
        <f t="shared" si="480"/>
        <v>2200307</v>
      </c>
      <c r="G10287">
        <f t="shared" si="481"/>
        <v>22003000307</v>
      </c>
      <c r="H10287">
        <v>10286</v>
      </c>
      <c r="I10287">
        <f t="shared" si="482"/>
        <v>0</v>
      </c>
    </row>
    <row r="10288" spans="1:9">
      <c r="A10288">
        <v>10286</v>
      </c>
      <c r="B10288">
        <v>220</v>
      </c>
      <c r="C10288">
        <v>38000</v>
      </c>
      <c r="D10288">
        <v>1</v>
      </c>
      <c r="E10288">
        <v>114</v>
      </c>
      <c r="F10288">
        <f t="shared" si="480"/>
        <v>2200114</v>
      </c>
      <c r="G10288">
        <f t="shared" si="481"/>
        <v>22003800114</v>
      </c>
      <c r="H10288">
        <v>10287</v>
      </c>
      <c r="I10288">
        <f t="shared" si="482"/>
        <v>0</v>
      </c>
    </row>
    <row r="10289" spans="1:9">
      <c r="A10289">
        <v>10287</v>
      </c>
      <c r="B10289">
        <v>220</v>
      </c>
      <c r="C10289">
        <v>32102</v>
      </c>
      <c r="D10289">
        <v>1</v>
      </c>
      <c r="E10289">
        <v>313</v>
      </c>
      <c r="F10289">
        <f t="shared" si="480"/>
        <v>2200313</v>
      </c>
      <c r="G10289">
        <f t="shared" si="481"/>
        <v>22003210313</v>
      </c>
      <c r="H10289">
        <v>10288</v>
      </c>
      <c r="I10289">
        <f t="shared" si="482"/>
        <v>0</v>
      </c>
    </row>
    <row r="10290" spans="1:9">
      <c r="A10290">
        <v>10288</v>
      </c>
      <c r="B10290">
        <v>220</v>
      </c>
      <c r="C10290">
        <v>32201</v>
      </c>
      <c r="D10290">
        <v>1</v>
      </c>
      <c r="E10290">
        <v>104</v>
      </c>
      <c r="F10290">
        <f t="shared" si="480"/>
        <v>2200104</v>
      </c>
      <c r="G10290">
        <f t="shared" si="481"/>
        <v>22003220104</v>
      </c>
      <c r="H10290">
        <v>10289</v>
      </c>
      <c r="I10290">
        <f t="shared" si="482"/>
        <v>0</v>
      </c>
    </row>
    <row r="10291" spans="1:9">
      <c r="A10291">
        <v>10289</v>
      </c>
      <c r="B10291">
        <v>220</v>
      </c>
      <c r="C10291">
        <v>32201</v>
      </c>
      <c r="D10291">
        <v>1</v>
      </c>
      <c r="E10291">
        <v>110</v>
      </c>
      <c r="F10291">
        <f t="shared" si="480"/>
        <v>2200110</v>
      </c>
      <c r="G10291">
        <f t="shared" si="481"/>
        <v>22003220110</v>
      </c>
      <c r="H10291">
        <v>10290</v>
      </c>
      <c r="I10291">
        <f t="shared" si="482"/>
        <v>0</v>
      </c>
    </row>
    <row r="10292" spans="1:9">
      <c r="A10292">
        <v>10290</v>
      </c>
      <c r="B10292">
        <v>220</v>
      </c>
      <c r="C10292">
        <v>34300</v>
      </c>
      <c r="D10292">
        <v>1</v>
      </c>
      <c r="E10292">
        <v>111</v>
      </c>
      <c r="F10292">
        <f t="shared" si="480"/>
        <v>2200111</v>
      </c>
      <c r="G10292">
        <f t="shared" si="481"/>
        <v>22003430111</v>
      </c>
      <c r="H10292">
        <v>10291</v>
      </c>
      <c r="I10292">
        <f t="shared" si="482"/>
        <v>0</v>
      </c>
    </row>
    <row r="10293" spans="1:9">
      <c r="A10293">
        <v>10291</v>
      </c>
      <c r="B10293">
        <v>220</v>
      </c>
      <c r="C10293">
        <v>34100</v>
      </c>
      <c r="D10293">
        <v>1</v>
      </c>
      <c r="E10293">
        <v>101</v>
      </c>
      <c r="F10293">
        <f t="shared" si="480"/>
        <v>2200101</v>
      </c>
      <c r="G10293">
        <f t="shared" si="481"/>
        <v>22003410101</v>
      </c>
      <c r="H10293">
        <v>10292</v>
      </c>
      <c r="I10293">
        <f t="shared" si="482"/>
        <v>0</v>
      </c>
    </row>
    <row r="10294" spans="1:9">
      <c r="A10294">
        <v>10292</v>
      </c>
      <c r="B10294">
        <v>220</v>
      </c>
      <c r="C10294">
        <v>34300</v>
      </c>
      <c r="D10294">
        <v>1</v>
      </c>
      <c r="E10294">
        <v>109</v>
      </c>
      <c r="F10294">
        <f t="shared" si="480"/>
        <v>2200109</v>
      </c>
      <c r="G10294">
        <f t="shared" si="481"/>
        <v>22003430109</v>
      </c>
      <c r="H10294">
        <v>10293</v>
      </c>
      <c r="I10294">
        <f t="shared" si="482"/>
        <v>0</v>
      </c>
    </row>
    <row r="10295" spans="1:9">
      <c r="A10295">
        <v>10293</v>
      </c>
      <c r="B10295">
        <v>220</v>
      </c>
      <c r="C10295">
        <v>43010</v>
      </c>
      <c r="D10295">
        <v>0</v>
      </c>
      <c r="E10295">
        <v>360</v>
      </c>
      <c r="F10295">
        <f t="shared" si="480"/>
        <v>0</v>
      </c>
      <c r="G10295">
        <f t="shared" si="481"/>
        <v>22004300360</v>
      </c>
      <c r="H10295">
        <v>10294</v>
      </c>
      <c r="I10295">
        <f t="shared" si="482"/>
        <v>0</v>
      </c>
    </row>
    <row r="10296" spans="1:9">
      <c r="A10296">
        <v>10294</v>
      </c>
      <c r="B10296">
        <v>220</v>
      </c>
      <c r="C10296">
        <v>41000</v>
      </c>
      <c r="D10296">
        <v>1</v>
      </c>
      <c r="E10296">
        <v>308</v>
      </c>
      <c r="F10296">
        <f t="shared" si="480"/>
        <v>2200308</v>
      </c>
      <c r="G10296">
        <f t="shared" si="481"/>
        <v>22004100308</v>
      </c>
      <c r="H10296">
        <v>10295</v>
      </c>
      <c r="I10296">
        <f t="shared" si="482"/>
        <v>0</v>
      </c>
    </row>
    <row r="10297" spans="1:9">
      <c r="A10297">
        <v>10295</v>
      </c>
      <c r="B10297">
        <v>220</v>
      </c>
      <c r="C10297">
        <v>41000</v>
      </c>
      <c r="D10297">
        <v>1</v>
      </c>
      <c r="E10297">
        <v>300</v>
      </c>
      <c r="F10297">
        <f t="shared" si="480"/>
        <v>2200300</v>
      </c>
      <c r="G10297">
        <f t="shared" si="481"/>
        <v>22004100300</v>
      </c>
      <c r="H10297">
        <v>10296</v>
      </c>
      <c r="I10297">
        <f t="shared" si="482"/>
        <v>0</v>
      </c>
    </row>
    <row r="10298" spans="1:9">
      <c r="A10298">
        <v>10296</v>
      </c>
      <c r="B10298">
        <v>220</v>
      </c>
      <c r="C10298">
        <v>41000</v>
      </c>
      <c r="D10298">
        <v>1</v>
      </c>
      <c r="E10298">
        <v>305</v>
      </c>
      <c r="F10298">
        <f t="shared" si="480"/>
        <v>2200305</v>
      </c>
      <c r="G10298">
        <f t="shared" si="481"/>
        <v>22004100305</v>
      </c>
      <c r="H10298">
        <v>10297</v>
      </c>
      <c r="I10298">
        <f t="shared" si="482"/>
        <v>0</v>
      </c>
    </row>
    <row r="10299" spans="1:9">
      <c r="A10299">
        <v>10297</v>
      </c>
      <c r="B10299">
        <v>220</v>
      </c>
      <c r="C10299">
        <v>40007</v>
      </c>
      <c r="D10299">
        <v>1</v>
      </c>
      <c r="E10299">
        <v>312</v>
      </c>
      <c r="F10299">
        <f t="shared" si="480"/>
        <v>2200312</v>
      </c>
      <c r="G10299">
        <f t="shared" si="481"/>
        <v>22004000312</v>
      </c>
      <c r="H10299">
        <v>10298</v>
      </c>
      <c r="I10299">
        <f t="shared" si="482"/>
        <v>0</v>
      </c>
    </row>
    <row r="10300" spans="1:9">
      <c r="A10300">
        <v>10298</v>
      </c>
      <c r="B10300">
        <v>220</v>
      </c>
      <c r="C10300">
        <v>43400</v>
      </c>
      <c r="D10300">
        <v>0</v>
      </c>
      <c r="E10300">
        <v>313</v>
      </c>
      <c r="F10300">
        <f t="shared" si="480"/>
        <v>0</v>
      </c>
      <c r="G10300">
        <f t="shared" si="481"/>
        <v>22004340313</v>
      </c>
      <c r="H10300">
        <v>10299</v>
      </c>
      <c r="I10300">
        <f t="shared" si="482"/>
        <v>0</v>
      </c>
    </row>
    <row r="10301" spans="1:9">
      <c r="A10301">
        <v>10299</v>
      </c>
      <c r="B10301">
        <v>220</v>
      </c>
      <c r="C10301">
        <v>43001</v>
      </c>
      <c r="D10301">
        <v>0</v>
      </c>
      <c r="E10301">
        <v>301</v>
      </c>
      <c r="F10301">
        <f t="shared" si="480"/>
        <v>0</v>
      </c>
      <c r="G10301">
        <f t="shared" si="481"/>
        <v>22004300301</v>
      </c>
      <c r="H10301">
        <v>10300</v>
      </c>
      <c r="I10301">
        <f t="shared" si="482"/>
        <v>0</v>
      </c>
    </row>
    <row r="10302" spans="1:9">
      <c r="A10302">
        <v>10300</v>
      </c>
      <c r="B10302">
        <v>220</v>
      </c>
      <c r="C10302">
        <v>46950</v>
      </c>
      <c r="D10302">
        <v>1</v>
      </c>
      <c r="E10302">
        <v>757</v>
      </c>
      <c r="F10302">
        <f t="shared" si="480"/>
        <v>2200757</v>
      </c>
      <c r="G10302">
        <f t="shared" si="481"/>
        <v>22004690757</v>
      </c>
      <c r="H10302">
        <v>10301</v>
      </c>
      <c r="I10302">
        <f t="shared" si="482"/>
        <v>0</v>
      </c>
    </row>
    <row r="10303" spans="1:9">
      <c r="A10303">
        <v>10301</v>
      </c>
      <c r="B10303">
        <v>220</v>
      </c>
      <c r="C10303">
        <v>46540</v>
      </c>
      <c r="D10303">
        <v>1</v>
      </c>
      <c r="E10303">
        <v>756</v>
      </c>
      <c r="F10303">
        <f t="shared" si="480"/>
        <v>2200756</v>
      </c>
      <c r="G10303">
        <f t="shared" si="481"/>
        <v>22004650756</v>
      </c>
      <c r="H10303">
        <v>10302</v>
      </c>
      <c r="I10303">
        <f t="shared" si="482"/>
        <v>0</v>
      </c>
    </row>
    <row r="10304" spans="1:9">
      <c r="A10304">
        <v>10302</v>
      </c>
      <c r="B10304">
        <v>220</v>
      </c>
      <c r="C10304">
        <v>49420</v>
      </c>
      <c r="D10304">
        <v>1</v>
      </c>
      <c r="E10304">
        <v>190</v>
      </c>
      <c r="F10304">
        <f t="shared" si="480"/>
        <v>2200190</v>
      </c>
      <c r="G10304">
        <f t="shared" si="481"/>
        <v>22004940190</v>
      </c>
      <c r="H10304">
        <v>10303</v>
      </c>
      <c r="I10304">
        <f t="shared" si="482"/>
        <v>0</v>
      </c>
    </row>
    <row r="10305" spans="1:9">
      <c r="A10305">
        <v>10303</v>
      </c>
      <c r="B10305">
        <v>220</v>
      </c>
      <c r="C10305">
        <v>46520</v>
      </c>
      <c r="D10305">
        <v>1</v>
      </c>
      <c r="E10305">
        <v>762</v>
      </c>
      <c r="F10305">
        <f t="shared" si="480"/>
        <v>2200762</v>
      </c>
      <c r="G10305">
        <f t="shared" si="481"/>
        <v>22004650762</v>
      </c>
      <c r="H10305">
        <v>10304</v>
      </c>
      <c r="I10305">
        <f t="shared" si="482"/>
        <v>0</v>
      </c>
    </row>
    <row r="10306" spans="1:9">
      <c r="A10306">
        <v>10304</v>
      </c>
      <c r="B10306">
        <v>220</v>
      </c>
      <c r="C10306">
        <v>46740</v>
      </c>
      <c r="D10306">
        <v>1</v>
      </c>
      <c r="E10306">
        <v>760</v>
      </c>
      <c r="F10306">
        <f t="shared" si="480"/>
        <v>2200760</v>
      </c>
      <c r="G10306">
        <f t="shared" si="481"/>
        <v>22004670760</v>
      </c>
      <c r="H10306">
        <v>10305</v>
      </c>
      <c r="I10306">
        <f t="shared" si="482"/>
        <v>0</v>
      </c>
    </row>
    <row r="10307" spans="1:9">
      <c r="A10307">
        <v>10305</v>
      </c>
      <c r="B10307">
        <v>220</v>
      </c>
      <c r="C10307">
        <v>46630</v>
      </c>
      <c r="D10307">
        <v>1</v>
      </c>
      <c r="E10307">
        <v>750</v>
      </c>
      <c r="F10307">
        <f t="shared" ref="F10307:F10370" si="483">(B10307*10000+E10307)*D10307</f>
        <v>2200750</v>
      </c>
      <c r="G10307">
        <f t="shared" ref="G10307:G10370" si="484">(B10307*10000+FLOOR(C10307/100,1))*10000+E10307</f>
        <v>22004660750</v>
      </c>
      <c r="H10307">
        <v>10306</v>
      </c>
      <c r="I10307">
        <f t="shared" ref="I10307:I10370" si="485">IF(C10307=30300,IF(E10307=117,1,IF(E10307=313,1,0)),0)</f>
        <v>0</v>
      </c>
    </row>
    <row r="10308" spans="1:9">
      <c r="A10308">
        <v>10306</v>
      </c>
      <c r="B10308">
        <v>220</v>
      </c>
      <c r="C10308">
        <v>46570</v>
      </c>
      <c r="D10308">
        <v>1</v>
      </c>
      <c r="E10308">
        <v>755</v>
      </c>
      <c r="F10308">
        <f t="shared" si="483"/>
        <v>2200755</v>
      </c>
      <c r="G10308">
        <f t="shared" si="484"/>
        <v>22004650755</v>
      </c>
      <c r="H10308">
        <v>10307</v>
      </c>
      <c r="I10308">
        <f t="shared" si="485"/>
        <v>0</v>
      </c>
    </row>
    <row r="10309" spans="1:9">
      <c r="A10309">
        <v>10307</v>
      </c>
      <c r="B10309">
        <v>220</v>
      </c>
      <c r="C10309">
        <v>46720</v>
      </c>
      <c r="D10309">
        <v>1</v>
      </c>
      <c r="E10309">
        <v>761</v>
      </c>
      <c r="F10309">
        <f t="shared" si="483"/>
        <v>2200761</v>
      </c>
      <c r="G10309">
        <f t="shared" si="484"/>
        <v>22004670761</v>
      </c>
      <c r="H10309">
        <v>10308</v>
      </c>
      <c r="I10309">
        <f t="shared" si="485"/>
        <v>0</v>
      </c>
    </row>
    <row r="10310" spans="1:9">
      <c r="A10310">
        <v>10308</v>
      </c>
      <c r="B10310">
        <v>220</v>
      </c>
      <c r="C10310">
        <v>46710</v>
      </c>
      <c r="D10310">
        <v>1</v>
      </c>
      <c r="E10310">
        <v>763</v>
      </c>
      <c r="F10310">
        <f t="shared" si="483"/>
        <v>2200763</v>
      </c>
      <c r="G10310">
        <f t="shared" si="484"/>
        <v>22004670763</v>
      </c>
      <c r="H10310">
        <v>10309</v>
      </c>
      <c r="I10310">
        <f t="shared" si="485"/>
        <v>0</v>
      </c>
    </row>
    <row r="10311" spans="1:9">
      <c r="A10311">
        <v>10309</v>
      </c>
      <c r="B10311">
        <v>220</v>
      </c>
      <c r="C10311">
        <v>46606</v>
      </c>
      <c r="D10311">
        <v>1</v>
      </c>
      <c r="E10311">
        <v>606</v>
      </c>
      <c r="F10311">
        <f t="shared" si="483"/>
        <v>2200606</v>
      </c>
      <c r="G10311">
        <f t="shared" si="484"/>
        <v>22004660606</v>
      </c>
      <c r="H10311">
        <v>10310</v>
      </c>
      <c r="I10311">
        <f t="shared" si="485"/>
        <v>0</v>
      </c>
    </row>
    <row r="10312" spans="1:9">
      <c r="A10312">
        <v>10310</v>
      </c>
      <c r="B10312">
        <v>220</v>
      </c>
      <c r="C10312">
        <v>46603</v>
      </c>
      <c r="D10312">
        <v>1</v>
      </c>
      <c r="E10312">
        <v>602</v>
      </c>
      <c r="F10312">
        <f t="shared" si="483"/>
        <v>2200602</v>
      </c>
      <c r="G10312">
        <f t="shared" si="484"/>
        <v>22004660602</v>
      </c>
      <c r="H10312">
        <v>10311</v>
      </c>
      <c r="I10312">
        <f t="shared" si="485"/>
        <v>0</v>
      </c>
    </row>
    <row r="10313" spans="1:9">
      <c r="A10313">
        <v>10311</v>
      </c>
      <c r="B10313">
        <v>220</v>
      </c>
      <c r="C10313">
        <v>46701</v>
      </c>
      <c r="D10313">
        <v>1</v>
      </c>
      <c r="E10313">
        <v>607</v>
      </c>
      <c r="F10313">
        <f t="shared" si="483"/>
        <v>2200607</v>
      </c>
      <c r="G10313">
        <f t="shared" si="484"/>
        <v>22004670607</v>
      </c>
      <c r="H10313">
        <v>10312</v>
      </c>
      <c r="I10313">
        <f t="shared" si="485"/>
        <v>0</v>
      </c>
    </row>
    <row r="10314" spans="1:9">
      <c r="A10314">
        <v>10312</v>
      </c>
      <c r="B10314">
        <v>220</v>
      </c>
      <c r="C10314">
        <v>46505</v>
      </c>
      <c r="D10314">
        <v>1</v>
      </c>
      <c r="E10314">
        <v>605</v>
      </c>
      <c r="F10314">
        <f t="shared" si="483"/>
        <v>2200605</v>
      </c>
      <c r="G10314">
        <f t="shared" si="484"/>
        <v>22004650605</v>
      </c>
      <c r="H10314">
        <v>10313</v>
      </c>
      <c r="I10314">
        <f t="shared" si="485"/>
        <v>0</v>
      </c>
    </row>
    <row r="10315" spans="1:9">
      <c r="A10315">
        <v>10313</v>
      </c>
      <c r="B10315">
        <v>220</v>
      </c>
      <c r="C10315">
        <v>34300</v>
      </c>
      <c r="D10315">
        <v>1</v>
      </c>
      <c r="E10315">
        <v>113</v>
      </c>
      <c r="F10315">
        <f t="shared" si="483"/>
        <v>2200113</v>
      </c>
      <c r="G10315">
        <f t="shared" si="484"/>
        <v>22003430113</v>
      </c>
      <c r="H10315">
        <v>10314</v>
      </c>
      <c r="I10315">
        <f t="shared" si="485"/>
        <v>0</v>
      </c>
    </row>
    <row r="10316" spans="1:9">
      <c r="A10316">
        <v>10314</v>
      </c>
      <c r="B10316">
        <v>220</v>
      </c>
      <c r="C10316">
        <v>34100</v>
      </c>
      <c r="D10316">
        <v>1</v>
      </c>
      <c r="E10316">
        <v>100</v>
      </c>
      <c r="F10316">
        <f t="shared" si="483"/>
        <v>2200100</v>
      </c>
      <c r="G10316">
        <f t="shared" si="484"/>
        <v>22003410100</v>
      </c>
      <c r="H10316">
        <v>10315</v>
      </c>
      <c r="I10316">
        <f t="shared" si="485"/>
        <v>0</v>
      </c>
    </row>
    <row r="10317" spans="1:9">
      <c r="A10317">
        <v>10315</v>
      </c>
      <c r="B10317">
        <v>220</v>
      </c>
      <c r="C10317">
        <v>40002</v>
      </c>
      <c r="D10317">
        <v>1</v>
      </c>
      <c r="E10317">
        <v>108</v>
      </c>
      <c r="F10317">
        <f t="shared" si="483"/>
        <v>2200108</v>
      </c>
      <c r="G10317">
        <f t="shared" si="484"/>
        <v>22004000108</v>
      </c>
      <c r="H10317">
        <v>10316</v>
      </c>
      <c r="I10317">
        <f t="shared" si="485"/>
        <v>0</v>
      </c>
    </row>
    <row r="10318" spans="1:9">
      <c r="A10318">
        <v>10316</v>
      </c>
      <c r="B10318">
        <v>220</v>
      </c>
      <c r="C10318">
        <v>43400</v>
      </c>
      <c r="D10318">
        <v>0</v>
      </c>
      <c r="E10318">
        <v>314</v>
      </c>
      <c r="F10318">
        <f t="shared" si="483"/>
        <v>0</v>
      </c>
      <c r="G10318">
        <f t="shared" si="484"/>
        <v>22004340314</v>
      </c>
      <c r="H10318">
        <v>10317</v>
      </c>
      <c r="I10318">
        <f t="shared" si="485"/>
        <v>0</v>
      </c>
    </row>
    <row r="10319" spans="1:9">
      <c r="A10319">
        <v>10317</v>
      </c>
      <c r="B10319">
        <v>220</v>
      </c>
      <c r="C10319">
        <v>49400</v>
      </c>
      <c r="D10319">
        <v>1</v>
      </c>
      <c r="E10319">
        <v>712</v>
      </c>
      <c r="F10319">
        <f t="shared" si="483"/>
        <v>2200712</v>
      </c>
      <c r="G10319">
        <f t="shared" si="484"/>
        <v>22004940712</v>
      </c>
      <c r="H10319">
        <v>10318</v>
      </c>
      <c r="I10319">
        <f t="shared" si="485"/>
        <v>0</v>
      </c>
    </row>
    <row r="10320" spans="1:9">
      <c r="A10320">
        <v>10318</v>
      </c>
      <c r="B10320">
        <v>221</v>
      </c>
      <c r="C10320">
        <v>38101</v>
      </c>
      <c r="D10320">
        <v>1</v>
      </c>
      <c r="E10320">
        <v>128</v>
      </c>
      <c r="F10320">
        <f t="shared" si="483"/>
        <v>2210128</v>
      </c>
      <c r="G10320">
        <f t="shared" si="484"/>
        <v>22103810128</v>
      </c>
      <c r="H10320">
        <v>10319</v>
      </c>
      <c r="I10320">
        <f t="shared" si="485"/>
        <v>0</v>
      </c>
    </row>
    <row r="10321" spans="1:9">
      <c r="A10321">
        <v>10319</v>
      </c>
      <c r="B10321">
        <v>221</v>
      </c>
      <c r="C10321">
        <v>30300</v>
      </c>
      <c r="D10321">
        <v>1</v>
      </c>
      <c r="E10321">
        <v>101</v>
      </c>
      <c r="F10321">
        <f t="shared" si="483"/>
        <v>2210101</v>
      </c>
      <c r="G10321">
        <f t="shared" si="484"/>
        <v>22103030101</v>
      </c>
      <c r="H10321">
        <v>10320</v>
      </c>
      <c r="I10321">
        <f t="shared" si="485"/>
        <v>0</v>
      </c>
    </row>
    <row r="10322" spans="1:9">
      <c r="A10322">
        <v>10320</v>
      </c>
      <c r="B10322">
        <v>221</v>
      </c>
      <c r="C10322">
        <v>30001</v>
      </c>
      <c r="D10322">
        <v>1</v>
      </c>
      <c r="E10322">
        <v>109</v>
      </c>
      <c r="F10322">
        <f t="shared" si="483"/>
        <v>2210109</v>
      </c>
      <c r="G10322">
        <f t="shared" si="484"/>
        <v>22103000109</v>
      </c>
      <c r="H10322">
        <v>10321</v>
      </c>
      <c r="I10322">
        <f t="shared" si="485"/>
        <v>0</v>
      </c>
    </row>
    <row r="10323" spans="1:9">
      <c r="A10323">
        <v>10321</v>
      </c>
      <c r="B10323">
        <v>221</v>
      </c>
      <c r="C10323">
        <v>38000</v>
      </c>
      <c r="D10323">
        <v>1</v>
      </c>
      <c r="E10323">
        <v>112</v>
      </c>
      <c r="F10323">
        <f t="shared" si="483"/>
        <v>2210112</v>
      </c>
      <c r="G10323">
        <f t="shared" si="484"/>
        <v>22103800112</v>
      </c>
      <c r="H10323">
        <v>10322</v>
      </c>
      <c r="I10323">
        <f t="shared" si="485"/>
        <v>0</v>
      </c>
    </row>
    <row r="10324" spans="1:9">
      <c r="A10324">
        <v>10322</v>
      </c>
      <c r="B10324">
        <v>221</v>
      </c>
      <c r="C10324">
        <v>32000</v>
      </c>
      <c r="D10324">
        <v>1</v>
      </c>
      <c r="E10324">
        <v>117</v>
      </c>
      <c r="F10324">
        <f t="shared" si="483"/>
        <v>2210117</v>
      </c>
      <c r="G10324">
        <f t="shared" si="484"/>
        <v>22103200117</v>
      </c>
      <c r="H10324">
        <v>10323</v>
      </c>
      <c r="I10324">
        <f t="shared" si="485"/>
        <v>0</v>
      </c>
    </row>
    <row r="10325" spans="1:9">
      <c r="A10325">
        <v>10323</v>
      </c>
      <c r="B10325">
        <v>221</v>
      </c>
      <c r="C10325">
        <v>32102</v>
      </c>
      <c r="D10325">
        <v>1</v>
      </c>
      <c r="E10325">
        <v>100</v>
      </c>
      <c r="F10325">
        <f t="shared" si="483"/>
        <v>2210100</v>
      </c>
      <c r="G10325">
        <f t="shared" si="484"/>
        <v>22103210100</v>
      </c>
      <c r="H10325">
        <v>10324</v>
      </c>
      <c r="I10325">
        <f t="shared" si="485"/>
        <v>0</v>
      </c>
    </row>
    <row r="10326" spans="1:9">
      <c r="A10326">
        <v>10324</v>
      </c>
      <c r="B10326">
        <v>221</v>
      </c>
      <c r="C10326">
        <v>32102</v>
      </c>
      <c r="D10326">
        <v>1</v>
      </c>
      <c r="E10326">
        <v>313</v>
      </c>
      <c r="F10326">
        <f t="shared" si="483"/>
        <v>2210313</v>
      </c>
      <c r="G10326">
        <f t="shared" si="484"/>
        <v>22103210313</v>
      </c>
      <c r="H10326">
        <v>10325</v>
      </c>
      <c r="I10326">
        <f t="shared" si="485"/>
        <v>0</v>
      </c>
    </row>
    <row r="10327" spans="1:9">
      <c r="A10327">
        <v>10325</v>
      </c>
      <c r="B10327">
        <v>221</v>
      </c>
      <c r="C10327">
        <v>34000</v>
      </c>
      <c r="D10327">
        <v>1</v>
      </c>
      <c r="E10327">
        <v>104</v>
      </c>
      <c r="F10327">
        <f t="shared" si="483"/>
        <v>2210104</v>
      </c>
      <c r="G10327">
        <f t="shared" si="484"/>
        <v>22103400104</v>
      </c>
      <c r="H10327">
        <v>10326</v>
      </c>
      <c r="I10327">
        <f t="shared" si="485"/>
        <v>0</v>
      </c>
    </row>
    <row r="10328" spans="1:9">
      <c r="A10328">
        <v>10326</v>
      </c>
      <c r="B10328">
        <v>221</v>
      </c>
      <c r="C10328">
        <v>34002</v>
      </c>
      <c r="D10328">
        <v>1</v>
      </c>
      <c r="E10328">
        <v>111</v>
      </c>
      <c r="F10328">
        <f t="shared" si="483"/>
        <v>2210111</v>
      </c>
      <c r="G10328">
        <f t="shared" si="484"/>
        <v>22103400111</v>
      </c>
      <c r="H10328">
        <v>10327</v>
      </c>
      <c r="I10328">
        <f t="shared" si="485"/>
        <v>0</v>
      </c>
    </row>
    <row r="10329" spans="1:9">
      <c r="A10329">
        <v>10327</v>
      </c>
      <c r="B10329">
        <v>221</v>
      </c>
      <c r="C10329">
        <v>34000</v>
      </c>
      <c r="D10329">
        <v>1</v>
      </c>
      <c r="E10329">
        <v>113</v>
      </c>
      <c r="F10329">
        <f t="shared" si="483"/>
        <v>2210113</v>
      </c>
      <c r="G10329">
        <f t="shared" si="484"/>
        <v>22103400113</v>
      </c>
      <c r="H10329">
        <v>10328</v>
      </c>
      <c r="I10329">
        <f t="shared" si="485"/>
        <v>0</v>
      </c>
    </row>
    <row r="10330" spans="1:9">
      <c r="A10330">
        <v>10328</v>
      </c>
      <c r="B10330">
        <v>221</v>
      </c>
      <c r="C10330">
        <v>43410</v>
      </c>
      <c r="D10330">
        <v>0</v>
      </c>
      <c r="E10330">
        <v>362</v>
      </c>
      <c r="F10330">
        <f t="shared" si="483"/>
        <v>0</v>
      </c>
      <c r="G10330">
        <f t="shared" si="484"/>
        <v>22104340362</v>
      </c>
      <c r="H10330">
        <v>10329</v>
      </c>
      <c r="I10330">
        <f t="shared" si="485"/>
        <v>0</v>
      </c>
    </row>
    <row r="10331" spans="1:9">
      <c r="A10331">
        <v>10329</v>
      </c>
      <c r="B10331">
        <v>221</v>
      </c>
      <c r="C10331">
        <v>41000</v>
      </c>
      <c r="D10331">
        <v>1</v>
      </c>
      <c r="E10331">
        <v>116</v>
      </c>
      <c r="F10331">
        <f t="shared" si="483"/>
        <v>2210116</v>
      </c>
      <c r="G10331">
        <f t="shared" si="484"/>
        <v>22104100116</v>
      </c>
      <c r="H10331">
        <v>10330</v>
      </c>
      <c r="I10331">
        <f t="shared" si="485"/>
        <v>0</v>
      </c>
    </row>
    <row r="10332" spans="1:9">
      <c r="A10332">
        <v>10330</v>
      </c>
      <c r="B10332">
        <v>221</v>
      </c>
      <c r="C10332">
        <v>41000</v>
      </c>
      <c r="D10332">
        <v>1</v>
      </c>
      <c r="E10332">
        <v>305</v>
      </c>
      <c r="F10332">
        <f t="shared" si="483"/>
        <v>2210305</v>
      </c>
      <c r="G10332">
        <f t="shared" si="484"/>
        <v>22104100305</v>
      </c>
      <c r="H10332">
        <v>10331</v>
      </c>
      <c r="I10332">
        <f t="shared" si="485"/>
        <v>0</v>
      </c>
    </row>
    <row r="10333" spans="1:9">
      <c r="A10333">
        <v>10331</v>
      </c>
      <c r="B10333">
        <v>221</v>
      </c>
      <c r="C10333">
        <v>41000</v>
      </c>
      <c r="D10333">
        <v>1</v>
      </c>
      <c r="E10333">
        <v>308</v>
      </c>
      <c r="F10333">
        <f t="shared" si="483"/>
        <v>2210308</v>
      </c>
      <c r="G10333">
        <f t="shared" si="484"/>
        <v>22104100308</v>
      </c>
      <c r="H10333">
        <v>10332</v>
      </c>
      <c r="I10333">
        <f t="shared" si="485"/>
        <v>0</v>
      </c>
    </row>
    <row r="10334" spans="1:9">
      <c r="A10334">
        <v>10332</v>
      </c>
      <c r="B10334">
        <v>221</v>
      </c>
      <c r="C10334">
        <v>40002</v>
      </c>
      <c r="D10334">
        <v>1</v>
      </c>
      <c r="E10334">
        <v>108</v>
      </c>
      <c r="F10334">
        <f t="shared" si="483"/>
        <v>2210108</v>
      </c>
      <c r="G10334">
        <f t="shared" si="484"/>
        <v>22104000108</v>
      </c>
      <c r="H10334">
        <v>10333</v>
      </c>
      <c r="I10334">
        <f t="shared" si="485"/>
        <v>0</v>
      </c>
    </row>
    <row r="10335" spans="1:9">
      <c r="A10335">
        <v>10333</v>
      </c>
      <c r="B10335">
        <v>221</v>
      </c>
      <c r="C10335">
        <v>43401</v>
      </c>
      <c r="D10335">
        <v>0</v>
      </c>
      <c r="E10335">
        <v>300</v>
      </c>
      <c r="F10335">
        <f t="shared" si="483"/>
        <v>0</v>
      </c>
      <c r="G10335">
        <f t="shared" si="484"/>
        <v>22104340300</v>
      </c>
      <c r="H10335">
        <v>10334</v>
      </c>
      <c r="I10335">
        <f t="shared" si="485"/>
        <v>0</v>
      </c>
    </row>
    <row r="10336" spans="1:9">
      <c r="A10336">
        <v>10334</v>
      </c>
      <c r="B10336">
        <v>221</v>
      </c>
      <c r="C10336">
        <v>43501</v>
      </c>
      <c r="D10336">
        <v>0</v>
      </c>
      <c r="E10336">
        <v>310</v>
      </c>
      <c r="F10336">
        <f t="shared" si="483"/>
        <v>0</v>
      </c>
      <c r="G10336">
        <f t="shared" si="484"/>
        <v>22104350310</v>
      </c>
      <c r="H10336">
        <v>10335</v>
      </c>
      <c r="I10336">
        <f t="shared" si="485"/>
        <v>0</v>
      </c>
    </row>
    <row r="10337" spans="1:9">
      <c r="A10337">
        <v>10335</v>
      </c>
      <c r="B10337">
        <v>221</v>
      </c>
      <c r="C10337">
        <v>46880</v>
      </c>
      <c r="D10337">
        <v>1</v>
      </c>
      <c r="E10337">
        <v>757</v>
      </c>
      <c r="F10337">
        <f t="shared" si="483"/>
        <v>2210757</v>
      </c>
      <c r="G10337">
        <f t="shared" si="484"/>
        <v>22104680757</v>
      </c>
      <c r="H10337">
        <v>10336</v>
      </c>
      <c r="I10337">
        <f t="shared" si="485"/>
        <v>0</v>
      </c>
    </row>
    <row r="10338" spans="1:9">
      <c r="A10338">
        <v>10336</v>
      </c>
      <c r="B10338">
        <v>221</v>
      </c>
      <c r="C10338">
        <v>46660</v>
      </c>
      <c r="D10338">
        <v>1</v>
      </c>
      <c r="E10338">
        <v>756</v>
      </c>
      <c r="F10338">
        <f t="shared" si="483"/>
        <v>2210756</v>
      </c>
      <c r="G10338">
        <f t="shared" si="484"/>
        <v>22104660756</v>
      </c>
      <c r="H10338">
        <v>10337</v>
      </c>
      <c r="I10338">
        <f t="shared" si="485"/>
        <v>0</v>
      </c>
    </row>
    <row r="10339" spans="1:9">
      <c r="A10339">
        <v>10337</v>
      </c>
      <c r="B10339">
        <v>221</v>
      </c>
      <c r="C10339">
        <v>49410</v>
      </c>
      <c r="D10339">
        <v>1</v>
      </c>
      <c r="E10339">
        <v>190</v>
      </c>
      <c r="F10339">
        <f t="shared" si="483"/>
        <v>2210190</v>
      </c>
      <c r="G10339">
        <f t="shared" si="484"/>
        <v>22104940190</v>
      </c>
      <c r="H10339">
        <v>10338</v>
      </c>
      <c r="I10339">
        <f t="shared" si="485"/>
        <v>0</v>
      </c>
    </row>
    <row r="10340" spans="1:9">
      <c r="A10340">
        <v>10338</v>
      </c>
      <c r="B10340">
        <v>221</v>
      </c>
      <c r="C10340">
        <v>46530</v>
      </c>
      <c r="D10340">
        <v>1</v>
      </c>
      <c r="E10340">
        <v>762</v>
      </c>
      <c r="F10340">
        <f t="shared" si="483"/>
        <v>2210762</v>
      </c>
      <c r="G10340">
        <f t="shared" si="484"/>
        <v>22104650762</v>
      </c>
      <c r="H10340">
        <v>10339</v>
      </c>
      <c r="I10340">
        <f t="shared" si="485"/>
        <v>0</v>
      </c>
    </row>
    <row r="10341" spans="1:9">
      <c r="A10341">
        <v>10339</v>
      </c>
      <c r="B10341">
        <v>221</v>
      </c>
      <c r="C10341">
        <v>46580</v>
      </c>
      <c r="D10341">
        <v>1</v>
      </c>
      <c r="E10341">
        <v>755</v>
      </c>
      <c r="F10341">
        <f t="shared" si="483"/>
        <v>2210755</v>
      </c>
      <c r="G10341">
        <f t="shared" si="484"/>
        <v>22104650755</v>
      </c>
      <c r="H10341">
        <v>10340</v>
      </c>
      <c r="I10341">
        <f t="shared" si="485"/>
        <v>0</v>
      </c>
    </row>
    <row r="10342" spans="1:9">
      <c r="A10342">
        <v>10340</v>
      </c>
      <c r="B10342">
        <v>221</v>
      </c>
      <c r="C10342">
        <v>46670</v>
      </c>
      <c r="D10342">
        <v>1</v>
      </c>
      <c r="E10342">
        <v>760</v>
      </c>
      <c r="F10342">
        <f t="shared" si="483"/>
        <v>2210760</v>
      </c>
      <c r="G10342">
        <f t="shared" si="484"/>
        <v>22104660760</v>
      </c>
      <c r="H10342">
        <v>10341</v>
      </c>
      <c r="I10342">
        <f t="shared" si="485"/>
        <v>0</v>
      </c>
    </row>
    <row r="10343" spans="1:9">
      <c r="A10343">
        <v>10341</v>
      </c>
      <c r="B10343">
        <v>221</v>
      </c>
      <c r="C10343">
        <v>46510</v>
      </c>
      <c r="D10343">
        <v>1</v>
      </c>
      <c r="E10343">
        <v>750</v>
      </c>
      <c r="F10343">
        <f t="shared" si="483"/>
        <v>2210750</v>
      </c>
      <c r="G10343">
        <f t="shared" si="484"/>
        <v>22104650750</v>
      </c>
      <c r="H10343">
        <v>10342</v>
      </c>
      <c r="I10343">
        <f t="shared" si="485"/>
        <v>0</v>
      </c>
    </row>
    <row r="10344" spans="1:9">
      <c r="A10344">
        <v>10342</v>
      </c>
      <c r="B10344">
        <v>221</v>
      </c>
      <c r="C10344">
        <v>46650</v>
      </c>
      <c r="D10344">
        <v>1</v>
      </c>
      <c r="E10344">
        <v>761</v>
      </c>
      <c r="F10344">
        <f t="shared" si="483"/>
        <v>2210761</v>
      </c>
      <c r="G10344">
        <f t="shared" si="484"/>
        <v>22104660761</v>
      </c>
      <c r="H10344">
        <v>10343</v>
      </c>
      <c r="I10344">
        <f t="shared" si="485"/>
        <v>0</v>
      </c>
    </row>
    <row r="10345" spans="1:9">
      <c r="A10345">
        <v>10343</v>
      </c>
      <c r="B10345">
        <v>221</v>
      </c>
      <c r="C10345">
        <v>45510</v>
      </c>
      <c r="D10345">
        <v>1</v>
      </c>
      <c r="E10345">
        <v>763</v>
      </c>
      <c r="F10345">
        <f t="shared" si="483"/>
        <v>2210763</v>
      </c>
      <c r="G10345">
        <f t="shared" si="484"/>
        <v>22104550763</v>
      </c>
      <c r="H10345">
        <v>10344</v>
      </c>
      <c r="I10345">
        <f t="shared" si="485"/>
        <v>0</v>
      </c>
    </row>
    <row r="10346" spans="1:9">
      <c r="A10346">
        <v>10344</v>
      </c>
      <c r="B10346">
        <v>221</v>
      </c>
      <c r="C10346">
        <v>46605</v>
      </c>
      <c r="D10346">
        <v>1</v>
      </c>
      <c r="E10346">
        <v>606</v>
      </c>
      <c r="F10346">
        <f t="shared" si="483"/>
        <v>2210606</v>
      </c>
      <c r="G10346">
        <f t="shared" si="484"/>
        <v>22104660606</v>
      </c>
      <c r="H10346">
        <v>10345</v>
      </c>
      <c r="I10346">
        <f t="shared" si="485"/>
        <v>0</v>
      </c>
    </row>
    <row r="10347" spans="1:9">
      <c r="A10347">
        <v>10345</v>
      </c>
      <c r="B10347">
        <v>221</v>
      </c>
      <c r="C10347">
        <v>46604</v>
      </c>
      <c r="D10347">
        <v>1</v>
      </c>
      <c r="E10347">
        <v>605</v>
      </c>
      <c r="F10347">
        <f t="shared" si="483"/>
        <v>2210605</v>
      </c>
      <c r="G10347">
        <f t="shared" si="484"/>
        <v>22104660605</v>
      </c>
      <c r="H10347">
        <v>10346</v>
      </c>
      <c r="I10347">
        <f t="shared" si="485"/>
        <v>0</v>
      </c>
    </row>
    <row r="10348" spans="1:9">
      <c r="A10348">
        <v>10346</v>
      </c>
      <c r="B10348">
        <v>221</v>
      </c>
      <c r="C10348">
        <v>46502</v>
      </c>
      <c r="D10348">
        <v>1</v>
      </c>
      <c r="E10348">
        <v>602</v>
      </c>
      <c r="F10348">
        <f t="shared" si="483"/>
        <v>2210602</v>
      </c>
      <c r="G10348">
        <f t="shared" si="484"/>
        <v>22104650602</v>
      </c>
      <c r="H10348">
        <v>10347</v>
      </c>
      <c r="I10348">
        <f t="shared" si="485"/>
        <v>0</v>
      </c>
    </row>
    <row r="10349" spans="1:9">
      <c r="A10349">
        <v>10347</v>
      </c>
      <c r="B10349">
        <v>221</v>
      </c>
      <c r="C10349">
        <v>46702</v>
      </c>
      <c r="D10349">
        <v>1</v>
      </c>
      <c r="E10349">
        <v>607</v>
      </c>
      <c r="F10349">
        <f t="shared" si="483"/>
        <v>2210607</v>
      </c>
      <c r="G10349">
        <f t="shared" si="484"/>
        <v>22104670607</v>
      </c>
      <c r="H10349">
        <v>10348</v>
      </c>
      <c r="I10349">
        <f t="shared" si="485"/>
        <v>0</v>
      </c>
    </row>
    <row r="10350" spans="1:9">
      <c r="A10350">
        <v>10348</v>
      </c>
      <c r="B10350">
        <v>221</v>
      </c>
      <c r="C10350">
        <v>30001</v>
      </c>
      <c r="D10350">
        <v>1</v>
      </c>
      <c r="E10350">
        <v>110</v>
      </c>
      <c r="F10350">
        <f t="shared" si="483"/>
        <v>2210110</v>
      </c>
      <c r="G10350">
        <f t="shared" si="484"/>
        <v>22103000110</v>
      </c>
      <c r="H10350">
        <v>10349</v>
      </c>
      <c r="I10350">
        <f t="shared" si="485"/>
        <v>0</v>
      </c>
    </row>
    <row r="10351" spans="1:9">
      <c r="A10351">
        <v>10349</v>
      </c>
      <c r="B10351">
        <v>221</v>
      </c>
      <c r="C10351">
        <v>38000</v>
      </c>
      <c r="D10351">
        <v>1</v>
      </c>
      <c r="E10351">
        <v>307</v>
      </c>
      <c r="F10351">
        <f t="shared" si="483"/>
        <v>2210307</v>
      </c>
      <c r="G10351">
        <f t="shared" si="484"/>
        <v>22103800307</v>
      </c>
      <c r="H10351">
        <v>10350</v>
      </c>
      <c r="I10351">
        <f t="shared" si="485"/>
        <v>0</v>
      </c>
    </row>
    <row r="10352" spans="1:9">
      <c r="A10352">
        <v>10350</v>
      </c>
      <c r="B10352">
        <v>221</v>
      </c>
      <c r="C10352">
        <v>37900</v>
      </c>
      <c r="D10352">
        <v>1</v>
      </c>
      <c r="E10352">
        <v>314</v>
      </c>
      <c r="F10352">
        <f t="shared" si="483"/>
        <v>2210314</v>
      </c>
      <c r="G10352">
        <f t="shared" si="484"/>
        <v>22103790314</v>
      </c>
      <c r="H10352">
        <v>10351</v>
      </c>
      <c r="I10352">
        <f t="shared" si="485"/>
        <v>0</v>
      </c>
    </row>
    <row r="10353" spans="1:9">
      <c r="A10353">
        <v>10351</v>
      </c>
      <c r="B10353">
        <v>221</v>
      </c>
      <c r="C10353">
        <v>43401</v>
      </c>
      <c r="D10353">
        <v>0</v>
      </c>
      <c r="E10353">
        <v>301</v>
      </c>
      <c r="F10353">
        <f t="shared" si="483"/>
        <v>0</v>
      </c>
      <c r="G10353">
        <f t="shared" si="484"/>
        <v>22104340301</v>
      </c>
      <c r="H10353">
        <v>10352</v>
      </c>
      <c r="I10353">
        <f t="shared" si="485"/>
        <v>0</v>
      </c>
    </row>
    <row r="10354" spans="1:9">
      <c r="A10354">
        <v>10352</v>
      </c>
      <c r="B10354">
        <v>222</v>
      </c>
      <c r="C10354">
        <v>38000</v>
      </c>
      <c r="D10354">
        <v>1</v>
      </c>
      <c r="E10354">
        <v>128</v>
      </c>
      <c r="F10354">
        <f t="shared" si="483"/>
        <v>2220128</v>
      </c>
      <c r="G10354">
        <f t="shared" si="484"/>
        <v>22203800128</v>
      </c>
      <c r="H10354">
        <v>10353</v>
      </c>
      <c r="I10354">
        <f t="shared" si="485"/>
        <v>0</v>
      </c>
    </row>
    <row r="10355" spans="1:9">
      <c r="A10355">
        <v>10353</v>
      </c>
      <c r="B10355">
        <v>222</v>
      </c>
      <c r="C10355">
        <v>30301</v>
      </c>
      <c r="D10355">
        <v>1</v>
      </c>
      <c r="E10355">
        <v>100</v>
      </c>
      <c r="F10355">
        <f t="shared" si="483"/>
        <v>2220100</v>
      </c>
      <c r="G10355">
        <f t="shared" si="484"/>
        <v>22203030100</v>
      </c>
      <c r="H10355">
        <v>10354</v>
      </c>
      <c r="I10355">
        <f t="shared" si="485"/>
        <v>0</v>
      </c>
    </row>
    <row r="10356" spans="1:9">
      <c r="A10356">
        <v>10354</v>
      </c>
      <c r="B10356">
        <v>222</v>
      </c>
      <c r="C10356">
        <v>30000</v>
      </c>
      <c r="D10356">
        <v>1</v>
      </c>
      <c r="E10356">
        <v>111</v>
      </c>
      <c r="F10356">
        <f t="shared" si="483"/>
        <v>2220111</v>
      </c>
      <c r="G10356">
        <f t="shared" si="484"/>
        <v>22203000111</v>
      </c>
      <c r="H10356">
        <v>10355</v>
      </c>
      <c r="I10356">
        <f t="shared" si="485"/>
        <v>0</v>
      </c>
    </row>
    <row r="10357" spans="1:9">
      <c r="A10357">
        <v>10355</v>
      </c>
      <c r="B10357">
        <v>222</v>
      </c>
      <c r="C10357">
        <v>38101</v>
      </c>
      <c r="D10357">
        <v>1</v>
      </c>
      <c r="E10357">
        <v>112</v>
      </c>
      <c r="F10357">
        <f t="shared" si="483"/>
        <v>2220112</v>
      </c>
      <c r="G10357">
        <f t="shared" si="484"/>
        <v>22203810112</v>
      </c>
      <c r="H10357">
        <v>10356</v>
      </c>
      <c r="I10357">
        <f t="shared" si="485"/>
        <v>0</v>
      </c>
    </row>
    <row r="10358" spans="1:9">
      <c r="A10358">
        <v>10356</v>
      </c>
      <c r="B10358">
        <v>222</v>
      </c>
      <c r="C10358">
        <v>32100</v>
      </c>
      <c r="D10358">
        <v>1</v>
      </c>
      <c r="E10358">
        <v>117</v>
      </c>
      <c r="F10358">
        <f t="shared" si="483"/>
        <v>2220117</v>
      </c>
      <c r="G10358">
        <f t="shared" si="484"/>
        <v>22203210117</v>
      </c>
      <c r="H10358">
        <v>10357</v>
      </c>
      <c r="I10358">
        <f t="shared" si="485"/>
        <v>0</v>
      </c>
    </row>
    <row r="10359" spans="1:9">
      <c r="A10359">
        <v>10357</v>
      </c>
      <c r="B10359">
        <v>222</v>
      </c>
      <c r="C10359">
        <v>32200</v>
      </c>
      <c r="D10359">
        <v>1</v>
      </c>
      <c r="E10359">
        <v>307</v>
      </c>
      <c r="F10359">
        <f t="shared" si="483"/>
        <v>2220307</v>
      </c>
      <c r="G10359">
        <f t="shared" si="484"/>
        <v>22203220307</v>
      </c>
      <c r="H10359">
        <v>10358</v>
      </c>
      <c r="I10359">
        <f t="shared" si="485"/>
        <v>0</v>
      </c>
    </row>
    <row r="10360" spans="1:9">
      <c r="A10360">
        <v>10358</v>
      </c>
      <c r="B10360">
        <v>222</v>
      </c>
      <c r="C10360">
        <v>32100</v>
      </c>
      <c r="D10360">
        <v>1</v>
      </c>
      <c r="E10360">
        <v>313</v>
      </c>
      <c r="F10360">
        <f t="shared" si="483"/>
        <v>2220313</v>
      </c>
      <c r="G10360">
        <f t="shared" si="484"/>
        <v>22203210313</v>
      </c>
      <c r="H10360">
        <v>10359</v>
      </c>
      <c r="I10360">
        <f t="shared" si="485"/>
        <v>0</v>
      </c>
    </row>
    <row r="10361" spans="1:9">
      <c r="A10361">
        <v>10359</v>
      </c>
      <c r="B10361">
        <v>222</v>
      </c>
      <c r="C10361">
        <v>34300</v>
      </c>
      <c r="D10361">
        <v>1</v>
      </c>
      <c r="E10361">
        <v>104</v>
      </c>
      <c r="F10361">
        <f t="shared" si="483"/>
        <v>2220104</v>
      </c>
      <c r="G10361">
        <f t="shared" si="484"/>
        <v>22203430104</v>
      </c>
      <c r="H10361">
        <v>10360</v>
      </c>
      <c r="I10361">
        <f t="shared" si="485"/>
        <v>0</v>
      </c>
    </row>
    <row r="10362" spans="1:9">
      <c r="A10362">
        <v>10360</v>
      </c>
      <c r="B10362">
        <v>222</v>
      </c>
      <c r="C10362">
        <v>34003</v>
      </c>
      <c r="D10362">
        <v>1</v>
      </c>
      <c r="E10362">
        <v>101</v>
      </c>
      <c r="F10362">
        <f t="shared" si="483"/>
        <v>2220101</v>
      </c>
      <c r="G10362">
        <f t="shared" si="484"/>
        <v>22203400101</v>
      </c>
      <c r="H10362">
        <v>10361</v>
      </c>
      <c r="I10362">
        <f t="shared" si="485"/>
        <v>0</v>
      </c>
    </row>
    <row r="10363" spans="1:9">
      <c r="A10363">
        <v>10361</v>
      </c>
      <c r="B10363">
        <v>222</v>
      </c>
      <c r="C10363">
        <v>34300</v>
      </c>
      <c r="D10363">
        <v>1</v>
      </c>
      <c r="E10363">
        <v>110</v>
      </c>
      <c r="F10363">
        <f t="shared" si="483"/>
        <v>2220110</v>
      </c>
      <c r="G10363">
        <f t="shared" si="484"/>
        <v>22203430110</v>
      </c>
      <c r="H10363">
        <v>10362</v>
      </c>
      <c r="I10363">
        <f t="shared" si="485"/>
        <v>0</v>
      </c>
    </row>
    <row r="10364" spans="1:9">
      <c r="A10364">
        <v>10362</v>
      </c>
      <c r="B10364">
        <v>222</v>
      </c>
      <c r="C10364">
        <v>43011</v>
      </c>
      <c r="D10364">
        <v>0</v>
      </c>
      <c r="E10364">
        <v>362</v>
      </c>
      <c r="F10364">
        <f t="shared" si="483"/>
        <v>0</v>
      </c>
      <c r="G10364">
        <f t="shared" si="484"/>
        <v>22204300362</v>
      </c>
      <c r="H10364">
        <v>10363</v>
      </c>
      <c r="I10364">
        <f t="shared" si="485"/>
        <v>0</v>
      </c>
    </row>
    <row r="10365" spans="1:9">
      <c r="A10365">
        <v>10363</v>
      </c>
      <c r="B10365">
        <v>222</v>
      </c>
      <c r="C10365">
        <v>41000</v>
      </c>
      <c r="D10365">
        <v>1</v>
      </c>
      <c r="E10365">
        <v>108</v>
      </c>
      <c r="F10365">
        <f t="shared" si="483"/>
        <v>2220108</v>
      </c>
      <c r="G10365">
        <f t="shared" si="484"/>
        <v>22204100108</v>
      </c>
      <c r="H10365">
        <v>10364</v>
      </c>
      <c r="I10365">
        <f t="shared" si="485"/>
        <v>0</v>
      </c>
    </row>
    <row r="10366" spans="1:9">
      <c r="A10366">
        <v>10364</v>
      </c>
      <c r="B10366">
        <v>222</v>
      </c>
      <c r="C10366">
        <v>41000</v>
      </c>
      <c r="D10366">
        <v>1</v>
      </c>
      <c r="E10366">
        <v>300</v>
      </c>
      <c r="F10366">
        <f t="shared" si="483"/>
        <v>2220300</v>
      </c>
      <c r="G10366">
        <f t="shared" si="484"/>
        <v>22204100300</v>
      </c>
      <c r="H10366">
        <v>10365</v>
      </c>
      <c r="I10366">
        <f t="shared" si="485"/>
        <v>0</v>
      </c>
    </row>
    <row r="10367" spans="1:9">
      <c r="A10367">
        <v>10365</v>
      </c>
      <c r="B10367">
        <v>222</v>
      </c>
      <c r="C10367">
        <v>41000</v>
      </c>
      <c r="D10367">
        <v>1</v>
      </c>
      <c r="E10367">
        <v>314</v>
      </c>
      <c r="F10367">
        <f t="shared" si="483"/>
        <v>2220314</v>
      </c>
      <c r="G10367">
        <f t="shared" si="484"/>
        <v>22204100314</v>
      </c>
      <c r="H10367">
        <v>10366</v>
      </c>
      <c r="I10367">
        <f t="shared" si="485"/>
        <v>0</v>
      </c>
    </row>
    <row r="10368" spans="1:9">
      <c r="A10368">
        <v>10366</v>
      </c>
      <c r="B10368">
        <v>222</v>
      </c>
      <c r="C10368">
        <v>40001</v>
      </c>
      <c r="D10368">
        <v>1</v>
      </c>
      <c r="E10368">
        <v>305</v>
      </c>
      <c r="F10368">
        <f t="shared" si="483"/>
        <v>2220305</v>
      </c>
      <c r="G10368">
        <f t="shared" si="484"/>
        <v>22204000305</v>
      </c>
      <c r="H10368">
        <v>10367</v>
      </c>
      <c r="I10368">
        <f t="shared" si="485"/>
        <v>0</v>
      </c>
    </row>
    <row r="10369" spans="1:9">
      <c r="A10369">
        <v>10367</v>
      </c>
      <c r="B10369">
        <v>222</v>
      </c>
      <c r="C10369">
        <v>43001</v>
      </c>
      <c r="D10369">
        <v>0</v>
      </c>
      <c r="E10369">
        <v>313</v>
      </c>
      <c r="F10369">
        <f t="shared" si="483"/>
        <v>0</v>
      </c>
      <c r="G10369">
        <f t="shared" si="484"/>
        <v>22204300313</v>
      </c>
      <c r="H10369">
        <v>10368</v>
      </c>
      <c r="I10369">
        <f t="shared" si="485"/>
        <v>0</v>
      </c>
    </row>
    <row r="10370" spans="1:9">
      <c r="A10370">
        <v>10368</v>
      </c>
      <c r="B10370">
        <v>222</v>
      </c>
      <c r="C10370">
        <v>43501</v>
      </c>
      <c r="D10370">
        <v>0</v>
      </c>
      <c r="E10370">
        <v>310</v>
      </c>
      <c r="F10370">
        <f t="shared" si="483"/>
        <v>0</v>
      </c>
      <c r="G10370">
        <f t="shared" si="484"/>
        <v>22204350310</v>
      </c>
      <c r="H10370">
        <v>10369</v>
      </c>
      <c r="I10370">
        <f t="shared" si="485"/>
        <v>0</v>
      </c>
    </row>
    <row r="10371" spans="1:9">
      <c r="A10371">
        <v>10369</v>
      </c>
      <c r="B10371">
        <v>222</v>
      </c>
      <c r="C10371">
        <v>46820</v>
      </c>
      <c r="D10371">
        <v>1</v>
      </c>
      <c r="E10371">
        <v>757</v>
      </c>
      <c r="F10371">
        <f t="shared" ref="F10371:F10434" si="486">(B10371*10000+E10371)*D10371</f>
        <v>2220757</v>
      </c>
      <c r="G10371">
        <f t="shared" ref="G10371:G10434" si="487">(B10371*10000+FLOOR(C10371/100,1))*10000+E10371</f>
        <v>22204680757</v>
      </c>
      <c r="H10371">
        <v>10370</v>
      </c>
      <c r="I10371">
        <f t="shared" ref="I10371:I10434" si="488">IF(C10371=30300,IF(E10371=117,1,IF(E10371=313,1,0)),0)</f>
        <v>0</v>
      </c>
    </row>
    <row r="10372" spans="1:9">
      <c r="A10372">
        <v>10370</v>
      </c>
      <c r="B10372">
        <v>222</v>
      </c>
      <c r="C10372">
        <v>46660</v>
      </c>
      <c r="D10372">
        <v>1</v>
      </c>
      <c r="E10372">
        <v>756</v>
      </c>
      <c r="F10372">
        <f t="shared" si="486"/>
        <v>2220756</v>
      </c>
      <c r="G10372">
        <f t="shared" si="487"/>
        <v>22204660756</v>
      </c>
      <c r="H10372">
        <v>10371</v>
      </c>
      <c r="I10372">
        <f t="shared" si="488"/>
        <v>0</v>
      </c>
    </row>
    <row r="10373" spans="1:9">
      <c r="A10373">
        <v>10371</v>
      </c>
      <c r="B10373">
        <v>222</v>
      </c>
      <c r="C10373">
        <v>49430</v>
      </c>
      <c r="D10373">
        <v>1</v>
      </c>
      <c r="E10373">
        <v>190</v>
      </c>
      <c r="F10373">
        <f t="shared" si="486"/>
        <v>2220190</v>
      </c>
      <c r="G10373">
        <f t="shared" si="487"/>
        <v>22204940190</v>
      </c>
      <c r="H10373">
        <v>10372</v>
      </c>
      <c r="I10373">
        <f t="shared" si="488"/>
        <v>0</v>
      </c>
    </row>
    <row r="10374" spans="1:9">
      <c r="A10374">
        <v>10372</v>
      </c>
      <c r="B10374">
        <v>222</v>
      </c>
      <c r="C10374">
        <v>46740</v>
      </c>
      <c r="D10374">
        <v>1</v>
      </c>
      <c r="E10374">
        <v>750</v>
      </c>
      <c r="F10374">
        <f t="shared" si="486"/>
        <v>2220750</v>
      </c>
      <c r="G10374">
        <f t="shared" si="487"/>
        <v>22204670750</v>
      </c>
      <c r="H10374">
        <v>10373</v>
      </c>
      <c r="I10374">
        <f t="shared" si="488"/>
        <v>0</v>
      </c>
    </row>
    <row r="10375" spans="1:9">
      <c r="A10375">
        <v>10373</v>
      </c>
      <c r="B10375">
        <v>222</v>
      </c>
      <c r="C10375">
        <v>46630</v>
      </c>
      <c r="D10375">
        <v>1</v>
      </c>
      <c r="E10375">
        <v>760</v>
      </c>
      <c r="F10375">
        <f t="shared" si="486"/>
        <v>2220760</v>
      </c>
      <c r="G10375">
        <f t="shared" si="487"/>
        <v>22204660760</v>
      </c>
      <c r="H10375">
        <v>10374</v>
      </c>
      <c r="I10375">
        <f t="shared" si="488"/>
        <v>0</v>
      </c>
    </row>
    <row r="10376" spans="1:9">
      <c r="A10376">
        <v>10374</v>
      </c>
      <c r="B10376">
        <v>222</v>
      </c>
      <c r="C10376">
        <v>46560</v>
      </c>
      <c r="D10376">
        <v>1</v>
      </c>
      <c r="E10376">
        <v>762</v>
      </c>
      <c r="F10376">
        <f t="shared" si="486"/>
        <v>2220762</v>
      </c>
      <c r="G10376">
        <f t="shared" si="487"/>
        <v>22204650762</v>
      </c>
      <c r="H10376">
        <v>10375</v>
      </c>
      <c r="I10376">
        <f t="shared" si="488"/>
        <v>0</v>
      </c>
    </row>
    <row r="10377" spans="1:9">
      <c r="A10377">
        <v>10375</v>
      </c>
      <c r="B10377">
        <v>222</v>
      </c>
      <c r="C10377">
        <v>46710</v>
      </c>
      <c r="D10377">
        <v>1</v>
      </c>
      <c r="E10377">
        <v>763</v>
      </c>
      <c r="F10377">
        <f t="shared" si="486"/>
        <v>2220763</v>
      </c>
      <c r="G10377">
        <f t="shared" si="487"/>
        <v>22204670763</v>
      </c>
      <c r="H10377">
        <v>10376</v>
      </c>
      <c r="I10377">
        <f t="shared" si="488"/>
        <v>0</v>
      </c>
    </row>
    <row r="10378" spans="1:9">
      <c r="A10378">
        <v>10376</v>
      </c>
      <c r="B10378">
        <v>222</v>
      </c>
      <c r="C10378">
        <v>46570</v>
      </c>
      <c r="D10378">
        <v>1</v>
      </c>
      <c r="E10378">
        <v>761</v>
      </c>
      <c r="F10378">
        <f t="shared" si="486"/>
        <v>2220761</v>
      </c>
      <c r="G10378">
        <f t="shared" si="487"/>
        <v>22204650761</v>
      </c>
      <c r="H10378">
        <v>10377</v>
      </c>
      <c r="I10378">
        <f t="shared" si="488"/>
        <v>0</v>
      </c>
    </row>
    <row r="10379" spans="1:9">
      <c r="A10379">
        <v>10377</v>
      </c>
      <c r="B10379">
        <v>222</v>
      </c>
      <c r="C10379">
        <v>46650</v>
      </c>
      <c r="D10379">
        <v>1</v>
      </c>
      <c r="E10379">
        <v>755</v>
      </c>
      <c r="F10379">
        <f t="shared" si="486"/>
        <v>2220755</v>
      </c>
      <c r="G10379">
        <f t="shared" si="487"/>
        <v>22204660755</v>
      </c>
      <c r="H10379">
        <v>10378</v>
      </c>
      <c r="I10379">
        <f t="shared" si="488"/>
        <v>0</v>
      </c>
    </row>
    <row r="10380" spans="1:9">
      <c r="A10380">
        <v>10378</v>
      </c>
      <c r="B10380">
        <v>222</v>
      </c>
      <c r="C10380">
        <v>46701</v>
      </c>
      <c r="D10380">
        <v>1</v>
      </c>
      <c r="E10380">
        <v>607</v>
      </c>
      <c r="F10380">
        <f t="shared" si="486"/>
        <v>2220607</v>
      </c>
      <c r="G10380">
        <f t="shared" si="487"/>
        <v>22204670607</v>
      </c>
      <c r="H10380">
        <v>10379</v>
      </c>
      <c r="I10380">
        <f t="shared" si="488"/>
        <v>0</v>
      </c>
    </row>
    <row r="10381" spans="1:9">
      <c r="A10381">
        <v>10379</v>
      </c>
      <c r="B10381">
        <v>222</v>
      </c>
      <c r="C10381">
        <v>46604</v>
      </c>
      <c r="D10381">
        <v>1</v>
      </c>
      <c r="E10381">
        <v>602</v>
      </c>
      <c r="F10381">
        <f t="shared" si="486"/>
        <v>2220602</v>
      </c>
      <c r="G10381">
        <f t="shared" si="487"/>
        <v>22204660602</v>
      </c>
      <c r="H10381">
        <v>10380</v>
      </c>
      <c r="I10381">
        <f t="shared" si="488"/>
        <v>0</v>
      </c>
    </row>
    <row r="10382" spans="1:9">
      <c r="A10382">
        <v>10380</v>
      </c>
      <c r="B10382">
        <v>222</v>
      </c>
      <c r="C10382">
        <v>46602</v>
      </c>
      <c r="D10382">
        <v>1</v>
      </c>
      <c r="E10382">
        <v>606</v>
      </c>
      <c r="F10382">
        <f t="shared" si="486"/>
        <v>2220606</v>
      </c>
      <c r="G10382">
        <f t="shared" si="487"/>
        <v>22204660606</v>
      </c>
      <c r="H10382">
        <v>10381</v>
      </c>
      <c r="I10382">
        <f t="shared" si="488"/>
        <v>0</v>
      </c>
    </row>
    <row r="10383" spans="1:9">
      <c r="A10383">
        <v>10381</v>
      </c>
      <c r="B10383">
        <v>222</v>
      </c>
      <c r="C10383">
        <v>46503</v>
      </c>
      <c r="D10383">
        <v>1</v>
      </c>
      <c r="E10383">
        <v>605</v>
      </c>
      <c r="F10383">
        <f t="shared" si="486"/>
        <v>2220605</v>
      </c>
      <c r="G10383">
        <f t="shared" si="487"/>
        <v>22204650605</v>
      </c>
      <c r="H10383">
        <v>10382</v>
      </c>
      <c r="I10383">
        <f t="shared" si="488"/>
        <v>0</v>
      </c>
    </row>
    <row r="10384" spans="1:9">
      <c r="A10384">
        <v>10382</v>
      </c>
      <c r="B10384">
        <v>222</v>
      </c>
      <c r="C10384">
        <v>30000</v>
      </c>
      <c r="D10384">
        <v>1</v>
      </c>
      <c r="E10384">
        <v>109</v>
      </c>
      <c r="F10384">
        <f t="shared" si="486"/>
        <v>2220109</v>
      </c>
      <c r="G10384">
        <f t="shared" si="487"/>
        <v>22203000109</v>
      </c>
      <c r="H10384">
        <v>10383</v>
      </c>
      <c r="I10384">
        <f t="shared" si="488"/>
        <v>0</v>
      </c>
    </row>
    <row r="10385" spans="1:9">
      <c r="A10385">
        <v>10383</v>
      </c>
      <c r="B10385">
        <v>222</v>
      </c>
      <c r="C10385">
        <v>38101</v>
      </c>
      <c r="D10385">
        <v>1</v>
      </c>
      <c r="E10385">
        <v>113</v>
      </c>
      <c r="F10385">
        <f t="shared" si="486"/>
        <v>2220113</v>
      </c>
      <c r="G10385">
        <f t="shared" si="487"/>
        <v>22203810113</v>
      </c>
      <c r="H10385">
        <v>10384</v>
      </c>
      <c r="I10385">
        <f t="shared" si="488"/>
        <v>0</v>
      </c>
    </row>
    <row r="10386" spans="1:9">
      <c r="A10386">
        <v>10384</v>
      </c>
      <c r="B10386">
        <v>222</v>
      </c>
      <c r="C10386">
        <v>45000</v>
      </c>
      <c r="D10386">
        <v>1</v>
      </c>
      <c r="E10386">
        <v>308</v>
      </c>
      <c r="F10386">
        <f t="shared" si="486"/>
        <v>2220308</v>
      </c>
      <c r="G10386">
        <f t="shared" si="487"/>
        <v>22204500308</v>
      </c>
      <c r="H10386">
        <v>10385</v>
      </c>
      <c r="I10386">
        <f t="shared" si="488"/>
        <v>0</v>
      </c>
    </row>
    <row r="10387" spans="1:9">
      <c r="A10387">
        <v>10385</v>
      </c>
      <c r="B10387">
        <v>222</v>
      </c>
      <c r="C10387">
        <v>43001</v>
      </c>
      <c r="D10387">
        <v>0</v>
      </c>
      <c r="E10387">
        <v>301</v>
      </c>
      <c r="F10387">
        <f t="shared" si="486"/>
        <v>0</v>
      </c>
      <c r="G10387">
        <f t="shared" si="487"/>
        <v>22204300301</v>
      </c>
      <c r="H10387">
        <v>10386</v>
      </c>
      <c r="I10387">
        <f t="shared" si="488"/>
        <v>0</v>
      </c>
    </row>
    <row r="10388" spans="1:9">
      <c r="A10388">
        <v>10386</v>
      </c>
      <c r="B10388">
        <v>223</v>
      </c>
      <c r="C10388">
        <v>38101</v>
      </c>
      <c r="D10388">
        <v>1</v>
      </c>
      <c r="E10388">
        <v>128</v>
      </c>
      <c r="F10388">
        <f t="shared" si="486"/>
        <v>2230128</v>
      </c>
      <c r="G10388">
        <f t="shared" si="487"/>
        <v>22303810128</v>
      </c>
      <c r="H10388">
        <v>10387</v>
      </c>
      <c r="I10388">
        <f t="shared" si="488"/>
        <v>0</v>
      </c>
    </row>
    <row r="10389" spans="1:9">
      <c r="A10389">
        <v>10387</v>
      </c>
      <c r="B10389">
        <v>223</v>
      </c>
      <c r="C10389">
        <v>30301</v>
      </c>
      <c r="D10389">
        <v>1</v>
      </c>
      <c r="E10389">
        <v>307</v>
      </c>
      <c r="F10389">
        <f t="shared" si="486"/>
        <v>2230307</v>
      </c>
      <c r="G10389">
        <f t="shared" si="487"/>
        <v>22303030307</v>
      </c>
      <c r="H10389">
        <v>10388</v>
      </c>
      <c r="I10389">
        <f t="shared" si="488"/>
        <v>0</v>
      </c>
    </row>
    <row r="10390" spans="1:9">
      <c r="A10390">
        <v>10388</v>
      </c>
      <c r="B10390">
        <v>223</v>
      </c>
      <c r="C10390">
        <v>30300</v>
      </c>
      <c r="D10390">
        <v>1</v>
      </c>
      <c r="E10390">
        <v>313</v>
      </c>
      <c r="F10390">
        <f t="shared" si="486"/>
        <v>2230313</v>
      </c>
      <c r="G10390">
        <f t="shared" si="487"/>
        <v>22303030313</v>
      </c>
      <c r="H10390">
        <v>10389</v>
      </c>
      <c r="I10390">
        <f t="shared" si="488"/>
        <v>1</v>
      </c>
    </row>
    <row r="10391" spans="1:9">
      <c r="A10391">
        <v>10389</v>
      </c>
      <c r="B10391">
        <v>223</v>
      </c>
      <c r="C10391">
        <v>38000</v>
      </c>
      <c r="D10391">
        <v>1</v>
      </c>
      <c r="E10391">
        <v>113</v>
      </c>
      <c r="F10391">
        <f t="shared" si="486"/>
        <v>2230113</v>
      </c>
      <c r="G10391">
        <f t="shared" si="487"/>
        <v>22303800113</v>
      </c>
      <c r="H10391">
        <v>10390</v>
      </c>
      <c r="I10391">
        <f t="shared" si="488"/>
        <v>0</v>
      </c>
    </row>
    <row r="10392" spans="1:9">
      <c r="A10392">
        <v>10390</v>
      </c>
      <c r="B10392">
        <v>223</v>
      </c>
      <c r="C10392">
        <v>32001</v>
      </c>
      <c r="D10392">
        <v>1</v>
      </c>
      <c r="E10392">
        <v>109</v>
      </c>
      <c r="F10392">
        <f t="shared" si="486"/>
        <v>2230109</v>
      </c>
      <c r="G10392">
        <f t="shared" si="487"/>
        <v>22303200109</v>
      </c>
      <c r="H10392">
        <v>10391</v>
      </c>
      <c r="I10392">
        <f t="shared" si="488"/>
        <v>0</v>
      </c>
    </row>
    <row r="10393" spans="1:9">
      <c r="A10393">
        <v>10391</v>
      </c>
      <c r="B10393">
        <v>223</v>
      </c>
      <c r="C10393">
        <v>32201</v>
      </c>
      <c r="D10393">
        <v>1</v>
      </c>
      <c r="E10393">
        <v>100</v>
      </c>
      <c r="F10393">
        <f t="shared" si="486"/>
        <v>2230100</v>
      </c>
      <c r="G10393">
        <f t="shared" si="487"/>
        <v>22303220100</v>
      </c>
      <c r="H10393">
        <v>10392</v>
      </c>
      <c r="I10393">
        <f t="shared" si="488"/>
        <v>0</v>
      </c>
    </row>
    <row r="10394" spans="1:9">
      <c r="A10394">
        <v>10392</v>
      </c>
      <c r="B10394">
        <v>223</v>
      </c>
      <c r="C10394">
        <v>32201</v>
      </c>
      <c r="D10394">
        <v>1</v>
      </c>
      <c r="E10394">
        <v>117</v>
      </c>
      <c r="F10394">
        <f t="shared" si="486"/>
        <v>2230117</v>
      </c>
      <c r="G10394">
        <f t="shared" si="487"/>
        <v>22303220117</v>
      </c>
      <c r="H10394">
        <v>10393</v>
      </c>
      <c r="I10394">
        <f t="shared" si="488"/>
        <v>0</v>
      </c>
    </row>
    <row r="10395" spans="1:9">
      <c r="A10395">
        <v>10393</v>
      </c>
      <c r="B10395">
        <v>223</v>
      </c>
      <c r="C10395">
        <v>34104</v>
      </c>
      <c r="D10395">
        <v>1</v>
      </c>
      <c r="E10395">
        <v>110</v>
      </c>
      <c r="F10395">
        <f t="shared" si="486"/>
        <v>2230110</v>
      </c>
      <c r="G10395">
        <f t="shared" si="487"/>
        <v>22303410110</v>
      </c>
      <c r="H10395">
        <v>10394</v>
      </c>
      <c r="I10395">
        <f t="shared" si="488"/>
        <v>0</v>
      </c>
    </row>
    <row r="10396" spans="1:9">
      <c r="A10396">
        <v>10394</v>
      </c>
      <c r="B10396">
        <v>223</v>
      </c>
      <c r="C10396">
        <v>34300</v>
      </c>
      <c r="D10396">
        <v>1</v>
      </c>
      <c r="E10396">
        <v>101</v>
      </c>
      <c r="F10396">
        <f t="shared" si="486"/>
        <v>2230101</v>
      </c>
      <c r="G10396">
        <f t="shared" si="487"/>
        <v>22303430101</v>
      </c>
      <c r="H10396">
        <v>10395</v>
      </c>
      <c r="I10396">
        <f t="shared" si="488"/>
        <v>0</v>
      </c>
    </row>
    <row r="10397" spans="1:9">
      <c r="A10397">
        <v>10395</v>
      </c>
      <c r="B10397">
        <v>223</v>
      </c>
      <c r="C10397">
        <v>34104</v>
      </c>
      <c r="D10397">
        <v>1</v>
      </c>
      <c r="E10397">
        <v>112</v>
      </c>
      <c r="F10397">
        <f t="shared" si="486"/>
        <v>2230112</v>
      </c>
      <c r="G10397">
        <f t="shared" si="487"/>
        <v>22303410112</v>
      </c>
      <c r="H10397">
        <v>10396</v>
      </c>
      <c r="I10397">
        <f t="shared" si="488"/>
        <v>0</v>
      </c>
    </row>
    <row r="10398" spans="1:9">
      <c r="A10398">
        <v>10396</v>
      </c>
      <c r="B10398">
        <v>223</v>
      </c>
      <c r="C10398">
        <v>43010</v>
      </c>
      <c r="D10398">
        <v>0</v>
      </c>
      <c r="E10398">
        <v>362</v>
      </c>
      <c r="F10398">
        <f t="shared" si="486"/>
        <v>0</v>
      </c>
      <c r="G10398">
        <f t="shared" si="487"/>
        <v>22304300362</v>
      </c>
      <c r="H10398">
        <v>10397</v>
      </c>
      <c r="I10398">
        <f t="shared" si="488"/>
        <v>0</v>
      </c>
    </row>
    <row r="10399" spans="1:9">
      <c r="A10399">
        <v>10397</v>
      </c>
      <c r="B10399">
        <v>223</v>
      </c>
      <c r="C10399">
        <v>41000</v>
      </c>
      <c r="D10399">
        <v>1</v>
      </c>
      <c r="E10399">
        <v>314</v>
      </c>
      <c r="F10399">
        <f t="shared" si="486"/>
        <v>2230314</v>
      </c>
      <c r="G10399">
        <f t="shared" si="487"/>
        <v>22304100314</v>
      </c>
      <c r="H10399">
        <v>10398</v>
      </c>
      <c r="I10399">
        <f t="shared" si="488"/>
        <v>0</v>
      </c>
    </row>
    <row r="10400" spans="1:9">
      <c r="A10400">
        <v>10398</v>
      </c>
      <c r="B10400">
        <v>223</v>
      </c>
      <c r="C10400">
        <v>41000</v>
      </c>
      <c r="D10400">
        <v>1</v>
      </c>
      <c r="E10400">
        <v>300</v>
      </c>
      <c r="F10400">
        <f t="shared" si="486"/>
        <v>2230300</v>
      </c>
      <c r="G10400">
        <f t="shared" si="487"/>
        <v>22304100300</v>
      </c>
      <c r="H10400">
        <v>10399</v>
      </c>
      <c r="I10400">
        <f t="shared" si="488"/>
        <v>0</v>
      </c>
    </row>
    <row r="10401" spans="1:9">
      <c r="A10401">
        <v>10399</v>
      </c>
      <c r="B10401">
        <v>223</v>
      </c>
      <c r="C10401">
        <v>41000</v>
      </c>
      <c r="D10401">
        <v>1</v>
      </c>
      <c r="E10401">
        <v>305</v>
      </c>
      <c r="F10401">
        <f t="shared" si="486"/>
        <v>2230305</v>
      </c>
      <c r="G10401">
        <f t="shared" si="487"/>
        <v>22304100305</v>
      </c>
      <c r="H10401">
        <v>10400</v>
      </c>
      <c r="I10401">
        <f t="shared" si="488"/>
        <v>0</v>
      </c>
    </row>
    <row r="10402" spans="1:9">
      <c r="A10402">
        <v>10400</v>
      </c>
      <c r="B10402">
        <v>223</v>
      </c>
      <c r="C10402">
        <v>40004</v>
      </c>
      <c r="D10402">
        <v>1</v>
      </c>
      <c r="E10402">
        <v>310</v>
      </c>
      <c r="F10402">
        <f t="shared" si="486"/>
        <v>2230310</v>
      </c>
      <c r="G10402">
        <f t="shared" si="487"/>
        <v>22304000310</v>
      </c>
      <c r="H10402">
        <v>10401</v>
      </c>
      <c r="I10402">
        <f t="shared" si="488"/>
        <v>0</v>
      </c>
    </row>
    <row r="10403" spans="1:9">
      <c r="A10403">
        <v>10401</v>
      </c>
      <c r="B10403">
        <v>223</v>
      </c>
      <c r="C10403">
        <v>43001</v>
      </c>
      <c r="D10403">
        <v>0</v>
      </c>
      <c r="E10403">
        <v>308</v>
      </c>
      <c r="F10403">
        <f t="shared" si="486"/>
        <v>0</v>
      </c>
      <c r="G10403">
        <f t="shared" si="487"/>
        <v>22304300308</v>
      </c>
      <c r="H10403">
        <v>10402</v>
      </c>
      <c r="I10403">
        <f t="shared" si="488"/>
        <v>0</v>
      </c>
    </row>
    <row r="10404" spans="1:9">
      <c r="A10404">
        <v>10402</v>
      </c>
      <c r="B10404">
        <v>223</v>
      </c>
      <c r="C10404">
        <v>43400</v>
      </c>
      <c r="D10404">
        <v>0</v>
      </c>
      <c r="E10404">
        <v>313</v>
      </c>
      <c r="F10404">
        <f t="shared" si="486"/>
        <v>0</v>
      </c>
      <c r="G10404">
        <f t="shared" si="487"/>
        <v>22304340313</v>
      </c>
      <c r="H10404">
        <v>10403</v>
      </c>
      <c r="I10404">
        <f t="shared" si="488"/>
        <v>0</v>
      </c>
    </row>
    <row r="10405" spans="1:9">
      <c r="A10405">
        <v>10403</v>
      </c>
      <c r="B10405">
        <v>223</v>
      </c>
      <c r="C10405">
        <v>46910</v>
      </c>
      <c r="D10405">
        <v>1</v>
      </c>
      <c r="E10405">
        <v>757</v>
      </c>
      <c r="F10405">
        <f t="shared" si="486"/>
        <v>2230757</v>
      </c>
      <c r="G10405">
        <f t="shared" si="487"/>
        <v>22304690757</v>
      </c>
      <c r="H10405">
        <v>10404</v>
      </c>
      <c r="I10405">
        <f t="shared" si="488"/>
        <v>0</v>
      </c>
    </row>
    <row r="10406" spans="1:9">
      <c r="A10406">
        <v>10404</v>
      </c>
      <c r="B10406">
        <v>223</v>
      </c>
      <c r="C10406">
        <v>46680</v>
      </c>
      <c r="D10406">
        <v>1</v>
      </c>
      <c r="E10406">
        <v>756</v>
      </c>
      <c r="F10406">
        <f t="shared" si="486"/>
        <v>2230756</v>
      </c>
      <c r="G10406">
        <f t="shared" si="487"/>
        <v>22304660756</v>
      </c>
      <c r="H10406">
        <v>10405</v>
      </c>
      <c r="I10406">
        <f t="shared" si="488"/>
        <v>0</v>
      </c>
    </row>
    <row r="10407" spans="1:9">
      <c r="A10407">
        <v>10405</v>
      </c>
      <c r="B10407">
        <v>223</v>
      </c>
      <c r="C10407">
        <v>49420</v>
      </c>
      <c r="D10407">
        <v>1</v>
      </c>
      <c r="E10407">
        <v>190</v>
      </c>
      <c r="F10407">
        <f t="shared" si="486"/>
        <v>2230190</v>
      </c>
      <c r="G10407">
        <f t="shared" si="487"/>
        <v>22304940190</v>
      </c>
      <c r="H10407">
        <v>10406</v>
      </c>
      <c r="I10407">
        <f t="shared" si="488"/>
        <v>0</v>
      </c>
    </row>
    <row r="10408" spans="1:9">
      <c r="A10408">
        <v>10406</v>
      </c>
      <c r="B10408">
        <v>223</v>
      </c>
      <c r="C10408">
        <v>46530</v>
      </c>
      <c r="D10408">
        <v>1</v>
      </c>
      <c r="E10408">
        <v>762</v>
      </c>
      <c r="F10408">
        <f t="shared" si="486"/>
        <v>2230762</v>
      </c>
      <c r="G10408">
        <f t="shared" si="487"/>
        <v>22304650762</v>
      </c>
      <c r="H10408">
        <v>10407</v>
      </c>
      <c r="I10408">
        <f t="shared" si="488"/>
        <v>0</v>
      </c>
    </row>
    <row r="10409" spans="1:9">
      <c r="A10409">
        <v>10407</v>
      </c>
      <c r="B10409">
        <v>223</v>
      </c>
      <c r="C10409">
        <v>46640</v>
      </c>
      <c r="D10409">
        <v>1</v>
      </c>
      <c r="E10409">
        <v>755</v>
      </c>
      <c r="F10409">
        <f t="shared" si="486"/>
        <v>2230755</v>
      </c>
      <c r="G10409">
        <f t="shared" si="487"/>
        <v>22304660755</v>
      </c>
      <c r="H10409">
        <v>10408</v>
      </c>
      <c r="I10409">
        <f t="shared" si="488"/>
        <v>0</v>
      </c>
    </row>
    <row r="10410" spans="1:9">
      <c r="A10410">
        <v>10408</v>
      </c>
      <c r="B10410">
        <v>223</v>
      </c>
      <c r="C10410">
        <v>46540</v>
      </c>
      <c r="D10410">
        <v>1</v>
      </c>
      <c r="E10410">
        <v>760</v>
      </c>
      <c r="F10410">
        <f t="shared" si="486"/>
        <v>2230760</v>
      </c>
      <c r="G10410">
        <f t="shared" si="487"/>
        <v>22304650760</v>
      </c>
      <c r="H10410">
        <v>10409</v>
      </c>
      <c r="I10410">
        <f t="shared" si="488"/>
        <v>0</v>
      </c>
    </row>
    <row r="10411" spans="1:9">
      <c r="A10411">
        <v>10409</v>
      </c>
      <c r="B10411">
        <v>223</v>
      </c>
      <c r="C10411">
        <v>46770</v>
      </c>
      <c r="D10411">
        <v>1</v>
      </c>
      <c r="E10411">
        <v>761</v>
      </c>
      <c r="F10411">
        <f t="shared" si="486"/>
        <v>2230761</v>
      </c>
      <c r="G10411">
        <f t="shared" si="487"/>
        <v>22304670761</v>
      </c>
      <c r="H10411">
        <v>10410</v>
      </c>
      <c r="I10411">
        <f t="shared" si="488"/>
        <v>0</v>
      </c>
    </row>
    <row r="10412" spans="1:9">
      <c r="A10412">
        <v>10410</v>
      </c>
      <c r="B10412">
        <v>223</v>
      </c>
      <c r="C10412">
        <v>46710</v>
      </c>
      <c r="D10412">
        <v>1</v>
      </c>
      <c r="E10412">
        <v>763</v>
      </c>
      <c r="F10412">
        <f t="shared" si="486"/>
        <v>2230763</v>
      </c>
      <c r="G10412">
        <f t="shared" si="487"/>
        <v>22304670763</v>
      </c>
      <c r="H10412">
        <v>10411</v>
      </c>
      <c r="I10412">
        <f t="shared" si="488"/>
        <v>0</v>
      </c>
    </row>
    <row r="10413" spans="1:9">
      <c r="A10413">
        <v>10411</v>
      </c>
      <c r="B10413">
        <v>223</v>
      </c>
      <c r="C10413">
        <v>46570</v>
      </c>
      <c r="D10413">
        <v>1</v>
      </c>
      <c r="E10413">
        <v>750</v>
      </c>
      <c r="F10413">
        <f t="shared" si="486"/>
        <v>2230750</v>
      </c>
      <c r="G10413">
        <f t="shared" si="487"/>
        <v>22304650750</v>
      </c>
      <c r="H10413">
        <v>10412</v>
      </c>
      <c r="I10413">
        <f t="shared" si="488"/>
        <v>0</v>
      </c>
    </row>
    <row r="10414" spans="1:9">
      <c r="A10414">
        <v>10412</v>
      </c>
      <c r="B10414">
        <v>223</v>
      </c>
      <c r="C10414">
        <v>46505</v>
      </c>
      <c r="D10414">
        <v>1</v>
      </c>
      <c r="E10414">
        <v>602</v>
      </c>
      <c r="F10414">
        <f t="shared" si="486"/>
        <v>2230602</v>
      </c>
      <c r="G10414">
        <f t="shared" si="487"/>
        <v>22304650602</v>
      </c>
      <c r="H10414">
        <v>10413</v>
      </c>
      <c r="I10414">
        <f t="shared" si="488"/>
        <v>0</v>
      </c>
    </row>
    <row r="10415" spans="1:9">
      <c r="A10415">
        <v>10413</v>
      </c>
      <c r="B10415">
        <v>223</v>
      </c>
      <c r="C10415">
        <v>46602</v>
      </c>
      <c r="D10415">
        <v>1</v>
      </c>
      <c r="E10415">
        <v>607</v>
      </c>
      <c r="F10415">
        <f t="shared" si="486"/>
        <v>2230607</v>
      </c>
      <c r="G10415">
        <f t="shared" si="487"/>
        <v>22304660607</v>
      </c>
      <c r="H10415">
        <v>10414</v>
      </c>
      <c r="I10415">
        <f t="shared" si="488"/>
        <v>0</v>
      </c>
    </row>
    <row r="10416" spans="1:9">
      <c r="A10416">
        <v>10414</v>
      </c>
      <c r="B10416">
        <v>223</v>
      </c>
      <c r="C10416">
        <v>46603</v>
      </c>
      <c r="D10416">
        <v>1</v>
      </c>
      <c r="E10416">
        <v>605</v>
      </c>
      <c r="F10416">
        <f t="shared" si="486"/>
        <v>2230605</v>
      </c>
      <c r="G10416">
        <f t="shared" si="487"/>
        <v>22304660605</v>
      </c>
      <c r="H10416">
        <v>10415</v>
      </c>
      <c r="I10416">
        <f t="shared" si="488"/>
        <v>0</v>
      </c>
    </row>
    <row r="10417" spans="1:9">
      <c r="A10417">
        <v>10415</v>
      </c>
      <c r="B10417">
        <v>223</v>
      </c>
      <c r="C10417">
        <v>46704</v>
      </c>
      <c r="D10417">
        <v>1</v>
      </c>
      <c r="E10417">
        <v>606</v>
      </c>
      <c r="F10417">
        <f t="shared" si="486"/>
        <v>2230606</v>
      </c>
      <c r="G10417">
        <f t="shared" si="487"/>
        <v>22304670606</v>
      </c>
      <c r="H10417">
        <v>10416</v>
      </c>
      <c r="I10417">
        <f t="shared" si="488"/>
        <v>0</v>
      </c>
    </row>
    <row r="10418" spans="1:9">
      <c r="A10418">
        <v>10416</v>
      </c>
      <c r="B10418">
        <v>223</v>
      </c>
      <c r="C10418">
        <v>34300</v>
      </c>
      <c r="D10418">
        <v>1</v>
      </c>
      <c r="E10418">
        <v>104</v>
      </c>
      <c r="F10418">
        <f t="shared" si="486"/>
        <v>2230104</v>
      </c>
      <c r="G10418">
        <f t="shared" si="487"/>
        <v>22303430104</v>
      </c>
      <c r="H10418">
        <v>10417</v>
      </c>
      <c r="I10418">
        <f t="shared" si="488"/>
        <v>0</v>
      </c>
    </row>
    <row r="10419" spans="1:9">
      <c r="A10419">
        <v>10417</v>
      </c>
      <c r="B10419">
        <v>223</v>
      </c>
      <c r="C10419">
        <v>34300</v>
      </c>
      <c r="D10419">
        <v>1</v>
      </c>
      <c r="E10419">
        <v>111</v>
      </c>
      <c r="F10419">
        <f t="shared" si="486"/>
        <v>2230111</v>
      </c>
      <c r="G10419">
        <f t="shared" si="487"/>
        <v>22303430111</v>
      </c>
      <c r="H10419">
        <v>10418</v>
      </c>
      <c r="I10419">
        <f t="shared" si="488"/>
        <v>0</v>
      </c>
    </row>
    <row r="10420" spans="1:9">
      <c r="A10420">
        <v>10418</v>
      </c>
      <c r="B10420">
        <v>223</v>
      </c>
      <c r="C10420">
        <v>40008</v>
      </c>
      <c r="D10420">
        <v>1</v>
      </c>
      <c r="E10420">
        <v>108</v>
      </c>
      <c r="F10420">
        <f t="shared" si="486"/>
        <v>2230108</v>
      </c>
      <c r="G10420">
        <f t="shared" si="487"/>
        <v>22304000108</v>
      </c>
      <c r="H10420">
        <v>10419</v>
      </c>
      <c r="I10420">
        <f t="shared" si="488"/>
        <v>0</v>
      </c>
    </row>
    <row r="10421" spans="1:9">
      <c r="A10421">
        <v>10419</v>
      </c>
      <c r="B10421">
        <v>224</v>
      </c>
      <c r="C10421">
        <v>30300</v>
      </c>
      <c r="D10421">
        <v>1</v>
      </c>
      <c r="E10421">
        <v>122</v>
      </c>
      <c r="F10421">
        <f t="shared" si="486"/>
        <v>2240122</v>
      </c>
      <c r="G10421">
        <f t="shared" si="487"/>
        <v>22403030122</v>
      </c>
      <c r="H10421">
        <v>10420</v>
      </c>
      <c r="I10421">
        <f t="shared" si="488"/>
        <v>0</v>
      </c>
    </row>
    <row r="10422" spans="1:9">
      <c r="A10422">
        <v>10420</v>
      </c>
      <c r="B10422">
        <v>224</v>
      </c>
      <c r="C10422">
        <v>30001</v>
      </c>
      <c r="D10422">
        <v>1</v>
      </c>
      <c r="E10422">
        <v>117</v>
      </c>
      <c r="F10422">
        <f t="shared" si="486"/>
        <v>2240117</v>
      </c>
      <c r="G10422">
        <f t="shared" si="487"/>
        <v>22403000117</v>
      </c>
      <c r="H10422">
        <v>10421</v>
      </c>
      <c r="I10422">
        <f t="shared" si="488"/>
        <v>0</v>
      </c>
    </row>
    <row r="10423" spans="1:9">
      <c r="A10423">
        <v>10421</v>
      </c>
      <c r="B10423">
        <v>224</v>
      </c>
      <c r="C10423">
        <v>38101</v>
      </c>
      <c r="D10423">
        <v>1</v>
      </c>
      <c r="E10423">
        <v>110</v>
      </c>
      <c r="F10423">
        <f t="shared" si="486"/>
        <v>2240110</v>
      </c>
      <c r="G10423">
        <f t="shared" si="487"/>
        <v>22403810110</v>
      </c>
      <c r="H10423">
        <v>10422</v>
      </c>
      <c r="I10423">
        <f t="shared" si="488"/>
        <v>0</v>
      </c>
    </row>
    <row r="10424" spans="1:9">
      <c r="A10424">
        <v>10422</v>
      </c>
      <c r="B10424">
        <v>224</v>
      </c>
      <c r="C10424">
        <v>38100</v>
      </c>
      <c r="D10424">
        <v>1</v>
      </c>
      <c r="E10424">
        <v>114</v>
      </c>
      <c r="F10424">
        <f t="shared" si="486"/>
        <v>2240114</v>
      </c>
      <c r="G10424">
        <f t="shared" si="487"/>
        <v>22403810114</v>
      </c>
      <c r="H10424">
        <v>10423</v>
      </c>
      <c r="I10424">
        <f t="shared" si="488"/>
        <v>0</v>
      </c>
    </row>
    <row r="10425" spans="1:9">
      <c r="A10425">
        <v>10423</v>
      </c>
      <c r="B10425">
        <v>224</v>
      </c>
      <c r="C10425">
        <v>32100</v>
      </c>
      <c r="D10425">
        <v>1</v>
      </c>
      <c r="E10425">
        <v>111</v>
      </c>
      <c r="F10425">
        <f t="shared" si="486"/>
        <v>2240111</v>
      </c>
      <c r="G10425">
        <f t="shared" si="487"/>
        <v>22403210111</v>
      </c>
      <c r="H10425">
        <v>10424</v>
      </c>
      <c r="I10425">
        <f t="shared" si="488"/>
        <v>0</v>
      </c>
    </row>
    <row r="10426" spans="1:9">
      <c r="A10426">
        <v>10424</v>
      </c>
      <c r="B10426">
        <v>224</v>
      </c>
      <c r="C10426">
        <v>32102</v>
      </c>
      <c r="D10426">
        <v>1</v>
      </c>
      <c r="E10426">
        <v>104</v>
      </c>
      <c r="F10426">
        <f t="shared" si="486"/>
        <v>2240104</v>
      </c>
      <c r="G10426">
        <f t="shared" si="487"/>
        <v>22403210104</v>
      </c>
      <c r="H10426">
        <v>10425</v>
      </c>
      <c r="I10426">
        <f t="shared" si="488"/>
        <v>0</v>
      </c>
    </row>
    <row r="10427" spans="1:9">
      <c r="A10427">
        <v>10425</v>
      </c>
      <c r="B10427">
        <v>224</v>
      </c>
      <c r="C10427">
        <v>32102</v>
      </c>
      <c r="D10427">
        <v>1</v>
      </c>
      <c r="E10427">
        <v>101</v>
      </c>
      <c r="F10427">
        <f t="shared" si="486"/>
        <v>2240101</v>
      </c>
      <c r="G10427">
        <f t="shared" si="487"/>
        <v>22403210101</v>
      </c>
      <c r="H10427">
        <v>10426</v>
      </c>
      <c r="I10427">
        <f t="shared" si="488"/>
        <v>0</v>
      </c>
    </row>
    <row r="10428" spans="1:9">
      <c r="A10428">
        <v>10426</v>
      </c>
      <c r="B10428">
        <v>224</v>
      </c>
      <c r="C10428">
        <v>34104</v>
      </c>
      <c r="D10428">
        <v>1</v>
      </c>
      <c r="E10428">
        <v>307</v>
      </c>
      <c r="F10428">
        <f t="shared" si="486"/>
        <v>2240307</v>
      </c>
      <c r="G10428">
        <f t="shared" si="487"/>
        <v>22403410307</v>
      </c>
      <c r="H10428">
        <v>10427</v>
      </c>
      <c r="I10428">
        <f t="shared" si="488"/>
        <v>0</v>
      </c>
    </row>
    <row r="10429" spans="1:9">
      <c r="A10429">
        <v>10427</v>
      </c>
      <c r="B10429">
        <v>224</v>
      </c>
      <c r="C10429">
        <v>34003</v>
      </c>
      <c r="D10429">
        <v>1</v>
      </c>
      <c r="E10429">
        <v>313</v>
      </c>
      <c r="F10429">
        <f t="shared" si="486"/>
        <v>2240313</v>
      </c>
      <c r="G10429">
        <f t="shared" si="487"/>
        <v>22403400313</v>
      </c>
      <c r="H10429">
        <v>10428</v>
      </c>
      <c r="I10429">
        <f t="shared" si="488"/>
        <v>0</v>
      </c>
    </row>
    <row r="10430" spans="1:9">
      <c r="A10430">
        <v>10428</v>
      </c>
      <c r="B10430">
        <v>224</v>
      </c>
      <c r="C10430">
        <v>34003</v>
      </c>
      <c r="D10430">
        <v>1</v>
      </c>
      <c r="E10430">
        <v>112</v>
      </c>
      <c r="F10430">
        <f t="shared" si="486"/>
        <v>2240112</v>
      </c>
      <c r="G10430">
        <f t="shared" si="487"/>
        <v>22403400112</v>
      </c>
      <c r="H10430">
        <v>10429</v>
      </c>
      <c r="I10430">
        <f t="shared" si="488"/>
        <v>0</v>
      </c>
    </row>
    <row r="10431" spans="1:9">
      <c r="A10431">
        <v>10429</v>
      </c>
      <c r="B10431">
        <v>224</v>
      </c>
      <c r="C10431">
        <v>41010</v>
      </c>
      <c r="D10431">
        <v>1</v>
      </c>
      <c r="E10431">
        <v>351</v>
      </c>
      <c r="F10431">
        <f t="shared" si="486"/>
        <v>2240351</v>
      </c>
      <c r="G10431">
        <f t="shared" si="487"/>
        <v>22404100351</v>
      </c>
      <c r="H10431">
        <v>10430</v>
      </c>
      <c r="I10431">
        <f t="shared" si="488"/>
        <v>0</v>
      </c>
    </row>
    <row r="10432" spans="1:9">
      <c r="A10432">
        <v>10430</v>
      </c>
      <c r="B10432">
        <v>224</v>
      </c>
      <c r="C10432">
        <v>41000</v>
      </c>
      <c r="D10432">
        <v>1</v>
      </c>
      <c r="E10432">
        <v>305</v>
      </c>
      <c r="F10432">
        <f t="shared" si="486"/>
        <v>2240305</v>
      </c>
      <c r="G10432">
        <f t="shared" si="487"/>
        <v>22404100305</v>
      </c>
      <c r="H10432">
        <v>10431</v>
      </c>
      <c r="I10432">
        <f t="shared" si="488"/>
        <v>0</v>
      </c>
    </row>
    <row r="10433" spans="1:9">
      <c r="A10433">
        <v>10431</v>
      </c>
      <c r="B10433">
        <v>224</v>
      </c>
      <c r="C10433">
        <v>41000</v>
      </c>
      <c r="D10433">
        <v>1</v>
      </c>
      <c r="E10433">
        <v>310</v>
      </c>
      <c r="F10433">
        <f t="shared" si="486"/>
        <v>2240310</v>
      </c>
      <c r="G10433">
        <f t="shared" si="487"/>
        <v>22404100310</v>
      </c>
      <c r="H10433">
        <v>10432</v>
      </c>
      <c r="I10433">
        <f t="shared" si="488"/>
        <v>0</v>
      </c>
    </row>
    <row r="10434" spans="1:9">
      <c r="A10434">
        <v>10432</v>
      </c>
      <c r="B10434">
        <v>224</v>
      </c>
      <c r="C10434">
        <v>41000</v>
      </c>
      <c r="D10434">
        <v>1</v>
      </c>
      <c r="E10434">
        <v>312</v>
      </c>
      <c r="F10434">
        <f t="shared" si="486"/>
        <v>2240312</v>
      </c>
      <c r="G10434">
        <f t="shared" si="487"/>
        <v>22404100312</v>
      </c>
      <c r="H10434">
        <v>10433</v>
      </c>
      <c r="I10434">
        <f t="shared" si="488"/>
        <v>0</v>
      </c>
    </row>
    <row r="10435" spans="1:9">
      <c r="A10435">
        <v>10433</v>
      </c>
      <c r="B10435">
        <v>224</v>
      </c>
      <c r="C10435">
        <v>40000</v>
      </c>
      <c r="D10435">
        <v>1</v>
      </c>
      <c r="E10435">
        <v>300</v>
      </c>
      <c r="F10435">
        <f t="shared" ref="F10435:F10498" si="489">(B10435*10000+E10435)*D10435</f>
        <v>2240300</v>
      </c>
      <c r="G10435">
        <f t="shared" ref="G10435:G10498" si="490">(B10435*10000+FLOOR(C10435/100,1))*10000+E10435</f>
        <v>22404000300</v>
      </c>
      <c r="H10435">
        <v>10434</v>
      </c>
      <c r="I10435">
        <f t="shared" ref="I10435:I10498" si="491">IF(C10435=30300,IF(E10435=117,1,IF(E10435=313,1,0)),0)</f>
        <v>0</v>
      </c>
    </row>
    <row r="10436" spans="1:9">
      <c r="A10436">
        <v>10434</v>
      </c>
      <c r="B10436">
        <v>224</v>
      </c>
      <c r="C10436">
        <v>43501</v>
      </c>
      <c r="D10436">
        <v>0</v>
      </c>
      <c r="E10436">
        <v>314</v>
      </c>
      <c r="F10436">
        <f t="shared" si="489"/>
        <v>0</v>
      </c>
      <c r="G10436">
        <f t="shared" si="490"/>
        <v>22404350314</v>
      </c>
      <c r="H10436">
        <v>10435</v>
      </c>
      <c r="I10436">
        <f t="shared" si="491"/>
        <v>0</v>
      </c>
    </row>
    <row r="10437" spans="1:9">
      <c r="A10437">
        <v>10435</v>
      </c>
      <c r="B10437">
        <v>224</v>
      </c>
      <c r="C10437">
        <v>43400</v>
      </c>
      <c r="D10437">
        <v>0</v>
      </c>
      <c r="E10437">
        <v>307</v>
      </c>
      <c r="F10437">
        <f t="shared" si="489"/>
        <v>0</v>
      </c>
      <c r="G10437">
        <f t="shared" si="490"/>
        <v>22404340307</v>
      </c>
      <c r="H10437">
        <v>10436</v>
      </c>
      <c r="I10437">
        <f t="shared" si="491"/>
        <v>0</v>
      </c>
    </row>
    <row r="10438" spans="1:9">
      <c r="A10438">
        <v>10436</v>
      </c>
      <c r="B10438">
        <v>224</v>
      </c>
      <c r="C10438">
        <v>46810</v>
      </c>
      <c r="D10438">
        <v>1</v>
      </c>
      <c r="E10438">
        <v>757</v>
      </c>
      <c r="F10438">
        <f t="shared" si="489"/>
        <v>2240757</v>
      </c>
      <c r="G10438">
        <f t="shared" si="490"/>
        <v>22404680757</v>
      </c>
      <c r="H10438">
        <v>10437</v>
      </c>
      <c r="I10438">
        <f t="shared" si="491"/>
        <v>0</v>
      </c>
    </row>
    <row r="10439" spans="1:9">
      <c r="A10439">
        <v>10437</v>
      </c>
      <c r="B10439">
        <v>224</v>
      </c>
      <c r="C10439">
        <v>46680</v>
      </c>
      <c r="D10439">
        <v>1</v>
      </c>
      <c r="E10439">
        <v>756</v>
      </c>
      <c r="F10439">
        <f t="shared" si="489"/>
        <v>2240756</v>
      </c>
      <c r="G10439">
        <f t="shared" si="490"/>
        <v>22404660756</v>
      </c>
      <c r="H10439">
        <v>10438</v>
      </c>
      <c r="I10439">
        <f t="shared" si="491"/>
        <v>0</v>
      </c>
    </row>
    <row r="10440" spans="1:9">
      <c r="A10440">
        <v>10438</v>
      </c>
      <c r="B10440">
        <v>224</v>
      </c>
      <c r="C10440">
        <v>49410</v>
      </c>
      <c r="D10440">
        <v>1</v>
      </c>
      <c r="E10440">
        <v>190</v>
      </c>
      <c r="F10440">
        <f t="shared" si="489"/>
        <v>2240190</v>
      </c>
      <c r="G10440">
        <f t="shared" si="490"/>
        <v>22404940190</v>
      </c>
      <c r="H10440">
        <v>10439</v>
      </c>
      <c r="I10440">
        <f t="shared" si="491"/>
        <v>0</v>
      </c>
    </row>
    <row r="10441" spans="1:9">
      <c r="A10441">
        <v>10439</v>
      </c>
      <c r="B10441">
        <v>224</v>
      </c>
      <c r="C10441">
        <v>46660</v>
      </c>
      <c r="D10441">
        <v>1</v>
      </c>
      <c r="E10441">
        <v>763</v>
      </c>
      <c r="F10441">
        <f t="shared" si="489"/>
        <v>2240763</v>
      </c>
      <c r="G10441">
        <f t="shared" si="490"/>
        <v>22404660763</v>
      </c>
      <c r="H10441">
        <v>10440</v>
      </c>
      <c r="I10441">
        <f t="shared" si="491"/>
        <v>0</v>
      </c>
    </row>
    <row r="10442" spans="1:9">
      <c r="A10442">
        <v>10440</v>
      </c>
      <c r="B10442">
        <v>224</v>
      </c>
      <c r="C10442">
        <v>46530</v>
      </c>
      <c r="D10442">
        <v>1</v>
      </c>
      <c r="E10442">
        <v>760</v>
      </c>
      <c r="F10442">
        <f t="shared" si="489"/>
        <v>2240760</v>
      </c>
      <c r="G10442">
        <f t="shared" si="490"/>
        <v>22404650760</v>
      </c>
      <c r="H10442">
        <v>10441</v>
      </c>
      <c r="I10442">
        <f t="shared" si="491"/>
        <v>0</v>
      </c>
    </row>
    <row r="10443" spans="1:9">
      <c r="A10443">
        <v>10441</v>
      </c>
      <c r="B10443">
        <v>224</v>
      </c>
      <c r="C10443">
        <v>46580</v>
      </c>
      <c r="D10443">
        <v>1</v>
      </c>
      <c r="E10443">
        <v>755</v>
      </c>
      <c r="F10443">
        <f t="shared" si="489"/>
        <v>2240755</v>
      </c>
      <c r="G10443">
        <f t="shared" si="490"/>
        <v>22404650755</v>
      </c>
      <c r="H10443">
        <v>10442</v>
      </c>
      <c r="I10443">
        <f t="shared" si="491"/>
        <v>0</v>
      </c>
    </row>
    <row r="10444" spans="1:9">
      <c r="A10444">
        <v>10442</v>
      </c>
      <c r="B10444">
        <v>224</v>
      </c>
      <c r="C10444">
        <v>46710</v>
      </c>
      <c r="D10444">
        <v>1</v>
      </c>
      <c r="E10444">
        <v>761</v>
      </c>
      <c r="F10444">
        <f t="shared" si="489"/>
        <v>2240761</v>
      </c>
      <c r="G10444">
        <f t="shared" si="490"/>
        <v>22404670761</v>
      </c>
      <c r="H10444">
        <v>10443</v>
      </c>
      <c r="I10444">
        <f t="shared" si="491"/>
        <v>0</v>
      </c>
    </row>
    <row r="10445" spans="1:9">
      <c r="A10445">
        <v>10443</v>
      </c>
      <c r="B10445">
        <v>224</v>
      </c>
      <c r="C10445">
        <v>46690</v>
      </c>
      <c r="D10445">
        <v>1</v>
      </c>
      <c r="E10445">
        <v>750</v>
      </c>
      <c r="F10445">
        <f t="shared" si="489"/>
        <v>2240750</v>
      </c>
      <c r="G10445">
        <f t="shared" si="490"/>
        <v>22404660750</v>
      </c>
      <c r="H10445">
        <v>10444</v>
      </c>
      <c r="I10445">
        <f t="shared" si="491"/>
        <v>0</v>
      </c>
    </row>
    <row r="10446" spans="1:9">
      <c r="A10446">
        <v>10444</v>
      </c>
      <c r="B10446">
        <v>224</v>
      </c>
      <c r="C10446">
        <v>46550</v>
      </c>
      <c r="D10446">
        <v>1</v>
      </c>
      <c r="E10446">
        <v>762</v>
      </c>
      <c r="F10446">
        <f t="shared" si="489"/>
        <v>2240762</v>
      </c>
      <c r="G10446">
        <f t="shared" si="490"/>
        <v>22404650762</v>
      </c>
      <c r="H10446">
        <v>10445</v>
      </c>
      <c r="I10446">
        <f t="shared" si="491"/>
        <v>0</v>
      </c>
    </row>
    <row r="10447" spans="1:9">
      <c r="A10447">
        <v>10445</v>
      </c>
      <c r="B10447">
        <v>224</v>
      </c>
      <c r="C10447">
        <v>45550</v>
      </c>
      <c r="D10447">
        <v>0</v>
      </c>
      <c r="E10447">
        <v>587</v>
      </c>
      <c r="F10447">
        <f t="shared" si="489"/>
        <v>0</v>
      </c>
      <c r="G10447">
        <f t="shared" si="490"/>
        <v>22404550587</v>
      </c>
      <c r="H10447">
        <v>10446</v>
      </c>
      <c r="I10447">
        <f t="shared" si="491"/>
        <v>0</v>
      </c>
    </row>
    <row r="10448" spans="1:9">
      <c r="A10448">
        <v>10446</v>
      </c>
      <c r="B10448">
        <v>224</v>
      </c>
      <c r="C10448">
        <v>45550</v>
      </c>
      <c r="D10448">
        <v>0</v>
      </c>
      <c r="E10448">
        <v>584</v>
      </c>
      <c r="F10448">
        <f t="shared" si="489"/>
        <v>0</v>
      </c>
      <c r="G10448">
        <f t="shared" si="490"/>
        <v>22404550584</v>
      </c>
      <c r="H10448">
        <v>10447</v>
      </c>
      <c r="I10448">
        <f t="shared" si="491"/>
        <v>0</v>
      </c>
    </row>
    <row r="10449" spans="1:9">
      <c r="A10449">
        <v>10447</v>
      </c>
      <c r="B10449">
        <v>224</v>
      </c>
      <c r="C10449">
        <v>45550</v>
      </c>
      <c r="D10449">
        <v>0</v>
      </c>
      <c r="E10449">
        <v>588</v>
      </c>
      <c r="F10449">
        <f t="shared" si="489"/>
        <v>0</v>
      </c>
      <c r="G10449">
        <f t="shared" si="490"/>
        <v>22404550588</v>
      </c>
      <c r="H10449">
        <v>10448</v>
      </c>
      <c r="I10449">
        <f t="shared" si="491"/>
        <v>0</v>
      </c>
    </row>
    <row r="10450" spans="1:9">
      <c r="A10450">
        <v>10448</v>
      </c>
      <c r="B10450">
        <v>224</v>
      </c>
      <c r="C10450">
        <v>45550</v>
      </c>
      <c r="D10450">
        <v>0</v>
      </c>
      <c r="E10450">
        <v>583</v>
      </c>
      <c r="F10450">
        <f t="shared" si="489"/>
        <v>0</v>
      </c>
      <c r="G10450">
        <f t="shared" si="490"/>
        <v>22404550583</v>
      </c>
      <c r="H10450">
        <v>10449</v>
      </c>
      <c r="I10450">
        <f t="shared" si="491"/>
        <v>0</v>
      </c>
    </row>
    <row r="10451" spans="1:9">
      <c r="A10451">
        <v>10449</v>
      </c>
      <c r="B10451">
        <v>224</v>
      </c>
      <c r="C10451">
        <v>45550</v>
      </c>
      <c r="D10451">
        <v>0</v>
      </c>
      <c r="E10451">
        <v>590</v>
      </c>
      <c r="F10451">
        <f t="shared" si="489"/>
        <v>0</v>
      </c>
      <c r="G10451">
        <f t="shared" si="490"/>
        <v>22404550590</v>
      </c>
      <c r="H10451">
        <v>10450</v>
      </c>
      <c r="I10451">
        <f t="shared" si="491"/>
        <v>0</v>
      </c>
    </row>
    <row r="10452" spans="1:9">
      <c r="A10452">
        <v>10450</v>
      </c>
      <c r="B10452">
        <v>224</v>
      </c>
      <c r="C10452">
        <v>45550</v>
      </c>
      <c r="D10452">
        <v>0</v>
      </c>
      <c r="E10452">
        <v>586</v>
      </c>
      <c r="F10452">
        <f t="shared" si="489"/>
        <v>0</v>
      </c>
      <c r="G10452">
        <f t="shared" si="490"/>
        <v>22404550586</v>
      </c>
      <c r="H10452">
        <v>10451</v>
      </c>
      <c r="I10452">
        <f t="shared" si="491"/>
        <v>0</v>
      </c>
    </row>
    <row r="10453" spans="1:9">
      <c r="A10453">
        <v>10451</v>
      </c>
      <c r="B10453">
        <v>224</v>
      </c>
      <c r="C10453">
        <v>45550</v>
      </c>
      <c r="D10453">
        <v>0</v>
      </c>
      <c r="E10453">
        <v>582</v>
      </c>
      <c r="F10453">
        <f t="shared" si="489"/>
        <v>0</v>
      </c>
      <c r="G10453">
        <f t="shared" si="490"/>
        <v>22404550582</v>
      </c>
      <c r="H10453">
        <v>10452</v>
      </c>
      <c r="I10453">
        <f t="shared" si="491"/>
        <v>0</v>
      </c>
    </row>
    <row r="10454" spans="1:9">
      <c r="A10454">
        <v>10452</v>
      </c>
      <c r="B10454">
        <v>224</v>
      </c>
      <c r="C10454">
        <v>45550</v>
      </c>
      <c r="D10454">
        <v>0</v>
      </c>
      <c r="E10454">
        <v>580</v>
      </c>
      <c r="F10454">
        <f t="shared" si="489"/>
        <v>0</v>
      </c>
      <c r="G10454">
        <f t="shared" si="490"/>
        <v>22404550580</v>
      </c>
      <c r="H10454">
        <v>10453</v>
      </c>
      <c r="I10454">
        <f t="shared" si="491"/>
        <v>0</v>
      </c>
    </row>
    <row r="10455" spans="1:9">
      <c r="A10455">
        <v>10453</v>
      </c>
      <c r="B10455">
        <v>224</v>
      </c>
      <c r="C10455">
        <v>46701</v>
      </c>
      <c r="D10455">
        <v>1</v>
      </c>
      <c r="E10455">
        <v>602</v>
      </c>
      <c r="F10455">
        <f t="shared" si="489"/>
        <v>2240602</v>
      </c>
      <c r="G10455">
        <f t="shared" si="490"/>
        <v>22404670602</v>
      </c>
      <c r="H10455">
        <v>10454</v>
      </c>
      <c r="I10455">
        <f t="shared" si="491"/>
        <v>0</v>
      </c>
    </row>
    <row r="10456" spans="1:9">
      <c r="A10456">
        <v>10454</v>
      </c>
      <c r="B10456">
        <v>224</v>
      </c>
      <c r="C10456">
        <v>46605</v>
      </c>
      <c r="D10456">
        <v>1</v>
      </c>
      <c r="E10456">
        <v>605</v>
      </c>
      <c r="F10456">
        <f t="shared" si="489"/>
        <v>2240605</v>
      </c>
      <c r="G10456">
        <f t="shared" si="490"/>
        <v>22404660605</v>
      </c>
      <c r="H10456">
        <v>10455</v>
      </c>
      <c r="I10456">
        <f t="shared" si="491"/>
        <v>0</v>
      </c>
    </row>
    <row r="10457" spans="1:9">
      <c r="A10457">
        <v>10455</v>
      </c>
      <c r="B10457">
        <v>224</v>
      </c>
      <c r="C10457">
        <v>46606</v>
      </c>
      <c r="D10457">
        <v>1</v>
      </c>
      <c r="E10457">
        <v>607</v>
      </c>
      <c r="F10457">
        <f t="shared" si="489"/>
        <v>2240607</v>
      </c>
      <c r="G10457">
        <f t="shared" si="490"/>
        <v>22404660607</v>
      </c>
      <c r="H10457">
        <v>10456</v>
      </c>
      <c r="I10457">
        <f t="shared" si="491"/>
        <v>0</v>
      </c>
    </row>
    <row r="10458" spans="1:9">
      <c r="A10458">
        <v>10456</v>
      </c>
      <c r="B10458">
        <v>224</v>
      </c>
      <c r="C10458">
        <v>46504</v>
      </c>
      <c r="D10458">
        <v>1</v>
      </c>
      <c r="E10458">
        <v>606</v>
      </c>
      <c r="F10458">
        <f t="shared" si="489"/>
        <v>2240606</v>
      </c>
      <c r="G10458">
        <f t="shared" si="490"/>
        <v>22404650606</v>
      </c>
      <c r="H10458">
        <v>10457</v>
      </c>
      <c r="I10458">
        <f t="shared" si="491"/>
        <v>0</v>
      </c>
    </row>
    <row r="10459" spans="1:9">
      <c r="A10459">
        <v>10457</v>
      </c>
      <c r="B10459">
        <v>224</v>
      </c>
      <c r="C10459">
        <v>32100</v>
      </c>
      <c r="D10459">
        <v>1</v>
      </c>
      <c r="E10459">
        <v>113</v>
      </c>
      <c r="F10459">
        <f t="shared" si="489"/>
        <v>2240113</v>
      </c>
      <c r="G10459">
        <f t="shared" si="490"/>
        <v>22403210113</v>
      </c>
      <c r="H10459">
        <v>10458</v>
      </c>
      <c r="I10459">
        <f t="shared" si="491"/>
        <v>0</v>
      </c>
    </row>
    <row r="10460" spans="1:9">
      <c r="A10460">
        <v>10458</v>
      </c>
      <c r="B10460">
        <v>224</v>
      </c>
      <c r="C10460">
        <v>34003</v>
      </c>
      <c r="D10460">
        <v>1</v>
      </c>
      <c r="E10460">
        <v>109</v>
      </c>
      <c r="F10460">
        <f t="shared" si="489"/>
        <v>2240109</v>
      </c>
      <c r="G10460">
        <f t="shared" si="490"/>
        <v>22403400109</v>
      </c>
      <c r="H10460">
        <v>10459</v>
      </c>
      <c r="I10460">
        <f t="shared" si="491"/>
        <v>0</v>
      </c>
    </row>
    <row r="10461" spans="1:9">
      <c r="A10461">
        <v>10459</v>
      </c>
      <c r="B10461">
        <v>224</v>
      </c>
      <c r="C10461">
        <v>45000</v>
      </c>
      <c r="D10461">
        <v>1</v>
      </c>
      <c r="E10461">
        <v>308</v>
      </c>
      <c r="F10461">
        <f t="shared" si="489"/>
        <v>2240308</v>
      </c>
      <c r="G10461">
        <f t="shared" si="490"/>
        <v>22404500308</v>
      </c>
      <c r="H10461">
        <v>10460</v>
      </c>
      <c r="I10461">
        <f t="shared" si="491"/>
        <v>0</v>
      </c>
    </row>
    <row r="10462" spans="1:9">
      <c r="A10462">
        <v>10460</v>
      </c>
      <c r="B10462">
        <v>224</v>
      </c>
      <c r="C10462">
        <v>40001</v>
      </c>
      <c r="D10462">
        <v>1</v>
      </c>
      <c r="E10462">
        <v>116</v>
      </c>
      <c r="F10462">
        <f t="shared" si="489"/>
        <v>2240116</v>
      </c>
      <c r="G10462">
        <f t="shared" si="490"/>
        <v>22404000116</v>
      </c>
      <c r="H10462">
        <v>10461</v>
      </c>
      <c r="I10462">
        <f t="shared" si="491"/>
        <v>0</v>
      </c>
    </row>
    <row r="10463" spans="1:9">
      <c r="A10463">
        <v>10461</v>
      </c>
      <c r="B10463">
        <v>225</v>
      </c>
      <c r="C10463">
        <v>38100</v>
      </c>
      <c r="D10463">
        <v>1</v>
      </c>
      <c r="E10463">
        <v>121</v>
      </c>
      <c r="F10463">
        <f t="shared" si="489"/>
        <v>2250121</v>
      </c>
      <c r="G10463">
        <f t="shared" si="490"/>
        <v>22503810121</v>
      </c>
      <c r="H10463">
        <v>10462</v>
      </c>
      <c r="I10463">
        <f t="shared" si="491"/>
        <v>0</v>
      </c>
    </row>
    <row r="10464" spans="1:9">
      <c r="A10464">
        <v>10462</v>
      </c>
      <c r="B10464">
        <v>225</v>
      </c>
      <c r="C10464">
        <v>30301</v>
      </c>
      <c r="D10464">
        <v>1</v>
      </c>
      <c r="E10464">
        <v>100</v>
      </c>
      <c r="F10464">
        <f t="shared" si="489"/>
        <v>2250100</v>
      </c>
      <c r="G10464">
        <f t="shared" si="490"/>
        <v>22503030100</v>
      </c>
      <c r="H10464">
        <v>10463</v>
      </c>
      <c r="I10464">
        <f t="shared" si="491"/>
        <v>0</v>
      </c>
    </row>
    <row r="10465" spans="1:9">
      <c r="A10465">
        <v>10463</v>
      </c>
      <c r="B10465">
        <v>225</v>
      </c>
      <c r="C10465">
        <v>30001</v>
      </c>
      <c r="D10465">
        <v>1</v>
      </c>
      <c r="E10465">
        <v>113</v>
      </c>
      <c r="F10465">
        <f t="shared" si="489"/>
        <v>2250113</v>
      </c>
      <c r="G10465">
        <f t="shared" si="490"/>
        <v>22503000113</v>
      </c>
      <c r="H10465">
        <v>10464</v>
      </c>
      <c r="I10465">
        <f t="shared" si="491"/>
        <v>0</v>
      </c>
    </row>
    <row r="10466" spans="1:9">
      <c r="A10466">
        <v>10464</v>
      </c>
      <c r="B10466">
        <v>225</v>
      </c>
      <c r="C10466">
        <v>38101</v>
      </c>
      <c r="D10466">
        <v>1</v>
      </c>
      <c r="E10466">
        <v>109</v>
      </c>
      <c r="F10466">
        <f t="shared" si="489"/>
        <v>2250109</v>
      </c>
      <c r="G10466">
        <f t="shared" si="490"/>
        <v>22503810109</v>
      </c>
      <c r="H10466">
        <v>10465</v>
      </c>
      <c r="I10466">
        <f t="shared" si="491"/>
        <v>0</v>
      </c>
    </row>
    <row r="10467" spans="1:9">
      <c r="A10467">
        <v>10465</v>
      </c>
      <c r="B10467">
        <v>225</v>
      </c>
      <c r="C10467">
        <v>32100</v>
      </c>
      <c r="D10467">
        <v>1</v>
      </c>
      <c r="E10467">
        <v>103</v>
      </c>
      <c r="F10467">
        <f t="shared" si="489"/>
        <v>2250103</v>
      </c>
      <c r="G10467">
        <f t="shared" si="490"/>
        <v>22503210103</v>
      </c>
      <c r="H10467">
        <v>10466</v>
      </c>
      <c r="I10467">
        <f t="shared" si="491"/>
        <v>0</v>
      </c>
    </row>
    <row r="10468" spans="1:9">
      <c r="A10468">
        <v>10466</v>
      </c>
      <c r="B10468">
        <v>225</v>
      </c>
      <c r="C10468">
        <v>32201</v>
      </c>
      <c r="D10468">
        <v>1</v>
      </c>
      <c r="E10468">
        <v>114</v>
      </c>
      <c r="F10468">
        <f t="shared" si="489"/>
        <v>2250114</v>
      </c>
      <c r="G10468">
        <f t="shared" si="490"/>
        <v>22503220114</v>
      </c>
      <c r="H10468">
        <v>10467</v>
      </c>
      <c r="I10468">
        <f t="shared" si="491"/>
        <v>0</v>
      </c>
    </row>
    <row r="10469" spans="1:9">
      <c r="A10469">
        <v>10467</v>
      </c>
      <c r="B10469">
        <v>225</v>
      </c>
      <c r="C10469">
        <v>34000</v>
      </c>
      <c r="D10469">
        <v>1</v>
      </c>
      <c r="E10469">
        <v>120</v>
      </c>
      <c r="F10469">
        <f t="shared" si="489"/>
        <v>2250120</v>
      </c>
      <c r="G10469">
        <f t="shared" si="490"/>
        <v>22503400120</v>
      </c>
      <c r="H10469">
        <v>10468</v>
      </c>
      <c r="I10469">
        <f t="shared" si="491"/>
        <v>0</v>
      </c>
    </row>
    <row r="10470" spans="1:9">
      <c r="A10470">
        <v>10468</v>
      </c>
      <c r="B10470">
        <v>225</v>
      </c>
      <c r="C10470">
        <v>34101</v>
      </c>
      <c r="D10470">
        <v>1</v>
      </c>
      <c r="E10470">
        <v>104</v>
      </c>
      <c r="F10470">
        <f t="shared" si="489"/>
        <v>2250104</v>
      </c>
      <c r="G10470">
        <f t="shared" si="490"/>
        <v>22503410104</v>
      </c>
      <c r="H10470">
        <v>10469</v>
      </c>
      <c r="I10470">
        <f t="shared" si="491"/>
        <v>0</v>
      </c>
    </row>
    <row r="10471" spans="1:9">
      <c r="A10471">
        <v>10469</v>
      </c>
      <c r="B10471">
        <v>225</v>
      </c>
      <c r="C10471">
        <v>34000</v>
      </c>
      <c r="D10471">
        <v>1</v>
      </c>
      <c r="E10471">
        <v>313</v>
      </c>
      <c r="F10471">
        <f t="shared" si="489"/>
        <v>2250313</v>
      </c>
      <c r="G10471">
        <f t="shared" si="490"/>
        <v>22503400313</v>
      </c>
      <c r="H10471">
        <v>10470</v>
      </c>
      <c r="I10471">
        <f t="shared" si="491"/>
        <v>0</v>
      </c>
    </row>
    <row r="10472" spans="1:9">
      <c r="A10472">
        <v>10470</v>
      </c>
      <c r="B10472">
        <v>225</v>
      </c>
      <c r="C10472">
        <v>43411</v>
      </c>
      <c r="D10472">
        <v>0</v>
      </c>
      <c r="E10472">
        <v>350</v>
      </c>
      <c r="F10472">
        <f t="shared" si="489"/>
        <v>0</v>
      </c>
      <c r="G10472">
        <f t="shared" si="490"/>
        <v>22504340350</v>
      </c>
      <c r="H10472">
        <v>10471</v>
      </c>
      <c r="I10472">
        <f t="shared" si="491"/>
        <v>0</v>
      </c>
    </row>
    <row r="10473" spans="1:9">
      <c r="A10473">
        <v>10471</v>
      </c>
      <c r="B10473">
        <v>225</v>
      </c>
      <c r="C10473">
        <v>41000</v>
      </c>
      <c r="D10473">
        <v>1</v>
      </c>
      <c r="E10473">
        <v>308</v>
      </c>
      <c r="F10473">
        <f t="shared" si="489"/>
        <v>2250308</v>
      </c>
      <c r="G10473">
        <f t="shared" si="490"/>
        <v>22504100308</v>
      </c>
      <c r="H10473">
        <v>10472</v>
      </c>
      <c r="I10473">
        <f t="shared" si="491"/>
        <v>0</v>
      </c>
    </row>
    <row r="10474" spans="1:9">
      <c r="A10474">
        <v>10472</v>
      </c>
      <c r="B10474">
        <v>225</v>
      </c>
      <c r="C10474">
        <v>41000</v>
      </c>
      <c r="D10474">
        <v>1</v>
      </c>
      <c r="E10474">
        <v>116</v>
      </c>
      <c r="F10474">
        <f t="shared" si="489"/>
        <v>2250116</v>
      </c>
      <c r="G10474">
        <f t="shared" si="490"/>
        <v>22504100116</v>
      </c>
      <c r="H10474">
        <v>10473</v>
      </c>
      <c r="I10474">
        <f t="shared" si="491"/>
        <v>0</v>
      </c>
    </row>
    <row r="10475" spans="1:9">
      <c r="A10475">
        <v>10473</v>
      </c>
      <c r="B10475">
        <v>225</v>
      </c>
      <c r="C10475">
        <v>41000</v>
      </c>
      <c r="D10475">
        <v>1</v>
      </c>
      <c r="E10475">
        <v>108</v>
      </c>
      <c r="F10475">
        <f t="shared" si="489"/>
        <v>2250108</v>
      </c>
      <c r="G10475">
        <f t="shared" si="490"/>
        <v>22504100108</v>
      </c>
      <c r="H10475">
        <v>10474</v>
      </c>
      <c r="I10475">
        <f t="shared" si="491"/>
        <v>0</v>
      </c>
    </row>
    <row r="10476" spans="1:9">
      <c r="A10476">
        <v>10474</v>
      </c>
      <c r="B10476">
        <v>225</v>
      </c>
      <c r="C10476">
        <v>40005</v>
      </c>
      <c r="D10476">
        <v>1</v>
      </c>
      <c r="E10476">
        <v>301</v>
      </c>
      <c r="F10476">
        <f t="shared" si="489"/>
        <v>2250301</v>
      </c>
      <c r="G10476">
        <f t="shared" si="490"/>
        <v>22504000301</v>
      </c>
      <c r="H10476">
        <v>10475</v>
      </c>
      <c r="I10476">
        <f t="shared" si="491"/>
        <v>0</v>
      </c>
    </row>
    <row r="10477" spans="1:9">
      <c r="A10477">
        <v>10475</v>
      </c>
      <c r="B10477">
        <v>225</v>
      </c>
      <c r="C10477">
        <v>43501</v>
      </c>
      <c r="D10477">
        <v>0</v>
      </c>
      <c r="E10477">
        <v>305</v>
      </c>
      <c r="F10477">
        <f t="shared" si="489"/>
        <v>0</v>
      </c>
      <c r="G10477">
        <f t="shared" si="490"/>
        <v>22504350305</v>
      </c>
      <c r="H10477">
        <v>10476</v>
      </c>
      <c r="I10477">
        <f t="shared" si="491"/>
        <v>0</v>
      </c>
    </row>
    <row r="10478" spans="1:9">
      <c r="A10478">
        <v>10476</v>
      </c>
      <c r="B10478">
        <v>225</v>
      </c>
      <c r="C10478">
        <v>43000</v>
      </c>
      <c r="D10478">
        <v>0</v>
      </c>
      <c r="E10478">
        <v>312</v>
      </c>
      <c r="F10478">
        <f t="shared" si="489"/>
        <v>0</v>
      </c>
      <c r="G10478">
        <f t="shared" si="490"/>
        <v>22504300312</v>
      </c>
      <c r="H10478">
        <v>10477</v>
      </c>
      <c r="I10478">
        <f t="shared" si="491"/>
        <v>0</v>
      </c>
    </row>
    <row r="10479" spans="1:9">
      <c r="A10479">
        <v>10477</v>
      </c>
      <c r="B10479">
        <v>225</v>
      </c>
      <c r="C10479">
        <v>46880</v>
      </c>
      <c r="D10479">
        <v>1</v>
      </c>
      <c r="E10479">
        <v>757</v>
      </c>
      <c r="F10479">
        <f t="shared" si="489"/>
        <v>2250757</v>
      </c>
      <c r="G10479">
        <f t="shared" si="490"/>
        <v>22504680757</v>
      </c>
      <c r="H10479">
        <v>10478</v>
      </c>
      <c r="I10479">
        <f t="shared" si="491"/>
        <v>0</v>
      </c>
    </row>
    <row r="10480" spans="1:9">
      <c r="A10480">
        <v>10478</v>
      </c>
      <c r="B10480">
        <v>225</v>
      </c>
      <c r="C10480">
        <v>46740</v>
      </c>
      <c r="D10480">
        <v>1</v>
      </c>
      <c r="E10480">
        <v>756</v>
      </c>
      <c r="F10480">
        <f t="shared" si="489"/>
        <v>2250756</v>
      </c>
      <c r="G10480">
        <f t="shared" si="490"/>
        <v>22504670756</v>
      </c>
      <c r="H10480">
        <v>10479</v>
      </c>
      <c r="I10480">
        <f t="shared" si="491"/>
        <v>0</v>
      </c>
    </row>
    <row r="10481" spans="1:9">
      <c r="A10481">
        <v>10479</v>
      </c>
      <c r="B10481">
        <v>225</v>
      </c>
      <c r="C10481">
        <v>49410</v>
      </c>
      <c r="D10481">
        <v>1</v>
      </c>
      <c r="E10481">
        <v>190</v>
      </c>
      <c r="F10481">
        <f t="shared" si="489"/>
        <v>2250190</v>
      </c>
      <c r="G10481">
        <f t="shared" si="490"/>
        <v>22504940190</v>
      </c>
      <c r="H10481">
        <v>10480</v>
      </c>
      <c r="I10481">
        <f t="shared" si="491"/>
        <v>0</v>
      </c>
    </row>
    <row r="10482" spans="1:9">
      <c r="A10482">
        <v>10480</v>
      </c>
      <c r="B10482">
        <v>225</v>
      </c>
      <c r="C10482">
        <v>46630</v>
      </c>
      <c r="D10482">
        <v>1</v>
      </c>
      <c r="E10482">
        <v>750</v>
      </c>
      <c r="F10482">
        <f t="shared" si="489"/>
        <v>2250750</v>
      </c>
      <c r="G10482">
        <f t="shared" si="490"/>
        <v>22504660750</v>
      </c>
      <c r="H10482">
        <v>10481</v>
      </c>
      <c r="I10482">
        <f t="shared" si="491"/>
        <v>0</v>
      </c>
    </row>
    <row r="10483" spans="1:9">
      <c r="A10483">
        <v>10481</v>
      </c>
      <c r="B10483">
        <v>225</v>
      </c>
      <c r="C10483">
        <v>46540</v>
      </c>
      <c r="D10483">
        <v>1</v>
      </c>
      <c r="E10483">
        <v>754</v>
      </c>
      <c r="F10483">
        <f t="shared" si="489"/>
        <v>2250754</v>
      </c>
      <c r="G10483">
        <f t="shared" si="490"/>
        <v>22504650754</v>
      </c>
      <c r="H10483">
        <v>10482</v>
      </c>
      <c r="I10483">
        <f t="shared" si="491"/>
        <v>0</v>
      </c>
    </row>
    <row r="10484" spans="1:9">
      <c r="A10484">
        <v>10482</v>
      </c>
      <c r="B10484">
        <v>225</v>
      </c>
      <c r="C10484">
        <v>46580</v>
      </c>
      <c r="D10484">
        <v>1</v>
      </c>
      <c r="E10484">
        <v>763</v>
      </c>
      <c r="F10484">
        <f t="shared" si="489"/>
        <v>2250763</v>
      </c>
      <c r="G10484">
        <f t="shared" si="490"/>
        <v>22504650763</v>
      </c>
      <c r="H10484">
        <v>10483</v>
      </c>
      <c r="I10484">
        <f t="shared" si="491"/>
        <v>0</v>
      </c>
    </row>
    <row r="10485" spans="1:9">
      <c r="A10485">
        <v>10483</v>
      </c>
      <c r="B10485">
        <v>225</v>
      </c>
      <c r="C10485">
        <v>46770</v>
      </c>
      <c r="D10485">
        <v>1</v>
      </c>
      <c r="E10485">
        <v>753</v>
      </c>
      <c r="F10485">
        <f t="shared" si="489"/>
        <v>2250753</v>
      </c>
      <c r="G10485">
        <f t="shared" si="490"/>
        <v>22504670753</v>
      </c>
      <c r="H10485">
        <v>10484</v>
      </c>
      <c r="I10485">
        <f t="shared" si="491"/>
        <v>0</v>
      </c>
    </row>
    <row r="10486" spans="1:9">
      <c r="A10486">
        <v>10484</v>
      </c>
      <c r="B10486">
        <v>225</v>
      </c>
      <c r="C10486">
        <v>46690</v>
      </c>
      <c r="D10486">
        <v>1</v>
      </c>
      <c r="E10486">
        <v>762</v>
      </c>
      <c r="F10486">
        <f t="shared" si="489"/>
        <v>2250762</v>
      </c>
      <c r="G10486">
        <f t="shared" si="490"/>
        <v>22504660762</v>
      </c>
      <c r="H10486">
        <v>10485</v>
      </c>
      <c r="I10486">
        <f t="shared" si="491"/>
        <v>0</v>
      </c>
    </row>
    <row r="10487" spans="1:9">
      <c r="A10487">
        <v>10485</v>
      </c>
      <c r="B10487">
        <v>225</v>
      </c>
      <c r="C10487">
        <v>46620</v>
      </c>
      <c r="D10487">
        <v>1</v>
      </c>
      <c r="E10487">
        <v>755</v>
      </c>
      <c r="F10487">
        <f t="shared" si="489"/>
        <v>2250755</v>
      </c>
      <c r="G10487">
        <f t="shared" si="490"/>
        <v>22504660755</v>
      </c>
      <c r="H10487">
        <v>10486</v>
      </c>
      <c r="I10487">
        <f t="shared" si="491"/>
        <v>0</v>
      </c>
    </row>
    <row r="10488" spans="1:9">
      <c r="A10488">
        <v>10486</v>
      </c>
      <c r="B10488">
        <v>225</v>
      </c>
      <c r="C10488">
        <v>45550</v>
      </c>
      <c r="D10488">
        <v>0</v>
      </c>
      <c r="E10488">
        <v>590</v>
      </c>
      <c r="F10488">
        <f t="shared" si="489"/>
        <v>0</v>
      </c>
      <c r="G10488">
        <f t="shared" si="490"/>
        <v>22504550590</v>
      </c>
      <c r="H10488">
        <v>10487</v>
      </c>
      <c r="I10488">
        <f t="shared" si="491"/>
        <v>0</v>
      </c>
    </row>
    <row r="10489" spans="1:9">
      <c r="A10489">
        <v>10487</v>
      </c>
      <c r="B10489">
        <v>225</v>
      </c>
      <c r="C10489">
        <v>45550</v>
      </c>
      <c r="D10489">
        <v>0</v>
      </c>
      <c r="E10489">
        <v>582</v>
      </c>
      <c r="F10489">
        <f t="shared" si="489"/>
        <v>0</v>
      </c>
      <c r="G10489">
        <f t="shared" si="490"/>
        <v>22504550582</v>
      </c>
      <c r="H10489">
        <v>10488</v>
      </c>
      <c r="I10489">
        <f t="shared" si="491"/>
        <v>0</v>
      </c>
    </row>
    <row r="10490" spans="1:9">
      <c r="A10490">
        <v>10488</v>
      </c>
      <c r="B10490">
        <v>225</v>
      </c>
      <c r="C10490">
        <v>45550</v>
      </c>
      <c r="D10490">
        <v>0</v>
      </c>
      <c r="E10490">
        <v>580</v>
      </c>
      <c r="F10490">
        <f t="shared" si="489"/>
        <v>0</v>
      </c>
      <c r="G10490">
        <f t="shared" si="490"/>
        <v>22504550580</v>
      </c>
      <c r="H10490">
        <v>10489</v>
      </c>
      <c r="I10490">
        <f t="shared" si="491"/>
        <v>0</v>
      </c>
    </row>
    <row r="10491" spans="1:9">
      <c r="A10491">
        <v>10489</v>
      </c>
      <c r="B10491">
        <v>225</v>
      </c>
      <c r="C10491">
        <v>45550</v>
      </c>
      <c r="D10491">
        <v>0</v>
      </c>
      <c r="E10491">
        <v>594</v>
      </c>
      <c r="F10491">
        <f t="shared" si="489"/>
        <v>0</v>
      </c>
      <c r="G10491">
        <f t="shared" si="490"/>
        <v>22504550594</v>
      </c>
      <c r="H10491">
        <v>10490</v>
      </c>
      <c r="I10491">
        <f t="shared" si="491"/>
        <v>0</v>
      </c>
    </row>
    <row r="10492" spans="1:9">
      <c r="A10492">
        <v>10490</v>
      </c>
      <c r="B10492">
        <v>225</v>
      </c>
      <c r="C10492">
        <v>45550</v>
      </c>
      <c r="D10492">
        <v>0</v>
      </c>
      <c r="E10492">
        <v>581</v>
      </c>
      <c r="F10492">
        <f t="shared" si="489"/>
        <v>0</v>
      </c>
      <c r="G10492">
        <f t="shared" si="490"/>
        <v>22504550581</v>
      </c>
      <c r="H10492">
        <v>10491</v>
      </c>
      <c r="I10492">
        <f t="shared" si="491"/>
        <v>0</v>
      </c>
    </row>
    <row r="10493" spans="1:9">
      <c r="A10493">
        <v>10491</v>
      </c>
      <c r="B10493">
        <v>225</v>
      </c>
      <c r="C10493">
        <v>45550</v>
      </c>
      <c r="D10493">
        <v>0</v>
      </c>
      <c r="E10493">
        <v>588</v>
      </c>
      <c r="F10493">
        <f t="shared" si="489"/>
        <v>0</v>
      </c>
      <c r="G10493">
        <f t="shared" si="490"/>
        <v>22504550588</v>
      </c>
      <c r="H10493">
        <v>10492</v>
      </c>
      <c r="I10493">
        <f t="shared" si="491"/>
        <v>0</v>
      </c>
    </row>
    <row r="10494" spans="1:9">
      <c r="A10494">
        <v>10492</v>
      </c>
      <c r="B10494">
        <v>225</v>
      </c>
      <c r="C10494">
        <v>45550</v>
      </c>
      <c r="D10494">
        <v>0</v>
      </c>
      <c r="E10494">
        <v>584</v>
      </c>
      <c r="F10494">
        <f t="shared" si="489"/>
        <v>0</v>
      </c>
      <c r="G10494">
        <f t="shared" si="490"/>
        <v>22504550584</v>
      </c>
      <c r="H10494">
        <v>10493</v>
      </c>
      <c r="I10494">
        <f t="shared" si="491"/>
        <v>0</v>
      </c>
    </row>
    <row r="10495" spans="1:9">
      <c r="A10495">
        <v>10493</v>
      </c>
      <c r="B10495">
        <v>225</v>
      </c>
      <c r="C10495">
        <v>45550</v>
      </c>
      <c r="D10495">
        <v>0</v>
      </c>
      <c r="E10495">
        <v>583</v>
      </c>
      <c r="F10495">
        <f t="shared" si="489"/>
        <v>0</v>
      </c>
      <c r="G10495">
        <f t="shared" si="490"/>
        <v>22504550583</v>
      </c>
      <c r="H10495">
        <v>10494</v>
      </c>
      <c r="I10495">
        <f t="shared" si="491"/>
        <v>0</v>
      </c>
    </row>
    <row r="10496" spans="1:9">
      <c r="A10496">
        <v>10494</v>
      </c>
      <c r="B10496">
        <v>225</v>
      </c>
      <c r="C10496">
        <v>46704</v>
      </c>
      <c r="D10496">
        <v>1</v>
      </c>
      <c r="E10496">
        <v>601</v>
      </c>
      <c r="F10496">
        <f t="shared" si="489"/>
        <v>2250601</v>
      </c>
      <c r="G10496">
        <f t="shared" si="490"/>
        <v>22504670601</v>
      </c>
      <c r="H10496">
        <v>10495</v>
      </c>
      <c r="I10496">
        <f t="shared" si="491"/>
        <v>0</v>
      </c>
    </row>
    <row r="10497" spans="1:9">
      <c r="A10497">
        <v>10495</v>
      </c>
      <c r="B10497">
        <v>225</v>
      </c>
      <c r="C10497">
        <v>46502</v>
      </c>
      <c r="D10497">
        <v>1</v>
      </c>
      <c r="E10497">
        <v>602</v>
      </c>
      <c r="F10497">
        <f t="shared" si="489"/>
        <v>2250602</v>
      </c>
      <c r="G10497">
        <f t="shared" si="490"/>
        <v>22504650602</v>
      </c>
      <c r="H10497">
        <v>10496</v>
      </c>
      <c r="I10497">
        <f t="shared" si="491"/>
        <v>0</v>
      </c>
    </row>
    <row r="10498" spans="1:9">
      <c r="A10498">
        <v>10496</v>
      </c>
      <c r="B10498">
        <v>225</v>
      </c>
      <c r="C10498">
        <v>46602</v>
      </c>
      <c r="D10498">
        <v>1</v>
      </c>
      <c r="E10498">
        <v>607</v>
      </c>
      <c r="F10498">
        <f t="shared" si="489"/>
        <v>2250607</v>
      </c>
      <c r="G10498">
        <f t="shared" si="490"/>
        <v>22504660607</v>
      </c>
      <c r="H10498">
        <v>10497</v>
      </c>
      <c r="I10498">
        <f t="shared" si="491"/>
        <v>0</v>
      </c>
    </row>
    <row r="10499" spans="1:9">
      <c r="A10499">
        <v>10497</v>
      </c>
      <c r="B10499">
        <v>225</v>
      </c>
      <c r="C10499">
        <v>46606</v>
      </c>
      <c r="D10499">
        <v>1</v>
      </c>
      <c r="E10499">
        <v>605</v>
      </c>
      <c r="F10499">
        <f t="shared" ref="F10499:F10562" si="492">(B10499*10000+E10499)*D10499</f>
        <v>2250605</v>
      </c>
      <c r="G10499">
        <f t="shared" ref="G10499:G10562" si="493">(B10499*10000+FLOOR(C10499/100,1))*10000+E10499</f>
        <v>22504660605</v>
      </c>
      <c r="H10499">
        <v>10498</v>
      </c>
      <c r="I10499">
        <f t="shared" ref="I10499:I10562" si="494">IF(C10499=30300,IF(E10499=117,1,IF(E10499=313,1,0)),0)</f>
        <v>0</v>
      </c>
    </row>
    <row r="10500" spans="1:9">
      <c r="A10500">
        <v>10498</v>
      </c>
      <c r="B10500">
        <v>225</v>
      </c>
      <c r="C10500">
        <v>30301</v>
      </c>
      <c r="D10500">
        <v>1</v>
      </c>
      <c r="E10500">
        <v>117</v>
      </c>
      <c r="F10500">
        <f t="shared" si="492"/>
        <v>2250117</v>
      </c>
      <c r="G10500">
        <f t="shared" si="493"/>
        <v>22503030117</v>
      </c>
      <c r="H10500">
        <v>10499</v>
      </c>
      <c r="I10500">
        <f t="shared" si="494"/>
        <v>0</v>
      </c>
    </row>
    <row r="10501" spans="1:9">
      <c r="A10501">
        <v>10499</v>
      </c>
      <c r="B10501">
        <v>225</v>
      </c>
      <c r="C10501">
        <v>34101</v>
      </c>
      <c r="D10501">
        <v>1</v>
      </c>
      <c r="E10501">
        <v>307</v>
      </c>
      <c r="F10501">
        <f t="shared" si="492"/>
        <v>2250307</v>
      </c>
      <c r="G10501">
        <f t="shared" si="493"/>
        <v>22503410307</v>
      </c>
      <c r="H10501">
        <v>10500</v>
      </c>
      <c r="I10501">
        <f t="shared" si="494"/>
        <v>0</v>
      </c>
    </row>
    <row r="10502" spans="1:9">
      <c r="A10502">
        <v>10500</v>
      </c>
      <c r="B10502">
        <v>225</v>
      </c>
      <c r="C10502">
        <v>43501</v>
      </c>
      <c r="D10502">
        <v>0</v>
      </c>
      <c r="E10502">
        <v>302</v>
      </c>
      <c r="F10502">
        <f t="shared" si="492"/>
        <v>0</v>
      </c>
      <c r="G10502">
        <f t="shared" si="493"/>
        <v>22504350302</v>
      </c>
      <c r="H10502">
        <v>10501</v>
      </c>
      <c r="I10502">
        <f t="shared" si="494"/>
        <v>0</v>
      </c>
    </row>
    <row r="10503" spans="1:9">
      <c r="A10503">
        <v>10501</v>
      </c>
      <c r="B10503">
        <v>225</v>
      </c>
      <c r="C10503">
        <v>43501</v>
      </c>
      <c r="D10503">
        <v>0</v>
      </c>
      <c r="E10503">
        <v>314</v>
      </c>
      <c r="F10503">
        <f t="shared" si="492"/>
        <v>0</v>
      </c>
      <c r="G10503">
        <f t="shared" si="493"/>
        <v>22504350314</v>
      </c>
      <c r="H10503">
        <v>10502</v>
      </c>
      <c r="I10503">
        <f t="shared" si="494"/>
        <v>0</v>
      </c>
    </row>
    <row r="10504" spans="1:9">
      <c r="A10504">
        <v>10502</v>
      </c>
      <c r="B10504">
        <v>226</v>
      </c>
      <c r="C10504">
        <v>30001</v>
      </c>
      <c r="D10504">
        <v>1</v>
      </c>
      <c r="E10504">
        <v>123</v>
      </c>
      <c r="F10504">
        <f t="shared" si="492"/>
        <v>2260123</v>
      </c>
      <c r="G10504">
        <f t="shared" si="493"/>
        <v>22603000123</v>
      </c>
      <c r="H10504">
        <v>10503</v>
      </c>
      <c r="I10504">
        <f t="shared" si="494"/>
        <v>0</v>
      </c>
    </row>
    <row r="10505" spans="1:9">
      <c r="A10505">
        <v>10503</v>
      </c>
      <c r="B10505">
        <v>226</v>
      </c>
      <c r="C10505">
        <v>30301</v>
      </c>
      <c r="D10505">
        <v>1</v>
      </c>
      <c r="E10505">
        <v>117</v>
      </c>
      <c r="F10505">
        <f t="shared" si="492"/>
        <v>2260117</v>
      </c>
      <c r="G10505">
        <f t="shared" si="493"/>
        <v>22603030117</v>
      </c>
      <c r="H10505">
        <v>10504</v>
      </c>
      <c r="I10505">
        <f t="shared" si="494"/>
        <v>0</v>
      </c>
    </row>
    <row r="10506" spans="1:9">
      <c r="A10506">
        <v>10504</v>
      </c>
      <c r="B10506">
        <v>226</v>
      </c>
      <c r="C10506">
        <v>38001</v>
      </c>
      <c r="D10506">
        <v>1</v>
      </c>
      <c r="E10506">
        <v>109</v>
      </c>
      <c r="F10506">
        <f t="shared" si="492"/>
        <v>2260109</v>
      </c>
      <c r="G10506">
        <f t="shared" si="493"/>
        <v>22603800109</v>
      </c>
      <c r="H10506">
        <v>10505</v>
      </c>
      <c r="I10506">
        <f t="shared" si="494"/>
        <v>0</v>
      </c>
    </row>
    <row r="10507" spans="1:9">
      <c r="A10507">
        <v>10505</v>
      </c>
      <c r="B10507">
        <v>226</v>
      </c>
      <c r="C10507">
        <v>38101</v>
      </c>
      <c r="D10507">
        <v>1</v>
      </c>
      <c r="E10507">
        <v>100</v>
      </c>
      <c r="F10507">
        <f t="shared" si="492"/>
        <v>2260100</v>
      </c>
      <c r="G10507">
        <f t="shared" si="493"/>
        <v>22603810100</v>
      </c>
      <c r="H10507">
        <v>10506</v>
      </c>
      <c r="I10507">
        <f t="shared" si="494"/>
        <v>0</v>
      </c>
    </row>
    <row r="10508" spans="1:9">
      <c r="A10508">
        <v>10506</v>
      </c>
      <c r="B10508">
        <v>226</v>
      </c>
      <c r="C10508">
        <v>32101</v>
      </c>
      <c r="D10508">
        <v>1</v>
      </c>
      <c r="E10508">
        <v>103</v>
      </c>
      <c r="F10508">
        <f t="shared" si="492"/>
        <v>2260103</v>
      </c>
      <c r="G10508">
        <f t="shared" si="493"/>
        <v>22603210103</v>
      </c>
      <c r="H10508">
        <v>10507</v>
      </c>
      <c r="I10508">
        <f t="shared" si="494"/>
        <v>0</v>
      </c>
    </row>
    <row r="10509" spans="1:9">
      <c r="A10509">
        <v>10507</v>
      </c>
      <c r="B10509">
        <v>226</v>
      </c>
      <c r="C10509">
        <v>32100</v>
      </c>
      <c r="D10509">
        <v>1</v>
      </c>
      <c r="E10509">
        <v>114</v>
      </c>
      <c r="F10509">
        <f t="shared" si="492"/>
        <v>2260114</v>
      </c>
      <c r="G10509">
        <f t="shared" si="493"/>
        <v>22603210114</v>
      </c>
      <c r="H10509">
        <v>10508</v>
      </c>
      <c r="I10509">
        <f t="shared" si="494"/>
        <v>0</v>
      </c>
    </row>
    <row r="10510" spans="1:9">
      <c r="A10510">
        <v>10508</v>
      </c>
      <c r="B10510">
        <v>226</v>
      </c>
      <c r="C10510">
        <v>34300</v>
      </c>
      <c r="D10510">
        <v>1</v>
      </c>
      <c r="E10510">
        <v>307</v>
      </c>
      <c r="F10510">
        <f t="shared" si="492"/>
        <v>2260307</v>
      </c>
      <c r="G10510">
        <f t="shared" si="493"/>
        <v>22603430307</v>
      </c>
      <c r="H10510">
        <v>10509</v>
      </c>
      <c r="I10510">
        <f t="shared" si="494"/>
        <v>0</v>
      </c>
    </row>
    <row r="10511" spans="1:9">
      <c r="A10511">
        <v>10509</v>
      </c>
      <c r="B10511">
        <v>226</v>
      </c>
      <c r="C10511">
        <v>34103</v>
      </c>
      <c r="D10511">
        <v>1</v>
      </c>
      <c r="E10511">
        <v>101</v>
      </c>
      <c r="F10511">
        <f t="shared" si="492"/>
        <v>2260101</v>
      </c>
      <c r="G10511">
        <f t="shared" si="493"/>
        <v>22603410101</v>
      </c>
      <c r="H10511">
        <v>10510</v>
      </c>
      <c r="I10511">
        <f t="shared" si="494"/>
        <v>0</v>
      </c>
    </row>
    <row r="10512" spans="1:9">
      <c r="A10512">
        <v>10510</v>
      </c>
      <c r="B10512">
        <v>226</v>
      </c>
      <c r="C10512">
        <v>34300</v>
      </c>
      <c r="D10512">
        <v>1</v>
      </c>
      <c r="E10512">
        <v>313</v>
      </c>
      <c r="F10512">
        <f t="shared" si="492"/>
        <v>2260313</v>
      </c>
      <c r="G10512">
        <f t="shared" si="493"/>
        <v>22603430313</v>
      </c>
      <c r="H10512">
        <v>10511</v>
      </c>
      <c r="I10512">
        <f t="shared" si="494"/>
        <v>0</v>
      </c>
    </row>
    <row r="10513" spans="1:9">
      <c r="A10513">
        <v>10511</v>
      </c>
      <c r="B10513">
        <v>226</v>
      </c>
      <c r="C10513">
        <v>43411</v>
      </c>
      <c r="D10513">
        <v>0</v>
      </c>
      <c r="E10513">
        <v>352</v>
      </c>
      <c r="F10513">
        <f t="shared" si="492"/>
        <v>0</v>
      </c>
      <c r="G10513">
        <f t="shared" si="493"/>
        <v>22604340352</v>
      </c>
      <c r="H10513">
        <v>10512</v>
      </c>
      <c r="I10513">
        <f t="shared" si="494"/>
        <v>0</v>
      </c>
    </row>
    <row r="10514" spans="1:9">
      <c r="A10514">
        <v>10512</v>
      </c>
      <c r="B10514">
        <v>226</v>
      </c>
      <c r="C10514">
        <v>41000</v>
      </c>
      <c r="D10514">
        <v>1</v>
      </c>
      <c r="E10514">
        <v>108</v>
      </c>
      <c r="F10514">
        <f t="shared" si="492"/>
        <v>2260108</v>
      </c>
      <c r="G10514">
        <f t="shared" si="493"/>
        <v>22604100108</v>
      </c>
      <c r="H10514">
        <v>10513</v>
      </c>
      <c r="I10514">
        <f t="shared" si="494"/>
        <v>0</v>
      </c>
    </row>
    <row r="10515" spans="1:9">
      <c r="A10515">
        <v>10513</v>
      </c>
      <c r="B10515">
        <v>226</v>
      </c>
      <c r="C10515">
        <v>41000</v>
      </c>
      <c r="D10515">
        <v>1</v>
      </c>
      <c r="E10515">
        <v>300</v>
      </c>
      <c r="F10515">
        <f t="shared" si="492"/>
        <v>2260300</v>
      </c>
      <c r="G10515">
        <f t="shared" si="493"/>
        <v>22604100300</v>
      </c>
      <c r="H10515">
        <v>10514</v>
      </c>
      <c r="I10515">
        <f t="shared" si="494"/>
        <v>0</v>
      </c>
    </row>
    <row r="10516" spans="1:9">
      <c r="A10516">
        <v>10514</v>
      </c>
      <c r="B10516">
        <v>226</v>
      </c>
      <c r="C10516">
        <v>41000</v>
      </c>
      <c r="D10516">
        <v>1</v>
      </c>
      <c r="E10516">
        <v>314</v>
      </c>
      <c r="F10516">
        <f t="shared" si="492"/>
        <v>2260314</v>
      </c>
      <c r="G10516">
        <f t="shared" si="493"/>
        <v>22604100314</v>
      </c>
      <c r="H10516">
        <v>10515</v>
      </c>
      <c r="I10516">
        <f t="shared" si="494"/>
        <v>0</v>
      </c>
    </row>
    <row r="10517" spans="1:9">
      <c r="A10517">
        <v>10515</v>
      </c>
      <c r="B10517">
        <v>226</v>
      </c>
      <c r="C10517">
        <v>40000</v>
      </c>
      <c r="D10517">
        <v>1</v>
      </c>
      <c r="E10517">
        <v>312</v>
      </c>
      <c r="F10517">
        <f t="shared" si="492"/>
        <v>2260312</v>
      </c>
      <c r="G10517">
        <f t="shared" si="493"/>
        <v>22604000312</v>
      </c>
      <c r="H10517">
        <v>10516</v>
      </c>
      <c r="I10517">
        <f t="shared" si="494"/>
        <v>0</v>
      </c>
    </row>
    <row r="10518" spans="1:9">
      <c r="A10518">
        <v>10516</v>
      </c>
      <c r="B10518">
        <v>226</v>
      </c>
      <c r="C10518">
        <v>43401</v>
      </c>
      <c r="D10518">
        <v>0</v>
      </c>
      <c r="E10518">
        <v>313</v>
      </c>
      <c r="F10518">
        <f t="shared" si="492"/>
        <v>0</v>
      </c>
      <c r="G10518">
        <f t="shared" si="493"/>
        <v>22604340313</v>
      </c>
      <c r="H10518">
        <v>10517</v>
      </c>
      <c r="I10518">
        <f t="shared" si="494"/>
        <v>0</v>
      </c>
    </row>
    <row r="10519" spans="1:9">
      <c r="A10519">
        <v>10517</v>
      </c>
      <c r="B10519">
        <v>226</v>
      </c>
      <c r="C10519">
        <v>43501</v>
      </c>
      <c r="D10519">
        <v>0</v>
      </c>
      <c r="E10519">
        <v>305</v>
      </c>
      <c r="F10519">
        <f t="shared" si="492"/>
        <v>0</v>
      </c>
      <c r="G10519">
        <f t="shared" si="493"/>
        <v>22604350305</v>
      </c>
      <c r="H10519">
        <v>10518</v>
      </c>
      <c r="I10519">
        <f t="shared" si="494"/>
        <v>0</v>
      </c>
    </row>
    <row r="10520" spans="1:9">
      <c r="A10520">
        <v>10518</v>
      </c>
      <c r="B10520">
        <v>226</v>
      </c>
      <c r="C10520">
        <v>46860</v>
      </c>
      <c r="D10520">
        <v>1</v>
      </c>
      <c r="E10520">
        <v>757</v>
      </c>
      <c r="F10520">
        <f t="shared" si="492"/>
        <v>2260757</v>
      </c>
      <c r="G10520">
        <f t="shared" si="493"/>
        <v>22604680757</v>
      </c>
      <c r="H10520">
        <v>10519</v>
      </c>
      <c r="I10520">
        <f t="shared" si="494"/>
        <v>0</v>
      </c>
    </row>
    <row r="10521" spans="1:9">
      <c r="A10521">
        <v>10519</v>
      </c>
      <c r="B10521">
        <v>226</v>
      </c>
      <c r="C10521">
        <v>46680</v>
      </c>
      <c r="D10521">
        <v>1</v>
      </c>
      <c r="E10521">
        <v>756</v>
      </c>
      <c r="F10521">
        <f t="shared" si="492"/>
        <v>2260756</v>
      </c>
      <c r="G10521">
        <f t="shared" si="493"/>
        <v>22604660756</v>
      </c>
      <c r="H10521">
        <v>10520</v>
      </c>
      <c r="I10521">
        <f t="shared" si="494"/>
        <v>0</v>
      </c>
    </row>
    <row r="10522" spans="1:9">
      <c r="A10522">
        <v>10520</v>
      </c>
      <c r="B10522">
        <v>226</v>
      </c>
      <c r="C10522">
        <v>49410</v>
      </c>
      <c r="D10522">
        <v>1</v>
      </c>
      <c r="E10522">
        <v>190</v>
      </c>
      <c r="F10522">
        <f t="shared" si="492"/>
        <v>2260190</v>
      </c>
      <c r="G10522">
        <f t="shared" si="493"/>
        <v>22604940190</v>
      </c>
      <c r="H10522">
        <v>10521</v>
      </c>
      <c r="I10522">
        <f t="shared" si="494"/>
        <v>0</v>
      </c>
    </row>
    <row r="10523" spans="1:9">
      <c r="A10523">
        <v>10521</v>
      </c>
      <c r="B10523">
        <v>226</v>
      </c>
      <c r="C10523">
        <v>46530</v>
      </c>
      <c r="D10523">
        <v>1</v>
      </c>
      <c r="E10523">
        <v>755</v>
      </c>
      <c r="F10523">
        <f t="shared" si="492"/>
        <v>2260755</v>
      </c>
      <c r="G10523">
        <f t="shared" si="493"/>
        <v>22604650755</v>
      </c>
      <c r="H10523">
        <v>10522</v>
      </c>
      <c r="I10523">
        <f t="shared" si="494"/>
        <v>0</v>
      </c>
    </row>
    <row r="10524" spans="1:9">
      <c r="A10524">
        <v>10522</v>
      </c>
      <c r="B10524">
        <v>226</v>
      </c>
      <c r="C10524">
        <v>46560</v>
      </c>
      <c r="D10524">
        <v>1</v>
      </c>
      <c r="E10524">
        <v>763</v>
      </c>
      <c r="F10524">
        <f t="shared" si="492"/>
        <v>2260763</v>
      </c>
      <c r="G10524">
        <f t="shared" si="493"/>
        <v>22604650763</v>
      </c>
      <c r="H10524">
        <v>10523</v>
      </c>
      <c r="I10524">
        <f t="shared" si="494"/>
        <v>0</v>
      </c>
    </row>
    <row r="10525" spans="1:9">
      <c r="A10525">
        <v>10523</v>
      </c>
      <c r="B10525">
        <v>226</v>
      </c>
      <c r="C10525">
        <v>46630</v>
      </c>
      <c r="D10525">
        <v>1</v>
      </c>
      <c r="E10525">
        <v>753</v>
      </c>
      <c r="F10525">
        <f t="shared" si="492"/>
        <v>2260753</v>
      </c>
      <c r="G10525">
        <f t="shared" si="493"/>
        <v>22604660753</v>
      </c>
      <c r="H10525">
        <v>10524</v>
      </c>
      <c r="I10525">
        <f t="shared" si="494"/>
        <v>0</v>
      </c>
    </row>
    <row r="10526" spans="1:9">
      <c r="A10526">
        <v>10524</v>
      </c>
      <c r="B10526">
        <v>226</v>
      </c>
      <c r="C10526">
        <v>46620</v>
      </c>
      <c r="D10526">
        <v>1</v>
      </c>
      <c r="E10526">
        <v>750</v>
      </c>
      <c r="F10526">
        <f t="shared" si="492"/>
        <v>2260750</v>
      </c>
      <c r="G10526">
        <f t="shared" si="493"/>
        <v>22604660750</v>
      </c>
      <c r="H10526">
        <v>10525</v>
      </c>
      <c r="I10526">
        <f t="shared" si="494"/>
        <v>0</v>
      </c>
    </row>
    <row r="10527" spans="1:9">
      <c r="A10527">
        <v>10525</v>
      </c>
      <c r="B10527">
        <v>226</v>
      </c>
      <c r="C10527">
        <v>46570</v>
      </c>
      <c r="D10527">
        <v>1</v>
      </c>
      <c r="E10527">
        <v>754</v>
      </c>
      <c r="F10527">
        <f t="shared" si="492"/>
        <v>2260754</v>
      </c>
      <c r="G10527">
        <f t="shared" si="493"/>
        <v>22604650754</v>
      </c>
      <c r="H10527">
        <v>10526</v>
      </c>
      <c r="I10527">
        <f t="shared" si="494"/>
        <v>0</v>
      </c>
    </row>
    <row r="10528" spans="1:9">
      <c r="A10528">
        <v>10526</v>
      </c>
      <c r="B10528">
        <v>226</v>
      </c>
      <c r="C10528">
        <v>46690</v>
      </c>
      <c r="D10528">
        <v>1</v>
      </c>
      <c r="E10528">
        <v>762</v>
      </c>
      <c r="F10528">
        <f t="shared" si="492"/>
        <v>2260762</v>
      </c>
      <c r="G10528">
        <f t="shared" si="493"/>
        <v>22604660762</v>
      </c>
      <c r="H10528">
        <v>10527</v>
      </c>
      <c r="I10528">
        <f t="shared" si="494"/>
        <v>0</v>
      </c>
    </row>
    <row r="10529" spans="1:9">
      <c r="A10529">
        <v>10527</v>
      </c>
      <c r="B10529">
        <v>226</v>
      </c>
      <c r="C10529">
        <v>46603</v>
      </c>
      <c r="D10529">
        <v>1</v>
      </c>
      <c r="E10529">
        <v>607</v>
      </c>
      <c r="F10529">
        <f t="shared" si="492"/>
        <v>2260607</v>
      </c>
      <c r="G10529">
        <f t="shared" si="493"/>
        <v>22604660607</v>
      </c>
      <c r="H10529">
        <v>10528</v>
      </c>
      <c r="I10529">
        <f t="shared" si="494"/>
        <v>0</v>
      </c>
    </row>
    <row r="10530" spans="1:9">
      <c r="A10530">
        <v>10528</v>
      </c>
      <c r="B10530">
        <v>226</v>
      </c>
      <c r="C10530">
        <v>46701</v>
      </c>
      <c r="D10530">
        <v>1</v>
      </c>
      <c r="E10530">
        <v>602</v>
      </c>
      <c r="F10530">
        <f t="shared" si="492"/>
        <v>2260602</v>
      </c>
      <c r="G10530">
        <f t="shared" si="493"/>
        <v>22604670602</v>
      </c>
      <c r="H10530">
        <v>10529</v>
      </c>
      <c r="I10530">
        <f t="shared" si="494"/>
        <v>0</v>
      </c>
    </row>
    <row r="10531" spans="1:9">
      <c r="A10531">
        <v>10529</v>
      </c>
      <c r="B10531">
        <v>226</v>
      </c>
      <c r="C10531">
        <v>46605</v>
      </c>
      <c r="D10531">
        <v>1</v>
      </c>
      <c r="E10531">
        <v>605</v>
      </c>
      <c r="F10531">
        <f t="shared" si="492"/>
        <v>2260605</v>
      </c>
      <c r="G10531">
        <f t="shared" si="493"/>
        <v>22604660605</v>
      </c>
      <c r="H10531">
        <v>10530</v>
      </c>
      <c r="I10531">
        <f t="shared" si="494"/>
        <v>0</v>
      </c>
    </row>
    <row r="10532" spans="1:9">
      <c r="A10532">
        <v>10530</v>
      </c>
      <c r="B10532">
        <v>226</v>
      </c>
      <c r="C10532">
        <v>46504</v>
      </c>
      <c r="D10532">
        <v>1</v>
      </c>
      <c r="E10532">
        <v>601</v>
      </c>
      <c r="F10532">
        <f t="shared" si="492"/>
        <v>2260601</v>
      </c>
      <c r="G10532">
        <f t="shared" si="493"/>
        <v>22604650601</v>
      </c>
      <c r="H10532">
        <v>10531</v>
      </c>
      <c r="I10532">
        <f t="shared" si="494"/>
        <v>0</v>
      </c>
    </row>
    <row r="10533" spans="1:9">
      <c r="A10533">
        <v>10531</v>
      </c>
      <c r="B10533">
        <v>226</v>
      </c>
      <c r="C10533">
        <v>38001</v>
      </c>
      <c r="D10533">
        <v>1</v>
      </c>
      <c r="E10533">
        <v>113</v>
      </c>
      <c r="F10533">
        <f t="shared" si="492"/>
        <v>2260113</v>
      </c>
      <c r="G10533">
        <f t="shared" si="493"/>
        <v>22603800113</v>
      </c>
      <c r="H10533">
        <v>10532</v>
      </c>
      <c r="I10533">
        <f t="shared" si="494"/>
        <v>0</v>
      </c>
    </row>
    <row r="10534" spans="1:9">
      <c r="A10534">
        <v>10532</v>
      </c>
      <c r="B10534">
        <v>226</v>
      </c>
      <c r="C10534">
        <v>32100</v>
      </c>
      <c r="D10534">
        <v>1</v>
      </c>
      <c r="E10534">
        <v>104</v>
      </c>
      <c r="F10534">
        <f t="shared" si="492"/>
        <v>2260104</v>
      </c>
      <c r="G10534">
        <f t="shared" si="493"/>
        <v>22603210104</v>
      </c>
      <c r="H10534">
        <v>10533</v>
      </c>
      <c r="I10534">
        <f t="shared" si="494"/>
        <v>0</v>
      </c>
    </row>
    <row r="10535" spans="1:9">
      <c r="A10535">
        <v>10533</v>
      </c>
      <c r="B10535">
        <v>226</v>
      </c>
      <c r="C10535">
        <v>37900</v>
      </c>
      <c r="D10535">
        <v>1</v>
      </c>
      <c r="E10535">
        <v>301</v>
      </c>
      <c r="F10535">
        <f t="shared" si="492"/>
        <v>2260301</v>
      </c>
      <c r="G10535">
        <f t="shared" si="493"/>
        <v>22603790301</v>
      </c>
      <c r="H10535">
        <v>10534</v>
      </c>
      <c r="I10535">
        <f t="shared" si="494"/>
        <v>0</v>
      </c>
    </row>
    <row r="10536" spans="1:9">
      <c r="A10536">
        <v>10534</v>
      </c>
      <c r="B10536">
        <v>226</v>
      </c>
      <c r="C10536">
        <v>45000</v>
      </c>
      <c r="D10536">
        <v>1</v>
      </c>
      <c r="E10536">
        <v>308</v>
      </c>
      <c r="F10536">
        <f t="shared" si="492"/>
        <v>2260308</v>
      </c>
      <c r="G10536">
        <f t="shared" si="493"/>
        <v>22604500308</v>
      </c>
      <c r="H10536">
        <v>10535</v>
      </c>
      <c r="I10536">
        <f t="shared" si="494"/>
        <v>0</v>
      </c>
    </row>
    <row r="10537" spans="1:9">
      <c r="A10537">
        <v>10535</v>
      </c>
      <c r="B10537">
        <v>227</v>
      </c>
      <c r="C10537">
        <v>30000</v>
      </c>
      <c r="D10537">
        <v>1</v>
      </c>
      <c r="E10537">
        <v>122</v>
      </c>
      <c r="F10537">
        <f t="shared" si="492"/>
        <v>2270122</v>
      </c>
      <c r="G10537">
        <f t="shared" si="493"/>
        <v>22703000122</v>
      </c>
      <c r="H10537">
        <v>10536</v>
      </c>
      <c r="I10537">
        <f t="shared" si="494"/>
        <v>0</v>
      </c>
    </row>
    <row r="10538" spans="1:9">
      <c r="A10538">
        <v>10536</v>
      </c>
      <c r="B10538">
        <v>227</v>
      </c>
      <c r="C10538">
        <v>30001</v>
      </c>
      <c r="D10538">
        <v>1</v>
      </c>
      <c r="E10538">
        <v>109</v>
      </c>
      <c r="F10538">
        <f t="shared" si="492"/>
        <v>2270109</v>
      </c>
      <c r="G10538">
        <f t="shared" si="493"/>
        <v>22703000109</v>
      </c>
      <c r="H10538">
        <v>10537</v>
      </c>
      <c r="I10538">
        <f t="shared" si="494"/>
        <v>0</v>
      </c>
    </row>
    <row r="10539" spans="1:9">
      <c r="A10539">
        <v>10537</v>
      </c>
      <c r="B10539">
        <v>227</v>
      </c>
      <c r="C10539">
        <v>38100</v>
      </c>
      <c r="D10539">
        <v>1</v>
      </c>
      <c r="E10539">
        <v>114</v>
      </c>
      <c r="F10539">
        <f t="shared" si="492"/>
        <v>2270114</v>
      </c>
      <c r="G10539">
        <f t="shared" si="493"/>
        <v>22703810114</v>
      </c>
      <c r="H10539">
        <v>10538</v>
      </c>
      <c r="I10539">
        <f t="shared" si="494"/>
        <v>0</v>
      </c>
    </row>
    <row r="10540" spans="1:9">
      <c r="A10540">
        <v>10538</v>
      </c>
      <c r="B10540">
        <v>227</v>
      </c>
      <c r="C10540">
        <v>38001</v>
      </c>
      <c r="D10540">
        <v>1</v>
      </c>
      <c r="E10540">
        <v>120</v>
      </c>
      <c r="F10540">
        <f t="shared" si="492"/>
        <v>2270120</v>
      </c>
      <c r="G10540">
        <f t="shared" si="493"/>
        <v>22703800120</v>
      </c>
      <c r="H10540">
        <v>10539</v>
      </c>
      <c r="I10540">
        <f t="shared" si="494"/>
        <v>0</v>
      </c>
    </row>
    <row r="10541" spans="1:9">
      <c r="A10541">
        <v>10539</v>
      </c>
      <c r="B10541">
        <v>227</v>
      </c>
      <c r="C10541">
        <v>32200</v>
      </c>
      <c r="D10541">
        <v>1</v>
      </c>
      <c r="E10541">
        <v>113</v>
      </c>
      <c r="F10541">
        <f t="shared" si="492"/>
        <v>2270113</v>
      </c>
      <c r="G10541">
        <f t="shared" si="493"/>
        <v>22703220113</v>
      </c>
      <c r="H10541">
        <v>10540</v>
      </c>
      <c r="I10541">
        <f t="shared" si="494"/>
        <v>0</v>
      </c>
    </row>
    <row r="10542" spans="1:9">
      <c r="A10542">
        <v>10540</v>
      </c>
      <c r="B10542">
        <v>227</v>
      </c>
      <c r="C10542">
        <v>32201</v>
      </c>
      <c r="D10542">
        <v>1</v>
      </c>
      <c r="E10542">
        <v>101</v>
      </c>
      <c r="F10542">
        <f t="shared" si="492"/>
        <v>2270101</v>
      </c>
      <c r="G10542">
        <f t="shared" si="493"/>
        <v>22703220101</v>
      </c>
      <c r="H10542">
        <v>10541</v>
      </c>
      <c r="I10542">
        <f t="shared" si="494"/>
        <v>0</v>
      </c>
    </row>
    <row r="10543" spans="1:9">
      <c r="A10543">
        <v>10541</v>
      </c>
      <c r="B10543">
        <v>227</v>
      </c>
      <c r="C10543">
        <v>34000</v>
      </c>
      <c r="D10543">
        <v>1</v>
      </c>
      <c r="E10543">
        <v>103</v>
      </c>
      <c r="F10543">
        <f t="shared" si="492"/>
        <v>2270103</v>
      </c>
      <c r="G10543">
        <f t="shared" si="493"/>
        <v>22703400103</v>
      </c>
      <c r="H10543">
        <v>10542</v>
      </c>
      <c r="I10543">
        <f t="shared" si="494"/>
        <v>0</v>
      </c>
    </row>
    <row r="10544" spans="1:9">
      <c r="A10544">
        <v>10542</v>
      </c>
      <c r="B10544">
        <v>227</v>
      </c>
      <c r="C10544">
        <v>34002</v>
      </c>
      <c r="D10544">
        <v>1</v>
      </c>
      <c r="E10544">
        <v>117</v>
      </c>
      <c r="F10544">
        <f t="shared" si="492"/>
        <v>2270117</v>
      </c>
      <c r="G10544">
        <f t="shared" si="493"/>
        <v>22703400117</v>
      </c>
      <c r="H10544">
        <v>10543</v>
      </c>
      <c r="I10544">
        <f t="shared" si="494"/>
        <v>0</v>
      </c>
    </row>
    <row r="10545" spans="1:9">
      <c r="A10545">
        <v>10543</v>
      </c>
      <c r="B10545">
        <v>227</v>
      </c>
      <c r="C10545">
        <v>34000</v>
      </c>
      <c r="D10545">
        <v>1</v>
      </c>
      <c r="E10545">
        <v>307</v>
      </c>
      <c r="F10545">
        <f t="shared" si="492"/>
        <v>2270307</v>
      </c>
      <c r="G10545">
        <f t="shared" si="493"/>
        <v>22703400307</v>
      </c>
      <c r="H10545">
        <v>10544</v>
      </c>
      <c r="I10545">
        <f t="shared" si="494"/>
        <v>0</v>
      </c>
    </row>
    <row r="10546" spans="1:9">
      <c r="A10546">
        <v>10544</v>
      </c>
      <c r="B10546">
        <v>227</v>
      </c>
      <c r="C10546">
        <v>41010</v>
      </c>
      <c r="D10546">
        <v>1</v>
      </c>
      <c r="E10546">
        <v>351</v>
      </c>
      <c r="F10546">
        <f t="shared" si="492"/>
        <v>2270351</v>
      </c>
      <c r="G10546">
        <f t="shared" si="493"/>
        <v>22704100351</v>
      </c>
      <c r="H10546">
        <v>10545</v>
      </c>
      <c r="I10546">
        <f t="shared" si="494"/>
        <v>0</v>
      </c>
    </row>
    <row r="10547" spans="1:9">
      <c r="A10547">
        <v>10545</v>
      </c>
      <c r="B10547">
        <v>227</v>
      </c>
      <c r="C10547">
        <v>41000</v>
      </c>
      <c r="D10547">
        <v>1</v>
      </c>
      <c r="E10547">
        <v>300</v>
      </c>
      <c r="F10547">
        <f t="shared" si="492"/>
        <v>2270300</v>
      </c>
      <c r="G10547">
        <f t="shared" si="493"/>
        <v>22704100300</v>
      </c>
      <c r="H10547">
        <v>10546</v>
      </c>
      <c r="I10547">
        <f t="shared" si="494"/>
        <v>0</v>
      </c>
    </row>
    <row r="10548" spans="1:9">
      <c r="A10548">
        <v>10546</v>
      </c>
      <c r="B10548">
        <v>227</v>
      </c>
      <c r="C10548">
        <v>41000</v>
      </c>
      <c r="D10548">
        <v>1</v>
      </c>
      <c r="E10548">
        <v>314</v>
      </c>
      <c r="F10548">
        <f t="shared" si="492"/>
        <v>2270314</v>
      </c>
      <c r="G10548">
        <f t="shared" si="493"/>
        <v>22704100314</v>
      </c>
      <c r="H10548">
        <v>10547</v>
      </c>
      <c r="I10548">
        <f t="shared" si="494"/>
        <v>0</v>
      </c>
    </row>
    <row r="10549" spans="1:9">
      <c r="A10549">
        <v>10547</v>
      </c>
      <c r="B10549">
        <v>227</v>
      </c>
      <c r="C10549">
        <v>41000</v>
      </c>
      <c r="D10549">
        <v>1</v>
      </c>
      <c r="E10549">
        <v>305</v>
      </c>
      <c r="F10549">
        <f t="shared" si="492"/>
        <v>2270305</v>
      </c>
      <c r="G10549">
        <f t="shared" si="493"/>
        <v>22704100305</v>
      </c>
      <c r="H10549">
        <v>10548</v>
      </c>
      <c r="I10549">
        <f t="shared" si="494"/>
        <v>0</v>
      </c>
    </row>
    <row r="10550" spans="1:9">
      <c r="A10550">
        <v>10548</v>
      </c>
      <c r="B10550">
        <v>227</v>
      </c>
      <c r="C10550">
        <v>40007</v>
      </c>
      <c r="D10550">
        <v>1</v>
      </c>
      <c r="E10550">
        <v>312</v>
      </c>
      <c r="F10550">
        <f t="shared" si="492"/>
        <v>2270312</v>
      </c>
      <c r="G10550">
        <f t="shared" si="493"/>
        <v>22704000312</v>
      </c>
      <c r="H10550">
        <v>10549</v>
      </c>
      <c r="I10550">
        <f t="shared" si="494"/>
        <v>0</v>
      </c>
    </row>
    <row r="10551" spans="1:9">
      <c r="A10551">
        <v>10549</v>
      </c>
      <c r="B10551">
        <v>227</v>
      </c>
      <c r="C10551">
        <v>43001</v>
      </c>
      <c r="D10551">
        <v>0</v>
      </c>
      <c r="E10551">
        <v>308</v>
      </c>
      <c r="F10551">
        <f t="shared" si="492"/>
        <v>0</v>
      </c>
      <c r="G10551">
        <f t="shared" si="493"/>
        <v>22704300308</v>
      </c>
      <c r="H10551">
        <v>10550</v>
      </c>
      <c r="I10551">
        <f t="shared" si="494"/>
        <v>0</v>
      </c>
    </row>
    <row r="10552" spans="1:9">
      <c r="A10552">
        <v>10550</v>
      </c>
      <c r="B10552">
        <v>227</v>
      </c>
      <c r="C10552">
        <v>43401</v>
      </c>
      <c r="D10552">
        <v>0</v>
      </c>
      <c r="E10552">
        <v>313</v>
      </c>
      <c r="F10552">
        <f t="shared" si="492"/>
        <v>0</v>
      </c>
      <c r="G10552">
        <f t="shared" si="493"/>
        <v>22704340313</v>
      </c>
      <c r="H10552">
        <v>10551</v>
      </c>
      <c r="I10552">
        <f t="shared" si="494"/>
        <v>0</v>
      </c>
    </row>
    <row r="10553" spans="1:9">
      <c r="A10553">
        <v>10551</v>
      </c>
      <c r="B10553">
        <v>227</v>
      </c>
      <c r="C10553">
        <v>46870</v>
      </c>
      <c r="D10553">
        <v>1</v>
      </c>
      <c r="E10553">
        <v>757</v>
      </c>
      <c r="F10553">
        <f t="shared" si="492"/>
        <v>2270757</v>
      </c>
      <c r="G10553">
        <f t="shared" si="493"/>
        <v>22704680757</v>
      </c>
      <c r="H10553">
        <v>10552</v>
      </c>
      <c r="I10553">
        <f t="shared" si="494"/>
        <v>0</v>
      </c>
    </row>
    <row r="10554" spans="1:9">
      <c r="A10554">
        <v>10552</v>
      </c>
      <c r="B10554">
        <v>227</v>
      </c>
      <c r="C10554">
        <v>46680</v>
      </c>
      <c r="D10554">
        <v>1</v>
      </c>
      <c r="E10554">
        <v>756</v>
      </c>
      <c r="F10554">
        <f t="shared" si="492"/>
        <v>2270756</v>
      </c>
      <c r="G10554">
        <f t="shared" si="493"/>
        <v>22704660756</v>
      </c>
      <c r="H10554">
        <v>10553</v>
      </c>
      <c r="I10554">
        <f t="shared" si="494"/>
        <v>0</v>
      </c>
    </row>
    <row r="10555" spans="1:9">
      <c r="A10555">
        <v>10553</v>
      </c>
      <c r="B10555">
        <v>227</v>
      </c>
      <c r="C10555">
        <v>49410</v>
      </c>
      <c r="D10555">
        <v>1</v>
      </c>
      <c r="E10555">
        <v>190</v>
      </c>
      <c r="F10555">
        <f t="shared" si="492"/>
        <v>2270190</v>
      </c>
      <c r="G10555">
        <f t="shared" si="493"/>
        <v>22704940190</v>
      </c>
      <c r="H10555">
        <v>10554</v>
      </c>
      <c r="I10555">
        <f t="shared" si="494"/>
        <v>0</v>
      </c>
    </row>
    <row r="10556" spans="1:9">
      <c r="A10556">
        <v>10554</v>
      </c>
      <c r="B10556">
        <v>227</v>
      </c>
      <c r="C10556">
        <v>46670</v>
      </c>
      <c r="D10556">
        <v>1</v>
      </c>
      <c r="E10556">
        <v>762</v>
      </c>
      <c r="F10556">
        <f t="shared" si="492"/>
        <v>2270762</v>
      </c>
      <c r="G10556">
        <f t="shared" si="493"/>
        <v>22704660762</v>
      </c>
      <c r="H10556">
        <v>10555</v>
      </c>
      <c r="I10556">
        <f t="shared" si="494"/>
        <v>0</v>
      </c>
    </row>
    <row r="10557" spans="1:9">
      <c r="A10557">
        <v>10555</v>
      </c>
      <c r="B10557">
        <v>227</v>
      </c>
      <c r="C10557">
        <v>46660</v>
      </c>
      <c r="D10557">
        <v>1</v>
      </c>
      <c r="E10557">
        <v>754</v>
      </c>
      <c r="F10557">
        <f t="shared" si="492"/>
        <v>2270754</v>
      </c>
      <c r="G10557">
        <f t="shared" si="493"/>
        <v>22704660754</v>
      </c>
      <c r="H10557">
        <v>10556</v>
      </c>
      <c r="I10557">
        <f t="shared" si="494"/>
        <v>0</v>
      </c>
    </row>
    <row r="10558" spans="1:9">
      <c r="A10558">
        <v>10556</v>
      </c>
      <c r="B10558">
        <v>227</v>
      </c>
      <c r="C10558">
        <v>46640</v>
      </c>
      <c r="D10558">
        <v>1</v>
      </c>
      <c r="E10558">
        <v>755</v>
      </c>
      <c r="F10558">
        <f t="shared" si="492"/>
        <v>2270755</v>
      </c>
      <c r="G10558">
        <f t="shared" si="493"/>
        <v>22704660755</v>
      </c>
      <c r="H10558">
        <v>10557</v>
      </c>
      <c r="I10558">
        <f t="shared" si="494"/>
        <v>0</v>
      </c>
    </row>
    <row r="10559" spans="1:9">
      <c r="A10559">
        <v>10557</v>
      </c>
      <c r="B10559">
        <v>227</v>
      </c>
      <c r="C10559">
        <v>46690</v>
      </c>
      <c r="D10559">
        <v>1</v>
      </c>
      <c r="E10559">
        <v>750</v>
      </c>
      <c r="F10559">
        <f t="shared" si="492"/>
        <v>2270750</v>
      </c>
      <c r="G10559">
        <f t="shared" si="493"/>
        <v>22704660750</v>
      </c>
      <c r="H10559">
        <v>10558</v>
      </c>
      <c r="I10559">
        <f t="shared" si="494"/>
        <v>0</v>
      </c>
    </row>
    <row r="10560" spans="1:9">
      <c r="A10560">
        <v>10558</v>
      </c>
      <c r="B10560">
        <v>227</v>
      </c>
      <c r="C10560">
        <v>46620</v>
      </c>
      <c r="D10560">
        <v>1</v>
      </c>
      <c r="E10560">
        <v>763</v>
      </c>
      <c r="F10560">
        <f t="shared" si="492"/>
        <v>2270763</v>
      </c>
      <c r="G10560">
        <f t="shared" si="493"/>
        <v>22704660763</v>
      </c>
      <c r="H10560">
        <v>10559</v>
      </c>
      <c r="I10560">
        <f t="shared" si="494"/>
        <v>0</v>
      </c>
    </row>
    <row r="10561" spans="1:9">
      <c r="A10561">
        <v>10559</v>
      </c>
      <c r="B10561">
        <v>227</v>
      </c>
      <c r="C10561">
        <v>46550</v>
      </c>
      <c r="D10561">
        <v>1</v>
      </c>
      <c r="E10561">
        <v>753</v>
      </c>
      <c r="F10561">
        <f t="shared" si="492"/>
        <v>2270753</v>
      </c>
      <c r="G10561">
        <f t="shared" si="493"/>
        <v>22704650753</v>
      </c>
      <c r="H10561">
        <v>10560</v>
      </c>
      <c r="I10561">
        <f t="shared" si="494"/>
        <v>0</v>
      </c>
    </row>
    <row r="10562" spans="1:9">
      <c r="A10562">
        <v>10560</v>
      </c>
      <c r="B10562">
        <v>227</v>
      </c>
      <c r="C10562">
        <v>46060</v>
      </c>
      <c r="D10562">
        <v>0</v>
      </c>
      <c r="E10562">
        <v>629</v>
      </c>
      <c r="F10562">
        <f t="shared" si="492"/>
        <v>0</v>
      </c>
      <c r="G10562">
        <f t="shared" si="493"/>
        <v>22704600629</v>
      </c>
      <c r="H10562">
        <v>10561</v>
      </c>
      <c r="I10562">
        <f t="shared" si="494"/>
        <v>0</v>
      </c>
    </row>
    <row r="10563" spans="1:9">
      <c r="A10563">
        <v>10561</v>
      </c>
      <c r="B10563">
        <v>227</v>
      </c>
      <c r="C10563">
        <v>46030</v>
      </c>
      <c r="D10563">
        <v>0</v>
      </c>
      <c r="E10563">
        <v>660</v>
      </c>
      <c r="F10563">
        <f t="shared" ref="F10563:F10626" si="495">(B10563*10000+E10563)*D10563</f>
        <v>0</v>
      </c>
      <c r="G10563">
        <f t="shared" ref="G10563:G10626" si="496">(B10563*10000+FLOOR(C10563/100,1))*10000+E10563</f>
        <v>22704600660</v>
      </c>
      <c r="H10563">
        <v>10562</v>
      </c>
      <c r="I10563">
        <f t="shared" ref="I10563:I10626" si="497">IF(C10563=30300,IF(E10563=117,1,IF(E10563=313,1,0)),0)</f>
        <v>0</v>
      </c>
    </row>
    <row r="10564" spans="1:9">
      <c r="A10564">
        <v>10562</v>
      </c>
      <c r="B10564">
        <v>227</v>
      </c>
      <c r="C10564">
        <v>46000</v>
      </c>
      <c r="D10564">
        <v>0</v>
      </c>
      <c r="E10564">
        <v>655</v>
      </c>
      <c r="F10564">
        <f t="shared" si="495"/>
        <v>0</v>
      </c>
      <c r="G10564">
        <f t="shared" si="496"/>
        <v>22704600655</v>
      </c>
      <c r="H10564">
        <v>10563</v>
      </c>
      <c r="I10564">
        <f t="shared" si="497"/>
        <v>0</v>
      </c>
    </row>
    <row r="10565" spans="1:9">
      <c r="A10565">
        <v>10563</v>
      </c>
      <c r="B10565">
        <v>227</v>
      </c>
      <c r="C10565">
        <v>46050</v>
      </c>
      <c r="D10565">
        <v>0</v>
      </c>
      <c r="E10565">
        <v>626</v>
      </c>
      <c r="F10565">
        <f t="shared" si="495"/>
        <v>0</v>
      </c>
      <c r="G10565">
        <f t="shared" si="496"/>
        <v>22704600626</v>
      </c>
      <c r="H10565">
        <v>10564</v>
      </c>
      <c r="I10565">
        <f t="shared" si="497"/>
        <v>0</v>
      </c>
    </row>
    <row r="10566" spans="1:9">
      <c r="A10566">
        <v>10564</v>
      </c>
      <c r="B10566">
        <v>227</v>
      </c>
      <c r="C10566">
        <v>46040</v>
      </c>
      <c r="D10566">
        <v>0</v>
      </c>
      <c r="E10566">
        <v>620</v>
      </c>
      <c r="F10566">
        <f t="shared" si="495"/>
        <v>0</v>
      </c>
      <c r="G10566">
        <f t="shared" si="496"/>
        <v>22704600620</v>
      </c>
      <c r="H10566">
        <v>10565</v>
      </c>
      <c r="I10566">
        <f t="shared" si="497"/>
        <v>0</v>
      </c>
    </row>
    <row r="10567" spans="1:9">
      <c r="A10567">
        <v>10565</v>
      </c>
      <c r="B10567">
        <v>227</v>
      </c>
      <c r="C10567">
        <v>46010</v>
      </c>
      <c r="D10567">
        <v>0</v>
      </c>
      <c r="E10567">
        <v>658</v>
      </c>
      <c r="F10567">
        <f t="shared" si="495"/>
        <v>0</v>
      </c>
      <c r="G10567">
        <f t="shared" si="496"/>
        <v>22704600658</v>
      </c>
      <c r="H10567">
        <v>10566</v>
      </c>
      <c r="I10567">
        <f t="shared" si="497"/>
        <v>0</v>
      </c>
    </row>
    <row r="10568" spans="1:9">
      <c r="A10568">
        <v>10566</v>
      </c>
      <c r="B10568">
        <v>227</v>
      </c>
      <c r="C10568">
        <v>46020</v>
      </c>
      <c r="D10568">
        <v>0</v>
      </c>
      <c r="E10568">
        <v>651</v>
      </c>
      <c r="F10568">
        <f t="shared" si="495"/>
        <v>0</v>
      </c>
      <c r="G10568">
        <f t="shared" si="496"/>
        <v>22704600651</v>
      </c>
      <c r="H10568">
        <v>10567</v>
      </c>
      <c r="I10568">
        <f t="shared" si="497"/>
        <v>0</v>
      </c>
    </row>
    <row r="10569" spans="1:9">
      <c r="A10569">
        <v>10567</v>
      </c>
      <c r="B10569">
        <v>227</v>
      </c>
      <c r="C10569">
        <v>46040</v>
      </c>
      <c r="D10569">
        <v>0</v>
      </c>
      <c r="E10569">
        <v>652</v>
      </c>
      <c r="F10569">
        <f t="shared" si="495"/>
        <v>0</v>
      </c>
      <c r="G10569">
        <f t="shared" si="496"/>
        <v>22704600652</v>
      </c>
      <c r="H10569">
        <v>10568</v>
      </c>
      <c r="I10569">
        <f t="shared" si="497"/>
        <v>0</v>
      </c>
    </row>
    <row r="10570" spans="1:9">
      <c r="A10570">
        <v>10568</v>
      </c>
      <c r="B10570">
        <v>227</v>
      </c>
      <c r="C10570">
        <v>46020</v>
      </c>
      <c r="D10570">
        <v>0</v>
      </c>
      <c r="E10570">
        <v>640</v>
      </c>
      <c r="F10570">
        <f t="shared" si="495"/>
        <v>0</v>
      </c>
      <c r="G10570">
        <f t="shared" si="496"/>
        <v>22704600640</v>
      </c>
      <c r="H10570">
        <v>10569</v>
      </c>
      <c r="I10570">
        <f t="shared" si="497"/>
        <v>0</v>
      </c>
    </row>
    <row r="10571" spans="1:9">
      <c r="A10571">
        <v>10569</v>
      </c>
      <c r="B10571">
        <v>227</v>
      </c>
      <c r="C10571">
        <v>46010</v>
      </c>
      <c r="D10571">
        <v>0</v>
      </c>
      <c r="E10571">
        <v>661</v>
      </c>
      <c r="F10571">
        <f t="shared" si="495"/>
        <v>0</v>
      </c>
      <c r="G10571">
        <f t="shared" si="496"/>
        <v>22704600661</v>
      </c>
      <c r="H10571">
        <v>10570</v>
      </c>
      <c r="I10571">
        <f t="shared" si="497"/>
        <v>0</v>
      </c>
    </row>
    <row r="10572" spans="1:9">
      <c r="A10572">
        <v>10570</v>
      </c>
      <c r="B10572">
        <v>227</v>
      </c>
      <c r="C10572">
        <v>46040</v>
      </c>
      <c r="D10572">
        <v>0</v>
      </c>
      <c r="E10572">
        <v>625</v>
      </c>
      <c r="F10572">
        <f t="shared" si="495"/>
        <v>0</v>
      </c>
      <c r="G10572">
        <f t="shared" si="496"/>
        <v>22704600625</v>
      </c>
      <c r="H10572">
        <v>10571</v>
      </c>
      <c r="I10572">
        <f t="shared" si="497"/>
        <v>0</v>
      </c>
    </row>
    <row r="10573" spans="1:9">
      <c r="A10573">
        <v>10571</v>
      </c>
      <c r="B10573">
        <v>227</v>
      </c>
      <c r="C10573">
        <v>46030</v>
      </c>
      <c r="D10573">
        <v>0</v>
      </c>
      <c r="E10573">
        <v>662</v>
      </c>
      <c r="F10573">
        <f t="shared" si="495"/>
        <v>0</v>
      </c>
      <c r="G10573">
        <f t="shared" si="496"/>
        <v>22704600662</v>
      </c>
      <c r="H10573">
        <v>10572</v>
      </c>
      <c r="I10573">
        <f t="shared" si="497"/>
        <v>0</v>
      </c>
    </row>
    <row r="10574" spans="1:9">
      <c r="A10574">
        <v>10572</v>
      </c>
      <c r="B10574">
        <v>227</v>
      </c>
      <c r="C10574">
        <v>46060</v>
      </c>
      <c r="D10574">
        <v>0</v>
      </c>
      <c r="E10574">
        <v>624</v>
      </c>
      <c r="F10574">
        <f t="shared" si="495"/>
        <v>0</v>
      </c>
      <c r="G10574">
        <f t="shared" si="496"/>
        <v>22704600624</v>
      </c>
      <c r="H10574">
        <v>10573</v>
      </c>
      <c r="I10574">
        <f t="shared" si="497"/>
        <v>0</v>
      </c>
    </row>
    <row r="10575" spans="1:9">
      <c r="A10575">
        <v>10573</v>
      </c>
      <c r="B10575">
        <v>227</v>
      </c>
      <c r="C10575">
        <v>46030</v>
      </c>
      <c r="D10575">
        <v>0</v>
      </c>
      <c r="E10575">
        <v>657</v>
      </c>
      <c r="F10575">
        <f t="shared" si="495"/>
        <v>0</v>
      </c>
      <c r="G10575">
        <f t="shared" si="496"/>
        <v>22704600657</v>
      </c>
      <c r="H10575">
        <v>10574</v>
      </c>
      <c r="I10575">
        <f t="shared" si="497"/>
        <v>0</v>
      </c>
    </row>
    <row r="10576" spans="1:9">
      <c r="A10576">
        <v>10574</v>
      </c>
      <c r="B10576">
        <v>227</v>
      </c>
      <c r="C10576">
        <v>46020</v>
      </c>
      <c r="D10576">
        <v>0</v>
      </c>
      <c r="E10576">
        <v>654</v>
      </c>
      <c r="F10576">
        <f t="shared" si="495"/>
        <v>0</v>
      </c>
      <c r="G10576">
        <f t="shared" si="496"/>
        <v>22704600654</v>
      </c>
      <c r="H10576">
        <v>10575</v>
      </c>
      <c r="I10576">
        <f t="shared" si="497"/>
        <v>0</v>
      </c>
    </row>
    <row r="10577" spans="1:9">
      <c r="A10577">
        <v>10575</v>
      </c>
      <c r="B10577">
        <v>227</v>
      </c>
      <c r="C10577">
        <v>46020</v>
      </c>
      <c r="D10577">
        <v>0</v>
      </c>
      <c r="E10577">
        <v>617</v>
      </c>
      <c r="F10577">
        <f t="shared" si="495"/>
        <v>0</v>
      </c>
      <c r="G10577">
        <f t="shared" si="496"/>
        <v>22704600617</v>
      </c>
      <c r="H10577">
        <v>10576</v>
      </c>
      <c r="I10577">
        <f t="shared" si="497"/>
        <v>0</v>
      </c>
    </row>
    <row r="10578" spans="1:9">
      <c r="A10578">
        <v>10576</v>
      </c>
      <c r="B10578">
        <v>227</v>
      </c>
      <c r="C10578">
        <v>46000</v>
      </c>
      <c r="D10578">
        <v>0</v>
      </c>
      <c r="E10578">
        <v>653</v>
      </c>
      <c r="F10578">
        <f t="shared" si="495"/>
        <v>0</v>
      </c>
      <c r="G10578">
        <f t="shared" si="496"/>
        <v>22704600653</v>
      </c>
      <c r="H10578">
        <v>10577</v>
      </c>
      <c r="I10578">
        <f t="shared" si="497"/>
        <v>0</v>
      </c>
    </row>
    <row r="10579" spans="1:9">
      <c r="A10579">
        <v>10577</v>
      </c>
      <c r="B10579">
        <v>227</v>
      </c>
      <c r="C10579">
        <v>46060</v>
      </c>
      <c r="D10579">
        <v>0</v>
      </c>
      <c r="E10579">
        <v>643</v>
      </c>
      <c r="F10579">
        <f t="shared" si="495"/>
        <v>0</v>
      </c>
      <c r="G10579">
        <f t="shared" si="496"/>
        <v>22704600643</v>
      </c>
      <c r="H10579">
        <v>10578</v>
      </c>
      <c r="I10579">
        <f t="shared" si="497"/>
        <v>0</v>
      </c>
    </row>
    <row r="10580" spans="1:9">
      <c r="A10580">
        <v>10578</v>
      </c>
      <c r="B10580">
        <v>227</v>
      </c>
      <c r="C10580">
        <v>46050</v>
      </c>
      <c r="D10580">
        <v>0</v>
      </c>
      <c r="E10580">
        <v>628</v>
      </c>
      <c r="F10580">
        <f t="shared" si="495"/>
        <v>0</v>
      </c>
      <c r="G10580">
        <f t="shared" si="496"/>
        <v>22704600628</v>
      </c>
      <c r="H10580">
        <v>10579</v>
      </c>
      <c r="I10580">
        <f t="shared" si="497"/>
        <v>0</v>
      </c>
    </row>
    <row r="10581" spans="1:9">
      <c r="A10581">
        <v>10579</v>
      </c>
      <c r="B10581">
        <v>227</v>
      </c>
      <c r="C10581">
        <v>46050</v>
      </c>
      <c r="D10581">
        <v>0</v>
      </c>
      <c r="E10581">
        <v>615</v>
      </c>
      <c r="F10581">
        <f t="shared" si="495"/>
        <v>0</v>
      </c>
      <c r="G10581">
        <f t="shared" si="496"/>
        <v>22704600615</v>
      </c>
      <c r="H10581">
        <v>10580</v>
      </c>
      <c r="I10581">
        <f t="shared" si="497"/>
        <v>0</v>
      </c>
    </row>
    <row r="10582" spans="1:9">
      <c r="A10582">
        <v>10580</v>
      </c>
      <c r="B10582">
        <v>227</v>
      </c>
      <c r="C10582">
        <v>46050</v>
      </c>
      <c r="D10582">
        <v>0</v>
      </c>
      <c r="E10582">
        <v>627</v>
      </c>
      <c r="F10582">
        <f t="shared" si="495"/>
        <v>0</v>
      </c>
      <c r="G10582">
        <f t="shared" si="496"/>
        <v>22704600627</v>
      </c>
      <c r="H10582">
        <v>10581</v>
      </c>
      <c r="I10582">
        <f t="shared" si="497"/>
        <v>0</v>
      </c>
    </row>
    <row r="10583" spans="1:9">
      <c r="A10583">
        <v>10581</v>
      </c>
      <c r="B10583">
        <v>227</v>
      </c>
      <c r="C10583">
        <v>46010</v>
      </c>
      <c r="D10583">
        <v>0</v>
      </c>
      <c r="E10583">
        <v>656</v>
      </c>
      <c r="F10583">
        <f t="shared" si="495"/>
        <v>0</v>
      </c>
      <c r="G10583">
        <f t="shared" si="496"/>
        <v>22704600656</v>
      </c>
      <c r="H10583">
        <v>10582</v>
      </c>
      <c r="I10583">
        <f t="shared" si="497"/>
        <v>0</v>
      </c>
    </row>
    <row r="10584" spans="1:9">
      <c r="A10584">
        <v>10582</v>
      </c>
      <c r="B10584">
        <v>227</v>
      </c>
      <c r="C10584">
        <v>46040</v>
      </c>
      <c r="D10584">
        <v>0</v>
      </c>
      <c r="E10584">
        <v>616</v>
      </c>
      <c r="F10584">
        <f t="shared" si="495"/>
        <v>0</v>
      </c>
      <c r="G10584">
        <f t="shared" si="496"/>
        <v>22704600616</v>
      </c>
      <c r="H10584">
        <v>10583</v>
      </c>
      <c r="I10584">
        <f t="shared" si="497"/>
        <v>0</v>
      </c>
    </row>
    <row r="10585" spans="1:9">
      <c r="A10585">
        <v>10583</v>
      </c>
      <c r="B10585">
        <v>227</v>
      </c>
      <c r="C10585">
        <v>46010</v>
      </c>
      <c r="D10585">
        <v>0</v>
      </c>
      <c r="E10585">
        <v>619</v>
      </c>
      <c r="F10585">
        <f t="shared" si="495"/>
        <v>0</v>
      </c>
      <c r="G10585">
        <f t="shared" si="496"/>
        <v>22704600619</v>
      </c>
      <c r="H10585">
        <v>10584</v>
      </c>
      <c r="I10585">
        <f t="shared" si="497"/>
        <v>0</v>
      </c>
    </row>
    <row r="10586" spans="1:9">
      <c r="A10586">
        <v>10584</v>
      </c>
      <c r="B10586">
        <v>227</v>
      </c>
      <c r="C10586">
        <v>46000</v>
      </c>
      <c r="D10586">
        <v>0</v>
      </c>
      <c r="E10586">
        <v>622</v>
      </c>
      <c r="F10586">
        <f t="shared" si="495"/>
        <v>0</v>
      </c>
      <c r="G10586">
        <f t="shared" si="496"/>
        <v>22704600622</v>
      </c>
      <c r="H10586">
        <v>10585</v>
      </c>
      <c r="I10586">
        <f t="shared" si="497"/>
        <v>0</v>
      </c>
    </row>
    <row r="10587" spans="1:9">
      <c r="A10587">
        <v>10585</v>
      </c>
      <c r="B10587">
        <v>227</v>
      </c>
      <c r="C10587">
        <v>46010</v>
      </c>
      <c r="D10587">
        <v>0</v>
      </c>
      <c r="E10587">
        <v>632</v>
      </c>
      <c r="F10587">
        <f t="shared" si="495"/>
        <v>0</v>
      </c>
      <c r="G10587">
        <f t="shared" si="496"/>
        <v>22704600632</v>
      </c>
      <c r="H10587">
        <v>10586</v>
      </c>
      <c r="I10587">
        <f t="shared" si="497"/>
        <v>0</v>
      </c>
    </row>
    <row r="10588" spans="1:9">
      <c r="A10588">
        <v>10586</v>
      </c>
      <c r="B10588">
        <v>227</v>
      </c>
      <c r="C10588">
        <v>46040</v>
      </c>
      <c r="D10588">
        <v>0</v>
      </c>
      <c r="E10588">
        <v>641</v>
      </c>
      <c r="F10588">
        <f t="shared" si="495"/>
        <v>0</v>
      </c>
      <c r="G10588">
        <f t="shared" si="496"/>
        <v>22704600641</v>
      </c>
      <c r="H10588">
        <v>10587</v>
      </c>
      <c r="I10588">
        <f t="shared" si="497"/>
        <v>0</v>
      </c>
    </row>
    <row r="10589" spans="1:9">
      <c r="A10589">
        <v>10587</v>
      </c>
      <c r="B10589">
        <v>227</v>
      </c>
      <c r="C10589">
        <v>46030</v>
      </c>
      <c r="D10589">
        <v>0</v>
      </c>
      <c r="E10589">
        <v>659</v>
      </c>
      <c r="F10589">
        <f t="shared" si="495"/>
        <v>0</v>
      </c>
      <c r="G10589">
        <f t="shared" si="496"/>
        <v>22704600659</v>
      </c>
      <c r="H10589">
        <v>10588</v>
      </c>
      <c r="I10589">
        <f t="shared" si="497"/>
        <v>0</v>
      </c>
    </row>
    <row r="10590" spans="1:9">
      <c r="A10590">
        <v>10588</v>
      </c>
      <c r="B10590">
        <v>227</v>
      </c>
      <c r="C10590">
        <v>46050</v>
      </c>
      <c r="D10590">
        <v>0</v>
      </c>
      <c r="E10590">
        <v>631</v>
      </c>
      <c r="F10590">
        <f t="shared" si="495"/>
        <v>0</v>
      </c>
      <c r="G10590">
        <f t="shared" si="496"/>
        <v>22704600631</v>
      </c>
      <c r="H10590">
        <v>10589</v>
      </c>
      <c r="I10590">
        <f t="shared" si="497"/>
        <v>0</v>
      </c>
    </row>
    <row r="10591" spans="1:9">
      <c r="A10591">
        <v>10589</v>
      </c>
      <c r="B10591">
        <v>227</v>
      </c>
      <c r="C10591">
        <v>46020</v>
      </c>
      <c r="D10591">
        <v>0</v>
      </c>
      <c r="E10591">
        <v>618</v>
      </c>
      <c r="F10591">
        <f t="shared" si="495"/>
        <v>0</v>
      </c>
      <c r="G10591">
        <f t="shared" si="496"/>
        <v>22704600618</v>
      </c>
      <c r="H10591">
        <v>10590</v>
      </c>
      <c r="I10591">
        <f t="shared" si="497"/>
        <v>0</v>
      </c>
    </row>
    <row r="10592" spans="1:9">
      <c r="A10592">
        <v>10590</v>
      </c>
      <c r="B10592">
        <v>227</v>
      </c>
      <c r="C10592">
        <v>46030</v>
      </c>
      <c r="D10592">
        <v>0</v>
      </c>
      <c r="E10592">
        <v>639</v>
      </c>
      <c r="F10592">
        <f t="shared" si="495"/>
        <v>0</v>
      </c>
      <c r="G10592">
        <f t="shared" si="496"/>
        <v>22704600639</v>
      </c>
      <c r="H10592">
        <v>10591</v>
      </c>
      <c r="I10592">
        <f t="shared" si="497"/>
        <v>0</v>
      </c>
    </row>
    <row r="10593" spans="1:9">
      <c r="A10593">
        <v>10591</v>
      </c>
      <c r="B10593">
        <v>227</v>
      </c>
      <c r="C10593">
        <v>46040</v>
      </c>
      <c r="D10593">
        <v>0</v>
      </c>
      <c r="E10593">
        <v>644</v>
      </c>
      <c r="F10593">
        <f t="shared" si="495"/>
        <v>0</v>
      </c>
      <c r="G10593">
        <f t="shared" si="496"/>
        <v>22704600644</v>
      </c>
      <c r="H10593">
        <v>10592</v>
      </c>
      <c r="I10593">
        <f t="shared" si="497"/>
        <v>0</v>
      </c>
    </row>
    <row r="10594" spans="1:9">
      <c r="A10594">
        <v>10592</v>
      </c>
      <c r="B10594">
        <v>227</v>
      </c>
      <c r="C10594">
        <v>46603</v>
      </c>
      <c r="D10594">
        <v>1</v>
      </c>
      <c r="E10594">
        <v>605</v>
      </c>
      <c r="F10594">
        <f t="shared" si="495"/>
        <v>2270605</v>
      </c>
      <c r="G10594">
        <f t="shared" si="496"/>
        <v>22704660605</v>
      </c>
      <c r="H10594">
        <v>10593</v>
      </c>
      <c r="I10594">
        <f t="shared" si="497"/>
        <v>0</v>
      </c>
    </row>
    <row r="10595" spans="1:9">
      <c r="A10595">
        <v>10593</v>
      </c>
      <c r="B10595">
        <v>227</v>
      </c>
      <c r="C10595">
        <v>46605</v>
      </c>
      <c r="D10595">
        <v>1</v>
      </c>
      <c r="E10595">
        <v>601</v>
      </c>
      <c r="F10595">
        <f t="shared" si="495"/>
        <v>2270601</v>
      </c>
      <c r="G10595">
        <f t="shared" si="496"/>
        <v>22704660601</v>
      </c>
      <c r="H10595">
        <v>10594</v>
      </c>
      <c r="I10595">
        <f t="shared" si="497"/>
        <v>0</v>
      </c>
    </row>
    <row r="10596" spans="1:9">
      <c r="A10596">
        <v>10594</v>
      </c>
      <c r="B10596">
        <v>227</v>
      </c>
      <c r="C10596">
        <v>46704</v>
      </c>
      <c r="D10596">
        <v>1</v>
      </c>
      <c r="E10596">
        <v>602</v>
      </c>
      <c r="F10596">
        <f t="shared" si="495"/>
        <v>2270602</v>
      </c>
      <c r="G10596">
        <f t="shared" si="496"/>
        <v>22704670602</v>
      </c>
      <c r="H10596">
        <v>10595</v>
      </c>
      <c r="I10596">
        <f t="shared" si="497"/>
        <v>0</v>
      </c>
    </row>
    <row r="10597" spans="1:9">
      <c r="A10597">
        <v>10595</v>
      </c>
      <c r="B10597">
        <v>227</v>
      </c>
      <c r="C10597">
        <v>46504</v>
      </c>
      <c r="D10597">
        <v>1</v>
      </c>
      <c r="E10597">
        <v>607</v>
      </c>
      <c r="F10597">
        <f t="shared" si="495"/>
        <v>2270607</v>
      </c>
      <c r="G10597">
        <f t="shared" si="496"/>
        <v>22704650607</v>
      </c>
      <c r="H10597">
        <v>10596</v>
      </c>
      <c r="I10597">
        <f t="shared" si="497"/>
        <v>0</v>
      </c>
    </row>
    <row r="10598" spans="1:9">
      <c r="A10598">
        <v>10596</v>
      </c>
      <c r="B10598">
        <v>227</v>
      </c>
      <c r="C10598">
        <v>38100</v>
      </c>
      <c r="D10598">
        <v>1</v>
      </c>
      <c r="E10598">
        <v>104</v>
      </c>
      <c r="F10598">
        <f t="shared" si="495"/>
        <v>2270104</v>
      </c>
      <c r="G10598">
        <f t="shared" si="496"/>
        <v>22703810104</v>
      </c>
      <c r="H10598">
        <v>10597</v>
      </c>
      <c r="I10598">
        <f t="shared" si="497"/>
        <v>0</v>
      </c>
    </row>
    <row r="10599" spans="1:9">
      <c r="A10599">
        <v>10597</v>
      </c>
      <c r="B10599">
        <v>227</v>
      </c>
      <c r="C10599">
        <v>34000</v>
      </c>
      <c r="D10599">
        <v>1</v>
      </c>
      <c r="E10599">
        <v>313</v>
      </c>
      <c r="F10599">
        <f t="shared" si="495"/>
        <v>2270313</v>
      </c>
      <c r="G10599">
        <f t="shared" si="496"/>
        <v>22703400313</v>
      </c>
      <c r="H10599">
        <v>10598</v>
      </c>
      <c r="I10599">
        <f t="shared" si="497"/>
        <v>0</v>
      </c>
    </row>
    <row r="10600" spans="1:9">
      <c r="A10600">
        <v>10598</v>
      </c>
      <c r="B10600">
        <v>227</v>
      </c>
      <c r="C10600">
        <v>37900</v>
      </c>
      <c r="D10600">
        <v>1</v>
      </c>
      <c r="E10600">
        <v>108</v>
      </c>
      <c r="F10600">
        <f t="shared" si="495"/>
        <v>2270108</v>
      </c>
      <c r="G10600">
        <f t="shared" si="496"/>
        <v>22703790108</v>
      </c>
      <c r="H10600">
        <v>10599</v>
      </c>
      <c r="I10600">
        <f t="shared" si="497"/>
        <v>0</v>
      </c>
    </row>
    <row r="10601" spans="1:9">
      <c r="A10601">
        <v>10599</v>
      </c>
      <c r="B10601">
        <v>227</v>
      </c>
      <c r="C10601">
        <v>45000</v>
      </c>
      <c r="D10601">
        <v>1</v>
      </c>
      <c r="E10601">
        <v>302</v>
      </c>
      <c r="F10601">
        <f t="shared" si="495"/>
        <v>2270302</v>
      </c>
      <c r="G10601">
        <f t="shared" si="496"/>
        <v>22704500302</v>
      </c>
      <c r="H10601">
        <v>10600</v>
      </c>
      <c r="I10601">
        <f t="shared" si="497"/>
        <v>0</v>
      </c>
    </row>
    <row r="10602" spans="1:9">
      <c r="A10602">
        <v>10600</v>
      </c>
      <c r="B10602">
        <v>228</v>
      </c>
      <c r="C10602">
        <v>38001</v>
      </c>
      <c r="D10602">
        <v>1</v>
      </c>
      <c r="E10602">
        <v>121</v>
      </c>
      <c r="F10602">
        <f t="shared" si="495"/>
        <v>2280121</v>
      </c>
      <c r="G10602">
        <f t="shared" si="496"/>
        <v>22803800121</v>
      </c>
      <c r="H10602">
        <v>10601</v>
      </c>
      <c r="I10602">
        <f t="shared" si="497"/>
        <v>0</v>
      </c>
    </row>
    <row r="10603" spans="1:9">
      <c r="A10603">
        <v>10601</v>
      </c>
      <c r="B10603">
        <v>228</v>
      </c>
      <c r="C10603">
        <v>30000</v>
      </c>
      <c r="D10603">
        <v>1</v>
      </c>
      <c r="E10603">
        <v>113</v>
      </c>
      <c r="F10603">
        <f t="shared" si="495"/>
        <v>2280113</v>
      </c>
      <c r="G10603">
        <f t="shared" si="496"/>
        <v>22803000113</v>
      </c>
      <c r="H10603">
        <v>10602</v>
      </c>
      <c r="I10603">
        <f t="shared" si="497"/>
        <v>0</v>
      </c>
    </row>
    <row r="10604" spans="1:9">
      <c r="A10604">
        <v>10602</v>
      </c>
      <c r="B10604">
        <v>228</v>
      </c>
      <c r="C10604">
        <v>30300</v>
      </c>
      <c r="D10604">
        <v>1</v>
      </c>
      <c r="E10604">
        <v>313</v>
      </c>
      <c r="F10604">
        <f t="shared" si="495"/>
        <v>2280313</v>
      </c>
      <c r="G10604">
        <f t="shared" si="496"/>
        <v>22803030313</v>
      </c>
      <c r="H10604">
        <v>10603</v>
      </c>
      <c r="I10604">
        <f t="shared" si="497"/>
        <v>1</v>
      </c>
    </row>
    <row r="10605" spans="1:9">
      <c r="A10605">
        <v>10603</v>
      </c>
      <c r="B10605">
        <v>228</v>
      </c>
      <c r="C10605">
        <v>38000</v>
      </c>
      <c r="D10605">
        <v>1</v>
      </c>
      <c r="E10605">
        <v>104</v>
      </c>
      <c r="F10605">
        <f t="shared" si="495"/>
        <v>2280104</v>
      </c>
      <c r="G10605">
        <f t="shared" si="496"/>
        <v>22803800104</v>
      </c>
      <c r="H10605">
        <v>10604</v>
      </c>
      <c r="I10605">
        <f t="shared" si="497"/>
        <v>0</v>
      </c>
    </row>
    <row r="10606" spans="1:9">
      <c r="A10606">
        <v>10604</v>
      </c>
      <c r="B10606">
        <v>228</v>
      </c>
      <c r="C10606">
        <v>32200</v>
      </c>
      <c r="D10606">
        <v>1</v>
      </c>
      <c r="E10606">
        <v>103</v>
      </c>
      <c r="F10606">
        <f t="shared" si="495"/>
        <v>2280103</v>
      </c>
      <c r="G10606">
        <f t="shared" si="496"/>
        <v>22803220103</v>
      </c>
      <c r="H10606">
        <v>10605</v>
      </c>
      <c r="I10606">
        <f t="shared" si="497"/>
        <v>0</v>
      </c>
    </row>
    <row r="10607" spans="1:9">
      <c r="A10607">
        <v>10605</v>
      </c>
      <c r="B10607">
        <v>228</v>
      </c>
      <c r="C10607">
        <v>32201</v>
      </c>
      <c r="D10607">
        <v>1</v>
      </c>
      <c r="E10607">
        <v>117</v>
      </c>
      <c r="F10607">
        <f t="shared" si="495"/>
        <v>2280117</v>
      </c>
      <c r="G10607">
        <f t="shared" si="496"/>
        <v>22803220117</v>
      </c>
      <c r="H10607">
        <v>10606</v>
      </c>
      <c r="I10607">
        <f t="shared" si="497"/>
        <v>0</v>
      </c>
    </row>
    <row r="10608" spans="1:9">
      <c r="A10608">
        <v>10606</v>
      </c>
      <c r="B10608">
        <v>228</v>
      </c>
      <c r="C10608">
        <v>34103</v>
      </c>
      <c r="D10608">
        <v>1</v>
      </c>
      <c r="E10608">
        <v>100</v>
      </c>
      <c r="F10608">
        <f t="shared" si="495"/>
        <v>2280100</v>
      </c>
      <c r="G10608">
        <f t="shared" si="496"/>
        <v>22803410100</v>
      </c>
      <c r="H10608">
        <v>10607</v>
      </c>
      <c r="I10608">
        <f t="shared" si="497"/>
        <v>0</v>
      </c>
    </row>
    <row r="10609" spans="1:9">
      <c r="A10609">
        <v>10607</v>
      </c>
      <c r="B10609">
        <v>228</v>
      </c>
      <c r="C10609">
        <v>34000</v>
      </c>
      <c r="D10609">
        <v>1</v>
      </c>
      <c r="E10609">
        <v>114</v>
      </c>
      <c r="F10609">
        <f t="shared" si="495"/>
        <v>2280114</v>
      </c>
      <c r="G10609">
        <f t="shared" si="496"/>
        <v>22803400114</v>
      </c>
      <c r="H10609">
        <v>10608</v>
      </c>
      <c r="I10609">
        <f t="shared" si="497"/>
        <v>0</v>
      </c>
    </row>
    <row r="10610" spans="1:9">
      <c r="A10610">
        <v>10608</v>
      </c>
      <c r="B10610">
        <v>228</v>
      </c>
      <c r="C10610">
        <v>34103</v>
      </c>
      <c r="D10610">
        <v>1</v>
      </c>
      <c r="E10610">
        <v>307</v>
      </c>
      <c r="F10610">
        <f t="shared" si="495"/>
        <v>2280307</v>
      </c>
      <c r="G10610">
        <f t="shared" si="496"/>
        <v>22803410307</v>
      </c>
      <c r="H10610">
        <v>10609</v>
      </c>
      <c r="I10610">
        <f t="shared" si="497"/>
        <v>0</v>
      </c>
    </row>
    <row r="10611" spans="1:9">
      <c r="A10611">
        <v>10609</v>
      </c>
      <c r="B10611">
        <v>228</v>
      </c>
      <c r="C10611">
        <v>43410</v>
      </c>
      <c r="D10611">
        <v>0</v>
      </c>
      <c r="E10611">
        <v>350</v>
      </c>
      <c r="F10611">
        <f t="shared" si="495"/>
        <v>0</v>
      </c>
      <c r="G10611">
        <f t="shared" si="496"/>
        <v>22804340350</v>
      </c>
      <c r="H10611">
        <v>10610</v>
      </c>
      <c r="I10611">
        <f t="shared" si="497"/>
        <v>0</v>
      </c>
    </row>
    <row r="10612" spans="1:9">
      <c r="A10612">
        <v>10610</v>
      </c>
      <c r="B10612">
        <v>228</v>
      </c>
      <c r="C10612">
        <v>41000</v>
      </c>
      <c r="D10612">
        <v>1</v>
      </c>
      <c r="E10612">
        <v>314</v>
      </c>
      <c r="F10612">
        <f t="shared" si="495"/>
        <v>2280314</v>
      </c>
      <c r="G10612">
        <f t="shared" si="496"/>
        <v>22804100314</v>
      </c>
      <c r="H10612">
        <v>10611</v>
      </c>
      <c r="I10612">
        <f t="shared" si="497"/>
        <v>0</v>
      </c>
    </row>
    <row r="10613" spans="1:9">
      <c r="A10613">
        <v>10611</v>
      </c>
      <c r="B10613">
        <v>228</v>
      </c>
      <c r="C10613">
        <v>41000</v>
      </c>
      <c r="D10613">
        <v>1</v>
      </c>
      <c r="E10613">
        <v>301</v>
      </c>
      <c r="F10613">
        <f t="shared" si="495"/>
        <v>2280301</v>
      </c>
      <c r="G10613">
        <f t="shared" si="496"/>
        <v>22804100301</v>
      </c>
      <c r="H10613">
        <v>10612</v>
      </c>
      <c r="I10613">
        <f t="shared" si="497"/>
        <v>0</v>
      </c>
    </row>
    <row r="10614" spans="1:9">
      <c r="A10614">
        <v>10612</v>
      </c>
      <c r="B10614">
        <v>228</v>
      </c>
      <c r="C10614">
        <v>41000</v>
      </c>
      <c r="D10614">
        <v>1</v>
      </c>
      <c r="E10614">
        <v>305</v>
      </c>
      <c r="F10614">
        <f t="shared" si="495"/>
        <v>2280305</v>
      </c>
      <c r="G10614">
        <f t="shared" si="496"/>
        <v>22804100305</v>
      </c>
      <c r="H10614">
        <v>10613</v>
      </c>
      <c r="I10614">
        <f t="shared" si="497"/>
        <v>0</v>
      </c>
    </row>
    <row r="10615" spans="1:9">
      <c r="A10615">
        <v>10613</v>
      </c>
      <c r="B10615">
        <v>228</v>
      </c>
      <c r="C10615">
        <v>40004</v>
      </c>
      <c r="D10615">
        <v>1</v>
      </c>
      <c r="E10615">
        <v>116</v>
      </c>
      <c r="F10615">
        <f t="shared" si="495"/>
        <v>2280116</v>
      </c>
      <c r="G10615">
        <f t="shared" si="496"/>
        <v>22804000116</v>
      </c>
      <c r="H10615">
        <v>10614</v>
      </c>
      <c r="I10615">
        <f t="shared" si="497"/>
        <v>0</v>
      </c>
    </row>
    <row r="10616" spans="1:9">
      <c r="A10616">
        <v>10614</v>
      </c>
      <c r="B10616">
        <v>228</v>
      </c>
      <c r="C10616">
        <v>43400</v>
      </c>
      <c r="D10616">
        <v>0</v>
      </c>
      <c r="E10616">
        <v>307</v>
      </c>
      <c r="F10616">
        <f t="shared" si="495"/>
        <v>0</v>
      </c>
      <c r="G10616">
        <f t="shared" si="496"/>
        <v>22804340307</v>
      </c>
      <c r="H10616">
        <v>10615</v>
      </c>
      <c r="I10616">
        <f t="shared" si="497"/>
        <v>0</v>
      </c>
    </row>
    <row r="10617" spans="1:9">
      <c r="A10617">
        <v>10615</v>
      </c>
      <c r="B10617">
        <v>228</v>
      </c>
      <c r="C10617">
        <v>43001</v>
      </c>
      <c r="D10617">
        <v>0</v>
      </c>
      <c r="E10617">
        <v>312</v>
      </c>
      <c r="F10617">
        <f t="shared" si="495"/>
        <v>0</v>
      </c>
      <c r="G10617">
        <f t="shared" si="496"/>
        <v>22804300312</v>
      </c>
      <c r="H10617">
        <v>10616</v>
      </c>
      <c r="I10617">
        <f t="shared" si="497"/>
        <v>0</v>
      </c>
    </row>
    <row r="10618" spans="1:9">
      <c r="A10618">
        <v>10616</v>
      </c>
      <c r="B10618">
        <v>228</v>
      </c>
      <c r="C10618">
        <v>46860</v>
      </c>
      <c r="D10618">
        <v>1</v>
      </c>
      <c r="E10618">
        <v>757</v>
      </c>
      <c r="F10618">
        <f t="shared" si="495"/>
        <v>2280757</v>
      </c>
      <c r="G10618">
        <f t="shared" si="496"/>
        <v>22804680757</v>
      </c>
      <c r="H10618">
        <v>10617</v>
      </c>
      <c r="I10618">
        <f t="shared" si="497"/>
        <v>0</v>
      </c>
    </row>
    <row r="10619" spans="1:9">
      <c r="A10619">
        <v>10617</v>
      </c>
      <c r="B10619">
        <v>228</v>
      </c>
      <c r="C10619">
        <v>46520</v>
      </c>
      <c r="D10619">
        <v>1</v>
      </c>
      <c r="E10619">
        <v>756</v>
      </c>
      <c r="F10619">
        <f t="shared" si="495"/>
        <v>2280756</v>
      </c>
      <c r="G10619">
        <f t="shared" si="496"/>
        <v>22804650756</v>
      </c>
      <c r="H10619">
        <v>10618</v>
      </c>
      <c r="I10619">
        <f t="shared" si="497"/>
        <v>0</v>
      </c>
    </row>
    <row r="10620" spans="1:9">
      <c r="A10620">
        <v>10618</v>
      </c>
      <c r="B10620">
        <v>228</v>
      </c>
      <c r="C10620">
        <v>49410</v>
      </c>
      <c r="D10620">
        <v>1</v>
      </c>
      <c r="E10620">
        <v>190</v>
      </c>
      <c r="F10620">
        <f t="shared" si="495"/>
        <v>2280190</v>
      </c>
      <c r="G10620">
        <f t="shared" si="496"/>
        <v>22804940190</v>
      </c>
      <c r="H10620">
        <v>10619</v>
      </c>
      <c r="I10620">
        <f t="shared" si="497"/>
        <v>0</v>
      </c>
    </row>
    <row r="10621" spans="1:9">
      <c r="A10621">
        <v>10619</v>
      </c>
      <c r="B10621">
        <v>228</v>
      </c>
      <c r="C10621">
        <v>46580</v>
      </c>
      <c r="D10621">
        <v>1</v>
      </c>
      <c r="E10621">
        <v>755</v>
      </c>
      <c r="F10621">
        <f t="shared" si="495"/>
        <v>2280755</v>
      </c>
      <c r="G10621">
        <f t="shared" si="496"/>
        <v>22804650755</v>
      </c>
      <c r="H10621">
        <v>10620</v>
      </c>
      <c r="I10621">
        <f t="shared" si="497"/>
        <v>0</v>
      </c>
    </row>
    <row r="10622" spans="1:9">
      <c r="A10622">
        <v>10620</v>
      </c>
      <c r="B10622">
        <v>228</v>
      </c>
      <c r="C10622">
        <v>46540</v>
      </c>
      <c r="D10622">
        <v>1</v>
      </c>
      <c r="E10622">
        <v>753</v>
      </c>
      <c r="F10622">
        <f t="shared" si="495"/>
        <v>2280753</v>
      </c>
      <c r="G10622">
        <f t="shared" si="496"/>
        <v>22804650753</v>
      </c>
      <c r="H10622">
        <v>10621</v>
      </c>
      <c r="I10622">
        <f t="shared" si="497"/>
        <v>0</v>
      </c>
    </row>
    <row r="10623" spans="1:9">
      <c r="A10623">
        <v>10621</v>
      </c>
      <c r="B10623">
        <v>228</v>
      </c>
      <c r="C10623">
        <v>46640</v>
      </c>
      <c r="D10623">
        <v>1</v>
      </c>
      <c r="E10623">
        <v>763</v>
      </c>
      <c r="F10623">
        <f t="shared" si="495"/>
        <v>2280763</v>
      </c>
      <c r="G10623">
        <f t="shared" si="496"/>
        <v>22804660763</v>
      </c>
      <c r="H10623">
        <v>10622</v>
      </c>
      <c r="I10623">
        <f t="shared" si="497"/>
        <v>0</v>
      </c>
    </row>
    <row r="10624" spans="1:9">
      <c r="A10624">
        <v>10622</v>
      </c>
      <c r="B10624">
        <v>228</v>
      </c>
      <c r="C10624">
        <v>46620</v>
      </c>
      <c r="D10624">
        <v>1</v>
      </c>
      <c r="E10624">
        <v>750</v>
      </c>
      <c r="F10624">
        <f t="shared" si="495"/>
        <v>2280750</v>
      </c>
      <c r="G10624">
        <f t="shared" si="496"/>
        <v>22804660750</v>
      </c>
      <c r="H10624">
        <v>10623</v>
      </c>
      <c r="I10624">
        <f t="shared" si="497"/>
        <v>0</v>
      </c>
    </row>
    <row r="10625" spans="1:9">
      <c r="A10625">
        <v>10623</v>
      </c>
      <c r="B10625">
        <v>228</v>
      </c>
      <c r="C10625">
        <v>46570</v>
      </c>
      <c r="D10625">
        <v>1</v>
      </c>
      <c r="E10625">
        <v>762</v>
      </c>
      <c r="F10625">
        <f t="shared" si="495"/>
        <v>2280762</v>
      </c>
      <c r="G10625">
        <f t="shared" si="496"/>
        <v>22804650762</v>
      </c>
      <c r="H10625">
        <v>10624</v>
      </c>
      <c r="I10625">
        <f t="shared" si="497"/>
        <v>0</v>
      </c>
    </row>
    <row r="10626" spans="1:9">
      <c r="A10626">
        <v>10624</v>
      </c>
      <c r="B10626">
        <v>228</v>
      </c>
      <c r="C10626">
        <v>46720</v>
      </c>
      <c r="D10626">
        <v>1</v>
      </c>
      <c r="E10626">
        <v>754</v>
      </c>
      <c r="F10626">
        <f t="shared" si="495"/>
        <v>2280754</v>
      </c>
      <c r="G10626">
        <f t="shared" si="496"/>
        <v>22804670754</v>
      </c>
      <c r="H10626">
        <v>10625</v>
      </c>
      <c r="I10626">
        <f t="shared" si="497"/>
        <v>0</v>
      </c>
    </row>
    <row r="10627" spans="1:9">
      <c r="A10627">
        <v>10625</v>
      </c>
      <c r="B10627">
        <v>228</v>
      </c>
      <c r="C10627">
        <v>46603</v>
      </c>
      <c r="D10627">
        <v>1</v>
      </c>
      <c r="E10627">
        <v>605</v>
      </c>
      <c r="F10627">
        <f t="shared" ref="F10627:F10690" si="498">(B10627*10000+E10627)*D10627</f>
        <v>2280605</v>
      </c>
      <c r="G10627">
        <f t="shared" ref="G10627:G10690" si="499">(B10627*10000+FLOOR(C10627/100,1))*10000+E10627</f>
        <v>22804660605</v>
      </c>
      <c r="H10627">
        <v>10626</v>
      </c>
      <c r="I10627">
        <f t="shared" ref="I10627:I10690" si="500">IF(C10627=30300,IF(E10627=117,1,IF(E10627=313,1,0)),0)</f>
        <v>0</v>
      </c>
    </row>
    <row r="10628" spans="1:9">
      <c r="A10628">
        <v>10626</v>
      </c>
      <c r="B10628">
        <v>228</v>
      </c>
      <c r="C10628">
        <v>46701</v>
      </c>
      <c r="D10628">
        <v>1</v>
      </c>
      <c r="E10628">
        <v>601</v>
      </c>
      <c r="F10628">
        <f t="shared" si="498"/>
        <v>2280601</v>
      </c>
      <c r="G10628">
        <f t="shared" si="499"/>
        <v>22804670601</v>
      </c>
      <c r="H10628">
        <v>10627</v>
      </c>
      <c r="I10628">
        <f t="shared" si="500"/>
        <v>0</v>
      </c>
    </row>
    <row r="10629" spans="1:9">
      <c r="A10629">
        <v>10627</v>
      </c>
      <c r="B10629">
        <v>228</v>
      </c>
      <c r="C10629">
        <v>46602</v>
      </c>
      <c r="D10629">
        <v>1</v>
      </c>
      <c r="E10629">
        <v>602</v>
      </c>
      <c r="F10629">
        <f t="shared" si="498"/>
        <v>2280602</v>
      </c>
      <c r="G10629">
        <f t="shared" si="499"/>
        <v>22804660602</v>
      </c>
      <c r="H10629">
        <v>10628</v>
      </c>
      <c r="I10629">
        <f t="shared" si="500"/>
        <v>0</v>
      </c>
    </row>
    <row r="10630" spans="1:9">
      <c r="A10630">
        <v>10628</v>
      </c>
      <c r="B10630">
        <v>228</v>
      </c>
      <c r="C10630">
        <v>46504</v>
      </c>
      <c r="D10630">
        <v>1</v>
      </c>
      <c r="E10630">
        <v>607</v>
      </c>
      <c r="F10630">
        <f t="shared" si="498"/>
        <v>2280607</v>
      </c>
      <c r="G10630">
        <f t="shared" si="499"/>
        <v>22804650607</v>
      </c>
      <c r="H10630">
        <v>10629</v>
      </c>
      <c r="I10630">
        <f t="shared" si="500"/>
        <v>0</v>
      </c>
    </row>
    <row r="10631" spans="1:9">
      <c r="A10631">
        <v>10629</v>
      </c>
      <c r="B10631">
        <v>228</v>
      </c>
      <c r="C10631">
        <v>32201</v>
      </c>
      <c r="D10631">
        <v>1</v>
      </c>
      <c r="E10631">
        <v>109</v>
      </c>
      <c r="F10631">
        <f t="shared" si="498"/>
        <v>2280109</v>
      </c>
      <c r="G10631">
        <f t="shared" si="499"/>
        <v>22803220109</v>
      </c>
      <c r="H10631">
        <v>10630</v>
      </c>
      <c r="I10631">
        <f t="shared" si="500"/>
        <v>0</v>
      </c>
    </row>
    <row r="10632" spans="1:9">
      <c r="A10632">
        <v>10630</v>
      </c>
      <c r="B10632">
        <v>228</v>
      </c>
      <c r="C10632">
        <v>34000</v>
      </c>
      <c r="D10632">
        <v>1</v>
      </c>
      <c r="E10632">
        <v>120</v>
      </c>
      <c r="F10632">
        <f t="shared" si="498"/>
        <v>2280120</v>
      </c>
      <c r="G10632">
        <f t="shared" si="499"/>
        <v>22803400120</v>
      </c>
      <c r="H10632">
        <v>10631</v>
      </c>
      <c r="I10632">
        <f t="shared" si="500"/>
        <v>0</v>
      </c>
    </row>
    <row r="10633" spans="1:9">
      <c r="A10633">
        <v>10631</v>
      </c>
      <c r="B10633">
        <v>228</v>
      </c>
      <c r="C10633">
        <v>45000</v>
      </c>
      <c r="D10633">
        <v>1</v>
      </c>
      <c r="E10633">
        <v>302</v>
      </c>
      <c r="F10633">
        <f t="shared" si="498"/>
        <v>2280302</v>
      </c>
      <c r="G10633">
        <f t="shared" si="499"/>
        <v>22804500302</v>
      </c>
      <c r="H10633">
        <v>10632</v>
      </c>
      <c r="I10633">
        <f t="shared" si="500"/>
        <v>0</v>
      </c>
    </row>
    <row r="10634" spans="1:9">
      <c r="A10634">
        <v>10632</v>
      </c>
      <c r="B10634">
        <v>228</v>
      </c>
      <c r="C10634">
        <v>43400</v>
      </c>
      <c r="D10634">
        <v>0</v>
      </c>
      <c r="E10634">
        <v>308</v>
      </c>
      <c r="F10634">
        <f t="shared" si="498"/>
        <v>0</v>
      </c>
      <c r="G10634">
        <f t="shared" si="499"/>
        <v>22804340308</v>
      </c>
      <c r="H10634">
        <v>10633</v>
      </c>
      <c r="I10634">
        <f t="shared" si="500"/>
        <v>0</v>
      </c>
    </row>
    <row r="10635" spans="1:9">
      <c r="A10635">
        <v>10633</v>
      </c>
      <c r="B10635">
        <v>229</v>
      </c>
      <c r="C10635">
        <v>30300</v>
      </c>
      <c r="D10635">
        <v>1</v>
      </c>
      <c r="E10635">
        <v>129</v>
      </c>
      <c r="F10635">
        <f t="shared" si="498"/>
        <v>2290129</v>
      </c>
      <c r="G10635">
        <f t="shared" si="499"/>
        <v>22903030129</v>
      </c>
      <c r="H10635">
        <v>10634</v>
      </c>
      <c r="I10635">
        <f t="shared" si="500"/>
        <v>0</v>
      </c>
    </row>
    <row r="10636" spans="1:9">
      <c r="A10636">
        <v>10634</v>
      </c>
      <c r="B10636">
        <v>229</v>
      </c>
      <c r="C10636">
        <v>30301</v>
      </c>
      <c r="D10636">
        <v>1</v>
      </c>
      <c r="E10636">
        <v>120</v>
      </c>
      <c r="F10636">
        <f t="shared" si="498"/>
        <v>2290120</v>
      </c>
      <c r="G10636">
        <f t="shared" si="499"/>
        <v>22903030120</v>
      </c>
      <c r="H10636">
        <v>10635</v>
      </c>
      <c r="I10636">
        <f t="shared" si="500"/>
        <v>0</v>
      </c>
    </row>
    <row r="10637" spans="1:9">
      <c r="A10637">
        <v>10635</v>
      </c>
      <c r="B10637">
        <v>229</v>
      </c>
      <c r="C10637">
        <v>38100</v>
      </c>
      <c r="D10637">
        <v>1</v>
      </c>
      <c r="E10637">
        <v>103</v>
      </c>
      <c r="F10637">
        <f t="shared" si="498"/>
        <v>2290103</v>
      </c>
      <c r="G10637">
        <f t="shared" si="499"/>
        <v>22903810103</v>
      </c>
      <c r="H10637">
        <v>10636</v>
      </c>
      <c r="I10637">
        <f t="shared" si="500"/>
        <v>0</v>
      </c>
    </row>
    <row r="10638" spans="1:9">
      <c r="A10638">
        <v>10636</v>
      </c>
      <c r="B10638">
        <v>229</v>
      </c>
      <c r="C10638">
        <v>38000</v>
      </c>
      <c r="D10638">
        <v>1</v>
      </c>
      <c r="E10638">
        <v>114</v>
      </c>
      <c r="F10638">
        <f t="shared" si="498"/>
        <v>2290114</v>
      </c>
      <c r="G10638">
        <f t="shared" si="499"/>
        <v>22903800114</v>
      </c>
      <c r="H10638">
        <v>10637</v>
      </c>
      <c r="I10638">
        <f t="shared" si="500"/>
        <v>0</v>
      </c>
    </row>
    <row r="10639" spans="1:9">
      <c r="A10639">
        <v>10637</v>
      </c>
      <c r="B10639">
        <v>229</v>
      </c>
      <c r="C10639">
        <v>32000</v>
      </c>
      <c r="D10639">
        <v>1</v>
      </c>
      <c r="E10639">
        <v>104</v>
      </c>
      <c r="F10639">
        <f t="shared" si="498"/>
        <v>2290104</v>
      </c>
      <c r="G10639">
        <f t="shared" si="499"/>
        <v>22903200104</v>
      </c>
      <c r="H10639">
        <v>10638</v>
      </c>
      <c r="I10639">
        <f t="shared" si="500"/>
        <v>0</v>
      </c>
    </row>
    <row r="10640" spans="1:9">
      <c r="A10640">
        <v>10638</v>
      </c>
      <c r="B10640">
        <v>229</v>
      </c>
      <c r="C10640">
        <v>32100</v>
      </c>
      <c r="D10640">
        <v>1</v>
      </c>
      <c r="E10640">
        <v>109</v>
      </c>
      <c r="F10640">
        <f t="shared" si="498"/>
        <v>2290109</v>
      </c>
      <c r="G10640">
        <f t="shared" si="499"/>
        <v>22903210109</v>
      </c>
      <c r="H10640">
        <v>10639</v>
      </c>
      <c r="I10640">
        <f t="shared" si="500"/>
        <v>0</v>
      </c>
    </row>
    <row r="10641" spans="1:9">
      <c r="A10641">
        <v>10639</v>
      </c>
      <c r="B10641">
        <v>229</v>
      </c>
      <c r="C10641">
        <v>34102</v>
      </c>
      <c r="D10641">
        <v>1</v>
      </c>
      <c r="E10641">
        <v>101</v>
      </c>
      <c r="F10641">
        <f t="shared" si="498"/>
        <v>2290101</v>
      </c>
      <c r="G10641">
        <f t="shared" si="499"/>
        <v>22903410101</v>
      </c>
      <c r="H10641">
        <v>10640</v>
      </c>
      <c r="I10641">
        <f t="shared" si="500"/>
        <v>0</v>
      </c>
    </row>
    <row r="10642" spans="1:9">
      <c r="A10642">
        <v>10640</v>
      </c>
      <c r="B10642">
        <v>229</v>
      </c>
      <c r="C10642">
        <v>34100</v>
      </c>
      <c r="D10642">
        <v>1</v>
      </c>
      <c r="E10642">
        <v>117</v>
      </c>
      <c r="F10642">
        <f t="shared" si="498"/>
        <v>2290117</v>
      </c>
      <c r="G10642">
        <f t="shared" si="499"/>
        <v>22903410117</v>
      </c>
      <c r="H10642">
        <v>10641</v>
      </c>
      <c r="I10642">
        <f t="shared" si="500"/>
        <v>0</v>
      </c>
    </row>
    <row r="10643" spans="1:9">
      <c r="A10643">
        <v>10641</v>
      </c>
      <c r="B10643">
        <v>229</v>
      </c>
      <c r="C10643">
        <v>34100</v>
      </c>
      <c r="D10643">
        <v>1</v>
      </c>
      <c r="E10643">
        <v>113</v>
      </c>
      <c r="F10643">
        <f t="shared" si="498"/>
        <v>2290113</v>
      </c>
      <c r="G10643">
        <f t="shared" si="499"/>
        <v>22903410113</v>
      </c>
      <c r="H10643">
        <v>10642</v>
      </c>
      <c r="I10643">
        <f t="shared" si="500"/>
        <v>0</v>
      </c>
    </row>
    <row r="10644" spans="1:9">
      <c r="A10644">
        <v>10642</v>
      </c>
      <c r="B10644">
        <v>229</v>
      </c>
      <c r="C10644">
        <v>43020</v>
      </c>
      <c r="D10644">
        <v>0</v>
      </c>
      <c r="E10644">
        <v>364</v>
      </c>
      <c r="F10644">
        <f t="shared" si="498"/>
        <v>0</v>
      </c>
      <c r="G10644">
        <f t="shared" si="499"/>
        <v>22904300364</v>
      </c>
      <c r="H10644">
        <v>10643</v>
      </c>
      <c r="I10644">
        <f t="shared" si="500"/>
        <v>0</v>
      </c>
    </row>
    <row r="10645" spans="1:9">
      <c r="A10645">
        <v>10643</v>
      </c>
      <c r="B10645">
        <v>229</v>
      </c>
      <c r="C10645">
        <v>41000</v>
      </c>
      <c r="D10645">
        <v>1</v>
      </c>
      <c r="E10645">
        <v>312</v>
      </c>
      <c r="F10645">
        <f t="shared" si="498"/>
        <v>2290312</v>
      </c>
      <c r="G10645">
        <f t="shared" si="499"/>
        <v>22904100312</v>
      </c>
      <c r="H10645">
        <v>10644</v>
      </c>
      <c r="I10645">
        <f t="shared" si="500"/>
        <v>0</v>
      </c>
    </row>
    <row r="10646" spans="1:9">
      <c r="A10646">
        <v>10644</v>
      </c>
      <c r="B10646">
        <v>229</v>
      </c>
      <c r="C10646">
        <v>41000</v>
      </c>
      <c r="D10646">
        <v>1</v>
      </c>
      <c r="E10646">
        <v>300</v>
      </c>
      <c r="F10646">
        <f t="shared" si="498"/>
        <v>2290300</v>
      </c>
      <c r="G10646">
        <f t="shared" si="499"/>
        <v>22904100300</v>
      </c>
      <c r="H10646">
        <v>10645</v>
      </c>
      <c r="I10646">
        <f t="shared" si="500"/>
        <v>0</v>
      </c>
    </row>
    <row r="10647" spans="1:9">
      <c r="A10647">
        <v>10645</v>
      </c>
      <c r="B10647">
        <v>229</v>
      </c>
      <c r="C10647">
        <v>41000</v>
      </c>
      <c r="D10647">
        <v>1</v>
      </c>
      <c r="E10647">
        <v>108</v>
      </c>
      <c r="F10647">
        <f t="shared" si="498"/>
        <v>2290108</v>
      </c>
      <c r="G10647">
        <f t="shared" si="499"/>
        <v>22904100108</v>
      </c>
      <c r="H10647">
        <v>10646</v>
      </c>
      <c r="I10647">
        <f t="shared" si="500"/>
        <v>0</v>
      </c>
    </row>
    <row r="10648" spans="1:9">
      <c r="A10648">
        <v>10646</v>
      </c>
      <c r="B10648">
        <v>229</v>
      </c>
      <c r="C10648">
        <v>40003</v>
      </c>
      <c r="D10648">
        <v>1</v>
      </c>
      <c r="E10648">
        <v>305</v>
      </c>
      <c r="F10648">
        <f t="shared" si="498"/>
        <v>2290305</v>
      </c>
      <c r="G10648">
        <f t="shared" si="499"/>
        <v>22904000305</v>
      </c>
      <c r="H10648">
        <v>10647</v>
      </c>
      <c r="I10648">
        <f t="shared" si="500"/>
        <v>0</v>
      </c>
    </row>
    <row r="10649" spans="1:9">
      <c r="A10649">
        <v>10647</v>
      </c>
      <c r="B10649">
        <v>229</v>
      </c>
      <c r="C10649">
        <v>43400</v>
      </c>
      <c r="D10649">
        <v>0</v>
      </c>
      <c r="E10649">
        <v>308</v>
      </c>
      <c r="F10649">
        <f t="shared" si="498"/>
        <v>0</v>
      </c>
      <c r="G10649">
        <f t="shared" si="499"/>
        <v>22904340308</v>
      </c>
      <c r="H10649">
        <v>10648</v>
      </c>
      <c r="I10649">
        <f t="shared" si="500"/>
        <v>0</v>
      </c>
    </row>
    <row r="10650" spans="1:9">
      <c r="A10650">
        <v>10648</v>
      </c>
      <c r="B10650">
        <v>229</v>
      </c>
      <c r="C10650">
        <v>43001</v>
      </c>
      <c r="D10650">
        <v>0</v>
      </c>
      <c r="E10650">
        <v>302</v>
      </c>
      <c r="F10650">
        <f t="shared" si="498"/>
        <v>0</v>
      </c>
      <c r="G10650">
        <f t="shared" si="499"/>
        <v>22904300302</v>
      </c>
      <c r="H10650">
        <v>10649</v>
      </c>
      <c r="I10650">
        <f t="shared" si="500"/>
        <v>0</v>
      </c>
    </row>
    <row r="10651" spans="1:9">
      <c r="A10651">
        <v>10649</v>
      </c>
      <c r="B10651">
        <v>229</v>
      </c>
      <c r="C10651">
        <v>46910</v>
      </c>
      <c r="D10651">
        <v>1</v>
      </c>
      <c r="E10651">
        <v>757</v>
      </c>
      <c r="F10651">
        <f t="shared" si="498"/>
        <v>2290757</v>
      </c>
      <c r="G10651">
        <f t="shared" si="499"/>
        <v>22904690757</v>
      </c>
      <c r="H10651">
        <v>10650</v>
      </c>
      <c r="I10651">
        <f t="shared" si="500"/>
        <v>0</v>
      </c>
    </row>
    <row r="10652" spans="1:9">
      <c r="A10652">
        <v>10650</v>
      </c>
      <c r="B10652">
        <v>229</v>
      </c>
      <c r="C10652">
        <v>46740</v>
      </c>
      <c r="D10652">
        <v>1</v>
      </c>
      <c r="E10652">
        <v>756</v>
      </c>
      <c r="F10652">
        <f t="shared" si="498"/>
        <v>2290756</v>
      </c>
      <c r="G10652">
        <f t="shared" si="499"/>
        <v>22904670756</v>
      </c>
      <c r="H10652">
        <v>10651</v>
      </c>
      <c r="I10652">
        <f t="shared" si="500"/>
        <v>0</v>
      </c>
    </row>
    <row r="10653" spans="1:9">
      <c r="A10653">
        <v>10651</v>
      </c>
      <c r="B10653">
        <v>229</v>
      </c>
      <c r="C10653">
        <v>49430</v>
      </c>
      <c r="D10653">
        <v>1</v>
      </c>
      <c r="E10653">
        <v>190</v>
      </c>
      <c r="F10653">
        <f t="shared" si="498"/>
        <v>2290190</v>
      </c>
      <c r="G10653">
        <f t="shared" si="499"/>
        <v>22904940190</v>
      </c>
      <c r="H10653">
        <v>10652</v>
      </c>
      <c r="I10653">
        <f t="shared" si="500"/>
        <v>0</v>
      </c>
    </row>
    <row r="10654" spans="1:9">
      <c r="A10654">
        <v>10652</v>
      </c>
      <c r="B10654">
        <v>229</v>
      </c>
      <c r="C10654">
        <v>46680</v>
      </c>
      <c r="D10654">
        <v>1</v>
      </c>
      <c r="E10654">
        <v>754</v>
      </c>
      <c r="F10654">
        <f t="shared" si="498"/>
        <v>2290754</v>
      </c>
      <c r="G10654">
        <f t="shared" si="499"/>
        <v>22904660754</v>
      </c>
      <c r="H10654">
        <v>10653</v>
      </c>
      <c r="I10654">
        <f t="shared" si="500"/>
        <v>0</v>
      </c>
    </row>
    <row r="10655" spans="1:9">
      <c r="A10655">
        <v>10653</v>
      </c>
      <c r="B10655">
        <v>229</v>
      </c>
      <c r="C10655">
        <v>46580</v>
      </c>
      <c r="D10655">
        <v>1</v>
      </c>
      <c r="E10655">
        <v>763</v>
      </c>
      <c r="F10655">
        <f t="shared" si="498"/>
        <v>2290763</v>
      </c>
      <c r="G10655">
        <f t="shared" si="499"/>
        <v>22904650763</v>
      </c>
      <c r="H10655">
        <v>10654</v>
      </c>
      <c r="I10655">
        <f t="shared" si="500"/>
        <v>0</v>
      </c>
    </row>
    <row r="10656" spans="1:9">
      <c r="A10656">
        <v>10654</v>
      </c>
      <c r="B10656">
        <v>229</v>
      </c>
      <c r="C10656">
        <v>46560</v>
      </c>
      <c r="D10656">
        <v>1</v>
      </c>
      <c r="E10656">
        <v>750</v>
      </c>
      <c r="F10656">
        <f t="shared" si="498"/>
        <v>2290750</v>
      </c>
      <c r="G10656">
        <f t="shared" si="499"/>
        <v>22904650750</v>
      </c>
      <c r="H10656">
        <v>10655</v>
      </c>
      <c r="I10656">
        <f t="shared" si="500"/>
        <v>0</v>
      </c>
    </row>
    <row r="10657" spans="1:9">
      <c r="A10657">
        <v>10655</v>
      </c>
      <c r="B10657">
        <v>229</v>
      </c>
      <c r="C10657">
        <v>46770</v>
      </c>
      <c r="D10657">
        <v>1</v>
      </c>
      <c r="E10657">
        <v>755</v>
      </c>
      <c r="F10657">
        <f t="shared" si="498"/>
        <v>2290755</v>
      </c>
      <c r="G10657">
        <f t="shared" si="499"/>
        <v>22904670755</v>
      </c>
      <c r="H10657">
        <v>10656</v>
      </c>
      <c r="I10657">
        <f t="shared" si="500"/>
        <v>0</v>
      </c>
    </row>
    <row r="10658" spans="1:9">
      <c r="A10658">
        <v>10656</v>
      </c>
      <c r="B10658">
        <v>229</v>
      </c>
      <c r="C10658">
        <v>46690</v>
      </c>
      <c r="D10658">
        <v>1</v>
      </c>
      <c r="E10658">
        <v>753</v>
      </c>
      <c r="F10658">
        <f t="shared" si="498"/>
        <v>2290753</v>
      </c>
      <c r="G10658">
        <f t="shared" si="499"/>
        <v>22904660753</v>
      </c>
      <c r="H10658">
        <v>10657</v>
      </c>
      <c r="I10658">
        <f t="shared" si="500"/>
        <v>0</v>
      </c>
    </row>
    <row r="10659" spans="1:9">
      <c r="A10659">
        <v>10657</v>
      </c>
      <c r="B10659">
        <v>229</v>
      </c>
      <c r="C10659">
        <v>46590</v>
      </c>
      <c r="D10659">
        <v>1</v>
      </c>
      <c r="E10659">
        <v>762</v>
      </c>
      <c r="F10659">
        <f t="shared" si="498"/>
        <v>2290762</v>
      </c>
      <c r="G10659">
        <f t="shared" si="499"/>
        <v>22904650762</v>
      </c>
      <c r="H10659">
        <v>10658</v>
      </c>
      <c r="I10659">
        <f t="shared" si="500"/>
        <v>0</v>
      </c>
    </row>
    <row r="10660" spans="1:9">
      <c r="A10660">
        <v>10658</v>
      </c>
      <c r="B10660">
        <v>229</v>
      </c>
      <c r="C10660">
        <v>46504</v>
      </c>
      <c r="D10660">
        <v>1</v>
      </c>
      <c r="E10660">
        <v>605</v>
      </c>
      <c r="F10660">
        <f t="shared" si="498"/>
        <v>2290605</v>
      </c>
      <c r="G10660">
        <f t="shared" si="499"/>
        <v>22904650605</v>
      </c>
      <c r="H10660">
        <v>10659</v>
      </c>
      <c r="I10660">
        <f t="shared" si="500"/>
        <v>0</v>
      </c>
    </row>
    <row r="10661" spans="1:9">
      <c r="A10661">
        <v>10659</v>
      </c>
      <c r="B10661">
        <v>229</v>
      </c>
      <c r="C10661">
        <v>46701</v>
      </c>
      <c r="D10661">
        <v>1</v>
      </c>
      <c r="E10661">
        <v>601</v>
      </c>
      <c r="F10661">
        <f t="shared" si="498"/>
        <v>2290601</v>
      </c>
      <c r="G10661">
        <f t="shared" si="499"/>
        <v>22904670601</v>
      </c>
      <c r="H10661">
        <v>10660</v>
      </c>
      <c r="I10661">
        <f t="shared" si="500"/>
        <v>0</v>
      </c>
    </row>
    <row r="10662" spans="1:9">
      <c r="A10662">
        <v>10660</v>
      </c>
      <c r="B10662">
        <v>229</v>
      </c>
      <c r="C10662">
        <v>46602</v>
      </c>
      <c r="D10662">
        <v>1</v>
      </c>
      <c r="E10662">
        <v>607</v>
      </c>
      <c r="F10662">
        <f t="shared" si="498"/>
        <v>2290607</v>
      </c>
      <c r="G10662">
        <f t="shared" si="499"/>
        <v>22904660607</v>
      </c>
      <c r="H10662">
        <v>10661</v>
      </c>
      <c r="I10662">
        <f t="shared" si="500"/>
        <v>0</v>
      </c>
    </row>
    <row r="10663" spans="1:9">
      <c r="A10663">
        <v>10661</v>
      </c>
      <c r="B10663">
        <v>229</v>
      </c>
      <c r="C10663">
        <v>46606</v>
      </c>
      <c r="D10663">
        <v>1</v>
      </c>
      <c r="E10663">
        <v>602</v>
      </c>
      <c r="F10663">
        <f t="shared" si="498"/>
        <v>2290602</v>
      </c>
      <c r="G10663">
        <f t="shared" si="499"/>
        <v>22904660602</v>
      </c>
      <c r="H10663">
        <v>10662</v>
      </c>
      <c r="I10663">
        <f t="shared" si="500"/>
        <v>0</v>
      </c>
    </row>
    <row r="10664" spans="1:9">
      <c r="A10664">
        <v>10662</v>
      </c>
      <c r="B10664">
        <v>229</v>
      </c>
      <c r="C10664">
        <v>49400</v>
      </c>
      <c r="D10664">
        <v>1</v>
      </c>
      <c r="E10664">
        <v>710</v>
      </c>
      <c r="F10664">
        <f t="shared" si="498"/>
        <v>2290710</v>
      </c>
      <c r="G10664">
        <f t="shared" si="499"/>
        <v>22904940710</v>
      </c>
      <c r="H10664">
        <v>10663</v>
      </c>
      <c r="I10664">
        <f t="shared" si="500"/>
        <v>0</v>
      </c>
    </row>
    <row r="10665" spans="1:9">
      <c r="A10665">
        <v>10663</v>
      </c>
      <c r="B10665">
        <v>229</v>
      </c>
      <c r="C10665">
        <v>30301</v>
      </c>
      <c r="D10665">
        <v>1</v>
      </c>
      <c r="E10665">
        <v>307</v>
      </c>
      <c r="F10665">
        <f t="shared" si="498"/>
        <v>2290307</v>
      </c>
      <c r="G10665">
        <f t="shared" si="499"/>
        <v>22903030307</v>
      </c>
      <c r="H10665">
        <v>10664</v>
      </c>
      <c r="I10665">
        <f t="shared" si="500"/>
        <v>0</v>
      </c>
    </row>
    <row r="10666" spans="1:9">
      <c r="A10666">
        <v>10664</v>
      </c>
      <c r="B10666">
        <v>229</v>
      </c>
      <c r="C10666">
        <v>32000</v>
      </c>
      <c r="D10666">
        <v>1</v>
      </c>
      <c r="E10666">
        <v>313</v>
      </c>
      <c r="F10666">
        <f t="shared" si="498"/>
        <v>2290313</v>
      </c>
      <c r="G10666">
        <f t="shared" si="499"/>
        <v>22903200313</v>
      </c>
      <c r="H10666">
        <v>10665</v>
      </c>
      <c r="I10666">
        <f t="shared" si="500"/>
        <v>0</v>
      </c>
    </row>
    <row r="10667" spans="1:9">
      <c r="A10667">
        <v>10665</v>
      </c>
      <c r="B10667">
        <v>229</v>
      </c>
      <c r="C10667">
        <v>34100</v>
      </c>
      <c r="D10667">
        <v>1</v>
      </c>
      <c r="E10667">
        <v>100</v>
      </c>
      <c r="F10667">
        <f t="shared" si="498"/>
        <v>2290100</v>
      </c>
      <c r="G10667">
        <f t="shared" si="499"/>
        <v>22903410100</v>
      </c>
      <c r="H10667">
        <v>10666</v>
      </c>
      <c r="I10667">
        <f t="shared" si="500"/>
        <v>0</v>
      </c>
    </row>
    <row r="10668" spans="1:9">
      <c r="A10668">
        <v>10666</v>
      </c>
      <c r="B10668">
        <v>229</v>
      </c>
      <c r="C10668">
        <v>40002</v>
      </c>
      <c r="D10668">
        <v>1</v>
      </c>
      <c r="E10668">
        <v>301</v>
      </c>
      <c r="F10668">
        <f t="shared" si="498"/>
        <v>2290301</v>
      </c>
      <c r="G10668">
        <f t="shared" si="499"/>
        <v>22904000301</v>
      </c>
      <c r="H10668">
        <v>10667</v>
      </c>
      <c r="I10668">
        <f t="shared" si="500"/>
        <v>0</v>
      </c>
    </row>
    <row r="10669" spans="1:9">
      <c r="A10669">
        <v>10667</v>
      </c>
      <c r="B10669">
        <v>229</v>
      </c>
      <c r="C10669">
        <v>43400</v>
      </c>
      <c r="D10669">
        <v>0</v>
      </c>
      <c r="E10669">
        <v>313</v>
      </c>
      <c r="F10669">
        <f t="shared" si="498"/>
        <v>0</v>
      </c>
      <c r="G10669">
        <f t="shared" si="499"/>
        <v>22904340313</v>
      </c>
      <c r="H10669">
        <v>10668</v>
      </c>
      <c r="I10669">
        <f t="shared" si="500"/>
        <v>0</v>
      </c>
    </row>
    <row r="10670" spans="1:9">
      <c r="A10670">
        <v>10668</v>
      </c>
      <c r="B10670">
        <v>230</v>
      </c>
      <c r="C10670">
        <v>38001</v>
      </c>
      <c r="D10670">
        <v>1</v>
      </c>
      <c r="E10670">
        <v>122</v>
      </c>
      <c r="F10670">
        <f t="shared" si="498"/>
        <v>2300122</v>
      </c>
      <c r="G10670">
        <f t="shared" si="499"/>
        <v>23003800122</v>
      </c>
      <c r="H10670">
        <v>10669</v>
      </c>
      <c r="I10670">
        <f t="shared" si="500"/>
        <v>0</v>
      </c>
    </row>
    <row r="10671" spans="1:9">
      <c r="A10671">
        <v>10669</v>
      </c>
      <c r="B10671">
        <v>230</v>
      </c>
      <c r="C10671">
        <v>30300</v>
      </c>
      <c r="D10671">
        <v>1</v>
      </c>
      <c r="E10671">
        <v>101</v>
      </c>
      <c r="F10671">
        <f t="shared" si="498"/>
        <v>2300101</v>
      </c>
      <c r="G10671">
        <f t="shared" si="499"/>
        <v>23003030101</v>
      </c>
      <c r="H10671">
        <v>10670</v>
      </c>
      <c r="I10671">
        <f t="shared" si="500"/>
        <v>0</v>
      </c>
    </row>
    <row r="10672" spans="1:9">
      <c r="A10672">
        <v>10670</v>
      </c>
      <c r="B10672">
        <v>230</v>
      </c>
      <c r="C10672">
        <v>30001</v>
      </c>
      <c r="D10672">
        <v>1</v>
      </c>
      <c r="E10672">
        <v>107</v>
      </c>
      <c r="F10672">
        <f t="shared" si="498"/>
        <v>2300107</v>
      </c>
      <c r="G10672">
        <f t="shared" si="499"/>
        <v>23003000107</v>
      </c>
      <c r="H10672">
        <v>10671</v>
      </c>
      <c r="I10672">
        <f t="shared" si="500"/>
        <v>0</v>
      </c>
    </row>
    <row r="10673" spans="1:9">
      <c r="A10673">
        <v>10671</v>
      </c>
      <c r="B10673">
        <v>230</v>
      </c>
      <c r="C10673">
        <v>38000</v>
      </c>
      <c r="D10673">
        <v>1</v>
      </c>
      <c r="E10673">
        <v>104</v>
      </c>
      <c r="F10673">
        <f t="shared" si="498"/>
        <v>2300104</v>
      </c>
      <c r="G10673">
        <f t="shared" si="499"/>
        <v>23003800104</v>
      </c>
      <c r="H10673">
        <v>10672</v>
      </c>
      <c r="I10673">
        <f t="shared" si="500"/>
        <v>0</v>
      </c>
    </row>
    <row r="10674" spans="1:9">
      <c r="A10674">
        <v>10672</v>
      </c>
      <c r="B10674">
        <v>230</v>
      </c>
      <c r="C10674">
        <v>32000</v>
      </c>
      <c r="D10674">
        <v>1</v>
      </c>
      <c r="E10674">
        <v>117</v>
      </c>
      <c r="F10674">
        <f t="shared" si="498"/>
        <v>2300117</v>
      </c>
      <c r="G10674">
        <f t="shared" si="499"/>
        <v>23003200117</v>
      </c>
      <c r="H10674">
        <v>10673</v>
      </c>
      <c r="I10674">
        <f t="shared" si="500"/>
        <v>0</v>
      </c>
    </row>
    <row r="10675" spans="1:9">
      <c r="A10675">
        <v>10673</v>
      </c>
      <c r="B10675">
        <v>230</v>
      </c>
      <c r="C10675">
        <v>32101</v>
      </c>
      <c r="D10675">
        <v>1</v>
      </c>
      <c r="E10675">
        <v>120</v>
      </c>
      <c r="F10675">
        <f t="shared" si="498"/>
        <v>2300120</v>
      </c>
      <c r="G10675">
        <f t="shared" si="499"/>
        <v>23003210120</v>
      </c>
      <c r="H10675">
        <v>10674</v>
      </c>
      <c r="I10675">
        <f t="shared" si="500"/>
        <v>0</v>
      </c>
    </row>
    <row r="10676" spans="1:9">
      <c r="A10676">
        <v>10674</v>
      </c>
      <c r="B10676">
        <v>230</v>
      </c>
      <c r="C10676">
        <v>32000</v>
      </c>
      <c r="D10676">
        <v>1</v>
      </c>
      <c r="E10676">
        <v>106</v>
      </c>
      <c r="F10676">
        <f t="shared" si="498"/>
        <v>2300106</v>
      </c>
      <c r="G10676">
        <f t="shared" si="499"/>
        <v>23003200106</v>
      </c>
      <c r="H10676">
        <v>10675</v>
      </c>
      <c r="I10676">
        <f t="shared" si="500"/>
        <v>0</v>
      </c>
    </row>
    <row r="10677" spans="1:9">
      <c r="A10677">
        <v>10675</v>
      </c>
      <c r="B10677">
        <v>230</v>
      </c>
      <c r="C10677">
        <v>34100</v>
      </c>
      <c r="D10677">
        <v>1</v>
      </c>
      <c r="E10677">
        <v>103</v>
      </c>
      <c r="F10677">
        <f t="shared" si="498"/>
        <v>2300103</v>
      </c>
      <c r="G10677">
        <f t="shared" si="499"/>
        <v>23003410103</v>
      </c>
      <c r="H10677">
        <v>10676</v>
      </c>
      <c r="I10677">
        <f t="shared" si="500"/>
        <v>0</v>
      </c>
    </row>
    <row r="10678" spans="1:9">
      <c r="A10678">
        <v>10676</v>
      </c>
      <c r="B10678">
        <v>230</v>
      </c>
      <c r="C10678">
        <v>34300</v>
      </c>
      <c r="D10678">
        <v>1</v>
      </c>
      <c r="E10678">
        <v>313</v>
      </c>
      <c r="F10678">
        <f t="shared" si="498"/>
        <v>2300313</v>
      </c>
      <c r="G10678">
        <f t="shared" si="499"/>
        <v>23003430313</v>
      </c>
      <c r="H10678">
        <v>10677</v>
      </c>
      <c r="I10678">
        <f t="shared" si="500"/>
        <v>0</v>
      </c>
    </row>
    <row r="10679" spans="1:9">
      <c r="A10679">
        <v>10677</v>
      </c>
      <c r="B10679">
        <v>230</v>
      </c>
      <c r="C10679">
        <v>34300</v>
      </c>
      <c r="D10679">
        <v>1</v>
      </c>
      <c r="E10679">
        <v>112</v>
      </c>
      <c r="F10679">
        <f t="shared" si="498"/>
        <v>2300112</v>
      </c>
      <c r="G10679">
        <f t="shared" si="499"/>
        <v>23003430112</v>
      </c>
      <c r="H10679">
        <v>10678</v>
      </c>
      <c r="I10679">
        <f t="shared" si="500"/>
        <v>0</v>
      </c>
    </row>
    <row r="10680" spans="1:9">
      <c r="A10680">
        <v>10678</v>
      </c>
      <c r="B10680">
        <v>230</v>
      </c>
      <c r="C10680">
        <v>43010</v>
      </c>
      <c r="D10680">
        <v>0</v>
      </c>
      <c r="E10680">
        <v>351</v>
      </c>
      <c r="F10680">
        <f t="shared" si="498"/>
        <v>0</v>
      </c>
      <c r="G10680">
        <f t="shared" si="499"/>
        <v>23004300351</v>
      </c>
      <c r="H10680">
        <v>10679</v>
      </c>
      <c r="I10680">
        <f t="shared" si="500"/>
        <v>0</v>
      </c>
    </row>
    <row r="10681" spans="1:9">
      <c r="A10681">
        <v>10679</v>
      </c>
      <c r="B10681">
        <v>230</v>
      </c>
      <c r="C10681">
        <v>41000</v>
      </c>
      <c r="D10681">
        <v>1</v>
      </c>
      <c r="E10681">
        <v>306</v>
      </c>
      <c r="F10681">
        <f t="shared" si="498"/>
        <v>2300306</v>
      </c>
      <c r="G10681">
        <f t="shared" si="499"/>
        <v>23004100306</v>
      </c>
      <c r="H10681">
        <v>10680</v>
      </c>
      <c r="I10681">
        <f t="shared" si="500"/>
        <v>0</v>
      </c>
    </row>
    <row r="10682" spans="1:9">
      <c r="A10682">
        <v>10680</v>
      </c>
      <c r="B10682">
        <v>230</v>
      </c>
      <c r="C10682">
        <v>41000</v>
      </c>
      <c r="D10682">
        <v>1</v>
      </c>
      <c r="E10682">
        <v>305</v>
      </c>
      <c r="F10682">
        <f t="shared" si="498"/>
        <v>2300305</v>
      </c>
      <c r="G10682">
        <f t="shared" si="499"/>
        <v>23004100305</v>
      </c>
      <c r="H10682">
        <v>10681</v>
      </c>
      <c r="I10682">
        <f t="shared" si="500"/>
        <v>0</v>
      </c>
    </row>
    <row r="10683" spans="1:9">
      <c r="A10683">
        <v>10681</v>
      </c>
      <c r="B10683">
        <v>230</v>
      </c>
      <c r="C10683">
        <v>41000</v>
      </c>
      <c r="D10683">
        <v>1</v>
      </c>
      <c r="E10683">
        <v>310</v>
      </c>
      <c r="F10683">
        <f t="shared" si="498"/>
        <v>2300310</v>
      </c>
      <c r="G10683">
        <f t="shared" si="499"/>
        <v>23004100310</v>
      </c>
      <c r="H10683">
        <v>10682</v>
      </c>
      <c r="I10683">
        <f t="shared" si="500"/>
        <v>0</v>
      </c>
    </row>
    <row r="10684" spans="1:9">
      <c r="A10684">
        <v>10682</v>
      </c>
      <c r="B10684">
        <v>230</v>
      </c>
      <c r="C10684">
        <v>40002</v>
      </c>
      <c r="D10684">
        <v>1</v>
      </c>
      <c r="E10684">
        <v>116</v>
      </c>
      <c r="F10684">
        <f t="shared" si="498"/>
        <v>2300116</v>
      </c>
      <c r="G10684">
        <f t="shared" si="499"/>
        <v>23004000116</v>
      </c>
      <c r="H10684">
        <v>10683</v>
      </c>
      <c r="I10684">
        <f t="shared" si="500"/>
        <v>0</v>
      </c>
    </row>
    <row r="10685" spans="1:9">
      <c r="A10685">
        <v>10683</v>
      </c>
      <c r="B10685">
        <v>230</v>
      </c>
      <c r="C10685">
        <v>43501</v>
      </c>
      <c r="D10685">
        <v>0</v>
      </c>
      <c r="E10685">
        <v>314</v>
      </c>
      <c r="F10685">
        <f t="shared" si="498"/>
        <v>0</v>
      </c>
      <c r="G10685">
        <f t="shared" si="499"/>
        <v>23004350314</v>
      </c>
      <c r="H10685">
        <v>10684</v>
      </c>
      <c r="I10685">
        <f t="shared" si="500"/>
        <v>0</v>
      </c>
    </row>
    <row r="10686" spans="1:9">
      <c r="A10686">
        <v>10684</v>
      </c>
      <c r="B10686">
        <v>230</v>
      </c>
      <c r="C10686">
        <v>46950</v>
      </c>
      <c r="D10686">
        <v>1</v>
      </c>
      <c r="E10686">
        <v>757</v>
      </c>
      <c r="F10686">
        <f t="shared" si="498"/>
        <v>2300757</v>
      </c>
      <c r="G10686">
        <f t="shared" si="499"/>
        <v>23004690757</v>
      </c>
      <c r="H10686">
        <v>10685</v>
      </c>
      <c r="I10686">
        <f t="shared" si="500"/>
        <v>0</v>
      </c>
    </row>
    <row r="10687" spans="1:9">
      <c r="A10687">
        <v>10685</v>
      </c>
      <c r="B10687">
        <v>230</v>
      </c>
      <c r="C10687">
        <v>46740</v>
      </c>
      <c r="D10687">
        <v>1</v>
      </c>
      <c r="E10687">
        <v>756</v>
      </c>
      <c r="F10687">
        <f t="shared" si="498"/>
        <v>2300756</v>
      </c>
      <c r="G10687">
        <f t="shared" si="499"/>
        <v>23004670756</v>
      </c>
      <c r="H10687">
        <v>10686</v>
      </c>
      <c r="I10687">
        <f t="shared" si="500"/>
        <v>0</v>
      </c>
    </row>
    <row r="10688" spans="1:9">
      <c r="A10688">
        <v>10686</v>
      </c>
      <c r="B10688">
        <v>230</v>
      </c>
      <c r="C10688">
        <v>49430</v>
      </c>
      <c r="D10688">
        <v>1</v>
      </c>
      <c r="E10688">
        <v>190</v>
      </c>
      <c r="F10688">
        <f t="shared" si="498"/>
        <v>2300190</v>
      </c>
      <c r="G10688">
        <f t="shared" si="499"/>
        <v>23004940190</v>
      </c>
      <c r="H10688">
        <v>10687</v>
      </c>
      <c r="I10688">
        <f t="shared" si="500"/>
        <v>0</v>
      </c>
    </row>
    <row r="10689" spans="1:9">
      <c r="A10689">
        <v>10687</v>
      </c>
      <c r="B10689">
        <v>230</v>
      </c>
      <c r="C10689">
        <v>46670</v>
      </c>
      <c r="D10689">
        <v>1</v>
      </c>
      <c r="E10689">
        <v>320</v>
      </c>
      <c r="F10689">
        <f t="shared" si="498"/>
        <v>2300320</v>
      </c>
      <c r="G10689">
        <f t="shared" si="499"/>
        <v>23004660320</v>
      </c>
      <c r="H10689">
        <v>10688</v>
      </c>
      <c r="I10689">
        <f t="shared" si="500"/>
        <v>0</v>
      </c>
    </row>
    <row r="10690" spans="1:9">
      <c r="A10690">
        <v>10688</v>
      </c>
      <c r="B10690">
        <v>230</v>
      </c>
      <c r="C10690">
        <v>46640</v>
      </c>
      <c r="D10690">
        <v>1</v>
      </c>
      <c r="E10690">
        <v>322</v>
      </c>
      <c r="F10690">
        <f t="shared" si="498"/>
        <v>2300322</v>
      </c>
      <c r="G10690">
        <f t="shared" si="499"/>
        <v>23004660322</v>
      </c>
      <c r="H10690">
        <v>10689</v>
      </c>
      <c r="I10690">
        <f t="shared" si="500"/>
        <v>0</v>
      </c>
    </row>
    <row r="10691" spans="1:9">
      <c r="A10691">
        <v>10689</v>
      </c>
      <c r="B10691">
        <v>230</v>
      </c>
      <c r="C10691">
        <v>46560</v>
      </c>
      <c r="D10691">
        <v>1</v>
      </c>
      <c r="E10691">
        <v>317</v>
      </c>
      <c r="F10691">
        <f t="shared" ref="F10691:F10754" si="501">(B10691*10000+E10691)*D10691</f>
        <v>2300317</v>
      </c>
      <c r="G10691">
        <f t="shared" ref="G10691:G10754" si="502">(B10691*10000+FLOOR(C10691/100,1))*10000+E10691</f>
        <v>23004650317</v>
      </c>
      <c r="H10691">
        <v>10690</v>
      </c>
      <c r="I10691">
        <f t="shared" ref="I10691:I10754" si="503">IF(C10691=30300,IF(E10691=117,1,IF(E10691=313,1,0)),0)</f>
        <v>0</v>
      </c>
    </row>
    <row r="10692" spans="1:9">
      <c r="A10692">
        <v>10690</v>
      </c>
      <c r="B10692">
        <v>230</v>
      </c>
      <c r="C10692">
        <v>46520</v>
      </c>
      <c r="D10692">
        <v>1</v>
      </c>
      <c r="E10692">
        <v>315</v>
      </c>
      <c r="F10692">
        <f t="shared" si="501"/>
        <v>2300315</v>
      </c>
      <c r="G10692">
        <f t="shared" si="502"/>
        <v>23004650315</v>
      </c>
      <c r="H10692">
        <v>10691</v>
      </c>
      <c r="I10692">
        <f t="shared" si="503"/>
        <v>0</v>
      </c>
    </row>
    <row r="10693" spans="1:9">
      <c r="A10693">
        <v>10691</v>
      </c>
      <c r="B10693">
        <v>230</v>
      </c>
      <c r="C10693">
        <v>46680</v>
      </c>
      <c r="D10693">
        <v>1</v>
      </c>
      <c r="E10693">
        <v>318</v>
      </c>
      <c r="F10693">
        <f t="shared" si="501"/>
        <v>2300318</v>
      </c>
      <c r="G10693">
        <f t="shared" si="502"/>
        <v>23004660318</v>
      </c>
      <c r="H10693">
        <v>10692</v>
      </c>
      <c r="I10693">
        <f t="shared" si="503"/>
        <v>0</v>
      </c>
    </row>
    <row r="10694" spans="1:9">
      <c r="A10694">
        <v>10692</v>
      </c>
      <c r="B10694">
        <v>230</v>
      </c>
      <c r="C10694">
        <v>46630</v>
      </c>
      <c r="D10694">
        <v>1</v>
      </c>
      <c r="E10694">
        <v>319</v>
      </c>
      <c r="F10694">
        <f t="shared" si="501"/>
        <v>2300319</v>
      </c>
      <c r="G10694">
        <f t="shared" si="502"/>
        <v>23004660319</v>
      </c>
      <c r="H10694">
        <v>10693</v>
      </c>
      <c r="I10694">
        <f t="shared" si="503"/>
        <v>0</v>
      </c>
    </row>
    <row r="10695" spans="1:9">
      <c r="A10695">
        <v>10693</v>
      </c>
      <c r="B10695">
        <v>230</v>
      </c>
      <c r="C10695">
        <v>46540</v>
      </c>
      <c r="D10695">
        <v>1</v>
      </c>
      <c r="E10695">
        <v>750</v>
      </c>
      <c r="F10695">
        <f t="shared" si="501"/>
        <v>2300750</v>
      </c>
      <c r="G10695">
        <f t="shared" si="502"/>
        <v>23004650750</v>
      </c>
      <c r="H10695">
        <v>10694</v>
      </c>
      <c r="I10695">
        <f t="shared" si="503"/>
        <v>0</v>
      </c>
    </row>
    <row r="10696" spans="1:9">
      <c r="A10696">
        <v>10694</v>
      </c>
      <c r="B10696">
        <v>230</v>
      </c>
      <c r="C10696">
        <v>46530</v>
      </c>
      <c r="D10696">
        <v>1</v>
      </c>
      <c r="E10696">
        <v>761</v>
      </c>
      <c r="F10696">
        <f t="shared" si="501"/>
        <v>2300761</v>
      </c>
      <c r="G10696">
        <f t="shared" si="502"/>
        <v>23004650761</v>
      </c>
      <c r="H10696">
        <v>10695</v>
      </c>
      <c r="I10696">
        <f t="shared" si="503"/>
        <v>0</v>
      </c>
    </row>
    <row r="10697" spans="1:9">
      <c r="A10697">
        <v>10695</v>
      </c>
      <c r="B10697">
        <v>230</v>
      </c>
      <c r="C10697">
        <v>46650</v>
      </c>
      <c r="D10697">
        <v>1</v>
      </c>
      <c r="E10697">
        <v>755</v>
      </c>
      <c r="F10697">
        <f t="shared" si="501"/>
        <v>2300755</v>
      </c>
      <c r="G10697">
        <f t="shared" si="502"/>
        <v>23004660755</v>
      </c>
      <c r="H10697">
        <v>10696</v>
      </c>
      <c r="I10697">
        <f t="shared" si="503"/>
        <v>0</v>
      </c>
    </row>
    <row r="10698" spans="1:9">
      <c r="A10698">
        <v>10696</v>
      </c>
      <c r="B10698">
        <v>230</v>
      </c>
      <c r="C10698">
        <v>46620</v>
      </c>
      <c r="D10698">
        <v>1</v>
      </c>
      <c r="E10698">
        <v>758</v>
      </c>
      <c r="F10698">
        <f t="shared" si="501"/>
        <v>2300758</v>
      </c>
      <c r="G10698">
        <f t="shared" si="502"/>
        <v>23004660758</v>
      </c>
      <c r="H10698">
        <v>10697</v>
      </c>
      <c r="I10698">
        <f t="shared" si="503"/>
        <v>0</v>
      </c>
    </row>
    <row r="10699" spans="1:9">
      <c r="A10699">
        <v>10697</v>
      </c>
      <c r="B10699">
        <v>230</v>
      </c>
      <c r="C10699">
        <v>46550</v>
      </c>
      <c r="D10699">
        <v>1</v>
      </c>
      <c r="E10699">
        <v>760</v>
      </c>
      <c r="F10699">
        <f t="shared" si="501"/>
        <v>2300760</v>
      </c>
      <c r="G10699">
        <f t="shared" si="502"/>
        <v>23004650760</v>
      </c>
      <c r="H10699">
        <v>10698</v>
      </c>
      <c r="I10699">
        <f t="shared" si="503"/>
        <v>0</v>
      </c>
    </row>
    <row r="10700" spans="1:9">
      <c r="A10700">
        <v>10698</v>
      </c>
      <c r="B10700">
        <v>230</v>
      </c>
      <c r="C10700">
        <v>46710</v>
      </c>
      <c r="D10700">
        <v>1</v>
      </c>
      <c r="E10700">
        <v>753</v>
      </c>
      <c r="F10700">
        <f t="shared" si="501"/>
        <v>2300753</v>
      </c>
      <c r="G10700">
        <f t="shared" si="502"/>
        <v>23004670753</v>
      </c>
      <c r="H10700">
        <v>10699</v>
      </c>
      <c r="I10700">
        <f t="shared" si="503"/>
        <v>0</v>
      </c>
    </row>
    <row r="10701" spans="1:9">
      <c r="A10701">
        <v>10699</v>
      </c>
      <c r="B10701">
        <v>230</v>
      </c>
      <c r="C10701">
        <v>46590</v>
      </c>
      <c r="D10701">
        <v>1</v>
      </c>
      <c r="E10701">
        <v>759</v>
      </c>
      <c r="F10701">
        <f t="shared" si="501"/>
        <v>2300759</v>
      </c>
      <c r="G10701">
        <f t="shared" si="502"/>
        <v>23004650759</v>
      </c>
      <c r="H10701">
        <v>10700</v>
      </c>
      <c r="I10701">
        <f t="shared" si="503"/>
        <v>0</v>
      </c>
    </row>
    <row r="10702" spans="1:9">
      <c r="A10702">
        <v>10700</v>
      </c>
      <c r="B10702">
        <v>230</v>
      </c>
      <c r="C10702">
        <v>46510</v>
      </c>
      <c r="D10702">
        <v>1</v>
      </c>
      <c r="E10702">
        <v>754</v>
      </c>
      <c r="F10702">
        <f t="shared" si="501"/>
        <v>2300754</v>
      </c>
      <c r="G10702">
        <f t="shared" si="502"/>
        <v>23004650754</v>
      </c>
      <c r="H10702">
        <v>10701</v>
      </c>
      <c r="I10702">
        <f t="shared" si="503"/>
        <v>0</v>
      </c>
    </row>
    <row r="10703" spans="1:9">
      <c r="A10703">
        <v>10701</v>
      </c>
      <c r="B10703">
        <v>230</v>
      </c>
      <c r="C10703">
        <v>46701</v>
      </c>
      <c r="D10703">
        <v>1</v>
      </c>
      <c r="E10703">
        <v>604</v>
      </c>
      <c r="F10703">
        <f t="shared" si="501"/>
        <v>2300604</v>
      </c>
      <c r="G10703">
        <f t="shared" si="502"/>
        <v>23004670604</v>
      </c>
      <c r="H10703">
        <v>10702</v>
      </c>
      <c r="I10703">
        <f t="shared" si="503"/>
        <v>0</v>
      </c>
    </row>
    <row r="10704" spans="1:9">
      <c r="A10704">
        <v>10702</v>
      </c>
      <c r="B10704">
        <v>230</v>
      </c>
      <c r="C10704">
        <v>46704</v>
      </c>
      <c r="D10704">
        <v>1</v>
      </c>
      <c r="E10704">
        <v>606</v>
      </c>
      <c r="F10704">
        <f t="shared" si="501"/>
        <v>2300606</v>
      </c>
      <c r="G10704">
        <f t="shared" si="502"/>
        <v>23004670606</v>
      </c>
      <c r="H10704">
        <v>10703</v>
      </c>
      <c r="I10704">
        <f t="shared" si="503"/>
        <v>0</v>
      </c>
    </row>
    <row r="10705" spans="1:9">
      <c r="A10705">
        <v>10703</v>
      </c>
      <c r="B10705">
        <v>230</v>
      </c>
      <c r="C10705">
        <v>46503</v>
      </c>
      <c r="D10705">
        <v>1</v>
      </c>
      <c r="E10705">
        <v>602</v>
      </c>
      <c r="F10705">
        <f t="shared" si="501"/>
        <v>2300602</v>
      </c>
      <c r="G10705">
        <f t="shared" si="502"/>
        <v>23004650602</v>
      </c>
      <c r="H10705">
        <v>10704</v>
      </c>
      <c r="I10705">
        <f t="shared" si="503"/>
        <v>0</v>
      </c>
    </row>
    <row r="10706" spans="1:9">
      <c r="A10706">
        <v>10704</v>
      </c>
      <c r="B10706">
        <v>230</v>
      </c>
      <c r="C10706">
        <v>46605</v>
      </c>
      <c r="D10706">
        <v>1</v>
      </c>
      <c r="E10706">
        <v>601</v>
      </c>
      <c r="F10706">
        <f t="shared" si="501"/>
        <v>2300601</v>
      </c>
      <c r="G10706">
        <f t="shared" si="502"/>
        <v>23004660601</v>
      </c>
      <c r="H10706">
        <v>10705</v>
      </c>
      <c r="I10706">
        <f t="shared" si="503"/>
        <v>0</v>
      </c>
    </row>
    <row r="10707" spans="1:9">
      <c r="A10707">
        <v>10705</v>
      </c>
      <c r="B10707">
        <v>230</v>
      </c>
      <c r="C10707">
        <v>46603</v>
      </c>
      <c r="D10707">
        <v>1</v>
      </c>
      <c r="E10707">
        <v>607</v>
      </c>
      <c r="F10707">
        <f t="shared" si="501"/>
        <v>2300607</v>
      </c>
      <c r="G10707">
        <f t="shared" si="502"/>
        <v>23004660607</v>
      </c>
      <c r="H10707">
        <v>10706</v>
      </c>
      <c r="I10707">
        <f t="shared" si="503"/>
        <v>0</v>
      </c>
    </row>
    <row r="10708" spans="1:9">
      <c r="A10708">
        <v>10706</v>
      </c>
      <c r="B10708">
        <v>230</v>
      </c>
      <c r="C10708">
        <v>46502</v>
      </c>
      <c r="D10708">
        <v>1</v>
      </c>
      <c r="E10708">
        <v>603</v>
      </c>
      <c r="F10708">
        <f t="shared" si="501"/>
        <v>2300603</v>
      </c>
      <c r="G10708">
        <f t="shared" si="502"/>
        <v>23004650603</v>
      </c>
      <c r="H10708">
        <v>10707</v>
      </c>
      <c r="I10708">
        <f t="shared" si="503"/>
        <v>0</v>
      </c>
    </row>
    <row r="10709" spans="1:9">
      <c r="A10709">
        <v>10707</v>
      </c>
      <c r="B10709">
        <v>230</v>
      </c>
      <c r="C10709">
        <v>41300</v>
      </c>
      <c r="D10709">
        <v>0</v>
      </c>
      <c r="E10709">
        <v>321</v>
      </c>
      <c r="F10709">
        <f t="shared" si="501"/>
        <v>0</v>
      </c>
      <c r="G10709">
        <f t="shared" si="502"/>
        <v>23004130321</v>
      </c>
      <c r="H10709">
        <v>10708</v>
      </c>
      <c r="I10709">
        <f t="shared" si="503"/>
        <v>0</v>
      </c>
    </row>
    <row r="10710" spans="1:9">
      <c r="A10710">
        <v>10708</v>
      </c>
      <c r="B10710">
        <v>230</v>
      </c>
      <c r="C10710">
        <v>43301</v>
      </c>
      <c r="D10710">
        <v>1</v>
      </c>
      <c r="E10710">
        <v>316</v>
      </c>
      <c r="F10710">
        <f t="shared" si="501"/>
        <v>2300316</v>
      </c>
      <c r="G10710">
        <f t="shared" si="502"/>
        <v>23004330316</v>
      </c>
      <c r="H10710">
        <v>10709</v>
      </c>
      <c r="I10710">
        <f t="shared" si="503"/>
        <v>0</v>
      </c>
    </row>
    <row r="10711" spans="1:9">
      <c r="A10711">
        <v>10709</v>
      </c>
      <c r="B10711">
        <v>230</v>
      </c>
      <c r="C10711">
        <v>43300</v>
      </c>
      <c r="D10711">
        <v>1</v>
      </c>
      <c r="E10711">
        <v>309</v>
      </c>
      <c r="F10711">
        <f t="shared" si="501"/>
        <v>2300309</v>
      </c>
      <c r="G10711">
        <f t="shared" si="502"/>
        <v>23004330309</v>
      </c>
      <c r="H10711">
        <v>10710</v>
      </c>
      <c r="I10711">
        <f t="shared" si="503"/>
        <v>0</v>
      </c>
    </row>
    <row r="10712" spans="1:9">
      <c r="A10712">
        <v>10710</v>
      </c>
      <c r="B10712">
        <v>230</v>
      </c>
      <c r="C10712">
        <v>32000</v>
      </c>
      <c r="D10712">
        <v>1</v>
      </c>
      <c r="E10712">
        <v>110</v>
      </c>
      <c r="F10712">
        <f t="shared" si="501"/>
        <v>2300110</v>
      </c>
      <c r="G10712">
        <f t="shared" si="502"/>
        <v>23003200110</v>
      </c>
      <c r="H10712">
        <v>10711</v>
      </c>
      <c r="I10712">
        <f t="shared" si="503"/>
        <v>0</v>
      </c>
    </row>
    <row r="10713" spans="1:9">
      <c r="A10713">
        <v>10711</v>
      </c>
      <c r="B10713">
        <v>230</v>
      </c>
      <c r="C10713">
        <v>34100</v>
      </c>
      <c r="D10713">
        <v>1</v>
      </c>
      <c r="E10713">
        <v>111</v>
      </c>
      <c r="F10713">
        <f t="shared" si="501"/>
        <v>2300111</v>
      </c>
      <c r="G10713">
        <f t="shared" si="502"/>
        <v>23003410111</v>
      </c>
      <c r="H10713">
        <v>10712</v>
      </c>
      <c r="I10713">
        <f t="shared" si="503"/>
        <v>0</v>
      </c>
    </row>
    <row r="10714" spans="1:9">
      <c r="A10714">
        <v>10712</v>
      </c>
      <c r="B10714">
        <v>230</v>
      </c>
      <c r="C10714">
        <v>37900</v>
      </c>
      <c r="D10714">
        <v>1</v>
      </c>
      <c r="E10714">
        <v>302</v>
      </c>
      <c r="F10714">
        <f t="shared" si="501"/>
        <v>2300302</v>
      </c>
      <c r="G10714">
        <f t="shared" si="502"/>
        <v>23003790302</v>
      </c>
      <c r="H10714">
        <v>10713</v>
      </c>
      <c r="I10714">
        <f t="shared" si="503"/>
        <v>0</v>
      </c>
    </row>
    <row r="10715" spans="1:9">
      <c r="A10715">
        <v>10713</v>
      </c>
      <c r="B10715">
        <v>230</v>
      </c>
      <c r="C10715">
        <v>40005</v>
      </c>
      <c r="D10715">
        <v>1</v>
      </c>
      <c r="E10715">
        <v>300</v>
      </c>
      <c r="F10715">
        <f t="shared" si="501"/>
        <v>2300300</v>
      </c>
      <c r="G10715">
        <f t="shared" si="502"/>
        <v>23004000300</v>
      </c>
      <c r="H10715">
        <v>10714</v>
      </c>
      <c r="I10715">
        <f t="shared" si="503"/>
        <v>0</v>
      </c>
    </row>
    <row r="10716" spans="1:9">
      <c r="A10716">
        <v>10714</v>
      </c>
      <c r="B10716">
        <v>230</v>
      </c>
      <c r="C10716">
        <v>49400</v>
      </c>
      <c r="D10716">
        <v>1</v>
      </c>
      <c r="E10716">
        <v>711</v>
      </c>
      <c r="F10716">
        <f t="shared" si="501"/>
        <v>2300711</v>
      </c>
      <c r="G10716">
        <f t="shared" si="502"/>
        <v>23004940711</v>
      </c>
      <c r="H10716">
        <v>10715</v>
      </c>
      <c r="I10716">
        <f t="shared" si="503"/>
        <v>0</v>
      </c>
    </row>
    <row r="10717" spans="1:9">
      <c r="A10717">
        <v>10715</v>
      </c>
      <c r="B10717">
        <v>231</v>
      </c>
      <c r="C10717">
        <v>38000</v>
      </c>
      <c r="D10717">
        <v>1</v>
      </c>
      <c r="E10717">
        <v>124</v>
      </c>
      <c r="F10717">
        <f t="shared" si="501"/>
        <v>2310124</v>
      </c>
      <c r="G10717">
        <f t="shared" si="502"/>
        <v>23103800124</v>
      </c>
      <c r="H10717">
        <v>10716</v>
      </c>
      <c r="I10717">
        <f t="shared" si="503"/>
        <v>0</v>
      </c>
    </row>
    <row r="10718" spans="1:9">
      <c r="A10718">
        <v>10716</v>
      </c>
      <c r="B10718">
        <v>231</v>
      </c>
      <c r="C10718">
        <v>30001</v>
      </c>
      <c r="D10718">
        <v>1</v>
      </c>
      <c r="E10718">
        <v>313</v>
      </c>
      <c r="F10718">
        <f t="shared" si="501"/>
        <v>2310313</v>
      </c>
      <c r="G10718">
        <f t="shared" si="502"/>
        <v>23103000313</v>
      </c>
      <c r="H10718">
        <v>10717</v>
      </c>
      <c r="I10718">
        <f t="shared" si="503"/>
        <v>0</v>
      </c>
    </row>
    <row r="10719" spans="1:9">
      <c r="A10719">
        <v>10717</v>
      </c>
      <c r="B10719">
        <v>231</v>
      </c>
      <c r="C10719">
        <v>30301</v>
      </c>
      <c r="D10719">
        <v>1</v>
      </c>
      <c r="E10719">
        <v>106</v>
      </c>
      <c r="F10719">
        <f t="shared" si="501"/>
        <v>2310106</v>
      </c>
      <c r="G10719">
        <f t="shared" si="502"/>
        <v>23103030106</v>
      </c>
      <c r="H10719">
        <v>10718</v>
      </c>
      <c r="I10719">
        <f t="shared" si="503"/>
        <v>0</v>
      </c>
    </row>
    <row r="10720" spans="1:9">
      <c r="A10720">
        <v>10718</v>
      </c>
      <c r="B10720">
        <v>231</v>
      </c>
      <c r="C10720">
        <v>38101</v>
      </c>
      <c r="D10720">
        <v>1</v>
      </c>
      <c r="E10720">
        <v>112</v>
      </c>
      <c r="F10720">
        <f t="shared" si="501"/>
        <v>2310112</v>
      </c>
      <c r="G10720">
        <f t="shared" si="502"/>
        <v>23103810112</v>
      </c>
      <c r="H10720">
        <v>10719</v>
      </c>
      <c r="I10720">
        <f t="shared" si="503"/>
        <v>0</v>
      </c>
    </row>
    <row r="10721" spans="1:9">
      <c r="A10721">
        <v>10719</v>
      </c>
      <c r="B10721">
        <v>231</v>
      </c>
      <c r="C10721">
        <v>32200</v>
      </c>
      <c r="D10721">
        <v>1</v>
      </c>
      <c r="E10721">
        <v>117</v>
      </c>
      <c r="F10721">
        <f t="shared" si="501"/>
        <v>2310117</v>
      </c>
      <c r="G10721">
        <f t="shared" si="502"/>
        <v>23103220117</v>
      </c>
      <c r="H10721">
        <v>10720</v>
      </c>
      <c r="I10721">
        <f t="shared" si="503"/>
        <v>0</v>
      </c>
    </row>
    <row r="10722" spans="1:9">
      <c r="A10722">
        <v>10720</v>
      </c>
      <c r="B10722">
        <v>231</v>
      </c>
      <c r="C10722">
        <v>32101</v>
      </c>
      <c r="D10722">
        <v>1</v>
      </c>
      <c r="E10722">
        <v>100</v>
      </c>
      <c r="F10722">
        <f t="shared" si="501"/>
        <v>2310100</v>
      </c>
      <c r="G10722">
        <f t="shared" si="502"/>
        <v>23103210100</v>
      </c>
      <c r="H10722">
        <v>10721</v>
      </c>
      <c r="I10722">
        <f t="shared" si="503"/>
        <v>0</v>
      </c>
    </row>
    <row r="10723" spans="1:9">
      <c r="A10723">
        <v>10721</v>
      </c>
      <c r="B10723">
        <v>231</v>
      </c>
      <c r="C10723">
        <v>32101</v>
      </c>
      <c r="D10723">
        <v>1</v>
      </c>
      <c r="E10723">
        <v>107</v>
      </c>
      <c r="F10723">
        <f t="shared" si="501"/>
        <v>2310107</v>
      </c>
      <c r="G10723">
        <f t="shared" si="502"/>
        <v>23103210107</v>
      </c>
      <c r="H10723">
        <v>10722</v>
      </c>
      <c r="I10723">
        <f t="shared" si="503"/>
        <v>0</v>
      </c>
    </row>
    <row r="10724" spans="1:9">
      <c r="A10724">
        <v>10722</v>
      </c>
      <c r="B10724">
        <v>231</v>
      </c>
      <c r="C10724">
        <v>34002</v>
      </c>
      <c r="D10724">
        <v>1</v>
      </c>
      <c r="E10724">
        <v>110</v>
      </c>
      <c r="F10724">
        <f t="shared" si="501"/>
        <v>2310110</v>
      </c>
      <c r="G10724">
        <f t="shared" si="502"/>
        <v>23103400110</v>
      </c>
      <c r="H10724">
        <v>10723</v>
      </c>
      <c r="I10724">
        <f t="shared" si="503"/>
        <v>0</v>
      </c>
    </row>
    <row r="10725" spans="1:9">
      <c r="A10725">
        <v>10723</v>
      </c>
      <c r="B10725">
        <v>231</v>
      </c>
      <c r="C10725">
        <v>34000</v>
      </c>
      <c r="D10725">
        <v>1</v>
      </c>
      <c r="E10725">
        <v>101</v>
      </c>
      <c r="F10725">
        <f t="shared" si="501"/>
        <v>2310101</v>
      </c>
      <c r="G10725">
        <f t="shared" si="502"/>
        <v>23103400101</v>
      </c>
      <c r="H10725">
        <v>10724</v>
      </c>
      <c r="I10725">
        <f t="shared" si="503"/>
        <v>0</v>
      </c>
    </row>
    <row r="10726" spans="1:9">
      <c r="A10726">
        <v>10724</v>
      </c>
      <c r="B10726">
        <v>231</v>
      </c>
      <c r="C10726">
        <v>34002</v>
      </c>
      <c r="D10726">
        <v>1</v>
      </c>
      <c r="E10726">
        <v>103</v>
      </c>
      <c r="F10726">
        <f t="shared" si="501"/>
        <v>2310103</v>
      </c>
      <c r="G10726">
        <f t="shared" si="502"/>
        <v>23103400103</v>
      </c>
      <c r="H10726">
        <v>10725</v>
      </c>
      <c r="I10726">
        <f t="shared" si="503"/>
        <v>0</v>
      </c>
    </row>
    <row r="10727" spans="1:9">
      <c r="A10727">
        <v>10725</v>
      </c>
      <c r="B10727">
        <v>231</v>
      </c>
      <c r="C10727">
        <v>43010</v>
      </c>
      <c r="D10727">
        <v>0</v>
      </c>
      <c r="E10727">
        <v>356</v>
      </c>
      <c r="F10727">
        <f t="shared" si="501"/>
        <v>0</v>
      </c>
      <c r="G10727">
        <f t="shared" si="502"/>
        <v>23104300356</v>
      </c>
      <c r="H10727">
        <v>10726</v>
      </c>
      <c r="I10727">
        <f t="shared" si="503"/>
        <v>0</v>
      </c>
    </row>
    <row r="10728" spans="1:9">
      <c r="A10728">
        <v>10726</v>
      </c>
      <c r="B10728">
        <v>231</v>
      </c>
      <c r="C10728">
        <v>41000</v>
      </c>
      <c r="D10728">
        <v>1</v>
      </c>
      <c r="E10728">
        <v>116</v>
      </c>
      <c r="F10728">
        <f t="shared" si="501"/>
        <v>2310116</v>
      </c>
      <c r="G10728">
        <f t="shared" si="502"/>
        <v>23104100116</v>
      </c>
      <c r="H10728">
        <v>10727</v>
      </c>
      <c r="I10728">
        <f t="shared" si="503"/>
        <v>0</v>
      </c>
    </row>
    <row r="10729" spans="1:9">
      <c r="A10729">
        <v>10727</v>
      </c>
      <c r="B10729">
        <v>231</v>
      </c>
      <c r="C10729">
        <v>41000</v>
      </c>
      <c r="D10729">
        <v>1</v>
      </c>
      <c r="E10729">
        <v>302</v>
      </c>
      <c r="F10729">
        <f t="shared" si="501"/>
        <v>2310302</v>
      </c>
      <c r="G10729">
        <f t="shared" si="502"/>
        <v>23104100302</v>
      </c>
      <c r="H10729">
        <v>10728</v>
      </c>
      <c r="I10729">
        <f t="shared" si="503"/>
        <v>0</v>
      </c>
    </row>
    <row r="10730" spans="1:9">
      <c r="A10730">
        <v>10728</v>
      </c>
      <c r="B10730">
        <v>231</v>
      </c>
      <c r="C10730">
        <v>41000</v>
      </c>
      <c r="D10730">
        <v>1</v>
      </c>
      <c r="E10730">
        <v>300</v>
      </c>
      <c r="F10730">
        <f t="shared" si="501"/>
        <v>2310300</v>
      </c>
      <c r="G10730">
        <f t="shared" si="502"/>
        <v>23104100300</v>
      </c>
      <c r="H10730">
        <v>10729</v>
      </c>
      <c r="I10730">
        <f t="shared" si="503"/>
        <v>0</v>
      </c>
    </row>
    <row r="10731" spans="1:9">
      <c r="A10731">
        <v>10729</v>
      </c>
      <c r="B10731">
        <v>231</v>
      </c>
      <c r="C10731">
        <v>40003</v>
      </c>
      <c r="D10731">
        <v>1</v>
      </c>
      <c r="E10731">
        <v>305</v>
      </c>
      <c r="F10731">
        <f t="shared" si="501"/>
        <v>2310305</v>
      </c>
      <c r="G10731">
        <f t="shared" si="502"/>
        <v>23104000305</v>
      </c>
      <c r="H10731">
        <v>10730</v>
      </c>
      <c r="I10731">
        <f t="shared" si="503"/>
        <v>0</v>
      </c>
    </row>
    <row r="10732" spans="1:9">
      <c r="A10732">
        <v>10730</v>
      </c>
      <c r="B10732">
        <v>231</v>
      </c>
      <c r="C10732">
        <v>43400</v>
      </c>
      <c r="D10732">
        <v>0</v>
      </c>
      <c r="E10732">
        <v>310</v>
      </c>
      <c r="F10732">
        <f t="shared" si="501"/>
        <v>0</v>
      </c>
      <c r="G10732">
        <f t="shared" si="502"/>
        <v>23104340310</v>
      </c>
      <c r="H10732">
        <v>10731</v>
      </c>
      <c r="I10732">
        <f t="shared" si="503"/>
        <v>0</v>
      </c>
    </row>
    <row r="10733" spans="1:9">
      <c r="A10733">
        <v>10731</v>
      </c>
      <c r="B10733">
        <v>231</v>
      </c>
      <c r="C10733">
        <v>46870</v>
      </c>
      <c r="D10733">
        <v>1</v>
      </c>
      <c r="E10733">
        <v>757</v>
      </c>
      <c r="F10733">
        <f t="shared" si="501"/>
        <v>2310757</v>
      </c>
      <c r="G10733">
        <f t="shared" si="502"/>
        <v>23104680757</v>
      </c>
      <c r="H10733">
        <v>10732</v>
      </c>
      <c r="I10733">
        <f t="shared" si="503"/>
        <v>0</v>
      </c>
    </row>
    <row r="10734" spans="1:9">
      <c r="A10734">
        <v>10732</v>
      </c>
      <c r="B10734">
        <v>231</v>
      </c>
      <c r="C10734">
        <v>46520</v>
      </c>
      <c r="D10734">
        <v>1</v>
      </c>
      <c r="E10734">
        <v>756</v>
      </c>
      <c r="F10734">
        <f t="shared" si="501"/>
        <v>2310756</v>
      </c>
      <c r="G10734">
        <f t="shared" si="502"/>
        <v>23104650756</v>
      </c>
      <c r="H10734">
        <v>10733</v>
      </c>
      <c r="I10734">
        <f t="shared" si="503"/>
        <v>0</v>
      </c>
    </row>
    <row r="10735" spans="1:9">
      <c r="A10735">
        <v>10733</v>
      </c>
      <c r="B10735">
        <v>231</v>
      </c>
      <c r="C10735">
        <v>49430</v>
      </c>
      <c r="D10735">
        <v>1</v>
      </c>
      <c r="E10735">
        <v>190</v>
      </c>
      <c r="F10735">
        <f t="shared" si="501"/>
        <v>2310190</v>
      </c>
      <c r="G10735">
        <f t="shared" si="502"/>
        <v>23104940190</v>
      </c>
      <c r="H10735">
        <v>10734</v>
      </c>
      <c r="I10735">
        <f t="shared" si="503"/>
        <v>0</v>
      </c>
    </row>
    <row r="10736" spans="1:9">
      <c r="A10736">
        <v>10734</v>
      </c>
      <c r="B10736">
        <v>231</v>
      </c>
      <c r="C10736">
        <v>46740</v>
      </c>
      <c r="D10736">
        <v>1</v>
      </c>
      <c r="E10736">
        <v>316</v>
      </c>
      <c r="F10736">
        <f t="shared" si="501"/>
        <v>2310316</v>
      </c>
      <c r="G10736">
        <f t="shared" si="502"/>
        <v>23104670316</v>
      </c>
      <c r="H10736">
        <v>10735</v>
      </c>
      <c r="I10736">
        <f t="shared" si="503"/>
        <v>0</v>
      </c>
    </row>
    <row r="10737" spans="1:9">
      <c r="A10737">
        <v>10735</v>
      </c>
      <c r="B10737">
        <v>231</v>
      </c>
      <c r="C10737">
        <v>46560</v>
      </c>
      <c r="D10737">
        <v>1</v>
      </c>
      <c r="E10737">
        <v>322</v>
      </c>
      <c r="F10737">
        <f t="shared" si="501"/>
        <v>2310322</v>
      </c>
      <c r="G10737">
        <f t="shared" si="502"/>
        <v>23104650322</v>
      </c>
      <c r="H10737">
        <v>10736</v>
      </c>
      <c r="I10737">
        <f t="shared" si="503"/>
        <v>0</v>
      </c>
    </row>
    <row r="10738" spans="1:9">
      <c r="A10738">
        <v>10736</v>
      </c>
      <c r="B10738">
        <v>231</v>
      </c>
      <c r="C10738">
        <v>46640</v>
      </c>
      <c r="D10738">
        <v>1</v>
      </c>
      <c r="E10738">
        <v>320</v>
      </c>
      <c r="F10738">
        <f t="shared" si="501"/>
        <v>2310320</v>
      </c>
      <c r="G10738">
        <f t="shared" si="502"/>
        <v>23104660320</v>
      </c>
      <c r="H10738">
        <v>10737</v>
      </c>
      <c r="I10738">
        <f t="shared" si="503"/>
        <v>0</v>
      </c>
    </row>
    <row r="10739" spans="1:9">
      <c r="A10739">
        <v>10737</v>
      </c>
      <c r="B10739">
        <v>231</v>
      </c>
      <c r="C10739">
        <v>46530</v>
      </c>
      <c r="D10739">
        <v>1</v>
      </c>
      <c r="E10739">
        <v>309</v>
      </c>
      <c r="F10739">
        <f t="shared" si="501"/>
        <v>2310309</v>
      </c>
      <c r="G10739">
        <f t="shared" si="502"/>
        <v>23104650309</v>
      </c>
      <c r="H10739">
        <v>10738</v>
      </c>
      <c r="I10739">
        <f t="shared" si="503"/>
        <v>0</v>
      </c>
    </row>
    <row r="10740" spans="1:9">
      <c r="A10740">
        <v>10738</v>
      </c>
      <c r="B10740">
        <v>231</v>
      </c>
      <c r="C10740">
        <v>46540</v>
      </c>
      <c r="D10740">
        <v>1</v>
      </c>
      <c r="E10740">
        <v>319</v>
      </c>
      <c r="F10740">
        <f t="shared" si="501"/>
        <v>2310319</v>
      </c>
      <c r="G10740">
        <f t="shared" si="502"/>
        <v>23104650319</v>
      </c>
      <c r="H10740">
        <v>10739</v>
      </c>
      <c r="I10740">
        <f t="shared" si="503"/>
        <v>0</v>
      </c>
    </row>
    <row r="10741" spans="1:9">
      <c r="A10741">
        <v>10739</v>
      </c>
      <c r="B10741">
        <v>231</v>
      </c>
      <c r="C10741">
        <v>46660</v>
      </c>
      <c r="D10741">
        <v>1</v>
      </c>
      <c r="E10741">
        <v>318</v>
      </c>
      <c r="F10741">
        <f t="shared" si="501"/>
        <v>2310318</v>
      </c>
      <c r="G10741">
        <f t="shared" si="502"/>
        <v>23104660318</v>
      </c>
      <c r="H10741">
        <v>10740</v>
      </c>
      <c r="I10741">
        <f t="shared" si="503"/>
        <v>0</v>
      </c>
    </row>
    <row r="10742" spans="1:9">
      <c r="A10742">
        <v>10740</v>
      </c>
      <c r="B10742">
        <v>231</v>
      </c>
      <c r="C10742">
        <v>46630</v>
      </c>
      <c r="D10742">
        <v>1</v>
      </c>
      <c r="E10742">
        <v>758</v>
      </c>
      <c r="F10742">
        <f t="shared" si="501"/>
        <v>2310758</v>
      </c>
      <c r="G10742">
        <f t="shared" si="502"/>
        <v>23104660758</v>
      </c>
      <c r="H10742">
        <v>10741</v>
      </c>
      <c r="I10742">
        <f t="shared" si="503"/>
        <v>0</v>
      </c>
    </row>
    <row r="10743" spans="1:9">
      <c r="A10743">
        <v>10741</v>
      </c>
      <c r="B10743">
        <v>231</v>
      </c>
      <c r="C10743">
        <v>46680</v>
      </c>
      <c r="D10743">
        <v>1</v>
      </c>
      <c r="E10743">
        <v>750</v>
      </c>
      <c r="F10743">
        <f t="shared" si="501"/>
        <v>2310750</v>
      </c>
      <c r="G10743">
        <f t="shared" si="502"/>
        <v>23104660750</v>
      </c>
      <c r="H10743">
        <v>10742</v>
      </c>
      <c r="I10743">
        <f t="shared" si="503"/>
        <v>0</v>
      </c>
    </row>
    <row r="10744" spans="1:9">
      <c r="A10744">
        <v>10742</v>
      </c>
      <c r="B10744">
        <v>231</v>
      </c>
      <c r="C10744">
        <v>46650</v>
      </c>
      <c r="D10744">
        <v>1</v>
      </c>
      <c r="E10744">
        <v>759</v>
      </c>
      <c r="F10744">
        <f t="shared" si="501"/>
        <v>2310759</v>
      </c>
      <c r="G10744">
        <f t="shared" si="502"/>
        <v>23104660759</v>
      </c>
      <c r="H10744">
        <v>10743</v>
      </c>
      <c r="I10744">
        <f t="shared" si="503"/>
        <v>0</v>
      </c>
    </row>
    <row r="10745" spans="1:9">
      <c r="A10745">
        <v>10743</v>
      </c>
      <c r="B10745">
        <v>231</v>
      </c>
      <c r="C10745">
        <v>46770</v>
      </c>
      <c r="D10745">
        <v>1</v>
      </c>
      <c r="E10745">
        <v>754</v>
      </c>
      <c r="F10745">
        <f t="shared" si="501"/>
        <v>2310754</v>
      </c>
      <c r="G10745">
        <f t="shared" si="502"/>
        <v>23104670754</v>
      </c>
      <c r="H10745">
        <v>10744</v>
      </c>
      <c r="I10745">
        <f t="shared" si="503"/>
        <v>0</v>
      </c>
    </row>
    <row r="10746" spans="1:9">
      <c r="A10746">
        <v>10744</v>
      </c>
      <c r="B10746">
        <v>231</v>
      </c>
      <c r="C10746">
        <v>46570</v>
      </c>
      <c r="D10746">
        <v>1</v>
      </c>
      <c r="E10746">
        <v>755</v>
      </c>
      <c r="F10746">
        <f t="shared" si="501"/>
        <v>2310755</v>
      </c>
      <c r="G10746">
        <f t="shared" si="502"/>
        <v>23104650755</v>
      </c>
      <c r="H10746">
        <v>10745</v>
      </c>
      <c r="I10746">
        <f t="shared" si="503"/>
        <v>0</v>
      </c>
    </row>
    <row r="10747" spans="1:9">
      <c r="A10747">
        <v>10745</v>
      </c>
      <c r="B10747">
        <v>231</v>
      </c>
      <c r="C10747">
        <v>46510</v>
      </c>
      <c r="D10747">
        <v>1</v>
      </c>
      <c r="E10747">
        <v>760</v>
      </c>
      <c r="F10747">
        <f t="shared" si="501"/>
        <v>2310760</v>
      </c>
      <c r="G10747">
        <f t="shared" si="502"/>
        <v>23104650760</v>
      </c>
      <c r="H10747">
        <v>10746</v>
      </c>
      <c r="I10747">
        <f t="shared" si="503"/>
        <v>0</v>
      </c>
    </row>
    <row r="10748" spans="1:9">
      <c r="A10748">
        <v>10746</v>
      </c>
      <c r="B10748">
        <v>231</v>
      </c>
      <c r="C10748">
        <v>46590</v>
      </c>
      <c r="D10748">
        <v>1</v>
      </c>
      <c r="E10748">
        <v>761</v>
      </c>
      <c r="F10748">
        <f t="shared" si="501"/>
        <v>2310761</v>
      </c>
      <c r="G10748">
        <f t="shared" si="502"/>
        <v>23104650761</v>
      </c>
      <c r="H10748">
        <v>10747</v>
      </c>
      <c r="I10748">
        <f t="shared" si="503"/>
        <v>0</v>
      </c>
    </row>
    <row r="10749" spans="1:9">
      <c r="A10749">
        <v>10747</v>
      </c>
      <c r="B10749">
        <v>231</v>
      </c>
      <c r="C10749">
        <v>46710</v>
      </c>
      <c r="D10749">
        <v>1</v>
      </c>
      <c r="E10749">
        <v>753</v>
      </c>
      <c r="F10749">
        <f t="shared" si="501"/>
        <v>2310753</v>
      </c>
      <c r="G10749">
        <f t="shared" si="502"/>
        <v>23104670753</v>
      </c>
      <c r="H10749">
        <v>10748</v>
      </c>
      <c r="I10749">
        <f t="shared" si="503"/>
        <v>0</v>
      </c>
    </row>
    <row r="10750" spans="1:9">
      <c r="A10750">
        <v>10748</v>
      </c>
      <c r="B10750">
        <v>231</v>
      </c>
      <c r="C10750">
        <v>45550</v>
      </c>
      <c r="D10750">
        <v>0</v>
      </c>
      <c r="E10750">
        <v>585</v>
      </c>
      <c r="F10750">
        <f t="shared" si="501"/>
        <v>0</v>
      </c>
      <c r="G10750">
        <f t="shared" si="502"/>
        <v>23104550585</v>
      </c>
      <c r="H10750">
        <v>10749</v>
      </c>
      <c r="I10750">
        <f t="shared" si="503"/>
        <v>0</v>
      </c>
    </row>
    <row r="10751" spans="1:9">
      <c r="A10751">
        <v>10749</v>
      </c>
      <c r="B10751">
        <v>231</v>
      </c>
      <c r="C10751">
        <v>45550</v>
      </c>
      <c r="D10751">
        <v>0</v>
      </c>
      <c r="E10751">
        <v>592</v>
      </c>
      <c r="F10751">
        <f t="shared" si="501"/>
        <v>0</v>
      </c>
      <c r="G10751">
        <f t="shared" si="502"/>
        <v>23104550592</v>
      </c>
      <c r="H10751">
        <v>10750</v>
      </c>
      <c r="I10751">
        <f t="shared" si="503"/>
        <v>0</v>
      </c>
    </row>
    <row r="10752" spans="1:9">
      <c r="A10752">
        <v>10750</v>
      </c>
      <c r="B10752">
        <v>231</v>
      </c>
      <c r="C10752">
        <v>45550</v>
      </c>
      <c r="D10752">
        <v>0</v>
      </c>
      <c r="E10752">
        <v>580</v>
      </c>
      <c r="F10752">
        <f t="shared" si="501"/>
        <v>0</v>
      </c>
      <c r="G10752">
        <f t="shared" si="502"/>
        <v>23104550580</v>
      </c>
      <c r="H10752">
        <v>10751</v>
      </c>
      <c r="I10752">
        <f t="shared" si="503"/>
        <v>0</v>
      </c>
    </row>
    <row r="10753" spans="1:9">
      <c r="A10753">
        <v>10751</v>
      </c>
      <c r="B10753">
        <v>231</v>
      </c>
      <c r="C10753">
        <v>45550</v>
      </c>
      <c r="D10753">
        <v>0</v>
      </c>
      <c r="E10753">
        <v>582</v>
      </c>
      <c r="F10753">
        <f t="shared" si="501"/>
        <v>0</v>
      </c>
      <c r="G10753">
        <f t="shared" si="502"/>
        <v>23104550582</v>
      </c>
      <c r="H10753">
        <v>10752</v>
      </c>
      <c r="I10753">
        <f t="shared" si="503"/>
        <v>0</v>
      </c>
    </row>
    <row r="10754" spans="1:9">
      <c r="A10754">
        <v>10752</v>
      </c>
      <c r="B10754">
        <v>231</v>
      </c>
      <c r="C10754">
        <v>45550</v>
      </c>
      <c r="D10754">
        <v>0</v>
      </c>
      <c r="E10754">
        <v>587</v>
      </c>
      <c r="F10754">
        <f t="shared" si="501"/>
        <v>0</v>
      </c>
      <c r="G10754">
        <f t="shared" si="502"/>
        <v>23104550587</v>
      </c>
      <c r="H10754">
        <v>10753</v>
      </c>
      <c r="I10754">
        <f t="shared" si="503"/>
        <v>0</v>
      </c>
    </row>
    <row r="10755" spans="1:9">
      <c r="A10755">
        <v>10753</v>
      </c>
      <c r="B10755">
        <v>231</v>
      </c>
      <c r="C10755">
        <v>45550</v>
      </c>
      <c r="D10755">
        <v>0</v>
      </c>
      <c r="E10755">
        <v>588</v>
      </c>
      <c r="F10755">
        <f t="shared" ref="F10755:F10818" si="504">(B10755*10000+E10755)*D10755</f>
        <v>0</v>
      </c>
      <c r="G10755">
        <f t="shared" ref="G10755:G10818" si="505">(B10755*10000+FLOOR(C10755/100,1))*10000+E10755</f>
        <v>23104550588</v>
      </c>
      <c r="H10755">
        <v>10754</v>
      </c>
      <c r="I10755">
        <f t="shared" ref="I10755:I10818" si="506">IF(C10755=30300,IF(E10755=117,1,IF(E10755=313,1,0)),0)</f>
        <v>0</v>
      </c>
    </row>
    <row r="10756" spans="1:9">
      <c r="A10756">
        <v>10754</v>
      </c>
      <c r="B10756">
        <v>231</v>
      </c>
      <c r="C10756">
        <v>45550</v>
      </c>
      <c r="D10756">
        <v>0</v>
      </c>
      <c r="E10756">
        <v>591</v>
      </c>
      <c r="F10756">
        <f t="shared" si="504"/>
        <v>0</v>
      </c>
      <c r="G10756">
        <f t="shared" si="505"/>
        <v>23104550591</v>
      </c>
      <c r="H10756">
        <v>10755</v>
      </c>
      <c r="I10756">
        <f t="shared" si="506"/>
        <v>0</v>
      </c>
    </row>
    <row r="10757" spans="1:9">
      <c r="A10757">
        <v>10755</v>
      </c>
      <c r="B10757">
        <v>231</v>
      </c>
      <c r="C10757">
        <v>45550</v>
      </c>
      <c r="D10757">
        <v>0</v>
      </c>
      <c r="E10757">
        <v>583</v>
      </c>
      <c r="F10757">
        <f t="shared" si="504"/>
        <v>0</v>
      </c>
      <c r="G10757">
        <f t="shared" si="505"/>
        <v>23104550583</v>
      </c>
      <c r="H10757">
        <v>10756</v>
      </c>
      <c r="I10757">
        <f t="shared" si="506"/>
        <v>0</v>
      </c>
    </row>
    <row r="10758" spans="1:9">
      <c r="A10758">
        <v>10756</v>
      </c>
      <c r="B10758">
        <v>231</v>
      </c>
      <c r="C10758">
        <v>46606</v>
      </c>
      <c r="D10758">
        <v>1</v>
      </c>
      <c r="E10758">
        <v>601</v>
      </c>
      <c r="F10758">
        <f t="shared" si="504"/>
        <v>2310601</v>
      </c>
      <c r="G10758">
        <f t="shared" si="505"/>
        <v>23104660601</v>
      </c>
      <c r="H10758">
        <v>10757</v>
      </c>
      <c r="I10758">
        <f t="shared" si="506"/>
        <v>0</v>
      </c>
    </row>
    <row r="10759" spans="1:9">
      <c r="A10759">
        <v>10757</v>
      </c>
      <c r="B10759">
        <v>231</v>
      </c>
      <c r="C10759">
        <v>46502</v>
      </c>
      <c r="D10759">
        <v>1</v>
      </c>
      <c r="E10759">
        <v>607</v>
      </c>
      <c r="F10759">
        <f t="shared" si="504"/>
        <v>2310607</v>
      </c>
      <c r="G10759">
        <f t="shared" si="505"/>
        <v>23104650607</v>
      </c>
      <c r="H10759">
        <v>10758</v>
      </c>
      <c r="I10759">
        <f t="shared" si="506"/>
        <v>0</v>
      </c>
    </row>
    <row r="10760" spans="1:9">
      <c r="A10760">
        <v>10758</v>
      </c>
      <c r="B10760">
        <v>231</v>
      </c>
      <c r="C10760">
        <v>46700</v>
      </c>
      <c r="D10760">
        <v>1</v>
      </c>
      <c r="E10760">
        <v>606</v>
      </c>
      <c r="F10760">
        <f t="shared" si="504"/>
        <v>2310606</v>
      </c>
      <c r="G10760">
        <f t="shared" si="505"/>
        <v>23104670606</v>
      </c>
      <c r="H10760">
        <v>10759</v>
      </c>
      <c r="I10760">
        <f t="shared" si="506"/>
        <v>0</v>
      </c>
    </row>
    <row r="10761" spans="1:9">
      <c r="A10761">
        <v>10759</v>
      </c>
      <c r="B10761">
        <v>231</v>
      </c>
      <c r="C10761">
        <v>46503</v>
      </c>
      <c r="D10761">
        <v>1</v>
      </c>
      <c r="E10761">
        <v>604</v>
      </c>
      <c r="F10761">
        <f t="shared" si="504"/>
        <v>2310604</v>
      </c>
      <c r="G10761">
        <f t="shared" si="505"/>
        <v>23104650604</v>
      </c>
      <c r="H10761">
        <v>10760</v>
      </c>
      <c r="I10761">
        <f t="shared" si="506"/>
        <v>0</v>
      </c>
    </row>
    <row r="10762" spans="1:9">
      <c r="A10762">
        <v>10760</v>
      </c>
      <c r="B10762">
        <v>231</v>
      </c>
      <c r="C10762">
        <v>46603</v>
      </c>
      <c r="D10762">
        <v>1</v>
      </c>
      <c r="E10762">
        <v>602</v>
      </c>
      <c r="F10762">
        <f t="shared" si="504"/>
        <v>2310602</v>
      </c>
      <c r="G10762">
        <f t="shared" si="505"/>
        <v>23104660602</v>
      </c>
      <c r="H10762">
        <v>10761</v>
      </c>
      <c r="I10762">
        <f t="shared" si="506"/>
        <v>0</v>
      </c>
    </row>
    <row r="10763" spans="1:9">
      <c r="A10763">
        <v>10761</v>
      </c>
      <c r="B10763">
        <v>231</v>
      </c>
      <c r="C10763">
        <v>46701</v>
      </c>
      <c r="D10763">
        <v>1</v>
      </c>
      <c r="E10763">
        <v>603</v>
      </c>
      <c r="F10763">
        <f t="shared" si="504"/>
        <v>2310603</v>
      </c>
      <c r="G10763">
        <f t="shared" si="505"/>
        <v>23104670603</v>
      </c>
      <c r="H10763">
        <v>10762</v>
      </c>
      <c r="I10763">
        <f t="shared" si="506"/>
        <v>0</v>
      </c>
    </row>
    <row r="10764" spans="1:9">
      <c r="A10764">
        <v>10762</v>
      </c>
      <c r="B10764">
        <v>231</v>
      </c>
      <c r="C10764">
        <v>41300</v>
      </c>
      <c r="D10764">
        <v>0</v>
      </c>
      <c r="E10764">
        <v>321</v>
      </c>
      <c r="F10764">
        <f t="shared" si="504"/>
        <v>0</v>
      </c>
      <c r="G10764">
        <f t="shared" si="505"/>
        <v>23104130321</v>
      </c>
      <c r="H10764">
        <v>10763</v>
      </c>
      <c r="I10764">
        <f t="shared" si="506"/>
        <v>0</v>
      </c>
    </row>
    <row r="10765" spans="1:9">
      <c r="A10765">
        <v>10763</v>
      </c>
      <c r="B10765">
        <v>231</v>
      </c>
      <c r="C10765">
        <v>43301</v>
      </c>
      <c r="D10765">
        <v>1</v>
      </c>
      <c r="E10765">
        <v>317</v>
      </c>
      <c r="F10765">
        <f t="shared" si="504"/>
        <v>2310317</v>
      </c>
      <c r="G10765">
        <f t="shared" si="505"/>
        <v>23104330317</v>
      </c>
      <c r="H10765">
        <v>10764</v>
      </c>
      <c r="I10765">
        <f t="shared" si="506"/>
        <v>0</v>
      </c>
    </row>
    <row r="10766" spans="1:9">
      <c r="A10766">
        <v>10764</v>
      </c>
      <c r="B10766">
        <v>231</v>
      </c>
      <c r="C10766">
        <v>43300</v>
      </c>
      <c r="D10766">
        <v>1</v>
      </c>
      <c r="E10766">
        <v>315</v>
      </c>
      <c r="F10766">
        <f t="shared" si="504"/>
        <v>2310315</v>
      </c>
      <c r="G10766">
        <f t="shared" si="505"/>
        <v>23104330315</v>
      </c>
      <c r="H10766">
        <v>10765</v>
      </c>
      <c r="I10766">
        <f t="shared" si="506"/>
        <v>0</v>
      </c>
    </row>
    <row r="10767" spans="1:9">
      <c r="A10767">
        <v>10765</v>
      </c>
      <c r="B10767">
        <v>231</v>
      </c>
      <c r="C10767">
        <v>30301</v>
      </c>
      <c r="D10767">
        <v>1</v>
      </c>
      <c r="E10767">
        <v>104</v>
      </c>
      <c r="F10767">
        <f t="shared" si="504"/>
        <v>2310104</v>
      </c>
      <c r="G10767">
        <f t="shared" si="505"/>
        <v>23103030104</v>
      </c>
      <c r="H10767">
        <v>10766</v>
      </c>
      <c r="I10767">
        <f t="shared" si="506"/>
        <v>0</v>
      </c>
    </row>
    <row r="10768" spans="1:9">
      <c r="A10768">
        <v>10766</v>
      </c>
      <c r="B10768">
        <v>231</v>
      </c>
      <c r="C10768">
        <v>34002</v>
      </c>
      <c r="D10768">
        <v>1</v>
      </c>
      <c r="E10768">
        <v>111</v>
      </c>
      <c r="F10768">
        <f t="shared" si="504"/>
        <v>2310111</v>
      </c>
      <c r="G10768">
        <f t="shared" si="505"/>
        <v>23103400111</v>
      </c>
      <c r="H10768">
        <v>10767</v>
      </c>
      <c r="I10768">
        <f t="shared" si="506"/>
        <v>0</v>
      </c>
    </row>
    <row r="10769" spans="1:9">
      <c r="A10769">
        <v>10767</v>
      </c>
      <c r="B10769">
        <v>231</v>
      </c>
      <c r="C10769">
        <v>40007</v>
      </c>
      <c r="D10769">
        <v>1</v>
      </c>
      <c r="E10769">
        <v>301</v>
      </c>
      <c r="F10769">
        <f t="shared" si="504"/>
        <v>2310301</v>
      </c>
      <c r="G10769">
        <f t="shared" si="505"/>
        <v>23104000301</v>
      </c>
      <c r="H10769">
        <v>10768</v>
      </c>
      <c r="I10769">
        <f t="shared" si="506"/>
        <v>0</v>
      </c>
    </row>
    <row r="10770" spans="1:9">
      <c r="A10770">
        <v>10768</v>
      </c>
      <c r="B10770">
        <v>231</v>
      </c>
      <c r="C10770">
        <v>43501</v>
      </c>
      <c r="D10770">
        <v>0</v>
      </c>
      <c r="E10770">
        <v>314</v>
      </c>
      <c r="F10770">
        <f t="shared" si="504"/>
        <v>0</v>
      </c>
      <c r="G10770">
        <f t="shared" si="505"/>
        <v>23104350314</v>
      </c>
      <c r="H10770">
        <v>10769</v>
      </c>
      <c r="I10770">
        <f t="shared" si="506"/>
        <v>0</v>
      </c>
    </row>
    <row r="10771" spans="1:9">
      <c r="A10771">
        <v>10769</v>
      </c>
      <c r="B10771">
        <v>232</v>
      </c>
      <c r="C10771">
        <v>38000</v>
      </c>
      <c r="D10771">
        <v>1</v>
      </c>
      <c r="E10771">
        <v>129</v>
      </c>
      <c r="F10771">
        <f t="shared" si="504"/>
        <v>2320129</v>
      </c>
      <c r="G10771">
        <f t="shared" si="505"/>
        <v>23203800129</v>
      </c>
      <c r="H10771">
        <v>10770</v>
      </c>
      <c r="I10771">
        <f t="shared" si="506"/>
        <v>0</v>
      </c>
    </row>
    <row r="10772" spans="1:9">
      <c r="A10772">
        <v>10770</v>
      </c>
      <c r="B10772">
        <v>232</v>
      </c>
      <c r="C10772">
        <v>30300</v>
      </c>
      <c r="D10772">
        <v>1</v>
      </c>
      <c r="E10772">
        <v>107</v>
      </c>
      <c r="F10772">
        <f t="shared" si="504"/>
        <v>2320107</v>
      </c>
      <c r="G10772">
        <f t="shared" si="505"/>
        <v>23203030107</v>
      </c>
      <c r="H10772">
        <v>10771</v>
      </c>
      <c r="I10772">
        <f t="shared" si="506"/>
        <v>0</v>
      </c>
    </row>
    <row r="10773" spans="1:9">
      <c r="A10773">
        <v>10771</v>
      </c>
      <c r="B10773">
        <v>232</v>
      </c>
      <c r="C10773">
        <v>30000</v>
      </c>
      <c r="D10773">
        <v>1</v>
      </c>
      <c r="E10773">
        <v>103</v>
      </c>
      <c r="F10773">
        <f t="shared" si="504"/>
        <v>2320103</v>
      </c>
      <c r="G10773">
        <f t="shared" si="505"/>
        <v>23203000103</v>
      </c>
      <c r="H10773">
        <v>10772</v>
      </c>
      <c r="I10773">
        <f t="shared" si="506"/>
        <v>0</v>
      </c>
    </row>
    <row r="10774" spans="1:9">
      <c r="A10774">
        <v>10772</v>
      </c>
      <c r="B10774">
        <v>232</v>
      </c>
      <c r="C10774">
        <v>38100</v>
      </c>
      <c r="D10774">
        <v>1</v>
      </c>
      <c r="E10774">
        <v>112</v>
      </c>
      <c r="F10774">
        <f t="shared" si="504"/>
        <v>2320112</v>
      </c>
      <c r="G10774">
        <f t="shared" si="505"/>
        <v>23203810112</v>
      </c>
      <c r="H10774">
        <v>10773</v>
      </c>
      <c r="I10774">
        <f t="shared" si="506"/>
        <v>0</v>
      </c>
    </row>
    <row r="10775" spans="1:9">
      <c r="A10775">
        <v>10773</v>
      </c>
      <c r="B10775">
        <v>232</v>
      </c>
      <c r="C10775">
        <v>32101</v>
      </c>
      <c r="D10775">
        <v>1</v>
      </c>
      <c r="E10775">
        <v>117</v>
      </c>
      <c r="F10775">
        <f t="shared" si="504"/>
        <v>2320117</v>
      </c>
      <c r="G10775">
        <f t="shared" si="505"/>
        <v>23203210117</v>
      </c>
      <c r="H10775">
        <v>10774</v>
      </c>
      <c r="I10775">
        <f t="shared" si="506"/>
        <v>0</v>
      </c>
    </row>
    <row r="10776" spans="1:9">
      <c r="A10776">
        <v>10774</v>
      </c>
      <c r="B10776">
        <v>232</v>
      </c>
      <c r="C10776">
        <v>32000</v>
      </c>
      <c r="D10776">
        <v>1</v>
      </c>
      <c r="E10776">
        <v>313</v>
      </c>
      <c r="F10776">
        <f t="shared" si="504"/>
        <v>2320313</v>
      </c>
      <c r="G10776">
        <f t="shared" si="505"/>
        <v>23203200313</v>
      </c>
      <c r="H10776">
        <v>10775</v>
      </c>
      <c r="I10776">
        <f t="shared" si="506"/>
        <v>0</v>
      </c>
    </row>
    <row r="10777" spans="1:9">
      <c r="A10777">
        <v>10775</v>
      </c>
      <c r="B10777">
        <v>232</v>
      </c>
      <c r="C10777">
        <v>32101</v>
      </c>
      <c r="D10777">
        <v>1</v>
      </c>
      <c r="E10777">
        <v>106</v>
      </c>
      <c r="F10777">
        <f t="shared" si="504"/>
        <v>2320106</v>
      </c>
      <c r="G10777">
        <f t="shared" si="505"/>
        <v>23203210106</v>
      </c>
      <c r="H10777">
        <v>10776</v>
      </c>
      <c r="I10777">
        <f t="shared" si="506"/>
        <v>0</v>
      </c>
    </row>
    <row r="10778" spans="1:9">
      <c r="A10778">
        <v>10776</v>
      </c>
      <c r="B10778">
        <v>232</v>
      </c>
      <c r="C10778">
        <v>34103</v>
      </c>
      <c r="D10778">
        <v>1</v>
      </c>
      <c r="E10778">
        <v>100</v>
      </c>
      <c r="F10778">
        <f t="shared" si="504"/>
        <v>2320100</v>
      </c>
      <c r="G10778">
        <f t="shared" si="505"/>
        <v>23203410100</v>
      </c>
      <c r="H10778">
        <v>10777</v>
      </c>
      <c r="I10778">
        <f t="shared" si="506"/>
        <v>0</v>
      </c>
    </row>
    <row r="10779" spans="1:9">
      <c r="A10779">
        <v>10777</v>
      </c>
      <c r="B10779">
        <v>232</v>
      </c>
      <c r="C10779">
        <v>34000</v>
      </c>
      <c r="D10779">
        <v>1</v>
      </c>
      <c r="E10779">
        <v>120</v>
      </c>
      <c r="F10779">
        <f t="shared" si="504"/>
        <v>2320120</v>
      </c>
      <c r="G10779">
        <f t="shared" si="505"/>
        <v>23203400120</v>
      </c>
      <c r="H10779">
        <v>10778</v>
      </c>
      <c r="I10779">
        <f t="shared" si="506"/>
        <v>0</v>
      </c>
    </row>
    <row r="10780" spans="1:9">
      <c r="A10780">
        <v>10778</v>
      </c>
      <c r="B10780">
        <v>232</v>
      </c>
      <c r="C10780">
        <v>34103</v>
      </c>
      <c r="D10780">
        <v>1</v>
      </c>
      <c r="E10780">
        <v>110</v>
      </c>
      <c r="F10780">
        <f t="shared" si="504"/>
        <v>2320110</v>
      </c>
      <c r="G10780">
        <f t="shared" si="505"/>
        <v>23203410110</v>
      </c>
      <c r="H10780">
        <v>10779</v>
      </c>
      <c r="I10780">
        <f t="shared" si="506"/>
        <v>0</v>
      </c>
    </row>
    <row r="10781" spans="1:9">
      <c r="A10781">
        <v>10779</v>
      </c>
      <c r="B10781">
        <v>232</v>
      </c>
      <c r="C10781">
        <v>43411</v>
      </c>
      <c r="D10781">
        <v>0</v>
      </c>
      <c r="E10781">
        <v>364</v>
      </c>
      <c r="F10781">
        <f t="shared" si="504"/>
        <v>0</v>
      </c>
      <c r="G10781">
        <f t="shared" si="505"/>
        <v>23204340364</v>
      </c>
      <c r="H10781">
        <v>10780</v>
      </c>
      <c r="I10781">
        <f t="shared" si="506"/>
        <v>0</v>
      </c>
    </row>
    <row r="10782" spans="1:9">
      <c r="A10782">
        <v>10780</v>
      </c>
      <c r="B10782">
        <v>232</v>
      </c>
      <c r="C10782">
        <v>41000</v>
      </c>
      <c r="D10782">
        <v>1</v>
      </c>
      <c r="E10782">
        <v>306</v>
      </c>
      <c r="F10782">
        <f t="shared" si="504"/>
        <v>2320306</v>
      </c>
      <c r="G10782">
        <f t="shared" si="505"/>
        <v>23204100306</v>
      </c>
      <c r="H10782">
        <v>10781</v>
      </c>
      <c r="I10782">
        <f t="shared" si="506"/>
        <v>0</v>
      </c>
    </row>
    <row r="10783" spans="1:9">
      <c r="A10783">
        <v>10781</v>
      </c>
      <c r="B10783">
        <v>232</v>
      </c>
      <c r="C10783">
        <v>41000</v>
      </c>
      <c r="D10783">
        <v>1</v>
      </c>
      <c r="E10783">
        <v>301</v>
      </c>
      <c r="F10783">
        <f t="shared" si="504"/>
        <v>2320301</v>
      </c>
      <c r="G10783">
        <f t="shared" si="505"/>
        <v>23204100301</v>
      </c>
      <c r="H10783">
        <v>10782</v>
      </c>
      <c r="I10783">
        <f t="shared" si="506"/>
        <v>0</v>
      </c>
    </row>
    <row r="10784" spans="1:9">
      <c r="A10784">
        <v>10782</v>
      </c>
      <c r="B10784">
        <v>232</v>
      </c>
      <c r="C10784">
        <v>41000</v>
      </c>
      <c r="D10784">
        <v>1</v>
      </c>
      <c r="E10784">
        <v>116</v>
      </c>
      <c r="F10784">
        <f t="shared" si="504"/>
        <v>2320116</v>
      </c>
      <c r="G10784">
        <f t="shared" si="505"/>
        <v>23204100116</v>
      </c>
      <c r="H10784">
        <v>10783</v>
      </c>
      <c r="I10784">
        <f t="shared" si="506"/>
        <v>0</v>
      </c>
    </row>
    <row r="10785" spans="1:9">
      <c r="A10785">
        <v>10783</v>
      </c>
      <c r="B10785">
        <v>232</v>
      </c>
      <c r="C10785">
        <v>40008</v>
      </c>
      <c r="D10785">
        <v>1</v>
      </c>
      <c r="E10785">
        <v>305</v>
      </c>
      <c r="F10785">
        <f t="shared" si="504"/>
        <v>2320305</v>
      </c>
      <c r="G10785">
        <f t="shared" si="505"/>
        <v>23204000305</v>
      </c>
      <c r="H10785">
        <v>10784</v>
      </c>
      <c r="I10785">
        <f t="shared" si="506"/>
        <v>0</v>
      </c>
    </row>
    <row r="10786" spans="1:9">
      <c r="A10786">
        <v>10784</v>
      </c>
      <c r="B10786">
        <v>232</v>
      </c>
      <c r="C10786">
        <v>43501</v>
      </c>
      <c r="D10786">
        <v>0</v>
      </c>
      <c r="E10786">
        <v>300</v>
      </c>
      <c r="F10786">
        <f t="shared" si="504"/>
        <v>0</v>
      </c>
      <c r="G10786">
        <f t="shared" si="505"/>
        <v>23204350300</v>
      </c>
      <c r="H10786">
        <v>10785</v>
      </c>
      <c r="I10786">
        <f t="shared" si="506"/>
        <v>0</v>
      </c>
    </row>
    <row r="10787" spans="1:9">
      <c r="A10787">
        <v>10785</v>
      </c>
      <c r="B10787">
        <v>232</v>
      </c>
      <c r="C10787">
        <v>46860</v>
      </c>
      <c r="D10787">
        <v>1</v>
      </c>
      <c r="E10787">
        <v>757</v>
      </c>
      <c r="F10787">
        <f t="shared" si="504"/>
        <v>2320757</v>
      </c>
      <c r="G10787">
        <f t="shared" si="505"/>
        <v>23204680757</v>
      </c>
      <c r="H10787">
        <v>10786</v>
      </c>
      <c r="I10787">
        <f t="shared" si="506"/>
        <v>0</v>
      </c>
    </row>
    <row r="10788" spans="1:9">
      <c r="A10788">
        <v>10786</v>
      </c>
      <c r="B10788">
        <v>232</v>
      </c>
      <c r="C10788">
        <v>46640</v>
      </c>
      <c r="D10788">
        <v>1</v>
      </c>
      <c r="E10788">
        <v>756</v>
      </c>
      <c r="F10788">
        <f t="shared" si="504"/>
        <v>2320756</v>
      </c>
      <c r="G10788">
        <f t="shared" si="505"/>
        <v>23204660756</v>
      </c>
      <c r="H10788">
        <v>10787</v>
      </c>
      <c r="I10788">
        <f t="shared" si="506"/>
        <v>0</v>
      </c>
    </row>
    <row r="10789" spans="1:9">
      <c r="A10789">
        <v>10787</v>
      </c>
      <c r="B10789">
        <v>232</v>
      </c>
      <c r="C10789">
        <v>49410</v>
      </c>
      <c r="D10789">
        <v>1</v>
      </c>
      <c r="E10789">
        <v>190</v>
      </c>
      <c r="F10789">
        <f t="shared" si="504"/>
        <v>2320190</v>
      </c>
      <c r="G10789">
        <f t="shared" si="505"/>
        <v>23204940190</v>
      </c>
      <c r="H10789">
        <v>10788</v>
      </c>
      <c r="I10789">
        <f t="shared" si="506"/>
        <v>0</v>
      </c>
    </row>
    <row r="10790" spans="1:9">
      <c r="A10790">
        <v>10788</v>
      </c>
      <c r="B10790">
        <v>232</v>
      </c>
      <c r="C10790">
        <v>46670</v>
      </c>
      <c r="D10790">
        <v>1</v>
      </c>
      <c r="E10790">
        <v>316</v>
      </c>
      <c r="F10790">
        <f t="shared" si="504"/>
        <v>2320316</v>
      </c>
      <c r="G10790">
        <f t="shared" si="505"/>
        <v>23204660316</v>
      </c>
      <c r="H10790">
        <v>10789</v>
      </c>
      <c r="I10790">
        <f t="shared" si="506"/>
        <v>0</v>
      </c>
    </row>
    <row r="10791" spans="1:9">
      <c r="A10791">
        <v>10789</v>
      </c>
      <c r="B10791">
        <v>232</v>
      </c>
      <c r="C10791">
        <v>46520</v>
      </c>
      <c r="D10791">
        <v>1</v>
      </c>
      <c r="E10791">
        <v>322</v>
      </c>
      <c r="F10791">
        <f t="shared" si="504"/>
        <v>2320322</v>
      </c>
      <c r="G10791">
        <f t="shared" si="505"/>
        <v>23204650322</v>
      </c>
      <c r="H10791">
        <v>10790</v>
      </c>
      <c r="I10791">
        <f t="shared" si="506"/>
        <v>0</v>
      </c>
    </row>
    <row r="10792" spans="1:9">
      <c r="A10792">
        <v>10790</v>
      </c>
      <c r="B10792">
        <v>232</v>
      </c>
      <c r="C10792">
        <v>46740</v>
      </c>
      <c r="D10792">
        <v>1</v>
      </c>
      <c r="E10792">
        <v>318</v>
      </c>
      <c r="F10792">
        <f t="shared" si="504"/>
        <v>2320318</v>
      </c>
      <c r="G10792">
        <f t="shared" si="505"/>
        <v>23204670318</v>
      </c>
      <c r="H10792">
        <v>10791</v>
      </c>
      <c r="I10792">
        <f t="shared" si="506"/>
        <v>0</v>
      </c>
    </row>
    <row r="10793" spans="1:9">
      <c r="A10793">
        <v>10791</v>
      </c>
      <c r="B10793">
        <v>232</v>
      </c>
      <c r="C10793">
        <v>46560</v>
      </c>
      <c r="D10793">
        <v>1</v>
      </c>
      <c r="E10793">
        <v>309</v>
      </c>
      <c r="F10793">
        <f t="shared" si="504"/>
        <v>2320309</v>
      </c>
      <c r="G10793">
        <f t="shared" si="505"/>
        <v>23204650309</v>
      </c>
      <c r="H10793">
        <v>10792</v>
      </c>
      <c r="I10793">
        <f t="shared" si="506"/>
        <v>0</v>
      </c>
    </row>
    <row r="10794" spans="1:9">
      <c r="A10794">
        <v>10792</v>
      </c>
      <c r="B10794">
        <v>232</v>
      </c>
      <c r="C10794">
        <v>46530</v>
      </c>
      <c r="D10794">
        <v>1</v>
      </c>
      <c r="E10794">
        <v>317</v>
      </c>
      <c r="F10794">
        <f t="shared" si="504"/>
        <v>2320317</v>
      </c>
      <c r="G10794">
        <f t="shared" si="505"/>
        <v>23204650317</v>
      </c>
      <c r="H10794">
        <v>10793</v>
      </c>
      <c r="I10794">
        <f t="shared" si="506"/>
        <v>0</v>
      </c>
    </row>
    <row r="10795" spans="1:9">
      <c r="A10795">
        <v>10793</v>
      </c>
      <c r="B10795">
        <v>232</v>
      </c>
      <c r="C10795">
        <v>46540</v>
      </c>
      <c r="D10795">
        <v>1</v>
      </c>
      <c r="E10795">
        <v>315</v>
      </c>
      <c r="F10795">
        <f t="shared" si="504"/>
        <v>2320315</v>
      </c>
      <c r="G10795">
        <f t="shared" si="505"/>
        <v>23204650315</v>
      </c>
      <c r="H10795">
        <v>10794</v>
      </c>
      <c r="I10795">
        <f t="shared" si="506"/>
        <v>0</v>
      </c>
    </row>
    <row r="10796" spans="1:9">
      <c r="A10796">
        <v>10794</v>
      </c>
      <c r="B10796">
        <v>232</v>
      </c>
      <c r="C10796">
        <v>46540</v>
      </c>
      <c r="D10796">
        <v>1</v>
      </c>
      <c r="E10796">
        <v>755</v>
      </c>
      <c r="F10796">
        <f t="shared" si="504"/>
        <v>2320755</v>
      </c>
      <c r="G10796">
        <f t="shared" si="505"/>
        <v>23204650755</v>
      </c>
      <c r="H10796">
        <v>10795</v>
      </c>
      <c r="I10796">
        <f t="shared" si="506"/>
        <v>0</v>
      </c>
    </row>
    <row r="10797" spans="1:9">
      <c r="A10797">
        <v>10795</v>
      </c>
      <c r="B10797">
        <v>232</v>
      </c>
      <c r="C10797">
        <v>46630</v>
      </c>
      <c r="D10797">
        <v>1</v>
      </c>
      <c r="E10797">
        <v>758</v>
      </c>
      <c r="F10797">
        <f t="shared" si="504"/>
        <v>2320758</v>
      </c>
      <c r="G10797">
        <f t="shared" si="505"/>
        <v>23204660758</v>
      </c>
      <c r="H10797">
        <v>10796</v>
      </c>
      <c r="I10797">
        <f t="shared" si="506"/>
        <v>0</v>
      </c>
    </row>
    <row r="10798" spans="1:9">
      <c r="A10798">
        <v>10796</v>
      </c>
      <c r="B10798">
        <v>232</v>
      </c>
      <c r="C10798">
        <v>46570</v>
      </c>
      <c r="D10798">
        <v>1</v>
      </c>
      <c r="E10798">
        <v>760</v>
      </c>
      <c r="F10798">
        <f t="shared" si="504"/>
        <v>2320760</v>
      </c>
      <c r="G10798">
        <f t="shared" si="505"/>
        <v>23204650760</v>
      </c>
      <c r="H10798">
        <v>10797</v>
      </c>
      <c r="I10798">
        <f t="shared" si="506"/>
        <v>0</v>
      </c>
    </row>
    <row r="10799" spans="1:9">
      <c r="A10799">
        <v>10797</v>
      </c>
      <c r="B10799">
        <v>232</v>
      </c>
      <c r="C10799">
        <v>46690</v>
      </c>
      <c r="D10799">
        <v>1</v>
      </c>
      <c r="E10799">
        <v>750</v>
      </c>
      <c r="F10799">
        <f t="shared" si="504"/>
        <v>2320750</v>
      </c>
      <c r="G10799">
        <f t="shared" si="505"/>
        <v>23204660750</v>
      </c>
      <c r="H10799">
        <v>10798</v>
      </c>
      <c r="I10799">
        <f t="shared" si="506"/>
        <v>0</v>
      </c>
    </row>
    <row r="10800" spans="1:9">
      <c r="A10800">
        <v>10798</v>
      </c>
      <c r="B10800">
        <v>232</v>
      </c>
      <c r="C10800">
        <v>46590</v>
      </c>
      <c r="D10800">
        <v>1</v>
      </c>
      <c r="E10800">
        <v>759</v>
      </c>
      <c r="F10800">
        <f t="shared" si="504"/>
        <v>2320759</v>
      </c>
      <c r="G10800">
        <f t="shared" si="505"/>
        <v>23204650759</v>
      </c>
      <c r="H10800">
        <v>10799</v>
      </c>
      <c r="I10800">
        <f t="shared" si="506"/>
        <v>0</v>
      </c>
    </row>
    <row r="10801" spans="1:9">
      <c r="A10801">
        <v>10799</v>
      </c>
      <c r="B10801">
        <v>232</v>
      </c>
      <c r="C10801">
        <v>46510</v>
      </c>
      <c r="D10801">
        <v>1</v>
      </c>
      <c r="E10801">
        <v>754</v>
      </c>
      <c r="F10801">
        <f t="shared" si="504"/>
        <v>2320754</v>
      </c>
      <c r="G10801">
        <f t="shared" si="505"/>
        <v>23204650754</v>
      </c>
      <c r="H10801">
        <v>10800</v>
      </c>
      <c r="I10801">
        <f t="shared" si="506"/>
        <v>0</v>
      </c>
    </row>
    <row r="10802" spans="1:9">
      <c r="A10802">
        <v>10800</v>
      </c>
      <c r="B10802">
        <v>232</v>
      </c>
      <c r="C10802">
        <v>46710</v>
      </c>
      <c r="D10802">
        <v>1</v>
      </c>
      <c r="E10802">
        <v>753</v>
      </c>
      <c r="F10802">
        <f t="shared" si="504"/>
        <v>2320753</v>
      </c>
      <c r="G10802">
        <f t="shared" si="505"/>
        <v>23204670753</v>
      </c>
      <c r="H10802">
        <v>10801</v>
      </c>
      <c r="I10802">
        <f t="shared" si="506"/>
        <v>0</v>
      </c>
    </row>
    <row r="10803" spans="1:9">
      <c r="A10803">
        <v>10801</v>
      </c>
      <c r="B10803">
        <v>232</v>
      </c>
      <c r="C10803">
        <v>46770</v>
      </c>
      <c r="D10803">
        <v>1</v>
      </c>
      <c r="E10803">
        <v>761</v>
      </c>
      <c r="F10803">
        <f t="shared" si="504"/>
        <v>2320761</v>
      </c>
      <c r="G10803">
        <f t="shared" si="505"/>
        <v>23204670761</v>
      </c>
      <c r="H10803">
        <v>10802</v>
      </c>
      <c r="I10803">
        <f t="shared" si="506"/>
        <v>0</v>
      </c>
    </row>
    <row r="10804" spans="1:9">
      <c r="A10804">
        <v>10802</v>
      </c>
      <c r="B10804">
        <v>232</v>
      </c>
      <c r="C10804">
        <v>46502</v>
      </c>
      <c r="D10804">
        <v>1</v>
      </c>
      <c r="E10804">
        <v>603</v>
      </c>
      <c r="F10804">
        <f t="shared" si="504"/>
        <v>2320603</v>
      </c>
      <c r="G10804">
        <f t="shared" si="505"/>
        <v>23204650603</v>
      </c>
      <c r="H10804">
        <v>10803</v>
      </c>
      <c r="I10804">
        <f t="shared" si="506"/>
        <v>0</v>
      </c>
    </row>
    <row r="10805" spans="1:9">
      <c r="A10805">
        <v>10803</v>
      </c>
      <c r="B10805">
        <v>232</v>
      </c>
      <c r="C10805">
        <v>46504</v>
      </c>
      <c r="D10805">
        <v>1</v>
      </c>
      <c r="E10805">
        <v>607</v>
      </c>
      <c r="F10805">
        <f t="shared" si="504"/>
        <v>2320607</v>
      </c>
      <c r="G10805">
        <f t="shared" si="505"/>
        <v>23204650607</v>
      </c>
      <c r="H10805">
        <v>10804</v>
      </c>
      <c r="I10805">
        <f t="shared" si="506"/>
        <v>0</v>
      </c>
    </row>
    <row r="10806" spans="1:9">
      <c r="A10806">
        <v>10804</v>
      </c>
      <c r="B10806">
        <v>232</v>
      </c>
      <c r="C10806">
        <v>46604</v>
      </c>
      <c r="D10806">
        <v>1</v>
      </c>
      <c r="E10806">
        <v>601</v>
      </c>
      <c r="F10806">
        <f t="shared" si="504"/>
        <v>2320601</v>
      </c>
      <c r="G10806">
        <f t="shared" si="505"/>
        <v>23204660601</v>
      </c>
      <c r="H10806">
        <v>10805</v>
      </c>
      <c r="I10806">
        <f t="shared" si="506"/>
        <v>0</v>
      </c>
    </row>
    <row r="10807" spans="1:9">
      <c r="A10807">
        <v>10805</v>
      </c>
      <c r="B10807">
        <v>232</v>
      </c>
      <c r="C10807">
        <v>46701</v>
      </c>
      <c r="D10807">
        <v>1</v>
      </c>
      <c r="E10807">
        <v>602</v>
      </c>
      <c r="F10807">
        <f t="shared" si="504"/>
        <v>2320602</v>
      </c>
      <c r="G10807">
        <f t="shared" si="505"/>
        <v>23204670602</v>
      </c>
      <c r="H10807">
        <v>10806</v>
      </c>
      <c r="I10807">
        <f t="shared" si="506"/>
        <v>0</v>
      </c>
    </row>
    <row r="10808" spans="1:9">
      <c r="A10808">
        <v>10806</v>
      </c>
      <c r="B10808">
        <v>232</v>
      </c>
      <c r="C10808">
        <v>46602</v>
      </c>
      <c r="D10808">
        <v>1</v>
      </c>
      <c r="E10808">
        <v>606</v>
      </c>
      <c r="F10808">
        <f t="shared" si="504"/>
        <v>2320606</v>
      </c>
      <c r="G10808">
        <f t="shared" si="505"/>
        <v>23204660606</v>
      </c>
      <c r="H10808">
        <v>10807</v>
      </c>
      <c r="I10808">
        <f t="shared" si="506"/>
        <v>0</v>
      </c>
    </row>
    <row r="10809" spans="1:9">
      <c r="A10809">
        <v>10807</v>
      </c>
      <c r="B10809">
        <v>232</v>
      </c>
      <c r="C10809">
        <v>46704</v>
      </c>
      <c r="D10809">
        <v>1</v>
      </c>
      <c r="E10809">
        <v>604</v>
      </c>
      <c r="F10809">
        <f t="shared" si="504"/>
        <v>2320604</v>
      </c>
      <c r="G10809">
        <f t="shared" si="505"/>
        <v>23204670604</v>
      </c>
      <c r="H10809">
        <v>10808</v>
      </c>
      <c r="I10809">
        <f t="shared" si="506"/>
        <v>0</v>
      </c>
    </row>
    <row r="10810" spans="1:9">
      <c r="A10810">
        <v>10808</v>
      </c>
      <c r="B10810">
        <v>232</v>
      </c>
      <c r="C10810">
        <v>41300</v>
      </c>
      <c r="D10810">
        <v>0</v>
      </c>
      <c r="E10810">
        <v>321</v>
      </c>
      <c r="F10810">
        <f t="shared" si="504"/>
        <v>0</v>
      </c>
      <c r="G10810">
        <f t="shared" si="505"/>
        <v>23204130321</v>
      </c>
      <c r="H10810">
        <v>10809</v>
      </c>
      <c r="I10810">
        <f t="shared" si="506"/>
        <v>0</v>
      </c>
    </row>
    <row r="10811" spans="1:9">
      <c r="A10811">
        <v>10809</v>
      </c>
      <c r="B10811">
        <v>232</v>
      </c>
      <c r="C10811">
        <v>43301</v>
      </c>
      <c r="D10811">
        <v>1</v>
      </c>
      <c r="E10811">
        <v>320</v>
      </c>
      <c r="F10811">
        <f t="shared" si="504"/>
        <v>2320320</v>
      </c>
      <c r="G10811">
        <f t="shared" si="505"/>
        <v>23204330320</v>
      </c>
      <c r="H10811">
        <v>10810</v>
      </c>
      <c r="I10811">
        <f t="shared" si="506"/>
        <v>0</v>
      </c>
    </row>
    <row r="10812" spans="1:9">
      <c r="A10812">
        <v>10810</v>
      </c>
      <c r="B10812">
        <v>232</v>
      </c>
      <c r="C10812">
        <v>43300</v>
      </c>
      <c r="D10812">
        <v>1</v>
      </c>
      <c r="E10812">
        <v>319</v>
      </c>
      <c r="F10812">
        <f t="shared" si="504"/>
        <v>2320319</v>
      </c>
      <c r="G10812">
        <f t="shared" si="505"/>
        <v>23204330319</v>
      </c>
      <c r="H10812">
        <v>10811</v>
      </c>
      <c r="I10812">
        <f t="shared" si="506"/>
        <v>0</v>
      </c>
    </row>
    <row r="10813" spans="1:9">
      <c r="A10813">
        <v>10811</v>
      </c>
      <c r="B10813">
        <v>232</v>
      </c>
      <c r="C10813">
        <v>38100</v>
      </c>
      <c r="D10813">
        <v>1</v>
      </c>
      <c r="E10813">
        <v>104</v>
      </c>
      <c r="F10813">
        <f t="shared" si="504"/>
        <v>2320104</v>
      </c>
      <c r="G10813">
        <f t="shared" si="505"/>
        <v>23203810104</v>
      </c>
      <c r="H10813">
        <v>10812</v>
      </c>
      <c r="I10813">
        <f t="shared" si="506"/>
        <v>0</v>
      </c>
    </row>
    <row r="10814" spans="1:9">
      <c r="A10814">
        <v>10812</v>
      </c>
      <c r="B10814">
        <v>232</v>
      </c>
      <c r="C10814">
        <v>32000</v>
      </c>
      <c r="D10814">
        <v>1</v>
      </c>
      <c r="E10814">
        <v>101</v>
      </c>
      <c r="F10814">
        <f t="shared" si="504"/>
        <v>2320101</v>
      </c>
      <c r="G10814">
        <f t="shared" si="505"/>
        <v>23203200101</v>
      </c>
      <c r="H10814">
        <v>10813</v>
      </c>
      <c r="I10814">
        <f t="shared" si="506"/>
        <v>0</v>
      </c>
    </row>
    <row r="10815" spans="1:9">
      <c r="A10815">
        <v>10813</v>
      </c>
      <c r="B10815">
        <v>232</v>
      </c>
      <c r="C10815">
        <v>37900</v>
      </c>
      <c r="D10815">
        <v>1</v>
      </c>
      <c r="E10815">
        <v>310</v>
      </c>
      <c r="F10815">
        <f t="shared" si="504"/>
        <v>2320310</v>
      </c>
      <c r="G10815">
        <f t="shared" si="505"/>
        <v>23203790310</v>
      </c>
      <c r="H10815">
        <v>10814</v>
      </c>
      <c r="I10815">
        <f t="shared" si="506"/>
        <v>0</v>
      </c>
    </row>
    <row r="10816" spans="1:9">
      <c r="A10816">
        <v>10814</v>
      </c>
      <c r="B10816">
        <v>232</v>
      </c>
      <c r="C10816">
        <v>43401</v>
      </c>
      <c r="D10816">
        <v>0</v>
      </c>
      <c r="E10816">
        <v>302</v>
      </c>
      <c r="F10816">
        <f t="shared" si="504"/>
        <v>0</v>
      </c>
      <c r="G10816">
        <f t="shared" si="505"/>
        <v>23204340302</v>
      </c>
      <c r="H10816">
        <v>10815</v>
      </c>
      <c r="I10816">
        <f t="shared" si="506"/>
        <v>0</v>
      </c>
    </row>
    <row r="10817" spans="1:9">
      <c r="A10817">
        <v>10815</v>
      </c>
      <c r="B10817">
        <v>233</v>
      </c>
      <c r="C10817">
        <v>30001</v>
      </c>
      <c r="D10817">
        <v>1</v>
      </c>
      <c r="E10817">
        <v>127</v>
      </c>
      <c r="F10817">
        <f t="shared" si="504"/>
        <v>2330127</v>
      </c>
      <c r="G10817">
        <f t="shared" si="505"/>
        <v>23303000127</v>
      </c>
      <c r="H10817">
        <v>10816</v>
      </c>
      <c r="I10817">
        <f t="shared" si="506"/>
        <v>0</v>
      </c>
    </row>
    <row r="10818" spans="1:9">
      <c r="A10818">
        <v>10816</v>
      </c>
      <c r="B10818">
        <v>233</v>
      </c>
      <c r="C10818">
        <v>30300</v>
      </c>
      <c r="D10818">
        <v>1</v>
      </c>
      <c r="E10818">
        <v>104</v>
      </c>
      <c r="F10818">
        <f t="shared" si="504"/>
        <v>2330104</v>
      </c>
      <c r="G10818">
        <f t="shared" si="505"/>
        <v>23303030104</v>
      </c>
      <c r="H10818">
        <v>10817</v>
      </c>
      <c r="I10818">
        <f t="shared" si="506"/>
        <v>0</v>
      </c>
    </row>
    <row r="10819" spans="1:9">
      <c r="A10819">
        <v>10817</v>
      </c>
      <c r="B10819">
        <v>233</v>
      </c>
      <c r="C10819">
        <v>38000</v>
      </c>
      <c r="D10819">
        <v>1</v>
      </c>
      <c r="E10819">
        <v>120</v>
      </c>
      <c r="F10819">
        <f t="shared" ref="F10819:F10882" si="507">(B10819*10000+E10819)*D10819</f>
        <v>2330120</v>
      </c>
      <c r="G10819">
        <f t="shared" ref="G10819:G10882" si="508">(B10819*10000+FLOOR(C10819/100,1))*10000+E10819</f>
        <v>23303800120</v>
      </c>
      <c r="H10819">
        <v>10818</v>
      </c>
      <c r="I10819">
        <f t="shared" ref="I10819:I10882" si="509">IF(C10819=30300,IF(E10819=117,1,IF(E10819=313,1,0)),0)</f>
        <v>0</v>
      </c>
    </row>
    <row r="10820" spans="1:9">
      <c r="A10820">
        <v>10818</v>
      </c>
      <c r="B10820">
        <v>233</v>
      </c>
      <c r="C10820">
        <v>38001</v>
      </c>
      <c r="D10820">
        <v>1</v>
      </c>
      <c r="E10820">
        <v>111</v>
      </c>
      <c r="F10820">
        <f t="shared" si="507"/>
        <v>2330111</v>
      </c>
      <c r="G10820">
        <f t="shared" si="508"/>
        <v>23303800111</v>
      </c>
      <c r="H10820">
        <v>10819</v>
      </c>
      <c r="I10820">
        <f t="shared" si="509"/>
        <v>0</v>
      </c>
    </row>
    <row r="10821" spans="1:9">
      <c r="A10821">
        <v>10819</v>
      </c>
      <c r="B10821">
        <v>233</v>
      </c>
      <c r="C10821">
        <v>32102</v>
      </c>
      <c r="D10821">
        <v>1</v>
      </c>
      <c r="E10821">
        <v>107</v>
      </c>
      <c r="F10821">
        <f t="shared" si="507"/>
        <v>2330107</v>
      </c>
      <c r="G10821">
        <f t="shared" si="508"/>
        <v>23303210107</v>
      </c>
      <c r="H10821">
        <v>10820</v>
      </c>
      <c r="I10821">
        <f t="shared" si="509"/>
        <v>0</v>
      </c>
    </row>
    <row r="10822" spans="1:9">
      <c r="A10822">
        <v>10820</v>
      </c>
      <c r="B10822">
        <v>233</v>
      </c>
      <c r="C10822">
        <v>32201</v>
      </c>
      <c r="D10822">
        <v>1</v>
      </c>
      <c r="E10822">
        <v>117</v>
      </c>
      <c r="F10822">
        <f t="shared" si="507"/>
        <v>2330117</v>
      </c>
      <c r="G10822">
        <f t="shared" si="508"/>
        <v>23303220117</v>
      </c>
      <c r="H10822">
        <v>10821</v>
      </c>
      <c r="I10822">
        <f t="shared" si="509"/>
        <v>0</v>
      </c>
    </row>
    <row r="10823" spans="1:9">
      <c r="A10823">
        <v>10821</v>
      </c>
      <c r="B10823">
        <v>233</v>
      </c>
      <c r="C10823">
        <v>32201</v>
      </c>
      <c r="D10823">
        <v>1</v>
      </c>
      <c r="E10823">
        <v>313</v>
      </c>
      <c r="F10823">
        <f t="shared" si="507"/>
        <v>2330313</v>
      </c>
      <c r="G10823">
        <f t="shared" si="508"/>
        <v>23303220313</v>
      </c>
      <c r="H10823">
        <v>10822</v>
      </c>
      <c r="I10823">
        <f t="shared" si="509"/>
        <v>0</v>
      </c>
    </row>
    <row r="10824" spans="1:9">
      <c r="A10824">
        <v>10822</v>
      </c>
      <c r="B10824">
        <v>233</v>
      </c>
      <c r="C10824">
        <v>34104</v>
      </c>
      <c r="D10824">
        <v>1</v>
      </c>
      <c r="E10824">
        <v>103</v>
      </c>
      <c r="F10824">
        <f t="shared" si="507"/>
        <v>2330103</v>
      </c>
      <c r="G10824">
        <f t="shared" si="508"/>
        <v>23303410103</v>
      </c>
      <c r="H10824">
        <v>10823</v>
      </c>
      <c r="I10824">
        <f t="shared" si="509"/>
        <v>0</v>
      </c>
    </row>
    <row r="10825" spans="1:9">
      <c r="A10825">
        <v>10823</v>
      </c>
      <c r="B10825">
        <v>233</v>
      </c>
      <c r="C10825">
        <v>34103</v>
      </c>
      <c r="D10825">
        <v>1</v>
      </c>
      <c r="E10825">
        <v>100</v>
      </c>
      <c r="F10825">
        <f t="shared" si="507"/>
        <v>2330100</v>
      </c>
      <c r="G10825">
        <f t="shared" si="508"/>
        <v>23303410100</v>
      </c>
      <c r="H10825">
        <v>10824</v>
      </c>
      <c r="I10825">
        <f t="shared" si="509"/>
        <v>0</v>
      </c>
    </row>
    <row r="10826" spans="1:9">
      <c r="A10826">
        <v>10824</v>
      </c>
      <c r="B10826">
        <v>233</v>
      </c>
      <c r="C10826">
        <v>34104</v>
      </c>
      <c r="D10826">
        <v>1</v>
      </c>
      <c r="E10826">
        <v>110</v>
      </c>
      <c r="F10826">
        <f t="shared" si="507"/>
        <v>2330110</v>
      </c>
      <c r="G10826">
        <f t="shared" si="508"/>
        <v>23303410110</v>
      </c>
      <c r="H10826">
        <v>10825</v>
      </c>
      <c r="I10826">
        <f t="shared" si="509"/>
        <v>0</v>
      </c>
    </row>
    <row r="10827" spans="1:9">
      <c r="A10827">
        <v>10825</v>
      </c>
      <c r="B10827">
        <v>233</v>
      </c>
      <c r="C10827">
        <v>43411</v>
      </c>
      <c r="D10827">
        <v>0</v>
      </c>
      <c r="E10827">
        <v>360</v>
      </c>
      <c r="F10827">
        <f t="shared" si="507"/>
        <v>0</v>
      </c>
      <c r="G10827">
        <f t="shared" si="508"/>
        <v>23304340360</v>
      </c>
      <c r="H10827">
        <v>10826</v>
      </c>
      <c r="I10827">
        <f t="shared" si="509"/>
        <v>0</v>
      </c>
    </row>
    <row r="10828" spans="1:9">
      <c r="A10828">
        <v>10826</v>
      </c>
      <c r="B10828">
        <v>233</v>
      </c>
      <c r="C10828">
        <v>41000</v>
      </c>
      <c r="D10828">
        <v>1</v>
      </c>
      <c r="E10828">
        <v>300</v>
      </c>
      <c r="F10828">
        <f t="shared" si="507"/>
        <v>2330300</v>
      </c>
      <c r="G10828">
        <f t="shared" si="508"/>
        <v>23304100300</v>
      </c>
      <c r="H10828">
        <v>10827</v>
      </c>
      <c r="I10828">
        <f t="shared" si="509"/>
        <v>0</v>
      </c>
    </row>
    <row r="10829" spans="1:9">
      <c r="A10829">
        <v>10827</v>
      </c>
      <c r="B10829">
        <v>233</v>
      </c>
      <c r="C10829">
        <v>41000</v>
      </c>
      <c r="D10829">
        <v>1</v>
      </c>
      <c r="E10829">
        <v>306</v>
      </c>
      <c r="F10829">
        <f t="shared" si="507"/>
        <v>2330306</v>
      </c>
      <c r="G10829">
        <f t="shared" si="508"/>
        <v>23304100306</v>
      </c>
      <c r="H10829">
        <v>10828</v>
      </c>
      <c r="I10829">
        <f t="shared" si="509"/>
        <v>0</v>
      </c>
    </row>
    <row r="10830" spans="1:9">
      <c r="A10830">
        <v>10828</v>
      </c>
      <c r="B10830">
        <v>233</v>
      </c>
      <c r="C10830">
        <v>41000</v>
      </c>
      <c r="D10830">
        <v>1</v>
      </c>
      <c r="E10830">
        <v>116</v>
      </c>
      <c r="F10830">
        <f t="shared" si="507"/>
        <v>2330116</v>
      </c>
      <c r="G10830">
        <f t="shared" si="508"/>
        <v>23304100116</v>
      </c>
      <c r="H10830">
        <v>10829</v>
      </c>
      <c r="I10830">
        <f t="shared" si="509"/>
        <v>0</v>
      </c>
    </row>
    <row r="10831" spans="1:9">
      <c r="A10831">
        <v>10829</v>
      </c>
      <c r="B10831">
        <v>233</v>
      </c>
      <c r="C10831">
        <v>40008</v>
      </c>
      <c r="D10831">
        <v>1</v>
      </c>
      <c r="E10831">
        <v>301</v>
      </c>
      <c r="F10831">
        <f t="shared" si="507"/>
        <v>2330301</v>
      </c>
      <c r="G10831">
        <f t="shared" si="508"/>
        <v>23304000301</v>
      </c>
      <c r="H10831">
        <v>10830</v>
      </c>
      <c r="I10831">
        <f t="shared" si="509"/>
        <v>0</v>
      </c>
    </row>
    <row r="10832" spans="1:9">
      <c r="A10832">
        <v>10830</v>
      </c>
      <c r="B10832">
        <v>233</v>
      </c>
      <c r="C10832">
        <v>43000</v>
      </c>
      <c r="D10832">
        <v>0</v>
      </c>
      <c r="E10832">
        <v>305</v>
      </c>
      <c r="F10832">
        <f t="shared" si="507"/>
        <v>0</v>
      </c>
      <c r="G10832">
        <f t="shared" si="508"/>
        <v>23304300305</v>
      </c>
      <c r="H10832">
        <v>10831</v>
      </c>
      <c r="I10832">
        <f t="shared" si="509"/>
        <v>0</v>
      </c>
    </row>
    <row r="10833" spans="1:9">
      <c r="A10833">
        <v>10831</v>
      </c>
      <c r="B10833">
        <v>233</v>
      </c>
      <c r="C10833">
        <v>46810</v>
      </c>
      <c r="D10833">
        <v>1</v>
      </c>
      <c r="E10833">
        <v>757</v>
      </c>
      <c r="F10833">
        <f t="shared" si="507"/>
        <v>2330757</v>
      </c>
      <c r="G10833">
        <f t="shared" si="508"/>
        <v>23304680757</v>
      </c>
      <c r="H10833">
        <v>10832</v>
      </c>
      <c r="I10833">
        <f t="shared" si="509"/>
        <v>0</v>
      </c>
    </row>
    <row r="10834" spans="1:9">
      <c r="A10834">
        <v>10832</v>
      </c>
      <c r="B10834">
        <v>233</v>
      </c>
      <c r="C10834">
        <v>46520</v>
      </c>
      <c r="D10834">
        <v>1</v>
      </c>
      <c r="E10834">
        <v>756</v>
      </c>
      <c r="F10834">
        <f t="shared" si="507"/>
        <v>2330756</v>
      </c>
      <c r="G10834">
        <f t="shared" si="508"/>
        <v>23304650756</v>
      </c>
      <c r="H10834">
        <v>10833</v>
      </c>
      <c r="I10834">
        <f t="shared" si="509"/>
        <v>0</v>
      </c>
    </row>
    <row r="10835" spans="1:9">
      <c r="A10835">
        <v>10833</v>
      </c>
      <c r="B10835">
        <v>233</v>
      </c>
      <c r="C10835">
        <v>49430</v>
      </c>
      <c r="D10835">
        <v>1</v>
      </c>
      <c r="E10835">
        <v>190</v>
      </c>
      <c r="F10835">
        <f t="shared" si="507"/>
        <v>2330190</v>
      </c>
      <c r="G10835">
        <f t="shared" si="508"/>
        <v>23304940190</v>
      </c>
      <c r="H10835">
        <v>10834</v>
      </c>
      <c r="I10835">
        <f t="shared" si="509"/>
        <v>0</v>
      </c>
    </row>
    <row r="10836" spans="1:9">
      <c r="A10836">
        <v>10834</v>
      </c>
      <c r="B10836">
        <v>233</v>
      </c>
      <c r="C10836">
        <v>46740</v>
      </c>
      <c r="D10836">
        <v>1</v>
      </c>
      <c r="E10836">
        <v>315</v>
      </c>
      <c r="F10836">
        <f t="shared" si="507"/>
        <v>2330315</v>
      </c>
      <c r="G10836">
        <f t="shared" si="508"/>
        <v>23304670315</v>
      </c>
      <c r="H10836">
        <v>10835</v>
      </c>
      <c r="I10836">
        <f t="shared" si="509"/>
        <v>0</v>
      </c>
    </row>
    <row r="10837" spans="1:9">
      <c r="A10837">
        <v>10835</v>
      </c>
      <c r="B10837">
        <v>233</v>
      </c>
      <c r="C10837">
        <v>46540</v>
      </c>
      <c r="D10837">
        <v>1</v>
      </c>
      <c r="E10837">
        <v>320</v>
      </c>
      <c r="F10837">
        <f t="shared" si="507"/>
        <v>2330320</v>
      </c>
      <c r="G10837">
        <f t="shared" si="508"/>
        <v>23304650320</v>
      </c>
      <c r="H10837">
        <v>10836</v>
      </c>
      <c r="I10837">
        <f t="shared" si="509"/>
        <v>0</v>
      </c>
    </row>
    <row r="10838" spans="1:9">
      <c r="A10838">
        <v>10836</v>
      </c>
      <c r="B10838">
        <v>233</v>
      </c>
      <c r="C10838">
        <v>46670</v>
      </c>
      <c r="D10838">
        <v>1</v>
      </c>
      <c r="E10838">
        <v>322</v>
      </c>
      <c r="F10838">
        <f t="shared" si="507"/>
        <v>2330322</v>
      </c>
      <c r="G10838">
        <f t="shared" si="508"/>
        <v>23304660322</v>
      </c>
      <c r="H10838">
        <v>10837</v>
      </c>
      <c r="I10838">
        <f t="shared" si="509"/>
        <v>0</v>
      </c>
    </row>
    <row r="10839" spans="1:9">
      <c r="A10839">
        <v>10837</v>
      </c>
      <c r="B10839">
        <v>233</v>
      </c>
      <c r="C10839">
        <v>46630</v>
      </c>
      <c r="D10839">
        <v>1</v>
      </c>
      <c r="E10839">
        <v>318</v>
      </c>
      <c r="F10839">
        <f t="shared" si="507"/>
        <v>2330318</v>
      </c>
      <c r="G10839">
        <f t="shared" si="508"/>
        <v>23304660318</v>
      </c>
      <c r="H10839">
        <v>10838</v>
      </c>
      <c r="I10839">
        <f t="shared" si="509"/>
        <v>0</v>
      </c>
    </row>
    <row r="10840" spans="1:9">
      <c r="A10840">
        <v>10838</v>
      </c>
      <c r="B10840">
        <v>233</v>
      </c>
      <c r="C10840">
        <v>46560</v>
      </c>
      <c r="D10840">
        <v>1</v>
      </c>
      <c r="E10840">
        <v>319</v>
      </c>
      <c r="F10840">
        <f t="shared" si="507"/>
        <v>2330319</v>
      </c>
      <c r="G10840">
        <f t="shared" si="508"/>
        <v>23304650319</v>
      </c>
      <c r="H10840">
        <v>10839</v>
      </c>
      <c r="I10840">
        <f t="shared" si="509"/>
        <v>0</v>
      </c>
    </row>
    <row r="10841" spans="1:9">
      <c r="A10841">
        <v>10839</v>
      </c>
      <c r="B10841">
        <v>233</v>
      </c>
      <c r="C10841">
        <v>46640</v>
      </c>
      <c r="D10841">
        <v>1</v>
      </c>
      <c r="E10841">
        <v>316</v>
      </c>
      <c r="F10841">
        <f t="shared" si="507"/>
        <v>2330316</v>
      </c>
      <c r="G10841">
        <f t="shared" si="508"/>
        <v>23304660316</v>
      </c>
      <c r="H10841">
        <v>10840</v>
      </c>
      <c r="I10841">
        <f t="shared" si="509"/>
        <v>0</v>
      </c>
    </row>
    <row r="10842" spans="1:9">
      <c r="A10842">
        <v>10840</v>
      </c>
      <c r="B10842">
        <v>233</v>
      </c>
      <c r="C10842">
        <v>46530</v>
      </c>
      <c r="D10842">
        <v>1</v>
      </c>
      <c r="E10842">
        <v>753</v>
      </c>
      <c r="F10842">
        <f t="shared" si="507"/>
        <v>2330753</v>
      </c>
      <c r="G10842">
        <f t="shared" si="508"/>
        <v>23304650753</v>
      </c>
      <c r="H10842">
        <v>10841</v>
      </c>
      <c r="I10842">
        <f t="shared" si="509"/>
        <v>0</v>
      </c>
    </row>
    <row r="10843" spans="1:9">
      <c r="A10843">
        <v>10841</v>
      </c>
      <c r="B10843">
        <v>233</v>
      </c>
      <c r="C10843">
        <v>46670</v>
      </c>
      <c r="D10843">
        <v>1</v>
      </c>
      <c r="E10843">
        <v>760</v>
      </c>
      <c r="F10843">
        <f t="shared" si="507"/>
        <v>2330760</v>
      </c>
      <c r="G10843">
        <f t="shared" si="508"/>
        <v>23304660760</v>
      </c>
      <c r="H10843">
        <v>10842</v>
      </c>
      <c r="I10843">
        <f t="shared" si="509"/>
        <v>0</v>
      </c>
    </row>
    <row r="10844" spans="1:9">
      <c r="A10844">
        <v>10842</v>
      </c>
      <c r="B10844">
        <v>233</v>
      </c>
      <c r="C10844">
        <v>46650</v>
      </c>
      <c r="D10844">
        <v>1</v>
      </c>
      <c r="E10844">
        <v>758</v>
      </c>
      <c r="F10844">
        <f t="shared" si="507"/>
        <v>2330758</v>
      </c>
      <c r="G10844">
        <f t="shared" si="508"/>
        <v>23304660758</v>
      </c>
      <c r="H10844">
        <v>10843</v>
      </c>
      <c r="I10844">
        <f t="shared" si="509"/>
        <v>0</v>
      </c>
    </row>
    <row r="10845" spans="1:9">
      <c r="A10845">
        <v>10843</v>
      </c>
      <c r="B10845">
        <v>233</v>
      </c>
      <c r="C10845">
        <v>46570</v>
      </c>
      <c r="D10845">
        <v>1</v>
      </c>
      <c r="E10845">
        <v>750</v>
      </c>
      <c r="F10845">
        <f t="shared" si="507"/>
        <v>2330750</v>
      </c>
      <c r="G10845">
        <f t="shared" si="508"/>
        <v>23304650750</v>
      </c>
      <c r="H10845">
        <v>10844</v>
      </c>
      <c r="I10845">
        <f t="shared" si="509"/>
        <v>0</v>
      </c>
    </row>
    <row r="10846" spans="1:9">
      <c r="A10846">
        <v>10844</v>
      </c>
      <c r="B10846">
        <v>233</v>
      </c>
      <c r="C10846">
        <v>46690</v>
      </c>
      <c r="D10846">
        <v>1</v>
      </c>
      <c r="E10846">
        <v>761</v>
      </c>
      <c r="F10846">
        <f t="shared" si="507"/>
        <v>2330761</v>
      </c>
      <c r="G10846">
        <f t="shared" si="508"/>
        <v>23304660761</v>
      </c>
      <c r="H10846">
        <v>10845</v>
      </c>
      <c r="I10846">
        <f t="shared" si="509"/>
        <v>0</v>
      </c>
    </row>
    <row r="10847" spans="1:9">
      <c r="A10847">
        <v>10845</v>
      </c>
      <c r="B10847">
        <v>233</v>
      </c>
      <c r="C10847">
        <v>46620</v>
      </c>
      <c r="D10847">
        <v>1</v>
      </c>
      <c r="E10847">
        <v>754</v>
      </c>
      <c r="F10847">
        <f t="shared" si="507"/>
        <v>2330754</v>
      </c>
      <c r="G10847">
        <f t="shared" si="508"/>
        <v>23304660754</v>
      </c>
      <c r="H10847">
        <v>10846</v>
      </c>
      <c r="I10847">
        <f t="shared" si="509"/>
        <v>0</v>
      </c>
    </row>
    <row r="10848" spans="1:9">
      <c r="A10848">
        <v>10846</v>
      </c>
      <c r="B10848">
        <v>233</v>
      </c>
      <c r="C10848">
        <v>46720</v>
      </c>
      <c r="D10848">
        <v>1</v>
      </c>
      <c r="E10848">
        <v>759</v>
      </c>
      <c r="F10848">
        <f t="shared" si="507"/>
        <v>2330759</v>
      </c>
      <c r="G10848">
        <f t="shared" si="508"/>
        <v>23304670759</v>
      </c>
      <c r="H10848">
        <v>10847</v>
      </c>
      <c r="I10848">
        <f t="shared" si="509"/>
        <v>0</v>
      </c>
    </row>
    <row r="10849" spans="1:9">
      <c r="A10849">
        <v>10847</v>
      </c>
      <c r="B10849">
        <v>233</v>
      </c>
      <c r="C10849">
        <v>46550</v>
      </c>
      <c r="D10849">
        <v>1</v>
      </c>
      <c r="E10849">
        <v>755</v>
      </c>
      <c r="F10849">
        <f t="shared" si="507"/>
        <v>2330755</v>
      </c>
      <c r="G10849">
        <f t="shared" si="508"/>
        <v>23304650755</v>
      </c>
      <c r="H10849">
        <v>10848</v>
      </c>
      <c r="I10849">
        <f t="shared" si="509"/>
        <v>0</v>
      </c>
    </row>
    <row r="10850" spans="1:9">
      <c r="A10850">
        <v>10848</v>
      </c>
      <c r="B10850">
        <v>233</v>
      </c>
      <c r="C10850">
        <v>46800</v>
      </c>
      <c r="D10850">
        <v>1</v>
      </c>
      <c r="E10850">
        <v>603</v>
      </c>
      <c r="F10850">
        <f t="shared" si="507"/>
        <v>2330603</v>
      </c>
      <c r="G10850">
        <f t="shared" si="508"/>
        <v>23304680603</v>
      </c>
      <c r="H10850">
        <v>10849</v>
      </c>
      <c r="I10850">
        <f t="shared" si="509"/>
        <v>0</v>
      </c>
    </row>
    <row r="10851" spans="1:9">
      <c r="A10851">
        <v>10849</v>
      </c>
      <c r="B10851">
        <v>233</v>
      </c>
      <c r="C10851">
        <v>46702</v>
      </c>
      <c r="D10851">
        <v>1</v>
      </c>
      <c r="E10851">
        <v>601</v>
      </c>
      <c r="F10851">
        <f t="shared" si="507"/>
        <v>2330601</v>
      </c>
      <c r="G10851">
        <f t="shared" si="508"/>
        <v>23304670601</v>
      </c>
      <c r="H10851">
        <v>10850</v>
      </c>
      <c r="I10851">
        <f t="shared" si="509"/>
        <v>0</v>
      </c>
    </row>
    <row r="10852" spans="1:9">
      <c r="A10852">
        <v>10850</v>
      </c>
      <c r="B10852">
        <v>233</v>
      </c>
      <c r="C10852">
        <v>46605</v>
      </c>
      <c r="D10852">
        <v>1</v>
      </c>
      <c r="E10852">
        <v>602</v>
      </c>
      <c r="F10852">
        <f t="shared" si="507"/>
        <v>2330602</v>
      </c>
      <c r="G10852">
        <f t="shared" si="508"/>
        <v>23304660602</v>
      </c>
      <c r="H10852">
        <v>10851</v>
      </c>
      <c r="I10852">
        <f t="shared" si="509"/>
        <v>0</v>
      </c>
    </row>
    <row r="10853" spans="1:9">
      <c r="A10853">
        <v>10851</v>
      </c>
      <c r="B10853">
        <v>233</v>
      </c>
      <c r="C10853">
        <v>46602</v>
      </c>
      <c r="D10853">
        <v>1</v>
      </c>
      <c r="E10853">
        <v>607</v>
      </c>
      <c r="F10853">
        <f t="shared" si="507"/>
        <v>2330607</v>
      </c>
      <c r="G10853">
        <f t="shared" si="508"/>
        <v>23304660607</v>
      </c>
      <c r="H10853">
        <v>10852</v>
      </c>
      <c r="I10853">
        <f t="shared" si="509"/>
        <v>0</v>
      </c>
    </row>
    <row r="10854" spans="1:9">
      <c r="A10854">
        <v>10852</v>
      </c>
      <c r="B10854">
        <v>233</v>
      </c>
      <c r="C10854">
        <v>46704</v>
      </c>
      <c r="D10854">
        <v>1</v>
      </c>
      <c r="E10854">
        <v>606</v>
      </c>
      <c r="F10854">
        <f t="shared" si="507"/>
        <v>2330606</v>
      </c>
      <c r="G10854">
        <f t="shared" si="508"/>
        <v>23304670606</v>
      </c>
      <c r="H10854">
        <v>10853</v>
      </c>
      <c r="I10854">
        <f t="shared" si="509"/>
        <v>0</v>
      </c>
    </row>
    <row r="10855" spans="1:9">
      <c r="A10855">
        <v>10853</v>
      </c>
      <c r="B10855">
        <v>233</v>
      </c>
      <c r="C10855">
        <v>46505</v>
      </c>
      <c r="D10855">
        <v>1</v>
      </c>
      <c r="E10855">
        <v>604</v>
      </c>
      <c r="F10855">
        <f t="shared" si="507"/>
        <v>2330604</v>
      </c>
      <c r="G10855">
        <f t="shared" si="508"/>
        <v>23304650604</v>
      </c>
      <c r="H10855">
        <v>10854</v>
      </c>
      <c r="I10855">
        <f t="shared" si="509"/>
        <v>0</v>
      </c>
    </row>
    <row r="10856" spans="1:9">
      <c r="A10856">
        <v>10854</v>
      </c>
      <c r="B10856">
        <v>233</v>
      </c>
      <c r="C10856">
        <v>41300</v>
      </c>
      <c r="D10856">
        <v>0</v>
      </c>
      <c r="E10856">
        <v>321</v>
      </c>
      <c r="F10856">
        <f t="shared" si="507"/>
        <v>0</v>
      </c>
      <c r="G10856">
        <f t="shared" si="508"/>
        <v>23304130321</v>
      </c>
      <c r="H10856">
        <v>10855</v>
      </c>
      <c r="I10856">
        <f t="shared" si="509"/>
        <v>0</v>
      </c>
    </row>
    <row r="10857" spans="1:9">
      <c r="A10857">
        <v>10855</v>
      </c>
      <c r="B10857">
        <v>233</v>
      </c>
      <c r="C10857">
        <v>43301</v>
      </c>
      <c r="D10857">
        <v>1</v>
      </c>
      <c r="E10857">
        <v>317</v>
      </c>
      <c r="F10857">
        <f t="shared" si="507"/>
        <v>2330317</v>
      </c>
      <c r="G10857">
        <f t="shared" si="508"/>
        <v>23304330317</v>
      </c>
      <c r="H10857">
        <v>10856</v>
      </c>
      <c r="I10857">
        <f t="shared" si="509"/>
        <v>0</v>
      </c>
    </row>
    <row r="10858" spans="1:9">
      <c r="A10858">
        <v>10856</v>
      </c>
      <c r="B10858">
        <v>233</v>
      </c>
      <c r="C10858">
        <v>43300</v>
      </c>
      <c r="D10858">
        <v>1</v>
      </c>
      <c r="E10858">
        <v>309</v>
      </c>
      <c r="F10858">
        <f t="shared" si="507"/>
        <v>2330309</v>
      </c>
      <c r="G10858">
        <f t="shared" si="508"/>
        <v>23304330309</v>
      </c>
      <c r="H10858">
        <v>10857</v>
      </c>
      <c r="I10858">
        <f t="shared" si="509"/>
        <v>0</v>
      </c>
    </row>
    <row r="10859" spans="1:9">
      <c r="A10859">
        <v>10857</v>
      </c>
      <c r="B10859">
        <v>233</v>
      </c>
      <c r="C10859">
        <v>30300</v>
      </c>
      <c r="D10859">
        <v>1</v>
      </c>
      <c r="E10859">
        <v>101</v>
      </c>
      <c r="F10859">
        <f t="shared" si="507"/>
        <v>2330101</v>
      </c>
      <c r="G10859">
        <f t="shared" si="508"/>
        <v>23303030101</v>
      </c>
      <c r="H10859">
        <v>10858</v>
      </c>
      <c r="I10859">
        <f t="shared" si="509"/>
        <v>0</v>
      </c>
    </row>
    <row r="10860" spans="1:9">
      <c r="A10860">
        <v>10858</v>
      </c>
      <c r="B10860">
        <v>233</v>
      </c>
      <c r="C10860">
        <v>34104</v>
      </c>
      <c r="D10860">
        <v>1</v>
      </c>
      <c r="E10860">
        <v>106</v>
      </c>
      <c r="F10860">
        <f t="shared" si="507"/>
        <v>2330106</v>
      </c>
      <c r="G10860">
        <f t="shared" si="508"/>
        <v>23303410106</v>
      </c>
      <c r="H10860">
        <v>10859</v>
      </c>
      <c r="I10860">
        <f t="shared" si="509"/>
        <v>0</v>
      </c>
    </row>
    <row r="10861" spans="1:9">
      <c r="A10861">
        <v>10859</v>
      </c>
      <c r="B10861">
        <v>233</v>
      </c>
      <c r="C10861">
        <v>45000</v>
      </c>
      <c r="D10861">
        <v>1</v>
      </c>
      <c r="E10861">
        <v>314</v>
      </c>
      <c r="F10861">
        <f t="shared" si="507"/>
        <v>2330314</v>
      </c>
      <c r="G10861">
        <f t="shared" si="508"/>
        <v>23304500314</v>
      </c>
      <c r="H10861">
        <v>10860</v>
      </c>
      <c r="I10861">
        <f t="shared" si="509"/>
        <v>0</v>
      </c>
    </row>
    <row r="10862" spans="1:9">
      <c r="A10862">
        <v>10860</v>
      </c>
      <c r="B10862">
        <v>233</v>
      </c>
      <c r="C10862">
        <v>40000</v>
      </c>
      <c r="D10862">
        <v>1</v>
      </c>
      <c r="E10862">
        <v>302</v>
      </c>
      <c r="F10862">
        <f t="shared" si="507"/>
        <v>2330302</v>
      </c>
      <c r="G10862">
        <f t="shared" si="508"/>
        <v>23304000302</v>
      </c>
      <c r="H10862">
        <v>10861</v>
      </c>
      <c r="I10862">
        <f t="shared" si="509"/>
        <v>0</v>
      </c>
    </row>
    <row r="10863" spans="1:9">
      <c r="A10863">
        <v>10861</v>
      </c>
      <c r="B10863">
        <v>234</v>
      </c>
      <c r="C10863">
        <v>30000</v>
      </c>
      <c r="D10863">
        <v>1</v>
      </c>
      <c r="E10863">
        <v>122</v>
      </c>
      <c r="F10863">
        <f t="shared" si="507"/>
        <v>2340122</v>
      </c>
      <c r="G10863">
        <f t="shared" si="508"/>
        <v>23403000122</v>
      </c>
      <c r="H10863">
        <v>10862</v>
      </c>
      <c r="I10863">
        <f t="shared" si="509"/>
        <v>0</v>
      </c>
    </row>
    <row r="10864" spans="1:9">
      <c r="A10864">
        <v>10862</v>
      </c>
      <c r="B10864">
        <v>234</v>
      </c>
      <c r="C10864">
        <v>30300</v>
      </c>
      <c r="D10864">
        <v>1</v>
      </c>
      <c r="E10864">
        <v>111</v>
      </c>
      <c r="F10864">
        <f t="shared" si="507"/>
        <v>2340111</v>
      </c>
      <c r="G10864">
        <f t="shared" si="508"/>
        <v>23403030111</v>
      </c>
      <c r="H10864">
        <v>10863</v>
      </c>
      <c r="I10864">
        <f t="shared" si="509"/>
        <v>0</v>
      </c>
    </row>
    <row r="10865" spans="1:9">
      <c r="A10865">
        <v>10863</v>
      </c>
      <c r="B10865">
        <v>234</v>
      </c>
      <c r="C10865">
        <v>38001</v>
      </c>
      <c r="D10865">
        <v>1</v>
      </c>
      <c r="E10865">
        <v>313</v>
      </c>
      <c r="F10865">
        <f t="shared" si="507"/>
        <v>2340313</v>
      </c>
      <c r="G10865">
        <f t="shared" si="508"/>
        <v>23403800313</v>
      </c>
      <c r="H10865">
        <v>10864</v>
      </c>
      <c r="I10865">
        <f t="shared" si="509"/>
        <v>0</v>
      </c>
    </row>
    <row r="10866" spans="1:9">
      <c r="A10866">
        <v>10864</v>
      </c>
      <c r="B10866">
        <v>234</v>
      </c>
      <c r="C10866">
        <v>38100</v>
      </c>
      <c r="D10866">
        <v>1</v>
      </c>
      <c r="E10866">
        <v>110</v>
      </c>
      <c r="F10866">
        <f t="shared" si="507"/>
        <v>2340110</v>
      </c>
      <c r="G10866">
        <f t="shared" si="508"/>
        <v>23403810110</v>
      </c>
      <c r="H10866">
        <v>10865</v>
      </c>
      <c r="I10866">
        <f t="shared" si="509"/>
        <v>0</v>
      </c>
    </row>
    <row r="10867" spans="1:9">
      <c r="A10867">
        <v>10865</v>
      </c>
      <c r="B10867">
        <v>234</v>
      </c>
      <c r="C10867">
        <v>32102</v>
      </c>
      <c r="D10867">
        <v>1</v>
      </c>
      <c r="E10867">
        <v>117</v>
      </c>
      <c r="F10867">
        <f t="shared" si="507"/>
        <v>2340117</v>
      </c>
      <c r="G10867">
        <f t="shared" si="508"/>
        <v>23403210117</v>
      </c>
      <c r="H10867">
        <v>10866</v>
      </c>
      <c r="I10867">
        <f t="shared" si="509"/>
        <v>0</v>
      </c>
    </row>
    <row r="10868" spans="1:9">
      <c r="A10868">
        <v>10866</v>
      </c>
      <c r="B10868">
        <v>234</v>
      </c>
      <c r="C10868">
        <v>32201</v>
      </c>
      <c r="D10868">
        <v>1</v>
      </c>
      <c r="E10868">
        <v>107</v>
      </c>
      <c r="F10868">
        <f t="shared" si="507"/>
        <v>2340107</v>
      </c>
      <c r="G10868">
        <f t="shared" si="508"/>
        <v>23403220107</v>
      </c>
      <c r="H10868">
        <v>10867</v>
      </c>
      <c r="I10868">
        <f t="shared" si="509"/>
        <v>0</v>
      </c>
    </row>
    <row r="10869" spans="1:9">
      <c r="A10869">
        <v>10867</v>
      </c>
      <c r="B10869">
        <v>234</v>
      </c>
      <c r="C10869">
        <v>32102</v>
      </c>
      <c r="D10869">
        <v>1</v>
      </c>
      <c r="E10869">
        <v>104</v>
      </c>
      <c r="F10869">
        <f t="shared" si="507"/>
        <v>2340104</v>
      </c>
      <c r="G10869">
        <f t="shared" si="508"/>
        <v>23403210104</v>
      </c>
      <c r="H10869">
        <v>10868</v>
      </c>
      <c r="I10869">
        <f t="shared" si="509"/>
        <v>0</v>
      </c>
    </row>
    <row r="10870" spans="1:9">
      <c r="A10870">
        <v>10868</v>
      </c>
      <c r="B10870">
        <v>234</v>
      </c>
      <c r="C10870">
        <v>34001</v>
      </c>
      <c r="D10870">
        <v>1</v>
      </c>
      <c r="E10870">
        <v>106</v>
      </c>
      <c r="F10870">
        <f t="shared" si="507"/>
        <v>2340106</v>
      </c>
      <c r="G10870">
        <f t="shared" si="508"/>
        <v>23403400106</v>
      </c>
      <c r="H10870">
        <v>10869</v>
      </c>
      <c r="I10870">
        <f t="shared" si="509"/>
        <v>0</v>
      </c>
    </row>
    <row r="10871" spans="1:9">
      <c r="A10871">
        <v>10869</v>
      </c>
      <c r="B10871">
        <v>234</v>
      </c>
      <c r="C10871">
        <v>34200</v>
      </c>
      <c r="D10871">
        <v>1</v>
      </c>
      <c r="E10871">
        <v>101</v>
      </c>
      <c r="F10871">
        <f t="shared" si="507"/>
        <v>2340101</v>
      </c>
      <c r="G10871">
        <f t="shared" si="508"/>
        <v>23403420101</v>
      </c>
      <c r="H10871">
        <v>10870</v>
      </c>
      <c r="I10871">
        <f t="shared" si="509"/>
        <v>0</v>
      </c>
    </row>
    <row r="10872" spans="1:9">
      <c r="A10872">
        <v>10870</v>
      </c>
      <c r="B10872">
        <v>234</v>
      </c>
      <c r="C10872">
        <v>34200</v>
      </c>
      <c r="D10872">
        <v>1</v>
      </c>
      <c r="E10872">
        <v>112</v>
      </c>
      <c r="F10872">
        <f t="shared" si="507"/>
        <v>2340112</v>
      </c>
      <c r="G10872">
        <f t="shared" si="508"/>
        <v>23403420112</v>
      </c>
      <c r="H10872">
        <v>10871</v>
      </c>
      <c r="I10872">
        <f t="shared" si="509"/>
        <v>0</v>
      </c>
    </row>
    <row r="10873" spans="1:9">
      <c r="A10873">
        <v>10871</v>
      </c>
      <c r="B10873">
        <v>234</v>
      </c>
      <c r="C10873">
        <v>45010</v>
      </c>
      <c r="D10873">
        <v>1</v>
      </c>
      <c r="E10873">
        <v>351</v>
      </c>
      <c r="F10873">
        <f t="shared" si="507"/>
        <v>2340351</v>
      </c>
      <c r="G10873">
        <f t="shared" si="508"/>
        <v>23404500351</v>
      </c>
      <c r="H10873">
        <v>10872</v>
      </c>
      <c r="I10873">
        <f t="shared" si="509"/>
        <v>0</v>
      </c>
    </row>
    <row r="10874" spans="1:9">
      <c r="A10874">
        <v>10872</v>
      </c>
      <c r="B10874">
        <v>234</v>
      </c>
      <c r="C10874">
        <v>41000</v>
      </c>
      <c r="D10874">
        <v>1</v>
      </c>
      <c r="E10874">
        <v>300</v>
      </c>
      <c r="F10874">
        <f t="shared" si="507"/>
        <v>2340300</v>
      </c>
      <c r="G10874">
        <f t="shared" si="508"/>
        <v>23404100300</v>
      </c>
      <c r="H10874">
        <v>10873</v>
      </c>
      <c r="I10874">
        <f t="shared" si="509"/>
        <v>0</v>
      </c>
    </row>
    <row r="10875" spans="1:9">
      <c r="A10875">
        <v>10873</v>
      </c>
      <c r="B10875">
        <v>234</v>
      </c>
      <c r="C10875">
        <v>41000</v>
      </c>
      <c r="D10875">
        <v>1</v>
      </c>
      <c r="E10875">
        <v>306</v>
      </c>
      <c r="F10875">
        <f t="shared" si="507"/>
        <v>2340306</v>
      </c>
      <c r="G10875">
        <f t="shared" si="508"/>
        <v>23404100306</v>
      </c>
      <c r="H10875">
        <v>10874</v>
      </c>
      <c r="I10875">
        <f t="shared" si="509"/>
        <v>0</v>
      </c>
    </row>
    <row r="10876" spans="1:9">
      <c r="A10876">
        <v>10874</v>
      </c>
      <c r="B10876">
        <v>234</v>
      </c>
      <c r="C10876">
        <v>41000</v>
      </c>
      <c r="D10876">
        <v>1</v>
      </c>
      <c r="E10876">
        <v>310</v>
      </c>
      <c r="F10876">
        <f t="shared" si="507"/>
        <v>2340310</v>
      </c>
      <c r="G10876">
        <f t="shared" si="508"/>
        <v>23404100310</v>
      </c>
      <c r="H10876">
        <v>10875</v>
      </c>
      <c r="I10876">
        <f t="shared" si="509"/>
        <v>0</v>
      </c>
    </row>
    <row r="10877" spans="1:9">
      <c r="A10877">
        <v>10875</v>
      </c>
      <c r="B10877">
        <v>234</v>
      </c>
      <c r="C10877">
        <v>40000</v>
      </c>
      <c r="D10877">
        <v>1</v>
      </c>
      <c r="E10877">
        <v>116</v>
      </c>
      <c r="F10877">
        <f t="shared" si="507"/>
        <v>2340116</v>
      </c>
      <c r="G10877">
        <f t="shared" si="508"/>
        <v>23404000116</v>
      </c>
      <c r="H10877">
        <v>10876</v>
      </c>
      <c r="I10877">
        <f t="shared" si="509"/>
        <v>0</v>
      </c>
    </row>
    <row r="10878" spans="1:9">
      <c r="A10878">
        <v>10876</v>
      </c>
      <c r="B10878">
        <v>234</v>
      </c>
      <c r="C10878">
        <v>43501</v>
      </c>
      <c r="D10878">
        <v>0</v>
      </c>
      <c r="E10878">
        <v>305</v>
      </c>
      <c r="F10878">
        <f t="shared" si="507"/>
        <v>0</v>
      </c>
      <c r="G10878">
        <f t="shared" si="508"/>
        <v>23404350305</v>
      </c>
      <c r="H10878">
        <v>10877</v>
      </c>
      <c r="I10878">
        <f t="shared" si="509"/>
        <v>0</v>
      </c>
    </row>
    <row r="10879" spans="1:9">
      <c r="A10879">
        <v>10877</v>
      </c>
      <c r="B10879">
        <v>234</v>
      </c>
      <c r="C10879">
        <v>46910</v>
      </c>
      <c r="D10879">
        <v>1</v>
      </c>
      <c r="E10879">
        <v>757</v>
      </c>
      <c r="F10879">
        <f t="shared" si="507"/>
        <v>2340757</v>
      </c>
      <c r="G10879">
        <f t="shared" si="508"/>
        <v>23404690757</v>
      </c>
      <c r="H10879">
        <v>10878</v>
      </c>
      <c r="I10879">
        <f t="shared" si="509"/>
        <v>0</v>
      </c>
    </row>
    <row r="10880" spans="1:9">
      <c r="A10880">
        <v>10878</v>
      </c>
      <c r="B10880">
        <v>234</v>
      </c>
      <c r="C10880">
        <v>46520</v>
      </c>
      <c r="D10880">
        <v>1</v>
      </c>
      <c r="E10880">
        <v>756</v>
      </c>
      <c r="F10880">
        <f t="shared" si="507"/>
        <v>2340756</v>
      </c>
      <c r="G10880">
        <f t="shared" si="508"/>
        <v>23404650756</v>
      </c>
      <c r="H10880">
        <v>10879</v>
      </c>
      <c r="I10880">
        <f t="shared" si="509"/>
        <v>0</v>
      </c>
    </row>
    <row r="10881" spans="1:9">
      <c r="A10881">
        <v>10879</v>
      </c>
      <c r="B10881">
        <v>234</v>
      </c>
      <c r="C10881">
        <v>49430</v>
      </c>
      <c r="D10881">
        <v>1</v>
      </c>
      <c r="E10881">
        <v>190</v>
      </c>
      <c r="F10881">
        <f t="shared" si="507"/>
        <v>2340190</v>
      </c>
      <c r="G10881">
        <f t="shared" si="508"/>
        <v>23404940190</v>
      </c>
      <c r="H10881">
        <v>10880</v>
      </c>
      <c r="I10881">
        <f t="shared" si="509"/>
        <v>0</v>
      </c>
    </row>
    <row r="10882" spans="1:9">
      <c r="A10882">
        <v>10880</v>
      </c>
      <c r="B10882">
        <v>234</v>
      </c>
      <c r="C10882">
        <v>46670</v>
      </c>
      <c r="D10882">
        <v>1</v>
      </c>
      <c r="E10882">
        <v>319</v>
      </c>
      <c r="F10882">
        <f t="shared" si="507"/>
        <v>2340319</v>
      </c>
      <c r="G10882">
        <f t="shared" si="508"/>
        <v>23404660319</v>
      </c>
      <c r="H10882">
        <v>10881</v>
      </c>
      <c r="I10882">
        <f t="shared" si="509"/>
        <v>0</v>
      </c>
    </row>
    <row r="10883" spans="1:9">
      <c r="A10883">
        <v>10881</v>
      </c>
      <c r="B10883">
        <v>234</v>
      </c>
      <c r="C10883">
        <v>46630</v>
      </c>
      <c r="D10883">
        <v>1</v>
      </c>
      <c r="E10883">
        <v>315</v>
      </c>
      <c r="F10883">
        <f t="shared" ref="F10883:F10946" si="510">(B10883*10000+E10883)*D10883</f>
        <v>2340315</v>
      </c>
      <c r="G10883">
        <f t="shared" ref="G10883:G10946" si="511">(B10883*10000+FLOOR(C10883/100,1))*10000+E10883</f>
        <v>23404660315</v>
      </c>
      <c r="H10883">
        <v>10882</v>
      </c>
      <c r="I10883">
        <f t="shared" ref="I10883:I10946" si="512">IF(C10883=30300,IF(E10883=117,1,IF(E10883=313,1,0)),0)</f>
        <v>0</v>
      </c>
    </row>
    <row r="10884" spans="1:9">
      <c r="A10884">
        <v>10882</v>
      </c>
      <c r="B10884">
        <v>234</v>
      </c>
      <c r="C10884">
        <v>46540</v>
      </c>
      <c r="D10884">
        <v>1</v>
      </c>
      <c r="E10884">
        <v>320</v>
      </c>
      <c r="F10884">
        <f t="shared" si="510"/>
        <v>2340320</v>
      </c>
      <c r="G10884">
        <f t="shared" si="511"/>
        <v>23404650320</v>
      </c>
      <c r="H10884">
        <v>10883</v>
      </c>
      <c r="I10884">
        <f t="shared" si="512"/>
        <v>0</v>
      </c>
    </row>
    <row r="10885" spans="1:9">
      <c r="A10885">
        <v>10883</v>
      </c>
      <c r="B10885">
        <v>234</v>
      </c>
      <c r="C10885">
        <v>46740</v>
      </c>
      <c r="D10885">
        <v>1</v>
      </c>
      <c r="E10885">
        <v>322</v>
      </c>
      <c r="F10885">
        <f t="shared" si="510"/>
        <v>2340322</v>
      </c>
      <c r="G10885">
        <f t="shared" si="511"/>
        <v>23404670322</v>
      </c>
      <c r="H10885">
        <v>10884</v>
      </c>
      <c r="I10885">
        <f t="shared" si="512"/>
        <v>0</v>
      </c>
    </row>
    <row r="10886" spans="1:9">
      <c r="A10886">
        <v>10884</v>
      </c>
      <c r="B10886">
        <v>234</v>
      </c>
      <c r="C10886">
        <v>46680</v>
      </c>
      <c r="D10886">
        <v>1</v>
      </c>
      <c r="E10886">
        <v>317</v>
      </c>
      <c r="F10886">
        <f t="shared" si="510"/>
        <v>2340317</v>
      </c>
      <c r="G10886">
        <f t="shared" si="511"/>
        <v>23404660317</v>
      </c>
      <c r="H10886">
        <v>10885</v>
      </c>
      <c r="I10886">
        <f t="shared" si="512"/>
        <v>0</v>
      </c>
    </row>
    <row r="10887" spans="1:9">
      <c r="A10887">
        <v>10885</v>
      </c>
      <c r="B10887">
        <v>234</v>
      </c>
      <c r="C10887">
        <v>46560</v>
      </c>
      <c r="D10887">
        <v>1</v>
      </c>
      <c r="E10887">
        <v>309</v>
      </c>
      <c r="F10887">
        <f t="shared" si="510"/>
        <v>2340309</v>
      </c>
      <c r="G10887">
        <f t="shared" si="511"/>
        <v>23404650309</v>
      </c>
      <c r="H10887">
        <v>10886</v>
      </c>
      <c r="I10887">
        <f t="shared" si="512"/>
        <v>0</v>
      </c>
    </row>
    <row r="10888" spans="1:9">
      <c r="A10888">
        <v>10886</v>
      </c>
      <c r="B10888">
        <v>234</v>
      </c>
      <c r="C10888">
        <v>46530</v>
      </c>
      <c r="D10888">
        <v>1</v>
      </c>
      <c r="E10888">
        <v>750</v>
      </c>
      <c r="F10888">
        <f t="shared" si="510"/>
        <v>2340750</v>
      </c>
      <c r="G10888">
        <f t="shared" si="511"/>
        <v>23404650750</v>
      </c>
      <c r="H10888">
        <v>10887</v>
      </c>
      <c r="I10888">
        <f t="shared" si="512"/>
        <v>0</v>
      </c>
    </row>
    <row r="10889" spans="1:9">
      <c r="A10889">
        <v>10887</v>
      </c>
      <c r="B10889">
        <v>234</v>
      </c>
      <c r="C10889">
        <v>46640</v>
      </c>
      <c r="D10889">
        <v>1</v>
      </c>
      <c r="E10889">
        <v>758</v>
      </c>
      <c r="F10889">
        <f t="shared" si="510"/>
        <v>2340758</v>
      </c>
      <c r="G10889">
        <f t="shared" si="511"/>
        <v>23404660758</v>
      </c>
      <c r="H10889">
        <v>10888</v>
      </c>
      <c r="I10889">
        <f t="shared" si="512"/>
        <v>0</v>
      </c>
    </row>
    <row r="10890" spans="1:9">
      <c r="A10890">
        <v>10888</v>
      </c>
      <c r="B10890">
        <v>234</v>
      </c>
      <c r="C10890">
        <v>46720</v>
      </c>
      <c r="D10890">
        <v>1</v>
      </c>
      <c r="E10890">
        <v>755</v>
      </c>
      <c r="F10890">
        <f t="shared" si="510"/>
        <v>2340755</v>
      </c>
      <c r="G10890">
        <f t="shared" si="511"/>
        <v>23404670755</v>
      </c>
      <c r="H10890">
        <v>10889</v>
      </c>
      <c r="I10890">
        <f t="shared" si="512"/>
        <v>0</v>
      </c>
    </row>
    <row r="10891" spans="1:9">
      <c r="A10891">
        <v>10889</v>
      </c>
      <c r="B10891">
        <v>234</v>
      </c>
      <c r="C10891">
        <v>46550</v>
      </c>
      <c r="D10891">
        <v>1</v>
      </c>
      <c r="E10891">
        <v>760</v>
      </c>
      <c r="F10891">
        <f t="shared" si="510"/>
        <v>2340760</v>
      </c>
      <c r="G10891">
        <f t="shared" si="511"/>
        <v>23404650760</v>
      </c>
      <c r="H10891">
        <v>10890</v>
      </c>
      <c r="I10891">
        <f t="shared" si="512"/>
        <v>0</v>
      </c>
    </row>
    <row r="10892" spans="1:9">
      <c r="A10892">
        <v>10890</v>
      </c>
      <c r="B10892">
        <v>234</v>
      </c>
      <c r="C10892">
        <v>46590</v>
      </c>
      <c r="D10892">
        <v>1</v>
      </c>
      <c r="E10892">
        <v>759</v>
      </c>
      <c r="F10892">
        <f t="shared" si="510"/>
        <v>2340759</v>
      </c>
      <c r="G10892">
        <f t="shared" si="511"/>
        <v>23404650759</v>
      </c>
      <c r="H10892">
        <v>10891</v>
      </c>
      <c r="I10892">
        <f t="shared" si="512"/>
        <v>0</v>
      </c>
    </row>
    <row r="10893" spans="1:9">
      <c r="A10893">
        <v>10891</v>
      </c>
      <c r="B10893">
        <v>234</v>
      </c>
      <c r="C10893">
        <v>46710</v>
      </c>
      <c r="D10893">
        <v>1</v>
      </c>
      <c r="E10893">
        <v>754</v>
      </c>
      <c r="F10893">
        <f t="shared" si="510"/>
        <v>2340754</v>
      </c>
      <c r="G10893">
        <f t="shared" si="511"/>
        <v>23404670754</v>
      </c>
      <c r="H10893">
        <v>10892</v>
      </c>
      <c r="I10893">
        <f t="shared" si="512"/>
        <v>0</v>
      </c>
    </row>
    <row r="10894" spans="1:9">
      <c r="A10894">
        <v>10892</v>
      </c>
      <c r="B10894">
        <v>234</v>
      </c>
      <c r="C10894">
        <v>45510</v>
      </c>
      <c r="D10894">
        <v>1</v>
      </c>
      <c r="E10894">
        <v>761</v>
      </c>
      <c r="F10894">
        <f t="shared" si="510"/>
        <v>2340761</v>
      </c>
      <c r="G10894">
        <f t="shared" si="511"/>
        <v>23404550761</v>
      </c>
      <c r="H10894">
        <v>10893</v>
      </c>
      <c r="I10894">
        <f t="shared" si="512"/>
        <v>0</v>
      </c>
    </row>
    <row r="10895" spans="1:9">
      <c r="A10895">
        <v>10893</v>
      </c>
      <c r="B10895">
        <v>234</v>
      </c>
      <c r="C10895">
        <v>46770</v>
      </c>
      <c r="D10895">
        <v>1</v>
      </c>
      <c r="E10895">
        <v>753</v>
      </c>
      <c r="F10895">
        <f t="shared" si="510"/>
        <v>2340753</v>
      </c>
      <c r="G10895">
        <f t="shared" si="511"/>
        <v>23404670753</v>
      </c>
      <c r="H10895">
        <v>10894</v>
      </c>
      <c r="I10895">
        <f t="shared" si="512"/>
        <v>0</v>
      </c>
    </row>
    <row r="10896" spans="1:9">
      <c r="A10896">
        <v>10894</v>
      </c>
      <c r="B10896">
        <v>234</v>
      </c>
      <c r="C10896">
        <v>46704</v>
      </c>
      <c r="D10896">
        <v>1</v>
      </c>
      <c r="E10896">
        <v>607</v>
      </c>
      <c r="F10896">
        <f t="shared" si="510"/>
        <v>2340607</v>
      </c>
      <c r="G10896">
        <f t="shared" si="511"/>
        <v>23404670607</v>
      </c>
      <c r="H10896">
        <v>10895</v>
      </c>
      <c r="I10896">
        <f t="shared" si="512"/>
        <v>0</v>
      </c>
    </row>
    <row r="10897" spans="1:9">
      <c r="A10897">
        <v>10895</v>
      </c>
      <c r="B10897">
        <v>234</v>
      </c>
      <c r="C10897">
        <v>46504</v>
      </c>
      <c r="D10897">
        <v>1</v>
      </c>
      <c r="E10897">
        <v>602</v>
      </c>
      <c r="F10897">
        <f t="shared" si="510"/>
        <v>2340602</v>
      </c>
      <c r="G10897">
        <f t="shared" si="511"/>
        <v>23404650602</v>
      </c>
      <c r="H10897">
        <v>10896</v>
      </c>
      <c r="I10897">
        <f t="shared" si="512"/>
        <v>0</v>
      </c>
    </row>
    <row r="10898" spans="1:9">
      <c r="A10898">
        <v>10896</v>
      </c>
      <c r="B10898">
        <v>234</v>
      </c>
      <c r="C10898">
        <v>46604</v>
      </c>
      <c r="D10898">
        <v>1</v>
      </c>
      <c r="E10898">
        <v>604</v>
      </c>
      <c r="F10898">
        <f t="shared" si="510"/>
        <v>2340604</v>
      </c>
      <c r="G10898">
        <f t="shared" si="511"/>
        <v>23404660604</v>
      </c>
      <c r="H10898">
        <v>10897</v>
      </c>
      <c r="I10898">
        <f t="shared" si="512"/>
        <v>0</v>
      </c>
    </row>
    <row r="10899" spans="1:9">
      <c r="A10899">
        <v>10897</v>
      </c>
      <c r="B10899">
        <v>234</v>
      </c>
      <c r="C10899">
        <v>46505</v>
      </c>
      <c r="D10899">
        <v>1</v>
      </c>
      <c r="E10899">
        <v>606</v>
      </c>
      <c r="F10899">
        <f t="shared" si="510"/>
        <v>2340606</v>
      </c>
      <c r="G10899">
        <f t="shared" si="511"/>
        <v>23404650606</v>
      </c>
      <c r="H10899">
        <v>10898</v>
      </c>
      <c r="I10899">
        <f t="shared" si="512"/>
        <v>0</v>
      </c>
    </row>
    <row r="10900" spans="1:9">
      <c r="A10900">
        <v>10898</v>
      </c>
      <c r="B10900">
        <v>234</v>
      </c>
      <c r="C10900">
        <v>46703</v>
      </c>
      <c r="D10900">
        <v>1</v>
      </c>
      <c r="E10900">
        <v>601</v>
      </c>
      <c r="F10900">
        <f t="shared" si="510"/>
        <v>2340601</v>
      </c>
      <c r="G10900">
        <f t="shared" si="511"/>
        <v>23404670601</v>
      </c>
      <c r="H10900">
        <v>10899</v>
      </c>
      <c r="I10900">
        <f t="shared" si="512"/>
        <v>0</v>
      </c>
    </row>
    <row r="10901" spans="1:9">
      <c r="A10901">
        <v>10899</v>
      </c>
      <c r="B10901">
        <v>234</v>
      </c>
      <c r="C10901">
        <v>46606</v>
      </c>
      <c r="D10901">
        <v>1</v>
      </c>
      <c r="E10901">
        <v>603</v>
      </c>
      <c r="F10901">
        <f t="shared" si="510"/>
        <v>2340603</v>
      </c>
      <c r="G10901">
        <f t="shared" si="511"/>
        <v>23404660603</v>
      </c>
      <c r="H10901">
        <v>10900</v>
      </c>
      <c r="I10901">
        <f t="shared" si="512"/>
        <v>0</v>
      </c>
    </row>
    <row r="10902" spans="1:9">
      <c r="A10902">
        <v>10900</v>
      </c>
      <c r="B10902">
        <v>234</v>
      </c>
      <c r="C10902">
        <v>41300</v>
      </c>
      <c r="D10902">
        <v>0</v>
      </c>
      <c r="E10902">
        <v>321</v>
      </c>
      <c r="F10902">
        <f t="shared" si="510"/>
        <v>0</v>
      </c>
      <c r="G10902">
        <f t="shared" si="511"/>
        <v>23404130321</v>
      </c>
      <c r="H10902">
        <v>10901</v>
      </c>
      <c r="I10902">
        <f t="shared" si="512"/>
        <v>0</v>
      </c>
    </row>
    <row r="10903" spans="1:9">
      <c r="A10903">
        <v>10901</v>
      </c>
      <c r="B10903">
        <v>234</v>
      </c>
      <c r="C10903">
        <v>43300</v>
      </c>
      <c r="D10903">
        <v>1</v>
      </c>
      <c r="E10903">
        <v>318</v>
      </c>
      <c r="F10903">
        <f t="shared" si="510"/>
        <v>2340318</v>
      </c>
      <c r="G10903">
        <f t="shared" si="511"/>
        <v>23404330318</v>
      </c>
      <c r="H10903">
        <v>10902</v>
      </c>
      <c r="I10903">
        <f t="shared" si="512"/>
        <v>0</v>
      </c>
    </row>
    <row r="10904" spans="1:9">
      <c r="A10904">
        <v>10902</v>
      </c>
      <c r="B10904">
        <v>234</v>
      </c>
      <c r="C10904">
        <v>43301</v>
      </c>
      <c r="D10904">
        <v>1</v>
      </c>
      <c r="E10904">
        <v>316</v>
      </c>
      <c r="F10904">
        <f t="shared" si="510"/>
        <v>2340316</v>
      </c>
      <c r="G10904">
        <f t="shared" si="511"/>
        <v>23404330316</v>
      </c>
      <c r="H10904">
        <v>10903</v>
      </c>
      <c r="I10904">
        <f t="shared" si="512"/>
        <v>0</v>
      </c>
    </row>
    <row r="10905" spans="1:9">
      <c r="A10905">
        <v>10903</v>
      </c>
      <c r="B10905">
        <v>234</v>
      </c>
      <c r="C10905">
        <v>38100</v>
      </c>
      <c r="D10905">
        <v>1</v>
      </c>
      <c r="E10905">
        <v>103</v>
      </c>
      <c r="F10905">
        <f t="shared" si="510"/>
        <v>2340103</v>
      </c>
      <c r="G10905">
        <f t="shared" si="511"/>
        <v>23403810103</v>
      </c>
      <c r="H10905">
        <v>10904</v>
      </c>
      <c r="I10905">
        <f t="shared" si="512"/>
        <v>0</v>
      </c>
    </row>
    <row r="10906" spans="1:9">
      <c r="A10906">
        <v>10904</v>
      </c>
      <c r="B10906">
        <v>234</v>
      </c>
      <c r="C10906">
        <v>34200</v>
      </c>
      <c r="D10906">
        <v>1</v>
      </c>
      <c r="E10906">
        <v>120</v>
      </c>
      <c r="F10906">
        <f t="shared" si="510"/>
        <v>2340120</v>
      </c>
      <c r="G10906">
        <f t="shared" si="511"/>
        <v>23403420120</v>
      </c>
      <c r="H10906">
        <v>10905</v>
      </c>
      <c r="I10906">
        <f t="shared" si="512"/>
        <v>0</v>
      </c>
    </row>
    <row r="10907" spans="1:9">
      <c r="A10907">
        <v>10905</v>
      </c>
      <c r="B10907">
        <v>234</v>
      </c>
      <c r="C10907">
        <v>37900</v>
      </c>
      <c r="D10907">
        <v>1</v>
      </c>
      <c r="E10907">
        <v>314</v>
      </c>
      <c r="F10907">
        <f t="shared" si="510"/>
        <v>2340314</v>
      </c>
      <c r="G10907">
        <f t="shared" si="511"/>
        <v>23403790314</v>
      </c>
      <c r="H10907">
        <v>10906</v>
      </c>
      <c r="I10907">
        <f t="shared" si="512"/>
        <v>0</v>
      </c>
    </row>
    <row r="10908" spans="1:9">
      <c r="A10908">
        <v>10906</v>
      </c>
      <c r="B10908">
        <v>234</v>
      </c>
      <c r="C10908">
        <v>45000</v>
      </c>
      <c r="D10908">
        <v>1</v>
      </c>
      <c r="E10908">
        <v>302</v>
      </c>
      <c r="F10908">
        <f t="shared" si="510"/>
        <v>2340302</v>
      </c>
      <c r="G10908">
        <f t="shared" si="511"/>
        <v>23404500302</v>
      </c>
      <c r="H10908">
        <v>10907</v>
      </c>
      <c r="I10908">
        <f t="shared" si="512"/>
        <v>0</v>
      </c>
    </row>
    <row r="10909" spans="1:9">
      <c r="A10909">
        <v>10907</v>
      </c>
      <c r="B10909">
        <v>235</v>
      </c>
      <c r="C10909">
        <v>30001</v>
      </c>
      <c r="D10909">
        <v>1</v>
      </c>
      <c r="E10909">
        <v>126</v>
      </c>
      <c r="F10909">
        <f t="shared" si="510"/>
        <v>2350126</v>
      </c>
      <c r="G10909">
        <f t="shared" si="511"/>
        <v>23503000126</v>
      </c>
      <c r="H10909">
        <v>10908</v>
      </c>
      <c r="I10909">
        <f t="shared" si="512"/>
        <v>0</v>
      </c>
    </row>
    <row r="10910" spans="1:9">
      <c r="A10910">
        <v>10908</v>
      </c>
      <c r="B10910">
        <v>235</v>
      </c>
      <c r="C10910">
        <v>30301</v>
      </c>
      <c r="D10910">
        <v>1</v>
      </c>
      <c r="E10910">
        <v>103</v>
      </c>
      <c r="F10910">
        <f t="shared" si="510"/>
        <v>2350103</v>
      </c>
      <c r="G10910">
        <f t="shared" si="511"/>
        <v>23503030103</v>
      </c>
      <c r="H10910">
        <v>10909</v>
      </c>
      <c r="I10910">
        <f t="shared" si="512"/>
        <v>0</v>
      </c>
    </row>
    <row r="10911" spans="1:9">
      <c r="A10911">
        <v>10909</v>
      </c>
      <c r="B10911">
        <v>235</v>
      </c>
      <c r="C10911">
        <v>38101</v>
      </c>
      <c r="D10911">
        <v>1</v>
      </c>
      <c r="E10911">
        <v>113</v>
      </c>
      <c r="F10911">
        <f t="shared" si="510"/>
        <v>2350113</v>
      </c>
      <c r="G10911">
        <f t="shared" si="511"/>
        <v>23503810113</v>
      </c>
      <c r="H10911">
        <v>10910</v>
      </c>
      <c r="I10911">
        <f t="shared" si="512"/>
        <v>0</v>
      </c>
    </row>
    <row r="10912" spans="1:9">
      <c r="A10912">
        <v>10910</v>
      </c>
      <c r="B10912">
        <v>235</v>
      </c>
      <c r="C10912">
        <v>38001</v>
      </c>
      <c r="D10912">
        <v>1</v>
      </c>
      <c r="E10912">
        <v>114</v>
      </c>
      <c r="F10912">
        <f t="shared" si="510"/>
        <v>2350114</v>
      </c>
      <c r="G10912">
        <f t="shared" si="511"/>
        <v>23503800114</v>
      </c>
      <c r="H10912">
        <v>10911</v>
      </c>
      <c r="I10912">
        <f t="shared" si="512"/>
        <v>0</v>
      </c>
    </row>
    <row r="10913" spans="1:9">
      <c r="A10913">
        <v>10911</v>
      </c>
      <c r="B10913">
        <v>235</v>
      </c>
      <c r="C10913">
        <v>32201</v>
      </c>
      <c r="D10913">
        <v>1</v>
      </c>
      <c r="E10913">
        <v>111</v>
      </c>
      <c r="F10913">
        <f t="shared" si="510"/>
        <v>2350111</v>
      </c>
      <c r="G10913">
        <f t="shared" si="511"/>
        <v>23503220111</v>
      </c>
      <c r="H10913">
        <v>10912</v>
      </c>
      <c r="I10913">
        <f t="shared" si="512"/>
        <v>0</v>
      </c>
    </row>
    <row r="10914" spans="1:9">
      <c r="A10914">
        <v>10912</v>
      </c>
      <c r="B10914">
        <v>235</v>
      </c>
      <c r="C10914">
        <v>32100</v>
      </c>
      <c r="D10914">
        <v>1</v>
      </c>
      <c r="E10914">
        <v>107</v>
      </c>
      <c r="F10914">
        <f t="shared" si="510"/>
        <v>2350107</v>
      </c>
      <c r="G10914">
        <f t="shared" si="511"/>
        <v>23503210107</v>
      </c>
      <c r="H10914">
        <v>10913</v>
      </c>
      <c r="I10914">
        <f t="shared" si="512"/>
        <v>0</v>
      </c>
    </row>
    <row r="10915" spans="1:9">
      <c r="A10915">
        <v>10913</v>
      </c>
      <c r="B10915">
        <v>235</v>
      </c>
      <c r="C10915">
        <v>32000</v>
      </c>
      <c r="D10915">
        <v>1</v>
      </c>
      <c r="E10915">
        <v>109</v>
      </c>
      <c r="F10915">
        <f t="shared" si="510"/>
        <v>2350109</v>
      </c>
      <c r="G10915">
        <f t="shared" si="511"/>
        <v>23503200109</v>
      </c>
      <c r="H10915">
        <v>10914</v>
      </c>
      <c r="I10915">
        <f t="shared" si="512"/>
        <v>0</v>
      </c>
    </row>
    <row r="10916" spans="1:9">
      <c r="A10916">
        <v>10914</v>
      </c>
      <c r="B10916">
        <v>235</v>
      </c>
      <c r="C10916">
        <v>34001</v>
      </c>
      <c r="D10916">
        <v>1</v>
      </c>
      <c r="E10916">
        <v>110</v>
      </c>
      <c r="F10916">
        <f t="shared" si="510"/>
        <v>2350110</v>
      </c>
      <c r="G10916">
        <f t="shared" si="511"/>
        <v>23503400110</v>
      </c>
      <c r="H10916">
        <v>10915</v>
      </c>
      <c r="I10916">
        <f t="shared" si="512"/>
        <v>0</v>
      </c>
    </row>
    <row r="10917" spans="1:9">
      <c r="A10917">
        <v>10915</v>
      </c>
      <c r="B10917">
        <v>235</v>
      </c>
      <c r="C10917">
        <v>34102</v>
      </c>
      <c r="D10917">
        <v>1</v>
      </c>
      <c r="E10917">
        <v>120</v>
      </c>
      <c r="F10917">
        <f t="shared" si="510"/>
        <v>2350120</v>
      </c>
      <c r="G10917">
        <f t="shared" si="511"/>
        <v>23503410120</v>
      </c>
      <c r="H10917">
        <v>10916</v>
      </c>
      <c r="I10917">
        <f t="shared" si="512"/>
        <v>0</v>
      </c>
    </row>
    <row r="10918" spans="1:9">
      <c r="A10918">
        <v>10916</v>
      </c>
      <c r="B10918">
        <v>235</v>
      </c>
      <c r="C10918">
        <v>34100</v>
      </c>
      <c r="D10918">
        <v>1</v>
      </c>
      <c r="E10918">
        <v>106</v>
      </c>
      <c r="F10918">
        <f t="shared" si="510"/>
        <v>2350106</v>
      </c>
      <c r="G10918">
        <f t="shared" si="511"/>
        <v>23503410106</v>
      </c>
      <c r="H10918">
        <v>10917</v>
      </c>
      <c r="I10918">
        <f t="shared" si="512"/>
        <v>0</v>
      </c>
    </row>
    <row r="10919" spans="1:9">
      <c r="A10919">
        <v>10917</v>
      </c>
      <c r="B10919">
        <v>235</v>
      </c>
      <c r="C10919">
        <v>43020</v>
      </c>
      <c r="D10919">
        <v>0</v>
      </c>
      <c r="E10919">
        <v>358</v>
      </c>
      <c r="F10919">
        <f t="shared" si="510"/>
        <v>0</v>
      </c>
      <c r="G10919">
        <f t="shared" si="511"/>
        <v>23504300358</v>
      </c>
      <c r="H10919">
        <v>10918</v>
      </c>
      <c r="I10919">
        <f t="shared" si="512"/>
        <v>0</v>
      </c>
    </row>
    <row r="10920" spans="1:9">
      <c r="A10920">
        <v>10918</v>
      </c>
      <c r="B10920">
        <v>235</v>
      </c>
      <c r="C10920">
        <v>41000</v>
      </c>
      <c r="D10920">
        <v>1</v>
      </c>
      <c r="E10920">
        <v>302</v>
      </c>
      <c r="F10920">
        <f t="shared" si="510"/>
        <v>2350302</v>
      </c>
      <c r="G10920">
        <f t="shared" si="511"/>
        <v>23504100302</v>
      </c>
      <c r="H10920">
        <v>10919</v>
      </c>
      <c r="I10920">
        <f t="shared" si="512"/>
        <v>0</v>
      </c>
    </row>
    <row r="10921" spans="1:9">
      <c r="A10921">
        <v>10919</v>
      </c>
      <c r="B10921">
        <v>235</v>
      </c>
      <c r="C10921">
        <v>41000</v>
      </c>
      <c r="D10921">
        <v>1</v>
      </c>
      <c r="E10921">
        <v>310</v>
      </c>
      <c r="F10921">
        <f t="shared" si="510"/>
        <v>2350310</v>
      </c>
      <c r="G10921">
        <f t="shared" si="511"/>
        <v>23504100310</v>
      </c>
      <c r="H10921">
        <v>10920</v>
      </c>
      <c r="I10921">
        <f t="shared" si="512"/>
        <v>0</v>
      </c>
    </row>
    <row r="10922" spans="1:9">
      <c r="A10922">
        <v>10920</v>
      </c>
      <c r="B10922">
        <v>235</v>
      </c>
      <c r="C10922">
        <v>41000</v>
      </c>
      <c r="D10922">
        <v>1</v>
      </c>
      <c r="E10922">
        <v>108</v>
      </c>
      <c r="F10922">
        <f t="shared" si="510"/>
        <v>2350108</v>
      </c>
      <c r="G10922">
        <f t="shared" si="511"/>
        <v>23504100108</v>
      </c>
      <c r="H10922">
        <v>10921</v>
      </c>
      <c r="I10922">
        <f t="shared" si="512"/>
        <v>0</v>
      </c>
    </row>
    <row r="10923" spans="1:9">
      <c r="A10923">
        <v>10921</v>
      </c>
      <c r="B10923">
        <v>235</v>
      </c>
      <c r="C10923">
        <v>40003</v>
      </c>
      <c r="D10923">
        <v>1</v>
      </c>
      <c r="E10923">
        <v>314</v>
      </c>
      <c r="F10923">
        <f t="shared" si="510"/>
        <v>2350314</v>
      </c>
      <c r="G10923">
        <f t="shared" si="511"/>
        <v>23504000314</v>
      </c>
      <c r="H10923">
        <v>10922</v>
      </c>
      <c r="I10923">
        <f t="shared" si="512"/>
        <v>0</v>
      </c>
    </row>
    <row r="10924" spans="1:9">
      <c r="A10924">
        <v>10922</v>
      </c>
      <c r="B10924">
        <v>235</v>
      </c>
      <c r="C10924">
        <v>43400</v>
      </c>
      <c r="D10924">
        <v>0</v>
      </c>
      <c r="E10924">
        <v>312</v>
      </c>
      <c r="F10924">
        <f t="shared" si="510"/>
        <v>0</v>
      </c>
      <c r="G10924">
        <f t="shared" si="511"/>
        <v>23504340312</v>
      </c>
      <c r="H10924">
        <v>10923</v>
      </c>
      <c r="I10924">
        <f t="shared" si="512"/>
        <v>0</v>
      </c>
    </row>
    <row r="10925" spans="1:9">
      <c r="A10925">
        <v>10923</v>
      </c>
      <c r="B10925">
        <v>235</v>
      </c>
      <c r="C10925">
        <v>46530</v>
      </c>
      <c r="D10925">
        <v>1</v>
      </c>
      <c r="E10925">
        <v>753</v>
      </c>
      <c r="F10925">
        <f t="shared" si="510"/>
        <v>2350753</v>
      </c>
      <c r="G10925">
        <f t="shared" si="511"/>
        <v>23504650753</v>
      </c>
      <c r="H10925">
        <v>10924</v>
      </c>
      <c r="I10925">
        <f t="shared" si="512"/>
        <v>0</v>
      </c>
    </row>
    <row r="10926" spans="1:9">
      <c r="A10926">
        <v>10924</v>
      </c>
      <c r="B10926">
        <v>235</v>
      </c>
      <c r="C10926">
        <v>46520</v>
      </c>
      <c r="D10926">
        <v>1</v>
      </c>
      <c r="E10926">
        <v>758</v>
      </c>
      <c r="F10926">
        <f t="shared" si="510"/>
        <v>2350758</v>
      </c>
      <c r="G10926">
        <f t="shared" si="511"/>
        <v>23504650758</v>
      </c>
      <c r="H10926">
        <v>10925</v>
      </c>
      <c r="I10926">
        <f t="shared" si="512"/>
        <v>0</v>
      </c>
    </row>
    <row r="10927" spans="1:9">
      <c r="A10927">
        <v>10925</v>
      </c>
      <c r="B10927">
        <v>235</v>
      </c>
      <c r="C10927">
        <v>46660</v>
      </c>
      <c r="D10927">
        <v>1</v>
      </c>
      <c r="E10927">
        <v>763</v>
      </c>
      <c r="F10927">
        <f t="shared" si="510"/>
        <v>2350763</v>
      </c>
      <c r="G10927">
        <f t="shared" si="511"/>
        <v>23504660763</v>
      </c>
      <c r="H10927">
        <v>10926</v>
      </c>
      <c r="I10927">
        <f t="shared" si="512"/>
        <v>0</v>
      </c>
    </row>
    <row r="10928" spans="1:9">
      <c r="A10928">
        <v>10926</v>
      </c>
      <c r="B10928">
        <v>235</v>
      </c>
      <c r="C10928">
        <v>46720</v>
      </c>
      <c r="D10928">
        <v>1</v>
      </c>
      <c r="E10928">
        <v>759</v>
      </c>
      <c r="F10928">
        <f t="shared" si="510"/>
        <v>2350759</v>
      </c>
      <c r="G10928">
        <f t="shared" si="511"/>
        <v>23504670759</v>
      </c>
      <c r="H10928">
        <v>10927</v>
      </c>
      <c r="I10928">
        <f t="shared" si="512"/>
        <v>0</v>
      </c>
    </row>
    <row r="10929" spans="1:9">
      <c r="A10929">
        <v>10927</v>
      </c>
      <c r="B10929">
        <v>235</v>
      </c>
      <c r="C10929">
        <v>46710</v>
      </c>
      <c r="D10929">
        <v>1</v>
      </c>
      <c r="E10929">
        <v>760</v>
      </c>
      <c r="F10929">
        <f t="shared" si="510"/>
        <v>2350760</v>
      </c>
      <c r="G10929">
        <f t="shared" si="511"/>
        <v>23504670760</v>
      </c>
      <c r="H10929">
        <v>10928</v>
      </c>
      <c r="I10929">
        <f t="shared" si="512"/>
        <v>0</v>
      </c>
    </row>
    <row r="10930" spans="1:9">
      <c r="A10930">
        <v>10928</v>
      </c>
      <c r="B10930">
        <v>235</v>
      </c>
      <c r="C10930">
        <v>46590</v>
      </c>
      <c r="D10930">
        <v>1</v>
      </c>
      <c r="E10930">
        <v>762</v>
      </c>
      <c r="F10930">
        <f t="shared" si="510"/>
        <v>2350762</v>
      </c>
      <c r="G10930">
        <f t="shared" si="511"/>
        <v>23504650762</v>
      </c>
      <c r="H10930">
        <v>10929</v>
      </c>
      <c r="I10930">
        <f t="shared" si="512"/>
        <v>0</v>
      </c>
    </row>
    <row r="10931" spans="1:9">
      <c r="A10931">
        <v>10929</v>
      </c>
      <c r="B10931">
        <v>235</v>
      </c>
      <c r="C10931">
        <v>46650</v>
      </c>
      <c r="D10931">
        <v>1</v>
      </c>
      <c r="E10931">
        <v>754</v>
      </c>
      <c r="F10931">
        <f t="shared" si="510"/>
        <v>2350754</v>
      </c>
      <c r="G10931">
        <f t="shared" si="511"/>
        <v>23504660754</v>
      </c>
      <c r="H10931">
        <v>10930</v>
      </c>
      <c r="I10931">
        <f t="shared" si="512"/>
        <v>0</v>
      </c>
    </row>
    <row r="10932" spans="1:9">
      <c r="A10932">
        <v>10930</v>
      </c>
      <c r="B10932">
        <v>235</v>
      </c>
      <c r="C10932">
        <v>46570</v>
      </c>
      <c r="D10932">
        <v>1</v>
      </c>
      <c r="E10932">
        <v>761</v>
      </c>
      <c r="F10932">
        <f t="shared" si="510"/>
        <v>2350761</v>
      </c>
      <c r="G10932">
        <f t="shared" si="511"/>
        <v>23504650761</v>
      </c>
      <c r="H10932">
        <v>10931</v>
      </c>
      <c r="I10932">
        <f t="shared" si="512"/>
        <v>0</v>
      </c>
    </row>
    <row r="10933" spans="1:9">
      <c r="A10933">
        <v>10931</v>
      </c>
      <c r="B10933">
        <v>235</v>
      </c>
      <c r="C10933">
        <v>46010</v>
      </c>
      <c r="D10933">
        <v>0</v>
      </c>
      <c r="E10933">
        <v>639</v>
      </c>
      <c r="F10933">
        <f t="shared" si="510"/>
        <v>0</v>
      </c>
      <c r="G10933">
        <f t="shared" si="511"/>
        <v>23504600639</v>
      </c>
      <c r="H10933">
        <v>10932</v>
      </c>
      <c r="I10933">
        <f t="shared" si="512"/>
        <v>0</v>
      </c>
    </row>
    <row r="10934" spans="1:9">
      <c r="A10934">
        <v>10932</v>
      </c>
      <c r="B10934">
        <v>235</v>
      </c>
      <c r="C10934">
        <v>46060</v>
      </c>
      <c r="D10934">
        <v>0</v>
      </c>
      <c r="E10934">
        <v>654</v>
      </c>
      <c r="F10934">
        <f t="shared" si="510"/>
        <v>0</v>
      </c>
      <c r="G10934">
        <f t="shared" si="511"/>
        <v>23504600654</v>
      </c>
      <c r="H10934">
        <v>10933</v>
      </c>
      <c r="I10934">
        <f t="shared" si="512"/>
        <v>0</v>
      </c>
    </row>
    <row r="10935" spans="1:9">
      <c r="A10935">
        <v>10933</v>
      </c>
      <c r="B10935">
        <v>235</v>
      </c>
      <c r="C10935">
        <v>46020</v>
      </c>
      <c r="D10935">
        <v>0</v>
      </c>
      <c r="E10935">
        <v>636</v>
      </c>
      <c r="F10935">
        <f t="shared" si="510"/>
        <v>0</v>
      </c>
      <c r="G10935">
        <f t="shared" si="511"/>
        <v>23504600636</v>
      </c>
      <c r="H10935">
        <v>10934</v>
      </c>
      <c r="I10935">
        <f t="shared" si="512"/>
        <v>0</v>
      </c>
    </row>
    <row r="10936" spans="1:9">
      <c r="A10936">
        <v>10934</v>
      </c>
      <c r="B10936">
        <v>235</v>
      </c>
      <c r="C10936">
        <v>46000</v>
      </c>
      <c r="D10936">
        <v>0</v>
      </c>
      <c r="E10936">
        <v>622</v>
      </c>
      <c r="F10936">
        <f t="shared" si="510"/>
        <v>0</v>
      </c>
      <c r="G10936">
        <f t="shared" si="511"/>
        <v>23504600622</v>
      </c>
      <c r="H10936">
        <v>10935</v>
      </c>
      <c r="I10936">
        <f t="shared" si="512"/>
        <v>0</v>
      </c>
    </row>
    <row r="10937" spans="1:9">
      <c r="A10937">
        <v>10935</v>
      </c>
      <c r="B10937">
        <v>235</v>
      </c>
      <c r="C10937">
        <v>46050</v>
      </c>
      <c r="D10937">
        <v>0</v>
      </c>
      <c r="E10937">
        <v>660</v>
      </c>
      <c r="F10937">
        <f t="shared" si="510"/>
        <v>0</v>
      </c>
      <c r="G10937">
        <f t="shared" si="511"/>
        <v>23504600660</v>
      </c>
      <c r="H10937">
        <v>10936</v>
      </c>
      <c r="I10937">
        <f t="shared" si="512"/>
        <v>0</v>
      </c>
    </row>
    <row r="10938" spans="1:9">
      <c r="A10938">
        <v>10936</v>
      </c>
      <c r="B10938">
        <v>235</v>
      </c>
      <c r="C10938">
        <v>46040</v>
      </c>
      <c r="D10938">
        <v>0</v>
      </c>
      <c r="E10938">
        <v>651</v>
      </c>
      <c r="F10938">
        <f t="shared" si="510"/>
        <v>0</v>
      </c>
      <c r="G10938">
        <f t="shared" si="511"/>
        <v>23504600651</v>
      </c>
      <c r="H10938">
        <v>10937</v>
      </c>
      <c r="I10938">
        <f t="shared" si="512"/>
        <v>0</v>
      </c>
    </row>
    <row r="10939" spans="1:9">
      <c r="A10939">
        <v>10937</v>
      </c>
      <c r="B10939">
        <v>235</v>
      </c>
      <c r="C10939">
        <v>46030</v>
      </c>
      <c r="D10939">
        <v>0</v>
      </c>
      <c r="E10939">
        <v>655</v>
      </c>
      <c r="F10939">
        <f t="shared" si="510"/>
        <v>0</v>
      </c>
      <c r="G10939">
        <f t="shared" si="511"/>
        <v>23504600655</v>
      </c>
      <c r="H10939">
        <v>10938</v>
      </c>
      <c r="I10939">
        <f t="shared" si="512"/>
        <v>0</v>
      </c>
    </row>
    <row r="10940" spans="1:9">
      <c r="A10940">
        <v>10938</v>
      </c>
      <c r="B10940">
        <v>235</v>
      </c>
      <c r="C10940">
        <v>46010</v>
      </c>
      <c r="D10940">
        <v>0</v>
      </c>
      <c r="E10940">
        <v>637</v>
      </c>
      <c r="F10940">
        <f t="shared" si="510"/>
        <v>0</v>
      </c>
      <c r="G10940">
        <f t="shared" si="511"/>
        <v>23504600637</v>
      </c>
      <c r="H10940">
        <v>10939</v>
      </c>
      <c r="I10940">
        <f t="shared" si="512"/>
        <v>0</v>
      </c>
    </row>
    <row r="10941" spans="1:9">
      <c r="A10941">
        <v>10939</v>
      </c>
      <c r="B10941">
        <v>235</v>
      </c>
      <c r="C10941">
        <v>46030</v>
      </c>
      <c r="D10941">
        <v>0</v>
      </c>
      <c r="E10941">
        <v>640</v>
      </c>
      <c r="F10941">
        <f t="shared" si="510"/>
        <v>0</v>
      </c>
      <c r="G10941">
        <f t="shared" si="511"/>
        <v>23504600640</v>
      </c>
      <c r="H10941">
        <v>10940</v>
      </c>
      <c r="I10941">
        <f t="shared" si="512"/>
        <v>0</v>
      </c>
    </row>
    <row r="10942" spans="1:9">
      <c r="A10942">
        <v>10940</v>
      </c>
      <c r="B10942">
        <v>235</v>
      </c>
      <c r="C10942">
        <v>46040</v>
      </c>
      <c r="D10942">
        <v>0</v>
      </c>
      <c r="E10942">
        <v>650</v>
      </c>
      <c r="F10942">
        <f t="shared" si="510"/>
        <v>0</v>
      </c>
      <c r="G10942">
        <f t="shared" si="511"/>
        <v>23504600650</v>
      </c>
      <c r="H10942">
        <v>10941</v>
      </c>
      <c r="I10942">
        <f t="shared" si="512"/>
        <v>0</v>
      </c>
    </row>
    <row r="10943" spans="1:9">
      <c r="A10943">
        <v>10941</v>
      </c>
      <c r="B10943">
        <v>235</v>
      </c>
      <c r="C10943">
        <v>46000</v>
      </c>
      <c r="D10943">
        <v>0</v>
      </c>
      <c r="E10943">
        <v>643</v>
      </c>
      <c r="F10943">
        <f t="shared" si="510"/>
        <v>0</v>
      </c>
      <c r="G10943">
        <f t="shared" si="511"/>
        <v>23504600643</v>
      </c>
      <c r="H10943">
        <v>10942</v>
      </c>
      <c r="I10943">
        <f t="shared" si="512"/>
        <v>0</v>
      </c>
    </row>
    <row r="10944" spans="1:9">
      <c r="A10944">
        <v>10942</v>
      </c>
      <c r="B10944">
        <v>235</v>
      </c>
      <c r="C10944">
        <v>46060</v>
      </c>
      <c r="D10944">
        <v>0</v>
      </c>
      <c r="E10944">
        <v>646</v>
      </c>
      <c r="F10944">
        <f t="shared" si="510"/>
        <v>0</v>
      </c>
      <c r="G10944">
        <f t="shared" si="511"/>
        <v>23504600646</v>
      </c>
      <c r="H10944">
        <v>10943</v>
      </c>
      <c r="I10944">
        <f t="shared" si="512"/>
        <v>0</v>
      </c>
    </row>
    <row r="10945" spans="1:9">
      <c r="A10945">
        <v>10943</v>
      </c>
      <c r="B10945">
        <v>235</v>
      </c>
      <c r="C10945">
        <v>46010</v>
      </c>
      <c r="D10945">
        <v>0</v>
      </c>
      <c r="E10945">
        <v>645</v>
      </c>
      <c r="F10945">
        <f t="shared" si="510"/>
        <v>0</v>
      </c>
      <c r="G10945">
        <f t="shared" si="511"/>
        <v>23504600645</v>
      </c>
      <c r="H10945">
        <v>10944</v>
      </c>
      <c r="I10945">
        <f t="shared" si="512"/>
        <v>0</v>
      </c>
    </row>
    <row r="10946" spans="1:9">
      <c r="A10946">
        <v>10944</v>
      </c>
      <c r="B10946">
        <v>235</v>
      </c>
      <c r="C10946">
        <v>46050</v>
      </c>
      <c r="D10946">
        <v>0</v>
      </c>
      <c r="E10946">
        <v>626</v>
      </c>
      <c r="F10946">
        <f t="shared" si="510"/>
        <v>0</v>
      </c>
      <c r="G10946">
        <f t="shared" si="511"/>
        <v>23504600626</v>
      </c>
      <c r="H10946">
        <v>10945</v>
      </c>
      <c r="I10946">
        <f t="shared" si="512"/>
        <v>0</v>
      </c>
    </row>
    <row r="10947" spans="1:9">
      <c r="A10947">
        <v>10945</v>
      </c>
      <c r="B10947">
        <v>235</v>
      </c>
      <c r="C10947">
        <v>46010</v>
      </c>
      <c r="D10947">
        <v>0</v>
      </c>
      <c r="E10947">
        <v>657</v>
      </c>
      <c r="F10947">
        <f t="shared" ref="F10947:F11010" si="513">(B10947*10000+E10947)*D10947</f>
        <v>0</v>
      </c>
      <c r="G10947">
        <f t="shared" ref="G10947:G11010" si="514">(B10947*10000+FLOOR(C10947/100,1))*10000+E10947</f>
        <v>23504600657</v>
      </c>
      <c r="H10947">
        <v>10946</v>
      </c>
      <c r="I10947">
        <f t="shared" ref="I10947:I11010" si="515">IF(C10947=30300,IF(E10947=117,1,IF(E10947=313,1,0)),0)</f>
        <v>0</v>
      </c>
    </row>
    <row r="10948" spans="1:9">
      <c r="A10948">
        <v>10946</v>
      </c>
      <c r="B10948">
        <v>235</v>
      </c>
      <c r="C10948">
        <v>46040</v>
      </c>
      <c r="D10948">
        <v>0</v>
      </c>
      <c r="E10948">
        <v>623</v>
      </c>
      <c r="F10948">
        <f t="shared" si="513"/>
        <v>0</v>
      </c>
      <c r="G10948">
        <f t="shared" si="514"/>
        <v>23504600623</v>
      </c>
      <c r="H10948">
        <v>10947</v>
      </c>
      <c r="I10948">
        <f t="shared" si="515"/>
        <v>0</v>
      </c>
    </row>
    <row r="10949" spans="1:9">
      <c r="A10949">
        <v>10947</v>
      </c>
      <c r="B10949">
        <v>235</v>
      </c>
      <c r="C10949">
        <v>46040</v>
      </c>
      <c r="D10949">
        <v>0</v>
      </c>
      <c r="E10949">
        <v>656</v>
      </c>
      <c r="F10949">
        <f t="shared" si="513"/>
        <v>0</v>
      </c>
      <c r="G10949">
        <f t="shared" si="514"/>
        <v>23504600656</v>
      </c>
      <c r="H10949">
        <v>10948</v>
      </c>
      <c r="I10949">
        <f t="shared" si="515"/>
        <v>0</v>
      </c>
    </row>
    <row r="10950" spans="1:9">
      <c r="A10950">
        <v>10948</v>
      </c>
      <c r="B10950">
        <v>235</v>
      </c>
      <c r="C10950">
        <v>46050</v>
      </c>
      <c r="D10950">
        <v>0</v>
      </c>
      <c r="E10950">
        <v>624</v>
      </c>
      <c r="F10950">
        <f t="shared" si="513"/>
        <v>0</v>
      </c>
      <c r="G10950">
        <f t="shared" si="514"/>
        <v>23504600624</v>
      </c>
      <c r="H10950">
        <v>10949</v>
      </c>
      <c r="I10950">
        <f t="shared" si="515"/>
        <v>0</v>
      </c>
    </row>
    <row r="10951" spans="1:9">
      <c r="A10951">
        <v>10949</v>
      </c>
      <c r="B10951">
        <v>235</v>
      </c>
      <c r="C10951">
        <v>46000</v>
      </c>
      <c r="D10951">
        <v>0</v>
      </c>
      <c r="E10951">
        <v>644</v>
      </c>
      <c r="F10951">
        <f t="shared" si="513"/>
        <v>0</v>
      </c>
      <c r="G10951">
        <f t="shared" si="514"/>
        <v>23504600644</v>
      </c>
      <c r="H10951">
        <v>10950</v>
      </c>
      <c r="I10951">
        <f t="shared" si="515"/>
        <v>0</v>
      </c>
    </row>
    <row r="10952" spans="1:9">
      <c r="A10952">
        <v>10950</v>
      </c>
      <c r="B10952">
        <v>235</v>
      </c>
      <c r="C10952">
        <v>46040</v>
      </c>
      <c r="D10952">
        <v>0</v>
      </c>
      <c r="E10952">
        <v>625</v>
      </c>
      <c r="F10952">
        <f t="shared" si="513"/>
        <v>0</v>
      </c>
      <c r="G10952">
        <f t="shared" si="514"/>
        <v>23504600625</v>
      </c>
      <c r="H10952">
        <v>10951</v>
      </c>
      <c r="I10952">
        <f t="shared" si="515"/>
        <v>0</v>
      </c>
    </row>
    <row r="10953" spans="1:9">
      <c r="A10953">
        <v>10951</v>
      </c>
      <c r="B10953">
        <v>235</v>
      </c>
      <c r="C10953">
        <v>46040</v>
      </c>
      <c r="D10953">
        <v>0</v>
      </c>
      <c r="E10953">
        <v>634</v>
      </c>
      <c r="F10953">
        <f t="shared" si="513"/>
        <v>0</v>
      </c>
      <c r="G10953">
        <f t="shared" si="514"/>
        <v>23504600634</v>
      </c>
      <c r="H10953">
        <v>10952</v>
      </c>
      <c r="I10953">
        <f t="shared" si="515"/>
        <v>0</v>
      </c>
    </row>
    <row r="10954" spans="1:9">
      <c r="A10954">
        <v>10952</v>
      </c>
      <c r="B10954">
        <v>235</v>
      </c>
      <c r="C10954">
        <v>46010</v>
      </c>
      <c r="D10954">
        <v>0</v>
      </c>
      <c r="E10954">
        <v>658</v>
      </c>
      <c r="F10954">
        <f t="shared" si="513"/>
        <v>0</v>
      </c>
      <c r="G10954">
        <f t="shared" si="514"/>
        <v>23504600658</v>
      </c>
      <c r="H10954">
        <v>10953</v>
      </c>
      <c r="I10954">
        <f t="shared" si="515"/>
        <v>0</v>
      </c>
    </row>
    <row r="10955" spans="1:9">
      <c r="A10955">
        <v>10953</v>
      </c>
      <c r="B10955">
        <v>235</v>
      </c>
      <c r="C10955">
        <v>46060</v>
      </c>
      <c r="D10955">
        <v>0</v>
      </c>
      <c r="E10955">
        <v>621</v>
      </c>
      <c r="F10955">
        <f t="shared" si="513"/>
        <v>0</v>
      </c>
      <c r="G10955">
        <f t="shared" si="514"/>
        <v>23504600621</v>
      </c>
      <c r="H10955">
        <v>10954</v>
      </c>
      <c r="I10955">
        <f t="shared" si="515"/>
        <v>0</v>
      </c>
    </row>
    <row r="10956" spans="1:9">
      <c r="A10956">
        <v>10954</v>
      </c>
      <c r="B10956">
        <v>235</v>
      </c>
      <c r="C10956">
        <v>46060</v>
      </c>
      <c r="D10956">
        <v>0</v>
      </c>
      <c r="E10956">
        <v>641</v>
      </c>
      <c r="F10956">
        <f t="shared" si="513"/>
        <v>0</v>
      </c>
      <c r="G10956">
        <f t="shared" si="514"/>
        <v>23504600641</v>
      </c>
      <c r="H10956">
        <v>10955</v>
      </c>
      <c r="I10956">
        <f t="shared" si="515"/>
        <v>0</v>
      </c>
    </row>
    <row r="10957" spans="1:9">
      <c r="A10957">
        <v>10955</v>
      </c>
      <c r="B10957">
        <v>235</v>
      </c>
      <c r="C10957">
        <v>46040</v>
      </c>
      <c r="D10957">
        <v>0</v>
      </c>
      <c r="E10957">
        <v>659</v>
      </c>
      <c r="F10957">
        <f t="shared" si="513"/>
        <v>0</v>
      </c>
      <c r="G10957">
        <f t="shared" si="514"/>
        <v>23504600659</v>
      </c>
      <c r="H10957">
        <v>10956</v>
      </c>
      <c r="I10957">
        <f t="shared" si="515"/>
        <v>0</v>
      </c>
    </row>
    <row r="10958" spans="1:9">
      <c r="A10958">
        <v>10956</v>
      </c>
      <c r="B10958">
        <v>235</v>
      </c>
      <c r="C10958">
        <v>46000</v>
      </c>
      <c r="D10958">
        <v>0</v>
      </c>
      <c r="E10958">
        <v>638</v>
      </c>
      <c r="F10958">
        <f t="shared" si="513"/>
        <v>0</v>
      </c>
      <c r="G10958">
        <f t="shared" si="514"/>
        <v>23504600638</v>
      </c>
      <c r="H10958">
        <v>10957</v>
      </c>
      <c r="I10958">
        <f t="shared" si="515"/>
        <v>0</v>
      </c>
    </row>
    <row r="10959" spans="1:9">
      <c r="A10959">
        <v>10957</v>
      </c>
      <c r="B10959">
        <v>235</v>
      </c>
      <c r="C10959">
        <v>46060</v>
      </c>
      <c r="D10959">
        <v>0</v>
      </c>
      <c r="E10959">
        <v>647</v>
      </c>
      <c r="F10959">
        <f t="shared" si="513"/>
        <v>0</v>
      </c>
      <c r="G10959">
        <f t="shared" si="514"/>
        <v>23504600647</v>
      </c>
      <c r="H10959">
        <v>10958</v>
      </c>
      <c r="I10959">
        <f t="shared" si="515"/>
        <v>0</v>
      </c>
    </row>
    <row r="10960" spans="1:9">
      <c r="A10960">
        <v>10958</v>
      </c>
      <c r="B10960">
        <v>235</v>
      </c>
      <c r="C10960">
        <v>46030</v>
      </c>
      <c r="D10960">
        <v>0</v>
      </c>
      <c r="E10960">
        <v>642</v>
      </c>
      <c r="F10960">
        <f t="shared" si="513"/>
        <v>0</v>
      </c>
      <c r="G10960">
        <f t="shared" si="514"/>
        <v>23504600642</v>
      </c>
      <c r="H10960">
        <v>10959</v>
      </c>
      <c r="I10960">
        <f t="shared" si="515"/>
        <v>0</v>
      </c>
    </row>
    <row r="10961" spans="1:9">
      <c r="A10961">
        <v>10959</v>
      </c>
      <c r="B10961">
        <v>235</v>
      </c>
      <c r="C10961">
        <v>46704</v>
      </c>
      <c r="D10961">
        <v>1</v>
      </c>
      <c r="E10961">
        <v>603</v>
      </c>
      <c r="F10961">
        <f t="shared" si="513"/>
        <v>2350603</v>
      </c>
      <c r="G10961">
        <f t="shared" si="514"/>
        <v>23504670603</v>
      </c>
      <c r="H10961">
        <v>10960</v>
      </c>
      <c r="I10961">
        <f t="shared" si="515"/>
        <v>0</v>
      </c>
    </row>
    <row r="10962" spans="1:9">
      <c r="A10962">
        <v>10960</v>
      </c>
      <c r="B10962">
        <v>235</v>
      </c>
      <c r="C10962">
        <v>46505</v>
      </c>
      <c r="D10962">
        <v>1</v>
      </c>
      <c r="E10962">
        <v>607</v>
      </c>
      <c r="F10962">
        <f t="shared" si="513"/>
        <v>2350607</v>
      </c>
      <c r="G10962">
        <f t="shared" si="514"/>
        <v>23504650607</v>
      </c>
      <c r="H10962">
        <v>10961</v>
      </c>
      <c r="I10962">
        <f t="shared" si="515"/>
        <v>0</v>
      </c>
    </row>
    <row r="10963" spans="1:9">
      <c r="A10963">
        <v>10961</v>
      </c>
      <c r="B10963">
        <v>235</v>
      </c>
      <c r="C10963">
        <v>46604</v>
      </c>
      <c r="D10963">
        <v>1</v>
      </c>
      <c r="E10963">
        <v>601</v>
      </c>
      <c r="F10963">
        <f t="shared" si="513"/>
        <v>2350601</v>
      </c>
      <c r="G10963">
        <f t="shared" si="514"/>
        <v>23504660601</v>
      </c>
      <c r="H10963">
        <v>10962</v>
      </c>
      <c r="I10963">
        <f t="shared" si="515"/>
        <v>0</v>
      </c>
    </row>
    <row r="10964" spans="1:9">
      <c r="A10964">
        <v>10962</v>
      </c>
      <c r="B10964">
        <v>235</v>
      </c>
      <c r="C10964">
        <v>46701</v>
      </c>
      <c r="D10964">
        <v>1</v>
      </c>
      <c r="E10964">
        <v>605</v>
      </c>
      <c r="F10964">
        <f t="shared" si="513"/>
        <v>2350605</v>
      </c>
      <c r="G10964">
        <f t="shared" si="514"/>
        <v>23504670605</v>
      </c>
      <c r="H10964">
        <v>10963</v>
      </c>
      <c r="I10964">
        <f t="shared" si="515"/>
        <v>0</v>
      </c>
    </row>
    <row r="10965" spans="1:9">
      <c r="A10965">
        <v>10963</v>
      </c>
      <c r="B10965">
        <v>235</v>
      </c>
      <c r="C10965">
        <v>46602</v>
      </c>
      <c r="D10965">
        <v>1</v>
      </c>
      <c r="E10965">
        <v>604</v>
      </c>
      <c r="F10965">
        <f t="shared" si="513"/>
        <v>2350604</v>
      </c>
      <c r="G10965">
        <f t="shared" si="514"/>
        <v>23504660604</v>
      </c>
      <c r="H10965">
        <v>10964</v>
      </c>
      <c r="I10965">
        <f t="shared" si="515"/>
        <v>0</v>
      </c>
    </row>
    <row r="10966" spans="1:9">
      <c r="A10966">
        <v>10964</v>
      </c>
      <c r="B10966">
        <v>235</v>
      </c>
      <c r="C10966">
        <v>46502</v>
      </c>
      <c r="D10966">
        <v>1</v>
      </c>
      <c r="E10966">
        <v>606</v>
      </c>
      <c r="F10966">
        <f t="shared" si="513"/>
        <v>2350606</v>
      </c>
      <c r="G10966">
        <f t="shared" si="514"/>
        <v>23504650606</v>
      </c>
      <c r="H10966">
        <v>10965</v>
      </c>
      <c r="I10966">
        <f t="shared" si="515"/>
        <v>0</v>
      </c>
    </row>
    <row r="10967" spans="1:9">
      <c r="A10967">
        <v>10965</v>
      </c>
      <c r="B10967">
        <v>235</v>
      </c>
      <c r="C10967">
        <v>34001</v>
      </c>
      <c r="D10967">
        <v>1</v>
      </c>
      <c r="E10967">
        <v>112</v>
      </c>
      <c r="F10967">
        <f t="shared" si="513"/>
        <v>2350112</v>
      </c>
      <c r="G10967">
        <f t="shared" si="514"/>
        <v>23503400112</v>
      </c>
      <c r="H10967">
        <v>10966</v>
      </c>
      <c r="I10967">
        <f t="shared" si="515"/>
        <v>0</v>
      </c>
    </row>
    <row r="10968" spans="1:9">
      <c r="A10968">
        <v>10966</v>
      </c>
      <c r="B10968">
        <v>235</v>
      </c>
      <c r="C10968">
        <v>34100</v>
      </c>
      <c r="D10968">
        <v>1</v>
      </c>
      <c r="E10968">
        <v>313</v>
      </c>
      <c r="F10968">
        <f t="shared" si="513"/>
        <v>2350313</v>
      </c>
      <c r="G10968">
        <f t="shared" si="514"/>
        <v>23503410313</v>
      </c>
      <c r="H10968">
        <v>10967</v>
      </c>
      <c r="I10968">
        <f t="shared" si="515"/>
        <v>0</v>
      </c>
    </row>
    <row r="10969" spans="1:9">
      <c r="A10969">
        <v>10967</v>
      </c>
      <c r="B10969">
        <v>235</v>
      </c>
      <c r="C10969">
        <v>34102</v>
      </c>
      <c r="D10969">
        <v>1</v>
      </c>
      <c r="E10969">
        <v>117</v>
      </c>
      <c r="F10969">
        <f t="shared" si="513"/>
        <v>2350117</v>
      </c>
      <c r="G10969">
        <f t="shared" si="514"/>
        <v>23503410117</v>
      </c>
      <c r="H10969">
        <v>10968</v>
      </c>
      <c r="I10969">
        <f t="shared" si="515"/>
        <v>0</v>
      </c>
    </row>
    <row r="10970" spans="1:9">
      <c r="A10970">
        <v>10968</v>
      </c>
      <c r="B10970">
        <v>235</v>
      </c>
      <c r="C10970">
        <v>37900</v>
      </c>
      <c r="D10970">
        <v>1</v>
      </c>
      <c r="E10970">
        <v>306</v>
      </c>
      <c r="F10970">
        <f t="shared" si="513"/>
        <v>2350306</v>
      </c>
      <c r="G10970">
        <f t="shared" si="514"/>
        <v>23503790306</v>
      </c>
      <c r="H10970">
        <v>10969</v>
      </c>
      <c r="I10970">
        <f t="shared" si="515"/>
        <v>0</v>
      </c>
    </row>
    <row r="10971" spans="1:9">
      <c r="A10971">
        <v>10969</v>
      </c>
      <c r="B10971">
        <v>235</v>
      </c>
      <c r="C10971">
        <v>45000</v>
      </c>
      <c r="D10971">
        <v>1</v>
      </c>
      <c r="E10971">
        <v>116</v>
      </c>
      <c r="F10971">
        <f t="shared" si="513"/>
        <v>2350116</v>
      </c>
      <c r="G10971">
        <f t="shared" si="514"/>
        <v>23504500116</v>
      </c>
      <c r="H10971">
        <v>10970</v>
      </c>
      <c r="I10971">
        <f t="shared" si="515"/>
        <v>0</v>
      </c>
    </row>
    <row r="10972" spans="1:9">
      <c r="A10972">
        <v>10970</v>
      </c>
      <c r="B10972">
        <v>236</v>
      </c>
      <c r="C10972">
        <v>38000</v>
      </c>
      <c r="D10972">
        <v>1</v>
      </c>
      <c r="E10972">
        <v>123</v>
      </c>
      <c r="F10972">
        <f t="shared" si="513"/>
        <v>2360123</v>
      </c>
      <c r="G10972">
        <f t="shared" si="514"/>
        <v>23603800123</v>
      </c>
      <c r="H10972">
        <v>10971</v>
      </c>
      <c r="I10972">
        <f t="shared" si="515"/>
        <v>0</v>
      </c>
    </row>
    <row r="10973" spans="1:9">
      <c r="A10973">
        <v>10971</v>
      </c>
      <c r="B10973">
        <v>236</v>
      </c>
      <c r="C10973">
        <v>30001</v>
      </c>
      <c r="D10973">
        <v>1</v>
      </c>
      <c r="E10973">
        <v>109</v>
      </c>
      <c r="F10973">
        <f t="shared" si="513"/>
        <v>2360109</v>
      </c>
      <c r="G10973">
        <f t="shared" si="514"/>
        <v>23603000109</v>
      </c>
      <c r="H10973">
        <v>10972</v>
      </c>
      <c r="I10973">
        <f t="shared" si="515"/>
        <v>0</v>
      </c>
    </row>
    <row r="10974" spans="1:9">
      <c r="A10974">
        <v>10972</v>
      </c>
      <c r="B10974">
        <v>236</v>
      </c>
      <c r="C10974">
        <v>30301</v>
      </c>
      <c r="D10974">
        <v>1</v>
      </c>
      <c r="E10974">
        <v>107</v>
      </c>
      <c r="F10974">
        <f t="shared" si="513"/>
        <v>2360107</v>
      </c>
      <c r="G10974">
        <f t="shared" si="514"/>
        <v>23603030107</v>
      </c>
      <c r="H10974">
        <v>10973</v>
      </c>
      <c r="I10974">
        <f t="shared" si="515"/>
        <v>0</v>
      </c>
    </row>
    <row r="10975" spans="1:9">
      <c r="A10975">
        <v>10973</v>
      </c>
      <c r="B10975">
        <v>236</v>
      </c>
      <c r="C10975">
        <v>38101</v>
      </c>
      <c r="D10975">
        <v>1</v>
      </c>
      <c r="E10975">
        <v>112</v>
      </c>
      <c r="F10975">
        <f t="shared" si="513"/>
        <v>2360112</v>
      </c>
      <c r="G10975">
        <f t="shared" si="514"/>
        <v>23603810112</v>
      </c>
      <c r="H10975">
        <v>10974</v>
      </c>
      <c r="I10975">
        <f t="shared" si="515"/>
        <v>0</v>
      </c>
    </row>
    <row r="10976" spans="1:9">
      <c r="A10976">
        <v>10974</v>
      </c>
      <c r="B10976">
        <v>236</v>
      </c>
      <c r="C10976">
        <v>32200</v>
      </c>
      <c r="D10976">
        <v>1</v>
      </c>
      <c r="E10976">
        <v>110</v>
      </c>
      <c r="F10976">
        <f t="shared" si="513"/>
        <v>2360110</v>
      </c>
      <c r="G10976">
        <f t="shared" si="514"/>
        <v>23603220110</v>
      </c>
      <c r="H10976">
        <v>10975</v>
      </c>
      <c r="I10976">
        <f t="shared" si="515"/>
        <v>0</v>
      </c>
    </row>
    <row r="10977" spans="1:9">
      <c r="A10977">
        <v>10975</v>
      </c>
      <c r="B10977">
        <v>236</v>
      </c>
      <c r="C10977">
        <v>32001</v>
      </c>
      <c r="D10977">
        <v>1</v>
      </c>
      <c r="E10977">
        <v>103</v>
      </c>
      <c r="F10977">
        <f t="shared" si="513"/>
        <v>2360103</v>
      </c>
      <c r="G10977">
        <f t="shared" si="514"/>
        <v>23603200103</v>
      </c>
      <c r="H10977">
        <v>10976</v>
      </c>
      <c r="I10977">
        <f t="shared" si="515"/>
        <v>0</v>
      </c>
    </row>
    <row r="10978" spans="1:9">
      <c r="A10978">
        <v>10976</v>
      </c>
      <c r="B10978">
        <v>236</v>
      </c>
      <c r="C10978">
        <v>32101</v>
      </c>
      <c r="D10978">
        <v>1</v>
      </c>
      <c r="E10978">
        <v>113</v>
      </c>
      <c r="F10978">
        <f t="shared" si="513"/>
        <v>2360113</v>
      </c>
      <c r="G10978">
        <f t="shared" si="514"/>
        <v>23603210113</v>
      </c>
      <c r="H10978">
        <v>10977</v>
      </c>
      <c r="I10978">
        <f t="shared" si="515"/>
        <v>0</v>
      </c>
    </row>
    <row r="10979" spans="1:9">
      <c r="A10979">
        <v>10977</v>
      </c>
      <c r="B10979">
        <v>236</v>
      </c>
      <c r="C10979">
        <v>34100</v>
      </c>
      <c r="D10979">
        <v>1</v>
      </c>
      <c r="E10979">
        <v>111</v>
      </c>
      <c r="F10979">
        <f t="shared" si="513"/>
        <v>2360111</v>
      </c>
      <c r="G10979">
        <f t="shared" si="514"/>
        <v>23603410111</v>
      </c>
      <c r="H10979">
        <v>10978</v>
      </c>
      <c r="I10979">
        <f t="shared" si="515"/>
        <v>0</v>
      </c>
    </row>
    <row r="10980" spans="1:9">
      <c r="A10980">
        <v>10978</v>
      </c>
      <c r="B10980">
        <v>236</v>
      </c>
      <c r="C10980">
        <v>34000</v>
      </c>
      <c r="D10980">
        <v>1</v>
      </c>
      <c r="E10980">
        <v>307</v>
      </c>
      <c r="F10980">
        <f t="shared" si="513"/>
        <v>2360307</v>
      </c>
      <c r="G10980">
        <f t="shared" si="514"/>
        <v>23603400307</v>
      </c>
      <c r="H10980">
        <v>10979</v>
      </c>
      <c r="I10980">
        <f t="shared" si="515"/>
        <v>0</v>
      </c>
    </row>
    <row r="10981" spans="1:9">
      <c r="A10981">
        <v>10979</v>
      </c>
      <c r="B10981">
        <v>236</v>
      </c>
      <c r="C10981">
        <v>34104</v>
      </c>
      <c r="D10981">
        <v>1</v>
      </c>
      <c r="E10981">
        <v>106</v>
      </c>
      <c r="F10981">
        <f t="shared" si="513"/>
        <v>2360106</v>
      </c>
      <c r="G10981">
        <f t="shared" si="514"/>
        <v>23603410106</v>
      </c>
      <c r="H10981">
        <v>10980</v>
      </c>
      <c r="I10981">
        <f t="shared" si="515"/>
        <v>0</v>
      </c>
    </row>
    <row r="10982" spans="1:9">
      <c r="A10982">
        <v>10980</v>
      </c>
      <c r="B10982">
        <v>236</v>
      </c>
      <c r="C10982">
        <v>43411</v>
      </c>
      <c r="D10982">
        <v>0</v>
      </c>
      <c r="E10982">
        <v>352</v>
      </c>
      <c r="F10982">
        <f t="shared" si="513"/>
        <v>0</v>
      </c>
      <c r="G10982">
        <f t="shared" si="514"/>
        <v>23604340352</v>
      </c>
      <c r="H10982">
        <v>10981</v>
      </c>
      <c r="I10982">
        <f t="shared" si="515"/>
        <v>0</v>
      </c>
    </row>
    <row r="10983" spans="1:9">
      <c r="A10983">
        <v>10981</v>
      </c>
      <c r="B10983">
        <v>236</v>
      </c>
      <c r="C10983">
        <v>41000</v>
      </c>
      <c r="D10983">
        <v>1</v>
      </c>
      <c r="E10983">
        <v>310</v>
      </c>
      <c r="F10983">
        <f t="shared" si="513"/>
        <v>2360310</v>
      </c>
      <c r="G10983">
        <f t="shared" si="514"/>
        <v>23604100310</v>
      </c>
      <c r="H10983">
        <v>10982</v>
      </c>
      <c r="I10983">
        <f t="shared" si="515"/>
        <v>0</v>
      </c>
    </row>
    <row r="10984" spans="1:9">
      <c r="A10984">
        <v>10982</v>
      </c>
      <c r="B10984">
        <v>236</v>
      </c>
      <c r="C10984">
        <v>41000</v>
      </c>
      <c r="D10984">
        <v>1</v>
      </c>
      <c r="E10984">
        <v>116</v>
      </c>
      <c r="F10984">
        <f t="shared" si="513"/>
        <v>2360116</v>
      </c>
      <c r="G10984">
        <f t="shared" si="514"/>
        <v>23604100116</v>
      </c>
      <c r="H10984">
        <v>10983</v>
      </c>
      <c r="I10984">
        <f t="shared" si="515"/>
        <v>0</v>
      </c>
    </row>
    <row r="10985" spans="1:9">
      <c r="A10985">
        <v>10983</v>
      </c>
      <c r="B10985">
        <v>236</v>
      </c>
      <c r="C10985">
        <v>41000</v>
      </c>
      <c r="D10985">
        <v>1</v>
      </c>
      <c r="E10985">
        <v>308</v>
      </c>
      <c r="F10985">
        <f t="shared" si="513"/>
        <v>2360308</v>
      </c>
      <c r="G10985">
        <f t="shared" si="514"/>
        <v>23604100308</v>
      </c>
      <c r="H10985">
        <v>10984</v>
      </c>
      <c r="I10985">
        <f t="shared" si="515"/>
        <v>0</v>
      </c>
    </row>
    <row r="10986" spans="1:9">
      <c r="A10986">
        <v>10984</v>
      </c>
      <c r="B10986">
        <v>236</v>
      </c>
      <c r="C10986">
        <v>40001</v>
      </c>
      <c r="D10986">
        <v>1</v>
      </c>
      <c r="E10986">
        <v>314</v>
      </c>
      <c r="F10986">
        <f t="shared" si="513"/>
        <v>2360314</v>
      </c>
      <c r="G10986">
        <f t="shared" si="514"/>
        <v>23604000314</v>
      </c>
      <c r="H10986">
        <v>10985</v>
      </c>
      <c r="I10986">
        <f t="shared" si="515"/>
        <v>0</v>
      </c>
    </row>
    <row r="10987" spans="1:9">
      <c r="A10987">
        <v>10985</v>
      </c>
      <c r="B10987">
        <v>236</v>
      </c>
      <c r="C10987">
        <v>43401</v>
      </c>
      <c r="D10987">
        <v>0</v>
      </c>
      <c r="E10987">
        <v>306</v>
      </c>
      <c r="F10987">
        <f t="shared" si="513"/>
        <v>0</v>
      </c>
      <c r="G10987">
        <f t="shared" si="514"/>
        <v>23604340306</v>
      </c>
      <c r="H10987">
        <v>10986</v>
      </c>
      <c r="I10987">
        <f t="shared" si="515"/>
        <v>0</v>
      </c>
    </row>
    <row r="10988" spans="1:9">
      <c r="A10988">
        <v>10986</v>
      </c>
      <c r="B10988">
        <v>236</v>
      </c>
      <c r="C10988">
        <v>46680</v>
      </c>
      <c r="D10988">
        <v>1</v>
      </c>
      <c r="E10988">
        <v>760</v>
      </c>
      <c r="F10988">
        <f t="shared" si="513"/>
        <v>2360760</v>
      </c>
      <c r="G10988">
        <f t="shared" si="514"/>
        <v>23604660760</v>
      </c>
      <c r="H10988">
        <v>10987</v>
      </c>
      <c r="I10988">
        <f t="shared" si="515"/>
        <v>0</v>
      </c>
    </row>
    <row r="10989" spans="1:9">
      <c r="A10989">
        <v>10987</v>
      </c>
      <c r="B10989">
        <v>236</v>
      </c>
      <c r="C10989">
        <v>46740</v>
      </c>
      <c r="D10989">
        <v>1</v>
      </c>
      <c r="E10989">
        <v>762</v>
      </c>
      <c r="F10989">
        <f t="shared" si="513"/>
        <v>2360762</v>
      </c>
      <c r="G10989">
        <f t="shared" si="514"/>
        <v>23604670762</v>
      </c>
      <c r="H10989">
        <v>10988</v>
      </c>
      <c r="I10989">
        <f t="shared" si="515"/>
        <v>0</v>
      </c>
    </row>
    <row r="10990" spans="1:9">
      <c r="A10990">
        <v>10988</v>
      </c>
      <c r="B10990">
        <v>236</v>
      </c>
      <c r="C10990">
        <v>46530</v>
      </c>
      <c r="D10990">
        <v>1</v>
      </c>
      <c r="E10990">
        <v>758</v>
      </c>
      <c r="F10990">
        <f t="shared" si="513"/>
        <v>2360758</v>
      </c>
      <c r="G10990">
        <f t="shared" si="514"/>
        <v>23604650758</v>
      </c>
      <c r="H10990">
        <v>10989</v>
      </c>
      <c r="I10990">
        <f t="shared" si="515"/>
        <v>0</v>
      </c>
    </row>
    <row r="10991" spans="1:9">
      <c r="A10991">
        <v>10989</v>
      </c>
      <c r="B10991">
        <v>236</v>
      </c>
      <c r="C10991">
        <v>46620</v>
      </c>
      <c r="D10991">
        <v>1</v>
      </c>
      <c r="E10991">
        <v>761</v>
      </c>
      <c r="F10991">
        <f t="shared" si="513"/>
        <v>2360761</v>
      </c>
      <c r="G10991">
        <f t="shared" si="514"/>
        <v>23604660761</v>
      </c>
      <c r="H10991">
        <v>10990</v>
      </c>
      <c r="I10991">
        <f t="shared" si="515"/>
        <v>0</v>
      </c>
    </row>
    <row r="10992" spans="1:9">
      <c r="A10992">
        <v>10990</v>
      </c>
      <c r="B10992">
        <v>236</v>
      </c>
      <c r="C10992">
        <v>45510</v>
      </c>
      <c r="D10992">
        <v>1</v>
      </c>
      <c r="E10992">
        <v>763</v>
      </c>
      <c r="F10992">
        <f t="shared" si="513"/>
        <v>2360763</v>
      </c>
      <c r="G10992">
        <f t="shared" si="514"/>
        <v>23604550763</v>
      </c>
      <c r="H10992">
        <v>10991</v>
      </c>
      <c r="I10992">
        <f t="shared" si="515"/>
        <v>0</v>
      </c>
    </row>
    <row r="10993" spans="1:9">
      <c r="A10993">
        <v>10991</v>
      </c>
      <c r="B10993">
        <v>236</v>
      </c>
      <c r="C10993">
        <v>46510</v>
      </c>
      <c r="D10993">
        <v>1</v>
      </c>
      <c r="E10993">
        <v>753</v>
      </c>
      <c r="F10993">
        <f t="shared" si="513"/>
        <v>2360753</v>
      </c>
      <c r="G10993">
        <f t="shared" si="514"/>
        <v>23604650753</v>
      </c>
      <c r="H10993">
        <v>10992</v>
      </c>
      <c r="I10993">
        <f t="shared" si="515"/>
        <v>0</v>
      </c>
    </row>
    <row r="10994" spans="1:9">
      <c r="A10994">
        <v>10992</v>
      </c>
      <c r="B10994">
        <v>236</v>
      </c>
      <c r="C10994">
        <v>46690</v>
      </c>
      <c r="D10994">
        <v>1</v>
      </c>
      <c r="E10994">
        <v>759</v>
      </c>
      <c r="F10994">
        <f t="shared" si="513"/>
        <v>2360759</v>
      </c>
      <c r="G10994">
        <f t="shared" si="514"/>
        <v>23604660759</v>
      </c>
      <c r="H10994">
        <v>10993</v>
      </c>
      <c r="I10994">
        <f t="shared" si="515"/>
        <v>0</v>
      </c>
    </row>
    <row r="10995" spans="1:9">
      <c r="A10995">
        <v>10993</v>
      </c>
      <c r="B10995">
        <v>236</v>
      </c>
      <c r="C10995">
        <v>46710</v>
      </c>
      <c r="D10995">
        <v>1</v>
      </c>
      <c r="E10995">
        <v>754</v>
      </c>
      <c r="F10995">
        <f t="shared" si="513"/>
        <v>2360754</v>
      </c>
      <c r="G10995">
        <f t="shared" si="514"/>
        <v>23604670754</v>
      </c>
      <c r="H10995">
        <v>10994</v>
      </c>
      <c r="I10995">
        <f t="shared" si="515"/>
        <v>0</v>
      </c>
    </row>
    <row r="10996" spans="1:9">
      <c r="A10996">
        <v>10994</v>
      </c>
      <c r="B10996">
        <v>236</v>
      </c>
      <c r="C10996">
        <v>46504</v>
      </c>
      <c r="D10996">
        <v>1</v>
      </c>
      <c r="E10996">
        <v>607</v>
      </c>
      <c r="F10996">
        <f t="shared" si="513"/>
        <v>2360607</v>
      </c>
      <c r="G10996">
        <f t="shared" si="514"/>
        <v>23604650607</v>
      </c>
      <c r="H10996">
        <v>10995</v>
      </c>
      <c r="I10996">
        <f t="shared" si="515"/>
        <v>0</v>
      </c>
    </row>
    <row r="10997" spans="1:9">
      <c r="A10997">
        <v>10995</v>
      </c>
      <c r="B10997">
        <v>236</v>
      </c>
      <c r="C10997">
        <v>46603</v>
      </c>
      <c r="D10997">
        <v>1</v>
      </c>
      <c r="E10997">
        <v>605</v>
      </c>
      <c r="F10997">
        <f t="shared" si="513"/>
        <v>2360605</v>
      </c>
      <c r="G10997">
        <f t="shared" si="514"/>
        <v>23604660605</v>
      </c>
      <c r="H10997">
        <v>10996</v>
      </c>
      <c r="I10997">
        <f t="shared" si="515"/>
        <v>0</v>
      </c>
    </row>
    <row r="10998" spans="1:9">
      <c r="A10998">
        <v>10996</v>
      </c>
      <c r="B10998">
        <v>236</v>
      </c>
      <c r="C10998">
        <v>46502</v>
      </c>
      <c r="D10998">
        <v>1</v>
      </c>
      <c r="E10998">
        <v>604</v>
      </c>
      <c r="F10998">
        <f t="shared" si="513"/>
        <v>2360604</v>
      </c>
      <c r="G10998">
        <f t="shared" si="514"/>
        <v>23604650604</v>
      </c>
      <c r="H10998">
        <v>10997</v>
      </c>
      <c r="I10998">
        <f t="shared" si="515"/>
        <v>0</v>
      </c>
    </row>
    <row r="10999" spans="1:9">
      <c r="A10999">
        <v>10997</v>
      </c>
      <c r="B10999">
        <v>236</v>
      </c>
      <c r="C10999">
        <v>46704</v>
      </c>
      <c r="D10999">
        <v>1</v>
      </c>
      <c r="E10999">
        <v>606</v>
      </c>
      <c r="F10999">
        <f t="shared" si="513"/>
        <v>2360606</v>
      </c>
      <c r="G10999">
        <f t="shared" si="514"/>
        <v>23604670606</v>
      </c>
      <c r="H10999">
        <v>10998</v>
      </c>
      <c r="I10999">
        <f t="shared" si="515"/>
        <v>0</v>
      </c>
    </row>
    <row r="11000" spans="1:9">
      <c r="A11000">
        <v>10998</v>
      </c>
      <c r="B11000">
        <v>236</v>
      </c>
      <c r="C11000">
        <v>46700</v>
      </c>
      <c r="D11000">
        <v>1</v>
      </c>
      <c r="E11000">
        <v>601</v>
      </c>
      <c r="F11000">
        <f t="shared" si="513"/>
        <v>2360601</v>
      </c>
      <c r="G11000">
        <f t="shared" si="514"/>
        <v>23604670601</v>
      </c>
      <c r="H11000">
        <v>10999</v>
      </c>
      <c r="I11000">
        <f t="shared" si="515"/>
        <v>0</v>
      </c>
    </row>
    <row r="11001" spans="1:9">
      <c r="A11001">
        <v>10999</v>
      </c>
      <c r="B11001">
        <v>236</v>
      </c>
      <c r="C11001">
        <v>46605</v>
      </c>
      <c r="D11001">
        <v>1</v>
      </c>
      <c r="E11001">
        <v>603</v>
      </c>
      <c r="F11001">
        <f t="shared" si="513"/>
        <v>2360603</v>
      </c>
      <c r="G11001">
        <f t="shared" si="514"/>
        <v>23604660603</v>
      </c>
      <c r="H11001">
        <v>11000</v>
      </c>
      <c r="I11001">
        <f t="shared" si="515"/>
        <v>0</v>
      </c>
    </row>
    <row r="11002" spans="1:9">
      <c r="A11002">
        <v>11000</v>
      </c>
      <c r="B11002">
        <v>236</v>
      </c>
      <c r="C11002">
        <v>49400</v>
      </c>
      <c r="D11002">
        <v>1</v>
      </c>
      <c r="E11002">
        <v>717</v>
      </c>
      <c r="F11002">
        <f t="shared" si="513"/>
        <v>2360717</v>
      </c>
      <c r="G11002">
        <f t="shared" si="514"/>
        <v>23604940717</v>
      </c>
      <c r="H11002">
        <v>11001</v>
      </c>
      <c r="I11002">
        <f t="shared" si="515"/>
        <v>0</v>
      </c>
    </row>
    <row r="11003" spans="1:9">
      <c r="A11003">
        <v>11001</v>
      </c>
      <c r="B11003">
        <v>236</v>
      </c>
      <c r="C11003">
        <v>30301</v>
      </c>
      <c r="D11003">
        <v>1</v>
      </c>
      <c r="E11003">
        <v>117</v>
      </c>
      <c r="F11003">
        <f t="shared" si="513"/>
        <v>2360117</v>
      </c>
      <c r="G11003">
        <f t="shared" si="514"/>
        <v>23603030117</v>
      </c>
      <c r="H11003">
        <v>11002</v>
      </c>
      <c r="I11003">
        <f t="shared" si="515"/>
        <v>0</v>
      </c>
    </row>
    <row r="11004" spans="1:9">
      <c r="A11004">
        <v>11002</v>
      </c>
      <c r="B11004">
        <v>236</v>
      </c>
      <c r="C11004">
        <v>38000</v>
      </c>
      <c r="D11004">
        <v>1</v>
      </c>
      <c r="E11004">
        <v>313</v>
      </c>
      <c r="F11004">
        <f t="shared" si="513"/>
        <v>2360313</v>
      </c>
      <c r="G11004">
        <f t="shared" si="514"/>
        <v>23603800313</v>
      </c>
      <c r="H11004">
        <v>11003</v>
      </c>
      <c r="I11004">
        <f t="shared" si="515"/>
        <v>0</v>
      </c>
    </row>
    <row r="11005" spans="1:9">
      <c r="A11005">
        <v>11003</v>
      </c>
      <c r="B11005">
        <v>236</v>
      </c>
      <c r="C11005">
        <v>34000</v>
      </c>
      <c r="D11005">
        <v>1</v>
      </c>
      <c r="E11005">
        <v>114</v>
      </c>
      <c r="F11005">
        <f t="shared" si="513"/>
        <v>2360114</v>
      </c>
      <c r="G11005">
        <f t="shared" si="514"/>
        <v>23603400114</v>
      </c>
      <c r="H11005">
        <v>11004</v>
      </c>
      <c r="I11005">
        <f t="shared" si="515"/>
        <v>0</v>
      </c>
    </row>
    <row r="11006" spans="1:9">
      <c r="A11006">
        <v>11004</v>
      </c>
      <c r="B11006">
        <v>236</v>
      </c>
      <c r="C11006">
        <v>37900</v>
      </c>
      <c r="D11006">
        <v>1</v>
      </c>
      <c r="E11006">
        <v>108</v>
      </c>
      <c r="F11006">
        <f t="shared" si="513"/>
        <v>2360108</v>
      </c>
      <c r="G11006">
        <f t="shared" si="514"/>
        <v>23603790108</v>
      </c>
      <c r="H11006">
        <v>11005</v>
      </c>
      <c r="I11006">
        <f t="shared" si="515"/>
        <v>0</v>
      </c>
    </row>
    <row r="11007" spans="1:9">
      <c r="A11007">
        <v>11005</v>
      </c>
      <c r="B11007">
        <v>236</v>
      </c>
      <c r="C11007">
        <v>40006</v>
      </c>
      <c r="D11007">
        <v>1</v>
      </c>
      <c r="E11007">
        <v>312</v>
      </c>
      <c r="F11007">
        <f t="shared" si="513"/>
        <v>2360312</v>
      </c>
      <c r="G11007">
        <f t="shared" si="514"/>
        <v>23604000312</v>
      </c>
      <c r="H11007">
        <v>11006</v>
      </c>
      <c r="I11007">
        <f t="shared" si="515"/>
        <v>0</v>
      </c>
    </row>
    <row r="11008" spans="1:9">
      <c r="A11008">
        <v>11006</v>
      </c>
      <c r="B11008">
        <v>237</v>
      </c>
      <c r="C11008">
        <v>38101</v>
      </c>
      <c r="D11008">
        <v>1</v>
      </c>
      <c r="E11008">
        <v>123</v>
      </c>
      <c r="F11008">
        <f t="shared" si="513"/>
        <v>2370123</v>
      </c>
      <c r="G11008">
        <f t="shared" si="514"/>
        <v>23703810123</v>
      </c>
      <c r="H11008">
        <v>11007</v>
      </c>
      <c r="I11008">
        <f t="shared" si="515"/>
        <v>0</v>
      </c>
    </row>
    <row r="11009" spans="1:9">
      <c r="A11009">
        <v>11007</v>
      </c>
      <c r="B11009">
        <v>237</v>
      </c>
      <c r="C11009">
        <v>30000</v>
      </c>
      <c r="D11009">
        <v>1</v>
      </c>
      <c r="E11009">
        <v>110</v>
      </c>
      <c r="F11009">
        <f t="shared" si="513"/>
        <v>2370110</v>
      </c>
      <c r="G11009">
        <f t="shared" si="514"/>
        <v>23703000110</v>
      </c>
      <c r="H11009">
        <v>11008</v>
      </c>
      <c r="I11009">
        <f t="shared" si="515"/>
        <v>0</v>
      </c>
    </row>
    <row r="11010" spans="1:9">
      <c r="A11010">
        <v>11008</v>
      </c>
      <c r="B11010">
        <v>237</v>
      </c>
      <c r="C11010">
        <v>30300</v>
      </c>
      <c r="D11010">
        <v>1</v>
      </c>
      <c r="E11010">
        <v>113</v>
      </c>
      <c r="F11010">
        <f t="shared" si="513"/>
        <v>2370113</v>
      </c>
      <c r="G11010">
        <f t="shared" si="514"/>
        <v>23703030113</v>
      </c>
      <c r="H11010">
        <v>11009</v>
      </c>
      <c r="I11010">
        <f t="shared" si="515"/>
        <v>0</v>
      </c>
    </row>
    <row r="11011" spans="1:9">
      <c r="A11011">
        <v>11009</v>
      </c>
      <c r="B11011">
        <v>237</v>
      </c>
      <c r="C11011">
        <v>38000</v>
      </c>
      <c r="D11011">
        <v>1</v>
      </c>
      <c r="E11011">
        <v>114</v>
      </c>
      <c r="F11011">
        <f t="shared" ref="F11011:F11074" si="516">(B11011*10000+E11011)*D11011</f>
        <v>2370114</v>
      </c>
      <c r="G11011">
        <f t="shared" ref="G11011:G11074" si="517">(B11011*10000+FLOOR(C11011/100,1))*10000+E11011</f>
        <v>23703800114</v>
      </c>
      <c r="H11011">
        <v>11010</v>
      </c>
      <c r="I11011">
        <f t="shared" ref="I11011:I11074" si="518">IF(C11011=30300,IF(E11011=117,1,IF(E11011=313,1,0)),0)</f>
        <v>0</v>
      </c>
    </row>
    <row r="11012" spans="1:9">
      <c r="A11012">
        <v>11010</v>
      </c>
      <c r="B11012">
        <v>237</v>
      </c>
      <c r="C11012">
        <v>32100</v>
      </c>
      <c r="D11012">
        <v>1</v>
      </c>
      <c r="E11012">
        <v>106</v>
      </c>
      <c r="F11012">
        <f t="shared" si="516"/>
        <v>2370106</v>
      </c>
      <c r="G11012">
        <f t="shared" si="517"/>
        <v>23703210106</v>
      </c>
      <c r="H11012">
        <v>11011</v>
      </c>
      <c r="I11012">
        <f t="shared" si="518"/>
        <v>0</v>
      </c>
    </row>
    <row r="11013" spans="1:9">
      <c r="A11013">
        <v>11011</v>
      </c>
      <c r="B11013">
        <v>237</v>
      </c>
      <c r="C11013">
        <v>32001</v>
      </c>
      <c r="D11013">
        <v>1</v>
      </c>
      <c r="E11013">
        <v>117</v>
      </c>
      <c r="F11013">
        <f t="shared" si="516"/>
        <v>2370117</v>
      </c>
      <c r="G11013">
        <f t="shared" si="517"/>
        <v>23703200117</v>
      </c>
      <c r="H11013">
        <v>11012</v>
      </c>
      <c r="I11013">
        <f t="shared" si="518"/>
        <v>0</v>
      </c>
    </row>
    <row r="11014" spans="1:9">
      <c r="A11014">
        <v>11012</v>
      </c>
      <c r="B11014">
        <v>237</v>
      </c>
      <c r="C11014">
        <v>32201</v>
      </c>
      <c r="D11014">
        <v>1</v>
      </c>
      <c r="E11014">
        <v>313</v>
      </c>
      <c r="F11014">
        <f t="shared" si="516"/>
        <v>2370313</v>
      </c>
      <c r="G11014">
        <f t="shared" si="517"/>
        <v>23703220313</v>
      </c>
      <c r="H11014">
        <v>11013</v>
      </c>
      <c r="I11014">
        <f t="shared" si="518"/>
        <v>0</v>
      </c>
    </row>
    <row r="11015" spans="1:9">
      <c r="A11015">
        <v>11013</v>
      </c>
      <c r="B11015">
        <v>237</v>
      </c>
      <c r="C11015">
        <v>34000</v>
      </c>
      <c r="D11015">
        <v>1</v>
      </c>
      <c r="E11015">
        <v>103</v>
      </c>
      <c r="F11015">
        <f t="shared" si="516"/>
        <v>2370103</v>
      </c>
      <c r="G11015">
        <f t="shared" si="517"/>
        <v>23703400103</v>
      </c>
      <c r="H11015">
        <v>11014</v>
      </c>
      <c r="I11015">
        <f t="shared" si="518"/>
        <v>0</v>
      </c>
    </row>
    <row r="11016" spans="1:9">
      <c r="A11016">
        <v>11014</v>
      </c>
      <c r="B11016">
        <v>237</v>
      </c>
      <c r="C11016">
        <v>34300</v>
      </c>
      <c r="D11016">
        <v>1</v>
      </c>
      <c r="E11016">
        <v>112</v>
      </c>
      <c r="F11016">
        <f t="shared" si="516"/>
        <v>2370112</v>
      </c>
      <c r="G11016">
        <f t="shared" si="517"/>
        <v>23703430112</v>
      </c>
      <c r="H11016">
        <v>11015</v>
      </c>
      <c r="I11016">
        <f t="shared" si="518"/>
        <v>0</v>
      </c>
    </row>
    <row r="11017" spans="1:9">
      <c r="A11017">
        <v>11015</v>
      </c>
      <c r="B11017">
        <v>237</v>
      </c>
      <c r="C11017">
        <v>34104</v>
      </c>
      <c r="D11017">
        <v>1</v>
      </c>
      <c r="E11017">
        <v>109</v>
      </c>
      <c r="F11017">
        <f t="shared" si="516"/>
        <v>2370109</v>
      </c>
      <c r="G11017">
        <f t="shared" si="517"/>
        <v>23703410109</v>
      </c>
      <c r="H11017">
        <v>11016</v>
      </c>
      <c r="I11017">
        <f t="shared" si="518"/>
        <v>0</v>
      </c>
    </row>
    <row r="11018" spans="1:9">
      <c r="A11018">
        <v>11016</v>
      </c>
      <c r="B11018">
        <v>237</v>
      </c>
      <c r="C11018">
        <v>43020</v>
      </c>
      <c r="D11018">
        <v>0</v>
      </c>
      <c r="E11018">
        <v>352</v>
      </c>
      <c r="F11018">
        <f t="shared" si="516"/>
        <v>0</v>
      </c>
      <c r="G11018">
        <f t="shared" si="517"/>
        <v>23704300352</v>
      </c>
      <c r="H11018">
        <v>11017</v>
      </c>
      <c r="I11018">
        <f t="shared" si="518"/>
        <v>0</v>
      </c>
    </row>
    <row r="11019" spans="1:9">
      <c r="A11019">
        <v>11017</v>
      </c>
      <c r="B11019">
        <v>237</v>
      </c>
      <c r="C11019">
        <v>41000</v>
      </c>
      <c r="D11019">
        <v>1</v>
      </c>
      <c r="E11019">
        <v>310</v>
      </c>
      <c r="F11019">
        <f t="shared" si="516"/>
        <v>2370310</v>
      </c>
      <c r="G11019">
        <f t="shared" si="517"/>
        <v>23704100310</v>
      </c>
      <c r="H11019">
        <v>11018</v>
      </c>
      <c r="I11019">
        <f t="shared" si="518"/>
        <v>0</v>
      </c>
    </row>
    <row r="11020" spans="1:9">
      <c r="A11020">
        <v>11018</v>
      </c>
      <c r="B11020">
        <v>237</v>
      </c>
      <c r="C11020">
        <v>41000</v>
      </c>
      <c r="D11020">
        <v>1</v>
      </c>
      <c r="E11020">
        <v>108</v>
      </c>
      <c r="F11020">
        <f t="shared" si="516"/>
        <v>2370108</v>
      </c>
      <c r="G11020">
        <f t="shared" si="517"/>
        <v>23704100108</v>
      </c>
      <c r="H11020">
        <v>11019</v>
      </c>
      <c r="I11020">
        <f t="shared" si="518"/>
        <v>0</v>
      </c>
    </row>
    <row r="11021" spans="1:9">
      <c r="A11021">
        <v>11019</v>
      </c>
      <c r="B11021">
        <v>237</v>
      </c>
      <c r="C11021">
        <v>41000</v>
      </c>
      <c r="D11021">
        <v>1</v>
      </c>
      <c r="E11021">
        <v>116</v>
      </c>
      <c r="F11021">
        <f t="shared" si="516"/>
        <v>2370116</v>
      </c>
      <c r="G11021">
        <f t="shared" si="517"/>
        <v>23704100116</v>
      </c>
      <c r="H11021">
        <v>11020</v>
      </c>
      <c r="I11021">
        <f t="shared" si="518"/>
        <v>0</v>
      </c>
    </row>
    <row r="11022" spans="1:9">
      <c r="A11022">
        <v>11020</v>
      </c>
      <c r="B11022">
        <v>237</v>
      </c>
      <c r="C11022">
        <v>40005</v>
      </c>
      <c r="D11022">
        <v>1</v>
      </c>
      <c r="E11022">
        <v>308</v>
      </c>
      <c r="F11022">
        <f t="shared" si="516"/>
        <v>2370308</v>
      </c>
      <c r="G11022">
        <f t="shared" si="517"/>
        <v>23704000308</v>
      </c>
      <c r="H11022">
        <v>11021</v>
      </c>
      <c r="I11022">
        <f t="shared" si="518"/>
        <v>0</v>
      </c>
    </row>
    <row r="11023" spans="1:9">
      <c r="A11023">
        <v>11021</v>
      </c>
      <c r="B11023">
        <v>237</v>
      </c>
      <c r="C11023">
        <v>43000</v>
      </c>
      <c r="D11023">
        <v>0</v>
      </c>
      <c r="E11023">
        <v>306</v>
      </c>
      <c r="F11023">
        <f t="shared" si="516"/>
        <v>0</v>
      </c>
      <c r="G11023">
        <f t="shared" si="517"/>
        <v>23704300306</v>
      </c>
      <c r="H11023">
        <v>11022</v>
      </c>
      <c r="I11023">
        <f t="shared" si="518"/>
        <v>0</v>
      </c>
    </row>
    <row r="11024" spans="1:9">
      <c r="A11024">
        <v>11022</v>
      </c>
      <c r="B11024">
        <v>237</v>
      </c>
      <c r="C11024">
        <v>46520</v>
      </c>
      <c r="D11024">
        <v>1</v>
      </c>
      <c r="E11024">
        <v>761</v>
      </c>
      <c r="F11024">
        <f t="shared" si="516"/>
        <v>2370761</v>
      </c>
      <c r="G11024">
        <f t="shared" si="517"/>
        <v>23704650761</v>
      </c>
      <c r="H11024">
        <v>11023</v>
      </c>
      <c r="I11024">
        <f t="shared" si="518"/>
        <v>0</v>
      </c>
    </row>
    <row r="11025" spans="1:9">
      <c r="A11025">
        <v>11023</v>
      </c>
      <c r="B11025">
        <v>237</v>
      </c>
      <c r="C11025">
        <v>46640</v>
      </c>
      <c r="D11025">
        <v>1</v>
      </c>
      <c r="E11025">
        <v>758</v>
      </c>
      <c r="F11025">
        <f t="shared" si="516"/>
        <v>2370758</v>
      </c>
      <c r="G11025">
        <f t="shared" si="517"/>
        <v>23704660758</v>
      </c>
      <c r="H11025">
        <v>11024</v>
      </c>
      <c r="I11025">
        <f t="shared" si="518"/>
        <v>0</v>
      </c>
    </row>
    <row r="11026" spans="1:9">
      <c r="A11026">
        <v>11024</v>
      </c>
      <c r="B11026">
        <v>237</v>
      </c>
      <c r="C11026">
        <v>46580</v>
      </c>
      <c r="D11026">
        <v>1</v>
      </c>
      <c r="E11026">
        <v>753</v>
      </c>
      <c r="F11026">
        <f t="shared" si="516"/>
        <v>2370753</v>
      </c>
      <c r="G11026">
        <f t="shared" si="517"/>
        <v>23704650753</v>
      </c>
      <c r="H11026">
        <v>11025</v>
      </c>
      <c r="I11026">
        <f t="shared" si="518"/>
        <v>0</v>
      </c>
    </row>
    <row r="11027" spans="1:9">
      <c r="A11027">
        <v>11025</v>
      </c>
      <c r="B11027">
        <v>237</v>
      </c>
      <c r="C11027">
        <v>46620</v>
      </c>
      <c r="D11027">
        <v>1</v>
      </c>
      <c r="E11027">
        <v>763</v>
      </c>
      <c r="F11027">
        <f t="shared" si="516"/>
        <v>2370763</v>
      </c>
      <c r="G11027">
        <f t="shared" si="517"/>
        <v>23704660763</v>
      </c>
      <c r="H11027">
        <v>11026</v>
      </c>
      <c r="I11027">
        <f t="shared" si="518"/>
        <v>0</v>
      </c>
    </row>
    <row r="11028" spans="1:9">
      <c r="A11028">
        <v>11026</v>
      </c>
      <c r="B11028">
        <v>237</v>
      </c>
      <c r="C11028">
        <v>46650</v>
      </c>
      <c r="D11028">
        <v>1</v>
      </c>
      <c r="E11028">
        <v>760</v>
      </c>
      <c r="F11028">
        <f t="shared" si="516"/>
        <v>2370760</v>
      </c>
      <c r="G11028">
        <f t="shared" si="517"/>
        <v>23704660760</v>
      </c>
      <c r="H11028">
        <v>11027</v>
      </c>
      <c r="I11028">
        <f t="shared" si="518"/>
        <v>0</v>
      </c>
    </row>
    <row r="11029" spans="1:9">
      <c r="A11029">
        <v>11027</v>
      </c>
      <c r="B11029">
        <v>237</v>
      </c>
      <c r="C11029">
        <v>46550</v>
      </c>
      <c r="D11029">
        <v>1</v>
      </c>
      <c r="E11029">
        <v>754</v>
      </c>
      <c r="F11029">
        <f t="shared" si="516"/>
        <v>2370754</v>
      </c>
      <c r="G11029">
        <f t="shared" si="517"/>
        <v>23704650754</v>
      </c>
      <c r="H11029">
        <v>11028</v>
      </c>
      <c r="I11029">
        <f t="shared" si="518"/>
        <v>0</v>
      </c>
    </row>
    <row r="11030" spans="1:9">
      <c r="A11030">
        <v>11028</v>
      </c>
      <c r="B11030">
        <v>237</v>
      </c>
      <c r="C11030">
        <v>46710</v>
      </c>
      <c r="D11030">
        <v>1</v>
      </c>
      <c r="E11030">
        <v>759</v>
      </c>
      <c r="F11030">
        <f t="shared" si="516"/>
        <v>2370759</v>
      </c>
      <c r="G11030">
        <f t="shared" si="517"/>
        <v>23704670759</v>
      </c>
      <c r="H11030">
        <v>11029</v>
      </c>
      <c r="I11030">
        <f t="shared" si="518"/>
        <v>0</v>
      </c>
    </row>
    <row r="11031" spans="1:9">
      <c r="A11031">
        <v>11029</v>
      </c>
      <c r="B11031">
        <v>237</v>
      </c>
      <c r="C11031">
        <v>46570</v>
      </c>
      <c r="D11031">
        <v>1</v>
      </c>
      <c r="E11031">
        <v>762</v>
      </c>
      <c r="F11031">
        <f t="shared" si="516"/>
        <v>2370762</v>
      </c>
      <c r="G11031">
        <f t="shared" si="517"/>
        <v>23704650762</v>
      </c>
      <c r="H11031">
        <v>11030</v>
      </c>
      <c r="I11031">
        <f t="shared" si="518"/>
        <v>0</v>
      </c>
    </row>
    <row r="11032" spans="1:9">
      <c r="A11032">
        <v>11030</v>
      </c>
      <c r="B11032">
        <v>237</v>
      </c>
      <c r="C11032">
        <v>46802</v>
      </c>
      <c r="D11032">
        <v>1</v>
      </c>
      <c r="E11032">
        <v>607</v>
      </c>
      <c r="F11032">
        <f t="shared" si="516"/>
        <v>2370607</v>
      </c>
      <c r="G11032">
        <f t="shared" si="517"/>
        <v>23704680607</v>
      </c>
      <c r="H11032">
        <v>11031</v>
      </c>
      <c r="I11032">
        <f t="shared" si="518"/>
        <v>0</v>
      </c>
    </row>
    <row r="11033" spans="1:9">
      <c r="A11033">
        <v>11031</v>
      </c>
      <c r="B11033">
        <v>237</v>
      </c>
      <c r="C11033">
        <v>46505</v>
      </c>
      <c r="D11033">
        <v>1</v>
      </c>
      <c r="E11033">
        <v>601</v>
      </c>
      <c r="F11033">
        <f t="shared" si="516"/>
        <v>2370601</v>
      </c>
      <c r="G11033">
        <f t="shared" si="517"/>
        <v>23704650601</v>
      </c>
      <c r="H11033">
        <v>11032</v>
      </c>
      <c r="I11033">
        <f t="shared" si="518"/>
        <v>0</v>
      </c>
    </row>
    <row r="11034" spans="1:9">
      <c r="A11034">
        <v>11032</v>
      </c>
      <c r="B11034">
        <v>237</v>
      </c>
      <c r="C11034">
        <v>46704</v>
      </c>
      <c r="D11034">
        <v>1</v>
      </c>
      <c r="E11034">
        <v>605</v>
      </c>
      <c r="F11034">
        <f t="shared" si="516"/>
        <v>2370605</v>
      </c>
      <c r="G11034">
        <f t="shared" si="517"/>
        <v>23704670605</v>
      </c>
      <c r="H11034">
        <v>11033</v>
      </c>
      <c r="I11034">
        <f t="shared" si="518"/>
        <v>0</v>
      </c>
    </row>
    <row r="11035" spans="1:9">
      <c r="A11035">
        <v>11033</v>
      </c>
      <c r="B11035">
        <v>237</v>
      </c>
      <c r="C11035">
        <v>46603</v>
      </c>
      <c r="D11035">
        <v>1</v>
      </c>
      <c r="E11035">
        <v>604</v>
      </c>
      <c r="F11035">
        <f t="shared" si="516"/>
        <v>2370604</v>
      </c>
      <c r="G11035">
        <f t="shared" si="517"/>
        <v>23704660604</v>
      </c>
      <c r="H11035">
        <v>11034</v>
      </c>
      <c r="I11035">
        <f t="shared" si="518"/>
        <v>0</v>
      </c>
    </row>
    <row r="11036" spans="1:9">
      <c r="A11036">
        <v>11034</v>
      </c>
      <c r="B11036">
        <v>237</v>
      </c>
      <c r="C11036">
        <v>46605</v>
      </c>
      <c r="D11036">
        <v>1</v>
      </c>
      <c r="E11036">
        <v>606</v>
      </c>
      <c r="F11036">
        <f t="shared" si="516"/>
        <v>2370606</v>
      </c>
      <c r="G11036">
        <f t="shared" si="517"/>
        <v>23704660606</v>
      </c>
      <c r="H11036">
        <v>11035</v>
      </c>
      <c r="I11036">
        <f t="shared" si="518"/>
        <v>0</v>
      </c>
    </row>
    <row r="11037" spans="1:9">
      <c r="A11037">
        <v>11035</v>
      </c>
      <c r="B11037">
        <v>237</v>
      </c>
      <c r="C11037">
        <v>46703</v>
      </c>
      <c r="D11037">
        <v>1</v>
      </c>
      <c r="E11037">
        <v>603</v>
      </c>
      <c r="F11037">
        <f t="shared" si="516"/>
        <v>2370603</v>
      </c>
      <c r="G11037">
        <f t="shared" si="517"/>
        <v>23704670603</v>
      </c>
      <c r="H11037">
        <v>11036</v>
      </c>
      <c r="I11037">
        <f t="shared" si="518"/>
        <v>0</v>
      </c>
    </row>
    <row r="11038" spans="1:9">
      <c r="A11038">
        <v>11036</v>
      </c>
      <c r="B11038">
        <v>237</v>
      </c>
      <c r="C11038">
        <v>32001</v>
      </c>
      <c r="D11038">
        <v>1</v>
      </c>
      <c r="E11038">
        <v>307</v>
      </c>
      <c r="F11038">
        <f t="shared" si="516"/>
        <v>2370307</v>
      </c>
      <c r="G11038">
        <f t="shared" si="517"/>
        <v>23703200307</v>
      </c>
      <c r="H11038">
        <v>11037</v>
      </c>
      <c r="I11038">
        <f t="shared" si="518"/>
        <v>0</v>
      </c>
    </row>
    <row r="11039" spans="1:9">
      <c r="A11039">
        <v>11037</v>
      </c>
      <c r="B11039">
        <v>237</v>
      </c>
      <c r="C11039">
        <v>32001</v>
      </c>
      <c r="D11039">
        <v>1</v>
      </c>
      <c r="E11039">
        <v>107</v>
      </c>
      <c r="F11039">
        <f t="shared" si="516"/>
        <v>2370107</v>
      </c>
      <c r="G11039">
        <f t="shared" si="517"/>
        <v>23703200107</v>
      </c>
      <c r="H11039">
        <v>11038</v>
      </c>
      <c r="I11039">
        <f t="shared" si="518"/>
        <v>0</v>
      </c>
    </row>
    <row r="11040" spans="1:9">
      <c r="A11040">
        <v>11038</v>
      </c>
      <c r="B11040">
        <v>237</v>
      </c>
      <c r="C11040">
        <v>34300</v>
      </c>
      <c r="D11040">
        <v>1</v>
      </c>
      <c r="E11040">
        <v>111</v>
      </c>
      <c r="F11040">
        <f t="shared" si="516"/>
        <v>2370111</v>
      </c>
      <c r="G11040">
        <f t="shared" si="517"/>
        <v>23703430111</v>
      </c>
      <c r="H11040">
        <v>11039</v>
      </c>
      <c r="I11040">
        <f t="shared" si="518"/>
        <v>0</v>
      </c>
    </row>
    <row r="11041" spans="1:9">
      <c r="A11041">
        <v>11039</v>
      </c>
      <c r="B11041">
        <v>237</v>
      </c>
      <c r="C11041">
        <v>45000</v>
      </c>
      <c r="D11041">
        <v>1</v>
      </c>
      <c r="E11041">
        <v>314</v>
      </c>
      <c r="F11041">
        <f t="shared" si="516"/>
        <v>2370314</v>
      </c>
      <c r="G11041">
        <f t="shared" si="517"/>
        <v>23704500314</v>
      </c>
      <c r="H11041">
        <v>11040</v>
      </c>
      <c r="I11041">
        <f t="shared" si="518"/>
        <v>0</v>
      </c>
    </row>
    <row r="11042" spans="1:9">
      <c r="A11042">
        <v>11040</v>
      </c>
      <c r="B11042">
        <v>237</v>
      </c>
      <c r="C11042">
        <v>43501</v>
      </c>
      <c r="D11042">
        <v>0</v>
      </c>
      <c r="E11042">
        <v>312</v>
      </c>
      <c r="F11042">
        <f t="shared" si="516"/>
        <v>0</v>
      </c>
      <c r="G11042">
        <f t="shared" si="517"/>
        <v>23704350312</v>
      </c>
      <c r="H11042">
        <v>11041</v>
      </c>
      <c r="I11042">
        <f t="shared" si="518"/>
        <v>0</v>
      </c>
    </row>
    <row r="11043" spans="1:9">
      <c r="A11043">
        <v>11041</v>
      </c>
      <c r="B11043">
        <v>238</v>
      </c>
      <c r="C11043">
        <v>38001</v>
      </c>
      <c r="D11043">
        <v>1</v>
      </c>
      <c r="E11043">
        <v>126</v>
      </c>
      <c r="F11043">
        <f t="shared" si="516"/>
        <v>2380126</v>
      </c>
      <c r="G11043">
        <f t="shared" si="517"/>
        <v>23803800126</v>
      </c>
      <c r="H11043">
        <v>11042</v>
      </c>
      <c r="I11043">
        <f t="shared" si="518"/>
        <v>0</v>
      </c>
    </row>
    <row r="11044" spans="1:9">
      <c r="A11044">
        <v>11042</v>
      </c>
      <c r="B11044">
        <v>238</v>
      </c>
      <c r="C11044">
        <v>30000</v>
      </c>
      <c r="D11044">
        <v>1</v>
      </c>
      <c r="E11044">
        <v>113</v>
      </c>
      <c r="F11044">
        <f t="shared" si="516"/>
        <v>2380113</v>
      </c>
      <c r="G11044">
        <f t="shared" si="517"/>
        <v>23803000113</v>
      </c>
      <c r="H11044">
        <v>11043</v>
      </c>
      <c r="I11044">
        <f t="shared" si="518"/>
        <v>0</v>
      </c>
    </row>
    <row r="11045" spans="1:9">
      <c r="A11045">
        <v>11043</v>
      </c>
      <c r="B11045">
        <v>238</v>
      </c>
      <c r="C11045">
        <v>30001</v>
      </c>
      <c r="D11045">
        <v>1</v>
      </c>
      <c r="E11045">
        <v>120</v>
      </c>
      <c r="F11045">
        <f t="shared" si="516"/>
        <v>2380120</v>
      </c>
      <c r="G11045">
        <f t="shared" si="517"/>
        <v>23803000120</v>
      </c>
      <c r="H11045">
        <v>11044</v>
      </c>
      <c r="I11045">
        <f t="shared" si="518"/>
        <v>0</v>
      </c>
    </row>
    <row r="11046" spans="1:9">
      <c r="A11046">
        <v>11044</v>
      </c>
      <c r="B11046">
        <v>238</v>
      </c>
      <c r="C11046">
        <v>38000</v>
      </c>
      <c r="D11046">
        <v>1</v>
      </c>
      <c r="E11046">
        <v>107</v>
      </c>
      <c r="F11046">
        <f t="shared" si="516"/>
        <v>2380107</v>
      </c>
      <c r="G11046">
        <f t="shared" si="517"/>
        <v>23803800107</v>
      </c>
      <c r="H11046">
        <v>11045</v>
      </c>
      <c r="I11046">
        <f t="shared" si="518"/>
        <v>0</v>
      </c>
    </row>
    <row r="11047" spans="1:9">
      <c r="A11047">
        <v>11045</v>
      </c>
      <c r="B11047">
        <v>238</v>
      </c>
      <c r="C11047">
        <v>32001</v>
      </c>
      <c r="D11047">
        <v>1</v>
      </c>
      <c r="E11047">
        <v>114</v>
      </c>
      <c r="F11047">
        <f t="shared" si="516"/>
        <v>2380114</v>
      </c>
      <c r="G11047">
        <f t="shared" si="517"/>
        <v>23803200114</v>
      </c>
      <c r="H11047">
        <v>11046</v>
      </c>
      <c r="I11047">
        <f t="shared" si="518"/>
        <v>0</v>
      </c>
    </row>
    <row r="11048" spans="1:9">
      <c r="A11048">
        <v>11046</v>
      </c>
      <c r="B11048">
        <v>238</v>
      </c>
      <c r="C11048">
        <v>32100</v>
      </c>
      <c r="D11048">
        <v>1</v>
      </c>
      <c r="E11048">
        <v>112</v>
      </c>
      <c r="F11048">
        <f t="shared" si="516"/>
        <v>2380112</v>
      </c>
      <c r="G11048">
        <f t="shared" si="517"/>
        <v>23803210112</v>
      </c>
      <c r="H11048">
        <v>11047</v>
      </c>
      <c r="I11048">
        <f t="shared" si="518"/>
        <v>0</v>
      </c>
    </row>
    <row r="11049" spans="1:9">
      <c r="A11049">
        <v>11047</v>
      </c>
      <c r="B11049">
        <v>238</v>
      </c>
      <c r="C11049">
        <v>32102</v>
      </c>
      <c r="D11049">
        <v>1</v>
      </c>
      <c r="E11049">
        <v>106</v>
      </c>
      <c r="F11049">
        <f t="shared" si="516"/>
        <v>2380106</v>
      </c>
      <c r="G11049">
        <f t="shared" si="517"/>
        <v>23803210106</v>
      </c>
      <c r="H11049">
        <v>11048</v>
      </c>
      <c r="I11049">
        <f t="shared" si="518"/>
        <v>0</v>
      </c>
    </row>
    <row r="11050" spans="1:9">
      <c r="A11050">
        <v>11048</v>
      </c>
      <c r="B11050">
        <v>238</v>
      </c>
      <c r="C11050">
        <v>34000</v>
      </c>
      <c r="D11050">
        <v>1</v>
      </c>
      <c r="E11050">
        <v>110</v>
      </c>
      <c r="F11050">
        <f t="shared" si="516"/>
        <v>2380110</v>
      </c>
      <c r="G11050">
        <f t="shared" si="517"/>
        <v>23803400110</v>
      </c>
      <c r="H11050">
        <v>11049</v>
      </c>
      <c r="I11050">
        <f t="shared" si="518"/>
        <v>0</v>
      </c>
    </row>
    <row r="11051" spans="1:9">
      <c r="A11051">
        <v>11049</v>
      </c>
      <c r="B11051">
        <v>238</v>
      </c>
      <c r="C11051">
        <v>34003</v>
      </c>
      <c r="D11051">
        <v>1</v>
      </c>
      <c r="E11051">
        <v>313</v>
      </c>
      <c r="F11051">
        <f t="shared" si="516"/>
        <v>2380313</v>
      </c>
      <c r="G11051">
        <f t="shared" si="517"/>
        <v>23803400313</v>
      </c>
      <c r="H11051">
        <v>11050</v>
      </c>
      <c r="I11051">
        <f t="shared" si="518"/>
        <v>0</v>
      </c>
    </row>
    <row r="11052" spans="1:9">
      <c r="A11052">
        <v>11050</v>
      </c>
      <c r="B11052">
        <v>238</v>
      </c>
      <c r="C11052">
        <v>34101</v>
      </c>
      <c r="D11052">
        <v>1</v>
      </c>
      <c r="E11052">
        <v>103</v>
      </c>
      <c r="F11052">
        <f t="shared" si="516"/>
        <v>2380103</v>
      </c>
      <c r="G11052">
        <f t="shared" si="517"/>
        <v>23803410103</v>
      </c>
      <c r="H11052">
        <v>11051</v>
      </c>
      <c r="I11052">
        <f t="shared" si="518"/>
        <v>0</v>
      </c>
    </row>
    <row r="11053" spans="1:9">
      <c r="A11053">
        <v>11051</v>
      </c>
      <c r="B11053">
        <v>238</v>
      </c>
      <c r="C11053">
        <v>43411</v>
      </c>
      <c r="D11053">
        <v>0</v>
      </c>
      <c r="E11053">
        <v>358</v>
      </c>
      <c r="F11053">
        <f t="shared" si="516"/>
        <v>0</v>
      </c>
      <c r="G11053">
        <f t="shared" si="517"/>
        <v>23804340358</v>
      </c>
      <c r="H11053">
        <v>11052</v>
      </c>
      <c r="I11053">
        <f t="shared" si="518"/>
        <v>0</v>
      </c>
    </row>
    <row r="11054" spans="1:9">
      <c r="A11054">
        <v>11052</v>
      </c>
      <c r="B11054">
        <v>238</v>
      </c>
      <c r="C11054">
        <v>41000</v>
      </c>
      <c r="D11054">
        <v>1</v>
      </c>
      <c r="E11054">
        <v>312</v>
      </c>
      <c r="F11054">
        <f t="shared" si="516"/>
        <v>2380312</v>
      </c>
      <c r="G11054">
        <f t="shared" si="517"/>
        <v>23804100312</v>
      </c>
      <c r="H11054">
        <v>11053</v>
      </c>
      <c r="I11054">
        <f t="shared" si="518"/>
        <v>0</v>
      </c>
    </row>
    <row r="11055" spans="1:9">
      <c r="A11055">
        <v>11053</v>
      </c>
      <c r="B11055">
        <v>238</v>
      </c>
      <c r="C11055">
        <v>41000</v>
      </c>
      <c r="D11055">
        <v>1</v>
      </c>
      <c r="E11055">
        <v>310</v>
      </c>
      <c r="F11055">
        <f t="shared" si="516"/>
        <v>2380310</v>
      </c>
      <c r="G11055">
        <f t="shared" si="517"/>
        <v>23804100310</v>
      </c>
      <c r="H11055">
        <v>11054</v>
      </c>
      <c r="I11055">
        <f t="shared" si="518"/>
        <v>0</v>
      </c>
    </row>
    <row r="11056" spans="1:9">
      <c r="A11056">
        <v>11054</v>
      </c>
      <c r="B11056">
        <v>238</v>
      </c>
      <c r="C11056">
        <v>41000</v>
      </c>
      <c r="D11056">
        <v>1</v>
      </c>
      <c r="E11056">
        <v>306</v>
      </c>
      <c r="F11056">
        <f t="shared" si="516"/>
        <v>2380306</v>
      </c>
      <c r="G11056">
        <f t="shared" si="517"/>
        <v>23804100306</v>
      </c>
      <c r="H11056">
        <v>11055</v>
      </c>
      <c r="I11056">
        <f t="shared" si="518"/>
        <v>0</v>
      </c>
    </row>
    <row r="11057" spans="1:9">
      <c r="A11057">
        <v>11055</v>
      </c>
      <c r="B11057">
        <v>238</v>
      </c>
      <c r="C11057">
        <v>40008</v>
      </c>
      <c r="D11057">
        <v>1</v>
      </c>
      <c r="E11057">
        <v>108</v>
      </c>
      <c r="F11057">
        <f t="shared" si="516"/>
        <v>2380108</v>
      </c>
      <c r="G11057">
        <f t="shared" si="517"/>
        <v>23804000108</v>
      </c>
      <c r="H11057">
        <v>11056</v>
      </c>
      <c r="I11057">
        <f t="shared" si="518"/>
        <v>0</v>
      </c>
    </row>
    <row r="11058" spans="1:9">
      <c r="A11058">
        <v>11056</v>
      </c>
      <c r="B11058">
        <v>238</v>
      </c>
      <c r="C11058">
        <v>43501</v>
      </c>
      <c r="D11058">
        <v>0</v>
      </c>
      <c r="E11058">
        <v>302</v>
      </c>
      <c r="F11058">
        <f t="shared" si="516"/>
        <v>0</v>
      </c>
      <c r="G11058">
        <f t="shared" si="517"/>
        <v>23804350302</v>
      </c>
      <c r="H11058">
        <v>11057</v>
      </c>
      <c r="I11058">
        <f t="shared" si="518"/>
        <v>0</v>
      </c>
    </row>
    <row r="11059" spans="1:9">
      <c r="A11059">
        <v>11057</v>
      </c>
      <c r="B11059">
        <v>238</v>
      </c>
      <c r="C11059">
        <v>46670</v>
      </c>
      <c r="D11059">
        <v>1</v>
      </c>
      <c r="E11059">
        <v>753</v>
      </c>
      <c r="F11059">
        <f t="shared" si="516"/>
        <v>2380753</v>
      </c>
      <c r="G11059">
        <f t="shared" si="517"/>
        <v>23804660753</v>
      </c>
      <c r="H11059">
        <v>11058</v>
      </c>
      <c r="I11059">
        <f t="shared" si="518"/>
        <v>0</v>
      </c>
    </row>
    <row r="11060" spans="1:9">
      <c r="A11060">
        <v>11058</v>
      </c>
      <c r="B11060">
        <v>238</v>
      </c>
      <c r="C11060">
        <v>46530</v>
      </c>
      <c r="D11060">
        <v>1</v>
      </c>
      <c r="E11060">
        <v>763</v>
      </c>
      <c r="F11060">
        <f t="shared" si="516"/>
        <v>2380763</v>
      </c>
      <c r="G11060">
        <f t="shared" si="517"/>
        <v>23804650763</v>
      </c>
      <c r="H11060">
        <v>11059</v>
      </c>
      <c r="I11060">
        <f t="shared" si="518"/>
        <v>0</v>
      </c>
    </row>
    <row r="11061" spans="1:9">
      <c r="A11061">
        <v>11059</v>
      </c>
      <c r="B11061">
        <v>238</v>
      </c>
      <c r="C11061">
        <v>46660</v>
      </c>
      <c r="D11061">
        <v>1</v>
      </c>
      <c r="E11061">
        <v>760</v>
      </c>
      <c r="F11061">
        <f t="shared" si="516"/>
        <v>2380760</v>
      </c>
      <c r="G11061">
        <f t="shared" si="517"/>
        <v>23804660760</v>
      </c>
      <c r="H11061">
        <v>11060</v>
      </c>
      <c r="I11061">
        <f t="shared" si="518"/>
        <v>0</v>
      </c>
    </row>
    <row r="11062" spans="1:9">
      <c r="A11062">
        <v>11060</v>
      </c>
      <c r="B11062">
        <v>238</v>
      </c>
      <c r="C11062">
        <v>46590</v>
      </c>
      <c r="D11062">
        <v>1</v>
      </c>
      <c r="E11062">
        <v>762</v>
      </c>
      <c r="F11062">
        <f t="shared" si="516"/>
        <v>2380762</v>
      </c>
      <c r="G11062">
        <f t="shared" si="517"/>
        <v>23804650762</v>
      </c>
      <c r="H11062">
        <v>11061</v>
      </c>
      <c r="I11062">
        <f t="shared" si="518"/>
        <v>0</v>
      </c>
    </row>
    <row r="11063" spans="1:9">
      <c r="A11063">
        <v>11061</v>
      </c>
      <c r="B11063">
        <v>238</v>
      </c>
      <c r="C11063">
        <v>46710</v>
      </c>
      <c r="D11063">
        <v>1</v>
      </c>
      <c r="E11063">
        <v>754</v>
      </c>
      <c r="F11063">
        <f t="shared" si="516"/>
        <v>2380754</v>
      </c>
      <c r="G11063">
        <f t="shared" si="517"/>
        <v>23804670754</v>
      </c>
      <c r="H11063">
        <v>11062</v>
      </c>
      <c r="I11063">
        <f t="shared" si="518"/>
        <v>0</v>
      </c>
    </row>
    <row r="11064" spans="1:9">
      <c r="A11064">
        <v>11062</v>
      </c>
      <c r="B11064">
        <v>238</v>
      </c>
      <c r="C11064">
        <v>46550</v>
      </c>
      <c r="D11064">
        <v>1</v>
      </c>
      <c r="E11064">
        <v>759</v>
      </c>
      <c r="F11064">
        <f t="shared" si="516"/>
        <v>2380759</v>
      </c>
      <c r="G11064">
        <f t="shared" si="517"/>
        <v>23804650759</v>
      </c>
      <c r="H11064">
        <v>11063</v>
      </c>
      <c r="I11064">
        <f t="shared" si="518"/>
        <v>0</v>
      </c>
    </row>
    <row r="11065" spans="1:9">
      <c r="A11065">
        <v>11063</v>
      </c>
      <c r="B11065">
        <v>238</v>
      </c>
      <c r="C11065">
        <v>46570</v>
      </c>
      <c r="D11065">
        <v>1</v>
      </c>
      <c r="E11065">
        <v>761</v>
      </c>
      <c r="F11065">
        <f t="shared" si="516"/>
        <v>2380761</v>
      </c>
      <c r="G11065">
        <f t="shared" si="517"/>
        <v>23804650761</v>
      </c>
      <c r="H11065">
        <v>11064</v>
      </c>
      <c r="I11065">
        <f t="shared" si="518"/>
        <v>0</v>
      </c>
    </row>
    <row r="11066" spans="1:9">
      <c r="A11066">
        <v>11064</v>
      </c>
      <c r="B11066">
        <v>238</v>
      </c>
      <c r="C11066">
        <v>46690</v>
      </c>
      <c r="D11066">
        <v>1</v>
      </c>
      <c r="E11066">
        <v>758</v>
      </c>
      <c r="F11066">
        <f t="shared" si="516"/>
        <v>2380758</v>
      </c>
      <c r="G11066">
        <f t="shared" si="517"/>
        <v>23804660758</v>
      </c>
      <c r="H11066">
        <v>11065</v>
      </c>
      <c r="I11066">
        <f t="shared" si="518"/>
        <v>0</v>
      </c>
    </row>
    <row r="11067" spans="1:9">
      <c r="A11067">
        <v>11065</v>
      </c>
      <c r="B11067">
        <v>238</v>
      </c>
      <c r="C11067">
        <v>46802</v>
      </c>
      <c r="D11067">
        <v>1</v>
      </c>
      <c r="E11067">
        <v>607</v>
      </c>
      <c r="F11067">
        <f t="shared" si="516"/>
        <v>2380607</v>
      </c>
      <c r="G11067">
        <f t="shared" si="517"/>
        <v>23804680607</v>
      </c>
      <c r="H11067">
        <v>11066</v>
      </c>
      <c r="I11067">
        <f t="shared" si="518"/>
        <v>0</v>
      </c>
    </row>
    <row r="11068" spans="1:9">
      <c r="A11068">
        <v>11066</v>
      </c>
      <c r="B11068">
        <v>238</v>
      </c>
      <c r="C11068">
        <v>46701</v>
      </c>
      <c r="D11068">
        <v>1</v>
      </c>
      <c r="E11068">
        <v>603</v>
      </c>
      <c r="F11068">
        <f t="shared" si="516"/>
        <v>2380603</v>
      </c>
      <c r="G11068">
        <f t="shared" si="517"/>
        <v>23804670603</v>
      </c>
      <c r="H11068">
        <v>11067</v>
      </c>
      <c r="I11068">
        <f t="shared" si="518"/>
        <v>0</v>
      </c>
    </row>
    <row r="11069" spans="1:9">
      <c r="A11069">
        <v>11067</v>
      </c>
      <c r="B11069">
        <v>238</v>
      </c>
      <c r="C11069">
        <v>46604</v>
      </c>
      <c r="D11069">
        <v>1</v>
      </c>
      <c r="E11069">
        <v>601</v>
      </c>
      <c r="F11069">
        <f t="shared" si="516"/>
        <v>2380601</v>
      </c>
      <c r="G11069">
        <f t="shared" si="517"/>
        <v>23804660601</v>
      </c>
      <c r="H11069">
        <v>11068</v>
      </c>
      <c r="I11069">
        <f t="shared" si="518"/>
        <v>0</v>
      </c>
    </row>
    <row r="11070" spans="1:9">
      <c r="A11070">
        <v>11068</v>
      </c>
      <c r="B11070">
        <v>238</v>
      </c>
      <c r="C11070">
        <v>46603</v>
      </c>
      <c r="D11070">
        <v>1</v>
      </c>
      <c r="E11070">
        <v>605</v>
      </c>
      <c r="F11070">
        <f t="shared" si="516"/>
        <v>2380605</v>
      </c>
      <c r="G11070">
        <f t="shared" si="517"/>
        <v>23804660605</v>
      </c>
      <c r="H11070">
        <v>11069</v>
      </c>
      <c r="I11070">
        <f t="shared" si="518"/>
        <v>0</v>
      </c>
    </row>
    <row r="11071" spans="1:9">
      <c r="A11071">
        <v>11069</v>
      </c>
      <c r="B11071">
        <v>238</v>
      </c>
      <c r="C11071">
        <v>46700</v>
      </c>
      <c r="D11071">
        <v>1</v>
      </c>
      <c r="E11071">
        <v>604</v>
      </c>
      <c r="F11071">
        <f t="shared" si="516"/>
        <v>2380604</v>
      </c>
      <c r="G11071">
        <f t="shared" si="517"/>
        <v>23804670604</v>
      </c>
      <c r="H11071">
        <v>11070</v>
      </c>
      <c r="I11071">
        <f t="shared" si="518"/>
        <v>0</v>
      </c>
    </row>
    <row r="11072" spans="1:9">
      <c r="A11072">
        <v>11070</v>
      </c>
      <c r="B11072">
        <v>238</v>
      </c>
      <c r="C11072">
        <v>46505</v>
      </c>
      <c r="D11072">
        <v>1</v>
      </c>
      <c r="E11072">
        <v>606</v>
      </c>
      <c r="F11072">
        <f t="shared" si="516"/>
        <v>2380606</v>
      </c>
      <c r="G11072">
        <f t="shared" si="517"/>
        <v>23804650606</v>
      </c>
      <c r="H11072">
        <v>11071</v>
      </c>
      <c r="I11072">
        <f t="shared" si="518"/>
        <v>0</v>
      </c>
    </row>
    <row r="11073" spans="1:9">
      <c r="A11073">
        <v>11071</v>
      </c>
      <c r="B11073">
        <v>238</v>
      </c>
      <c r="C11073">
        <v>38000</v>
      </c>
      <c r="D11073">
        <v>1</v>
      </c>
      <c r="E11073">
        <v>111</v>
      </c>
      <c r="F11073">
        <f t="shared" si="516"/>
        <v>2380111</v>
      </c>
      <c r="G11073">
        <f t="shared" si="517"/>
        <v>23803800111</v>
      </c>
      <c r="H11073">
        <v>11072</v>
      </c>
      <c r="I11073">
        <f t="shared" si="518"/>
        <v>0</v>
      </c>
    </row>
    <row r="11074" spans="1:9">
      <c r="A11074">
        <v>11072</v>
      </c>
      <c r="B11074">
        <v>238</v>
      </c>
      <c r="C11074">
        <v>32001</v>
      </c>
      <c r="D11074">
        <v>1</v>
      </c>
      <c r="E11074">
        <v>109</v>
      </c>
      <c r="F11074">
        <f t="shared" si="516"/>
        <v>2380109</v>
      </c>
      <c r="G11074">
        <f t="shared" si="517"/>
        <v>23803200109</v>
      </c>
      <c r="H11074">
        <v>11073</v>
      </c>
      <c r="I11074">
        <f t="shared" si="518"/>
        <v>0</v>
      </c>
    </row>
    <row r="11075" spans="1:9">
      <c r="A11075">
        <v>11073</v>
      </c>
      <c r="B11075">
        <v>238</v>
      </c>
      <c r="C11075">
        <v>32102</v>
      </c>
      <c r="D11075">
        <v>1</v>
      </c>
      <c r="E11075">
        <v>117</v>
      </c>
      <c r="F11075">
        <f t="shared" ref="F11075:F11138" si="519">(B11075*10000+E11075)*D11075</f>
        <v>2380117</v>
      </c>
      <c r="G11075">
        <f t="shared" ref="G11075:G11138" si="520">(B11075*10000+FLOOR(C11075/100,1))*10000+E11075</f>
        <v>23803210117</v>
      </c>
      <c r="H11075">
        <v>11074</v>
      </c>
      <c r="I11075">
        <f t="shared" ref="I11075:I11138" si="521">IF(C11075=30300,IF(E11075=117,1,IF(E11075=313,1,0)),0)</f>
        <v>0</v>
      </c>
    </row>
    <row r="11076" spans="1:9">
      <c r="A11076">
        <v>11074</v>
      </c>
      <c r="B11076">
        <v>238</v>
      </c>
      <c r="C11076">
        <v>37900</v>
      </c>
      <c r="D11076">
        <v>1</v>
      </c>
      <c r="E11076">
        <v>116</v>
      </c>
      <c r="F11076">
        <f t="shared" si="519"/>
        <v>2380116</v>
      </c>
      <c r="G11076">
        <f t="shared" si="520"/>
        <v>23803790116</v>
      </c>
      <c r="H11076">
        <v>11075</v>
      </c>
      <c r="I11076">
        <f t="shared" si="521"/>
        <v>0</v>
      </c>
    </row>
    <row r="11077" spans="1:9">
      <c r="A11077">
        <v>11075</v>
      </c>
      <c r="B11077">
        <v>238</v>
      </c>
      <c r="C11077">
        <v>45000</v>
      </c>
      <c r="D11077">
        <v>1</v>
      </c>
      <c r="E11077">
        <v>314</v>
      </c>
      <c r="F11077">
        <f t="shared" si="519"/>
        <v>2380314</v>
      </c>
      <c r="G11077">
        <f t="shared" si="520"/>
        <v>23804500314</v>
      </c>
      <c r="H11077">
        <v>11076</v>
      </c>
      <c r="I11077">
        <f t="shared" si="521"/>
        <v>0</v>
      </c>
    </row>
    <row r="11078" spans="1:9">
      <c r="A11078">
        <v>11076</v>
      </c>
      <c r="B11078">
        <v>239</v>
      </c>
      <c r="C11078">
        <v>30001</v>
      </c>
      <c r="D11078">
        <v>1</v>
      </c>
      <c r="E11078">
        <v>126</v>
      </c>
      <c r="F11078">
        <f t="shared" si="519"/>
        <v>2390126</v>
      </c>
      <c r="G11078">
        <f t="shared" si="520"/>
        <v>23903000126</v>
      </c>
      <c r="H11078">
        <v>11077</v>
      </c>
      <c r="I11078">
        <f t="shared" si="521"/>
        <v>0</v>
      </c>
    </row>
    <row r="11079" spans="1:9">
      <c r="A11079">
        <v>11077</v>
      </c>
      <c r="B11079">
        <v>239</v>
      </c>
      <c r="C11079">
        <v>30301</v>
      </c>
      <c r="D11079">
        <v>1</v>
      </c>
      <c r="E11079">
        <v>120</v>
      </c>
      <c r="F11079">
        <f t="shared" si="519"/>
        <v>2390120</v>
      </c>
      <c r="G11079">
        <f t="shared" si="520"/>
        <v>23903030120</v>
      </c>
      <c r="H11079">
        <v>11078</v>
      </c>
      <c r="I11079">
        <f t="shared" si="521"/>
        <v>0</v>
      </c>
    </row>
    <row r="11080" spans="1:9">
      <c r="A11080">
        <v>11078</v>
      </c>
      <c r="B11080">
        <v>239</v>
      </c>
      <c r="C11080">
        <v>38000</v>
      </c>
      <c r="D11080">
        <v>1</v>
      </c>
      <c r="E11080">
        <v>103</v>
      </c>
      <c r="F11080">
        <f t="shared" si="519"/>
        <v>2390103</v>
      </c>
      <c r="G11080">
        <f t="shared" si="520"/>
        <v>23903800103</v>
      </c>
      <c r="H11080">
        <v>11079</v>
      </c>
      <c r="I11080">
        <f t="shared" si="521"/>
        <v>0</v>
      </c>
    </row>
    <row r="11081" spans="1:9">
      <c r="A11081">
        <v>11079</v>
      </c>
      <c r="B11081">
        <v>239</v>
      </c>
      <c r="C11081">
        <v>38100</v>
      </c>
      <c r="D11081">
        <v>1</v>
      </c>
      <c r="E11081">
        <v>114</v>
      </c>
      <c r="F11081">
        <f t="shared" si="519"/>
        <v>2390114</v>
      </c>
      <c r="G11081">
        <f t="shared" si="520"/>
        <v>23903810114</v>
      </c>
      <c r="H11081">
        <v>11080</v>
      </c>
      <c r="I11081">
        <f t="shared" si="521"/>
        <v>0</v>
      </c>
    </row>
    <row r="11082" spans="1:9">
      <c r="A11082">
        <v>11080</v>
      </c>
      <c r="B11082">
        <v>239</v>
      </c>
      <c r="C11082">
        <v>32201</v>
      </c>
      <c r="D11082">
        <v>1</v>
      </c>
      <c r="E11082">
        <v>110</v>
      </c>
      <c r="F11082">
        <f t="shared" si="519"/>
        <v>2390110</v>
      </c>
      <c r="G11082">
        <f t="shared" si="520"/>
        <v>23903220110</v>
      </c>
      <c r="H11082">
        <v>11081</v>
      </c>
      <c r="I11082">
        <f t="shared" si="521"/>
        <v>0</v>
      </c>
    </row>
    <row r="11083" spans="1:9">
      <c r="A11083">
        <v>11081</v>
      </c>
      <c r="B11083">
        <v>239</v>
      </c>
      <c r="C11083">
        <v>32101</v>
      </c>
      <c r="D11083">
        <v>1</v>
      </c>
      <c r="E11083">
        <v>112</v>
      </c>
      <c r="F11083">
        <f t="shared" si="519"/>
        <v>2390112</v>
      </c>
      <c r="G11083">
        <f t="shared" si="520"/>
        <v>23903210112</v>
      </c>
      <c r="H11083">
        <v>11082</v>
      </c>
      <c r="I11083">
        <f t="shared" si="521"/>
        <v>0</v>
      </c>
    </row>
    <row r="11084" spans="1:9">
      <c r="A11084">
        <v>11082</v>
      </c>
      <c r="B11084">
        <v>239</v>
      </c>
      <c r="C11084">
        <v>32000</v>
      </c>
      <c r="D11084">
        <v>1</v>
      </c>
      <c r="E11084">
        <v>107</v>
      </c>
      <c r="F11084">
        <f t="shared" si="519"/>
        <v>2390107</v>
      </c>
      <c r="G11084">
        <f t="shared" si="520"/>
        <v>23903200107</v>
      </c>
      <c r="H11084">
        <v>11083</v>
      </c>
      <c r="I11084">
        <f t="shared" si="521"/>
        <v>0</v>
      </c>
    </row>
    <row r="11085" spans="1:9">
      <c r="A11085">
        <v>11083</v>
      </c>
      <c r="B11085">
        <v>239</v>
      </c>
      <c r="C11085">
        <v>34200</v>
      </c>
      <c r="D11085">
        <v>1</v>
      </c>
      <c r="E11085">
        <v>113</v>
      </c>
      <c r="F11085">
        <f t="shared" si="519"/>
        <v>2390113</v>
      </c>
      <c r="G11085">
        <f t="shared" si="520"/>
        <v>23903420113</v>
      </c>
      <c r="H11085">
        <v>11084</v>
      </c>
      <c r="I11085">
        <f t="shared" si="521"/>
        <v>0</v>
      </c>
    </row>
    <row r="11086" spans="1:9">
      <c r="A11086">
        <v>11084</v>
      </c>
      <c r="B11086">
        <v>239</v>
      </c>
      <c r="C11086">
        <v>34300</v>
      </c>
      <c r="D11086">
        <v>1</v>
      </c>
      <c r="E11086">
        <v>117</v>
      </c>
      <c r="F11086">
        <f t="shared" si="519"/>
        <v>2390117</v>
      </c>
      <c r="G11086">
        <f t="shared" si="520"/>
        <v>23903430117</v>
      </c>
      <c r="H11086">
        <v>11085</v>
      </c>
      <c r="I11086">
        <f t="shared" si="521"/>
        <v>0</v>
      </c>
    </row>
    <row r="11087" spans="1:9">
      <c r="A11087">
        <v>11085</v>
      </c>
      <c r="B11087">
        <v>239</v>
      </c>
      <c r="C11087">
        <v>34000</v>
      </c>
      <c r="D11087">
        <v>1</v>
      </c>
      <c r="E11087">
        <v>313</v>
      </c>
      <c r="F11087">
        <f t="shared" si="519"/>
        <v>2390313</v>
      </c>
      <c r="G11087">
        <f t="shared" si="520"/>
        <v>23903400313</v>
      </c>
      <c r="H11087">
        <v>11086</v>
      </c>
      <c r="I11087">
        <f t="shared" si="521"/>
        <v>0</v>
      </c>
    </row>
    <row r="11088" spans="1:9">
      <c r="A11088">
        <v>11086</v>
      </c>
      <c r="B11088">
        <v>239</v>
      </c>
      <c r="C11088">
        <v>44010</v>
      </c>
      <c r="D11088">
        <v>1</v>
      </c>
      <c r="E11088">
        <v>358</v>
      </c>
      <c r="F11088">
        <f t="shared" si="519"/>
        <v>2390358</v>
      </c>
      <c r="G11088">
        <f t="shared" si="520"/>
        <v>23904400358</v>
      </c>
      <c r="H11088">
        <v>11087</v>
      </c>
      <c r="I11088">
        <f t="shared" si="521"/>
        <v>0</v>
      </c>
    </row>
    <row r="11089" spans="1:9">
      <c r="A11089">
        <v>11087</v>
      </c>
      <c r="B11089">
        <v>239</v>
      </c>
      <c r="C11089">
        <v>41000</v>
      </c>
      <c r="D11089">
        <v>1</v>
      </c>
      <c r="E11089">
        <v>310</v>
      </c>
      <c r="F11089">
        <f t="shared" si="519"/>
        <v>2390310</v>
      </c>
      <c r="G11089">
        <f t="shared" si="520"/>
        <v>23904100310</v>
      </c>
      <c r="H11089">
        <v>11088</v>
      </c>
      <c r="I11089">
        <f t="shared" si="521"/>
        <v>0</v>
      </c>
    </row>
    <row r="11090" spans="1:9">
      <c r="A11090">
        <v>11088</v>
      </c>
      <c r="B11090">
        <v>239</v>
      </c>
      <c r="C11090">
        <v>41000</v>
      </c>
      <c r="D11090">
        <v>1</v>
      </c>
      <c r="E11090">
        <v>302</v>
      </c>
      <c r="F11090">
        <f t="shared" si="519"/>
        <v>2390302</v>
      </c>
      <c r="G11090">
        <f t="shared" si="520"/>
        <v>23904100302</v>
      </c>
      <c r="H11090">
        <v>11089</v>
      </c>
      <c r="I11090">
        <f t="shared" si="521"/>
        <v>0</v>
      </c>
    </row>
    <row r="11091" spans="1:9">
      <c r="A11091">
        <v>11089</v>
      </c>
      <c r="B11091">
        <v>239</v>
      </c>
      <c r="C11091">
        <v>41000</v>
      </c>
      <c r="D11091">
        <v>1</v>
      </c>
      <c r="E11091">
        <v>108</v>
      </c>
      <c r="F11091">
        <f t="shared" si="519"/>
        <v>2390108</v>
      </c>
      <c r="G11091">
        <f t="shared" si="520"/>
        <v>23904100108</v>
      </c>
      <c r="H11091">
        <v>11090</v>
      </c>
      <c r="I11091">
        <f t="shared" si="521"/>
        <v>0</v>
      </c>
    </row>
    <row r="11092" spans="1:9">
      <c r="A11092">
        <v>11090</v>
      </c>
      <c r="B11092">
        <v>239</v>
      </c>
      <c r="C11092">
        <v>40003</v>
      </c>
      <c r="D11092">
        <v>1</v>
      </c>
      <c r="E11092">
        <v>116</v>
      </c>
      <c r="F11092">
        <f t="shared" si="519"/>
        <v>2390116</v>
      </c>
      <c r="G11092">
        <f t="shared" si="520"/>
        <v>23904000116</v>
      </c>
      <c r="H11092">
        <v>11091</v>
      </c>
      <c r="I11092">
        <f t="shared" si="521"/>
        <v>0</v>
      </c>
    </row>
    <row r="11093" spans="1:9">
      <c r="A11093">
        <v>11091</v>
      </c>
      <c r="B11093">
        <v>239</v>
      </c>
      <c r="C11093">
        <v>43000</v>
      </c>
      <c r="D11093">
        <v>0</v>
      </c>
      <c r="E11093">
        <v>312</v>
      </c>
      <c r="F11093">
        <f t="shared" si="519"/>
        <v>0</v>
      </c>
      <c r="G11093">
        <f t="shared" si="520"/>
        <v>23904300312</v>
      </c>
      <c r="H11093">
        <v>11092</v>
      </c>
      <c r="I11093">
        <f t="shared" si="521"/>
        <v>0</v>
      </c>
    </row>
    <row r="11094" spans="1:9">
      <c r="A11094">
        <v>11092</v>
      </c>
      <c r="B11094">
        <v>239</v>
      </c>
      <c r="C11094">
        <v>46630</v>
      </c>
      <c r="D11094">
        <v>1</v>
      </c>
      <c r="E11094">
        <v>754</v>
      </c>
      <c r="F11094">
        <f t="shared" si="519"/>
        <v>2390754</v>
      </c>
      <c r="G11094">
        <f t="shared" si="520"/>
        <v>23904660754</v>
      </c>
      <c r="H11094">
        <v>11093</v>
      </c>
      <c r="I11094">
        <f t="shared" si="521"/>
        <v>0</v>
      </c>
    </row>
    <row r="11095" spans="1:9">
      <c r="A11095">
        <v>11093</v>
      </c>
      <c r="B11095">
        <v>239</v>
      </c>
      <c r="C11095">
        <v>46640</v>
      </c>
      <c r="D11095">
        <v>1</v>
      </c>
      <c r="E11095">
        <v>759</v>
      </c>
      <c r="F11095">
        <f t="shared" si="519"/>
        <v>2390759</v>
      </c>
      <c r="G11095">
        <f t="shared" si="520"/>
        <v>23904660759</v>
      </c>
      <c r="H11095">
        <v>11094</v>
      </c>
      <c r="I11095">
        <f t="shared" si="521"/>
        <v>0</v>
      </c>
    </row>
    <row r="11096" spans="1:9">
      <c r="A11096">
        <v>11094</v>
      </c>
      <c r="B11096">
        <v>239</v>
      </c>
      <c r="C11096">
        <v>46670</v>
      </c>
      <c r="D11096">
        <v>1</v>
      </c>
      <c r="E11096">
        <v>760</v>
      </c>
      <c r="F11096">
        <f t="shared" si="519"/>
        <v>2390760</v>
      </c>
      <c r="G11096">
        <f t="shared" si="520"/>
        <v>23904660760</v>
      </c>
      <c r="H11096">
        <v>11095</v>
      </c>
      <c r="I11096">
        <f t="shared" si="521"/>
        <v>0</v>
      </c>
    </row>
    <row r="11097" spans="1:9">
      <c r="A11097">
        <v>11095</v>
      </c>
      <c r="B11097">
        <v>239</v>
      </c>
      <c r="C11097">
        <v>45510</v>
      </c>
      <c r="D11097">
        <v>1</v>
      </c>
      <c r="E11097">
        <v>753</v>
      </c>
      <c r="F11097">
        <f t="shared" si="519"/>
        <v>2390753</v>
      </c>
      <c r="G11097">
        <f t="shared" si="520"/>
        <v>23904550753</v>
      </c>
      <c r="H11097">
        <v>11096</v>
      </c>
      <c r="I11097">
        <f t="shared" si="521"/>
        <v>0</v>
      </c>
    </row>
    <row r="11098" spans="1:9">
      <c r="A11098">
        <v>11096</v>
      </c>
      <c r="B11098">
        <v>239</v>
      </c>
      <c r="C11098">
        <v>46570</v>
      </c>
      <c r="D11098">
        <v>1</v>
      </c>
      <c r="E11098">
        <v>761</v>
      </c>
      <c r="F11098">
        <f t="shared" si="519"/>
        <v>2390761</v>
      </c>
      <c r="G11098">
        <f t="shared" si="520"/>
        <v>23904650761</v>
      </c>
      <c r="H11098">
        <v>11097</v>
      </c>
      <c r="I11098">
        <f t="shared" si="521"/>
        <v>0</v>
      </c>
    </row>
    <row r="11099" spans="1:9">
      <c r="A11099">
        <v>11097</v>
      </c>
      <c r="B11099">
        <v>239</v>
      </c>
      <c r="C11099">
        <v>46620</v>
      </c>
      <c r="D11099">
        <v>1</v>
      </c>
      <c r="E11099">
        <v>762</v>
      </c>
      <c r="F11099">
        <f t="shared" si="519"/>
        <v>2390762</v>
      </c>
      <c r="G11099">
        <f t="shared" si="520"/>
        <v>23904660762</v>
      </c>
      <c r="H11099">
        <v>11098</v>
      </c>
      <c r="I11099">
        <f t="shared" si="521"/>
        <v>0</v>
      </c>
    </row>
    <row r="11100" spans="1:9">
      <c r="A11100">
        <v>11098</v>
      </c>
      <c r="B11100">
        <v>239</v>
      </c>
      <c r="C11100">
        <v>46720</v>
      </c>
      <c r="D11100">
        <v>1</v>
      </c>
      <c r="E11100">
        <v>758</v>
      </c>
      <c r="F11100">
        <f t="shared" si="519"/>
        <v>2390758</v>
      </c>
      <c r="G11100">
        <f t="shared" si="520"/>
        <v>23904670758</v>
      </c>
      <c r="H11100">
        <v>11099</v>
      </c>
      <c r="I11100">
        <f t="shared" si="521"/>
        <v>0</v>
      </c>
    </row>
    <row r="11101" spans="1:9">
      <c r="A11101">
        <v>11099</v>
      </c>
      <c r="B11101">
        <v>239</v>
      </c>
      <c r="C11101">
        <v>46770</v>
      </c>
      <c r="D11101">
        <v>1</v>
      </c>
      <c r="E11101">
        <v>763</v>
      </c>
      <c r="F11101">
        <f t="shared" si="519"/>
        <v>2390763</v>
      </c>
      <c r="G11101">
        <f t="shared" si="520"/>
        <v>23904670763</v>
      </c>
      <c r="H11101">
        <v>11100</v>
      </c>
      <c r="I11101">
        <f t="shared" si="521"/>
        <v>0</v>
      </c>
    </row>
    <row r="11102" spans="1:9">
      <c r="A11102">
        <v>11100</v>
      </c>
      <c r="B11102">
        <v>239</v>
      </c>
      <c r="C11102">
        <v>45550</v>
      </c>
      <c r="D11102">
        <v>0</v>
      </c>
      <c r="E11102">
        <v>585</v>
      </c>
      <c r="F11102">
        <f t="shared" si="519"/>
        <v>0</v>
      </c>
      <c r="G11102">
        <f t="shared" si="520"/>
        <v>23904550585</v>
      </c>
      <c r="H11102">
        <v>11101</v>
      </c>
      <c r="I11102">
        <f t="shared" si="521"/>
        <v>0</v>
      </c>
    </row>
    <row r="11103" spans="1:9">
      <c r="A11103">
        <v>11101</v>
      </c>
      <c r="B11103">
        <v>239</v>
      </c>
      <c r="C11103">
        <v>45550</v>
      </c>
      <c r="D11103">
        <v>0</v>
      </c>
      <c r="E11103">
        <v>590</v>
      </c>
      <c r="F11103">
        <f t="shared" si="519"/>
        <v>0</v>
      </c>
      <c r="G11103">
        <f t="shared" si="520"/>
        <v>23904550590</v>
      </c>
      <c r="H11103">
        <v>11102</v>
      </c>
      <c r="I11103">
        <f t="shared" si="521"/>
        <v>0</v>
      </c>
    </row>
    <row r="11104" spans="1:9">
      <c r="A11104">
        <v>11102</v>
      </c>
      <c r="B11104">
        <v>239</v>
      </c>
      <c r="C11104">
        <v>45550</v>
      </c>
      <c r="D11104">
        <v>0</v>
      </c>
      <c r="E11104">
        <v>596</v>
      </c>
      <c r="F11104">
        <f t="shared" si="519"/>
        <v>0</v>
      </c>
      <c r="G11104">
        <f t="shared" si="520"/>
        <v>23904550596</v>
      </c>
      <c r="H11104">
        <v>11103</v>
      </c>
      <c r="I11104">
        <f t="shared" si="521"/>
        <v>0</v>
      </c>
    </row>
    <row r="11105" spans="1:9">
      <c r="A11105">
        <v>11103</v>
      </c>
      <c r="B11105">
        <v>239</v>
      </c>
      <c r="C11105">
        <v>45550</v>
      </c>
      <c r="D11105">
        <v>0</v>
      </c>
      <c r="E11105">
        <v>588</v>
      </c>
      <c r="F11105">
        <f t="shared" si="519"/>
        <v>0</v>
      </c>
      <c r="G11105">
        <f t="shared" si="520"/>
        <v>23904550588</v>
      </c>
      <c r="H11105">
        <v>11104</v>
      </c>
      <c r="I11105">
        <f t="shared" si="521"/>
        <v>0</v>
      </c>
    </row>
    <row r="11106" spans="1:9">
      <c r="A11106">
        <v>11104</v>
      </c>
      <c r="B11106">
        <v>239</v>
      </c>
      <c r="C11106">
        <v>45550</v>
      </c>
      <c r="D11106">
        <v>0</v>
      </c>
      <c r="E11106">
        <v>587</v>
      </c>
      <c r="F11106">
        <f t="shared" si="519"/>
        <v>0</v>
      </c>
      <c r="G11106">
        <f t="shared" si="520"/>
        <v>23904550587</v>
      </c>
      <c r="H11106">
        <v>11105</v>
      </c>
      <c r="I11106">
        <f t="shared" si="521"/>
        <v>0</v>
      </c>
    </row>
    <row r="11107" spans="1:9">
      <c r="A11107">
        <v>11105</v>
      </c>
      <c r="B11107">
        <v>239</v>
      </c>
      <c r="C11107">
        <v>45550</v>
      </c>
      <c r="D11107">
        <v>0</v>
      </c>
      <c r="E11107">
        <v>581</v>
      </c>
      <c r="F11107">
        <f t="shared" si="519"/>
        <v>0</v>
      </c>
      <c r="G11107">
        <f t="shared" si="520"/>
        <v>23904550581</v>
      </c>
      <c r="H11107">
        <v>11106</v>
      </c>
      <c r="I11107">
        <f t="shared" si="521"/>
        <v>0</v>
      </c>
    </row>
    <row r="11108" spans="1:9">
      <c r="A11108">
        <v>11106</v>
      </c>
      <c r="B11108">
        <v>239</v>
      </c>
      <c r="C11108">
        <v>45550</v>
      </c>
      <c r="D11108">
        <v>0</v>
      </c>
      <c r="E11108">
        <v>589</v>
      </c>
      <c r="F11108">
        <f t="shared" si="519"/>
        <v>0</v>
      </c>
      <c r="G11108">
        <f t="shared" si="520"/>
        <v>23904550589</v>
      </c>
      <c r="H11108">
        <v>11107</v>
      </c>
      <c r="I11108">
        <f t="shared" si="521"/>
        <v>0</v>
      </c>
    </row>
    <row r="11109" spans="1:9">
      <c r="A11109">
        <v>11107</v>
      </c>
      <c r="B11109">
        <v>239</v>
      </c>
      <c r="C11109">
        <v>45550</v>
      </c>
      <c r="D11109">
        <v>0</v>
      </c>
      <c r="E11109">
        <v>595</v>
      </c>
      <c r="F11109">
        <f t="shared" si="519"/>
        <v>0</v>
      </c>
      <c r="G11109">
        <f t="shared" si="520"/>
        <v>23904550595</v>
      </c>
      <c r="H11109">
        <v>11108</v>
      </c>
      <c r="I11109">
        <f t="shared" si="521"/>
        <v>0</v>
      </c>
    </row>
    <row r="11110" spans="1:9">
      <c r="A11110">
        <v>11108</v>
      </c>
      <c r="B11110">
        <v>239</v>
      </c>
      <c r="C11110">
        <v>46602</v>
      </c>
      <c r="D11110">
        <v>1</v>
      </c>
      <c r="E11110">
        <v>603</v>
      </c>
      <c r="F11110">
        <f t="shared" si="519"/>
        <v>2390603</v>
      </c>
      <c r="G11110">
        <f t="shared" si="520"/>
        <v>23904660603</v>
      </c>
      <c r="H11110">
        <v>11109</v>
      </c>
      <c r="I11110">
        <f t="shared" si="521"/>
        <v>0</v>
      </c>
    </row>
    <row r="11111" spans="1:9">
      <c r="A11111">
        <v>11109</v>
      </c>
      <c r="B11111">
        <v>239</v>
      </c>
      <c r="C11111">
        <v>46605</v>
      </c>
      <c r="D11111">
        <v>1</v>
      </c>
      <c r="E11111">
        <v>607</v>
      </c>
      <c r="F11111">
        <f t="shared" si="519"/>
        <v>2390607</v>
      </c>
      <c r="G11111">
        <f t="shared" si="520"/>
        <v>23904660607</v>
      </c>
      <c r="H11111">
        <v>11110</v>
      </c>
      <c r="I11111">
        <f t="shared" si="521"/>
        <v>0</v>
      </c>
    </row>
    <row r="11112" spans="1:9">
      <c r="A11112">
        <v>11110</v>
      </c>
      <c r="B11112">
        <v>239</v>
      </c>
      <c r="C11112">
        <v>46702</v>
      </c>
      <c r="D11112">
        <v>1</v>
      </c>
      <c r="E11112">
        <v>601</v>
      </c>
      <c r="F11112">
        <f t="shared" si="519"/>
        <v>2390601</v>
      </c>
      <c r="G11112">
        <f t="shared" si="520"/>
        <v>23904670601</v>
      </c>
      <c r="H11112">
        <v>11111</v>
      </c>
      <c r="I11112">
        <f t="shared" si="521"/>
        <v>0</v>
      </c>
    </row>
    <row r="11113" spans="1:9">
      <c r="A11113">
        <v>11111</v>
      </c>
      <c r="B11113">
        <v>239</v>
      </c>
      <c r="C11113">
        <v>46503</v>
      </c>
      <c r="D11113">
        <v>1</v>
      </c>
      <c r="E11113">
        <v>605</v>
      </c>
      <c r="F11113">
        <f t="shared" si="519"/>
        <v>2390605</v>
      </c>
      <c r="G11113">
        <f t="shared" si="520"/>
        <v>23904650605</v>
      </c>
      <c r="H11113">
        <v>11112</v>
      </c>
      <c r="I11113">
        <f t="shared" si="521"/>
        <v>0</v>
      </c>
    </row>
    <row r="11114" spans="1:9">
      <c r="A11114">
        <v>11112</v>
      </c>
      <c r="B11114">
        <v>239</v>
      </c>
      <c r="C11114">
        <v>46504</v>
      </c>
      <c r="D11114">
        <v>1</v>
      </c>
      <c r="E11114">
        <v>604</v>
      </c>
      <c r="F11114">
        <f t="shared" si="519"/>
        <v>2390604</v>
      </c>
      <c r="G11114">
        <f t="shared" si="520"/>
        <v>23904650604</v>
      </c>
      <c r="H11114">
        <v>11113</v>
      </c>
      <c r="I11114">
        <f t="shared" si="521"/>
        <v>0</v>
      </c>
    </row>
    <row r="11115" spans="1:9">
      <c r="A11115">
        <v>11113</v>
      </c>
      <c r="B11115">
        <v>239</v>
      </c>
      <c r="C11115">
        <v>46704</v>
      </c>
      <c r="D11115">
        <v>1</v>
      </c>
      <c r="E11115">
        <v>606</v>
      </c>
      <c r="F11115">
        <f t="shared" si="519"/>
        <v>2390606</v>
      </c>
      <c r="G11115">
        <f t="shared" si="520"/>
        <v>23904670606</v>
      </c>
      <c r="H11115">
        <v>11114</v>
      </c>
      <c r="I11115">
        <f t="shared" si="521"/>
        <v>0</v>
      </c>
    </row>
    <row r="11116" spans="1:9">
      <c r="A11116">
        <v>11114</v>
      </c>
      <c r="B11116">
        <v>239</v>
      </c>
      <c r="C11116">
        <v>30001</v>
      </c>
      <c r="D11116">
        <v>1</v>
      </c>
      <c r="E11116">
        <v>109</v>
      </c>
      <c r="F11116">
        <f t="shared" si="519"/>
        <v>2390109</v>
      </c>
      <c r="G11116">
        <f t="shared" si="520"/>
        <v>23903000109</v>
      </c>
      <c r="H11116">
        <v>11115</v>
      </c>
      <c r="I11116">
        <f t="shared" si="521"/>
        <v>0</v>
      </c>
    </row>
    <row r="11117" spans="1:9">
      <c r="A11117">
        <v>11115</v>
      </c>
      <c r="B11117">
        <v>239</v>
      </c>
      <c r="C11117">
        <v>32201</v>
      </c>
      <c r="D11117">
        <v>1</v>
      </c>
      <c r="E11117">
        <v>106</v>
      </c>
      <c r="F11117">
        <f t="shared" si="519"/>
        <v>2390106</v>
      </c>
      <c r="G11117">
        <f t="shared" si="520"/>
        <v>23903220106</v>
      </c>
      <c r="H11117">
        <v>11116</v>
      </c>
      <c r="I11117">
        <f t="shared" si="521"/>
        <v>0</v>
      </c>
    </row>
    <row r="11118" spans="1:9">
      <c r="A11118">
        <v>11116</v>
      </c>
      <c r="B11118">
        <v>239</v>
      </c>
      <c r="C11118">
        <v>32101</v>
      </c>
      <c r="D11118">
        <v>1</v>
      </c>
      <c r="E11118">
        <v>111</v>
      </c>
      <c r="F11118">
        <f t="shared" si="519"/>
        <v>2390111</v>
      </c>
      <c r="G11118">
        <f t="shared" si="520"/>
        <v>23903210111</v>
      </c>
      <c r="H11118">
        <v>11117</v>
      </c>
      <c r="I11118">
        <f t="shared" si="521"/>
        <v>0</v>
      </c>
    </row>
    <row r="11119" spans="1:9">
      <c r="A11119">
        <v>11117</v>
      </c>
      <c r="B11119">
        <v>239</v>
      </c>
      <c r="C11119">
        <v>37900</v>
      </c>
      <c r="D11119">
        <v>1</v>
      </c>
      <c r="E11119">
        <v>314</v>
      </c>
      <c r="F11119">
        <f t="shared" si="519"/>
        <v>2390314</v>
      </c>
      <c r="G11119">
        <f t="shared" si="520"/>
        <v>23903790314</v>
      </c>
      <c r="H11119">
        <v>11118</v>
      </c>
      <c r="I11119">
        <f t="shared" si="521"/>
        <v>0</v>
      </c>
    </row>
    <row r="11120" spans="1:9">
      <c r="A11120">
        <v>11118</v>
      </c>
      <c r="B11120">
        <v>239</v>
      </c>
      <c r="C11120">
        <v>43001</v>
      </c>
      <c r="D11120">
        <v>0</v>
      </c>
      <c r="E11120">
        <v>306</v>
      </c>
      <c r="F11120">
        <f t="shared" si="519"/>
        <v>0</v>
      </c>
      <c r="G11120">
        <f t="shared" si="520"/>
        <v>23904300306</v>
      </c>
      <c r="H11120">
        <v>11119</v>
      </c>
      <c r="I11120">
        <f t="shared" si="521"/>
        <v>0</v>
      </c>
    </row>
    <row r="11121" spans="1:9">
      <c r="A11121">
        <v>11119</v>
      </c>
      <c r="B11121">
        <v>240</v>
      </c>
      <c r="C11121">
        <v>38000</v>
      </c>
      <c r="D11121">
        <v>1</v>
      </c>
      <c r="E11121">
        <v>127</v>
      </c>
      <c r="F11121">
        <f t="shared" si="519"/>
        <v>2400127</v>
      </c>
      <c r="G11121">
        <f t="shared" si="520"/>
        <v>24003800127</v>
      </c>
      <c r="H11121">
        <v>11120</v>
      </c>
      <c r="I11121">
        <f t="shared" si="521"/>
        <v>0</v>
      </c>
    </row>
    <row r="11122" spans="1:9">
      <c r="A11122">
        <v>11120</v>
      </c>
      <c r="B11122">
        <v>240</v>
      </c>
      <c r="C11122">
        <v>30300</v>
      </c>
      <c r="D11122">
        <v>1</v>
      </c>
      <c r="E11122">
        <v>100</v>
      </c>
      <c r="F11122">
        <f t="shared" si="519"/>
        <v>2400100</v>
      </c>
      <c r="G11122">
        <f t="shared" si="520"/>
        <v>24003030100</v>
      </c>
      <c r="H11122">
        <v>11121</v>
      </c>
      <c r="I11122">
        <f t="shared" si="521"/>
        <v>0</v>
      </c>
    </row>
    <row r="11123" spans="1:9">
      <c r="A11123">
        <v>11121</v>
      </c>
      <c r="B11123">
        <v>240</v>
      </c>
      <c r="C11123">
        <v>30000</v>
      </c>
      <c r="D11123">
        <v>1</v>
      </c>
      <c r="E11123">
        <v>117</v>
      </c>
      <c r="F11123">
        <f t="shared" si="519"/>
        <v>2400117</v>
      </c>
      <c r="G11123">
        <f t="shared" si="520"/>
        <v>24003000117</v>
      </c>
      <c r="H11123">
        <v>11122</v>
      </c>
      <c r="I11123">
        <f t="shared" si="521"/>
        <v>0</v>
      </c>
    </row>
    <row r="11124" spans="1:9">
      <c r="A11124">
        <v>11122</v>
      </c>
      <c r="B11124">
        <v>240</v>
      </c>
      <c r="C11124">
        <v>38101</v>
      </c>
      <c r="D11124">
        <v>1</v>
      </c>
      <c r="E11124">
        <v>120</v>
      </c>
      <c r="F11124">
        <f t="shared" si="519"/>
        <v>2400120</v>
      </c>
      <c r="G11124">
        <f t="shared" si="520"/>
        <v>24003810120</v>
      </c>
      <c r="H11124">
        <v>11123</v>
      </c>
      <c r="I11124">
        <f t="shared" si="521"/>
        <v>0</v>
      </c>
    </row>
    <row r="11125" spans="1:9">
      <c r="A11125">
        <v>11123</v>
      </c>
      <c r="B11125">
        <v>240</v>
      </c>
      <c r="C11125">
        <v>32101</v>
      </c>
      <c r="D11125">
        <v>1</v>
      </c>
      <c r="E11125">
        <v>113</v>
      </c>
      <c r="F11125">
        <f t="shared" si="519"/>
        <v>2400113</v>
      </c>
      <c r="G11125">
        <f t="shared" si="520"/>
        <v>24003210113</v>
      </c>
      <c r="H11125">
        <v>11124</v>
      </c>
      <c r="I11125">
        <f t="shared" si="521"/>
        <v>0</v>
      </c>
    </row>
    <row r="11126" spans="1:9">
      <c r="A11126">
        <v>11124</v>
      </c>
      <c r="B11126">
        <v>240</v>
      </c>
      <c r="C11126">
        <v>32200</v>
      </c>
      <c r="D11126">
        <v>1</v>
      </c>
      <c r="E11126">
        <v>107</v>
      </c>
      <c r="F11126">
        <f t="shared" si="519"/>
        <v>2400107</v>
      </c>
      <c r="G11126">
        <f t="shared" si="520"/>
        <v>24003220107</v>
      </c>
      <c r="H11126">
        <v>11125</v>
      </c>
      <c r="I11126">
        <f t="shared" si="521"/>
        <v>0</v>
      </c>
    </row>
    <row r="11127" spans="1:9">
      <c r="A11127">
        <v>11125</v>
      </c>
      <c r="B11127">
        <v>240</v>
      </c>
      <c r="C11127">
        <v>32001</v>
      </c>
      <c r="D11127">
        <v>1</v>
      </c>
      <c r="E11127">
        <v>313</v>
      </c>
      <c r="F11127">
        <f t="shared" si="519"/>
        <v>2400313</v>
      </c>
      <c r="G11127">
        <f t="shared" si="520"/>
        <v>24003200313</v>
      </c>
      <c r="H11127">
        <v>11126</v>
      </c>
      <c r="I11127">
        <f t="shared" si="521"/>
        <v>0</v>
      </c>
    </row>
    <row r="11128" spans="1:9">
      <c r="A11128">
        <v>11126</v>
      </c>
      <c r="B11128">
        <v>240</v>
      </c>
      <c r="C11128">
        <v>34002</v>
      </c>
      <c r="D11128">
        <v>1</v>
      </c>
      <c r="E11128">
        <v>111</v>
      </c>
      <c r="F11128">
        <f t="shared" si="519"/>
        <v>2400111</v>
      </c>
      <c r="G11128">
        <f t="shared" si="520"/>
        <v>24003400111</v>
      </c>
      <c r="H11128">
        <v>11127</v>
      </c>
      <c r="I11128">
        <f t="shared" si="521"/>
        <v>0</v>
      </c>
    </row>
    <row r="11129" spans="1:9">
      <c r="A11129">
        <v>11127</v>
      </c>
      <c r="B11129">
        <v>240</v>
      </c>
      <c r="C11129">
        <v>34100</v>
      </c>
      <c r="D11129">
        <v>1</v>
      </c>
      <c r="E11129">
        <v>104</v>
      </c>
      <c r="F11129">
        <f t="shared" si="519"/>
        <v>2400104</v>
      </c>
      <c r="G11129">
        <f t="shared" si="520"/>
        <v>24003410104</v>
      </c>
      <c r="H11129">
        <v>11128</v>
      </c>
      <c r="I11129">
        <f t="shared" si="521"/>
        <v>0</v>
      </c>
    </row>
    <row r="11130" spans="1:9">
      <c r="A11130">
        <v>11128</v>
      </c>
      <c r="B11130">
        <v>240</v>
      </c>
      <c r="C11130">
        <v>34104</v>
      </c>
      <c r="D11130">
        <v>1</v>
      </c>
      <c r="E11130">
        <v>103</v>
      </c>
      <c r="F11130">
        <f t="shared" si="519"/>
        <v>2400103</v>
      </c>
      <c r="G11130">
        <f t="shared" si="520"/>
        <v>24003410103</v>
      </c>
      <c r="H11130">
        <v>11129</v>
      </c>
      <c r="I11130">
        <f t="shared" si="521"/>
        <v>0</v>
      </c>
    </row>
    <row r="11131" spans="1:9">
      <c r="A11131">
        <v>11129</v>
      </c>
      <c r="B11131">
        <v>240</v>
      </c>
      <c r="C11131">
        <v>34104</v>
      </c>
      <c r="D11131">
        <v>1</v>
      </c>
      <c r="E11131">
        <v>101</v>
      </c>
      <c r="F11131">
        <f t="shared" si="519"/>
        <v>2400101</v>
      </c>
      <c r="G11131">
        <f t="shared" si="520"/>
        <v>24003410101</v>
      </c>
      <c r="H11131">
        <v>11130</v>
      </c>
      <c r="I11131">
        <f t="shared" si="521"/>
        <v>0</v>
      </c>
    </row>
    <row r="11132" spans="1:9">
      <c r="A11132">
        <v>11130</v>
      </c>
      <c r="B11132">
        <v>240</v>
      </c>
      <c r="C11132">
        <v>43010</v>
      </c>
      <c r="D11132">
        <v>0</v>
      </c>
      <c r="E11132">
        <v>360</v>
      </c>
      <c r="F11132">
        <f t="shared" si="519"/>
        <v>0</v>
      </c>
      <c r="G11132">
        <f t="shared" si="520"/>
        <v>24004300360</v>
      </c>
      <c r="H11132">
        <v>11131</v>
      </c>
      <c r="I11132">
        <f t="shared" si="521"/>
        <v>0</v>
      </c>
    </row>
    <row r="11133" spans="1:9">
      <c r="A11133">
        <v>11131</v>
      </c>
      <c r="B11133">
        <v>240</v>
      </c>
      <c r="C11133">
        <v>41000</v>
      </c>
      <c r="D11133">
        <v>1</v>
      </c>
      <c r="E11133">
        <v>108</v>
      </c>
      <c r="F11133">
        <f t="shared" si="519"/>
        <v>2400108</v>
      </c>
      <c r="G11133">
        <f t="shared" si="520"/>
        <v>24004100108</v>
      </c>
      <c r="H11133">
        <v>11132</v>
      </c>
      <c r="I11133">
        <f t="shared" si="521"/>
        <v>0</v>
      </c>
    </row>
    <row r="11134" spans="1:9">
      <c r="A11134">
        <v>11132</v>
      </c>
      <c r="B11134">
        <v>240</v>
      </c>
      <c r="C11134">
        <v>41000</v>
      </c>
      <c r="D11134">
        <v>1</v>
      </c>
      <c r="E11134">
        <v>301</v>
      </c>
      <c r="F11134">
        <f t="shared" si="519"/>
        <v>2400301</v>
      </c>
      <c r="G11134">
        <f t="shared" si="520"/>
        <v>24004100301</v>
      </c>
      <c r="H11134">
        <v>11133</v>
      </c>
      <c r="I11134">
        <f t="shared" si="521"/>
        <v>0</v>
      </c>
    </row>
    <row r="11135" spans="1:9">
      <c r="A11135">
        <v>11133</v>
      </c>
      <c r="B11135">
        <v>240</v>
      </c>
      <c r="C11135">
        <v>41000</v>
      </c>
      <c r="D11135">
        <v>1</v>
      </c>
      <c r="E11135">
        <v>308</v>
      </c>
      <c r="F11135">
        <f t="shared" si="519"/>
        <v>2400308</v>
      </c>
      <c r="G11135">
        <f t="shared" si="520"/>
        <v>24004100308</v>
      </c>
      <c r="H11135">
        <v>11134</v>
      </c>
      <c r="I11135">
        <f t="shared" si="521"/>
        <v>0</v>
      </c>
    </row>
    <row r="11136" spans="1:9">
      <c r="A11136">
        <v>11134</v>
      </c>
      <c r="B11136">
        <v>240</v>
      </c>
      <c r="C11136">
        <v>45000</v>
      </c>
      <c r="D11136">
        <v>1</v>
      </c>
      <c r="E11136">
        <v>314</v>
      </c>
      <c r="F11136">
        <f t="shared" si="519"/>
        <v>2400314</v>
      </c>
      <c r="G11136">
        <f t="shared" si="520"/>
        <v>24004500314</v>
      </c>
      <c r="H11136">
        <v>11135</v>
      </c>
      <c r="I11136">
        <f t="shared" si="521"/>
        <v>0</v>
      </c>
    </row>
    <row r="11137" spans="1:9">
      <c r="A11137">
        <v>11135</v>
      </c>
      <c r="B11137">
        <v>240</v>
      </c>
      <c r="C11137">
        <v>40008</v>
      </c>
      <c r="D11137">
        <v>1</v>
      </c>
      <c r="E11137">
        <v>305</v>
      </c>
      <c r="F11137">
        <f t="shared" si="519"/>
        <v>2400305</v>
      </c>
      <c r="G11137">
        <f t="shared" si="520"/>
        <v>24004000305</v>
      </c>
      <c r="H11137">
        <v>11136</v>
      </c>
      <c r="I11137">
        <f t="shared" si="521"/>
        <v>0</v>
      </c>
    </row>
    <row r="11138" spans="1:9">
      <c r="A11138">
        <v>11136</v>
      </c>
      <c r="B11138">
        <v>240</v>
      </c>
      <c r="C11138">
        <v>43001</v>
      </c>
      <c r="D11138">
        <v>0</v>
      </c>
      <c r="E11138">
        <v>300</v>
      </c>
      <c r="F11138">
        <f t="shared" si="519"/>
        <v>0</v>
      </c>
      <c r="G11138">
        <f t="shared" si="520"/>
        <v>24004300300</v>
      </c>
      <c r="H11138">
        <v>11137</v>
      </c>
      <c r="I11138">
        <f t="shared" si="521"/>
        <v>0</v>
      </c>
    </row>
    <row r="11139" spans="1:9">
      <c r="A11139">
        <v>11137</v>
      </c>
      <c r="B11139">
        <v>240</v>
      </c>
      <c r="C11139">
        <v>43000</v>
      </c>
      <c r="D11139">
        <v>0</v>
      </c>
      <c r="E11139">
        <v>306</v>
      </c>
      <c r="F11139">
        <f t="shared" ref="F11139:F11202" si="522">(B11139*10000+E11139)*D11139</f>
        <v>0</v>
      </c>
      <c r="G11139">
        <f t="shared" ref="G11139:G11202" si="523">(B11139*10000+FLOOR(C11139/100,1))*10000+E11139</f>
        <v>24004300306</v>
      </c>
      <c r="H11139">
        <v>11138</v>
      </c>
      <c r="I11139">
        <f t="shared" ref="I11139:I11202" si="524">IF(C11139=30300,IF(E11139=117,1,IF(E11139=313,1,0)),0)</f>
        <v>0</v>
      </c>
    </row>
    <row r="11140" spans="1:9">
      <c r="A11140">
        <v>11138</v>
      </c>
      <c r="B11140">
        <v>240</v>
      </c>
      <c r="C11140">
        <v>46860</v>
      </c>
      <c r="D11140">
        <v>1</v>
      </c>
      <c r="E11140">
        <v>757</v>
      </c>
      <c r="F11140">
        <f t="shared" si="522"/>
        <v>2400757</v>
      </c>
      <c r="G11140">
        <f t="shared" si="523"/>
        <v>24004680757</v>
      </c>
      <c r="H11140">
        <v>11139</v>
      </c>
      <c r="I11140">
        <f t="shared" si="524"/>
        <v>0</v>
      </c>
    </row>
    <row r="11141" spans="1:9">
      <c r="A11141">
        <v>11139</v>
      </c>
      <c r="B11141">
        <v>240</v>
      </c>
      <c r="C11141">
        <v>46530</v>
      </c>
      <c r="D11141">
        <v>1</v>
      </c>
      <c r="E11141">
        <v>756</v>
      </c>
      <c r="F11141">
        <f t="shared" si="522"/>
        <v>2400756</v>
      </c>
      <c r="G11141">
        <f t="shared" si="523"/>
        <v>24004650756</v>
      </c>
      <c r="H11141">
        <v>11140</v>
      </c>
      <c r="I11141">
        <f t="shared" si="524"/>
        <v>0</v>
      </c>
    </row>
    <row r="11142" spans="1:9">
      <c r="A11142">
        <v>11140</v>
      </c>
      <c r="B11142">
        <v>240</v>
      </c>
      <c r="C11142">
        <v>49430</v>
      </c>
      <c r="D11142">
        <v>1</v>
      </c>
      <c r="E11142">
        <v>190</v>
      </c>
      <c r="F11142">
        <f t="shared" si="522"/>
        <v>2400190</v>
      </c>
      <c r="G11142">
        <f t="shared" si="523"/>
        <v>24004940190</v>
      </c>
      <c r="H11142">
        <v>11141</v>
      </c>
      <c r="I11142">
        <f t="shared" si="524"/>
        <v>0</v>
      </c>
    </row>
    <row r="11143" spans="1:9">
      <c r="A11143">
        <v>11141</v>
      </c>
      <c r="B11143">
        <v>240</v>
      </c>
      <c r="C11143">
        <v>46660</v>
      </c>
      <c r="D11143">
        <v>1</v>
      </c>
      <c r="E11143">
        <v>753</v>
      </c>
      <c r="F11143">
        <f t="shared" si="522"/>
        <v>2400753</v>
      </c>
      <c r="G11143">
        <f t="shared" si="523"/>
        <v>24004660753</v>
      </c>
      <c r="H11143">
        <v>11142</v>
      </c>
      <c r="I11143">
        <f t="shared" si="524"/>
        <v>0</v>
      </c>
    </row>
    <row r="11144" spans="1:9">
      <c r="A11144">
        <v>11142</v>
      </c>
      <c r="B11144">
        <v>240</v>
      </c>
      <c r="C11144">
        <v>46640</v>
      </c>
      <c r="D11144">
        <v>1</v>
      </c>
      <c r="E11144">
        <v>761</v>
      </c>
      <c r="F11144">
        <f t="shared" si="522"/>
        <v>2400761</v>
      </c>
      <c r="G11144">
        <f t="shared" si="523"/>
        <v>24004660761</v>
      </c>
      <c r="H11144">
        <v>11143</v>
      </c>
      <c r="I11144">
        <f t="shared" si="524"/>
        <v>0</v>
      </c>
    </row>
    <row r="11145" spans="1:9">
      <c r="A11145">
        <v>11143</v>
      </c>
      <c r="B11145">
        <v>240</v>
      </c>
      <c r="C11145">
        <v>46680</v>
      </c>
      <c r="D11145">
        <v>1</v>
      </c>
      <c r="E11145">
        <v>750</v>
      </c>
      <c r="F11145">
        <f t="shared" si="522"/>
        <v>2400750</v>
      </c>
      <c r="G11145">
        <f t="shared" si="523"/>
        <v>24004660750</v>
      </c>
      <c r="H11145">
        <v>11144</v>
      </c>
      <c r="I11145">
        <f t="shared" si="524"/>
        <v>0</v>
      </c>
    </row>
    <row r="11146" spans="1:9">
      <c r="A11146">
        <v>11144</v>
      </c>
      <c r="B11146">
        <v>240</v>
      </c>
      <c r="C11146">
        <v>46740</v>
      </c>
      <c r="D11146">
        <v>1</v>
      </c>
      <c r="E11146">
        <v>762</v>
      </c>
      <c r="F11146">
        <f t="shared" si="522"/>
        <v>2400762</v>
      </c>
      <c r="G11146">
        <f t="shared" si="523"/>
        <v>24004670762</v>
      </c>
      <c r="H11146">
        <v>11145</v>
      </c>
      <c r="I11146">
        <f t="shared" si="524"/>
        <v>0</v>
      </c>
    </row>
    <row r="11147" spans="1:9">
      <c r="A11147">
        <v>11145</v>
      </c>
      <c r="B11147">
        <v>240</v>
      </c>
      <c r="C11147">
        <v>46590</v>
      </c>
      <c r="D11147">
        <v>1</v>
      </c>
      <c r="E11147">
        <v>758</v>
      </c>
      <c r="F11147">
        <f t="shared" si="522"/>
        <v>2400758</v>
      </c>
      <c r="G11147">
        <f t="shared" si="523"/>
        <v>24004650758</v>
      </c>
      <c r="H11147">
        <v>11146</v>
      </c>
      <c r="I11147">
        <f t="shared" si="524"/>
        <v>0</v>
      </c>
    </row>
    <row r="11148" spans="1:9">
      <c r="A11148">
        <v>11146</v>
      </c>
      <c r="B11148">
        <v>240</v>
      </c>
      <c r="C11148">
        <v>46710</v>
      </c>
      <c r="D11148">
        <v>1</v>
      </c>
      <c r="E11148">
        <v>760</v>
      </c>
      <c r="F11148">
        <f t="shared" si="522"/>
        <v>2400760</v>
      </c>
      <c r="G11148">
        <f t="shared" si="523"/>
        <v>24004670760</v>
      </c>
      <c r="H11148">
        <v>11147</v>
      </c>
      <c r="I11148">
        <f t="shared" si="524"/>
        <v>0</v>
      </c>
    </row>
    <row r="11149" spans="1:9">
      <c r="A11149">
        <v>11147</v>
      </c>
      <c r="B11149">
        <v>240</v>
      </c>
      <c r="C11149">
        <v>46620</v>
      </c>
      <c r="D11149">
        <v>1</v>
      </c>
      <c r="E11149">
        <v>755</v>
      </c>
      <c r="F11149">
        <f t="shared" si="522"/>
        <v>2400755</v>
      </c>
      <c r="G11149">
        <f t="shared" si="523"/>
        <v>24004660755</v>
      </c>
      <c r="H11149">
        <v>11148</v>
      </c>
      <c r="I11149">
        <f t="shared" si="524"/>
        <v>0</v>
      </c>
    </row>
    <row r="11150" spans="1:9">
      <c r="A11150">
        <v>11148</v>
      </c>
      <c r="B11150">
        <v>240</v>
      </c>
      <c r="C11150">
        <v>46770</v>
      </c>
      <c r="D11150">
        <v>1</v>
      </c>
      <c r="E11150">
        <v>763</v>
      </c>
      <c r="F11150">
        <f t="shared" si="522"/>
        <v>2400763</v>
      </c>
      <c r="G11150">
        <f t="shared" si="523"/>
        <v>24004670763</v>
      </c>
      <c r="H11150">
        <v>11149</v>
      </c>
      <c r="I11150">
        <f t="shared" si="524"/>
        <v>0</v>
      </c>
    </row>
    <row r="11151" spans="1:9">
      <c r="A11151">
        <v>11149</v>
      </c>
      <c r="B11151">
        <v>240</v>
      </c>
      <c r="C11151">
        <v>45510</v>
      </c>
      <c r="D11151">
        <v>1</v>
      </c>
      <c r="E11151">
        <v>754</v>
      </c>
      <c r="F11151">
        <f t="shared" si="522"/>
        <v>2400754</v>
      </c>
      <c r="G11151">
        <f t="shared" si="523"/>
        <v>24004550754</v>
      </c>
      <c r="H11151">
        <v>11150</v>
      </c>
      <c r="I11151">
        <f t="shared" si="524"/>
        <v>0</v>
      </c>
    </row>
    <row r="11152" spans="1:9">
      <c r="A11152">
        <v>11150</v>
      </c>
      <c r="B11152">
        <v>240</v>
      </c>
      <c r="C11152">
        <v>46690</v>
      </c>
      <c r="D11152">
        <v>1</v>
      </c>
      <c r="E11152">
        <v>759</v>
      </c>
      <c r="F11152">
        <f t="shared" si="522"/>
        <v>2400759</v>
      </c>
      <c r="G11152">
        <f t="shared" si="523"/>
        <v>24004660759</v>
      </c>
      <c r="H11152">
        <v>11151</v>
      </c>
      <c r="I11152">
        <f t="shared" si="524"/>
        <v>0</v>
      </c>
    </row>
    <row r="11153" spans="1:9">
      <c r="A11153">
        <v>11151</v>
      </c>
      <c r="B11153">
        <v>240</v>
      </c>
      <c r="C11153">
        <v>45550</v>
      </c>
      <c r="D11153">
        <v>0</v>
      </c>
      <c r="E11153">
        <v>585</v>
      </c>
      <c r="F11153">
        <f t="shared" si="522"/>
        <v>0</v>
      </c>
      <c r="G11153">
        <f t="shared" si="523"/>
        <v>24004550585</v>
      </c>
      <c r="H11153">
        <v>11152</v>
      </c>
      <c r="I11153">
        <f t="shared" si="524"/>
        <v>0</v>
      </c>
    </row>
    <row r="11154" spans="1:9">
      <c r="A11154">
        <v>11152</v>
      </c>
      <c r="B11154">
        <v>240</v>
      </c>
      <c r="C11154">
        <v>45550</v>
      </c>
      <c r="D11154">
        <v>0</v>
      </c>
      <c r="E11154">
        <v>586</v>
      </c>
      <c r="F11154">
        <f t="shared" si="522"/>
        <v>0</v>
      </c>
      <c r="G11154">
        <f t="shared" si="523"/>
        <v>24004550586</v>
      </c>
      <c r="H11154">
        <v>11153</v>
      </c>
      <c r="I11154">
        <f t="shared" si="524"/>
        <v>0</v>
      </c>
    </row>
    <row r="11155" spans="1:9">
      <c r="A11155">
        <v>11153</v>
      </c>
      <c r="B11155">
        <v>240</v>
      </c>
      <c r="C11155">
        <v>45550</v>
      </c>
      <c r="D11155">
        <v>0</v>
      </c>
      <c r="E11155">
        <v>589</v>
      </c>
      <c r="F11155">
        <f t="shared" si="522"/>
        <v>0</v>
      </c>
      <c r="G11155">
        <f t="shared" si="523"/>
        <v>24004550589</v>
      </c>
      <c r="H11155">
        <v>11154</v>
      </c>
      <c r="I11155">
        <f t="shared" si="524"/>
        <v>0</v>
      </c>
    </row>
    <row r="11156" spans="1:9">
      <c r="A11156">
        <v>11154</v>
      </c>
      <c r="B11156">
        <v>240</v>
      </c>
      <c r="C11156">
        <v>45550</v>
      </c>
      <c r="D11156">
        <v>0</v>
      </c>
      <c r="E11156">
        <v>580</v>
      </c>
      <c r="F11156">
        <f t="shared" si="522"/>
        <v>0</v>
      </c>
      <c r="G11156">
        <f t="shared" si="523"/>
        <v>24004550580</v>
      </c>
      <c r="H11156">
        <v>11155</v>
      </c>
      <c r="I11156">
        <f t="shared" si="524"/>
        <v>0</v>
      </c>
    </row>
    <row r="11157" spans="1:9">
      <c r="A11157">
        <v>11155</v>
      </c>
      <c r="B11157">
        <v>240</v>
      </c>
      <c r="C11157">
        <v>45550</v>
      </c>
      <c r="D11157">
        <v>0</v>
      </c>
      <c r="E11157">
        <v>588</v>
      </c>
      <c r="F11157">
        <f t="shared" si="522"/>
        <v>0</v>
      </c>
      <c r="G11157">
        <f t="shared" si="523"/>
        <v>24004550588</v>
      </c>
      <c r="H11157">
        <v>11156</v>
      </c>
      <c r="I11157">
        <f t="shared" si="524"/>
        <v>0</v>
      </c>
    </row>
    <row r="11158" spans="1:9">
      <c r="A11158">
        <v>11156</v>
      </c>
      <c r="B11158">
        <v>240</v>
      </c>
      <c r="C11158">
        <v>45550</v>
      </c>
      <c r="D11158">
        <v>0</v>
      </c>
      <c r="E11158">
        <v>587</v>
      </c>
      <c r="F11158">
        <f t="shared" si="522"/>
        <v>0</v>
      </c>
      <c r="G11158">
        <f t="shared" si="523"/>
        <v>24004550587</v>
      </c>
      <c r="H11158">
        <v>11157</v>
      </c>
      <c r="I11158">
        <f t="shared" si="524"/>
        <v>0</v>
      </c>
    </row>
    <row r="11159" spans="1:9">
      <c r="A11159">
        <v>11157</v>
      </c>
      <c r="B11159">
        <v>240</v>
      </c>
      <c r="C11159">
        <v>45550</v>
      </c>
      <c r="D11159">
        <v>0</v>
      </c>
      <c r="E11159">
        <v>581</v>
      </c>
      <c r="F11159">
        <f t="shared" si="522"/>
        <v>0</v>
      </c>
      <c r="G11159">
        <f t="shared" si="523"/>
        <v>24004550581</v>
      </c>
      <c r="H11159">
        <v>11158</v>
      </c>
      <c r="I11159">
        <f t="shared" si="524"/>
        <v>0</v>
      </c>
    </row>
    <row r="11160" spans="1:9">
      <c r="A11160">
        <v>11158</v>
      </c>
      <c r="B11160">
        <v>240</v>
      </c>
      <c r="C11160">
        <v>45550</v>
      </c>
      <c r="D11160">
        <v>0</v>
      </c>
      <c r="E11160">
        <v>582</v>
      </c>
      <c r="F11160">
        <f t="shared" si="522"/>
        <v>0</v>
      </c>
      <c r="G11160">
        <f t="shared" si="523"/>
        <v>24004550582</v>
      </c>
      <c r="H11160">
        <v>11159</v>
      </c>
      <c r="I11160">
        <f t="shared" si="524"/>
        <v>0</v>
      </c>
    </row>
    <row r="11161" spans="1:9">
      <c r="A11161">
        <v>11159</v>
      </c>
      <c r="B11161">
        <v>240</v>
      </c>
      <c r="C11161">
        <v>46503</v>
      </c>
      <c r="D11161">
        <v>1</v>
      </c>
      <c r="E11161">
        <v>601</v>
      </c>
      <c r="F11161">
        <f t="shared" si="522"/>
        <v>2400601</v>
      </c>
      <c r="G11161">
        <f t="shared" si="523"/>
        <v>24004650601</v>
      </c>
      <c r="H11161">
        <v>11160</v>
      </c>
      <c r="I11161">
        <f t="shared" si="524"/>
        <v>0</v>
      </c>
    </row>
    <row r="11162" spans="1:9">
      <c r="A11162">
        <v>11160</v>
      </c>
      <c r="B11162">
        <v>240</v>
      </c>
      <c r="C11162">
        <v>46704</v>
      </c>
      <c r="D11162">
        <v>1</v>
      </c>
      <c r="E11162">
        <v>606</v>
      </c>
      <c r="F11162">
        <f t="shared" si="522"/>
        <v>2400606</v>
      </c>
      <c r="G11162">
        <f t="shared" si="523"/>
        <v>24004670606</v>
      </c>
      <c r="H11162">
        <v>11161</v>
      </c>
      <c r="I11162">
        <f t="shared" si="524"/>
        <v>0</v>
      </c>
    </row>
    <row r="11163" spans="1:9">
      <c r="A11163">
        <v>11161</v>
      </c>
      <c r="B11163">
        <v>240</v>
      </c>
      <c r="C11163">
        <v>46603</v>
      </c>
      <c r="D11163">
        <v>1</v>
      </c>
      <c r="E11163">
        <v>604</v>
      </c>
      <c r="F11163">
        <f t="shared" si="522"/>
        <v>2400604</v>
      </c>
      <c r="G11163">
        <f t="shared" si="523"/>
        <v>24004660604</v>
      </c>
      <c r="H11163">
        <v>11162</v>
      </c>
      <c r="I11163">
        <f t="shared" si="524"/>
        <v>0</v>
      </c>
    </row>
    <row r="11164" spans="1:9">
      <c r="A11164">
        <v>11162</v>
      </c>
      <c r="B11164">
        <v>240</v>
      </c>
      <c r="C11164">
        <v>46604</v>
      </c>
      <c r="D11164">
        <v>1</v>
      </c>
      <c r="E11164">
        <v>602</v>
      </c>
      <c r="F11164">
        <f t="shared" si="522"/>
        <v>2400602</v>
      </c>
      <c r="G11164">
        <f t="shared" si="523"/>
        <v>24004660602</v>
      </c>
      <c r="H11164">
        <v>11163</v>
      </c>
      <c r="I11164">
        <f t="shared" si="524"/>
        <v>0</v>
      </c>
    </row>
    <row r="11165" spans="1:9">
      <c r="A11165">
        <v>11163</v>
      </c>
      <c r="B11165">
        <v>240</v>
      </c>
      <c r="C11165">
        <v>46502</v>
      </c>
      <c r="D11165">
        <v>1</v>
      </c>
      <c r="E11165">
        <v>605</v>
      </c>
      <c r="F11165">
        <f t="shared" si="522"/>
        <v>2400605</v>
      </c>
      <c r="G11165">
        <f t="shared" si="523"/>
        <v>24004650605</v>
      </c>
      <c r="H11165">
        <v>11164</v>
      </c>
      <c r="I11165">
        <f t="shared" si="524"/>
        <v>0</v>
      </c>
    </row>
    <row r="11166" spans="1:9">
      <c r="A11166">
        <v>11164</v>
      </c>
      <c r="B11166">
        <v>240</v>
      </c>
      <c r="C11166">
        <v>46702</v>
      </c>
      <c r="D11166">
        <v>1</v>
      </c>
      <c r="E11166">
        <v>607</v>
      </c>
      <c r="F11166">
        <f t="shared" si="522"/>
        <v>2400607</v>
      </c>
      <c r="G11166">
        <f t="shared" si="523"/>
        <v>24004670607</v>
      </c>
      <c r="H11166">
        <v>11165</v>
      </c>
      <c r="I11166">
        <f t="shared" si="524"/>
        <v>0</v>
      </c>
    </row>
    <row r="11167" spans="1:9">
      <c r="A11167">
        <v>11165</v>
      </c>
      <c r="B11167">
        <v>240</v>
      </c>
      <c r="C11167">
        <v>46606</v>
      </c>
      <c r="D11167">
        <v>1</v>
      </c>
      <c r="E11167">
        <v>603</v>
      </c>
      <c r="F11167">
        <f t="shared" si="522"/>
        <v>2400603</v>
      </c>
      <c r="G11167">
        <f t="shared" si="523"/>
        <v>24004660603</v>
      </c>
      <c r="H11167">
        <v>11166</v>
      </c>
      <c r="I11167">
        <f t="shared" si="524"/>
        <v>0</v>
      </c>
    </row>
    <row r="11168" spans="1:9">
      <c r="A11168">
        <v>11166</v>
      </c>
      <c r="B11168">
        <v>240</v>
      </c>
      <c r="C11168">
        <v>30000</v>
      </c>
      <c r="D11168">
        <v>1</v>
      </c>
      <c r="E11168">
        <v>114</v>
      </c>
      <c r="F11168">
        <f t="shared" si="522"/>
        <v>2400114</v>
      </c>
      <c r="G11168">
        <f t="shared" si="523"/>
        <v>24003000114</v>
      </c>
      <c r="H11168">
        <v>11167</v>
      </c>
      <c r="I11168">
        <f t="shared" si="524"/>
        <v>0</v>
      </c>
    </row>
    <row r="11169" spans="1:9">
      <c r="A11169">
        <v>11167</v>
      </c>
      <c r="B11169">
        <v>240</v>
      </c>
      <c r="C11169">
        <v>38000</v>
      </c>
      <c r="D11169">
        <v>1</v>
      </c>
      <c r="E11169">
        <v>109</v>
      </c>
      <c r="F11169">
        <f t="shared" si="522"/>
        <v>2400109</v>
      </c>
      <c r="G11169">
        <f t="shared" si="523"/>
        <v>24003800109</v>
      </c>
      <c r="H11169">
        <v>11168</v>
      </c>
      <c r="I11169">
        <f t="shared" si="524"/>
        <v>0</v>
      </c>
    </row>
    <row r="11170" spans="1:9">
      <c r="A11170">
        <v>11168</v>
      </c>
      <c r="B11170">
        <v>240</v>
      </c>
      <c r="C11170">
        <v>34002</v>
      </c>
      <c r="D11170">
        <v>1</v>
      </c>
      <c r="E11170">
        <v>106</v>
      </c>
      <c r="F11170">
        <f t="shared" si="522"/>
        <v>2400106</v>
      </c>
      <c r="G11170">
        <f t="shared" si="523"/>
        <v>24003400106</v>
      </c>
      <c r="H11170">
        <v>11169</v>
      </c>
      <c r="I11170">
        <f t="shared" si="524"/>
        <v>0</v>
      </c>
    </row>
    <row r="11171" spans="1:9">
      <c r="A11171">
        <v>11169</v>
      </c>
      <c r="B11171">
        <v>240</v>
      </c>
      <c r="C11171">
        <v>34002</v>
      </c>
      <c r="D11171">
        <v>1</v>
      </c>
      <c r="E11171">
        <v>110</v>
      </c>
      <c r="F11171">
        <f t="shared" si="522"/>
        <v>2400110</v>
      </c>
      <c r="G11171">
        <f t="shared" si="523"/>
        <v>24003400110</v>
      </c>
      <c r="H11171">
        <v>11170</v>
      </c>
      <c r="I11171">
        <f t="shared" si="524"/>
        <v>0</v>
      </c>
    </row>
    <row r="11172" spans="1:9">
      <c r="A11172">
        <v>11170</v>
      </c>
      <c r="B11172">
        <v>240</v>
      </c>
      <c r="C11172">
        <v>34002</v>
      </c>
      <c r="D11172">
        <v>1</v>
      </c>
      <c r="E11172">
        <v>307</v>
      </c>
      <c r="F11172">
        <f t="shared" si="522"/>
        <v>2400307</v>
      </c>
      <c r="G11172">
        <f t="shared" si="523"/>
        <v>24003400307</v>
      </c>
      <c r="H11172">
        <v>11171</v>
      </c>
      <c r="I11172">
        <f t="shared" si="524"/>
        <v>0</v>
      </c>
    </row>
    <row r="11173" spans="1:9">
      <c r="A11173">
        <v>11171</v>
      </c>
      <c r="B11173">
        <v>240</v>
      </c>
      <c r="C11173">
        <v>37900</v>
      </c>
      <c r="D11173">
        <v>1</v>
      </c>
      <c r="E11173">
        <v>302</v>
      </c>
      <c r="F11173">
        <f t="shared" si="522"/>
        <v>2400302</v>
      </c>
      <c r="G11173">
        <f t="shared" si="523"/>
        <v>24003790302</v>
      </c>
      <c r="H11173">
        <v>11172</v>
      </c>
      <c r="I11173">
        <f t="shared" si="524"/>
        <v>0</v>
      </c>
    </row>
    <row r="11174" spans="1:9">
      <c r="A11174">
        <v>11172</v>
      </c>
      <c r="B11174">
        <v>240</v>
      </c>
      <c r="C11174">
        <v>43000</v>
      </c>
      <c r="D11174">
        <v>0</v>
      </c>
      <c r="E11174">
        <v>313</v>
      </c>
      <c r="F11174">
        <f t="shared" si="522"/>
        <v>0</v>
      </c>
      <c r="G11174">
        <f t="shared" si="523"/>
        <v>24004300313</v>
      </c>
      <c r="H11174">
        <v>11173</v>
      </c>
      <c r="I11174">
        <f t="shared" si="524"/>
        <v>0</v>
      </c>
    </row>
    <row r="11175" spans="1:9">
      <c r="A11175">
        <v>11173</v>
      </c>
      <c r="B11175">
        <v>240</v>
      </c>
      <c r="C11175">
        <v>43001</v>
      </c>
      <c r="D11175">
        <v>0</v>
      </c>
      <c r="E11175">
        <v>312</v>
      </c>
      <c r="F11175">
        <f t="shared" si="522"/>
        <v>0</v>
      </c>
      <c r="G11175">
        <f t="shared" si="523"/>
        <v>24004300312</v>
      </c>
      <c r="H11175">
        <v>11174</v>
      </c>
      <c r="I11175">
        <f t="shared" si="524"/>
        <v>0</v>
      </c>
    </row>
    <row r="11176" spans="1:9">
      <c r="A11176">
        <v>11174</v>
      </c>
      <c r="B11176">
        <v>241</v>
      </c>
      <c r="C11176">
        <v>38001</v>
      </c>
      <c r="D11176">
        <v>1</v>
      </c>
      <c r="E11176">
        <v>121</v>
      </c>
      <c r="F11176">
        <f t="shared" si="522"/>
        <v>2410121</v>
      </c>
      <c r="G11176">
        <f t="shared" si="523"/>
        <v>24103800121</v>
      </c>
      <c r="H11176">
        <v>11175</v>
      </c>
      <c r="I11176">
        <f t="shared" si="524"/>
        <v>0</v>
      </c>
    </row>
    <row r="11177" spans="1:9">
      <c r="A11177">
        <v>11175</v>
      </c>
      <c r="B11177">
        <v>241</v>
      </c>
      <c r="C11177">
        <v>30300</v>
      </c>
      <c r="D11177">
        <v>1</v>
      </c>
      <c r="E11177">
        <v>110</v>
      </c>
      <c r="F11177">
        <f t="shared" si="522"/>
        <v>2410110</v>
      </c>
      <c r="G11177">
        <f t="shared" si="523"/>
        <v>24103030110</v>
      </c>
      <c r="H11177">
        <v>11176</v>
      </c>
      <c r="I11177">
        <f t="shared" si="524"/>
        <v>0</v>
      </c>
    </row>
    <row r="11178" spans="1:9">
      <c r="A11178">
        <v>11176</v>
      </c>
      <c r="B11178">
        <v>241</v>
      </c>
      <c r="C11178">
        <v>30301</v>
      </c>
      <c r="D11178">
        <v>1</v>
      </c>
      <c r="E11178">
        <v>113</v>
      </c>
      <c r="F11178">
        <f t="shared" si="522"/>
        <v>2410113</v>
      </c>
      <c r="G11178">
        <f t="shared" si="523"/>
        <v>24103030113</v>
      </c>
      <c r="H11178">
        <v>11177</v>
      </c>
      <c r="I11178">
        <f t="shared" si="524"/>
        <v>0</v>
      </c>
    </row>
    <row r="11179" spans="1:9">
      <c r="A11179">
        <v>11177</v>
      </c>
      <c r="B11179">
        <v>241</v>
      </c>
      <c r="C11179">
        <v>38100</v>
      </c>
      <c r="D11179">
        <v>1</v>
      </c>
      <c r="E11179">
        <v>104</v>
      </c>
      <c r="F11179">
        <f t="shared" si="522"/>
        <v>2410104</v>
      </c>
      <c r="G11179">
        <f t="shared" si="523"/>
        <v>24103810104</v>
      </c>
      <c r="H11179">
        <v>11178</v>
      </c>
      <c r="I11179">
        <f t="shared" si="524"/>
        <v>0</v>
      </c>
    </row>
    <row r="11180" spans="1:9">
      <c r="A11180">
        <v>11178</v>
      </c>
      <c r="B11180">
        <v>241</v>
      </c>
      <c r="C11180">
        <v>32201</v>
      </c>
      <c r="D11180">
        <v>1</v>
      </c>
      <c r="E11180">
        <v>111</v>
      </c>
      <c r="F11180">
        <f t="shared" si="522"/>
        <v>2410111</v>
      </c>
      <c r="G11180">
        <f t="shared" si="523"/>
        <v>24103220111</v>
      </c>
      <c r="H11180">
        <v>11179</v>
      </c>
      <c r="I11180">
        <f t="shared" si="524"/>
        <v>0</v>
      </c>
    </row>
    <row r="11181" spans="1:9">
      <c r="A11181">
        <v>11179</v>
      </c>
      <c r="B11181">
        <v>241</v>
      </c>
      <c r="C11181">
        <v>32001</v>
      </c>
      <c r="D11181">
        <v>1</v>
      </c>
      <c r="E11181">
        <v>120</v>
      </c>
      <c r="F11181">
        <f t="shared" si="522"/>
        <v>2410120</v>
      </c>
      <c r="G11181">
        <f t="shared" si="523"/>
        <v>24103200120</v>
      </c>
      <c r="H11181">
        <v>11180</v>
      </c>
      <c r="I11181">
        <f t="shared" si="524"/>
        <v>0</v>
      </c>
    </row>
    <row r="11182" spans="1:9">
      <c r="A11182">
        <v>11180</v>
      </c>
      <c r="B11182">
        <v>241</v>
      </c>
      <c r="C11182">
        <v>32000</v>
      </c>
      <c r="D11182">
        <v>1</v>
      </c>
      <c r="E11182">
        <v>307</v>
      </c>
      <c r="F11182">
        <f t="shared" si="522"/>
        <v>2410307</v>
      </c>
      <c r="G11182">
        <f t="shared" si="523"/>
        <v>24103200307</v>
      </c>
      <c r="H11182">
        <v>11181</v>
      </c>
      <c r="I11182">
        <f t="shared" si="524"/>
        <v>0</v>
      </c>
    </row>
    <row r="11183" spans="1:9">
      <c r="A11183">
        <v>11181</v>
      </c>
      <c r="B11183">
        <v>241</v>
      </c>
      <c r="C11183">
        <v>34001</v>
      </c>
      <c r="D11183">
        <v>1</v>
      </c>
      <c r="E11183">
        <v>106</v>
      </c>
      <c r="F11183">
        <f t="shared" si="522"/>
        <v>2410106</v>
      </c>
      <c r="G11183">
        <f t="shared" si="523"/>
        <v>24103400106</v>
      </c>
      <c r="H11183">
        <v>11182</v>
      </c>
      <c r="I11183">
        <f t="shared" si="524"/>
        <v>0</v>
      </c>
    </row>
    <row r="11184" spans="1:9">
      <c r="A11184">
        <v>11182</v>
      </c>
      <c r="B11184">
        <v>241</v>
      </c>
      <c r="C11184">
        <v>34102</v>
      </c>
      <c r="D11184">
        <v>1</v>
      </c>
      <c r="E11184">
        <v>109</v>
      </c>
      <c r="F11184">
        <f t="shared" si="522"/>
        <v>2410109</v>
      </c>
      <c r="G11184">
        <f t="shared" si="523"/>
        <v>24103410109</v>
      </c>
      <c r="H11184">
        <v>11183</v>
      </c>
      <c r="I11184">
        <f t="shared" si="524"/>
        <v>0</v>
      </c>
    </row>
    <row r="11185" spans="1:9">
      <c r="A11185">
        <v>11183</v>
      </c>
      <c r="B11185">
        <v>241</v>
      </c>
      <c r="C11185">
        <v>34104</v>
      </c>
      <c r="D11185">
        <v>1</v>
      </c>
      <c r="E11185">
        <v>100</v>
      </c>
      <c r="F11185">
        <f t="shared" si="522"/>
        <v>2410100</v>
      </c>
      <c r="G11185">
        <f t="shared" si="523"/>
        <v>24103410100</v>
      </c>
      <c r="H11185">
        <v>11184</v>
      </c>
      <c r="I11185">
        <f t="shared" si="524"/>
        <v>0</v>
      </c>
    </row>
    <row r="11186" spans="1:9">
      <c r="A11186">
        <v>11184</v>
      </c>
      <c r="B11186">
        <v>241</v>
      </c>
      <c r="C11186">
        <v>34001</v>
      </c>
      <c r="D11186">
        <v>1</v>
      </c>
      <c r="E11186">
        <v>117</v>
      </c>
      <c r="F11186">
        <f t="shared" si="522"/>
        <v>2410117</v>
      </c>
      <c r="G11186">
        <f t="shared" si="523"/>
        <v>24103400117</v>
      </c>
      <c r="H11186">
        <v>11185</v>
      </c>
      <c r="I11186">
        <f t="shared" si="524"/>
        <v>0</v>
      </c>
    </row>
    <row r="11187" spans="1:9">
      <c r="A11187">
        <v>11185</v>
      </c>
      <c r="B11187">
        <v>241</v>
      </c>
      <c r="C11187">
        <v>44010</v>
      </c>
      <c r="D11187">
        <v>1</v>
      </c>
      <c r="E11187">
        <v>350</v>
      </c>
      <c r="F11187">
        <f t="shared" si="522"/>
        <v>2410350</v>
      </c>
      <c r="G11187">
        <f t="shared" si="523"/>
        <v>24104400350</v>
      </c>
      <c r="H11187">
        <v>11186</v>
      </c>
      <c r="I11187">
        <f t="shared" si="524"/>
        <v>0</v>
      </c>
    </row>
    <row r="11188" spans="1:9">
      <c r="A11188">
        <v>11186</v>
      </c>
      <c r="B11188">
        <v>241</v>
      </c>
      <c r="C11188">
        <v>41000</v>
      </c>
      <c r="D11188">
        <v>1</v>
      </c>
      <c r="E11188">
        <v>308</v>
      </c>
      <c r="F11188">
        <f t="shared" si="522"/>
        <v>2410308</v>
      </c>
      <c r="G11188">
        <f t="shared" si="523"/>
        <v>24104100308</v>
      </c>
      <c r="H11188">
        <v>11187</v>
      </c>
      <c r="I11188">
        <f t="shared" si="524"/>
        <v>0</v>
      </c>
    </row>
    <row r="11189" spans="1:9">
      <c r="A11189">
        <v>11187</v>
      </c>
      <c r="B11189">
        <v>241</v>
      </c>
      <c r="C11189">
        <v>41000</v>
      </c>
      <c r="D11189">
        <v>1</v>
      </c>
      <c r="E11189">
        <v>108</v>
      </c>
      <c r="F11189">
        <f t="shared" si="522"/>
        <v>2410108</v>
      </c>
      <c r="G11189">
        <f t="shared" si="523"/>
        <v>24104100108</v>
      </c>
      <c r="H11189">
        <v>11188</v>
      </c>
      <c r="I11189">
        <f t="shared" si="524"/>
        <v>0</v>
      </c>
    </row>
    <row r="11190" spans="1:9">
      <c r="A11190">
        <v>11188</v>
      </c>
      <c r="B11190">
        <v>241</v>
      </c>
      <c r="C11190">
        <v>41000</v>
      </c>
      <c r="D11190">
        <v>1</v>
      </c>
      <c r="E11190">
        <v>310</v>
      </c>
      <c r="F11190">
        <f t="shared" si="522"/>
        <v>2410310</v>
      </c>
      <c r="G11190">
        <f t="shared" si="523"/>
        <v>24104100310</v>
      </c>
      <c r="H11190">
        <v>11189</v>
      </c>
      <c r="I11190">
        <f t="shared" si="524"/>
        <v>0</v>
      </c>
    </row>
    <row r="11191" spans="1:9">
      <c r="A11191">
        <v>11189</v>
      </c>
      <c r="B11191">
        <v>241</v>
      </c>
      <c r="C11191">
        <v>45000</v>
      </c>
      <c r="D11191">
        <v>1</v>
      </c>
      <c r="E11191">
        <v>314</v>
      </c>
      <c r="F11191">
        <f t="shared" si="522"/>
        <v>2410314</v>
      </c>
      <c r="G11191">
        <f t="shared" si="523"/>
        <v>24104500314</v>
      </c>
      <c r="H11191">
        <v>11190</v>
      </c>
      <c r="I11191">
        <f t="shared" si="524"/>
        <v>0</v>
      </c>
    </row>
    <row r="11192" spans="1:9">
      <c r="A11192">
        <v>11190</v>
      </c>
      <c r="B11192">
        <v>241</v>
      </c>
      <c r="C11192">
        <v>40004</v>
      </c>
      <c r="D11192">
        <v>1</v>
      </c>
      <c r="E11192">
        <v>301</v>
      </c>
      <c r="F11192">
        <f t="shared" si="522"/>
        <v>2410301</v>
      </c>
      <c r="G11192">
        <f t="shared" si="523"/>
        <v>24104000301</v>
      </c>
      <c r="H11192">
        <v>11191</v>
      </c>
      <c r="I11192">
        <f t="shared" si="524"/>
        <v>0</v>
      </c>
    </row>
    <row r="11193" spans="1:9">
      <c r="A11193">
        <v>11191</v>
      </c>
      <c r="B11193">
        <v>241</v>
      </c>
      <c r="C11193">
        <v>43000</v>
      </c>
      <c r="D11193">
        <v>0</v>
      </c>
      <c r="E11193">
        <v>312</v>
      </c>
      <c r="F11193">
        <f t="shared" si="522"/>
        <v>0</v>
      </c>
      <c r="G11193">
        <f t="shared" si="523"/>
        <v>24104300312</v>
      </c>
      <c r="H11193">
        <v>11192</v>
      </c>
      <c r="I11193">
        <f t="shared" si="524"/>
        <v>0</v>
      </c>
    </row>
    <row r="11194" spans="1:9">
      <c r="A11194">
        <v>11192</v>
      </c>
      <c r="B11194">
        <v>241</v>
      </c>
      <c r="C11194">
        <v>43401</v>
      </c>
      <c r="D11194">
        <v>0</v>
      </c>
      <c r="E11194">
        <v>306</v>
      </c>
      <c r="F11194">
        <f t="shared" si="522"/>
        <v>0</v>
      </c>
      <c r="G11194">
        <f t="shared" si="523"/>
        <v>24104340306</v>
      </c>
      <c r="H11194">
        <v>11193</v>
      </c>
      <c r="I11194">
        <f t="shared" si="524"/>
        <v>0</v>
      </c>
    </row>
    <row r="11195" spans="1:9">
      <c r="A11195">
        <v>11193</v>
      </c>
      <c r="B11195">
        <v>241</v>
      </c>
      <c r="C11195">
        <v>46910</v>
      </c>
      <c r="D11195">
        <v>1</v>
      </c>
      <c r="E11195">
        <v>757</v>
      </c>
      <c r="F11195">
        <f t="shared" si="522"/>
        <v>2410757</v>
      </c>
      <c r="G11195">
        <f t="shared" si="523"/>
        <v>24104690757</v>
      </c>
      <c r="H11195">
        <v>11194</v>
      </c>
      <c r="I11195">
        <f t="shared" si="524"/>
        <v>0</v>
      </c>
    </row>
    <row r="11196" spans="1:9">
      <c r="A11196">
        <v>11194</v>
      </c>
      <c r="B11196">
        <v>241</v>
      </c>
      <c r="C11196">
        <v>46640</v>
      </c>
      <c r="D11196">
        <v>1</v>
      </c>
      <c r="E11196">
        <v>756</v>
      </c>
      <c r="F11196">
        <f t="shared" si="522"/>
        <v>2410756</v>
      </c>
      <c r="G11196">
        <f t="shared" si="523"/>
        <v>24104660756</v>
      </c>
      <c r="H11196">
        <v>11195</v>
      </c>
      <c r="I11196">
        <f t="shared" si="524"/>
        <v>0</v>
      </c>
    </row>
    <row r="11197" spans="1:9">
      <c r="A11197">
        <v>11195</v>
      </c>
      <c r="B11197">
        <v>241</v>
      </c>
      <c r="C11197">
        <v>49420</v>
      </c>
      <c r="D11197">
        <v>1</v>
      </c>
      <c r="E11197">
        <v>190</v>
      </c>
      <c r="F11197">
        <f t="shared" si="522"/>
        <v>2410190</v>
      </c>
      <c r="G11197">
        <f t="shared" si="523"/>
        <v>24104940190</v>
      </c>
      <c r="H11197">
        <v>11196</v>
      </c>
      <c r="I11197">
        <f t="shared" si="524"/>
        <v>0</v>
      </c>
    </row>
    <row r="11198" spans="1:9">
      <c r="A11198">
        <v>11196</v>
      </c>
      <c r="B11198">
        <v>241</v>
      </c>
      <c r="C11198">
        <v>46560</v>
      </c>
      <c r="D11198">
        <v>1</v>
      </c>
      <c r="E11198">
        <v>754</v>
      </c>
      <c r="F11198">
        <f t="shared" si="522"/>
        <v>2410754</v>
      </c>
      <c r="G11198">
        <f t="shared" si="523"/>
        <v>24104650754</v>
      </c>
      <c r="H11198">
        <v>11197</v>
      </c>
      <c r="I11198">
        <f t="shared" si="524"/>
        <v>0</v>
      </c>
    </row>
    <row r="11199" spans="1:9">
      <c r="A11199">
        <v>11197</v>
      </c>
      <c r="B11199">
        <v>241</v>
      </c>
      <c r="C11199">
        <v>46540</v>
      </c>
      <c r="D11199">
        <v>1</v>
      </c>
      <c r="E11199">
        <v>750</v>
      </c>
      <c r="F11199">
        <f t="shared" si="522"/>
        <v>2410750</v>
      </c>
      <c r="G11199">
        <f t="shared" si="523"/>
        <v>24104650750</v>
      </c>
      <c r="H11199">
        <v>11198</v>
      </c>
      <c r="I11199">
        <f t="shared" si="524"/>
        <v>0</v>
      </c>
    </row>
    <row r="11200" spans="1:9">
      <c r="A11200">
        <v>11198</v>
      </c>
      <c r="B11200">
        <v>241</v>
      </c>
      <c r="C11200">
        <v>46660</v>
      </c>
      <c r="D11200">
        <v>1</v>
      </c>
      <c r="E11200">
        <v>760</v>
      </c>
      <c r="F11200">
        <f t="shared" si="522"/>
        <v>2410760</v>
      </c>
      <c r="G11200">
        <f t="shared" si="523"/>
        <v>24104660760</v>
      </c>
      <c r="H11200">
        <v>11199</v>
      </c>
      <c r="I11200">
        <f t="shared" si="524"/>
        <v>0</v>
      </c>
    </row>
    <row r="11201" spans="1:9">
      <c r="A11201">
        <v>11199</v>
      </c>
      <c r="B11201">
        <v>241</v>
      </c>
      <c r="C11201">
        <v>46670</v>
      </c>
      <c r="D11201">
        <v>1</v>
      </c>
      <c r="E11201">
        <v>763</v>
      </c>
      <c r="F11201">
        <f t="shared" si="522"/>
        <v>2410763</v>
      </c>
      <c r="G11201">
        <f t="shared" si="523"/>
        <v>24104660763</v>
      </c>
      <c r="H11201">
        <v>11200</v>
      </c>
      <c r="I11201">
        <f t="shared" si="524"/>
        <v>0</v>
      </c>
    </row>
    <row r="11202" spans="1:9">
      <c r="A11202">
        <v>11200</v>
      </c>
      <c r="B11202">
        <v>241</v>
      </c>
      <c r="C11202">
        <v>46720</v>
      </c>
      <c r="D11202">
        <v>1</v>
      </c>
      <c r="E11202">
        <v>762</v>
      </c>
      <c r="F11202">
        <f t="shared" si="522"/>
        <v>2410762</v>
      </c>
      <c r="G11202">
        <f t="shared" si="523"/>
        <v>24104670762</v>
      </c>
      <c r="H11202">
        <v>11201</v>
      </c>
      <c r="I11202">
        <f t="shared" si="524"/>
        <v>0</v>
      </c>
    </row>
    <row r="11203" spans="1:9">
      <c r="A11203">
        <v>11201</v>
      </c>
      <c r="B11203">
        <v>241</v>
      </c>
      <c r="C11203">
        <v>46710</v>
      </c>
      <c r="D11203">
        <v>1</v>
      </c>
      <c r="E11203">
        <v>759</v>
      </c>
      <c r="F11203">
        <f t="shared" ref="F11203:F11266" si="525">(B11203*10000+E11203)*D11203</f>
        <v>2410759</v>
      </c>
      <c r="G11203">
        <f t="shared" ref="G11203:G11266" si="526">(B11203*10000+FLOOR(C11203/100,1))*10000+E11203</f>
        <v>24104670759</v>
      </c>
      <c r="H11203">
        <v>11202</v>
      </c>
      <c r="I11203">
        <f t="shared" ref="I11203:I11266" si="527">IF(C11203=30300,IF(E11203=117,1,IF(E11203=313,1,0)),0)</f>
        <v>0</v>
      </c>
    </row>
    <row r="11204" spans="1:9">
      <c r="A11204">
        <v>11202</v>
      </c>
      <c r="B11204">
        <v>241</v>
      </c>
      <c r="C11204">
        <v>45510</v>
      </c>
      <c r="D11204">
        <v>1</v>
      </c>
      <c r="E11204">
        <v>753</v>
      </c>
      <c r="F11204">
        <f t="shared" si="525"/>
        <v>2410753</v>
      </c>
      <c r="G11204">
        <f t="shared" si="526"/>
        <v>24104550753</v>
      </c>
      <c r="H11204">
        <v>11203</v>
      </c>
      <c r="I11204">
        <f t="shared" si="527"/>
        <v>0</v>
      </c>
    </row>
    <row r="11205" spans="1:9">
      <c r="A11205">
        <v>11203</v>
      </c>
      <c r="B11205">
        <v>241</v>
      </c>
      <c r="C11205">
        <v>46770</v>
      </c>
      <c r="D11205">
        <v>1</v>
      </c>
      <c r="E11205">
        <v>755</v>
      </c>
      <c r="F11205">
        <f t="shared" si="525"/>
        <v>2410755</v>
      </c>
      <c r="G11205">
        <f t="shared" si="526"/>
        <v>24104670755</v>
      </c>
      <c r="H11205">
        <v>11204</v>
      </c>
      <c r="I11205">
        <f t="shared" si="527"/>
        <v>0</v>
      </c>
    </row>
    <row r="11206" spans="1:9">
      <c r="A11206">
        <v>11204</v>
      </c>
      <c r="B11206">
        <v>241</v>
      </c>
      <c r="C11206">
        <v>46620</v>
      </c>
      <c r="D11206">
        <v>1</v>
      </c>
      <c r="E11206">
        <v>761</v>
      </c>
      <c r="F11206">
        <f t="shared" si="525"/>
        <v>2410761</v>
      </c>
      <c r="G11206">
        <f t="shared" si="526"/>
        <v>24104660761</v>
      </c>
      <c r="H11206">
        <v>11205</v>
      </c>
      <c r="I11206">
        <f t="shared" si="527"/>
        <v>0</v>
      </c>
    </row>
    <row r="11207" spans="1:9">
      <c r="A11207">
        <v>11205</v>
      </c>
      <c r="B11207">
        <v>241</v>
      </c>
      <c r="C11207">
        <v>46550</v>
      </c>
      <c r="D11207">
        <v>1</v>
      </c>
      <c r="E11207">
        <v>758</v>
      </c>
      <c r="F11207">
        <f t="shared" si="525"/>
        <v>2410758</v>
      </c>
      <c r="G11207">
        <f t="shared" si="526"/>
        <v>24104650758</v>
      </c>
      <c r="H11207">
        <v>11206</v>
      </c>
      <c r="I11207">
        <f t="shared" si="527"/>
        <v>0</v>
      </c>
    </row>
    <row r="11208" spans="1:9">
      <c r="A11208">
        <v>11206</v>
      </c>
      <c r="B11208">
        <v>241</v>
      </c>
      <c r="C11208">
        <v>46606</v>
      </c>
      <c r="D11208">
        <v>1</v>
      </c>
      <c r="E11208">
        <v>603</v>
      </c>
      <c r="F11208">
        <f t="shared" si="525"/>
        <v>2410603</v>
      </c>
      <c r="G11208">
        <f t="shared" si="526"/>
        <v>24104660603</v>
      </c>
      <c r="H11208">
        <v>11207</v>
      </c>
      <c r="I11208">
        <f t="shared" si="527"/>
        <v>0</v>
      </c>
    </row>
    <row r="11209" spans="1:9">
      <c r="A11209">
        <v>11207</v>
      </c>
      <c r="B11209">
        <v>241</v>
      </c>
      <c r="C11209">
        <v>46605</v>
      </c>
      <c r="D11209">
        <v>1</v>
      </c>
      <c r="E11209">
        <v>601</v>
      </c>
      <c r="F11209">
        <f t="shared" si="525"/>
        <v>2410601</v>
      </c>
      <c r="G11209">
        <f t="shared" si="526"/>
        <v>24104660601</v>
      </c>
      <c r="H11209">
        <v>11208</v>
      </c>
      <c r="I11209">
        <f t="shared" si="527"/>
        <v>0</v>
      </c>
    </row>
    <row r="11210" spans="1:9">
      <c r="A11210">
        <v>11208</v>
      </c>
      <c r="B11210">
        <v>241</v>
      </c>
      <c r="C11210">
        <v>46502</v>
      </c>
      <c r="D11210">
        <v>1</v>
      </c>
      <c r="E11210">
        <v>607</v>
      </c>
      <c r="F11210">
        <f t="shared" si="525"/>
        <v>2410607</v>
      </c>
      <c r="G11210">
        <f t="shared" si="526"/>
        <v>24104650607</v>
      </c>
      <c r="H11210">
        <v>11209</v>
      </c>
      <c r="I11210">
        <f t="shared" si="527"/>
        <v>0</v>
      </c>
    </row>
    <row r="11211" spans="1:9">
      <c r="A11211">
        <v>11209</v>
      </c>
      <c r="B11211">
        <v>241</v>
      </c>
      <c r="C11211">
        <v>46603</v>
      </c>
      <c r="D11211">
        <v>1</v>
      </c>
      <c r="E11211">
        <v>605</v>
      </c>
      <c r="F11211">
        <f t="shared" si="525"/>
        <v>2410605</v>
      </c>
      <c r="G11211">
        <f t="shared" si="526"/>
        <v>24104660605</v>
      </c>
      <c r="H11211">
        <v>11210</v>
      </c>
      <c r="I11211">
        <f t="shared" si="527"/>
        <v>0</v>
      </c>
    </row>
    <row r="11212" spans="1:9">
      <c r="A11212">
        <v>11210</v>
      </c>
      <c r="B11212">
        <v>241</v>
      </c>
      <c r="C11212">
        <v>46504</v>
      </c>
      <c r="D11212">
        <v>1</v>
      </c>
      <c r="E11212">
        <v>602</v>
      </c>
      <c r="F11212">
        <f t="shared" si="525"/>
        <v>2410602</v>
      </c>
      <c r="G11212">
        <f t="shared" si="526"/>
        <v>24104650602</v>
      </c>
      <c r="H11212">
        <v>11211</v>
      </c>
      <c r="I11212">
        <f t="shared" si="527"/>
        <v>0</v>
      </c>
    </row>
    <row r="11213" spans="1:9">
      <c r="A11213">
        <v>11211</v>
      </c>
      <c r="B11213">
        <v>241</v>
      </c>
      <c r="C11213">
        <v>46704</v>
      </c>
      <c r="D11213">
        <v>1</v>
      </c>
      <c r="E11213">
        <v>604</v>
      </c>
      <c r="F11213">
        <f t="shared" si="525"/>
        <v>2410604</v>
      </c>
      <c r="G11213">
        <f t="shared" si="526"/>
        <v>24104670604</v>
      </c>
      <c r="H11213">
        <v>11212</v>
      </c>
      <c r="I11213">
        <f t="shared" si="527"/>
        <v>0</v>
      </c>
    </row>
    <row r="11214" spans="1:9">
      <c r="A11214">
        <v>11212</v>
      </c>
      <c r="B11214">
        <v>241</v>
      </c>
      <c r="C11214">
        <v>46700</v>
      </c>
      <c r="D11214">
        <v>1</v>
      </c>
      <c r="E11214">
        <v>606</v>
      </c>
      <c r="F11214">
        <f t="shared" si="525"/>
        <v>2410606</v>
      </c>
      <c r="G11214">
        <f t="shared" si="526"/>
        <v>24104670606</v>
      </c>
      <c r="H11214">
        <v>11213</v>
      </c>
      <c r="I11214">
        <f t="shared" si="527"/>
        <v>0</v>
      </c>
    </row>
    <row r="11215" spans="1:9">
      <c r="A11215">
        <v>11213</v>
      </c>
      <c r="B11215">
        <v>241</v>
      </c>
      <c r="C11215">
        <v>49400</v>
      </c>
      <c r="D11215">
        <v>1</v>
      </c>
      <c r="E11215">
        <v>711</v>
      </c>
      <c r="F11215">
        <f t="shared" si="525"/>
        <v>2410711</v>
      </c>
      <c r="G11215">
        <f t="shared" si="526"/>
        <v>24104940711</v>
      </c>
      <c r="H11215">
        <v>11214</v>
      </c>
      <c r="I11215">
        <f t="shared" si="527"/>
        <v>0</v>
      </c>
    </row>
    <row r="11216" spans="1:9">
      <c r="A11216">
        <v>11214</v>
      </c>
      <c r="B11216">
        <v>241</v>
      </c>
      <c r="C11216">
        <v>30301</v>
      </c>
      <c r="D11216">
        <v>1</v>
      </c>
      <c r="E11216">
        <v>112</v>
      </c>
      <c r="F11216">
        <f t="shared" si="525"/>
        <v>2410112</v>
      </c>
      <c r="G11216">
        <f t="shared" si="526"/>
        <v>24103030112</v>
      </c>
      <c r="H11216">
        <v>11215</v>
      </c>
      <c r="I11216">
        <f t="shared" si="527"/>
        <v>0</v>
      </c>
    </row>
    <row r="11217" spans="1:9">
      <c r="A11217">
        <v>11215</v>
      </c>
      <c r="B11217">
        <v>241</v>
      </c>
      <c r="C11217">
        <v>30300</v>
      </c>
      <c r="D11217">
        <v>1</v>
      </c>
      <c r="E11217">
        <v>103</v>
      </c>
      <c r="F11217">
        <f t="shared" si="525"/>
        <v>2410103</v>
      </c>
      <c r="G11217">
        <f t="shared" si="526"/>
        <v>24103030103</v>
      </c>
      <c r="H11217">
        <v>11216</v>
      </c>
      <c r="I11217">
        <f t="shared" si="527"/>
        <v>0</v>
      </c>
    </row>
    <row r="11218" spans="1:9">
      <c r="A11218">
        <v>11216</v>
      </c>
      <c r="B11218">
        <v>241</v>
      </c>
      <c r="C11218">
        <v>32201</v>
      </c>
      <c r="D11218">
        <v>1</v>
      </c>
      <c r="E11218">
        <v>107</v>
      </c>
      <c r="F11218">
        <f t="shared" si="525"/>
        <v>2410107</v>
      </c>
      <c r="G11218">
        <f t="shared" si="526"/>
        <v>24103220107</v>
      </c>
      <c r="H11218">
        <v>11217</v>
      </c>
      <c r="I11218">
        <f t="shared" si="527"/>
        <v>0</v>
      </c>
    </row>
    <row r="11219" spans="1:9">
      <c r="A11219">
        <v>11217</v>
      </c>
      <c r="B11219">
        <v>241</v>
      </c>
      <c r="C11219">
        <v>32201</v>
      </c>
      <c r="D11219">
        <v>1</v>
      </c>
      <c r="E11219">
        <v>313</v>
      </c>
      <c r="F11219">
        <f t="shared" si="525"/>
        <v>2410313</v>
      </c>
      <c r="G11219">
        <f t="shared" si="526"/>
        <v>24103220313</v>
      </c>
      <c r="H11219">
        <v>11218</v>
      </c>
      <c r="I11219">
        <f t="shared" si="527"/>
        <v>0</v>
      </c>
    </row>
    <row r="11220" spans="1:9">
      <c r="A11220">
        <v>11218</v>
      </c>
      <c r="B11220">
        <v>241</v>
      </c>
      <c r="C11220">
        <v>34001</v>
      </c>
      <c r="D11220">
        <v>1</v>
      </c>
      <c r="E11220">
        <v>114</v>
      </c>
      <c r="F11220">
        <f t="shared" si="525"/>
        <v>2410114</v>
      </c>
      <c r="G11220">
        <f t="shared" si="526"/>
        <v>24103400114</v>
      </c>
      <c r="H11220">
        <v>11219</v>
      </c>
      <c r="I11220">
        <f t="shared" si="527"/>
        <v>0</v>
      </c>
    </row>
    <row r="11221" spans="1:9">
      <c r="A11221">
        <v>11219</v>
      </c>
      <c r="B11221">
        <v>241</v>
      </c>
      <c r="C11221">
        <v>37900</v>
      </c>
      <c r="D11221">
        <v>1</v>
      </c>
      <c r="E11221">
        <v>305</v>
      </c>
      <c r="F11221">
        <f t="shared" si="525"/>
        <v>2410305</v>
      </c>
      <c r="G11221">
        <f t="shared" si="526"/>
        <v>24103790305</v>
      </c>
      <c r="H11221">
        <v>11220</v>
      </c>
      <c r="I11221">
        <f t="shared" si="527"/>
        <v>0</v>
      </c>
    </row>
    <row r="11222" spans="1:9">
      <c r="A11222">
        <v>11220</v>
      </c>
      <c r="B11222">
        <v>241</v>
      </c>
      <c r="C11222">
        <v>45000</v>
      </c>
      <c r="D11222">
        <v>1</v>
      </c>
      <c r="E11222">
        <v>302</v>
      </c>
      <c r="F11222">
        <f t="shared" si="525"/>
        <v>2410302</v>
      </c>
      <c r="G11222">
        <f t="shared" si="526"/>
        <v>24104500302</v>
      </c>
      <c r="H11222">
        <v>11221</v>
      </c>
      <c r="I11222">
        <f t="shared" si="527"/>
        <v>0</v>
      </c>
    </row>
    <row r="11223" spans="1:9">
      <c r="A11223">
        <v>11221</v>
      </c>
      <c r="B11223">
        <v>241</v>
      </c>
      <c r="C11223">
        <v>40001</v>
      </c>
      <c r="D11223">
        <v>1</v>
      </c>
      <c r="E11223">
        <v>116</v>
      </c>
      <c r="F11223">
        <f t="shared" si="525"/>
        <v>2410116</v>
      </c>
      <c r="G11223">
        <f t="shared" si="526"/>
        <v>24104000116</v>
      </c>
      <c r="H11223">
        <v>11222</v>
      </c>
      <c r="I11223">
        <f t="shared" si="527"/>
        <v>0</v>
      </c>
    </row>
    <row r="11224" spans="1:9">
      <c r="A11224">
        <v>11222</v>
      </c>
      <c r="B11224">
        <v>242</v>
      </c>
      <c r="C11224">
        <v>21100</v>
      </c>
      <c r="D11224">
        <v>1</v>
      </c>
      <c r="E11224">
        <v>112</v>
      </c>
      <c r="F11224">
        <f t="shared" si="525"/>
        <v>2420112</v>
      </c>
      <c r="G11224">
        <f t="shared" si="526"/>
        <v>24202110112</v>
      </c>
      <c r="H11224">
        <v>11223</v>
      </c>
      <c r="I11224">
        <f t="shared" si="527"/>
        <v>0</v>
      </c>
    </row>
    <row r="11225" spans="1:9">
      <c r="A11225">
        <v>11223</v>
      </c>
      <c r="B11225">
        <v>242</v>
      </c>
      <c r="C11225">
        <v>30301</v>
      </c>
      <c r="D11225">
        <v>1</v>
      </c>
      <c r="E11225">
        <v>122</v>
      </c>
      <c r="F11225">
        <f t="shared" si="525"/>
        <v>2420122</v>
      </c>
      <c r="G11225">
        <f t="shared" si="526"/>
        <v>24203030122</v>
      </c>
      <c r="H11225">
        <v>11224</v>
      </c>
      <c r="I11225">
        <f t="shared" si="527"/>
        <v>0</v>
      </c>
    </row>
    <row r="11226" spans="1:9">
      <c r="A11226">
        <v>11224</v>
      </c>
      <c r="B11226">
        <v>242</v>
      </c>
      <c r="C11226">
        <v>30300</v>
      </c>
      <c r="D11226">
        <v>1</v>
      </c>
      <c r="E11226">
        <v>117</v>
      </c>
      <c r="F11226">
        <f t="shared" si="525"/>
        <v>2420117</v>
      </c>
      <c r="G11226">
        <f t="shared" si="526"/>
        <v>24203030117</v>
      </c>
      <c r="H11226">
        <v>11225</v>
      </c>
      <c r="I11226">
        <f t="shared" si="527"/>
        <v>1</v>
      </c>
    </row>
    <row r="11227" spans="1:9">
      <c r="A11227">
        <v>11225</v>
      </c>
      <c r="B11227">
        <v>242</v>
      </c>
      <c r="C11227">
        <v>38100</v>
      </c>
      <c r="D11227">
        <v>1</v>
      </c>
      <c r="E11227">
        <v>113</v>
      </c>
      <c r="F11227">
        <f t="shared" si="525"/>
        <v>2420113</v>
      </c>
      <c r="G11227">
        <f t="shared" si="526"/>
        <v>24203810113</v>
      </c>
      <c r="H11227">
        <v>11226</v>
      </c>
      <c r="I11227">
        <f t="shared" si="527"/>
        <v>0</v>
      </c>
    </row>
    <row r="11228" spans="1:9">
      <c r="A11228">
        <v>11226</v>
      </c>
      <c r="B11228">
        <v>242</v>
      </c>
      <c r="C11228">
        <v>38001</v>
      </c>
      <c r="D11228">
        <v>1</v>
      </c>
      <c r="E11228">
        <v>313</v>
      </c>
      <c r="F11228">
        <f t="shared" si="525"/>
        <v>2420313</v>
      </c>
      <c r="G11228">
        <f t="shared" si="526"/>
        <v>24203800313</v>
      </c>
      <c r="H11228">
        <v>11227</v>
      </c>
      <c r="I11228">
        <f t="shared" si="527"/>
        <v>0</v>
      </c>
    </row>
    <row r="11229" spans="1:9">
      <c r="A11229">
        <v>11227</v>
      </c>
      <c r="B11229">
        <v>242</v>
      </c>
      <c r="C11229">
        <v>32101</v>
      </c>
      <c r="D11229">
        <v>1</v>
      </c>
      <c r="E11229">
        <v>111</v>
      </c>
      <c r="F11229">
        <f t="shared" si="525"/>
        <v>2420111</v>
      </c>
      <c r="G11229">
        <f t="shared" si="526"/>
        <v>24203210111</v>
      </c>
      <c r="H11229">
        <v>11228</v>
      </c>
      <c r="I11229">
        <f t="shared" si="527"/>
        <v>0</v>
      </c>
    </row>
    <row r="11230" spans="1:9">
      <c r="A11230">
        <v>11228</v>
      </c>
      <c r="B11230">
        <v>242</v>
      </c>
      <c r="C11230">
        <v>32200</v>
      </c>
      <c r="D11230">
        <v>1</v>
      </c>
      <c r="E11230">
        <v>106</v>
      </c>
      <c r="F11230">
        <f t="shared" si="525"/>
        <v>2420106</v>
      </c>
      <c r="G11230">
        <f t="shared" si="526"/>
        <v>24203220106</v>
      </c>
      <c r="H11230">
        <v>11229</v>
      </c>
      <c r="I11230">
        <f t="shared" si="527"/>
        <v>0</v>
      </c>
    </row>
    <row r="11231" spans="1:9">
      <c r="A11231">
        <v>11229</v>
      </c>
      <c r="B11231">
        <v>242</v>
      </c>
      <c r="C11231">
        <v>32201</v>
      </c>
      <c r="D11231">
        <v>1</v>
      </c>
      <c r="E11231">
        <v>101</v>
      </c>
      <c r="F11231">
        <f t="shared" si="525"/>
        <v>2420101</v>
      </c>
      <c r="G11231">
        <f t="shared" si="526"/>
        <v>24203220101</v>
      </c>
      <c r="H11231">
        <v>11230</v>
      </c>
      <c r="I11231">
        <f t="shared" si="527"/>
        <v>0</v>
      </c>
    </row>
    <row r="11232" spans="1:9">
      <c r="A11232">
        <v>11230</v>
      </c>
      <c r="B11232">
        <v>242</v>
      </c>
      <c r="C11232">
        <v>34102</v>
      </c>
      <c r="D11232">
        <v>1</v>
      </c>
      <c r="E11232">
        <v>114</v>
      </c>
      <c r="F11232">
        <f t="shared" si="525"/>
        <v>2420114</v>
      </c>
      <c r="G11232">
        <f t="shared" si="526"/>
        <v>24203410114</v>
      </c>
      <c r="H11232">
        <v>11231</v>
      </c>
      <c r="I11232">
        <f t="shared" si="527"/>
        <v>0</v>
      </c>
    </row>
    <row r="11233" spans="1:9">
      <c r="A11233">
        <v>11231</v>
      </c>
      <c r="B11233">
        <v>242</v>
      </c>
      <c r="C11233">
        <v>34003</v>
      </c>
      <c r="D11233">
        <v>1</v>
      </c>
      <c r="E11233">
        <v>120</v>
      </c>
      <c r="F11233">
        <f t="shared" si="525"/>
        <v>2420120</v>
      </c>
      <c r="G11233">
        <f t="shared" si="526"/>
        <v>24203400120</v>
      </c>
      <c r="H11233">
        <v>11232</v>
      </c>
      <c r="I11233">
        <f t="shared" si="527"/>
        <v>0</v>
      </c>
    </row>
    <row r="11234" spans="1:9">
      <c r="A11234">
        <v>11232</v>
      </c>
      <c r="B11234">
        <v>242</v>
      </c>
      <c r="C11234">
        <v>34200</v>
      </c>
      <c r="D11234">
        <v>1</v>
      </c>
      <c r="E11234">
        <v>307</v>
      </c>
      <c r="F11234">
        <f t="shared" si="525"/>
        <v>2420307</v>
      </c>
      <c r="G11234">
        <f t="shared" si="526"/>
        <v>24203420307</v>
      </c>
      <c r="H11234">
        <v>11233</v>
      </c>
      <c r="I11234">
        <f t="shared" si="527"/>
        <v>0</v>
      </c>
    </row>
    <row r="11235" spans="1:9">
      <c r="A11235">
        <v>11233</v>
      </c>
      <c r="B11235">
        <v>242</v>
      </c>
      <c r="C11235">
        <v>34003</v>
      </c>
      <c r="D11235">
        <v>1</v>
      </c>
      <c r="E11235">
        <v>110</v>
      </c>
      <c r="F11235">
        <f t="shared" si="525"/>
        <v>2420110</v>
      </c>
      <c r="G11235">
        <f t="shared" si="526"/>
        <v>24203400110</v>
      </c>
      <c r="H11235">
        <v>11234</v>
      </c>
      <c r="I11235">
        <f t="shared" si="527"/>
        <v>0</v>
      </c>
    </row>
    <row r="11236" spans="1:9">
      <c r="A11236">
        <v>11234</v>
      </c>
      <c r="B11236">
        <v>242</v>
      </c>
      <c r="C11236">
        <v>43010</v>
      </c>
      <c r="D11236">
        <v>0</v>
      </c>
      <c r="E11236">
        <v>351</v>
      </c>
      <c r="F11236">
        <f t="shared" si="525"/>
        <v>0</v>
      </c>
      <c r="G11236">
        <f t="shared" si="526"/>
        <v>24204300351</v>
      </c>
      <c r="H11236">
        <v>11235</v>
      </c>
      <c r="I11236">
        <f t="shared" si="527"/>
        <v>0</v>
      </c>
    </row>
    <row r="11237" spans="1:9">
      <c r="A11237">
        <v>11235</v>
      </c>
      <c r="B11237">
        <v>242</v>
      </c>
      <c r="C11237">
        <v>41000</v>
      </c>
      <c r="D11237">
        <v>1</v>
      </c>
      <c r="E11237">
        <v>308</v>
      </c>
      <c r="F11237">
        <f t="shared" si="525"/>
        <v>2420308</v>
      </c>
      <c r="G11237">
        <f t="shared" si="526"/>
        <v>24204100308</v>
      </c>
      <c r="H11237">
        <v>11236</v>
      </c>
      <c r="I11237">
        <f t="shared" si="527"/>
        <v>0</v>
      </c>
    </row>
    <row r="11238" spans="1:9">
      <c r="A11238">
        <v>11236</v>
      </c>
      <c r="B11238">
        <v>242</v>
      </c>
      <c r="C11238">
        <v>41000</v>
      </c>
      <c r="D11238">
        <v>1</v>
      </c>
      <c r="E11238">
        <v>116</v>
      </c>
      <c r="F11238">
        <f t="shared" si="525"/>
        <v>2420116</v>
      </c>
      <c r="G11238">
        <f t="shared" si="526"/>
        <v>24204100116</v>
      </c>
      <c r="H11238">
        <v>11237</v>
      </c>
      <c r="I11238">
        <f t="shared" si="527"/>
        <v>0</v>
      </c>
    </row>
    <row r="11239" spans="1:9">
      <c r="A11239">
        <v>11237</v>
      </c>
      <c r="B11239">
        <v>242</v>
      </c>
      <c r="C11239">
        <v>41000</v>
      </c>
      <c r="D11239">
        <v>1</v>
      </c>
      <c r="E11239">
        <v>310</v>
      </c>
      <c r="F11239">
        <f t="shared" si="525"/>
        <v>2420310</v>
      </c>
      <c r="G11239">
        <f t="shared" si="526"/>
        <v>24204100310</v>
      </c>
      <c r="H11239">
        <v>11238</v>
      </c>
      <c r="I11239">
        <f t="shared" si="527"/>
        <v>0</v>
      </c>
    </row>
    <row r="11240" spans="1:9">
      <c r="A11240">
        <v>11238</v>
      </c>
      <c r="B11240">
        <v>242</v>
      </c>
      <c r="C11240">
        <v>45000</v>
      </c>
      <c r="D11240">
        <v>1</v>
      </c>
      <c r="E11240">
        <v>305</v>
      </c>
      <c r="F11240">
        <f t="shared" si="525"/>
        <v>2420305</v>
      </c>
      <c r="G11240">
        <f t="shared" si="526"/>
        <v>24204500305</v>
      </c>
      <c r="H11240">
        <v>11239</v>
      </c>
      <c r="I11240">
        <f t="shared" si="527"/>
        <v>0</v>
      </c>
    </row>
    <row r="11241" spans="1:9">
      <c r="A11241">
        <v>11239</v>
      </c>
      <c r="B11241">
        <v>242</v>
      </c>
      <c r="C11241">
        <v>40006</v>
      </c>
      <c r="D11241">
        <v>1</v>
      </c>
      <c r="E11241">
        <v>302</v>
      </c>
      <c r="F11241">
        <f t="shared" si="525"/>
        <v>2420302</v>
      </c>
      <c r="G11241">
        <f t="shared" si="526"/>
        <v>24204000302</v>
      </c>
      <c r="H11241">
        <v>11240</v>
      </c>
      <c r="I11241">
        <f t="shared" si="527"/>
        <v>0</v>
      </c>
    </row>
    <row r="11242" spans="1:9">
      <c r="A11242">
        <v>11240</v>
      </c>
      <c r="B11242">
        <v>242</v>
      </c>
      <c r="C11242">
        <v>43001</v>
      </c>
      <c r="D11242">
        <v>0</v>
      </c>
      <c r="E11242">
        <v>306</v>
      </c>
      <c r="F11242">
        <f t="shared" si="525"/>
        <v>0</v>
      </c>
      <c r="G11242">
        <f t="shared" si="526"/>
        <v>24204300306</v>
      </c>
      <c r="H11242">
        <v>11241</v>
      </c>
      <c r="I11242">
        <f t="shared" si="527"/>
        <v>0</v>
      </c>
    </row>
    <row r="11243" spans="1:9">
      <c r="A11243">
        <v>11241</v>
      </c>
      <c r="B11243">
        <v>242</v>
      </c>
      <c r="C11243">
        <v>43401</v>
      </c>
      <c r="D11243">
        <v>0</v>
      </c>
      <c r="E11243">
        <v>307</v>
      </c>
      <c r="F11243">
        <f t="shared" si="525"/>
        <v>0</v>
      </c>
      <c r="G11243">
        <f t="shared" si="526"/>
        <v>24204340307</v>
      </c>
      <c r="H11243">
        <v>11242</v>
      </c>
      <c r="I11243">
        <f t="shared" si="527"/>
        <v>0</v>
      </c>
    </row>
    <row r="11244" spans="1:9">
      <c r="A11244">
        <v>11242</v>
      </c>
      <c r="B11244">
        <v>242</v>
      </c>
      <c r="C11244">
        <v>46880</v>
      </c>
      <c r="D11244">
        <v>1</v>
      </c>
      <c r="E11244">
        <v>757</v>
      </c>
      <c r="F11244">
        <f t="shared" si="525"/>
        <v>2420757</v>
      </c>
      <c r="G11244">
        <f t="shared" si="526"/>
        <v>24204680757</v>
      </c>
      <c r="H11244">
        <v>11243</v>
      </c>
      <c r="I11244">
        <f t="shared" si="527"/>
        <v>0</v>
      </c>
    </row>
    <row r="11245" spans="1:9">
      <c r="A11245">
        <v>11243</v>
      </c>
      <c r="B11245">
        <v>242</v>
      </c>
      <c r="C11245">
        <v>46630</v>
      </c>
      <c r="D11245">
        <v>1</v>
      </c>
      <c r="E11245">
        <v>756</v>
      </c>
      <c r="F11245">
        <f t="shared" si="525"/>
        <v>2420756</v>
      </c>
      <c r="G11245">
        <f t="shared" si="526"/>
        <v>24204660756</v>
      </c>
      <c r="H11245">
        <v>11244</v>
      </c>
      <c r="I11245">
        <f t="shared" si="527"/>
        <v>0</v>
      </c>
    </row>
    <row r="11246" spans="1:9">
      <c r="A11246">
        <v>11244</v>
      </c>
      <c r="B11246">
        <v>242</v>
      </c>
      <c r="C11246">
        <v>49430</v>
      </c>
      <c r="D11246">
        <v>1</v>
      </c>
      <c r="E11246">
        <v>190</v>
      </c>
      <c r="F11246">
        <f t="shared" si="525"/>
        <v>2420190</v>
      </c>
      <c r="G11246">
        <f t="shared" si="526"/>
        <v>24204940190</v>
      </c>
      <c r="H11246">
        <v>11245</v>
      </c>
      <c r="I11246">
        <f t="shared" si="527"/>
        <v>0</v>
      </c>
    </row>
    <row r="11247" spans="1:9">
      <c r="A11247">
        <v>11245</v>
      </c>
      <c r="B11247">
        <v>242</v>
      </c>
      <c r="C11247">
        <v>46540</v>
      </c>
      <c r="D11247">
        <v>1</v>
      </c>
      <c r="E11247">
        <v>755</v>
      </c>
      <c r="F11247">
        <f t="shared" si="525"/>
        <v>2420755</v>
      </c>
      <c r="G11247">
        <f t="shared" si="526"/>
        <v>24204650755</v>
      </c>
      <c r="H11247">
        <v>11246</v>
      </c>
      <c r="I11247">
        <f t="shared" si="527"/>
        <v>0</v>
      </c>
    </row>
    <row r="11248" spans="1:9">
      <c r="A11248">
        <v>11246</v>
      </c>
      <c r="B11248">
        <v>242</v>
      </c>
      <c r="C11248">
        <v>46520</v>
      </c>
      <c r="D11248">
        <v>1</v>
      </c>
      <c r="E11248">
        <v>754</v>
      </c>
      <c r="F11248">
        <f t="shared" si="525"/>
        <v>2420754</v>
      </c>
      <c r="G11248">
        <f t="shared" si="526"/>
        <v>24204650754</v>
      </c>
      <c r="H11248">
        <v>11247</v>
      </c>
      <c r="I11248">
        <f t="shared" si="527"/>
        <v>0</v>
      </c>
    </row>
    <row r="11249" spans="1:9">
      <c r="A11249">
        <v>11247</v>
      </c>
      <c r="B11249">
        <v>242</v>
      </c>
      <c r="C11249">
        <v>46740</v>
      </c>
      <c r="D11249">
        <v>1</v>
      </c>
      <c r="E11249">
        <v>763</v>
      </c>
      <c r="F11249">
        <f t="shared" si="525"/>
        <v>2420763</v>
      </c>
      <c r="G11249">
        <f t="shared" si="526"/>
        <v>24204670763</v>
      </c>
      <c r="H11249">
        <v>11248</v>
      </c>
      <c r="I11249">
        <f t="shared" si="527"/>
        <v>0</v>
      </c>
    </row>
    <row r="11250" spans="1:9">
      <c r="A11250">
        <v>11248</v>
      </c>
      <c r="B11250">
        <v>242</v>
      </c>
      <c r="C11250">
        <v>46640</v>
      </c>
      <c r="D11250">
        <v>1</v>
      </c>
      <c r="E11250">
        <v>759</v>
      </c>
      <c r="F11250">
        <f t="shared" si="525"/>
        <v>2420759</v>
      </c>
      <c r="G11250">
        <f t="shared" si="526"/>
        <v>24204660759</v>
      </c>
      <c r="H11250">
        <v>11249</v>
      </c>
      <c r="I11250">
        <f t="shared" si="527"/>
        <v>0</v>
      </c>
    </row>
    <row r="11251" spans="1:9">
      <c r="A11251">
        <v>11249</v>
      </c>
      <c r="B11251">
        <v>242</v>
      </c>
      <c r="C11251">
        <v>46650</v>
      </c>
      <c r="D11251">
        <v>1</v>
      </c>
      <c r="E11251">
        <v>760</v>
      </c>
      <c r="F11251">
        <f t="shared" si="525"/>
        <v>2420760</v>
      </c>
      <c r="G11251">
        <f t="shared" si="526"/>
        <v>24204660760</v>
      </c>
      <c r="H11251">
        <v>11250</v>
      </c>
      <c r="I11251">
        <f t="shared" si="527"/>
        <v>0</v>
      </c>
    </row>
    <row r="11252" spans="1:9">
      <c r="A11252">
        <v>11250</v>
      </c>
      <c r="B11252">
        <v>242</v>
      </c>
      <c r="C11252">
        <v>45510</v>
      </c>
      <c r="D11252">
        <v>1</v>
      </c>
      <c r="E11252">
        <v>762</v>
      </c>
      <c r="F11252">
        <f t="shared" si="525"/>
        <v>2420762</v>
      </c>
      <c r="G11252">
        <f t="shared" si="526"/>
        <v>24204550762</v>
      </c>
      <c r="H11252">
        <v>11251</v>
      </c>
      <c r="I11252">
        <f t="shared" si="527"/>
        <v>0</v>
      </c>
    </row>
    <row r="11253" spans="1:9">
      <c r="A11253">
        <v>11251</v>
      </c>
      <c r="B11253">
        <v>242</v>
      </c>
      <c r="C11253">
        <v>46550</v>
      </c>
      <c r="D11253">
        <v>1</v>
      </c>
      <c r="E11253">
        <v>753</v>
      </c>
      <c r="F11253">
        <f t="shared" si="525"/>
        <v>2420753</v>
      </c>
      <c r="G11253">
        <f t="shared" si="526"/>
        <v>24204650753</v>
      </c>
      <c r="H11253">
        <v>11252</v>
      </c>
      <c r="I11253">
        <f t="shared" si="527"/>
        <v>0</v>
      </c>
    </row>
    <row r="11254" spans="1:9">
      <c r="A11254">
        <v>11252</v>
      </c>
      <c r="B11254">
        <v>242</v>
      </c>
      <c r="C11254">
        <v>46620</v>
      </c>
      <c r="D11254">
        <v>1</v>
      </c>
      <c r="E11254">
        <v>758</v>
      </c>
      <c r="F11254">
        <f t="shared" si="525"/>
        <v>2420758</v>
      </c>
      <c r="G11254">
        <f t="shared" si="526"/>
        <v>24204660758</v>
      </c>
      <c r="H11254">
        <v>11253</v>
      </c>
      <c r="I11254">
        <f t="shared" si="527"/>
        <v>0</v>
      </c>
    </row>
    <row r="11255" spans="1:9">
      <c r="A11255">
        <v>11253</v>
      </c>
      <c r="B11255">
        <v>242</v>
      </c>
      <c r="C11255">
        <v>46710</v>
      </c>
      <c r="D11255">
        <v>1</v>
      </c>
      <c r="E11255">
        <v>750</v>
      </c>
      <c r="F11255">
        <f t="shared" si="525"/>
        <v>2420750</v>
      </c>
      <c r="G11255">
        <f t="shared" si="526"/>
        <v>24204670750</v>
      </c>
      <c r="H11255">
        <v>11254</v>
      </c>
      <c r="I11255">
        <f t="shared" si="527"/>
        <v>0</v>
      </c>
    </row>
    <row r="11256" spans="1:9">
      <c r="A11256">
        <v>11254</v>
      </c>
      <c r="B11256">
        <v>242</v>
      </c>
      <c r="C11256">
        <v>46770</v>
      </c>
      <c r="D11256">
        <v>1</v>
      </c>
      <c r="E11256">
        <v>761</v>
      </c>
      <c r="F11256">
        <f t="shared" si="525"/>
        <v>2420761</v>
      </c>
      <c r="G11256">
        <f t="shared" si="526"/>
        <v>24204670761</v>
      </c>
      <c r="H11256">
        <v>11255</v>
      </c>
      <c r="I11256">
        <f t="shared" si="527"/>
        <v>0</v>
      </c>
    </row>
    <row r="11257" spans="1:9">
      <c r="A11257">
        <v>11255</v>
      </c>
      <c r="B11257">
        <v>242</v>
      </c>
      <c r="C11257">
        <v>46504</v>
      </c>
      <c r="D11257">
        <v>1</v>
      </c>
      <c r="E11257">
        <v>604</v>
      </c>
      <c r="F11257">
        <f t="shared" si="525"/>
        <v>2420604</v>
      </c>
      <c r="G11257">
        <f t="shared" si="526"/>
        <v>24204650604</v>
      </c>
      <c r="H11257">
        <v>11256</v>
      </c>
      <c r="I11257">
        <f t="shared" si="527"/>
        <v>0</v>
      </c>
    </row>
    <row r="11258" spans="1:9">
      <c r="A11258">
        <v>11256</v>
      </c>
      <c r="B11258">
        <v>242</v>
      </c>
      <c r="C11258">
        <v>46703</v>
      </c>
      <c r="D11258">
        <v>1</v>
      </c>
      <c r="E11258">
        <v>605</v>
      </c>
      <c r="F11258">
        <f t="shared" si="525"/>
        <v>2420605</v>
      </c>
      <c r="G11258">
        <f t="shared" si="526"/>
        <v>24204670605</v>
      </c>
      <c r="H11258">
        <v>11257</v>
      </c>
      <c r="I11258">
        <f t="shared" si="527"/>
        <v>0</v>
      </c>
    </row>
    <row r="11259" spans="1:9">
      <c r="A11259">
        <v>11257</v>
      </c>
      <c r="B11259">
        <v>242</v>
      </c>
      <c r="C11259">
        <v>46606</v>
      </c>
      <c r="D11259">
        <v>1</v>
      </c>
      <c r="E11259">
        <v>601</v>
      </c>
      <c r="F11259">
        <f t="shared" si="525"/>
        <v>2420601</v>
      </c>
      <c r="G11259">
        <f t="shared" si="526"/>
        <v>24204660601</v>
      </c>
      <c r="H11259">
        <v>11258</v>
      </c>
      <c r="I11259">
        <f t="shared" si="527"/>
        <v>0</v>
      </c>
    </row>
    <row r="11260" spans="1:9">
      <c r="A11260">
        <v>11258</v>
      </c>
      <c r="B11260">
        <v>242</v>
      </c>
      <c r="C11260">
        <v>46502</v>
      </c>
      <c r="D11260">
        <v>1</v>
      </c>
      <c r="E11260">
        <v>602</v>
      </c>
      <c r="F11260">
        <f t="shared" si="525"/>
        <v>2420602</v>
      </c>
      <c r="G11260">
        <f t="shared" si="526"/>
        <v>24204650602</v>
      </c>
      <c r="H11260">
        <v>11259</v>
      </c>
      <c r="I11260">
        <f t="shared" si="527"/>
        <v>0</v>
      </c>
    </row>
    <row r="11261" spans="1:9">
      <c r="A11261">
        <v>11259</v>
      </c>
      <c r="B11261">
        <v>242</v>
      </c>
      <c r="C11261">
        <v>46602</v>
      </c>
      <c r="D11261">
        <v>1</v>
      </c>
      <c r="E11261">
        <v>606</v>
      </c>
      <c r="F11261">
        <f t="shared" si="525"/>
        <v>2420606</v>
      </c>
      <c r="G11261">
        <f t="shared" si="526"/>
        <v>24204660606</v>
      </c>
      <c r="H11261">
        <v>11260</v>
      </c>
      <c r="I11261">
        <f t="shared" si="527"/>
        <v>0</v>
      </c>
    </row>
    <row r="11262" spans="1:9">
      <c r="A11262">
        <v>11260</v>
      </c>
      <c r="B11262">
        <v>242</v>
      </c>
      <c r="C11262">
        <v>46704</v>
      </c>
      <c r="D11262">
        <v>1</v>
      </c>
      <c r="E11262">
        <v>607</v>
      </c>
      <c r="F11262">
        <f t="shared" si="525"/>
        <v>2420607</v>
      </c>
      <c r="G11262">
        <f t="shared" si="526"/>
        <v>24204670607</v>
      </c>
      <c r="H11262">
        <v>11261</v>
      </c>
      <c r="I11262">
        <f t="shared" si="527"/>
        <v>0</v>
      </c>
    </row>
    <row r="11263" spans="1:9">
      <c r="A11263">
        <v>11261</v>
      </c>
      <c r="B11263">
        <v>242</v>
      </c>
      <c r="C11263">
        <v>46605</v>
      </c>
      <c r="D11263">
        <v>1</v>
      </c>
      <c r="E11263">
        <v>603</v>
      </c>
      <c r="F11263">
        <f t="shared" si="525"/>
        <v>2420603</v>
      </c>
      <c r="G11263">
        <f t="shared" si="526"/>
        <v>24204660603</v>
      </c>
      <c r="H11263">
        <v>11262</v>
      </c>
      <c r="I11263">
        <f t="shared" si="527"/>
        <v>0</v>
      </c>
    </row>
    <row r="11264" spans="1:9">
      <c r="A11264">
        <v>11262</v>
      </c>
      <c r="B11264">
        <v>242</v>
      </c>
      <c r="C11264">
        <v>30300</v>
      </c>
      <c r="D11264">
        <v>1</v>
      </c>
      <c r="E11264">
        <v>103</v>
      </c>
      <c r="F11264">
        <f t="shared" si="525"/>
        <v>2420103</v>
      </c>
      <c r="G11264">
        <f t="shared" si="526"/>
        <v>24203030103</v>
      </c>
      <c r="H11264">
        <v>11263</v>
      </c>
      <c r="I11264">
        <f t="shared" si="527"/>
        <v>0</v>
      </c>
    </row>
    <row r="11265" spans="1:9">
      <c r="A11265">
        <v>11263</v>
      </c>
      <c r="B11265">
        <v>242</v>
      </c>
      <c r="C11265">
        <v>30300</v>
      </c>
      <c r="D11265">
        <v>1</v>
      </c>
      <c r="E11265">
        <v>104</v>
      </c>
      <c r="F11265">
        <f t="shared" si="525"/>
        <v>2420104</v>
      </c>
      <c r="G11265">
        <f t="shared" si="526"/>
        <v>24203030104</v>
      </c>
      <c r="H11265">
        <v>11264</v>
      </c>
      <c r="I11265">
        <f t="shared" si="527"/>
        <v>0</v>
      </c>
    </row>
    <row r="11266" spans="1:9">
      <c r="A11266">
        <v>11264</v>
      </c>
      <c r="B11266">
        <v>242</v>
      </c>
      <c r="C11266">
        <v>38100</v>
      </c>
      <c r="D11266">
        <v>1</v>
      </c>
      <c r="E11266">
        <v>107</v>
      </c>
      <c r="F11266">
        <f t="shared" si="525"/>
        <v>2420107</v>
      </c>
      <c r="G11266">
        <f t="shared" si="526"/>
        <v>24203810107</v>
      </c>
      <c r="H11266">
        <v>11265</v>
      </c>
      <c r="I11266">
        <f t="shared" si="527"/>
        <v>0</v>
      </c>
    </row>
    <row r="11267" spans="1:9">
      <c r="A11267">
        <v>11265</v>
      </c>
      <c r="B11267">
        <v>242</v>
      </c>
      <c r="C11267">
        <v>34003</v>
      </c>
      <c r="D11267">
        <v>1</v>
      </c>
      <c r="E11267">
        <v>109</v>
      </c>
      <c r="F11267">
        <f t="shared" ref="F11267:F11330" si="528">(B11267*10000+E11267)*D11267</f>
        <v>2420109</v>
      </c>
      <c r="G11267">
        <f t="shared" ref="G11267:G11330" si="529">(B11267*10000+FLOOR(C11267/100,1))*10000+E11267</f>
        <v>24203400109</v>
      </c>
      <c r="H11267">
        <v>11266</v>
      </c>
      <c r="I11267">
        <f t="shared" ref="I11267:I11330" si="530">IF(C11267=30300,IF(E11267=117,1,IF(E11267=313,1,0)),0)</f>
        <v>0</v>
      </c>
    </row>
    <row r="11268" spans="1:9">
      <c r="A11268">
        <v>11266</v>
      </c>
      <c r="B11268">
        <v>242</v>
      </c>
      <c r="C11268">
        <v>37900</v>
      </c>
      <c r="D11268">
        <v>1</v>
      </c>
      <c r="E11268">
        <v>312</v>
      </c>
      <c r="F11268">
        <f t="shared" si="528"/>
        <v>2420312</v>
      </c>
      <c r="G11268">
        <f t="shared" si="529"/>
        <v>24203790312</v>
      </c>
      <c r="H11268">
        <v>11267</v>
      </c>
      <c r="I11268">
        <f t="shared" si="530"/>
        <v>0</v>
      </c>
    </row>
    <row r="11269" spans="1:9">
      <c r="A11269">
        <v>11267</v>
      </c>
      <c r="B11269">
        <v>242</v>
      </c>
      <c r="C11269">
        <v>45000</v>
      </c>
      <c r="D11269">
        <v>1</v>
      </c>
      <c r="E11269">
        <v>314</v>
      </c>
      <c r="F11269">
        <f t="shared" si="528"/>
        <v>2420314</v>
      </c>
      <c r="G11269">
        <f t="shared" si="529"/>
        <v>24204500314</v>
      </c>
      <c r="H11269">
        <v>11268</v>
      </c>
      <c r="I11269">
        <f t="shared" si="530"/>
        <v>0</v>
      </c>
    </row>
    <row r="11270" spans="1:9">
      <c r="A11270">
        <v>11268</v>
      </c>
      <c r="B11270">
        <v>242</v>
      </c>
      <c r="C11270">
        <v>40009</v>
      </c>
      <c r="D11270">
        <v>1</v>
      </c>
      <c r="E11270">
        <v>300</v>
      </c>
      <c r="F11270">
        <f t="shared" si="528"/>
        <v>2420300</v>
      </c>
      <c r="G11270">
        <f t="shared" si="529"/>
        <v>24204000300</v>
      </c>
      <c r="H11270">
        <v>11269</v>
      </c>
      <c r="I11270">
        <f t="shared" si="530"/>
        <v>0</v>
      </c>
    </row>
    <row r="11271" spans="1:9">
      <c r="A11271">
        <v>11269</v>
      </c>
      <c r="B11271">
        <v>243</v>
      </c>
      <c r="C11271">
        <v>30301</v>
      </c>
      <c r="D11271">
        <v>1</v>
      </c>
      <c r="E11271">
        <v>121</v>
      </c>
      <c r="F11271">
        <f t="shared" si="528"/>
        <v>2430121</v>
      </c>
      <c r="G11271">
        <f t="shared" si="529"/>
        <v>24303030121</v>
      </c>
      <c r="H11271">
        <v>11270</v>
      </c>
      <c r="I11271">
        <f t="shared" si="530"/>
        <v>0</v>
      </c>
    </row>
    <row r="11272" spans="1:9">
      <c r="A11272">
        <v>11270</v>
      </c>
      <c r="B11272">
        <v>243</v>
      </c>
      <c r="C11272">
        <v>30300</v>
      </c>
      <c r="D11272">
        <v>1</v>
      </c>
      <c r="E11272">
        <v>112</v>
      </c>
      <c r="F11272">
        <f t="shared" si="528"/>
        <v>2430112</v>
      </c>
      <c r="G11272">
        <f t="shared" si="529"/>
        <v>24303030112</v>
      </c>
      <c r="H11272">
        <v>11271</v>
      </c>
      <c r="I11272">
        <f t="shared" si="530"/>
        <v>0</v>
      </c>
    </row>
    <row r="11273" spans="1:9">
      <c r="A11273">
        <v>11271</v>
      </c>
      <c r="B11273">
        <v>243</v>
      </c>
      <c r="C11273">
        <v>38101</v>
      </c>
      <c r="D11273">
        <v>1</v>
      </c>
      <c r="E11273">
        <v>110</v>
      </c>
      <c r="F11273">
        <f t="shared" si="528"/>
        <v>2430110</v>
      </c>
      <c r="G11273">
        <f t="shared" si="529"/>
        <v>24303810110</v>
      </c>
      <c r="H11273">
        <v>11272</v>
      </c>
      <c r="I11273">
        <f t="shared" si="530"/>
        <v>0</v>
      </c>
    </row>
    <row r="11274" spans="1:9">
      <c r="A11274">
        <v>11272</v>
      </c>
      <c r="B11274">
        <v>243</v>
      </c>
      <c r="C11274">
        <v>38100</v>
      </c>
      <c r="D11274">
        <v>1</v>
      </c>
      <c r="E11274">
        <v>313</v>
      </c>
      <c r="F11274">
        <f t="shared" si="528"/>
        <v>2430313</v>
      </c>
      <c r="G11274">
        <f t="shared" si="529"/>
        <v>24303810313</v>
      </c>
      <c r="H11274">
        <v>11273</v>
      </c>
      <c r="I11274">
        <f t="shared" si="530"/>
        <v>0</v>
      </c>
    </row>
    <row r="11275" spans="1:9">
      <c r="A11275">
        <v>11273</v>
      </c>
      <c r="B11275">
        <v>243</v>
      </c>
      <c r="C11275">
        <v>32101</v>
      </c>
      <c r="D11275">
        <v>1</v>
      </c>
      <c r="E11275">
        <v>117</v>
      </c>
      <c r="F11275">
        <f t="shared" si="528"/>
        <v>2430117</v>
      </c>
      <c r="G11275">
        <f t="shared" si="529"/>
        <v>24303210117</v>
      </c>
      <c r="H11275">
        <v>11274</v>
      </c>
      <c r="I11275">
        <f t="shared" si="530"/>
        <v>0</v>
      </c>
    </row>
    <row r="11276" spans="1:9">
      <c r="A11276">
        <v>11274</v>
      </c>
      <c r="B11276">
        <v>243</v>
      </c>
      <c r="C11276">
        <v>32000</v>
      </c>
      <c r="D11276">
        <v>1</v>
      </c>
      <c r="E11276">
        <v>104</v>
      </c>
      <c r="F11276">
        <f t="shared" si="528"/>
        <v>2430104</v>
      </c>
      <c r="G11276">
        <f t="shared" si="529"/>
        <v>24303200104</v>
      </c>
      <c r="H11276">
        <v>11275</v>
      </c>
      <c r="I11276">
        <f t="shared" si="530"/>
        <v>0</v>
      </c>
    </row>
    <row r="11277" spans="1:9">
      <c r="A11277">
        <v>11275</v>
      </c>
      <c r="B11277">
        <v>243</v>
      </c>
      <c r="C11277">
        <v>32001</v>
      </c>
      <c r="D11277">
        <v>1</v>
      </c>
      <c r="E11277">
        <v>114</v>
      </c>
      <c r="F11277">
        <f t="shared" si="528"/>
        <v>2430114</v>
      </c>
      <c r="G11277">
        <f t="shared" si="529"/>
        <v>24303200114</v>
      </c>
      <c r="H11277">
        <v>11276</v>
      </c>
      <c r="I11277">
        <f t="shared" si="530"/>
        <v>0</v>
      </c>
    </row>
    <row r="11278" spans="1:9">
      <c r="A11278">
        <v>11276</v>
      </c>
      <c r="B11278">
        <v>243</v>
      </c>
      <c r="C11278">
        <v>34101</v>
      </c>
      <c r="D11278">
        <v>1</v>
      </c>
      <c r="E11278">
        <v>109</v>
      </c>
      <c r="F11278">
        <f t="shared" si="528"/>
        <v>2430109</v>
      </c>
      <c r="G11278">
        <f t="shared" si="529"/>
        <v>24303410109</v>
      </c>
      <c r="H11278">
        <v>11277</v>
      </c>
      <c r="I11278">
        <f t="shared" si="530"/>
        <v>0</v>
      </c>
    </row>
    <row r="11279" spans="1:9">
      <c r="A11279">
        <v>11277</v>
      </c>
      <c r="B11279">
        <v>243</v>
      </c>
      <c r="C11279">
        <v>34300</v>
      </c>
      <c r="D11279">
        <v>1</v>
      </c>
      <c r="E11279">
        <v>107</v>
      </c>
      <c r="F11279">
        <f t="shared" si="528"/>
        <v>2430107</v>
      </c>
      <c r="G11279">
        <f t="shared" si="529"/>
        <v>24303430107</v>
      </c>
      <c r="H11279">
        <v>11278</v>
      </c>
      <c r="I11279">
        <f t="shared" si="530"/>
        <v>0</v>
      </c>
    </row>
    <row r="11280" spans="1:9">
      <c r="A11280">
        <v>11278</v>
      </c>
      <c r="B11280">
        <v>243</v>
      </c>
      <c r="C11280">
        <v>34103</v>
      </c>
      <c r="D11280">
        <v>1</v>
      </c>
      <c r="E11280">
        <v>113</v>
      </c>
      <c r="F11280">
        <f t="shared" si="528"/>
        <v>2430113</v>
      </c>
      <c r="G11280">
        <f t="shared" si="529"/>
        <v>24303410113</v>
      </c>
      <c r="H11280">
        <v>11279</v>
      </c>
      <c r="I11280">
        <f t="shared" si="530"/>
        <v>0</v>
      </c>
    </row>
    <row r="11281" spans="1:9">
      <c r="A11281">
        <v>11279</v>
      </c>
      <c r="B11281">
        <v>243</v>
      </c>
      <c r="C11281">
        <v>34300</v>
      </c>
      <c r="D11281">
        <v>1</v>
      </c>
      <c r="E11281">
        <v>103</v>
      </c>
      <c r="F11281">
        <f t="shared" si="528"/>
        <v>2430103</v>
      </c>
      <c r="G11281">
        <f t="shared" si="529"/>
        <v>24303430103</v>
      </c>
      <c r="H11281">
        <v>11280</v>
      </c>
      <c r="I11281">
        <f t="shared" si="530"/>
        <v>0</v>
      </c>
    </row>
    <row r="11282" spans="1:9">
      <c r="A11282">
        <v>11280</v>
      </c>
      <c r="B11282">
        <v>243</v>
      </c>
      <c r="C11282">
        <v>43020</v>
      </c>
      <c r="D11282">
        <v>0</v>
      </c>
      <c r="E11282">
        <v>350</v>
      </c>
      <c r="F11282">
        <f t="shared" si="528"/>
        <v>0</v>
      </c>
      <c r="G11282">
        <f t="shared" si="529"/>
        <v>24304300350</v>
      </c>
      <c r="H11282">
        <v>11281</v>
      </c>
      <c r="I11282">
        <f t="shared" si="530"/>
        <v>0</v>
      </c>
    </row>
    <row r="11283" spans="1:9">
      <c r="A11283">
        <v>11281</v>
      </c>
      <c r="B11283">
        <v>243</v>
      </c>
      <c r="C11283">
        <v>41000</v>
      </c>
      <c r="D11283">
        <v>1</v>
      </c>
      <c r="E11283">
        <v>314</v>
      </c>
      <c r="F11283">
        <f t="shared" si="528"/>
        <v>2430314</v>
      </c>
      <c r="G11283">
        <f t="shared" si="529"/>
        <v>24304100314</v>
      </c>
      <c r="H11283">
        <v>11282</v>
      </c>
      <c r="I11283">
        <f t="shared" si="530"/>
        <v>0</v>
      </c>
    </row>
    <row r="11284" spans="1:9">
      <c r="A11284">
        <v>11282</v>
      </c>
      <c r="B11284">
        <v>243</v>
      </c>
      <c r="C11284">
        <v>41000</v>
      </c>
      <c r="D11284">
        <v>1</v>
      </c>
      <c r="E11284">
        <v>306</v>
      </c>
      <c r="F11284">
        <f t="shared" si="528"/>
        <v>2430306</v>
      </c>
      <c r="G11284">
        <f t="shared" si="529"/>
        <v>24304100306</v>
      </c>
      <c r="H11284">
        <v>11283</v>
      </c>
      <c r="I11284">
        <f t="shared" si="530"/>
        <v>0</v>
      </c>
    </row>
    <row r="11285" spans="1:9">
      <c r="A11285">
        <v>11283</v>
      </c>
      <c r="B11285">
        <v>243</v>
      </c>
      <c r="C11285">
        <v>41000</v>
      </c>
      <c r="D11285">
        <v>1</v>
      </c>
      <c r="E11285">
        <v>305</v>
      </c>
      <c r="F11285">
        <f t="shared" si="528"/>
        <v>2430305</v>
      </c>
      <c r="G11285">
        <f t="shared" si="529"/>
        <v>24304100305</v>
      </c>
      <c r="H11285">
        <v>11284</v>
      </c>
      <c r="I11285">
        <f t="shared" si="530"/>
        <v>0</v>
      </c>
    </row>
    <row r="11286" spans="1:9">
      <c r="A11286">
        <v>11284</v>
      </c>
      <c r="B11286">
        <v>243</v>
      </c>
      <c r="C11286">
        <v>45000</v>
      </c>
      <c r="D11286">
        <v>1</v>
      </c>
      <c r="E11286">
        <v>310</v>
      </c>
      <c r="F11286">
        <f t="shared" si="528"/>
        <v>2430310</v>
      </c>
      <c r="G11286">
        <f t="shared" si="529"/>
        <v>24304500310</v>
      </c>
      <c r="H11286">
        <v>11285</v>
      </c>
      <c r="I11286">
        <f t="shared" si="530"/>
        <v>0</v>
      </c>
    </row>
    <row r="11287" spans="1:9">
      <c r="A11287">
        <v>11285</v>
      </c>
      <c r="B11287">
        <v>243</v>
      </c>
      <c r="C11287">
        <v>40004</v>
      </c>
      <c r="D11287">
        <v>1</v>
      </c>
      <c r="E11287">
        <v>116</v>
      </c>
      <c r="F11287">
        <f t="shared" si="528"/>
        <v>2430116</v>
      </c>
      <c r="G11287">
        <f t="shared" si="529"/>
        <v>24304000116</v>
      </c>
      <c r="H11287">
        <v>11286</v>
      </c>
      <c r="I11287">
        <f t="shared" si="530"/>
        <v>0</v>
      </c>
    </row>
    <row r="11288" spans="1:9">
      <c r="A11288">
        <v>11286</v>
      </c>
      <c r="B11288">
        <v>243</v>
      </c>
      <c r="C11288">
        <v>43401</v>
      </c>
      <c r="D11288">
        <v>0</v>
      </c>
      <c r="E11288">
        <v>302</v>
      </c>
      <c r="F11288">
        <f t="shared" si="528"/>
        <v>0</v>
      </c>
      <c r="G11288">
        <f t="shared" si="529"/>
        <v>24304340302</v>
      </c>
      <c r="H11288">
        <v>11287</v>
      </c>
      <c r="I11288">
        <f t="shared" si="530"/>
        <v>0</v>
      </c>
    </row>
    <row r="11289" spans="1:9">
      <c r="A11289">
        <v>11287</v>
      </c>
      <c r="B11289">
        <v>243</v>
      </c>
      <c r="C11289">
        <v>43501</v>
      </c>
      <c r="D11289">
        <v>0</v>
      </c>
      <c r="E11289">
        <v>308</v>
      </c>
      <c r="F11289">
        <f t="shared" si="528"/>
        <v>0</v>
      </c>
      <c r="G11289">
        <f t="shared" si="529"/>
        <v>24304350308</v>
      </c>
      <c r="H11289">
        <v>11288</v>
      </c>
      <c r="I11289">
        <f t="shared" si="530"/>
        <v>0</v>
      </c>
    </row>
    <row r="11290" spans="1:9">
      <c r="A11290">
        <v>11288</v>
      </c>
      <c r="B11290">
        <v>243</v>
      </c>
      <c r="C11290">
        <v>46880</v>
      </c>
      <c r="D11290">
        <v>1</v>
      </c>
      <c r="E11290">
        <v>757</v>
      </c>
      <c r="F11290">
        <f t="shared" si="528"/>
        <v>2430757</v>
      </c>
      <c r="G11290">
        <f t="shared" si="529"/>
        <v>24304680757</v>
      </c>
      <c r="H11290">
        <v>11289</v>
      </c>
      <c r="I11290">
        <f t="shared" si="530"/>
        <v>0</v>
      </c>
    </row>
    <row r="11291" spans="1:9">
      <c r="A11291">
        <v>11289</v>
      </c>
      <c r="B11291">
        <v>243</v>
      </c>
      <c r="C11291">
        <v>46540</v>
      </c>
      <c r="D11291">
        <v>1</v>
      </c>
      <c r="E11291">
        <v>756</v>
      </c>
      <c r="F11291">
        <f t="shared" si="528"/>
        <v>2430756</v>
      </c>
      <c r="G11291">
        <f t="shared" si="529"/>
        <v>24304650756</v>
      </c>
      <c r="H11291">
        <v>11290</v>
      </c>
      <c r="I11291">
        <f t="shared" si="530"/>
        <v>0</v>
      </c>
    </row>
    <row r="11292" spans="1:9">
      <c r="A11292">
        <v>11290</v>
      </c>
      <c r="B11292">
        <v>243</v>
      </c>
      <c r="C11292">
        <v>49430</v>
      </c>
      <c r="D11292">
        <v>1</v>
      </c>
      <c r="E11292">
        <v>190</v>
      </c>
      <c r="F11292">
        <f t="shared" si="528"/>
        <v>2430190</v>
      </c>
      <c r="G11292">
        <f t="shared" si="529"/>
        <v>24304940190</v>
      </c>
      <c r="H11292">
        <v>11291</v>
      </c>
      <c r="I11292">
        <f t="shared" si="530"/>
        <v>0</v>
      </c>
    </row>
    <row r="11293" spans="1:9">
      <c r="A11293">
        <v>11291</v>
      </c>
      <c r="B11293">
        <v>243</v>
      </c>
      <c r="C11293">
        <v>46520</v>
      </c>
      <c r="D11293">
        <v>1</v>
      </c>
      <c r="E11293">
        <v>750</v>
      </c>
      <c r="F11293">
        <f t="shared" si="528"/>
        <v>2430750</v>
      </c>
      <c r="G11293">
        <f t="shared" si="529"/>
        <v>24304650750</v>
      </c>
      <c r="H11293">
        <v>11292</v>
      </c>
      <c r="I11293">
        <f t="shared" si="530"/>
        <v>0</v>
      </c>
    </row>
    <row r="11294" spans="1:9">
      <c r="A11294">
        <v>11292</v>
      </c>
      <c r="B11294">
        <v>243</v>
      </c>
      <c r="C11294">
        <v>46560</v>
      </c>
      <c r="D11294">
        <v>1</v>
      </c>
      <c r="E11294">
        <v>759</v>
      </c>
      <c r="F11294">
        <f t="shared" si="528"/>
        <v>2430759</v>
      </c>
      <c r="G11294">
        <f t="shared" si="529"/>
        <v>24304650759</v>
      </c>
      <c r="H11294">
        <v>11293</v>
      </c>
      <c r="I11294">
        <f t="shared" si="530"/>
        <v>0</v>
      </c>
    </row>
    <row r="11295" spans="1:9">
      <c r="A11295">
        <v>11293</v>
      </c>
      <c r="B11295">
        <v>243</v>
      </c>
      <c r="C11295">
        <v>46630</v>
      </c>
      <c r="D11295">
        <v>1</v>
      </c>
      <c r="E11295">
        <v>754</v>
      </c>
      <c r="F11295">
        <f t="shared" si="528"/>
        <v>2430754</v>
      </c>
      <c r="G11295">
        <f t="shared" si="529"/>
        <v>24304660754</v>
      </c>
      <c r="H11295">
        <v>11294</v>
      </c>
      <c r="I11295">
        <f t="shared" si="530"/>
        <v>0</v>
      </c>
    </row>
    <row r="11296" spans="1:9">
      <c r="A11296">
        <v>11294</v>
      </c>
      <c r="B11296">
        <v>243</v>
      </c>
      <c r="C11296">
        <v>46580</v>
      </c>
      <c r="D11296">
        <v>1</v>
      </c>
      <c r="E11296">
        <v>763</v>
      </c>
      <c r="F11296">
        <f t="shared" si="528"/>
        <v>2430763</v>
      </c>
      <c r="G11296">
        <f t="shared" si="529"/>
        <v>24304650763</v>
      </c>
      <c r="H11296">
        <v>11295</v>
      </c>
      <c r="I11296">
        <f t="shared" si="530"/>
        <v>0</v>
      </c>
    </row>
    <row r="11297" spans="1:9">
      <c r="A11297">
        <v>11295</v>
      </c>
      <c r="B11297">
        <v>243</v>
      </c>
      <c r="C11297">
        <v>46570</v>
      </c>
      <c r="D11297">
        <v>1</v>
      </c>
      <c r="E11297">
        <v>760</v>
      </c>
      <c r="F11297">
        <f t="shared" si="528"/>
        <v>2430760</v>
      </c>
      <c r="G11297">
        <f t="shared" si="529"/>
        <v>24304650760</v>
      </c>
      <c r="H11297">
        <v>11296</v>
      </c>
      <c r="I11297">
        <f t="shared" si="530"/>
        <v>0</v>
      </c>
    </row>
    <row r="11298" spans="1:9">
      <c r="A11298">
        <v>11296</v>
      </c>
      <c r="B11298">
        <v>243</v>
      </c>
      <c r="C11298">
        <v>46690</v>
      </c>
      <c r="D11298">
        <v>1</v>
      </c>
      <c r="E11298">
        <v>755</v>
      </c>
      <c r="F11298">
        <f t="shared" si="528"/>
        <v>2430755</v>
      </c>
      <c r="G11298">
        <f t="shared" si="529"/>
        <v>24304660755</v>
      </c>
      <c r="H11298">
        <v>11297</v>
      </c>
      <c r="I11298">
        <f t="shared" si="530"/>
        <v>0</v>
      </c>
    </row>
    <row r="11299" spans="1:9">
      <c r="A11299">
        <v>11297</v>
      </c>
      <c r="B11299">
        <v>243</v>
      </c>
      <c r="C11299">
        <v>46650</v>
      </c>
      <c r="D11299">
        <v>1</v>
      </c>
      <c r="E11299">
        <v>753</v>
      </c>
      <c r="F11299">
        <f t="shared" si="528"/>
        <v>2430753</v>
      </c>
      <c r="G11299">
        <f t="shared" si="529"/>
        <v>24304660753</v>
      </c>
      <c r="H11299">
        <v>11298</v>
      </c>
      <c r="I11299">
        <f t="shared" si="530"/>
        <v>0</v>
      </c>
    </row>
    <row r="11300" spans="1:9">
      <c r="A11300">
        <v>11298</v>
      </c>
      <c r="B11300">
        <v>243</v>
      </c>
      <c r="C11300">
        <v>46510</v>
      </c>
      <c r="D11300">
        <v>1</v>
      </c>
      <c r="E11300">
        <v>758</v>
      </c>
      <c r="F11300">
        <f t="shared" si="528"/>
        <v>2430758</v>
      </c>
      <c r="G11300">
        <f t="shared" si="529"/>
        <v>24304650758</v>
      </c>
      <c r="H11300">
        <v>11299</v>
      </c>
      <c r="I11300">
        <f t="shared" si="530"/>
        <v>0</v>
      </c>
    </row>
    <row r="11301" spans="1:9">
      <c r="A11301">
        <v>11299</v>
      </c>
      <c r="B11301">
        <v>243</v>
      </c>
      <c r="C11301">
        <v>46550</v>
      </c>
      <c r="D11301">
        <v>1</v>
      </c>
      <c r="E11301">
        <v>762</v>
      </c>
      <c r="F11301">
        <f t="shared" si="528"/>
        <v>2430762</v>
      </c>
      <c r="G11301">
        <f t="shared" si="529"/>
        <v>24304650762</v>
      </c>
      <c r="H11301">
        <v>11300</v>
      </c>
      <c r="I11301">
        <f t="shared" si="530"/>
        <v>0</v>
      </c>
    </row>
    <row r="11302" spans="1:9">
      <c r="A11302">
        <v>11300</v>
      </c>
      <c r="B11302">
        <v>243</v>
      </c>
      <c r="C11302">
        <v>46710</v>
      </c>
      <c r="D11302">
        <v>1</v>
      </c>
      <c r="E11302">
        <v>761</v>
      </c>
      <c r="F11302">
        <f t="shared" si="528"/>
        <v>2430761</v>
      </c>
      <c r="G11302">
        <f t="shared" si="529"/>
        <v>24304670761</v>
      </c>
      <c r="H11302">
        <v>11301</v>
      </c>
      <c r="I11302">
        <f t="shared" si="530"/>
        <v>0</v>
      </c>
    </row>
    <row r="11303" spans="1:9">
      <c r="A11303">
        <v>11301</v>
      </c>
      <c r="B11303">
        <v>243</v>
      </c>
      <c r="C11303">
        <v>46700</v>
      </c>
      <c r="D11303">
        <v>1</v>
      </c>
      <c r="E11303">
        <v>603</v>
      </c>
      <c r="F11303">
        <f t="shared" si="528"/>
        <v>2430603</v>
      </c>
      <c r="G11303">
        <f t="shared" si="529"/>
        <v>24304670603</v>
      </c>
      <c r="H11303">
        <v>11302</v>
      </c>
      <c r="I11303">
        <f t="shared" si="530"/>
        <v>0</v>
      </c>
    </row>
    <row r="11304" spans="1:9">
      <c r="A11304">
        <v>11302</v>
      </c>
      <c r="B11304">
        <v>243</v>
      </c>
      <c r="C11304">
        <v>46505</v>
      </c>
      <c r="D11304">
        <v>1</v>
      </c>
      <c r="E11304">
        <v>607</v>
      </c>
      <c r="F11304">
        <f t="shared" si="528"/>
        <v>2430607</v>
      </c>
      <c r="G11304">
        <f t="shared" si="529"/>
        <v>24304650607</v>
      </c>
      <c r="H11304">
        <v>11303</v>
      </c>
      <c r="I11304">
        <f t="shared" si="530"/>
        <v>0</v>
      </c>
    </row>
    <row r="11305" spans="1:9">
      <c r="A11305">
        <v>11303</v>
      </c>
      <c r="B11305">
        <v>243</v>
      </c>
      <c r="C11305">
        <v>46704</v>
      </c>
      <c r="D11305">
        <v>1</v>
      </c>
      <c r="E11305">
        <v>601</v>
      </c>
      <c r="F11305">
        <f t="shared" si="528"/>
        <v>2430601</v>
      </c>
      <c r="G11305">
        <f t="shared" si="529"/>
        <v>24304670601</v>
      </c>
      <c r="H11305">
        <v>11304</v>
      </c>
      <c r="I11305">
        <f t="shared" si="530"/>
        <v>0</v>
      </c>
    </row>
    <row r="11306" spans="1:9">
      <c r="A11306">
        <v>11304</v>
      </c>
      <c r="B11306">
        <v>243</v>
      </c>
      <c r="C11306">
        <v>46603</v>
      </c>
      <c r="D11306">
        <v>1</v>
      </c>
      <c r="E11306">
        <v>605</v>
      </c>
      <c r="F11306">
        <f t="shared" si="528"/>
        <v>2430605</v>
      </c>
      <c r="G11306">
        <f t="shared" si="529"/>
        <v>24304660605</v>
      </c>
      <c r="H11306">
        <v>11305</v>
      </c>
      <c r="I11306">
        <f t="shared" si="530"/>
        <v>0</v>
      </c>
    </row>
    <row r="11307" spans="1:9">
      <c r="A11307">
        <v>11305</v>
      </c>
      <c r="B11307">
        <v>243</v>
      </c>
      <c r="C11307">
        <v>46606</v>
      </c>
      <c r="D11307">
        <v>1</v>
      </c>
      <c r="E11307">
        <v>606</v>
      </c>
      <c r="F11307">
        <f t="shared" si="528"/>
        <v>2430606</v>
      </c>
      <c r="G11307">
        <f t="shared" si="529"/>
        <v>24304660606</v>
      </c>
      <c r="H11307">
        <v>11306</v>
      </c>
      <c r="I11307">
        <f t="shared" si="530"/>
        <v>0</v>
      </c>
    </row>
    <row r="11308" spans="1:9">
      <c r="A11308">
        <v>11306</v>
      </c>
      <c r="B11308">
        <v>243</v>
      </c>
      <c r="C11308">
        <v>46602</v>
      </c>
      <c r="D11308">
        <v>1</v>
      </c>
      <c r="E11308">
        <v>604</v>
      </c>
      <c r="F11308">
        <f t="shared" si="528"/>
        <v>2430604</v>
      </c>
      <c r="G11308">
        <f t="shared" si="529"/>
        <v>24304660604</v>
      </c>
      <c r="H11308">
        <v>11307</v>
      </c>
      <c r="I11308">
        <f t="shared" si="530"/>
        <v>0</v>
      </c>
    </row>
    <row r="11309" spans="1:9">
      <c r="A11309">
        <v>11307</v>
      </c>
      <c r="B11309">
        <v>243</v>
      </c>
      <c r="C11309">
        <v>46503</v>
      </c>
      <c r="D11309">
        <v>1</v>
      </c>
      <c r="E11309">
        <v>602</v>
      </c>
      <c r="F11309">
        <f t="shared" si="528"/>
        <v>2430602</v>
      </c>
      <c r="G11309">
        <f t="shared" si="529"/>
        <v>24304650602</v>
      </c>
      <c r="H11309">
        <v>11308</v>
      </c>
      <c r="I11309">
        <f t="shared" si="530"/>
        <v>0</v>
      </c>
    </row>
    <row r="11310" spans="1:9">
      <c r="A11310">
        <v>11308</v>
      </c>
      <c r="B11310">
        <v>243</v>
      </c>
      <c r="C11310">
        <v>30301</v>
      </c>
      <c r="D11310">
        <v>1</v>
      </c>
      <c r="E11310">
        <v>307</v>
      </c>
      <c r="F11310">
        <f t="shared" si="528"/>
        <v>2430307</v>
      </c>
      <c r="G11310">
        <f t="shared" si="529"/>
        <v>24303030307</v>
      </c>
      <c r="H11310">
        <v>11309</v>
      </c>
      <c r="I11310">
        <f t="shared" si="530"/>
        <v>0</v>
      </c>
    </row>
    <row r="11311" spans="1:9">
      <c r="A11311">
        <v>11309</v>
      </c>
      <c r="B11311">
        <v>243</v>
      </c>
      <c r="C11311">
        <v>38100</v>
      </c>
      <c r="D11311">
        <v>1</v>
      </c>
      <c r="E11311">
        <v>100</v>
      </c>
      <c r="F11311">
        <f t="shared" si="528"/>
        <v>2430100</v>
      </c>
      <c r="G11311">
        <f t="shared" si="529"/>
        <v>24303810100</v>
      </c>
      <c r="H11311">
        <v>11310</v>
      </c>
      <c r="I11311">
        <f t="shared" si="530"/>
        <v>0</v>
      </c>
    </row>
    <row r="11312" spans="1:9">
      <c r="A11312">
        <v>11310</v>
      </c>
      <c r="B11312">
        <v>243</v>
      </c>
      <c r="C11312">
        <v>32001</v>
      </c>
      <c r="D11312">
        <v>1</v>
      </c>
      <c r="E11312">
        <v>120</v>
      </c>
      <c r="F11312">
        <f t="shared" si="528"/>
        <v>2430120</v>
      </c>
      <c r="G11312">
        <f t="shared" si="529"/>
        <v>24303200120</v>
      </c>
      <c r="H11312">
        <v>11311</v>
      </c>
      <c r="I11312">
        <f t="shared" si="530"/>
        <v>0</v>
      </c>
    </row>
    <row r="11313" spans="1:9">
      <c r="A11313">
        <v>11311</v>
      </c>
      <c r="B11313">
        <v>243</v>
      </c>
      <c r="C11313">
        <v>32101</v>
      </c>
      <c r="D11313">
        <v>1</v>
      </c>
      <c r="E11313">
        <v>106</v>
      </c>
      <c r="F11313">
        <f t="shared" si="528"/>
        <v>2430106</v>
      </c>
      <c r="G11313">
        <f t="shared" si="529"/>
        <v>24303210106</v>
      </c>
      <c r="H11313">
        <v>11312</v>
      </c>
      <c r="I11313">
        <f t="shared" si="530"/>
        <v>0</v>
      </c>
    </row>
    <row r="11314" spans="1:9">
      <c r="A11314">
        <v>11312</v>
      </c>
      <c r="B11314">
        <v>243</v>
      </c>
      <c r="C11314">
        <v>34101</v>
      </c>
      <c r="D11314">
        <v>1</v>
      </c>
      <c r="E11314">
        <v>111</v>
      </c>
      <c r="F11314">
        <f t="shared" si="528"/>
        <v>2430111</v>
      </c>
      <c r="G11314">
        <f t="shared" si="529"/>
        <v>24303410111</v>
      </c>
      <c r="H11314">
        <v>11313</v>
      </c>
      <c r="I11314">
        <f t="shared" si="530"/>
        <v>0</v>
      </c>
    </row>
    <row r="11315" spans="1:9">
      <c r="A11315">
        <v>11313</v>
      </c>
      <c r="B11315">
        <v>243</v>
      </c>
      <c r="C11315">
        <v>45000</v>
      </c>
      <c r="D11315">
        <v>1</v>
      </c>
      <c r="E11315">
        <v>108</v>
      </c>
      <c r="F11315">
        <f t="shared" si="528"/>
        <v>2430108</v>
      </c>
      <c r="G11315">
        <f t="shared" si="529"/>
        <v>24304500108</v>
      </c>
      <c r="H11315">
        <v>11314</v>
      </c>
      <c r="I11315">
        <f t="shared" si="530"/>
        <v>0</v>
      </c>
    </row>
    <row r="11316" spans="1:9">
      <c r="A11316">
        <v>11314</v>
      </c>
      <c r="B11316">
        <v>243</v>
      </c>
      <c r="C11316">
        <v>40007</v>
      </c>
      <c r="D11316">
        <v>1</v>
      </c>
      <c r="E11316">
        <v>301</v>
      </c>
      <c r="F11316">
        <f t="shared" si="528"/>
        <v>2430301</v>
      </c>
      <c r="G11316">
        <f t="shared" si="529"/>
        <v>24304000301</v>
      </c>
      <c r="H11316">
        <v>11315</v>
      </c>
      <c r="I11316">
        <f t="shared" si="530"/>
        <v>0</v>
      </c>
    </row>
    <row r="11317" spans="1:9">
      <c r="A11317">
        <v>11315</v>
      </c>
      <c r="B11317">
        <v>243</v>
      </c>
      <c r="C11317">
        <v>43501</v>
      </c>
      <c r="D11317">
        <v>0</v>
      </c>
      <c r="E11317">
        <v>312</v>
      </c>
      <c r="F11317">
        <f t="shared" si="528"/>
        <v>0</v>
      </c>
      <c r="G11317">
        <f t="shared" si="529"/>
        <v>24304350312</v>
      </c>
      <c r="H11317">
        <v>11316</v>
      </c>
      <c r="I11317">
        <f t="shared" si="530"/>
        <v>0</v>
      </c>
    </row>
    <row r="11318" spans="1:9">
      <c r="A11318">
        <v>11316</v>
      </c>
      <c r="B11318">
        <v>244</v>
      </c>
      <c r="C11318">
        <v>30300</v>
      </c>
      <c r="D11318">
        <v>1</v>
      </c>
      <c r="E11318">
        <v>126</v>
      </c>
      <c r="F11318">
        <f t="shared" si="528"/>
        <v>2440126</v>
      </c>
      <c r="G11318">
        <f t="shared" si="529"/>
        <v>24403030126</v>
      </c>
      <c r="H11318">
        <v>11317</v>
      </c>
      <c r="I11318">
        <f t="shared" si="530"/>
        <v>0</v>
      </c>
    </row>
    <row r="11319" spans="1:9">
      <c r="A11319">
        <v>11317</v>
      </c>
      <c r="B11319">
        <v>244</v>
      </c>
      <c r="C11319">
        <v>30301</v>
      </c>
      <c r="D11319">
        <v>1</v>
      </c>
      <c r="E11319">
        <v>113</v>
      </c>
      <c r="F11319">
        <f t="shared" si="528"/>
        <v>2440113</v>
      </c>
      <c r="G11319">
        <f t="shared" si="529"/>
        <v>24403030113</v>
      </c>
      <c r="H11319">
        <v>11318</v>
      </c>
      <c r="I11319">
        <f t="shared" si="530"/>
        <v>0</v>
      </c>
    </row>
    <row r="11320" spans="1:9">
      <c r="A11320">
        <v>11318</v>
      </c>
      <c r="B11320">
        <v>244</v>
      </c>
      <c r="C11320">
        <v>38001</v>
      </c>
      <c r="D11320">
        <v>1</v>
      </c>
      <c r="E11320">
        <v>101</v>
      </c>
      <c r="F11320">
        <f t="shared" si="528"/>
        <v>2440101</v>
      </c>
      <c r="G11320">
        <f t="shared" si="529"/>
        <v>24403800101</v>
      </c>
      <c r="H11320">
        <v>11319</v>
      </c>
      <c r="I11320">
        <f t="shared" si="530"/>
        <v>0</v>
      </c>
    </row>
    <row r="11321" spans="1:9">
      <c r="A11321">
        <v>11319</v>
      </c>
      <c r="B11321">
        <v>244</v>
      </c>
      <c r="C11321">
        <v>38101</v>
      </c>
      <c r="D11321">
        <v>1</v>
      </c>
      <c r="E11321">
        <v>109</v>
      </c>
      <c r="F11321">
        <f t="shared" si="528"/>
        <v>2440109</v>
      </c>
      <c r="G11321">
        <f t="shared" si="529"/>
        <v>24403810109</v>
      </c>
      <c r="H11321">
        <v>11320</v>
      </c>
      <c r="I11321">
        <f t="shared" si="530"/>
        <v>0</v>
      </c>
    </row>
    <row r="11322" spans="1:9">
      <c r="A11322">
        <v>11320</v>
      </c>
      <c r="B11322">
        <v>244</v>
      </c>
      <c r="C11322">
        <v>32201</v>
      </c>
      <c r="D11322">
        <v>1</v>
      </c>
      <c r="E11322">
        <v>117</v>
      </c>
      <c r="F11322">
        <f t="shared" si="528"/>
        <v>2440117</v>
      </c>
      <c r="G11322">
        <f t="shared" si="529"/>
        <v>24403220117</v>
      </c>
      <c r="H11322">
        <v>11321</v>
      </c>
      <c r="I11322">
        <f t="shared" si="530"/>
        <v>0</v>
      </c>
    </row>
    <row r="11323" spans="1:9">
      <c r="A11323">
        <v>11321</v>
      </c>
      <c r="B11323">
        <v>244</v>
      </c>
      <c r="C11323">
        <v>32102</v>
      </c>
      <c r="D11323">
        <v>1</v>
      </c>
      <c r="E11323">
        <v>120</v>
      </c>
      <c r="F11323">
        <f t="shared" si="528"/>
        <v>2440120</v>
      </c>
      <c r="G11323">
        <f t="shared" si="529"/>
        <v>24403210120</v>
      </c>
      <c r="H11323">
        <v>11322</v>
      </c>
      <c r="I11323">
        <f t="shared" si="530"/>
        <v>0</v>
      </c>
    </row>
    <row r="11324" spans="1:9">
      <c r="A11324">
        <v>11322</v>
      </c>
      <c r="B11324">
        <v>244</v>
      </c>
      <c r="C11324">
        <v>32200</v>
      </c>
      <c r="D11324">
        <v>1</v>
      </c>
      <c r="E11324">
        <v>313</v>
      </c>
      <c r="F11324">
        <f t="shared" si="528"/>
        <v>2440313</v>
      </c>
      <c r="G11324">
        <f t="shared" si="529"/>
        <v>24403220313</v>
      </c>
      <c r="H11324">
        <v>11323</v>
      </c>
      <c r="I11324">
        <f t="shared" si="530"/>
        <v>0</v>
      </c>
    </row>
    <row r="11325" spans="1:9">
      <c r="A11325">
        <v>11323</v>
      </c>
      <c r="B11325">
        <v>244</v>
      </c>
      <c r="C11325">
        <v>34003</v>
      </c>
      <c r="D11325">
        <v>1</v>
      </c>
      <c r="E11325">
        <v>111</v>
      </c>
      <c r="F11325">
        <f t="shared" si="528"/>
        <v>2440111</v>
      </c>
      <c r="G11325">
        <f t="shared" si="529"/>
        <v>24403400111</v>
      </c>
      <c r="H11325">
        <v>11324</v>
      </c>
      <c r="I11325">
        <f t="shared" si="530"/>
        <v>0</v>
      </c>
    </row>
    <row r="11326" spans="1:9">
      <c r="A11326">
        <v>11324</v>
      </c>
      <c r="B11326">
        <v>244</v>
      </c>
      <c r="C11326">
        <v>34200</v>
      </c>
      <c r="D11326">
        <v>1</v>
      </c>
      <c r="E11326">
        <v>100</v>
      </c>
      <c r="F11326">
        <f t="shared" si="528"/>
        <v>2440100</v>
      </c>
      <c r="G11326">
        <f t="shared" si="529"/>
        <v>24403420100</v>
      </c>
      <c r="H11326">
        <v>11325</v>
      </c>
      <c r="I11326">
        <f t="shared" si="530"/>
        <v>0</v>
      </c>
    </row>
    <row r="11327" spans="1:9">
      <c r="A11327">
        <v>11325</v>
      </c>
      <c r="B11327">
        <v>244</v>
      </c>
      <c r="C11327">
        <v>34104</v>
      </c>
      <c r="D11327">
        <v>1</v>
      </c>
      <c r="E11327">
        <v>103</v>
      </c>
      <c r="F11327">
        <f t="shared" si="528"/>
        <v>2440103</v>
      </c>
      <c r="G11327">
        <f t="shared" si="529"/>
        <v>24403410103</v>
      </c>
      <c r="H11327">
        <v>11326</v>
      </c>
      <c r="I11327">
        <f t="shared" si="530"/>
        <v>0</v>
      </c>
    </row>
    <row r="11328" spans="1:9">
      <c r="A11328">
        <v>11326</v>
      </c>
      <c r="B11328">
        <v>244</v>
      </c>
      <c r="C11328">
        <v>34104</v>
      </c>
      <c r="D11328">
        <v>1</v>
      </c>
      <c r="E11328">
        <v>107</v>
      </c>
      <c r="F11328">
        <f t="shared" si="528"/>
        <v>2440107</v>
      </c>
      <c r="G11328">
        <f t="shared" si="529"/>
        <v>24403410107</v>
      </c>
      <c r="H11328">
        <v>11327</v>
      </c>
      <c r="I11328">
        <f t="shared" si="530"/>
        <v>0</v>
      </c>
    </row>
    <row r="11329" spans="1:9">
      <c r="A11329">
        <v>11327</v>
      </c>
      <c r="B11329">
        <v>244</v>
      </c>
      <c r="C11329">
        <v>44010</v>
      </c>
      <c r="D11329">
        <v>1</v>
      </c>
      <c r="E11329">
        <v>358</v>
      </c>
      <c r="F11329">
        <f t="shared" si="528"/>
        <v>2440358</v>
      </c>
      <c r="G11329">
        <f t="shared" si="529"/>
        <v>24404400358</v>
      </c>
      <c r="H11329">
        <v>11328</v>
      </c>
      <c r="I11329">
        <f t="shared" si="530"/>
        <v>0</v>
      </c>
    </row>
    <row r="11330" spans="1:9">
      <c r="A11330">
        <v>11328</v>
      </c>
      <c r="B11330">
        <v>244</v>
      </c>
      <c r="C11330">
        <v>41000</v>
      </c>
      <c r="D11330">
        <v>1</v>
      </c>
      <c r="E11330">
        <v>306</v>
      </c>
      <c r="F11330">
        <f t="shared" si="528"/>
        <v>2440306</v>
      </c>
      <c r="G11330">
        <f t="shared" si="529"/>
        <v>24404100306</v>
      </c>
      <c r="H11330">
        <v>11329</v>
      </c>
      <c r="I11330">
        <f t="shared" si="530"/>
        <v>0</v>
      </c>
    </row>
    <row r="11331" spans="1:9">
      <c r="A11331">
        <v>11329</v>
      </c>
      <c r="B11331">
        <v>244</v>
      </c>
      <c r="C11331">
        <v>41000</v>
      </c>
      <c r="D11331">
        <v>1</v>
      </c>
      <c r="E11331">
        <v>312</v>
      </c>
      <c r="F11331">
        <f t="shared" ref="F11331:F11394" si="531">(B11331*10000+E11331)*D11331</f>
        <v>2440312</v>
      </c>
      <c r="G11331">
        <f t="shared" ref="G11331:G11394" si="532">(B11331*10000+FLOOR(C11331/100,1))*10000+E11331</f>
        <v>24404100312</v>
      </c>
      <c r="H11331">
        <v>11330</v>
      </c>
      <c r="I11331">
        <f t="shared" ref="I11331:I11394" si="533">IF(C11331=30300,IF(E11331=117,1,IF(E11331=313,1,0)),0)</f>
        <v>0</v>
      </c>
    </row>
    <row r="11332" spans="1:9">
      <c r="A11332">
        <v>11330</v>
      </c>
      <c r="B11332">
        <v>244</v>
      </c>
      <c r="C11332">
        <v>41000</v>
      </c>
      <c r="D11332">
        <v>1</v>
      </c>
      <c r="E11332">
        <v>108</v>
      </c>
      <c r="F11332">
        <f t="shared" si="531"/>
        <v>2440108</v>
      </c>
      <c r="G11332">
        <f t="shared" si="532"/>
        <v>24404100108</v>
      </c>
      <c r="H11332">
        <v>11331</v>
      </c>
      <c r="I11332">
        <f t="shared" si="533"/>
        <v>0</v>
      </c>
    </row>
    <row r="11333" spans="1:9">
      <c r="A11333">
        <v>11331</v>
      </c>
      <c r="B11333">
        <v>244</v>
      </c>
      <c r="C11333">
        <v>45000</v>
      </c>
      <c r="D11333">
        <v>1</v>
      </c>
      <c r="E11333">
        <v>301</v>
      </c>
      <c r="F11333">
        <f t="shared" si="531"/>
        <v>2440301</v>
      </c>
      <c r="G11333">
        <f t="shared" si="532"/>
        <v>24404500301</v>
      </c>
      <c r="H11333">
        <v>11332</v>
      </c>
      <c r="I11333">
        <f t="shared" si="533"/>
        <v>0</v>
      </c>
    </row>
    <row r="11334" spans="1:9">
      <c r="A11334">
        <v>11332</v>
      </c>
      <c r="B11334">
        <v>244</v>
      </c>
      <c r="C11334">
        <v>40007</v>
      </c>
      <c r="D11334">
        <v>1</v>
      </c>
      <c r="E11334">
        <v>305</v>
      </c>
      <c r="F11334">
        <f t="shared" si="531"/>
        <v>2440305</v>
      </c>
      <c r="G11334">
        <f t="shared" si="532"/>
        <v>24404000305</v>
      </c>
      <c r="H11334">
        <v>11333</v>
      </c>
      <c r="I11334">
        <f t="shared" si="533"/>
        <v>0</v>
      </c>
    </row>
    <row r="11335" spans="1:9">
      <c r="A11335">
        <v>11333</v>
      </c>
      <c r="B11335">
        <v>244</v>
      </c>
      <c r="C11335">
        <v>43400</v>
      </c>
      <c r="D11335">
        <v>0</v>
      </c>
      <c r="E11335">
        <v>302</v>
      </c>
      <c r="F11335">
        <f t="shared" si="531"/>
        <v>0</v>
      </c>
      <c r="G11335">
        <f t="shared" si="532"/>
        <v>24404340302</v>
      </c>
      <c r="H11335">
        <v>11334</v>
      </c>
      <c r="I11335">
        <f t="shared" si="533"/>
        <v>0</v>
      </c>
    </row>
    <row r="11336" spans="1:9">
      <c r="A11336">
        <v>11334</v>
      </c>
      <c r="B11336">
        <v>244</v>
      </c>
      <c r="C11336">
        <v>43001</v>
      </c>
      <c r="D11336">
        <v>0</v>
      </c>
      <c r="E11336">
        <v>310</v>
      </c>
      <c r="F11336">
        <f t="shared" si="531"/>
        <v>0</v>
      </c>
      <c r="G11336">
        <f t="shared" si="532"/>
        <v>24404300310</v>
      </c>
      <c r="H11336">
        <v>11335</v>
      </c>
      <c r="I11336">
        <f t="shared" si="533"/>
        <v>0</v>
      </c>
    </row>
    <row r="11337" spans="1:9">
      <c r="A11337">
        <v>11335</v>
      </c>
      <c r="B11337">
        <v>244</v>
      </c>
      <c r="C11337">
        <v>46880</v>
      </c>
      <c r="D11337">
        <v>1</v>
      </c>
      <c r="E11337">
        <v>757</v>
      </c>
      <c r="F11337">
        <f t="shared" si="531"/>
        <v>2440757</v>
      </c>
      <c r="G11337">
        <f t="shared" si="532"/>
        <v>24404680757</v>
      </c>
      <c r="H11337">
        <v>11336</v>
      </c>
      <c r="I11337">
        <f t="shared" si="533"/>
        <v>0</v>
      </c>
    </row>
    <row r="11338" spans="1:9">
      <c r="A11338">
        <v>11336</v>
      </c>
      <c r="B11338">
        <v>244</v>
      </c>
      <c r="C11338">
        <v>46740</v>
      </c>
      <c r="D11338">
        <v>1</v>
      </c>
      <c r="E11338">
        <v>756</v>
      </c>
      <c r="F11338">
        <f t="shared" si="531"/>
        <v>2440756</v>
      </c>
      <c r="G11338">
        <f t="shared" si="532"/>
        <v>24404670756</v>
      </c>
      <c r="H11338">
        <v>11337</v>
      </c>
      <c r="I11338">
        <f t="shared" si="533"/>
        <v>0</v>
      </c>
    </row>
    <row r="11339" spans="1:9">
      <c r="A11339">
        <v>11337</v>
      </c>
      <c r="B11339">
        <v>244</v>
      </c>
      <c r="C11339">
        <v>49430</v>
      </c>
      <c r="D11339">
        <v>1</v>
      </c>
      <c r="E11339">
        <v>190</v>
      </c>
      <c r="F11339">
        <f t="shared" si="531"/>
        <v>2440190</v>
      </c>
      <c r="G11339">
        <f t="shared" si="532"/>
        <v>24404940190</v>
      </c>
      <c r="H11339">
        <v>11338</v>
      </c>
      <c r="I11339">
        <f t="shared" si="533"/>
        <v>0</v>
      </c>
    </row>
    <row r="11340" spans="1:9">
      <c r="A11340">
        <v>11338</v>
      </c>
      <c r="B11340">
        <v>244</v>
      </c>
      <c r="C11340">
        <v>46560</v>
      </c>
      <c r="D11340">
        <v>1</v>
      </c>
      <c r="E11340">
        <v>759</v>
      </c>
      <c r="F11340">
        <f t="shared" si="531"/>
        <v>2440759</v>
      </c>
      <c r="G11340">
        <f t="shared" si="532"/>
        <v>24404650759</v>
      </c>
      <c r="H11340">
        <v>11339</v>
      </c>
      <c r="I11340">
        <f t="shared" si="533"/>
        <v>0</v>
      </c>
    </row>
    <row r="11341" spans="1:9">
      <c r="A11341">
        <v>11339</v>
      </c>
      <c r="B11341">
        <v>244</v>
      </c>
      <c r="C11341">
        <v>46680</v>
      </c>
      <c r="D11341">
        <v>1</v>
      </c>
      <c r="E11341">
        <v>762</v>
      </c>
      <c r="F11341">
        <f t="shared" si="531"/>
        <v>2440762</v>
      </c>
      <c r="G11341">
        <f t="shared" si="532"/>
        <v>24404660762</v>
      </c>
      <c r="H11341">
        <v>11340</v>
      </c>
      <c r="I11341">
        <f t="shared" si="533"/>
        <v>0</v>
      </c>
    </row>
    <row r="11342" spans="1:9">
      <c r="A11342">
        <v>11340</v>
      </c>
      <c r="B11342">
        <v>244</v>
      </c>
      <c r="C11342">
        <v>46660</v>
      </c>
      <c r="D11342">
        <v>1</v>
      </c>
      <c r="E11342">
        <v>750</v>
      </c>
      <c r="F11342">
        <f t="shared" si="531"/>
        <v>2440750</v>
      </c>
      <c r="G11342">
        <f t="shared" si="532"/>
        <v>24404660750</v>
      </c>
      <c r="H11342">
        <v>11341</v>
      </c>
      <c r="I11342">
        <f t="shared" si="533"/>
        <v>0</v>
      </c>
    </row>
    <row r="11343" spans="1:9">
      <c r="A11343">
        <v>11341</v>
      </c>
      <c r="B11343">
        <v>244</v>
      </c>
      <c r="C11343">
        <v>46670</v>
      </c>
      <c r="D11343">
        <v>1</v>
      </c>
      <c r="E11343">
        <v>754</v>
      </c>
      <c r="F11343">
        <f t="shared" si="531"/>
        <v>2440754</v>
      </c>
      <c r="G11343">
        <f t="shared" si="532"/>
        <v>24404660754</v>
      </c>
      <c r="H11343">
        <v>11342</v>
      </c>
      <c r="I11343">
        <f t="shared" si="533"/>
        <v>0</v>
      </c>
    </row>
    <row r="11344" spans="1:9">
      <c r="A11344">
        <v>11342</v>
      </c>
      <c r="B11344">
        <v>244</v>
      </c>
      <c r="C11344">
        <v>46710</v>
      </c>
      <c r="D11344">
        <v>1</v>
      </c>
      <c r="E11344">
        <v>761</v>
      </c>
      <c r="F11344">
        <f t="shared" si="531"/>
        <v>2440761</v>
      </c>
      <c r="G11344">
        <f t="shared" si="532"/>
        <v>24404670761</v>
      </c>
      <c r="H11344">
        <v>11343</v>
      </c>
      <c r="I11344">
        <f t="shared" si="533"/>
        <v>0</v>
      </c>
    </row>
    <row r="11345" spans="1:9">
      <c r="A11345">
        <v>11343</v>
      </c>
      <c r="B11345">
        <v>244</v>
      </c>
      <c r="C11345">
        <v>46770</v>
      </c>
      <c r="D11345">
        <v>1</v>
      </c>
      <c r="E11345">
        <v>758</v>
      </c>
      <c r="F11345">
        <f t="shared" si="531"/>
        <v>2440758</v>
      </c>
      <c r="G11345">
        <f t="shared" si="532"/>
        <v>24404670758</v>
      </c>
      <c r="H11345">
        <v>11344</v>
      </c>
      <c r="I11345">
        <f t="shared" si="533"/>
        <v>0</v>
      </c>
    </row>
    <row r="11346" spans="1:9">
      <c r="A11346">
        <v>11344</v>
      </c>
      <c r="B11346">
        <v>244</v>
      </c>
      <c r="C11346">
        <v>46570</v>
      </c>
      <c r="D11346">
        <v>1</v>
      </c>
      <c r="E11346">
        <v>753</v>
      </c>
      <c r="F11346">
        <f t="shared" si="531"/>
        <v>2440753</v>
      </c>
      <c r="G11346">
        <f t="shared" si="532"/>
        <v>24404650753</v>
      </c>
      <c r="H11346">
        <v>11345</v>
      </c>
      <c r="I11346">
        <f t="shared" si="533"/>
        <v>0</v>
      </c>
    </row>
    <row r="11347" spans="1:9">
      <c r="A11347">
        <v>11345</v>
      </c>
      <c r="B11347">
        <v>244</v>
      </c>
      <c r="C11347">
        <v>45510</v>
      </c>
      <c r="D11347">
        <v>1</v>
      </c>
      <c r="E11347">
        <v>763</v>
      </c>
      <c r="F11347">
        <f t="shared" si="531"/>
        <v>2440763</v>
      </c>
      <c r="G11347">
        <f t="shared" si="532"/>
        <v>24404550763</v>
      </c>
      <c r="H11347">
        <v>11346</v>
      </c>
      <c r="I11347">
        <f t="shared" si="533"/>
        <v>0</v>
      </c>
    </row>
    <row r="11348" spans="1:9">
      <c r="A11348">
        <v>11346</v>
      </c>
      <c r="B11348">
        <v>244</v>
      </c>
      <c r="C11348">
        <v>46510</v>
      </c>
      <c r="D11348">
        <v>1</v>
      </c>
      <c r="E11348">
        <v>755</v>
      </c>
      <c r="F11348">
        <f t="shared" si="531"/>
        <v>2440755</v>
      </c>
      <c r="G11348">
        <f t="shared" si="532"/>
        <v>24404650755</v>
      </c>
      <c r="H11348">
        <v>11347</v>
      </c>
      <c r="I11348">
        <f t="shared" si="533"/>
        <v>0</v>
      </c>
    </row>
    <row r="11349" spans="1:9">
      <c r="A11349">
        <v>11347</v>
      </c>
      <c r="B11349">
        <v>244</v>
      </c>
      <c r="C11349">
        <v>46650</v>
      </c>
      <c r="D11349">
        <v>1</v>
      </c>
      <c r="E11349">
        <v>760</v>
      </c>
      <c r="F11349">
        <f t="shared" si="531"/>
        <v>2440760</v>
      </c>
      <c r="G11349">
        <f t="shared" si="532"/>
        <v>24404660760</v>
      </c>
      <c r="H11349">
        <v>11348</v>
      </c>
      <c r="I11349">
        <f t="shared" si="533"/>
        <v>0</v>
      </c>
    </row>
    <row r="11350" spans="1:9">
      <c r="A11350">
        <v>11348</v>
      </c>
      <c r="B11350">
        <v>244</v>
      </c>
      <c r="C11350">
        <v>46703</v>
      </c>
      <c r="D11350">
        <v>1</v>
      </c>
      <c r="E11350">
        <v>601</v>
      </c>
      <c r="F11350">
        <f t="shared" si="531"/>
        <v>2440601</v>
      </c>
      <c r="G11350">
        <f t="shared" si="532"/>
        <v>24404670601</v>
      </c>
      <c r="H11350">
        <v>11349</v>
      </c>
      <c r="I11350">
        <f t="shared" si="533"/>
        <v>0</v>
      </c>
    </row>
    <row r="11351" spans="1:9">
      <c r="A11351">
        <v>11349</v>
      </c>
      <c r="B11351">
        <v>244</v>
      </c>
      <c r="C11351">
        <v>46503</v>
      </c>
      <c r="D11351">
        <v>1</v>
      </c>
      <c r="E11351">
        <v>607</v>
      </c>
      <c r="F11351">
        <f t="shared" si="531"/>
        <v>2440607</v>
      </c>
      <c r="G11351">
        <f t="shared" si="532"/>
        <v>24404650607</v>
      </c>
      <c r="H11351">
        <v>11350</v>
      </c>
      <c r="I11351">
        <f t="shared" si="533"/>
        <v>0</v>
      </c>
    </row>
    <row r="11352" spans="1:9">
      <c r="A11352">
        <v>11350</v>
      </c>
      <c r="B11352">
        <v>244</v>
      </c>
      <c r="C11352">
        <v>46605</v>
      </c>
      <c r="D11352">
        <v>1</v>
      </c>
      <c r="E11352">
        <v>604</v>
      </c>
      <c r="F11352">
        <f t="shared" si="531"/>
        <v>2440604</v>
      </c>
      <c r="G11352">
        <f t="shared" si="532"/>
        <v>24404660604</v>
      </c>
      <c r="H11352">
        <v>11351</v>
      </c>
      <c r="I11352">
        <f t="shared" si="533"/>
        <v>0</v>
      </c>
    </row>
    <row r="11353" spans="1:9">
      <c r="A11353">
        <v>11351</v>
      </c>
      <c r="B11353">
        <v>244</v>
      </c>
      <c r="C11353">
        <v>46504</v>
      </c>
      <c r="D11353">
        <v>1</v>
      </c>
      <c r="E11353">
        <v>606</v>
      </c>
      <c r="F11353">
        <f t="shared" si="531"/>
        <v>2440606</v>
      </c>
      <c r="G11353">
        <f t="shared" si="532"/>
        <v>24404650606</v>
      </c>
      <c r="H11353">
        <v>11352</v>
      </c>
      <c r="I11353">
        <f t="shared" si="533"/>
        <v>0</v>
      </c>
    </row>
    <row r="11354" spans="1:9">
      <c r="A11354">
        <v>11352</v>
      </c>
      <c r="B11354">
        <v>244</v>
      </c>
      <c r="C11354">
        <v>46604</v>
      </c>
      <c r="D11354">
        <v>1</v>
      </c>
      <c r="E11354">
        <v>602</v>
      </c>
      <c r="F11354">
        <f t="shared" si="531"/>
        <v>2440602</v>
      </c>
      <c r="G11354">
        <f t="shared" si="532"/>
        <v>24404660602</v>
      </c>
      <c r="H11354">
        <v>11353</v>
      </c>
      <c r="I11354">
        <f t="shared" si="533"/>
        <v>0</v>
      </c>
    </row>
    <row r="11355" spans="1:9">
      <c r="A11355">
        <v>11353</v>
      </c>
      <c r="B11355">
        <v>244</v>
      </c>
      <c r="C11355">
        <v>46602</v>
      </c>
      <c r="D11355">
        <v>1</v>
      </c>
      <c r="E11355">
        <v>605</v>
      </c>
      <c r="F11355">
        <f t="shared" si="531"/>
        <v>2440605</v>
      </c>
      <c r="G11355">
        <f t="shared" si="532"/>
        <v>24404660605</v>
      </c>
      <c r="H11355">
        <v>11354</v>
      </c>
      <c r="I11355">
        <f t="shared" si="533"/>
        <v>0</v>
      </c>
    </row>
    <row r="11356" spans="1:9">
      <c r="A11356">
        <v>11354</v>
      </c>
      <c r="B11356">
        <v>244</v>
      </c>
      <c r="C11356">
        <v>46704</v>
      </c>
      <c r="D11356">
        <v>1</v>
      </c>
      <c r="E11356">
        <v>603</v>
      </c>
      <c r="F11356">
        <f t="shared" si="531"/>
        <v>2440603</v>
      </c>
      <c r="G11356">
        <f t="shared" si="532"/>
        <v>24404670603</v>
      </c>
      <c r="H11356">
        <v>11355</v>
      </c>
      <c r="I11356">
        <f t="shared" si="533"/>
        <v>0</v>
      </c>
    </row>
    <row r="11357" spans="1:9">
      <c r="A11357">
        <v>11355</v>
      </c>
      <c r="B11357">
        <v>244</v>
      </c>
      <c r="C11357">
        <v>32102</v>
      </c>
      <c r="D11357">
        <v>1</v>
      </c>
      <c r="E11357">
        <v>104</v>
      </c>
      <c r="F11357">
        <f t="shared" si="531"/>
        <v>2440104</v>
      </c>
      <c r="G11357">
        <f t="shared" si="532"/>
        <v>24403210104</v>
      </c>
      <c r="H11357">
        <v>11356</v>
      </c>
      <c r="I11357">
        <f t="shared" si="533"/>
        <v>0</v>
      </c>
    </row>
    <row r="11358" spans="1:9">
      <c r="A11358">
        <v>11356</v>
      </c>
      <c r="B11358">
        <v>244</v>
      </c>
      <c r="C11358">
        <v>32200</v>
      </c>
      <c r="D11358">
        <v>1</v>
      </c>
      <c r="E11358">
        <v>106</v>
      </c>
      <c r="F11358">
        <f t="shared" si="531"/>
        <v>2440106</v>
      </c>
      <c r="G11358">
        <f t="shared" si="532"/>
        <v>24403220106</v>
      </c>
      <c r="H11358">
        <v>11357</v>
      </c>
      <c r="I11358">
        <f t="shared" si="533"/>
        <v>0</v>
      </c>
    </row>
    <row r="11359" spans="1:9">
      <c r="A11359">
        <v>11357</v>
      </c>
      <c r="B11359">
        <v>244</v>
      </c>
      <c r="C11359">
        <v>34200</v>
      </c>
      <c r="D11359">
        <v>1</v>
      </c>
      <c r="E11359">
        <v>110</v>
      </c>
      <c r="F11359">
        <f t="shared" si="531"/>
        <v>2440110</v>
      </c>
      <c r="G11359">
        <f t="shared" si="532"/>
        <v>24403420110</v>
      </c>
      <c r="H11359">
        <v>11358</v>
      </c>
      <c r="I11359">
        <f t="shared" si="533"/>
        <v>0</v>
      </c>
    </row>
    <row r="11360" spans="1:9">
      <c r="A11360">
        <v>11358</v>
      </c>
      <c r="B11360">
        <v>244</v>
      </c>
      <c r="C11360">
        <v>34104</v>
      </c>
      <c r="D11360">
        <v>1</v>
      </c>
      <c r="E11360">
        <v>112</v>
      </c>
      <c r="F11360">
        <f t="shared" si="531"/>
        <v>2440112</v>
      </c>
      <c r="G11360">
        <f t="shared" si="532"/>
        <v>24403410112</v>
      </c>
      <c r="H11360">
        <v>11359</v>
      </c>
      <c r="I11360">
        <f t="shared" si="533"/>
        <v>0</v>
      </c>
    </row>
    <row r="11361" spans="1:9">
      <c r="A11361">
        <v>11359</v>
      </c>
      <c r="B11361">
        <v>244</v>
      </c>
      <c r="C11361">
        <v>34104</v>
      </c>
      <c r="D11361">
        <v>1</v>
      </c>
      <c r="E11361">
        <v>114</v>
      </c>
      <c r="F11361">
        <f t="shared" si="531"/>
        <v>2440114</v>
      </c>
      <c r="G11361">
        <f t="shared" si="532"/>
        <v>24403410114</v>
      </c>
      <c r="H11361">
        <v>11360</v>
      </c>
      <c r="I11361">
        <f t="shared" si="533"/>
        <v>0</v>
      </c>
    </row>
    <row r="11362" spans="1:9">
      <c r="A11362">
        <v>11360</v>
      </c>
      <c r="B11362">
        <v>244</v>
      </c>
      <c r="C11362">
        <v>45000</v>
      </c>
      <c r="D11362">
        <v>1</v>
      </c>
      <c r="E11362">
        <v>314</v>
      </c>
      <c r="F11362">
        <f t="shared" si="531"/>
        <v>2440314</v>
      </c>
      <c r="G11362">
        <f t="shared" si="532"/>
        <v>24404500314</v>
      </c>
      <c r="H11362">
        <v>11361</v>
      </c>
      <c r="I11362">
        <f t="shared" si="533"/>
        <v>0</v>
      </c>
    </row>
    <row r="11363" spans="1:9">
      <c r="A11363">
        <v>11361</v>
      </c>
      <c r="B11363">
        <v>244</v>
      </c>
      <c r="C11363">
        <v>43001</v>
      </c>
      <c r="D11363">
        <v>0</v>
      </c>
      <c r="E11363">
        <v>313</v>
      </c>
      <c r="F11363">
        <f t="shared" si="531"/>
        <v>0</v>
      </c>
      <c r="G11363">
        <f t="shared" si="532"/>
        <v>24404300313</v>
      </c>
      <c r="H11363">
        <v>11362</v>
      </c>
      <c r="I11363">
        <f t="shared" si="533"/>
        <v>0</v>
      </c>
    </row>
    <row r="11364" spans="1:9">
      <c r="A11364">
        <v>11362</v>
      </c>
      <c r="B11364">
        <v>244</v>
      </c>
      <c r="C11364">
        <v>43001</v>
      </c>
      <c r="D11364">
        <v>0</v>
      </c>
      <c r="E11364">
        <v>300</v>
      </c>
      <c r="F11364">
        <f t="shared" si="531"/>
        <v>0</v>
      </c>
      <c r="G11364">
        <f t="shared" si="532"/>
        <v>24404300300</v>
      </c>
      <c r="H11364">
        <v>11363</v>
      </c>
      <c r="I11364">
        <f t="shared" si="533"/>
        <v>0</v>
      </c>
    </row>
    <row r="11365" spans="1:9">
      <c r="A11365">
        <v>11363</v>
      </c>
      <c r="B11365">
        <v>245</v>
      </c>
      <c r="C11365">
        <v>30300</v>
      </c>
      <c r="D11365">
        <v>1</v>
      </c>
      <c r="E11365">
        <v>121</v>
      </c>
      <c r="F11365">
        <f t="shared" si="531"/>
        <v>2450121</v>
      </c>
      <c r="G11365">
        <f t="shared" si="532"/>
        <v>24503030121</v>
      </c>
      <c r="H11365">
        <v>11364</v>
      </c>
      <c r="I11365">
        <f t="shared" si="533"/>
        <v>0</v>
      </c>
    </row>
    <row r="11366" spans="1:9">
      <c r="A11366">
        <v>11364</v>
      </c>
      <c r="B11366">
        <v>245</v>
      </c>
      <c r="C11366">
        <v>30001</v>
      </c>
      <c r="D11366">
        <v>1</v>
      </c>
      <c r="E11366">
        <v>112</v>
      </c>
      <c r="F11366">
        <f t="shared" si="531"/>
        <v>2450112</v>
      </c>
      <c r="G11366">
        <f t="shared" si="532"/>
        <v>24503000112</v>
      </c>
      <c r="H11366">
        <v>11365</v>
      </c>
      <c r="I11366">
        <f t="shared" si="533"/>
        <v>0</v>
      </c>
    </row>
    <row r="11367" spans="1:9">
      <c r="A11367">
        <v>11365</v>
      </c>
      <c r="B11367">
        <v>245</v>
      </c>
      <c r="C11367">
        <v>38000</v>
      </c>
      <c r="D11367">
        <v>1</v>
      </c>
      <c r="E11367">
        <v>107</v>
      </c>
      <c r="F11367">
        <f t="shared" si="531"/>
        <v>2450107</v>
      </c>
      <c r="G11367">
        <f t="shared" si="532"/>
        <v>24503800107</v>
      </c>
      <c r="H11367">
        <v>11366</v>
      </c>
      <c r="I11367">
        <f t="shared" si="533"/>
        <v>0</v>
      </c>
    </row>
    <row r="11368" spans="1:9">
      <c r="A11368">
        <v>11366</v>
      </c>
      <c r="B11368">
        <v>245</v>
      </c>
      <c r="C11368">
        <v>38100</v>
      </c>
      <c r="D11368">
        <v>1</v>
      </c>
      <c r="E11368">
        <v>307</v>
      </c>
      <c r="F11368">
        <f t="shared" si="531"/>
        <v>2450307</v>
      </c>
      <c r="G11368">
        <f t="shared" si="532"/>
        <v>24503810307</v>
      </c>
      <c r="H11368">
        <v>11367</v>
      </c>
      <c r="I11368">
        <f t="shared" si="533"/>
        <v>0</v>
      </c>
    </row>
    <row r="11369" spans="1:9">
      <c r="A11369">
        <v>11367</v>
      </c>
      <c r="B11369">
        <v>245</v>
      </c>
      <c r="C11369">
        <v>32201</v>
      </c>
      <c r="D11369">
        <v>1</v>
      </c>
      <c r="E11369">
        <v>114</v>
      </c>
      <c r="F11369">
        <f t="shared" si="531"/>
        <v>2450114</v>
      </c>
      <c r="G11369">
        <f t="shared" si="532"/>
        <v>24503220114</v>
      </c>
      <c r="H11369">
        <v>11368</v>
      </c>
      <c r="I11369">
        <f t="shared" si="533"/>
        <v>0</v>
      </c>
    </row>
    <row r="11370" spans="1:9">
      <c r="A11370">
        <v>11368</v>
      </c>
      <c r="B11370">
        <v>245</v>
      </c>
      <c r="C11370">
        <v>32200</v>
      </c>
      <c r="D11370">
        <v>1</v>
      </c>
      <c r="E11370">
        <v>110</v>
      </c>
      <c r="F11370">
        <f t="shared" si="531"/>
        <v>2450110</v>
      </c>
      <c r="G11370">
        <f t="shared" si="532"/>
        <v>24503220110</v>
      </c>
      <c r="H11370">
        <v>11369</v>
      </c>
      <c r="I11370">
        <f t="shared" si="533"/>
        <v>0</v>
      </c>
    </row>
    <row r="11371" spans="1:9">
      <c r="A11371">
        <v>11369</v>
      </c>
      <c r="B11371">
        <v>245</v>
      </c>
      <c r="C11371">
        <v>32100</v>
      </c>
      <c r="D11371">
        <v>1</v>
      </c>
      <c r="E11371">
        <v>104</v>
      </c>
      <c r="F11371">
        <f t="shared" si="531"/>
        <v>2450104</v>
      </c>
      <c r="G11371">
        <f t="shared" si="532"/>
        <v>24503210104</v>
      </c>
      <c r="H11371">
        <v>11370</v>
      </c>
      <c r="I11371">
        <f t="shared" si="533"/>
        <v>0</v>
      </c>
    </row>
    <row r="11372" spans="1:9">
      <c r="A11372">
        <v>11370</v>
      </c>
      <c r="B11372">
        <v>245</v>
      </c>
      <c r="C11372">
        <v>34003</v>
      </c>
      <c r="D11372">
        <v>1</v>
      </c>
      <c r="E11372">
        <v>109</v>
      </c>
      <c r="F11372">
        <f t="shared" si="531"/>
        <v>2450109</v>
      </c>
      <c r="G11372">
        <f t="shared" si="532"/>
        <v>24503400109</v>
      </c>
      <c r="H11372">
        <v>11371</v>
      </c>
      <c r="I11372">
        <f t="shared" si="533"/>
        <v>0</v>
      </c>
    </row>
    <row r="11373" spans="1:9">
      <c r="A11373">
        <v>11371</v>
      </c>
      <c r="B11373">
        <v>245</v>
      </c>
      <c r="C11373">
        <v>34300</v>
      </c>
      <c r="D11373">
        <v>1</v>
      </c>
      <c r="E11373">
        <v>117</v>
      </c>
      <c r="F11373">
        <f t="shared" si="531"/>
        <v>2450117</v>
      </c>
      <c r="G11373">
        <f t="shared" si="532"/>
        <v>24503430117</v>
      </c>
      <c r="H11373">
        <v>11372</v>
      </c>
      <c r="I11373">
        <f t="shared" si="533"/>
        <v>0</v>
      </c>
    </row>
    <row r="11374" spans="1:9">
      <c r="A11374">
        <v>11372</v>
      </c>
      <c r="B11374">
        <v>245</v>
      </c>
      <c r="C11374">
        <v>34101</v>
      </c>
      <c r="D11374">
        <v>1</v>
      </c>
      <c r="E11374">
        <v>100</v>
      </c>
      <c r="F11374">
        <f t="shared" si="531"/>
        <v>2450100</v>
      </c>
      <c r="G11374">
        <f t="shared" si="532"/>
        <v>24503410100</v>
      </c>
      <c r="H11374">
        <v>11373</v>
      </c>
      <c r="I11374">
        <f t="shared" si="533"/>
        <v>0</v>
      </c>
    </row>
    <row r="11375" spans="1:9">
      <c r="A11375">
        <v>11373</v>
      </c>
      <c r="B11375">
        <v>245</v>
      </c>
      <c r="C11375">
        <v>34101</v>
      </c>
      <c r="D11375">
        <v>1</v>
      </c>
      <c r="E11375">
        <v>120</v>
      </c>
      <c r="F11375">
        <f t="shared" si="531"/>
        <v>2450120</v>
      </c>
      <c r="G11375">
        <f t="shared" si="532"/>
        <v>24503410120</v>
      </c>
      <c r="H11375">
        <v>11374</v>
      </c>
      <c r="I11375">
        <f t="shared" si="533"/>
        <v>0</v>
      </c>
    </row>
    <row r="11376" spans="1:9">
      <c r="A11376">
        <v>11374</v>
      </c>
      <c r="B11376">
        <v>245</v>
      </c>
      <c r="C11376">
        <v>41010</v>
      </c>
      <c r="D11376">
        <v>1</v>
      </c>
      <c r="E11376">
        <v>350</v>
      </c>
      <c r="F11376">
        <f t="shared" si="531"/>
        <v>2450350</v>
      </c>
      <c r="G11376">
        <f t="shared" si="532"/>
        <v>24504100350</v>
      </c>
      <c r="H11376">
        <v>11375</v>
      </c>
      <c r="I11376">
        <f t="shared" si="533"/>
        <v>0</v>
      </c>
    </row>
    <row r="11377" spans="1:9">
      <c r="A11377">
        <v>11375</v>
      </c>
      <c r="B11377">
        <v>245</v>
      </c>
      <c r="C11377">
        <v>41000</v>
      </c>
      <c r="D11377">
        <v>1</v>
      </c>
      <c r="E11377">
        <v>312</v>
      </c>
      <c r="F11377">
        <f t="shared" si="531"/>
        <v>2450312</v>
      </c>
      <c r="G11377">
        <f t="shared" si="532"/>
        <v>24504100312</v>
      </c>
      <c r="H11377">
        <v>11376</v>
      </c>
      <c r="I11377">
        <f t="shared" si="533"/>
        <v>0</v>
      </c>
    </row>
    <row r="11378" spans="1:9">
      <c r="A11378">
        <v>11376</v>
      </c>
      <c r="B11378">
        <v>245</v>
      </c>
      <c r="C11378">
        <v>41000</v>
      </c>
      <c r="D11378">
        <v>1</v>
      </c>
      <c r="E11378">
        <v>302</v>
      </c>
      <c r="F11378">
        <f t="shared" si="531"/>
        <v>2450302</v>
      </c>
      <c r="G11378">
        <f t="shared" si="532"/>
        <v>24504100302</v>
      </c>
      <c r="H11378">
        <v>11377</v>
      </c>
      <c r="I11378">
        <f t="shared" si="533"/>
        <v>0</v>
      </c>
    </row>
    <row r="11379" spans="1:9">
      <c r="A11379">
        <v>11377</v>
      </c>
      <c r="B11379">
        <v>245</v>
      </c>
      <c r="C11379">
        <v>41000</v>
      </c>
      <c r="D11379">
        <v>1</v>
      </c>
      <c r="E11379">
        <v>308</v>
      </c>
      <c r="F11379">
        <f t="shared" si="531"/>
        <v>2450308</v>
      </c>
      <c r="G11379">
        <f t="shared" si="532"/>
        <v>24504100308</v>
      </c>
      <c r="H11379">
        <v>11378</v>
      </c>
      <c r="I11379">
        <f t="shared" si="533"/>
        <v>0</v>
      </c>
    </row>
    <row r="11380" spans="1:9">
      <c r="A11380">
        <v>11378</v>
      </c>
      <c r="B11380">
        <v>245</v>
      </c>
      <c r="C11380">
        <v>45000</v>
      </c>
      <c r="D11380">
        <v>1</v>
      </c>
      <c r="E11380">
        <v>314</v>
      </c>
      <c r="F11380">
        <f t="shared" si="531"/>
        <v>2450314</v>
      </c>
      <c r="G11380">
        <f t="shared" si="532"/>
        <v>24504500314</v>
      </c>
      <c r="H11380">
        <v>11379</v>
      </c>
      <c r="I11380">
        <f t="shared" si="533"/>
        <v>0</v>
      </c>
    </row>
    <row r="11381" spans="1:9">
      <c r="A11381">
        <v>11379</v>
      </c>
      <c r="B11381">
        <v>245</v>
      </c>
      <c r="C11381">
        <v>40007</v>
      </c>
      <c r="D11381">
        <v>1</v>
      </c>
      <c r="E11381">
        <v>116</v>
      </c>
      <c r="F11381">
        <f t="shared" si="531"/>
        <v>2450116</v>
      </c>
      <c r="G11381">
        <f t="shared" si="532"/>
        <v>24504000116</v>
      </c>
      <c r="H11381">
        <v>11380</v>
      </c>
      <c r="I11381">
        <f t="shared" si="533"/>
        <v>0</v>
      </c>
    </row>
    <row r="11382" spans="1:9">
      <c r="A11382">
        <v>11380</v>
      </c>
      <c r="B11382">
        <v>245</v>
      </c>
      <c r="C11382">
        <v>43000</v>
      </c>
      <c r="D11382">
        <v>0</v>
      </c>
      <c r="E11382">
        <v>305</v>
      </c>
      <c r="F11382">
        <f t="shared" si="531"/>
        <v>0</v>
      </c>
      <c r="G11382">
        <f t="shared" si="532"/>
        <v>24504300305</v>
      </c>
      <c r="H11382">
        <v>11381</v>
      </c>
      <c r="I11382">
        <f t="shared" si="533"/>
        <v>0</v>
      </c>
    </row>
    <row r="11383" spans="1:9">
      <c r="A11383">
        <v>11381</v>
      </c>
      <c r="B11383">
        <v>245</v>
      </c>
      <c r="C11383">
        <v>43001</v>
      </c>
      <c r="D11383">
        <v>0</v>
      </c>
      <c r="E11383">
        <v>301</v>
      </c>
      <c r="F11383">
        <f t="shared" si="531"/>
        <v>0</v>
      </c>
      <c r="G11383">
        <f t="shared" si="532"/>
        <v>24504300301</v>
      </c>
      <c r="H11383">
        <v>11382</v>
      </c>
      <c r="I11383">
        <f t="shared" si="533"/>
        <v>0</v>
      </c>
    </row>
    <row r="11384" spans="1:9">
      <c r="A11384">
        <v>11382</v>
      </c>
      <c r="B11384">
        <v>245</v>
      </c>
      <c r="C11384">
        <v>46870</v>
      </c>
      <c r="D11384">
        <v>1</v>
      </c>
      <c r="E11384">
        <v>757</v>
      </c>
      <c r="F11384">
        <f t="shared" si="531"/>
        <v>2450757</v>
      </c>
      <c r="G11384">
        <f t="shared" si="532"/>
        <v>24504680757</v>
      </c>
      <c r="H11384">
        <v>11383</v>
      </c>
      <c r="I11384">
        <f t="shared" si="533"/>
        <v>0</v>
      </c>
    </row>
    <row r="11385" spans="1:9">
      <c r="A11385">
        <v>11383</v>
      </c>
      <c r="B11385">
        <v>245</v>
      </c>
      <c r="C11385">
        <v>46680</v>
      </c>
      <c r="D11385">
        <v>1</v>
      </c>
      <c r="E11385">
        <v>756</v>
      </c>
      <c r="F11385">
        <f t="shared" si="531"/>
        <v>2450756</v>
      </c>
      <c r="G11385">
        <f t="shared" si="532"/>
        <v>24504660756</v>
      </c>
      <c r="H11385">
        <v>11384</v>
      </c>
      <c r="I11385">
        <f t="shared" si="533"/>
        <v>0</v>
      </c>
    </row>
    <row r="11386" spans="1:9">
      <c r="A11386">
        <v>11384</v>
      </c>
      <c r="B11386">
        <v>245</v>
      </c>
      <c r="C11386">
        <v>49420</v>
      </c>
      <c r="D11386">
        <v>1</v>
      </c>
      <c r="E11386">
        <v>190</v>
      </c>
      <c r="F11386">
        <f t="shared" si="531"/>
        <v>2450190</v>
      </c>
      <c r="G11386">
        <f t="shared" si="532"/>
        <v>24504940190</v>
      </c>
      <c r="H11386">
        <v>11385</v>
      </c>
      <c r="I11386">
        <f t="shared" si="533"/>
        <v>0</v>
      </c>
    </row>
    <row r="11387" spans="1:9">
      <c r="A11387">
        <v>11385</v>
      </c>
      <c r="B11387">
        <v>245</v>
      </c>
      <c r="C11387">
        <v>46740</v>
      </c>
      <c r="D11387">
        <v>1</v>
      </c>
      <c r="E11387">
        <v>754</v>
      </c>
      <c r="F11387">
        <f t="shared" si="531"/>
        <v>2450754</v>
      </c>
      <c r="G11387">
        <f t="shared" si="532"/>
        <v>24504670754</v>
      </c>
      <c r="H11387">
        <v>11386</v>
      </c>
      <c r="I11387">
        <f t="shared" si="533"/>
        <v>0</v>
      </c>
    </row>
    <row r="11388" spans="1:9">
      <c r="A11388">
        <v>11386</v>
      </c>
      <c r="B11388">
        <v>245</v>
      </c>
      <c r="C11388">
        <v>46530</v>
      </c>
      <c r="D11388">
        <v>1</v>
      </c>
      <c r="E11388">
        <v>761</v>
      </c>
      <c r="F11388">
        <f t="shared" si="531"/>
        <v>2450761</v>
      </c>
      <c r="G11388">
        <f t="shared" si="532"/>
        <v>24504650761</v>
      </c>
      <c r="H11388">
        <v>11387</v>
      </c>
      <c r="I11388">
        <f t="shared" si="533"/>
        <v>0</v>
      </c>
    </row>
    <row r="11389" spans="1:9">
      <c r="A11389">
        <v>11387</v>
      </c>
      <c r="B11389">
        <v>245</v>
      </c>
      <c r="C11389">
        <v>46670</v>
      </c>
      <c r="D11389">
        <v>1</v>
      </c>
      <c r="E11389">
        <v>763</v>
      </c>
      <c r="F11389">
        <f t="shared" si="531"/>
        <v>2450763</v>
      </c>
      <c r="G11389">
        <f t="shared" si="532"/>
        <v>24504660763</v>
      </c>
      <c r="H11389">
        <v>11388</v>
      </c>
      <c r="I11389">
        <f t="shared" si="533"/>
        <v>0</v>
      </c>
    </row>
    <row r="11390" spans="1:9">
      <c r="A11390">
        <v>11388</v>
      </c>
      <c r="B11390">
        <v>245</v>
      </c>
      <c r="C11390">
        <v>46630</v>
      </c>
      <c r="D11390">
        <v>1</v>
      </c>
      <c r="E11390">
        <v>750</v>
      </c>
      <c r="F11390">
        <f t="shared" si="531"/>
        <v>2450750</v>
      </c>
      <c r="G11390">
        <f t="shared" si="532"/>
        <v>24504660750</v>
      </c>
      <c r="H11390">
        <v>11389</v>
      </c>
      <c r="I11390">
        <f t="shared" si="533"/>
        <v>0</v>
      </c>
    </row>
    <row r="11391" spans="1:9">
      <c r="A11391">
        <v>11389</v>
      </c>
      <c r="B11391">
        <v>245</v>
      </c>
      <c r="C11391">
        <v>46570</v>
      </c>
      <c r="D11391">
        <v>1</v>
      </c>
      <c r="E11391">
        <v>755</v>
      </c>
      <c r="F11391">
        <f t="shared" si="531"/>
        <v>2450755</v>
      </c>
      <c r="G11391">
        <f t="shared" si="532"/>
        <v>24504650755</v>
      </c>
      <c r="H11391">
        <v>11390</v>
      </c>
      <c r="I11391">
        <f t="shared" si="533"/>
        <v>0</v>
      </c>
    </row>
    <row r="11392" spans="1:9">
      <c r="A11392">
        <v>11390</v>
      </c>
      <c r="B11392">
        <v>245</v>
      </c>
      <c r="C11392">
        <v>46550</v>
      </c>
      <c r="D11392">
        <v>1</v>
      </c>
      <c r="E11392">
        <v>760</v>
      </c>
      <c r="F11392">
        <f t="shared" si="531"/>
        <v>2450760</v>
      </c>
      <c r="G11392">
        <f t="shared" si="532"/>
        <v>24504650760</v>
      </c>
      <c r="H11392">
        <v>11391</v>
      </c>
      <c r="I11392">
        <f t="shared" si="533"/>
        <v>0</v>
      </c>
    </row>
    <row r="11393" spans="1:9">
      <c r="A11393">
        <v>11391</v>
      </c>
      <c r="B11393">
        <v>245</v>
      </c>
      <c r="C11393">
        <v>46510</v>
      </c>
      <c r="D11393">
        <v>1</v>
      </c>
      <c r="E11393">
        <v>753</v>
      </c>
      <c r="F11393">
        <f t="shared" si="531"/>
        <v>2450753</v>
      </c>
      <c r="G11393">
        <f t="shared" si="532"/>
        <v>24504650753</v>
      </c>
      <c r="H11393">
        <v>11392</v>
      </c>
      <c r="I11393">
        <f t="shared" si="533"/>
        <v>0</v>
      </c>
    </row>
    <row r="11394" spans="1:9">
      <c r="A11394">
        <v>11392</v>
      </c>
      <c r="B11394">
        <v>245</v>
      </c>
      <c r="C11394">
        <v>46620</v>
      </c>
      <c r="D11394">
        <v>1</v>
      </c>
      <c r="E11394">
        <v>762</v>
      </c>
      <c r="F11394">
        <f t="shared" si="531"/>
        <v>2450762</v>
      </c>
      <c r="G11394">
        <f t="shared" si="532"/>
        <v>24504660762</v>
      </c>
      <c r="H11394">
        <v>11393</v>
      </c>
      <c r="I11394">
        <f t="shared" si="533"/>
        <v>0</v>
      </c>
    </row>
    <row r="11395" spans="1:9">
      <c r="A11395">
        <v>11393</v>
      </c>
      <c r="B11395">
        <v>245</v>
      </c>
      <c r="C11395">
        <v>45510</v>
      </c>
      <c r="D11395">
        <v>1</v>
      </c>
      <c r="E11395">
        <v>758</v>
      </c>
      <c r="F11395">
        <f t="shared" ref="F11395:F11458" si="534">(B11395*10000+E11395)*D11395</f>
        <v>2450758</v>
      </c>
      <c r="G11395">
        <f t="shared" ref="G11395:G11458" si="535">(B11395*10000+FLOOR(C11395/100,1))*10000+E11395</f>
        <v>24504550758</v>
      </c>
      <c r="H11395">
        <v>11394</v>
      </c>
      <c r="I11395">
        <f t="shared" ref="I11395:I11458" si="536">IF(C11395=30300,IF(E11395=117,1,IF(E11395=313,1,0)),0)</f>
        <v>0</v>
      </c>
    </row>
    <row r="11396" spans="1:9">
      <c r="A11396">
        <v>11394</v>
      </c>
      <c r="B11396">
        <v>245</v>
      </c>
      <c r="C11396">
        <v>46710</v>
      </c>
      <c r="D11396">
        <v>1</v>
      </c>
      <c r="E11396">
        <v>759</v>
      </c>
      <c r="F11396">
        <f t="shared" si="534"/>
        <v>2450759</v>
      </c>
      <c r="G11396">
        <f t="shared" si="535"/>
        <v>24504670759</v>
      </c>
      <c r="H11396">
        <v>11395</v>
      </c>
      <c r="I11396">
        <f t="shared" si="536"/>
        <v>0</v>
      </c>
    </row>
    <row r="11397" spans="1:9">
      <c r="A11397">
        <v>11395</v>
      </c>
      <c r="B11397">
        <v>245</v>
      </c>
      <c r="C11397">
        <v>45520</v>
      </c>
      <c r="D11397">
        <v>0</v>
      </c>
      <c r="E11397">
        <v>567</v>
      </c>
      <c r="F11397">
        <f t="shared" si="534"/>
        <v>0</v>
      </c>
      <c r="G11397">
        <f t="shared" si="535"/>
        <v>24504550567</v>
      </c>
      <c r="H11397">
        <v>11396</v>
      </c>
      <c r="I11397">
        <f t="shared" si="536"/>
        <v>0</v>
      </c>
    </row>
    <row r="11398" spans="1:9">
      <c r="A11398">
        <v>11396</v>
      </c>
      <c r="B11398">
        <v>245</v>
      </c>
      <c r="C11398">
        <v>45520</v>
      </c>
      <c r="D11398">
        <v>0</v>
      </c>
      <c r="E11398">
        <v>565</v>
      </c>
      <c r="F11398">
        <f t="shared" si="534"/>
        <v>0</v>
      </c>
      <c r="G11398">
        <f t="shared" si="535"/>
        <v>24504550565</v>
      </c>
      <c r="H11398">
        <v>11397</v>
      </c>
      <c r="I11398">
        <f t="shared" si="536"/>
        <v>0</v>
      </c>
    </row>
    <row r="11399" spans="1:9">
      <c r="A11399">
        <v>11397</v>
      </c>
      <c r="B11399">
        <v>245</v>
      </c>
      <c r="C11399">
        <v>45520</v>
      </c>
      <c r="D11399">
        <v>0</v>
      </c>
      <c r="E11399">
        <v>563</v>
      </c>
      <c r="F11399">
        <f t="shared" si="534"/>
        <v>0</v>
      </c>
      <c r="G11399">
        <f t="shared" si="535"/>
        <v>24504550563</v>
      </c>
      <c r="H11399">
        <v>11398</v>
      </c>
      <c r="I11399">
        <f t="shared" si="536"/>
        <v>0</v>
      </c>
    </row>
    <row r="11400" spans="1:9">
      <c r="A11400">
        <v>11398</v>
      </c>
      <c r="B11400">
        <v>245</v>
      </c>
      <c r="C11400">
        <v>45520</v>
      </c>
      <c r="D11400">
        <v>0</v>
      </c>
      <c r="E11400">
        <v>570</v>
      </c>
      <c r="F11400">
        <f t="shared" si="534"/>
        <v>0</v>
      </c>
      <c r="G11400">
        <f t="shared" si="535"/>
        <v>24504550570</v>
      </c>
      <c r="H11400">
        <v>11399</v>
      </c>
      <c r="I11400">
        <f t="shared" si="536"/>
        <v>0</v>
      </c>
    </row>
    <row r="11401" spans="1:9">
      <c r="A11401">
        <v>11399</v>
      </c>
      <c r="B11401">
        <v>245</v>
      </c>
      <c r="C11401">
        <v>45520</v>
      </c>
      <c r="D11401">
        <v>0</v>
      </c>
      <c r="E11401">
        <v>568</v>
      </c>
      <c r="F11401">
        <f t="shared" si="534"/>
        <v>0</v>
      </c>
      <c r="G11401">
        <f t="shared" si="535"/>
        <v>24504550568</v>
      </c>
      <c r="H11401">
        <v>11400</v>
      </c>
      <c r="I11401">
        <f t="shared" si="536"/>
        <v>0</v>
      </c>
    </row>
    <row r="11402" spans="1:9">
      <c r="A11402">
        <v>11400</v>
      </c>
      <c r="B11402">
        <v>245</v>
      </c>
      <c r="C11402">
        <v>45520</v>
      </c>
      <c r="D11402">
        <v>0</v>
      </c>
      <c r="E11402">
        <v>566</v>
      </c>
      <c r="F11402">
        <f t="shared" si="534"/>
        <v>0</v>
      </c>
      <c r="G11402">
        <f t="shared" si="535"/>
        <v>24504550566</v>
      </c>
      <c r="H11402">
        <v>11401</v>
      </c>
      <c r="I11402">
        <f t="shared" si="536"/>
        <v>0</v>
      </c>
    </row>
    <row r="11403" spans="1:9">
      <c r="A11403">
        <v>11401</v>
      </c>
      <c r="B11403">
        <v>245</v>
      </c>
      <c r="C11403">
        <v>45520</v>
      </c>
      <c r="D11403">
        <v>0</v>
      </c>
      <c r="E11403">
        <v>569</v>
      </c>
      <c r="F11403">
        <f t="shared" si="534"/>
        <v>0</v>
      </c>
      <c r="G11403">
        <f t="shared" si="535"/>
        <v>24504550569</v>
      </c>
      <c r="H11403">
        <v>11402</v>
      </c>
      <c r="I11403">
        <f t="shared" si="536"/>
        <v>0</v>
      </c>
    </row>
    <row r="11404" spans="1:9">
      <c r="A11404">
        <v>11402</v>
      </c>
      <c r="B11404">
        <v>245</v>
      </c>
      <c r="C11404">
        <v>45520</v>
      </c>
      <c r="D11404">
        <v>0</v>
      </c>
      <c r="E11404">
        <v>560</v>
      </c>
      <c r="F11404">
        <f t="shared" si="534"/>
        <v>0</v>
      </c>
      <c r="G11404">
        <f t="shared" si="535"/>
        <v>24504550560</v>
      </c>
      <c r="H11404">
        <v>11403</v>
      </c>
      <c r="I11404">
        <f t="shared" si="536"/>
        <v>0</v>
      </c>
    </row>
    <row r="11405" spans="1:9">
      <c r="A11405">
        <v>11403</v>
      </c>
      <c r="B11405">
        <v>245</v>
      </c>
      <c r="C11405">
        <v>46605</v>
      </c>
      <c r="D11405">
        <v>1</v>
      </c>
      <c r="E11405">
        <v>601</v>
      </c>
      <c r="F11405">
        <f t="shared" si="534"/>
        <v>2450601</v>
      </c>
      <c r="G11405">
        <f t="shared" si="535"/>
        <v>24504660601</v>
      </c>
      <c r="H11405">
        <v>11404</v>
      </c>
      <c r="I11405">
        <f t="shared" si="536"/>
        <v>0</v>
      </c>
    </row>
    <row r="11406" spans="1:9">
      <c r="A11406">
        <v>11404</v>
      </c>
      <c r="B11406">
        <v>245</v>
      </c>
      <c r="C11406">
        <v>46604</v>
      </c>
      <c r="D11406">
        <v>1</v>
      </c>
      <c r="E11406">
        <v>603</v>
      </c>
      <c r="F11406">
        <f t="shared" si="534"/>
        <v>2450603</v>
      </c>
      <c r="G11406">
        <f t="shared" si="535"/>
        <v>24504660603</v>
      </c>
      <c r="H11406">
        <v>11405</v>
      </c>
      <c r="I11406">
        <f t="shared" si="536"/>
        <v>0</v>
      </c>
    </row>
    <row r="11407" spans="1:9">
      <c r="A11407">
        <v>11405</v>
      </c>
      <c r="B11407">
        <v>245</v>
      </c>
      <c r="C11407">
        <v>46505</v>
      </c>
      <c r="D11407">
        <v>1</v>
      </c>
      <c r="E11407">
        <v>605</v>
      </c>
      <c r="F11407">
        <f t="shared" si="534"/>
        <v>2450605</v>
      </c>
      <c r="G11407">
        <f t="shared" si="535"/>
        <v>24504650605</v>
      </c>
      <c r="H11407">
        <v>11406</v>
      </c>
      <c r="I11407">
        <f t="shared" si="536"/>
        <v>0</v>
      </c>
    </row>
    <row r="11408" spans="1:9">
      <c r="A11408">
        <v>11406</v>
      </c>
      <c r="B11408">
        <v>245</v>
      </c>
      <c r="C11408">
        <v>46700</v>
      </c>
      <c r="D11408">
        <v>1</v>
      </c>
      <c r="E11408">
        <v>607</v>
      </c>
      <c r="F11408">
        <f t="shared" si="534"/>
        <v>2450607</v>
      </c>
      <c r="G11408">
        <f t="shared" si="535"/>
        <v>24504670607</v>
      </c>
      <c r="H11408">
        <v>11407</v>
      </c>
      <c r="I11408">
        <f t="shared" si="536"/>
        <v>0</v>
      </c>
    </row>
    <row r="11409" spans="1:9">
      <c r="A11409">
        <v>11407</v>
      </c>
      <c r="B11409">
        <v>245</v>
      </c>
      <c r="C11409">
        <v>46502</v>
      </c>
      <c r="D11409">
        <v>1</v>
      </c>
      <c r="E11409">
        <v>604</v>
      </c>
      <c r="F11409">
        <f t="shared" si="534"/>
        <v>2450604</v>
      </c>
      <c r="G11409">
        <f t="shared" si="535"/>
        <v>24504650604</v>
      </c>
      <c r="H11409">
        <v>11408</v>
      </c>
      <c r="I11409">
        <f t="shared" si="536"/>
        <v>0</v>
      </c>
    </row>
    <row r="11410" spans="1:9">
      <c r="A11410">
        <v>11408</v>
      </c>
      <c r="B11410">
        <v>245</v>
      </c>
      <c r="C11410">
        <v>46701</v>
      </c>
      <c r="D11410">
        <v>1</v>
      </c>
      <c r="E11410">
        <v>602</v>
      </c>
      <c r="F11410">
        <f t="shared" si="534"/>
        <v>2450602</v>
      </c>
      <c r="G11410">
        <f t="shared" si="535"/>
        <v>24504670602</v>
      </c>
      <c r="H11410">
        <v>11409</v>
      </c>
      <c r="I11410">
        <f t="shared" si="536"/>
        <v>0</v>
      </c>
    </row>
    <row r="11411" spans="1:9">
      <c r="A11411">
        <v>11409</v>
      </c>
      <c r="B11411">
        <v>245</v>
      </c>
      <c r="C11411">
        <v>46603</v>
      </c>
      <c r="D11411">
        <v>1</v>
      </c>
      <c r="E11411">
        <v>606</v>
      </c>
      <c r="F11411">
        <f t="shared" si="534"/>
        <v>2450606</v>
      </c>
      <c r="G11411">
        <f t="shared" si="535"/>
        <v>24504660606</v>
      </c>
      <c r="H11411">
        <v>11410</v>
      </c>
      <c r="I11411">
        <f t="shared" si="536"/>
        <v>0</v>
      </c>
    </row>
    <row r="11412" spans="1:9">
      <c r="A11412">
        <v>11410</v>
      </c>
      <c r="B11412">
        <v>245</v>
      </c>
      <c r="C11412">
        <v>30300</v>
      </c>
      <c r="D11412">
        <v>1</v>
      </c>
      <c r="E11412">
        <v>103</v>
      </c>
      <c r="F11412">
        <f t="shared" si="534"/>
        <v>2450103</v>
      </c>
      <c r="G11412">
        <f t="shared" si="535"/>
        <v>24503030103</v>
      </c>
      <c r="H11412">
        <v>11411</v>
      </c>
      <c r="I11412">
        <f t="shared" si="536"/>
        <v>0</v>
      </c>
    </row>
    <row r="11413" spans="1:9">
      <c r="A11413">
        <v>11411</v>
      </c>
      <c r="B11413">
        <v>245</v>
      </c>
      <c r="C11413">
        <v>30001</v>
      </c>
      <c r="D11413">
        <v>1</v>
      </c>
      <c r="E11413">
        <v>313</v>
      </c>
      <c r="F11413">
        <f t="shared" si="534"/>
        <v>2450313</v>
      </c>
      <c r="G11413">
        <f t="shared" si="535"/>
        <v>24503000313</v>
      </c>
      <c r="H11413">
        <v>11412</v>
      </c>
      <c r="I11413">
        <f t="shared" si="536"/>
        <v>0</v>
      </c>
    </row>
    <row r="11414" spans="1:9">
      <c r="A11414">
        <v>11412</v>
      </c>
      <c r="B11414">
        <v>245</v>
      </c>
      <c r="C11414">
        <v>34300</v>
      </c>
      <c r="D11414">
        <v>1</v>
      </c>
      <c r="E11414">
        <v>106</v>
      </c>
      <c r="F11414">
        <f t="shared" si="534"/>
        <v>2450106</v>
      </c>
      <c r="G11414">
        <f t="shared" si="535"/>
        <v>24503430106</v>
      </c>
      <c r="H11414">
        <v>11413</v>
      </c>
      <c r="I11414">
        <f t="shared" si="536"/>
        <v>0</v>
      </c>
    </row>
    <row r="11415" spans="1:9">
      <c r="A11415">
        <v>11413</v>
      </c>
      <c r="B11415">
        <v>245</v>
      </c>
      <c r="C11415">
        <v>34101</v>
      </c>
      <c r="D11415">
        <v>1</v>
      </c>
      <c r="E11415">
        <v>113</v>
      </c>
      <c r="F11415">
        <f t="shared" si="534"/>
        <v>2450113</v>
      </c>
      <c r="G11415">
        <f t="shared" si="535"/>
        <v>24503410113</v>
      </c>
      <c r="H11415">
        <v>11414</v>
      </c>
      <c r="I11415">
        <f t="shared" si="536"/>
        <v>0</v>
      </c>
    </row>
    <row r="11416" spans="1:9">
      <c r="A11416">
        <v>11414</v>
      </c>
      <c r="B11416">
        <v>245</v>
      </c>
      <c r="C11416">
        <v>34003</v>
      </c>
      <c r="D11416">
        <v>1</v>
      </c>
      <c r="E11416">
        <v>111</v>
      </c>
      <c r="F11416">
        <f t="shared" si="534"/>
        <v>2450111</v>
      </c>
      <c r="G11416">
        <f t="shared" si="535"/>
        <v>24503400111</v>
      </c>
      <c r="H11416">
        <v>11415</v>
      </c>
      <c r="I11416">
        <f t="shared" si="536"/>
        <v>0</v>
      </c>
    </row>
    <row r="11417" spans="1:9">
      <c r="A11417">
        <v>11415</v>
      </c>
      <c r="B11417">
        <v>245</v>
      </c>
      <c r="C11417">
        <v>40003</v>
      </c>
      <c r="D11417">
        <v>1</v>
      </c>
      <c r="E11417">
        <v>310</v>
      </c>
      <c r="F11417">
        <f t="shared" si="534"/>
        <v>2450310</v>
      </c>
      <c r="G11417">
        <f t="shared" si="535"/>
        <v>24504000310</v>
      </c>
      <c r="H11417">
        <v>11416</v>
      </c>
      <c r="I11417">
        <f t="shared" si="536"/>
        <v>0</v>
      </c>
    </row>
    <row r="11418" spans="1:9">
      <c r="A11418">
        <v>11416</v>
      </c>
      <c r="B11418">
        <v>245</v>
      </c>
      <c r="C11418">
        <v>40006</v>
      </c>
      <c r="D11418">
        <v>1</v>
      </c>
      <c r="E11418">
        <v>306</v>
      </c>
      <c r="F11418">
        <f t="shared" si="534"/>
        <v>2450306</v>
      </c>
      <c r="G11418">
        <f t="shared" si="535"/>
        <v>24504000306</v>
      </c>
      <c r="H11418">
        <v>11417</v>
      </c>
      <c r="I11418">
        <f t="shared" si="536"/>
        <v>0</v>
      </c>
    </row>
    <row r="11419" spans="1:9">
      <c r="A11419">
        <v>11417</v>
      </c>
      <c r="B11419">
        <v>245</v>
      </c>
      <c r="C11419">
        <v>43001</v>
      </c>
      <c r="D11419">
        <v>0</v>
      </c>
      <c r="E11419">
        <v>307</v>
      </c>
      <c r="F11419">
        <f t="shared" si="534"/>
        <v>0</v>
      </c>
      <c r="G11419">
        <f t="shared" si="535"/>
        <v>24504300307</v>
      </c>
      <c r="H11419">
        <v>11418</v>
      </c>
      <c r="I11419">
        <f t="shared" si="536"/>
        <v>0</v>
      </c>
    </row>
    <row r="11420" spans="1:9">
      <c r="A11420">
        <v>11418</v>
      </c>
      <c r="B11420">
        <v>246</v>
      </c>
      <c r="C11420">
        <v>30300</v>
      </c>
      <c r="D11420">
        <v>1</v>
      </c>
      <c r="E11420">
        <v>126</v>
      </c>
      <c r="F11420">
        <f t="shared" si="534"/>
        <v>2460126</v>
      </c>
      <c r="G11420">
        <f t="shared" si="535"/>
        <v>24603030126</v>
      </c>
      <c r="H11420">
        <v>11419</v>
      </c>
      <c r="I11420">
        <f t="shared" si="536"/>
        <v>0</v>
      </c>
    </row>
    <row r="11421" spans="1:9">
      <c r="A11421">
        <v>11419</v>
      </c>
      <c r="B11421">
        <v>246</v>
      </c>
      <c r="C11421">
        <v>30001</v>
      </c>
      <c r="D11421">
        <v>1</v>
      </c>
      <c r="E11421">
        <v>104</v>
      </c>
      <c r="F11421">
        <f t="shared" si="534"/>
        <v>2460104</v>
      </c>
      <c r="G11421">
        <f t="shared" si="535"/>
        <v>24603000104</v>
      </c>
      <c r="H11421">
        <v>11420</v>
      </c>
      <c r="I11421">
        <f t="shared" si="536"/>
        <v>0</v>
      </c>
    </row>
    <row r="11422" spans="1:9">
      <c r="A11422">
        <v>11420</v>
      </c>
      <c r="B11422">
        <v>246</v>
      </c>
      <c r="C11422">
        <v>38100</v>
      </c>
      <c r="D11422">
        <v>1</v>
      </c>
      <c r="E11422">
        <v>103</v>
      </c>
      <c r="F11422">
        <f t="shared" si="534"/>
        <v>2460103</v>
      </c>
      <c r="G11422">
        <f t="shared" si="535"/>
        <v>24603810103</v>
      </c>
      <c r="H11422">
        <v>11421</v>
      </c>
      <c r="I11422">
        <f t="shared" si="536"/>
        <v>0</v>
      </c>
    </row>
    <row r="11423" spans="1:9">
      <c r="A11423">
        <v>11421</v>
      </c>
      <c r="B11423">
        <v>246</v>
      </c>
      <c r="C11423">
        <v>38000</v>
      </c>
      <c r="D11423">
        <v>1</v>
      </c>
      <c r="E11423">
        <v>111</v>
      </c>
      <c r="F11423">
        <f t="shared" si="534"/>
        <v>2460111</v>
      </c>
      <c r="G11423">
        <f t="shared" si="535"/>
        <v>24603800111</v>
      </c>
      <c r="H11423">
        <v>11422</v>
      </c>
      <c r="I11423">
        <f t="shared" si="536"/>
        <v>0</v>
      </c>
    </row>
    <row r="11424" spans="1:9">
      <c r="A11424">
        <v>11422</v>
      </c>
      <c r="B11424">
        <v>246</v>
      </c>
      <c r="C11424">
        <v>32100</v>
      </c>
      <c r="D11424">
        <v>1</v>
      </c>
      <c r="E11424">
        <v>110</v>
      </c>
      <c r="F11424">
        <f t="shared" si="534"/>
        <v>2460110</v>
      </c>
      <c r="G11424">
        <f t="shared" si="535"/>
        <v>24603210110</v>
      </c>
      <c r="H11424">
        <v>11423</v>
      </c>
      <c r="I11424">
        <f t="shared" si="536"/>
        <v>0</v>
      </c>
    </row>
    <row r="11425" spans="1:9">
      <c r="A11425">
        <v>11423</v>
      </c>
      <c r="B11425">
        <v>246</v>
      </c>
      <c r="C11425">
        <v>32000</v>
      </c>
      <c r="D11425">
        <v>1</v>
      </c>
      <c r="E11425">
        <v>112</v>
      </c>
      <c r="F11425">
        <f t="shared" si="534"/>
        <v>2460112</v>
      </c>
      <c r="G11425">
        <f t="shared" si="535"/>
        <v>24603200112</v>
      </c>
      <c r="H11425">
        <v>11424</v>
      </c>
      <c r="I11425">
        <f t="shared" si="536"/>
        <v>0</v>
      </c>
    </row>
    <row r="11426" spans="1:9">
      <c r="A11426">
        <v>11424</v>
      </c>
      <c r="B11426">
        <v>246</v>
      </c>
      <c r="C11426">
        <v>32102</v>
      </c>
      <c r="D11426">
        <v>1</v>
      </c>
      <c r="E11426">
        <v>107</v>
      </c>
      <c r="F11426">
        <f t="shared" si="534"/>
        <v>2460107</v>
      </c>
      <c r="G11426">
        <f t="shared" si="535"/>
        <v>24603210107</v>
      </c>
      <c r="H11426">
        <v>11425</v>
      </c>
      <c r="I11426">
        <f t="shared" si="536"/>
        <v>0</v>
      </c>
    </row>
    <row r="11427" spans="1:9">
      <c r="A11427">
        <v>11425</v>
      </c>
      <c r="B11427">
        <v>246</v>
      </c>
      <c r="C11427">
        <v>34002</v>
      </c>
      <c r="D11427">
        <v>1</v>
      </c>
      <c r="E11427">
        <v>113</v>
      </c>
      <c r="F11427">
        <f t="shared" si="534"/>
        <v>2460113</v>
      </c>
      <c r="G11427">
        <f t="shared" si="535"/>
        <v>24603400113</v>
      </c>
      <c r="H11427">
        <v>11426</v>
      </c>
      <c r="I11427">
        <f t="shared" si="536"/>
        <v>0</v>
      </c>
    </row>
    <row r="11428" spans="1:9">
      <c r="A11428">
        <v>11426</v>
      </c>
      <c r="B11428">
        <v>246</v>
      </c>
      <c r="C11428">
        <v>34100</v>
      </c>
      <c r="D11428">
        <v>1</v>
      </c>
      <c r="E11428">
        <v>100</v>
      </c>
      <c r="F11428">
        <f t="shared" si="534"/>
        <v>2460100</v>
      </c>
      <c r="G11428">
        <f t="shared" si="535"/>
        <v>24603410100</v>
      </c>
      <c r="H11428">
        <v>11427</v>
      </c>
      <c r="I11428">
        <f t="shared" si="536"/>
        <v>0</v>
      </c>
    </row>
    <row r="11429" spans="1:9">
      <c r="A11429">
        <v>11427</v>
      </c>
      <c r="B11429">
        <v>246</v>
      </c>
      <c r="C11429">
        <v>34000</v>
      </c>
      <c r="D11429">
        <v>1</v>
      </c>
      <c r="E11429">
        <v>114</v>
      </c>
      <c r="F11429">
        <f t="shared" si="534"/>
        <v>2460114</v>
      </c>
      <c r="G11429">
        <f t="shared" si="535"/>
        <v>24603400114</v>
      </c>
      <c r="H11429">
        <v>11428</v>
      </c>
      <c r="I11429">
        <f t="shared" si="536"/>
        <v>0</v>
      </c>
    </row>
    <row r="11430" spans="1:9">
      <c r="A11430">
        <v>11428</v>
      </c>
      <c r="B11430">
        <v>246</v>
      </c>
      <c r="C11430">
        <v>34100</v>
      </c>
      <c r="D11430">
        <v>1</v>
      </c>
      <c r="E11430">
        <v>106</v>
      </c>
      <c r="F11430">
        <f t="shared" si="534"/>
        <v>2460106</v>
      </c>
      <c r="G11430">
        <f t="shared" si="535"/>
        <v>24603410106</v>
      </c>
      <c r="H11430">
        <v>11429</v>
      </c>
      <c r="I11430">
        <f t="shared" si="536"/>
        <v>0</v>
      </c>
    </row>
    <row r="11431" spans="1:9">
      <c r="A11431">
        <v>11429</v>
      </c>
      <c r="B11431">
        <v>246</v>
      </c>
      <c r="C11431">
        <v>43020</v>
      </c>
      <c r="D11431">
        <v>0</v>
      </c>
      <c r="E11431">
        <v>358</v>
      </c>
      <c r="F11431">
        <f t="shared" si="534"/>
        <v>0</v>
      </c>
      <c r="G11431">
        <f t="shared" si="535"/>
        <v>24604300358</v>
      </c>
      <c r="H11431">
        <v>11430</v>
      </c>
      <c r="I11431">
        <f t="shared" si="536"/>
        <v>0</v>
      </c>
    </row>
    <row r="11432" spans="1:9">
      <c r="A11432">
        <v>11430</v>
      </c>
      <c r="B11432">
        <v>246</v>
      </c>
      <c r="C11432">
        <v>41000</v>
      </c>
      <c r="D11432">
        <v>1</v>
      </c>
      <c r="E11432">
        <v>310</v>
      </c>
      <c r="F11432">
        <f t="shared" si="534"/>
        <v>2460310</v>
      </c>
      <c r="G11432">
        <f t="shared" si="535"/>
        <v>24604100310</v>
      </c>
      <c r="H11432">
        <v>11431</v>
      </c>
      <c r="I11432">
        <f t="shared" si="536"/>
        <v>0</v>
      </c>
    </row>
    <row r="11433" spans="1:9">
      <c r="A11433">
        <v>11431</v>
      </c>
      <c r="B11433">
        <v>246</v>
      </c>
      <c r="C11433">
        <v>41000</v>
      </c>
      <c r="D11433">
        <v>1</v>
      </c>
      <c r="E11433">
        <v>312</v>
      </c>
      <c r="F11433">
        <f t="shared" si="534"/>
        <v>2460312</v>
      </c>
      <c r="G11433">
        <f t="shared" si="535"/>
        <v>24604100312</v>
      </c>
      <c r="H11433">
        <v>11432</v>
      </c>
      <c r="I11433">
        <f t="shared" si="536"/>
        <v>0</v>
      </c>
    </row>
    <row r="11434" spans="1:9">
      <c r="A11434">
        <v>11432</v>
      </c>
      <c r="B11434">
        <v>246</v>
      </c>
      <c r="C11434">
        <v>41000</v>
      </c>
      <c r="D11434">
        <v>1</v>
      </c>
      <c r="E11434">
        <v>305</v>
      </c>
      <c r="F11434">
        <f t="shared" si="534"/>
        <v>2460305</v>
      </c>
      <c r="G11434">
        <f t="shared" si="535"/>
        <v>24604100305</v>
      </c>
      <c r="H11434">
        <v>11433</v>
      </c>
      <c r="I11434">
        <f t="shared" si="536"/>
        <v>0</v>
      </c>
    </row>
    <row r="11435" spans="1:9">
      <c r="A11435">
        <v>11433</v>
      </c>
      <c r="B11435">
        <v>246</v>
      </c>
      <c r="C11435">
        <v>45000</v>
      </c>
      <c r="D11435">
        <v>1</v>
      </c>
      <c r="E11435">
        <v>300</v>
      </c>
      <c r="F11435">
        <f t="shared" si="534"/>
        <v>2460300</v>
      </c>
      <c r="G11435">
        <f t="shared" si="535"/>
        <v>24604500300</v>
      </c>
      <c r="H11435">
        <v>11434</v>
      </c>
      <c r="I11435">
        <f t="shared" si="536"/>
        <v>0</v>
      </c>
    </row>
    <row r="11436" spans="1:9">
      <c r="A11436">
        <v>11434</v>
      </c>
      <c r="B11436">
        <v>246</v>
      </c>
      <c r="C11436">
        <v>40000</v>
      </c>
      <c r="D11436">
        <v>1</v>
      </c>
      <c r="E11436">
        <v>306</v>
      </c>
      <c r="F11436">
        <f t="shared" si="534"/>
        <v>2460306</v>
      </c>
      <c r="G11436">
        <f t="shared" si="535"/>
        <v>24604000306</v>
      </c>
      <c r="H11436">
        <v>11435</v>
      </c>
      <c r="I11436">
        <f t="shared" si="536"/>
        <v>0</v>
      </c>
    </row>
    <row r="11437" spans="1:9">
      <c r="A11437">
        <v>11435</v>
      </c>
      <c r="B11437">
        <v>246</v>
      </c>
      <c r="C11437">
        <v>43400</v>
      </c>
      <c r="D11437">
        <v>0</v>
      </c>
      <c r="E11437">
        <v>302</v>
      </c>
      <c r="F11437">
        <f t="shared" si="534"/>
        <v>0</v>
      </c>
      <c r="G11437">
        <f t="shared" si="535"/>
        <v>24604340302</v>
      </c>
      <c r="H11437">
        <v>11436</v>
      </c>
      <c r="I11437">
        <f t="shared" si="536"/>
        <v>0</v>
      </c>
    </row>
    <row r="11438" spans="1:9">
      <c r="A11438">
        <v>11436</v>
      </c>
      <c r="B11438">
        <v>246</v>
      </c>
      <c r="C11438">
        <v>43001</v>
      </c>
      <c r="D11438">
        <v>0</v>
      </c>
      <c r="E11438">
        <v>314</v>
      </c>
      <c r="F11438">
        <f t="shared" si="534"/>
        <v>0</v>
      </c>
      <c r="G11438">
        <f t="shared" si="535"/>
        <v>24604300314</v>
      </c>
      <c r="H11438">
        <v>11437</v>
      </c>
      <c r="I11438">
        <f t="shared" si="536"/>
        <v>0</v>
      </c>
    </row>
    <row r="11439" spans="1:9">
      <c r="A11439">
        <v>11437</v>
      </c>
      <c r="B11439">
        <v>246</v>
      </c>
      <c r="C11439">
        <v>46910</v>
      </c>
      <c r="D11439">
        <v>1</v>
      </c>
      <c r="E11439">
        <v>757</v>
      </c>
      <c r="F11439">
        <f t="shared" si="534"/>
        <v>2460757</v>
      </c>
      <c r="G11439">
        <f t="shared" si="535"/>
        <v>24604690757</v>
      </c>
      <c r="H11439">
        <v>11438</v>
      </c>
      <c r="I11439">
        <f t="shared" si="536"/>
        <v>0</v>
      </c>
    </row>
    <row r="11440" spans="1:9">
      <c r="A11440">
        <v>11438</v>
      </c>
      <c r="B11440">
        <v>246</v>
      </c>
      <c r="C11440">
        <v>46630</v>
      </c>
      <c r="D11440">
        <v>1</v>
      </c>
      <c r="E11440">
        <v>756</v>
      </c>
      <c r="F11440">
        <f t="shared" si="534"/>
        <v>2460756</v>
      </c>
      <c r="G11440">
        <f t="shared" si="535"/>
        <v>24604660756</v>
      </c>
      <c r="H11440">
        <v>11439</v>
      </c>
      <c r="I11440">
        <f t="shared" si="536"/>
        <v>0</v>
      </c>
    </row>
    <row r="11441" spans="1:9">
      <c r="A11441">
        <v>11439</v>
      </c>
      <c r="B11441">
        <v>246</v>
      </c>
      <c r="C11441">
        <v>49410</v>
      </c>
      <c r="D11441">
        <v>1</v>
      </c>
      <c r="E11441">
        <v>190</v>
      </c>
      <c r="F11441">
        <f t="shared" si="534"/>
        <v>2460190</v>
      </c>
      <c r="G11441">
        <f t="shared" si="535"/>
        <v>24604940190</v>
      </c>
      <c r="H11441">
        <v>11440</v>
      </c>
      <c r="I11441">
        <f t="shared" si="536"/>
        <v>0</v>
      </c>
    </row>
    <row r="11442" spans="1:9">
      <c r="A11442">
        <v>11440</v>
      </c>
      <c r="B11442">
        <v>246</v>
      </c>
      <c r="C11442">
        <v>46540</v>
      </c>
      <c r="D11442">
        <v>1</v>
      </c>
      <c r="E11442">
        <v>755</v>
      </c>
      <c r="F11442">
        <f t="shared" si="534"/>
        <v>2460755</v>
      </c>
      <c r="G11442">
        <f t="shared" si="535"/>
        <v>24604650755</v>
      </c>
      <c r="H11442">
        <v>11441</v>
      </c>
      <c r="I11442">
        <f t="shared" si="536"/>
        <v>0</v>
      </c>
    </row>
    <row r="11443" spans="1:9">
      <c r="A11443">
        <v>11441</v>
      </c>
      <c r="B11443">
        <v>246</v>
      </c>
      <c r="C11443">
        <v>46680</v>
      </c>
      <c r="D11443">
        <v>1</v>
      </c>
      <c r="E11443">
        <v>763</v>
      </c>
      <c r="F11443">
        <f t="shared" si="534"/>
        <v>2460763</v>
      </c>
      <c r="G11443">
        <f t="shared" si="535"/>
        <v>24604660763</v>
      </c>
      <c r="H11443">
        <v>11442</v>
      </c>
      <c r="I11443">
        <f t="shared" si="536"/>
        <v>0</v>
      </c>
    </row>
    <row r="11444" spans="1:9">
      <c r="A11444">
        <v>11442</v>
      </c>
      <c r="B11444">
        <v>246</v>
      </c>
      <c r="C11444">
        <v>46670</v>
      </c>
      <c r="D11444">
        <v>1</v>
      </c>
      <c r="E11444">
        <v>754</v>
      </c>
      <c r="F11444">
        <f t="shared" si="534"/>
        <v>2460754</v>
      </c>
      <c r="G11444">
        <f t="shared" si="535"/>
        <v>24604660754</v>
      </c>
      <c r="H11444">
        <v>11443</v>
      </c>
      <c r="I11444">
        <f t="shared" si="536"/>
        <v>0</v>
      </c>
    </row>
    <row r="11445" spans="1:9">
      <c r="A11445">
        <v>11443</v>
      </c>
      <c r="B11445">
        <v>246</v>
      </c>
      <c r="C11445">
        <v>46520</v>
      </c>
      <c r="D11445">
        <v>1</v>
      </c>
      <c r="E11445">
        <v>761</v>
      </c>
      <c r="F11445">
        <f t="shared" si="534"/>
        <v>2460761</v>
      </c>
      <c r="G11445">
        <f t="shared" si="535"/>
        <v>24604650761</v>
      </c>
      <c r="H11445">
        <v>11444</v>
      </c>
      <c r="I11445">
        <f t="shared" si="536"/>
        <v>0</v>
      </c>
    </row>
    <row r="11446" spans="1:9">
      <c r="A11446">
        <v>11444</v>
      </c>
      <c r="B11446">
        <v>246</v>
      </c>
      <c r="C11446">
        <v>46770</v>
      </c>
      <c r="D11446">
        <v>1</v>
      </c>
      <c r="E11446">
        <v>762</v>
      </c>
      <c r="F11446">
        <f t="shared" si="534"/>
        <v>2460762</v>
      </c>
      <c r="G11446">
        <f t="shared" si="535"/>
        <v>24604670762</v>
      </c>
      <c r="H11446">
        <v>11445</v>
      </c>
      <c r="I11446">
        <f t="shared" si="536"/>
        <v>0</v>
      </c>
    </row>
    <row r="11447" spans="1:9">
      <c r="A11447">
        <v>11445</v>
      </c>
      <c r="B11447">
        <v>246</v>
      </c>
      <c r="C11447">
        <v>46720</v>
      </c>
      <c r="D11447">
        <v>1</v>
      </c>
      <c r="E11447">
        <v>750</v>
      </c>
      <c r="F11447">
        <f t="shared" si="534"/>
        <v>2460750</v>
      </c>
      <c r="G11447">
        <f t="shared" si="535"/>
        <v>24604670750</v>
      </c>
      <c r="H11447">
        <v>11446</v>
      </c>
      <c r="I11447">
        <f t="shared" si="536"/>
        <v>0</v>
      </c>
    </row>
    <row r="11448" spans="1:9">
      <c r="A11448">
        <v>11446</v>
      </c>
      <c r="B11448">
        <v>246</v>
      </c>
      <c r="C11448">
        <v>46590</v>
      </c>
      <c r="D11448">
        <v>1</v>
      </c>
      <c r="E11448">
        <v>759</v>
      </c>
      <c r="F11448">
        <f t="shared" si="534"/>
        <v>2460759</v>
      </c>
      <c r="G11448">
        <f t="shared" si="535"/>
        <v>24604650759</v>
      </c>
      <c r="H11448">
        <v>11447</v>
      </c>
      <c r="I11448">
        <f t="shared" si="536"/>
        <v>0</v>
      </c>
    </row>
    <row r="11449" spans="1:9">
      <c r="A11449">
        <v>11447</v>
      </c>
      <c r="B11449">
        <v>246</v>
      </c>
      <c r="C11449">
        <v>45510</v>
      </c>
      <c r="D11449">
        <v>1</v>
      </c>
      <c r="E11449">
        <v>760</v>
      </c>
      <c r="F11449">
        <f t="shared" si="534"/>
        <v>2460760</v>
      </c>
      <c r="G11449">
        <f t="shared" si="535"/>
        <v>24604550760</v>
      </c>
      <c r="H11449">
        <v>11448</v>
      </c>
      <c r="I11449">
        <f t="shared" si="536"/>
        <v>0</v>
      </c>
    </row>
    <row r="11450" spans="1:9">
      <c r="A11450">
        <v>11448</v>
      </c>
      <c r="B11450">
        <v>246</v>
      </c>
      <c r="C11450">
        <v>46710</v>
      </c>
      <c r="D11450">
        <v>1</v>
      </c>
      <c r="E11450">
        <v>753</v>
      </c>
      <c r="F11450">
        <f t="shared" si="534"/>
        <v>2460753</v>
      </c>
      <c r="G11450">
        <f t="shared" si="535"/>
        <v>24604670753</v>
      </c>
      <c r="H11450">
        <v>11449</v>
      </c>
      <c r="I11450">
        <f t="shared" si="536"/>
        <v>0</v>
      </c>
    </row>
    <row r="11451" spans="1:9">
      <c r="A11451">
        <v>11449</v>
      </c>
      <c r="B11451">
        <v>246</v>
      </c>
      <c r="C11451">
        <v>46510</v>
      </c>
      <c r="D11451">
        <v>1</v>
      </c>
      <c r="E11451">
        <v>758</v>
      </c>
      <c r="F11451">
        <f t="shared" si="534"/>
        <v>2460758</v>
      </c>
      <c r="G11451">
        <f t="shared" si="535"/>
        <v>24604650758</v>
      </c>
      <c r="H11451">
        <v>11450</v>
      </c>
      <c r="I11451">
        <f t="shared" si="536"/>
        <v>0</v>
      </c>
    </row>
    <row r="11452" spans="1:9">
      <c r="A11452">
        <v>11450</v>
      </c>
      <c r="B11452">
        <v>246</v>
      </c>
      <c r="C11452">
        <v>46602</v>
      </c>
      <c r="D11452">
        <v>1</v>
      </c>
      <c r="E11452">
        <v>602</v>
      </c>
      <c r="F11452">
        <f t="shared" si="534"/>
        <v>2460602</v>
      </c>
      <c r="G11452">
        <f t="shared" si="535"/>
        <v>24604660602</v>
      </c>
      <c r="H11452">
        <v>11451</v>
      </c>
      <c r="I11452">
        <f t="shared" si="536"/>
        <v>0</v>
      </c>
    </row>
    <row r="11453" spans="1:9">
      <c r="A11453">
        <v>11451</v>
      </c>
      <c r="B11453">
        <v>246</v>
      </c>
      <c r="C11453">
        <v>46701</v>
      </c>
      <c r="D11453">
        <v>1</v>
      </c>
      <c r="E11453">
        <v>601</v>
      </c>
      <c r="F11453">
        <f t="shared" si="534"/>
        <v>2460601</v>
      </c>
      <c r="G11453">
        <f t="shared" si="535"/>
        <v>24604670601</v>
      </c>
      <c r="H11453">
        <v>11452</v>
      </c>
      <c r="I11453">
        <f t="shared" si="536"/>
        <v>0</v>
      </c>
    </row>
    <row r="11454" spans="1:9">
      <c r="A11454">
        <v>11452</v>
      </c>
      <c r="B11454">
        <v>246</v>
      </c>
      <c r="C11454">
        <v>46603</v>
      </c>
      <c r="D11454">
        <v>1</v>
      </c>
      <c r="E11454">
        <v>607</v>
      </c>
      <c r="F11454">
        <f t="shared" si="534"/>
        <v>2460607</v>
      </c>
      <c r="G11454">
        <f t="shared" si="535"/>
        <v>24604660607</v>
      </c>
      <c r="H11454">
        <v>11453</v>
      </c>
      <c r="I11454">
        <f t="shared" si="536"/>
        <v>0</v>
      </c>
    </row>
    <row r="11455" spans="1:9">
      <c r="A11455">
        <v>11453</v>
      </c>
      <c r="B11455">
        <v>246</v>
      </c>
      <c r="C11455">
        <v>46504</v>
      </c>
      <c r="D11455">
        <v>1</v>
      </c>
      <c r="E11455">
        <v>606</v>
      </c>
      <c r="F11455">
        <f t="shared" si="534"/>
        <v>2460606</v>
      </c>
      <c r="G11455">
        <f t="shared" si="535"/>
        <v>24604650606</v>
      </c>
      <c r="H11455">
        <v>11454</v>
      </c>
      <c r="I11455">
        <f t="shared" si="536"/>
        <v>0</v>
      </c>
    </row>
    <row r="11456" spans="1:9">
      <c r="A11456">
        <v>11454</v>
      </c>
      <c r="B11456">
        <v>246</v>
      </c>
      <c r="C11456">
        <v>46505</v>
      </c>
      <c r="D11456">
        <v>1</v>
      </c>
      <c r="E11456">
        <v>605</v>
      </c>
      <c r="F11456">
        <f t="shared" si="534"/>
        <v>2460605</v>
      </c>
      <c r="G11456">
        <f t="shared" si="535"/>
        <v>24604650605</v>
      </c>
      <c r="H11456">
        <v>11455</v>
      </c>
      <c r="I11456">
        <f t="shared" si="536"/>
        <v>0</v>
      </c>
    </row>
    <row r="11457" spans="1:9">
      <c r="A11457">
        <v>11455</v>
      </c>
      <c r="B11457">
        <v>246</v>
      </c>
      <c r="C11457">
        <v>46700</v>
      </c>
      <c r="D11457">
        <v>1</v>
      </c>
      <c r="E11457">
        <v>604</v>
      </c>
      <c r="F11457">
        <f t="shared" si="534"/>
        <v>2460604</v>
      </c>
      <c r="G11457">
        <f t="shared" si="535"/>
        <v>24604670604</v>
      </c>
      <c r="H11457">
        <v>11456</v>
      </c>
      <c r="I11457">
        <f t="shared" si="536"/>
        <v>0</v>
      </c>
    </row>
    <row r="11458" spans="1:9">
      <c r="A11458">
        <v>11456</v>
      </c>
      <c r="B11458">
        <v>246</v>
      </c>
      <c r="C11458">
        <v>46604</v>
      </c>
      <c r="D11458">
        <v>1</v>
      </c>
      <c r="E11458">
        <v>603</v>
      </c>
      <c r="F11458">
        <f t="shared" si="534"/>
        <v>2460603</v>
      </c>
      <c r="G11458">
        <f t="shared" si="535"/>
        <v>24604660603</v>
      </c>
      <c r="H11458">
        <v>11457</v>
      </c>
      <c r="I11458">
        <f t="shared" si="536"/>
        <v>0</v>
      </c>
    </row>
    <row r="11459" spans="1:9">
      <c r="A11459">
        <v>11457</v>
      </c>
      <c r="B11459">
        <v>246</v>
      </c>
      <c r="C11459">
        <v>30001</v>
      </c>
      <c r="D11459">
        <v>1</v>
      </c>
      <c r="E11459">
        <v>109</v>
      </c>
      <c r="F11459">
        <f t="shared" ref="F11459:F11522" si="537">(B11459*10000+E11459)*D11459</f>
        <v>2460109</v>
      </c>
      <c r="G11459">
        <f t="shared" ref="G11459:G11522" si="538">(B11459*10000+FLOOR(C11459/100,1))*10000+E11459</f>
        <v>24603000109</v>
      </c>
      <c r="H11459">
        <v>11458</v>
      </c>
      <c r="I11459">
        <f t="shared" ref="I11459:I11522" si="539">IF(C11459=30300,IF(E11459=117,1,IF(E11459=313,1,0)),0)</f>
        <v>0</v>
      </c>
    </row>
    <row r="11460" spans="1:9">
      <c r="A11460">
        <v>11458</v>
      </c>
      <c r="B11460">
        <v>246</v>
      </c>
      <c r="C11460">
        <v>32102</v>
      </c>
      <c r="D11460">
        <v>1</v>
      </c>
      <c r="E11460">
        <v>313</v>
      </c>
      <c r="F11460">
        <f t="shared" si="537"/>
        <v>2460313</v>
      </c>
      <c r="G11460">
        <f t="shared" si="538"/>
        <v>24603210313</v>
      </c>
      <c r="H11460">
        <v>11459</v>
      </c>
      <c r="I11460">
        <f t="shared" si="539"/>
        <v>0</v>
      </c>
    </row>
    <row r="11461" spans="1:9">
      <c r="A11461">
        <v>11459</v>
      </c>
      <c r="B11461">
        <v>246</v>
      </c>
      <c r="C11461">
        <v>32100</v>
      </c>
      <c r="D11461">
        <v>1</v>
      </c>
      <c r="E11461">
        <v>101</v>
      </c>
      <c r="F11461">
        <f t="shared" si="537"/>
        <v>2460101</v>
      </c>
      <c r="G11461">
        <f t="shared" si="538"/>
        <v>24603210101</v>
      </c>
      <c r="H11461">
        <v>11460</v>
      </c>
      <c r="I11461">
        <f t="shared" si="539"/>
        <v>0</v>
      </c>
    </row>
    <row r="11462" spans="1:9">
      <c r="A11462">
        <v>11460</v>
      </c>
      <c r="B11462">
        <v>246</v>
      </c>
      <c r="C11462">
        <v>32100</v>
      </c>
      <c r="D11462">
        <v>1</v>
      </c>
      <c r="E11462">
        <v>117</v>
      </c>
      <c r="F11462">
        <f t="shared" si="537"/>
        <v>2460117</v>
      </c>
      <c r="G11462">
        <f t="shared" si="538"/>
        <v>24603210117</v>
      </c>
      <c r="H11462">
        <v>11461</v>
      </c>
      <c r="I11462">
        <f t="shared" si="539"/>
        <v>0</v>
      </c>
    </row>
    <row r="11463" spans="1:9">
      <c r="A11463">
        <v>11461</v>
      </c>
      <c r="B11463">
        <v>246</v>
      </c>
      <c r="C11463">
        <v>34100</v>
      </c>
      <c r="D11463">
        <v>1</v>
      </c>
      <c r="E11463">
        <v>120</v>
      </c>
      <c r="F11463">
        <f t="shared" si="537"/>
        <v>2460120</v>
      </c>
      <c r="G11463">
        <f t="shared" si="538"/>
        <v>24603410120</v>
      </c>
      <c r="H11463">
        <v>11462</v>
      </c>
      <c r="I11463">
        <f t="shared" si="539"/>
        <v>0</v>
      </c>
    </row>
    <row r="11464" spans="1:9">
      <c r="A11464">
        <v>11462</v>
      </c>
      <c r="B11464">
        <v>246</v>
      </c>
      <c r="C11464">
        <v>37900</v>
      </c>
      <c r="D11464">
        <v>1</v>
      </c>
      <c r="E11464">
        <v>108</v>
      </c>
      <c r="F11464">
        <f t="shared" si="537"/>
        <v>2460108</v>
      </c>
      <c r="G11464">
        <f t="shared" si="538"/>
        <v>24603790108</v>
      </c>
      <c r="H11464">
        <v>11463</v>
      </c>
      <c r="I11464">
        <f t="shared" si="539"/>
        <v>0</v>
      </c>
    </row>
    <row r="11465" spans="1:9">
      <c r="A11465">
        <v>11463</v>
      </c>
      <c r="B11465">
        <v>246</v>
      </c>
      <c r="C11465">
        <v>43001</v>
      </c>
      <c r="D11465">
        <v>0</v>
      </c>
      <c r="E11465">
        <v>313</v>
      </c>
      <c r="F11465">
        <f t="shared" si="537"/>
        <v>0</v>
      </c>
      <c r="G11465">
        <f t="shared" si="538"/>
        <v>24604300313</v>
      </c>
      <c r="H11465">
        <v>11464</v>
      </c>
      <c r="I11465">
        <f t="shared" si="539"/>
        <v>0</v>
      </c>
    </row>
    <row r="11466" spans="1:9">
      <c r="A11466">
        <v>11464</v>
      </c>
      <c r="B11466">
        <v>246</v>
      </c>
      <c r="C11466">
        <v>43001</v>
      </c>
      <c r="D11466">
        <v>0</v>
      </c>
      <c r="E11466">
        <v>301</v>
      </c>
      <c r="F11466">
        <f t="shared" si="537"/>
        <v>0</v>
      </c>
      <c r="G11466">
        <f t="shared" si="538"/>
        <v>24604300301</v>
      </c>
      <c r="H11466">
        <v>11465</v>
      </c>
      <c r="I11466">
        <f t="shared" si="539"/>
        <v>0</v>
      </c>
    </row>
    <row r="11467" spans="1:9">
      <c r="A11467">
        <v>11465</v>
      </c>
      <c r="B11467">
        <v>247</v>
      </c>
      <c r="C11467">
        <v>30000</v>
      </c>
      <c r="D11467">
        <v>1</v>
      </c>
      <c r="E11467">
        <v>126</v>
      </c>
      <c r="F11467">
        <f t="shared" si="537"/>
        <v>2470126</v>
      </c>
      <c r="G11467">
        <f t="shared" si="538"/>
        <v>24703000126</v>
      </c>
      <c r="H11467">
        <v>11466</v>
      </c>
      <c r="I11467">
        <f t="shared" si="539"/>
        <v>0</v>
      </c>
    </row>
    <row r="11468" spans="1:9">
      <c r="A11468">
        <v>11466</v>
      </c>
      <c r="B11468">
        <v>247</v>
      </c>
      <c r="C11468">
        <v>30001</v>
      </c>
      <c r="D11468">
        <v>1</v>
      </c>
      <c r="E11468">
        <v>103</v>
      </c>
      <c r="F11468">
        <f t="shared" si="537"/>
        <v>2470103</v>
      </c>
      <c r="G11468">
        <f t="shared" si="538"/>
        <v>24703000103</v>
      </c>
      <c r="H11468">
        <v>11467</v>
      </c>
      <c r="I11468">
        <f t="shared" si="539"/>
        <v>0</v>
      </c>
    </row>
    <row r="11469" spans="1:9">
      <c r="A11469">
        <v>11467</v>
      </c>
      <c r="B11469">
        <v>247</v>
      </c>
      <c r="C11469">
        <v>38000</v>
      </c>
      <c r="D11469">
        <v>1</v>
      </c>
      <c r="E11469">
        <v>100</v>
      </c>
      <c r="F11469">
        <f t="shared" si="537"/>
        <v>2470100</v>
      </c>
      <c r="G11469">
        <f t="shared" si="538"/>
        <v>24703800100</v>
      </c>
      <c r="H11469">
        <v>11468</v>
      </c>
      <c r="I11469">
        <f t="shared" si="539"/>
        <v>0</v>
      </c>
    </row>
    <row r="11470" spans="1:9">
      <c r="A11470">
        <v>11468</v>
      </c>
      <c r="B11470">
        <v>247</v>
      </c>
      <c r="C11470">
        <v>38100</v>
      </c>
      <c r="D11470">
        <v>1</v>
      </c>
      <c r="E11470">
        <v>111</v>
      </c>
      <c r="F11470">
        <f t="shared" si="537"/>
        <v>2470111</v>
      </c>
      <c r="G11470">
        <f t="shared" si="538"/>
        <v>24703810111</v>
      </c>
      <c r="H11470">
        <v>11469</v>
      </c>
      <c r="I11470">
        <f t="shared" si="539"/>
        <v>0</v>
      </c>
    </row>
    <row r="11471" spans="1:9">
      <c r="A11471">
        <v>11469</v>
      </c>
      <c r="B11471">
        <v>247</v>
      </c>
      <c r="C11471">
        <v>32001</v>
      </c>
      <c r="D11471">
        <v>1</v>
      </c>
      <c r="E11471">
        <v>109</v>
      </c>
      <c r="F11471">
        <f t="shared" si="537"/>
        <v>2470109</v>
      </c>
      <c r="G11471">
        <f t="shared" si="538"/>
        <v>24703200109</v>
      </c>
      <c r="H11471">
        <v>11470</v>
      </c>
      <c r="I11471">
        <f t="shared" si="539"/>
        <v>0</v>
      </c>
    </row>
    <row r="11472" spans="1:9">
      <c r="A11472">
        <v>11470</v>
      </c>
      <c r="B11472">
        <v>247</v>
      </c>
      <c r="C11472">
        <v>32101</v>
      </c>
      <c r="D11472">
        <v>1</v>
      </c>
      <c r="E11472">
        <v>106</v>
      </c>
      <c r="F11472">
        <f t="shared" si="537"/>
        <v>2470106</v>
      </c>
      <c r="G11472">
        <f t="shared" si="538"/>
        <v>24703210106</v>
      </c>
      <c r="H11472">
        <v>11471</v>
      </c>
      <c r="I11472">
        <f t="shared" si="539"/>
        <v>0</v>
      </c>
    </row>
    <row r="11473" spans="1:9">
      <c r="A11473">
        <v>11471</v>
      </c>
      <c r="B11473">
        <v>247</v>
      </c>
      <c r="C11473">
        <v>32000</v>
      </c>
      <c r="D11473">
        <v>1</v>
      </c>
      <c r="E11473">
        <v>120</v>
      </c>
      <c r="F11473">
        <f t="shared" si="537"/>
        <v>2470120</v>
      </c>
      <c r="G11473">
        <f t="shared" si="538"/>
        <v>24703200120</v>
      </c>
      <c r="H11473">
        <v>11472</v>
      </c>
      <c r="I11473">
        <f t="shared" si="539"/>
        <v>0</v>
      </c>
    </row>
    <row r="11474" spans="1:9">
      <c r="A11474">
        <v>11472</v>
      </c>
      <c r="B11474">
        <v>247</v>
      </c>
      <c r="C11474">
        <v>34300</v>
      </c>
      <c r="D11474">
        <v>1</v>
      </c>
      <c r="E11474">
        <v>112</v>
      </c>
      <c r="F11474">
        <f t="shared" si="537"/>
        <v>2470112</v>
      </c>
      <c r="G11474">
        <f t="shared" si="538"/>
        <v>24703430112</v>
      </c>
      <c r="H11474">
        <v>11473</v>
      </c>
      <c r="I11474">
        <f t="shared" si="539"/>
        <v>0</v>
      </c>
    </row>
    <row r="11475" spans="1:9">
      <c r="A11475">
        <v>11473</v>
      </c>
      <c r="B11475">
        <v>247</v>
      </c>
      <c r="C11475">
        <v>34103</v>
      </c>
      <c r="D11475">
        <v>1</v>
      </c>
      <c r="E11475">
        <v>113</v>
      </c>
      <c r="F11475">
        <f t="shared" si="537"/>
        <v>2470113</v>
      </c>
      <c r="G11475">
        <f t="shared" si="538"/>
        <v>24703410113</v>
      </c>
      <c r="H11475">
        <v>11474</v>
      </c>
      <c r="I11475">
        <f t="shared" si="539"/>
        <v>0</v>
      </c>
    </row>
    <row r="11476" spans="1:9">
      <c r="A11476">
        <v>11474</v>
      </c>
      <c r="B11476">
        <v>247</v>
      </c>
      <c r="C11476">
        <v>34104</v>
      </c>
      <c r="D11476">
        <v>1</v>
      </c>
      <c r="E11476">
        <v>313</v>
      </c>
      <c r="F11476">
        <f t="shared" si="537"/>
        <v>2470313</v>
      </c>
      <c r="G11476">
        <f t="shared" si="538"/>
        <v>24703410313</v>
      </c>
      <c r="H11476">
        <v>11475</v>
      </c>
      <c r="I11476">
        <f t="shared" si="539"/>
        <v>0</v>
      </c>
    </row>
    <row r="11477" spans="1:9">
      <c r="A11477">
        <v>11475</v>
      </c>
      <c r="B11477">
        <v>247</v>
      </c>
      <c r="C11477">
        <v>34104</v>
      </c>
      <c r="D11477">
        <v>1</v>
      </c>
      <c r="E11477">
        <v>107</v>
      </c>
      <c r="F11477">
        <f t="shared" si="537"/>
        <v>2470107</v>
      </c>
      <c r="G11477">
        <f t="shared" si="538"/>
        <v>24703410107</v>
      </c>
      <c r="H11477">
        <v>11476</v>
      </c>
      <c r="I11477">
        <f t="shared" si="539"/>
        <v>0</v>
      </c>
    </row>
    <row r="11478" spans="1:9">
      <c r="A11478">
        <v>11476</v>
      </c>
      <c r="B11478">
        <v>247</v>
      </c>
      <c r="C11478">
        <v>45010</v>
      </c>
      <c r="D11478">
        <v>1</v>
      </c>
      <c r="E11478">
        <v>358</v>
      </c>
      <c r="F11478">
        <f t="shared" si="537"/>
        <v>2470358</v>
      </c>
      <c r="G11478">
        <f t="shared" si="538"/>
        <v>24704500358</v>
      </c>
      <c r="H11478">
        <v>11477</v>
      </c>
      <c r="I11478">
        <f t="shared" si="539"/>
        <v>0</v>
      </c>
    </row>
    <row r="11479" spans="1:9">
      <c r="A11479">
        <v>11477</v>
      </c>
      <c r="B11479">
        <v>247</v>
      </c>
      <c r="C11479">
        <v>41000</v>
      </c>
      <c r="D11479">
        <v>1</v>
      </c>
      <c r="E11479">
        <v>302</v>
      </c>
      <c r="F11479">
        <f t="shared" si="537"/>
        <v>2470302</v>
      </c>
      <c r="G11479">
        <f t="shared" si="538"/>
        <v>24704100302</v>
      </c>
      <c r="H11479">
        <v>11478</v>
      </c>
      <c r="I11479">
        <f t="shared" si="539"/>
        <v>0</v>
      </c>
    </row>
    <row r="11480" spans="1:9">
      <c r="A11480">
        <v>11478</v>
      </c>
      <c r="B11480">
        <v>247</v>
      </c>
      <c r="C11480">
        <v>41000</v>
      </c>
      <c r="D11480">
        <v>1</v>
      </c>
      <c r="E11480">
        <v>300</v>
      </c>
      <c r="F11480">
        <f t="shared" si="537"/>
        <v>2470300</v>
      </c>
      <c r="G11480">
        <f t="shared" si="538"/>
        <v>24704100300</v>
      </c>
      <c r="H11480">
        <v>11479</v>
      </c>
      <c r="I11480">
        <f t="shared" si="539"/>
        <v>0</v>
      </c>
    </row>
    <row r="11481" spans="1:9">
      <c r="A11481">
        <v>11479</v>
      </c>
      <c r="B11481">
        <v>247</v>
      </c>
      <c r="C11481">
        <v>41000</v>
      </c>
      <c r="D11481">
        <v>1</v>
      </c>
      <c r="E11481">
        <v>312</v>
      </c>
      <c r="F11481">
        <f t="shared" si="537"/>
        <v>2470312</v>
      </c>
      <c r="G11481">
        <f t="shared" si="538"/>
        <v>24704100312</v>
      </c>
      <c r="H11481">
        <v>11480</v>
      </c>
      <c r="I11481">
        <f t="shared" si="539"/>
        <v>0</v>
      </c>
    </row>
    <row r="11482" spans="1:9">
      <c r="A11482">
        <v>11480</v>
      </c>
      <c r="B11482">
        <v>247</v>
      </c>
      <c r="C11482">
        <v>45000</v>
      </c>
      <c r="D11482">
        <v>1</v>
      </c>
      <c r="E11482">
        <v>314</v>
      </c>
      <c r="F11482">
        <f t="shared" si="537"/>
        <v>2470314</v>
      </c>
      <c r="G11482">
        <f t="shared" si="538"/>
        <v>24704500314</v>
      </c>
      <c r="H11482">
        <v>11481</v>
      </c>
      <c r="I11482">
        <f t="shared" si="539"/>
        <v>0</v>
      </c>
    </row>
    <row r="11483" spans="1:9">
      <c r="A11483">
        <v>11481</v>
      </c>
      <c r="B11483">
        <v>247</v>
      </c>
      <c r="C11483">
        <v>40007</v>
      </c>
      <c r="D11483">
        <v>1</v>
      </c>
      <c r="E11483">
        <v>306</v>
      </c>
      <c r="F11483">
        <f t="shared" si="537"/>
        <v>2470306</v>
      </c>
      <c r="G11483">
        <f t="shared" si="538"/>
        <v>24704000306</v>
      </c>
      <c r="H11483">
        <v>11482</v>
      </c>
      <c r="I11483">
        <f t="shared" si="539"/>
        <v>0</v>
      </c>
    </row>
    <row r="11484" spans="1:9">
      <c r="A11484">
        <v>11482</v>
      </c>
      <c r="B11484">
        <v>247</v>
      </c>
      <c r="C11484">
        <v>43000</v>
      </c>
      <c r="D11484">
        <v>0</v>
      </c>
      <c r="E11484">
        <v>313</v>
      </c>
      <c r="F11484">
        <f t="shared" si="537"/>
        <v>0</v>
      </c>
      <c r="G11484">
        <f t="shared" si="538"/>
        <v>24704300313</v>
      </c>
      <c r="H11484">
        <v>11483</v>
      </c>
      <c r="I11484">
        <f t="shared" si="539"/>
        <v>0</v>
      </c>
    </row>
    <row r="11485" spans="1:9">
      <c r="A11485">
        <v>11483</v>
      </c>
      <c r="B11485">
        <v>247</v>
      </c>
      <c r="C11485">
        <v>43001</v>
      </c>
      <c r="D11485">
        <v>0</v>
      </c>
      <c r="E11485">
        <v>310</v>
      </c>
      <c r="F11485">
        <f t="shared" si="537"/>
        <v>0</v>
      </c>
      <c r="G11485">
        <f t="shared" si="538"/>
        <v>24704300310</v>
      </c>
      <c r="H11485">
        <v>11484</v>
      </c>
      <c r="I11485">
        <f t="shared" si="539"/>
        <v>0</v>
      </c>
    </row>
    <row r="11486" spans="1:9">
      <c r="A11486">
        <v>11484</v>
      </c>
      <c r="B11486">
        <v>247</v>
      </c>
      <c r="C11486">
        <v>46820</v>
      </c>
      <c r="D11486">
        <v>1</v>
      </c>
      <c r="E11486">
        <v>757</v>
      </c>
      <c r="F11486">
        <f t="shared" si="537"/>
        <v>2470757</v>
      </c>
      <c r="G11486">
        <f t="shared" si="538"/>
        <v>24704680757</v>
      </c>
      <c r="H11486">
        <v>11485</v>
      </c>
      <c r="I11486">
        <f t="shared" si="539"/>
        <v>0</v>
      </c>
    </row>
    <row r="11487" spans="1:9">
      <c r="A11487">
        <v>11485</v>
      </c>
      <c r="B11487">
        <v>247</v>
      </c>
      <c r="C11487">
        <v>46670</v>
      </c>
      <c r="D11487">
        <v>1</v>
      </c>
      <c r="E11487">
        <v>756</v>
      </c>
      <c r="F11487">
        <f t="shared" si="537"/>
        <v>2470756</v>
      </c>
      <c r="G11487">
        <f t="shared" si="538"/>
        <v>24704660756</v>
      </c>
      <c r="H11487">
        <v>11486</v>
      </c>
      <c r="I11487">
        <f t="shared" si="539"/>
        <v>0</v>
      </c>
    </row>
    <row r="11488" spans="1:9">
      <c r="A11488">
        <v>11486</v>
      </c>
      <c r="B11488">
        <v>247</v>
      </c>
      <c r="C11488">
        <v>49410</v>
      </c>
      <c r="D11488">
        <v>1</v>
      </c>
      <c r="E11488">
        <v>190</v>
      </c>
      <c r="F11488">
        <f t="shared" si="537"/>
        <v>2470190</v>
      </c>
      <c r="G11488">
        <f t="shared" si="538"/>
        <v>24704940190</v>
      </c>
      <c r="H11488">
        <v>11487</v>
      </c>
      <c r="I11488">
        <f t="shared" si="539"/>
        <v>0</v>
      </c>
    </row>
    <row r="11489" spans="1:9">
      <c r="A11489">
        <v>11487</v>
      </c>
      <c r="B11489">
        <v>247</v>
      </c>
      <c r="C11489">
        <v>46640</v>
      </c>
      <c r="D11489">
        <v>1</v>
      </c>
      <c r="E11489">
        <v>760</v>
      </c>
      <c r="F11489">
        <f t="shared" si="537"/>
        <v>2470760</v>
      </c>
      <c r="G11489">
        <f t="shared" si="538"/>
        <v>24704660760</v>
      </c>
      <c r="H11489">
        <v>11488</v>
      </c>
      <c r="I11489">
        <f t="shared" si="539"/>
        <v>0</v>
      </c>
    </row>
    <row r="11490" spans="1:9">
      <c r="A11490">
        <v>11488</v>
      </c>
      <c r="B11490">
        <v>247</v>
      </c>
      <c r="C11490">
        <v>46630</v>
      </c>
      <c r="D11490">
        <v>1</v>
      </c>
      <c r="E11490">
        <v>753</v>
      </c>
      <c r="F11490">
        <f t="shared" si="537"/>
        <v>2470753</v>
      </c>
      <c r="G11490">
        <f t="shared" si="538"/>
        <v>24704660753</v>
      </c>
      <c r="H11490">
        <v>11489</v>
      </c>
      <c r="I11490">
        <f t="shared" si="539"/>
        <v>0</v>
      </c>
    </row>
    <row r="11491" spans="1:9">
      <c r="A11491">
        <v>11489</v>
      </c>
      <c r="B11491">
        <v>247</v>
      </c>
      <c r="C11491">
        <v>46540</v>
      </c>
      <c r="D11491">
        <v>1</v>
      </c>
      <c r="E11491">
        <v>758</v>
      </c>
      <c r="F11491">
        <f t="shared" si="537"/>
        <v>2470758</v>
      </c>
      <c r="G11491">
        <f t="shared" si="538"/>
        <v>24704650758</v>
      </c>
      <c r="H11491">
        <v>11490</v>
      </c>
      <c r="I11491">
        <f t="shared" si="539"/>
        <v>0</v>
      </c>
    </row>
    <row r="11492" spans="1:9">
      <c r="A11492">
        <v>11490</v>
      </c>
      <c r="B11492">
        <v>247</v>
      </c>
      <c r="C11492">
        <v>46530</v>
      </c>
      <c r="D11492">
        <v>1</v>
      </c>
      <c r="E11492">
        <v>762</v>
      </c>
      <c r="F11492">
        <f t="shared" si="537"/>
        <v>2470762</v>
      </c>
      <c r="G11492">
        <f t="shared" si="538"/>
        <v>24704650762</v>
      </c>
      <c r="H11492">
        <v>11491</v>
      </c>
      <c r="I11492">
        <f t="shared" si="539"/>
        <v>0</v>
      </c>
    </row>
    <row r="11493" spans="1:9">
      <c r="A11493">
        <v>11491</v>
      </c>
      <c r="B11493">
        <v>247</v>
      </c>
      <c r="C11493">
        <v>45510</v>
      </c>
      <c r="D11493">
        <v>1</v>
      </c>
      <c r="E11493">
        <v>761</v>
      </c>
      <c r="F11493">
        <f t="shared" si="537"/>
        <v>2470761</v>
      </c>
      <c r="G11493">
        <f t="shared" si="538"/>
        <v>24704550761</v>
      </c>
      <c r="H11493">
        <v>11492</v>
      </c>
      <c r="I11493">
        <f t="shared" si="539"/>
        <v>0</v>
      </c>
    </row>
    <row r="11494" spans="1:9">
      <c r="A11494">
        <v>11492</v>
      </c>
      <c r="B11494">
        <v>247</v>
      </c>
      <c r="C11494">
        <v>46550</v>
      </c>
      <c r="D11494">
        <v>1</v>
      </c>
      <c r="E11494">
        <v>750</v>
      </c>
      <c r="F11494">
        <f t="shared" si="537"/>
        <v>2470750</v>
      </c>
      <c r="G11494">
        <f t="shared" si="538"/>
        <v>24704650750</v>
      </c>
      <c r="H11494">
        <v>11493</v>
      </c>
      <c r="I11494">
        <f t="shared" si="539"/>
        <v>0</v>
      </c>
    </row>
    <row r="11495" spans="1:9">
      <c r="A11495">
        <v>11493</v>
      </c>
      <c r="B11495">
        <v>247</v>
      </c>
      <c r="C11495">
        <v>46570</v>
      </c>
      <c r="D11495">
        <v>1</v>
      </c>
      <c r="E11495">
        <v>754</v>
      </c>
      <c r="F11495">
        <f t="shared" si="537"/>
        <v>2470754</v>
      </c>
      <c r="G11495">
        <f t="shared" si="538"/>
        <v>24704650754</v>
      </c>
      <c r="H11495">
        <v>11494</v>
      </c>
      <c r="I11495">
        <f t="shared" si="539"/>
        <v>0</v>
      </c>
    </row>
    <row r="11496" spans="1:9">
      <c r="A11496">
        <v>11494</v>
      </c>
      <c r="B11496">
        <v>247</v>
      </c>
      <c r="C11496">
        <v>46710</v>
      </c>
      <c r="D11496">
        <v>1</v>
      </c>
      <c r="E11496">
        <v>763</v>
      </c>
      <c r="F11496">
        <f t="shared" si="537"/>
        <v>2470763</v>
      </c>
      <c r="G11496">
        <f t="shared" si="538"/>
        <v>24704670763</v>
      </c>
      <c r="H11496">
        <v>11495</v>
      </c>
      <c r="I11496">
        <f t="shared" si="539"/>
        <v>0</v>
      </c>
    </row>
    <row r="11497" spans="1:9">
      <c r="A11497">
        <v>11495</v>
      </c>
      <c r="B11497">
        <v>247</v>
      </c>
      <c r="C11497">
        <v>46620</v>
      </c>
      <c r="D11497">
        <v>1</v>
      </c>
      <c r="E11497">
        <v>759</v>
      </c>
      <c r="F11497">
        <f t="shared" si="537"/>
        <v>2470759</v>
      </c>
      <c r="G11497">
        <f t="shared" si="538"/>
        <v>24704660759</v>
      </c>
      <c r="H11497">
        <v>11496</v>
      </c>
      <c r="I11497">
        <f t="shared" si="539"/>
        <v>0</v>
      </c>
    </row>
    <row r="11498" spans="1:9">
      <c r="A11498">
        <v>11496</v>
      </c>
      <c r="B11498">
        <v>247</v>
      </c>
      <c r="C11498">
        <v>46720</v>
      </c>
      <c r="D11498">
        <v>1</v>
      </c>
      <c r="E11498">
        <v>755</v>
      </c>
      <c r="F11498">
        <f t="shared" si="537"/>
        <v>2470755</v>
      </c>
      <c r="G11498">
        <f t="shared" si="538"/>
        <v>24704670755</v>
      </c>
      <c r="H11498">
        <v>11497</v>
      </c>
      <c r="I11498">
        <f t="shared" si="539"/>
        <v>0</v>
      </c>
    </row>
    <row r="11499" spans="1:9">
      <c r="A11499">
        <v>11497</v>
      </c>
      <c r="B11499">
        <v>247</v>
      </c>
      <c r="C11499">
        <v>46604</v>
      </c>
      <c r="D11499">
        <v>1</v>
      </c>
      <c r="E11499">
        <v>602</v>
      </c>
      <c r="F11499">
        <f t="shared" si="537"/>
        <v>2470602</v>
      </c>
      <c r="G11499">
        <f t="shared" si="538"/>
        <v>24704660602</v>
      </c>
      <c r="H11499">
        <v>11498</v>
      </c>
      <c r="I11499">
        <f t="shared" si="539"/>
        <v>0</v>
      </c>
    </row>
    <row r="11500" spans="1:9">
      <c r="A11500">
        <v>11498</v>
      </c>
      <c r="B11500">
        <v>247</v>
      </c>
      <c r="C11500">
        <v>46603</v>
      </c>
      <c r="D11500">
        <v>1</v>
      </c>
      <c r="E11500">
        <v>601</v>
      </c>
      <c r="F11500">
        <f t="shared" si="537"/>
        <v>2470601</v>
      </c>
      <c r="G11500">
        <f t="shared" si="538"/>
        <v>24704660601</v>
      </c>
      <c r="H11500">
        <v>11499</v>
      </c>
      <c r="I11500">
        <f t="shared" si="539"/>
        <v>0</v>
      </c>
    </row>
    <row r="11501" spans="1:9">
      <c r="A11501">
        <v>11499</v>
      </c>
      <c r="B11501">
        <v>247</v>
      </c>
      <c r="C11501">
        <v>46702</v>
      </c>
      <c r="D11501">
        <v>1</v>
      </c>
      <c r="E11501">
        <v>604</v>
      </c>
      <c r="F11501">
        <f t="shared" si="537"/>
        <v>2470604</v>
      </c>
      <c r="G11501">
        <f t="shared" si="538"/>
        <v>24704670604</v>
      </c>
      <c r="H11501">
        <v>11500</v>
      </c>
      <c r="I11501">
        <f t="shared" si="539"/>
        <v>0</v>
      </c>
    </row>
    <row r="11502" spans="1:9">
      <c r="A11502">
        <v>11500</v>
      </c>
      <c r="B11502">
        <v>247</v>
      </c>
      <c r="C11502">
        <v>46503</v>
      </c>
      <c r="D11502">
        <v>1</v>
      </c>
      <c r="E11502">
        <v>606</v>
      </c>
      <c r="F11502">
        <f t="shared" si="537"/>
        <v>2470606</v>
      </c>
      <c r="G11502">
        <f t="shared" si="538"/>
        <v>24704650606</v>
      </c>
      <c r="H11502">
        <v>11501</v>
      </c>
      <c r="I11502">
        <f t="shared" si="539"/>
        <v>0</v>
      </c>
    </row>
    <row r="11503" spans="1:9">
      <c r="A11503">
        <v>11501</v>
      </c>
      <c r="B11503">
        <v>247</v>
      </c>
      <c r="C11503">
        <v>46700</v>
      </c>
      <c r="D11503">
        <v>1</v>
      </c>
      <c r="E11503">
        <v>607</v>
      </c>
      <c r="F11503">
        <f t="shared" si="537"/>
        <v>2470607</v>
      </c>
      <c r="G11503">
        <f t="shared" si="538"/>
        <v>24704670607</v>
      </c>
      <c r="H11503">
        <v>11502</v>
      </c>
      <c r="I11503">
        <f t="shared" si="539"/>
        <v>0</v>
      </c>
    </row>
    <row r="11504" spans="1:9">
      <c r="A11504">
        <v>11502</v>
      </c>
      <c r="B11504">
        <v>247</v>
      </c>
      <c r="C11504">
        <v>46605</v>
      </c>
      <c r="D11504">
        <v>1</v>
      </c>
      <c r="E11504">
        <v>605</v>
      </c>
      <c r="F11504">
        <f t="shared" si="537"/>
        <v>2470605</v>
      </c>
      <c r="G11504">
        <f t="shared" si="538"/>
        <v>24704660605</v>
      </c>
      <c r="H11504">
        <v>11503</v>
      </c>
      <c r="I11504">
        <f t="shared" si="539"/>
        <v>0</v>
      </c>
    </row>
    <row r="11505" spans="1:9">
      <c r="A11505">
        <v>11503</v>
      </c>
      <c r="B11505">
        <v>247</v>
      </c>
      <c r="C11505">
        <v>46504</v>
      </c>
      <c r="D11505">
        <v>1</v>
      </c>
      <c r="E11505">
        <v>603</v>
      </c>
      <c r="F11505">
        <f t="shared" si="537"/>
        <v>2470603</v>
      </c>
      <c r="G11505">
        <f t="shared" si="538"/>
        <v>24704650603</v>
      </c>
      <c r="H11505">
        <v>11504</v>
      </c>
      <c r="I11505">
        <f t="shared" si="539"/>
        <v>0</v>
      </c>
    </row>
    <row r="11506" spans="1:9">
      <c r="A11506">
        <v>11504</v>
      </c>
      <c r="B11506">
        <v>247</v>
      </c>
      <c r="C11506">
        <v>32101</v>
      </c>
      <c r="D11506">
        <v>1</v>
      </c>
      <c r="E11506">
        <v>104</v>
      </c>
      <c r="F11506">
        <f t="shared" si="537"/>
        <v>2470104</v>
      </c>
      <c r="G11506">
        <f t="shared" si="538"/>
        <v>24703210104</v>
      </c>
      <c r="H11506">
        <v>11505</v>
      </c>
      <c r="I11506">
        <f t="shared" si="539"/>
        <v>0</v>
      </c>
    </row>
    <row r="11507" spans="1:9">
      <c r="A11507">
        <v>11505</v>
      </c>
      <c r="B11507">
        <v>247</v>
      </c>
      <c r="C11507">
        <v>34103</v>
      </c>
      <c r="D11507">
        <v>1</v>
      </c>
      <c r="E11507">
        <v>101</v>
      </c>
      <c r="F11507">
        <f t="shared" si="537"/>
        <v>2470101</v>
      </c>
      <c r="G11507">
        <f t="shared" si="538"/>
        <v>24703410101</v>
      </c>
      <c r="H11507">
        <v>11506</v>
      </c>
      <c r="I11507">
        <f t="shared" si="539"/>
        <v>0</v>
      </c>
    </row>
    <row r="11508" spans="1:9">
      <c r="A11508">
        <v>11506</v>
      </c>
      <c r="B11508">
        <v>247</v>
      </c>
      <c r="C11508">
        <v>34300</v>
      </c>
      <c r="D11508">
        <v>1</v>
      </c>
      <c r="E11508">
        <v>110</v>
      </c>
      <c r="F11508">
        <f t="shared" si="537"/>
        <v>2470110</v>
      </c>
      <c r="G11508">
        <f t="shared" si="538"/>
        <v>24703430110</v>
      </c>
      <c r="H11508">
        <v>11507</v>
      </c>
      <c r="I11508">
        <f t="shared" si="539"/>
        <v>0</v>
      </c>
    </row>
    <row r="11509" spans="1:9">
      <c r="A11509">
        <v>11507</v>
      </c>
      <c r="B11509">
        <v>247</v>
      </c>
      <c r="C11509">
        <v>34104</v>
      </c>
      <c r="D11509">
        <v>1</v>
      </c>
      <c r="E11509">
        <v>117</v>
      </c>
      <c r="F11509">
        <f t="shared" si="537"/>
        <v>2470117</v>
      </c>
      <c r="G11509">
        <f t="shared" si="538"/>
        <v>24703410117</v>
      </c>
      <c r="H11509">
        <v>11508</v>
      </c>
      <c r="I11509">
        <f t="shared" si="539"/>
        <v>0</v>
      </c>
    </row>
    <row r="11510" spans="1:9">
      <c r="A11510">
        <v>11508</v>
      </c>
      <c r="B11510">
        <v>247</v>
      </c>
      <c r="C11510">
        <v>34103</v>
      </c>
      <c r="D11510">
        <v>1</v>
      </c>
      <c r="E11510">
        <v>114</v>
      </c>
      <c r="F11510">
        <f t="shared" si="537"/>
        <v>2470114</v>
      </c>
      <c r="G11510">
        <f t="shared" si="538"/>
        <v>24703410114</v>
      </c>
      <c r="H11510">
        <v>11509</v>
      </c>
      <c r="I11510">
        <f t="shared" si="539"/>
        <v>0</v>
      </c>
    </row>
    <row r="11511" spans="1:9">
      <c r="A11511">
        <v>11509</v>
      </c>
      <c r="B11511">
        <v>247</v>
      </c>
      <c r="C11511">
        <v>45000</v>
      </c>
      <c r="D11511">
        <v>1</v>
      </c>
      <c r="E11511">
        <v>108</v>
      </c>
      <c r="F11511">
        <f t="shared" si="537"/>
        <v>2470108</v>
      </c>
      <c r="G11511">
        <f t="shared" si="538"/>
        <v>24704500108</v>
      </c>
      <c r="H11511">
        <v>11510</v>
      </c>
      <c r="I11511">
        <f t="shared" si="539"/>
        <v>0</v>
      </c>
    </row>
    <row r="11512" spans="1:9">
      <c r="A11512">
        <v>11510</v>
      </c>
      <c r="B11512">
        <v>247</v>
      </c>
      <c r="C11512">
        <v>40008</v>
      </c>
      <c r="D11512">
        <v>1</v>
      </c>
      <c r="E11512">
        <v>301</v>
      </c>
      <c r="F11512">
        <f t="shared" si="537"/>
        <v>2470301</v>
      </c>
      <c r="G11512">
        <f t="shared" si="538"/>
        <v>24704000301</v>
      </c>
      <c r="H11512">
        <v>11511</v>
      </c>
      <c r="I11512">
        <f t="shared" si="539"/>
        <v>0</v>
      </c>
    </row>
    <row r="11513" spans="1:9">
      <c r="A11513">
        <v>11511</v>
      </c>
      <c r="B11513">
        <v>247</v>
      </c>
      <c r="C11513">
        <v>43001</v>
      </c>
      <c r="D11513">
        <v>0</v>
      </c>
      <c r="E11513">
        <v>305</v>
      </c>
      <c r="F11513">
        <f t="shared" si="537"/>
        <v>0</v>
      </c>
      <c r="G11513">
        <f t="shared" si="538"/>
        <v>24704300305</v>
      </c>
      <c r="H11513">
        <v>11512</v>
      </c>
      <c r="I11513">
        <f t="shared" si="539"/>
        <v>0</v>
      </c>
    </row>
    <row r="11514" spans="1:9">
      <c r="A11514">
        <v>11512</v>
      </c>
      <c r="B11514">
        <v>248</v>
      </c>
      <c r="C11514">
        <v>30301</v>
      </c>
      <c r="D11514">
        <v>1</v>
      </c>
      <c r="E11514">
        <v>126</v>
      </c>
      <c r="F11514">
        <f t="shared" si="537"/>
        <v>2480126</v>
      </c>
      <c r="G11514">
        <f t="shared" si="538"/>
        <v>24803030126</v>
      </c>
      <c r="H11514">
        <v>11513</v>
      </c>
      <c r="I11514">
        <f t="shared" si="539"/>
        <v>0</v>
      </c>
    </row>
    <row r="11515" spans="1:9">
      <c r="A11515">
        <v>11513</v>
      </c>
      <c r="B11515">
        <v>248</v>
      </c>
      <c r="C11515">
        <v>30000</v>
      </c>
      <c r="D11515">
        <v>1</v>
      </c>
      <c r="E11515">
        <v>106</v>
      </c>
      <c r="F11515">
        <f t="shared" si="537"/>
        <v>2480106</v>
      </c>
      <c r="G11515">
        <f t="shared" si="538"/>
        <v>24803000106</v>
      </c>
      <c r="H11515">
        <v>11514</v>
      </c>
      <c r="I11515">
        <f t="shared" si="539"/>
        <v>0</v>
      </c>
    </row>
    <row r="11516" spans="1:9">
      <c r="A11516">
        <v>11514</v>
      </c>
      <c r="B11516">
        <v>248</v>
      </c>
      <c r="C11516">
        <v>38000</v>
      </c>
      <c r="D11516">
        <v>1</v>
      </c>
      <c r="E11516">
        <v>117</v>
      </c>
      <c r="F11516">
        <f t="shared" si="537"/>
        <v>2480117</v>
      </c>
      <c r="G11516">
        <f t="shared" si="538"/>
        <v>24803800117</v>
      </c>
      <c r="H11516">
        <v>11515</v>
      </c>
      <c r="I11516">
        <f t="shared" si="539"/>
        <v>0</v>
      </c>
    </row>
    <row r="11517" spans="1:9">
      <c r="A11517">
        <v>11515</v>
      </c>
      <c r="B11517">
        <v>248</v>
      </c>
      <c r="C11517">
        <v>38001</v>
      </c>
      <c r="D11517">
        <v>1</v>
      </c>
      <c r="E11517">
        <v>120</v>
      </c>
      <c r="F11517">
        <f t="shared" si="537"/>
        <v>2480120</v>
      </c>
      <c r="G11517">
        <f t="shared" si="538"/>
        <v>24803800120</v>
      </c>
      <c r="H11517">
        <v>11516</v>
      </c>
      <c r="I11517">
        <f t="shared" si="539"/>
        <v>0</v>
      </c>
    </row>
    <row r="11518" spans="1:9">
      <c r="A11518">
        <v>11516</v>
      </c>
      <c r="B11518">
        <v>248</v>
      </c>
      <c r="C11518">
        <v>32200</v>
      </c>
      <c r="D11518">
        <v>1</v>
      </c>
      <c r="E11518">
        <v>104</v>
      </c>
      <c r="F11518">
        <f t="shared" si="537"/>
        <v>2480104</v>
      </c>
      <c r="G11518">
        <f t="shared" si="538"/>
        <v>24803220104</v>
      </c>
      <c r="H11518">
        <v>11517</v>
      </c>
      <c r="I11518">
        <f t="shared" si="539"/>
        <v>0</v>
      </c>
    </row>
    <row r="11519" spans="1:9">
      <c r="A11519">
        <v>11517</v>
      </c>
      <c r="B11519">
        <v>248</v>
      </c>
      <c r="C11519">
        <v>32100</v>
      </c>
      <c r="D11519">
        <v>1</v>
      </c>
      <c r="E11519">
        <v>107</v>
      </c>
      <c r="F11519">
        <f t="shared" si="537"/>
        <v>2480107</v>
      </c>
      <c r="G11519">
        <f t="shared" si="538"/>
        <v>24803210107</v>
      </c>
      <c r="H11519">
        <v>11518</v>
      </c>
      <c r="I11519">
        <f t="shared" si="539"/>
        <v>0</v>
      </c>
    </row>
    <row r="11520" spans="1:9">
      <c r="A11520">
        <v>11518</v>
      </c>
      <c r="B11520">
        <v>248</v>
      </c>
      <c r="C11520">
        <v>32000</v>
      </c>
      <c r="D11520">
        <v>1</v>
      </c>
      <c r="E11520">
        <v>113</v>
      </c>
      <c r="F11520">
        <f t="shared" si="537"/>
        <v>2480113</v>
      </c>
      <c r="G11520">
        <f t="shared" si="538"/>
        <v>24803200113</v>
      </c>
      <c r="H11520">
        <v>11519</v>
      </c>
      <c r="I11520">
        <f t="shared" si="539"/>
        <v>0</v>
      </c>
    </row>
    <row r="11521" spans="1:9">
      <c r="A11521">
        <v>11519</v>
      </c>
      <c r="B11521">
        <v>248</v>
      </c>
      <c r="C11521">
        <v>34000</v>
      </c>
      <c r="D11521">
        <v>1</v>
      </c>
      <c r="E11521">
        <v>114</v>
      </c>
      <c r="F11521">
        <f t="shared" si="537"/>
        <v>2480114</v>
      </c>
      <c r="G11521">
        <f t="shared" si="538"/>
        <v>24803400114</v>
      </c>
      <c r="H11521">
        <v>11520</v>
      </c>
      <c r="I11521">
        <f t="shared" si="539"/>
        <v>0</v>
      </c>
    </row>
    <row r="11522" spans="1:9">
      <c r="A11522">
        <v>11520</v>
      </c>
      <c r="B11522">
        <v>248</v>
      </c>
      <c r="C11522">
        <v>34300</v>
      </c>
      <c r="D11522">
        <v>1</v>
      </c>
      <c r="E11522">
        <v>100</v>
      </c>
      <c r="F11522">
        <f t="shared" si="537"/>
        <v>2480100</v>
      </c>
      <c r="G11522">
        <f t="shared" si="538"/>
        <v>24803430100</v>
      </c>
      <c r="H11522">
        <v>11521</v>
      </c>
      <c r="I11522">
        <f t="shared" si="539"/>
        <v>0</v>
      </c>
    </row>
    <row r="11523" spans="1:9">
      <c r="A11523">
        <v>11521</v>
      </c>
      <c r="B11523">
        <v>248</v>
      </c>
      <c r="C11523">
        <v>34101</v>
      </c>
      <c r="D11523">
        <v>1</v>
      </c>
      <c r="E11523">
        <v>103</v>
      </c>
      <c r="F11523">
        <f t="shared" ref="F11523:F11586" si="540">(B11523*10000+E11523)*D11523</f>
        <v>2480103</v>
      </c>
      <c r="G11523">
        <f t="shared" ref="G11523:G11586" si="541">(B11523*10000+FLOOR(C11523/100,1))*10000+E11523</f>
        <v>24803410103</v>
      </c>
      <c r="H11523">
        <v>11522</v>
      </c>
      <c r="I11523">
        <f t="shared" ref="I11523:I11586" si="542">IF(C11523=30300,IF(E11523=117,1,IF(E11523=313,1,0)),0)</f>
        <v>0</v>
      </c>
    </row>
    <row r="11524" spans="1:9">
      <c r="A11524">
        <v>11522</v>
      </c>
      <c r="B11524">
        <v>248</v>
      </c>
      <c r="C11524">
        <v>34000</v>
      </c>
      <c r="D11524">
        <v>1</v>
      </c>
      <c r="E11524">
        <v>110</v>
      </c>
      <c r="F11524">
        <f t="shared" si="540"/>
        <v>2480110</v>
      </c>
      <c r="G11524">
        <f t="shared" si="541"/>
        <v>24803400110</v>
      </c>
      <c r="H11524">
        <v>11523</v>
      </c>
      <c r="I11524">
        <f t="shared" si="542"/>
        <v>0</v>
      </c>
    </row>
    <row r="11525" spans="1:9">
      <c r="A11525">
        <v>11523</v>
      </c>
      <c r="B11525">
        <v>248</v>
      </c>
      <c r="C11525">
        <v>41010</v>
      </c>
      <c r="D11525">
        <v>1</v>
      </c>
      <c r="E11525">
        <v>358</v>
      </c>
      <c r="F11525">
        <f t="shared" si="540"/>
        <v>2480358</v>
      </c>
      <c r="G11525">
        <f t="shared" si="541"/>
        <v>24804100358</v>
      </c>
      <c r="H11525">
        <v>11524</v>
      </c>
      <c r="I11525">
        <f t="shared" si="542"/>
        <v>0</v>
      </c>
    </row>
    <row r="11526" spans="1:9">
      <c r="A11526">
        <v>11524</v>
      </c>
      <c r="B11526">
        <v>248</v>
      </c>
      <c r="C11526">
        <v>41000</v>
      </c>
      <c r="D11526">
        <v>1</v>
      </c>
      <c r="E11526">
        <v>300</v>
      </c>
      <c r="F11526">
        <f t="shared" si="540"/>
        <v>2480300</v>
      </c>
      <c r="G11526">
        <f t="shared" si="541"/>
        <v>24804100300</v>
      </c>
      <c r="H11526">
        <v>11525</v>
      </c>
      <c r="I11526">
        <f t="shared" si="542"/>
        <v>0</v>
      </c>
    </row>
    <row r="11527" spans="1:9">
      <c r="A11527">
        <v>11525</v>
      </c>
      <c r="B11527">
        <v>248</v>
      </c>
      <c r="C11527">
        <v>41000</v>
      </c>
      <c r="D11527">
        <v>1</v>
      </c>
      <c r="E11527">
        <v>302</v>
      </c>
      <c r="F11527">
        <f t="shared" si="540"/>
        <v>2480302</v>
      </c>
      <c r="G11527">
        <f t="shared" si="541"/>
        <v>24804100302</v>
      </c>
      <c r="H11527">
        <v>11526</v>
      </c>
      <c r="I11527">
        <f t="shared" si="542"/>
        <v>0</v>
      </c>
    </row>
    <row r="11528" spans="1:9">
      <c r="A11528">
        <v>11526</v>
      </c>
      <c r="B11528">
        <v>248</v>
      </c>
      <c r="C11528">
        <v>41000</v>
      </c>
      <c r="D11528">
        <v>1</v>
      </c>
      <c r="E11528">
        <v>108</v>
      </c>
      <c r="F11528">
        <f t="shared" si="540"/>
        <v>2480108</v>
      </c>
      <c r="G11528">
        <f t="shared" si="541"/>
        <v>24804100108</v>
      </c>
      <c r="H11528">
        <v>11527</v>
      </c>
      <c r="I11528">
        <f t="shared" si="542"/>
        <v>0</v>
      </c>
    </row>
    <row r="11529" spans="1:9">
      <c r="A11529">
        <v>11527</v>
      </c>
      <c r="B11529">
        <v>248</v>
      </c>
      <c r="C11529">
        <v>45000</v>
      </c>
      <c r="D11529">
        <v>1</v>
      </c>
      <c r="E11529">
        <v>312</v>
      </c>
      <c r="F11529">
        <f t="shared" si="540"/>
        <v>2480312</v>
      </c>
      <c r="G11529">
        <f t="shared" si="541"/>
        <v>24804500312</v>
      </c>
      <c r="H11529">
        <v>11528</v>
      </c>
      <c r="I11529">
        <f t="shared" si="542"/>
        <v>0</v>
      </c>
    </row>
    <row r="11530" spans="1:9">
      <c r="A11530">
        <v>11528</v>
      </c>
      <c r="B11530">
        <v>248</v>
      </c>
      <c r="C11530">
        <v>40003</v>
      </c>
      <c r="D11530">
        <v>1</v>
      </c>
      <c r="E11530">
        <v>305</v>
      </c>
      <c r="F11530">
        <f t="shared" si="540"/>
        <v>2480305</v>
      </c>
      <c r="G11530">
        <f t="shared" si="541"/>
        <v>24804000305</v>
      </c>
      <c r="H11530">
        <v>11529</v>
      </c>
      <c r="I11530">
        <f t="shared" si="542"/>
        <v>0</v>
      </c>
    </row>
    <row r="11531" spans="1:9">
      <c r="A11531">
        <v>11529</v>
      </c>
      <c r="B11531">
        <v>248</v>
      </c>
      <c r="C11531">
        <v>43501</v>
      </c>
      <c r="D11531">
        <v>0</v>
      </c>
      <c r="E11531">
        <v>301</v>
      </c>
      <c r="F11531">
        <f t="shared" si="540"/>
        <v>0</v>
      </c>
      <c r="G11531">
        <f t="shared" si="541"/>
        <v>24804350301</v>
      </c>
      <c r="H11531">
        <v>11530</v>
      </c>
      <c r="I11531">
        <f t="shared" si="542"/>
        <v>0</v>
      </c>
    </row>
    <row r="11532" spans="1:9">
      <c r="A11532">
        <v>11530</v>
      </c>
      <c r="B11532">
        <v>248</v>
      </c>
      <c r="C11532">
        <v>43401</v>
      </c>
      <c r="D11532">
        <v>0</v>
      </c>
      <c r="E11532">
        <v>314</v>
      </c>
      <c r="F11532">
        <f t="shared" si="540"/>
        <v>0</v>
      </c>
      <c r="G11532">
        <f t="shared" si="541"/>
        <v>24804340314</v>
      </c>
      <c r="H11532">
        <v>11531</v>
      </c>
      <c r="I11532">
        <f t="shared" si="542"/>
        <v>0</v>
      </c>
    </row>
    <row r="11533" spans="1:9">
      <c r="A11533">
        <v>11531</v>
      </c>
      <c r="B11533">
        <v>248</v>
      </c>
      <c r="C11533">
        <v>46880</v>
      </c>
      <c r="D11533">
        <v>1</v>
      </c>
      <c r="E11533">
        <v>757</v>
      </c>
      <c r="F11533">
        <f t="shared" si="540"/>
        <v>2480757</v>
      </c>
      <c r="G11533">
        <f t="shared" si="541"/>
        <v>24804680757</v>
      </c>
      <c r="H11533">
        <v>11532</v>
      </c>
      <c r="I11533">
        <f t="shared" si="542"/>
        <v>0</v>
      </c>
    </row>
    <row r="11534" spans="1:9">
      <c r="A11534">
        <v>11532</v>
      </c>
      <c r="B11534">
        <v>248</v>
      </c>
      <c r="C11534">
        <v>46630</v>
      </c>
      <c r="D11534">
        <v>1</v>
      </c>
      <c r="E11534">
        <v>756</v>
      </c>
      <c r="F11534">
        <f t="shared" si="540"/>
        <v>2480756</v>
      </c>
      <c r="G11534">
        <f t="shared" si="541"/>
        <v>24804660756</v>
      </c>
      <c r="H11534">
        <v>11533</v>
      </c>
      <c r="I11534">
        <f t="shared" si="542"/>
        <v>0</v>
      </c>
    </row>
    <row r="11535" spans="1:9">
      <c r="A11535">
        <v>11533</v>
      </c>
      <c r="B11535">
        <v>248</v>
      </c>
      <c r="C11535">
        <v>49410</v>
      </c>
      <c r="D11535">
        <v>1</v>
      </c>
      <c r="E11535">
        <v>190</v>
      </c>
      <c r="F11535">
        <f t="shared" si="540"/>
        <v>2480190</v>
      </c>
      <c r="G11535">
        <f t="shared" si="541"/>
        <v>24804940190</v>
      </c>
      <c r="H11535">
        <v>11534</v>
      </c>
      <c r="I11535">
        <f t="shared" si="542"/>
        <v>0</v>
      </c>
    </row>
    <row r="11536" spans="1:9">
      <c r="A11536">
        <v>11534</v>
      </c>
      <c r="B11536">
        <v>248</v>
      </c>
      <c r="C11536">
        <v>46560</v>
      </c>
      <c r="D11536">
        <v>1</v>
      </c>
      <c r="E11536">
        <v>755</v>
      </c>
      <c r="F11536">
        <f t="shared" si="540"/>
        <v>2480755</v>
      </c>
      <c r="G11536">
        <f t="shared" si="541"/>
        <v>24804650755</v>
      </c>
      <c r="H11536">
        <v>11535</v>
      </c>
      <c r="I11536">
        <f t="shared" si="542"/>
        <v>0</v>
      </c>
    </row>
    <row r="11537" spans="1:9">
      <c r="A11537">
        <v>11535</v>
      </c>
      <c r="B11537">
        <v>248</v>
      </c>
      <c r="C11537">
        <v>46660</v>
      </c>
      <c r="D11537">
        <v>1</v>
      </c>
      <c r="E11537">
        <v>760</v>
      </c>
      <c r="F11537">
        <f t="shared" si="540"/>
        <v>2480760</v>
      </c>
      <c r="G11537">
        <f t="shared" si="541"/>
        <v>24804660760</v>
      </c>
      <c r="H11537">
        <v>11536</v>
      </c>
      <c r="I11537">
        <f t="shared" si="542"/>
        <v>0</v>
      </c>
    </row>
    <row r="11538" spans="1:9">
      <c r="A11538">
        <v>11536</v>
      </c>
      <c r="B11538">
        <v>248</v>
      </c>
      <c r="C11538">
        <v>46530</v>
      </c>
      <c r="D11538">
        <v>1</v>
      </c>
      <c r="E11538">
        <v>754</v>
      </c>
      <c r="F11538">
        <f t="shared" si="540"/>
        <v>2480754</v>
      </c>
      <c r="G11538">
        <f t="shared" si="541"/>
        <v>24804650754</v>
      </c>
      <c r="H11538">
        <v>11537</v>
      </c>
      <c r="I11538">
        <f t="shared" si="542"/>
        <v>0</v>
      </c>
    </row>
    <row r="11539" spans="1:9">
      <c r="A11539">
        <v>11537</v>
      </c>
      <c r="B11539">
        <v>248</v>
      </c>
      <c r="C11539">
        <v>46680</v>
      </c>
      <c r="D11539">
        <v>1</v>
      </c>
      <c r="E11539">
        <v>763</v>
      </c>
      <c r="F11539">
        <f t="shared" si="540"/>
        <v>2480763</v>
      </c>
      <c r="G11539">
        <f t="shared" si="541"/>
        <v>24804660763</v>
      </c>
      <c r="H11539">
        <v>11538</v>
      </c>
      <c r="I11539">
        <f t="shared" si="542"/>
        <v>0</v>
      </c>
    </row>
    <row r="11540" spans="1:9">
      <c r="A11540">
        <v>11538</v>
      </c>
      <c r="B11540">
        <v>248</v>
      </c>
      <c r="C11540">
        <v>46690</v>
      </c>
      <c r="D11540">
        <v>1</v>
      </c>
      <c r="E11540">
        <v>762</v>
      </c>
      <c r="F11540">
        <f t="shared" si="540"/>
        <v>2480762</v>
      </c>
      <c r="G11540">
        <f t="shared" si="541"/>
        <v>24804660762</v>
      </c>
      <c r="H11540">
        <v>11539</v>
      </c>
      <c r="I11540">
        <f t="shared" si="542"/>
        <v>0</v>
      </c>
    </row>
    <row r="11541" spans="1:9">
      <c r="A11541">
        <v>11539</v>
      </c>
      <c r="B11541">
        <v>248</v>
      </c>
      <c r="C11541">
        <v>46720</v>
      </c>
      <c r="D11541">
        <v>1</v>
      </c>
      <c r="E11541">
        <v>761</v>
      </c>
      <c r="F11541">
        <f t="shared" si="540"/>
        <v>2480761</v>
      </c>
      <c r="G11541">
        <f t="shared" si="541"/>
        <v>24804670761</v>
      </c>
      <c r="H11541">
        <v>11540</v>
      </c>
      <c r="I11541">
        <f t="shared" si="542"/>
        <v>0</v>
      </c>
    </row>
    <row r="11542" spans="1:9">
      <c r="A11542">
        <v>11540</v>
      </c>
      <c r="B11542">
        <v>248</v>
      </c>
      <c r="C11542">
        <v>46570</v>
      </c>
      <c r="D11542">
        <v>1</v>
      </c>
      <c r="E11542">
        <v>758</v>
      </c>
      <c r="F11542">
        <f t="shared" si="540"/>
        <v>2480758</v>
      </c>
      <c r="G11542">
        <f t="shared" si="541"/>
        <v>24804650758</v>
      </c>
      <c r="H11542">
        <v>11541</v>
      </c>
      <c r="I11542">
        <f t="shared" si="542"/>
        <v>0</v>
      </c>
    </row>
    <row r="11543" spans="1:9">
      <c r="A11543">
        <v>11541</v>
      </c>
      <c r="B11543">
        <v>248</v>
      </c>
      <c r="C11543">
        <v>46550</v>
      </c>
      <c r="D11543">
        <v>1</v>
      </c>
      <c r="E11543">
        <v>753</v>
      </c>
      <c r="F11543">
        <f t="shared" si="540"/>
        <v>2480753</v>
      </c>
      <c r="G11543">
        <f t="shared" si="541"/>
        <v>24804650753</v>
      </c>
      <c r="H11543">
        <v>11542</v>
      </c>
      <c r="I11543">
        <f t="shared" si="542"/>
        <v>0</v>
      </c>
    </row>
    <row r="11544" spans="1:9">
      <c r="A11544">
        <v>11542</v>
      </c>
      <c r="B11544">
        <v>248</v>
      </c>
      <c r="C11544">
        <v>46620</v>
      </c>
      <c r="D11544">
        <v>1</v>
      </c>
      <c r="E11544">
        <v>750</v>
      </c>
      <c r="F11544">
        <f t="shared" si="540"/>
        <v>2480750</v>
      </c>
      <c r="G11544">
        <f t="shared" si="541"/>
        <v>24804660750</v>
      </c>
      <c r="H11544">
        <v>11543</v>
      </c>
      <c r="I11544">
        <f t="shared" si="542"/>
        <v>0</v>
      </c>
    </row>
    <row r="11545" spans="1:9">
      <c r="A11545">
        <v>11543</v>
      </c>
      <c r="B11545">
        <v>248</v>
      </c>
      <c r="C11545">
        <v>46710</v>
      </c>
      <c r="D11545">
        <v>1</v>
      </c>
      <c r="E11545">
        <v>759</v>
      </c>
      <c r="F11545">
        <f t="shared" si="540"/>
        <v>2480759</v>
      </c>
      <c r="G11545">
        <f t="shared" si="541"/>
        <v>24804670759</v>
      </c>
      <c r="H11545">
        <v>11544</v>
      </c>
      <c r="I11545">
        <f t="shared" si="542"/>
        <v>0</v>
      </c>
    </row>
    <row r="11546" spans="1:9">
      <c r="A11546">
        <v>11544</v>
      </c>
      <c r="B11546">
        <v>248</v>
      </c>
      <c r="C11546">
        <v>46606</v>
      </c>
      <c r="D11546">
        <v>1</v>
      </c>
      <c r="E11546">
        <v>603</v>
      </c>
      <c r="F11546">
        <f t="shared" si="540"/>
        <v>2480603</v>
      </c>
      <c r="G11546">
        <f t="shared" si="541"/>
        <v>24804660603</v>
      </c>
      <c r="H11546">
        <v>11545</v>
      </c>
      <c r="I11546">
        <f t="shared" si="542"/>
        <v>0</v>
      </c>
    </row>
    <row r="11547" spans="1:9">
      <c r="A11547">
        <v>11545</v>
      </c>
      <c r="B11547">
        <v>248</v>
      </c>
      <c r="C11547">
        <v>46702</v>
      </c>
      <c r="D11547">
        <v>1</v>
      </c>
      <c r="E11547">
        <v>607</v>
      </c>
      <c r="F11547">
        <f t="shared" si="540"/>
        <v>2480607</v>
      </c>
      <c r="G11547">
        <f t="shared" si="541"/>
        <v>24804670607</v>
      </c>
      <c r="H11547">
        <v>11546</v>
      </c>
      <c r="I11547">
        <f t="shared" si="542"/>
        <v>0</v>
      </c>
    </row>
    <row r="11548" spans="1:9">
      <c r="A11548">
        <v>11546</v>
      </c>
      <c r="B11548">
        <v>248</v>
      </c>
      <c r="C11548">
        <v>46701</v>
      </c>
      <c r="D11548">
        <v>1</v>
      </c>
      <c r="E11548">
        <v>605</v>
      </c>
      <c r="F11548">
        <f t="shared" si="540"/>
        <v>2480605</v>
      </c>
      <c r="G11548">
        <f t="shared" si="541"/>
        <v>24804670605</v>
      </c>
      <c r="H11548">
        <v>11547</v>
      </c>
      <c r="I11548">
        <f t="shared" si="542"/>
        <v>0</v>
      </c>
    </row>
    <row r="11549" spans="1:9">
      <c r="A11549">
        <v>11547</v>
      </c>
      <c r="B11549">
        <v>248</v>
      </c>
      <c r="C11549">
        <v>46605</v>
      </c>
      <c r="D11549">
        <v>1</v>
      </c>
      <c r="E11549">
        <v>601</v>
      </c>
      <c r="F11549">
        <f t="shared" si="540"/>
        <v>2480601</v>
      </c>
      <c r="G11549">
        <f t="shared" si="541"/>
        <v>24804660601</v>
      </c>
      <c r="H11549">
        <v>11548</v>
      </c>
      <c r="I11549">
        <f t="shared" si="542"/>
        <v>0</v>
      </c>
    </row>
    <row r="11550" spans="1:9">
      <c r="A11550">
        <v>11548</v>
      </c>
      <c r="B11550">
        <v>248</v>
      </c>
      <c r="C11550">
        <v>46505</v>
      </c>
      <c r="D11550">
        <v>1</v>
      </c>
      <c r="E11550">
        <v>604</v>
      </c>
      <c r="F11550">
        <f t="shared" si="540"/>
        <v>2480604</v>
      </c>
      <c r="G11550">
        <f t="shared" si="541"/>
        <v>24804650604</v>
      </c>
      <c r="H11550">
        <v>11549</v>
      </c>
      <c r="I11550">
        <f t="shared" si="542"/>
        <v>0</v>
      </c>
    </row>
    <row r="11551" spans="1:9">
      <c r="A11551">
        <v>11549</v>
      </c>
      <c r="B11551">
        <v>248</v>
      </c>
      <c r="C11551">
        <v>46502</v>
      </c>
      <c r="D11551">
        <v>1</v>
      </c>
      <c r="E11551">
        <v>602</v>
      </c>
      <c r="F11551">
        <f t="shared" si="540"/>
        <v>2480602</v>
      </c>
      <c r="G11551">
        <f t="shared" si="541"/>
        <v>24804650602</v>
      </c>
      <c r="H11551">
        <v>11550</v>
      </c>
      <c r="I11551">
        <f t="shared" si="542"/>
        <v>0</v>
      </c>
    </row>
    <row r="11552" spans="1:9">
      <c r="A11552">
        <v>11550</v>
      </c>
      <c r="B11552">
        <v>248</v>
      </c>
      <c r="C11552">
        <v>46602</v>
      </c>
      <c r="D11552">
        <v>1</v>
      </c>
      <c r="E11552">
        <v>606</v>
      </c>
      <c r="F11552">
        <f t="shared" si="540"/>
        <v>2480606</v>
      </c>
      <c r="G11552">
        <f t="shared" si="541"/>
        <v>24804660606</v>
      </c>
      <c r="H11552">
        <v>11551</v>
      </c>
      <c r="I11552">
        <f t="shared" si="542"/>
        <v>0</v>
      </c>
    </row>
    <row r="11553" spans="1:9">
      <c r="A11553">
        <v>11551</v>
      </c>
      <c r="B11553">
        <v>248</v>
      </c>
      <c r="C11553">
        <v>49400</v>
      </c>
      <c r="D11553">
        <v>1</v>
      </c>
      <c r="E11553">
        <v>710</v>
      </c>
      <c r="F11553">
        <f t="shared" si="540"/>
        <v>2480710</v>
      </c>
      <c r="G11553">
        <f t="shared" si="541"/>
        <v>24804940710</v>
      </c>
      <c r="H11553">
        <v>11552</v>
      </c>
      <c r="I11553">
        <f t="shared" si="542"/>
        <v>0</v>
      </c>
    </row>
    <row r="11554" spans="1:9">
      <c r="A11554">
        <v>11552</v>
      </c>
      <c r="B11554">
        <v>248</v>
      </c>
      <c r="C11554">
        <v>30000</v>
      </c>
      <c r="D11554">
        <v>1</v>
      </c>
      <c r="E11554">
        <v>112</v>
      </c>
      <c r="F11554">
        <f t="shared" si="540"/>
        <v>2480112</v>
      </c>
      <c r="G11554">
        <f t="shared" si="541"/>
        <v>24803000112</v>
      </c>
      <c r="H11554">
        <v>11553</v>
      </c>
      <c r="I11554">
        <f t="shared" si="542"/>
        <v>0</v>
      </c>
    </row>
    <row r="11555" spans="1:9">
      <c r="A11555">
        <v>11553</v>
      </c>
      <c r="B11555">
        <v>248</v>
      </c>
      <c r="C11555">
        <v>34101</v>
      </c>
      <c r="D11555">
        <v>1</v>
      </c>
      <c r="E11555">
        <v>101</v>
      </c>
      <c r="F11555">
        <f t="shared" si="540"/>
        <v>2480101</v>
      </c>
      <c r="G11555">
        <f t="shared" si="541"/>
        <v>24803410101</v>
      </c>
      <c r="H11555">
        <v>11554</v>
      </c>
      <c r="I11555">
        <f t="shared" si="542"/>
        <v>0</v>
      </c>
    </row>
    <row r="11556" spans="1:9">
      <c r="A11556">
        <v>11554</v>
      </c>
      <c r="B11556">
        <v>248</v>
      </c>
      <c r="C11556">
        <v>34300</v>
      </c>
      <c r="D11556">
        <v>1</v>
      </c>
      <c r="E11556">
        <v>313</v>
      </c>
      <c r="F11556">
        <f t="shared" si="540"/>
        <v>2480313</v>
      </c>
      <c r="G11556">
        <f t="shared" si="541"/>
        <v>24803430313</v>
      </c>
      <c r="H11556">
        <v>11555</v>
      </c>
      <c r="I11556">
        <f t="shared" si="542"/>
        <v>0</v>
      </c>
    </row>
    <row r="11557" spans="1:9">
      <c r="A11557">
        <v>11555</v>
      </c>
      <c r="B11557">
        <v>248</v>
      </c>
      <c r="C11557">
        <v>34300</v>
      </c>
      <c r="D11557">
        <v>1</v>
      </c>
      <c r="E11557">
        <v>109</v>
      </c>
      <c r="F11557">
        <f t="shared" si="540"/>
        <v>2480109</v>
      </c>
      <c r="G11557">
        <f t="shared" si="541"/>
        <v>24803430109</v>
      </c>
      <c r="H11557">
        <v>11556</v>
      </c>
      <c r="I11557">
        <f t="shared" si="542"/>
        <v>0</v>
      </c>
    </row>
    <row r="11558" spans="1:9">
      <c r="A11558">
        <v>11556</v>
      </c>
      <c r="B11558">
        <v>248</v>
      </c>
      <c r="C11558">
        <v>34300</v>
      </c>
      <c r="D11558">
        <v>1</v>
      </c>
      <c r="E11558">
        <v>111</v>
      </c>
      <c r="F11558">
        <f t="shared" si="540"/>
        <v>2480111</v>
      </c>
      <c r="G11558">
        <f t="shared" si="541"/>
        <v>24803430111</v>
      </c>
      <c r="H11558">
        <v>11557</v>
      </c>
      <c r="I11558">
        <f t="shared" si="542"/>
        <v>0</v>
      </c>
    </row>
    <row r="11559" spans="1:9">
      <c r="A11559">
        <v>11557</v>
      </c>
      <c r="B11559">
        <v>248</v>
      </c>
      <c r="C11559">
        <v>37900</v>
      </c>
      <c r="D11559">
        <v>1</v>
      </c>
      <c r="E11559">
        <v>306</v>
      </c>
      <c r="F11559">
        <f t="shared" si="540"/>
        <v>2480306</v>
      </c>
      <c r="G11559">
        <f t="shared" si="541"/>
        <v>24803790306</v>
      </c>
      <c r="H11559">
        <v>11558</v>
      </c>
      <c r="I11559">
        <f t="shared" si="542"/>
        <v>0</v>
      </c>
    </row>
    <row r="11560" spans="1:9">
      <c r="A11560">
        <v>11558</v>
      </c>
      <c r="B11560">
        <v>248</v>
      </c>
      <c r="C11560">
        <v>40000</v>
      </c>
      <c r="D11560">
        <v>1</v>
      </c>
      <c r="E11560">
        <v>116</v>
      </c>
      <c r="F11560">
        <f t="shared" si="540"/>
        <v>2480116</v>
      </c>
      <c r="G11560">
        <f t="shared" si="541"/>
        <v>24804000116</v>
      </c>
      <c r="H11560">
        <v>11559</v>
      </c>
      <c r="I11560">
        <f t="shared" si="542"/>
        <v>0</v>
      </c>
    </row>
    <row r="11561" spans="1:9">
      <c r="A11561">
        <v>11559</v>
      </c>
      <c r="B11561">
        <v>248</v>
      </c>
      <c r="C11561">
        <v>43401</v>
      </c>
      <c r="D11561">
        <v>0</v>
      </c>
      <c r="E11561">
        <v>310</v>
      </c>
      <c r="F11561">
        <f t="shared" si="540"/>
        <v>0</v>
      </c>
      <c r="G11561">
        <f t="shared" si="541"/>
        <v>24804340310</v>
      </c>
      <c r="H11561">
        <v>11560</v>
      </c>
      <c r="I11561">
        <f t="shared" si="542"/>
        <v>0</v>
      </c>
    </row>
    <row r="11562" spans="1:9">
      <c r="A11562">
        <v>11560</v>
      </c>
      <c r="B11562">
        <v>249</v>
      </c>
      <c r="C11562">
        <v>38101</v>
      </c>
      <c r="D11562">
        <v>1</v>
      </c>
      <c r="E11562">
        <v>129</v>
      </c>
      <c r="F11562">
        <f t="shared" si="540"/>
        <v>2490129</v>
      </c>
      <c r="G11562">
        <f t="shared" si="541"/>
        <v>24903810129</v>
      </c>
      <c r="H11562">
        <v>11561</v>
      </c>
      <c r="I11562">
        <f t="shared" si="542"/>
        <v>0</v>
      </c>
    </row>
    <row r="11563" spans="1:9">
      <c r="A11563">
        <v>11561</v>
      </c>
      <c r="B11563">
        <v>249</v>
      </c>
      <c r="C11563">
        <v>30001</v>
      </c>
      <c r="D11563">
        <v>1</v>
      </c>
      <c r="E11563">
        <v>107</v>
      </c>
      <c r="F11563">
        <f t="shared" si="540"/>
        <v>2490107</v>
      </c>
      <c r="G11563">
        <f t="shared" si="541"/>
        <v>24903000107</v>
      </c>
      <c r="H11563">
        <v>11562</v>
      </c>
      <c r="I11563">
        <f t="shared" si="542"/>
        <v>0</v>
      </c>
    </row>
    <row r="11564" spans="1:9">
      <c r="A11564">
        <v>11562</v>
      </c>
      <c r="B11564">
        <v>249</v>
      </c>
      <c r="C11564">
        <v>30301</v>
      </c>
      <c r="D11564">
        <v>1</v>
      </c>
      <c r="E11564">
        <v>110</v>
      </c>
      <c r="F11564">
        <f t="shared" si="540"/>
        <v>2490110</v>
      </c>
      <c r="G11564">
        <f t="shared" si="541"/>
        <v>24903030110</v>
      </c>
      <c r="H11564">
        <v>11563</v>
      </c>
      <c r="I11564">
        <f t="shared" si="542"/>
        <v>0</v>
      </c>
    </row>
    <row r="11565" spans="1:9">
      <c r="A11565">
        <v>11563</v>
      </c>
      <c r="B11565">
        <v>249</v>
      </c>
      <c r="C11565">
        <v>38100</v>
      </c>
      <c r="D11565">
        <v>1</v>
      </c>
      <c r="E11565">
        <v>106</v>
      </c>
      <c r="F11565">
        <f t="shared" si="540"/>
        <v>2490106</v>
      </c>
      <c r="G11565">
        <f t="shared" si="541"/>
        <v>24903810106</v>
      </c>
      <c r="H11565">
        <v>11564</v>
      </c>
      <c r="I11565">
        <f t="shared" si="542"/>
        <v>0</v>
      </c>
    </row>
    <row r="11566" spans="1:9">
      <c r="A11566">
        <v>11564</v>
      </c>
      <c r="B11566">
        <v>249</v>
      </c>
      <c r="C11566">
        <v>32101</v>
      </c>
      <c r="D11566">
        <v>1</v>
      </c>
      <c r="E11566">
        <v>113</v>
      </c>
      <c r="F11566">
        <f t="shared" si="540"/>
        <v>2490113</v>
      </c>
      <c r="G11566">
        <f t="shared" si="541"/>
        <v>24903210113</v>
      </c>
      <c r="H11566">
        <v>11565</v>
      </c>
      <c r="I11566">
        <f t="shared" si="542"/>
        <v>0</v>
      </c>
    </row>
    <row r="11567" spans="1:9">
      <c r="A11567">
        <v>11565</v>
      </c>
      <c r="B11567">
        <v>249</v>
      </c>
      <c r="C11567">
        <v>32000</v>
      </c>
      <c r="D11567">
        <v>1</v>
      </c>
      <c r="E11567">
        <v>117</v>
      </c>
      <c r="F11567">
        <f t="shared" si="540"/>
        <v>2490117</v>
      </c>
      <c r="G11567">
        <f t="shared" si="541"/>
        <v>24903200117</v>
      </c>
      <c r="H11567">
        <v>11566</v>
      </c>
      <c r="I11567">
        <f t="shared" si="542"/>
        <v>0</v>
      </c>
    </row>
    <row r="11568" spans="1:9">
      <c r="A11568">
        <v>11566</v>
      </c>
      <c r="B11568">
        <v>249</v>
      </c>
      <c r="C11568">
        <v>32100</v>
      </c>
      <c r="D11568">
        <v>1</v>
      </c>
      <c r="E11568">
        <v>114</v>
      </c>
      <c r="F11568">
        <f t="shared" si="540"/>
        <v>2490114</v>
      </c>
      <c r="G11568">
        <f t="shared" si="541"/>
        <v>24903210114</v>
      </c>
      <c r="H11568">
        <v>11567</v>
      </c>
      <c r="I11568">
        <f t="shared" si="542"/>
        <v>0</v>
      </c>
    </row>
    <row r="11569" spans="1:9">
      <c r="A11569">
        <v>11567</v>
      </c>
      <c r="B11569">
        <v>249</v>
      </c>
      <c r="C11569">
        <v>34100</v>
      </c>
      <c r="D11569">
        <v>1</v>
      </c>
      <c r="E11569">
        <v>313</v>
      </c>
      <c r="F11569">
        <f t="shared" si="540"/>
        <v>2490313</v>
      </c>
      <c r="G11569">
        <f t="shared" si="541"/>
        <v>24903410313</v>
      </c>
      <c r="H11569">
        <v>11568</v>
      </c>
      <c r="I11569">
        <f t="shared" si="542"/>
        <v>0</v>
      </c>
    </row>
    <row r="11570" spans="1:9">
      <c r="A11570">
        <v>11568</v>
      </c>
      <c r="B11570">
        <v>249</v>
      </c>
      <c r="C11570">
        <v>34102</v>
      </c>
      <c r="D11570">
        <v>1</v>
      </c>
      <c r="E11570">
        <v>120</v>
      </c>
      <c r="F11570">
        <f t="shared" si="540"/>
        <v>2490120</v>
      </c>
      <c r="G11570">
        <f t="shared" si="541"/>
        <v>24903410120</v>
      </c>
      <c r="H11570">
        <v>11569</v>
      </c>
      <c r="I11570">
        <f t="shared" si="542"/>
        <v>0</v>
      </c>
    </row>
    <row r="11571" spans="1:9">
      <c r="A11571">
        <v>11569</v>
      </c>
      <c r="B11571">
        <v>249</v>
      </c>
      <c r="C11571">
        <v>34000</v>
      </c>
      <c r="D11571">
        <v>1</v>
      </c>
      <c r="E11571">
        <v>307</v>
      </c>
      <c r="F11571">
        <f t="shared" si="540"/>
        <v>2490307</v>
      </c>
      <c r="G11571">
        <f t="shared" si="541"/>
        <v>24903400307</v>
      </c>
      <c r="H11571">
        <v>11570</v>
      </c>
      <c r="I11571">
        <f t="shared" si="542"/>
        <v>0</v>
      </c>
    </row>
    <row r="11572" spans="1:9">
      <c r="A11572">
        <v>11570</v>
      </c>
      <c r="B11572">
        <v>249</v>
      </c>
      <c r="C11572">
        <v>34000</v>
      </c>
      <c r="D11572">
        <v>1</v>
      </c>
      <c r="E11572">
        <v>100</v>
      </c>
      <c r="F11572">
        <f t="shared" si="540"/>
        <v>2490100</v>
      </c>
      <c r="G11572">
        <f t="shared" si="541"/>
        <v>24903400100</v>
      </c>
      <c r="H11572">
        <v>11571</v>
      </c>
      <c r="I11572">
        <f t="shared" si="542"/>
        <v>0</v>
      </c>
    </row>
    <row r="11573" spans="1:9">
      <c r="A11573">
        <v>11571</v>
      </c>
      <c r="B11573">
        <v>249</v>
      </c>
      <c r="C11573">
        <v>44010</v>
      </c>
      <c r="D11573">
        <v>1</v>
      </c>
      <c r="E11573">
        <v>364</v>
      </c>
      <c r="F11573">
        <f t="shared" si="540"/>
        <v>2490364</v>
      </c>
      <c r="G11573">
        <f t="shared" si="541"/>
        <v>24904400364</v>
      </c>
      <c r="H11573">
        <v>11572</v>
      </c>
      <c r="I11573">
        <f t="shared" si="542"/>
        <v>0</v>
      </c>
    </row>
    <row r="11574" spans="1:9">
      <c r="A11574">
        <v>11572</v>
      </c>
      <c r="B11574">
        <v>249</v>
      </c>
      <c r="C11574">
        <v>41000</v>
      </c>
      <c r="D11574">
        <v>1</v>
      </c>
      <c r="E11574">
        <v>310</v>
      </c>
      <c r="F11574">
        <f t="shared" si="540"/>
        <v>2490310</v>
      </c>
      <c r="G11574">
        <f t="shared" si="541"/>
        <v>24904100310</v>
      </c>
      <c r="H11574">
        <v>11573</v>
      </c>
      <c r="I11574">
        <f t="shared" si="542"/>
        <v>0</v>
      </c>
    </row>
    <row r="11575" spans="1:9">
      <c r="A11575">
        <v>11573</v>
      </c>
      <c r="B11575">
        <v>249</v>
      </c>
      <c r="C11575">
        <v>41000</v>
      </c>
      <c r="D11575">
        <v>1</v>
      </c>
      <c r="E11575">
        <v>300</v>
      </c>
      <c r="F11575">
        <f t="shared" si="540"/>
        <v>2490300</v>
      </c>
      <c r="G11575">
        <f t="shared" si="541"/>
        <v>24904100300</v>
      </c>
      <c r="H11575">
        <v>11574</v>
      </c>
      <c r="I11575">
        <f t="shared" si="542"/>
        <v>0</v>
      </c>
    </row>
    <row r="11576" spans="1:9">
      <c r="A11576">
        <v>11574</v>
      </c>
      <c r="B11576">
        <v>249</v>
      </c>
      <c r="C11576">
        <v>41000</v>
      </c>
      <c r="D11576">
        <v>1</v>
      </c>
      <c r="E11576">
        <v>305</v>
      </c>
      <c r="F11576">
        <f t="shared" si="540"/>
        <v>2490305</v>
      </c>
      <c r="G11576">
        <f t="shared" si="541"/>
        <v>24904100305</v>
      </c>
      <c r="H11576">
        <v>11575</v>
      </c>
      <c r="I11576">
        <f t="shared" si="542"/>
        <v>0</v>
      </c>
    </row>
    <row r="11577" spans="1:9">
      <c r="A11577">
        <v>11575</v>
      </c>
      <c r="B11577">
        <v>249</v>
      </c>
      <c r="C11577">
        <v>45000</v>
      </c>
      <c r="D11577">
        <v>1</v>
      </c>
      <c r="E11577">
        <v>308</v>
      </c>
      <c r="F11577">
        <f t="shared" si="540"/>
        <v>2490308</v>
      </c>
      <c r="G11577">
        <f t="shared" si="541"/>
        <v>24904500308</v>
      </c>
      <c r="H11577">
        <v>11576</v>
      </c>
      <c r="I11577">
        <f t="shared" si="542"/>
        <v>0</v>
      </c>
    </row>
    <row r="11578" spans="1:9">
      <c r="A11578">
        <v>11576</v>
      </c>
      <c r="B11578">
        <v>249</v>
      </c>
      <c r="C11578">
        <v>40000</v>
      </c>
      <c r="D11578">
        <v>1</v>
      </c>
      <c r="E11578">
        <v>306</v>
      </c>
      <c r="F11578">
        <f t="shared" si="540"/>
        <v>2490306</v>
      </c>
      <c r="G11578">
        <f t="shared" si="541"/>
        <v>24904000306</v>
      </c>
      <c r="H11578">
        <v>11577</v>
      </c>
      <c r="I11578">
        <f t="shared" si="542"/>
        <v>0</v>
      </c>
    </row>
    <row r="11579" spans="1:9">
      <c r="A11579">
        <v>11577</v>
      </c>
      <c r="B11579">
        <v>249</v>
      </c>
      <c r="C11579">
        <v>43401</v>
      </c>
      <c r="D11579">
        <v>0</v>
      </c>
      <c r="E11579">
        <v>313</v>
      </c>
      <c r="F11579">
        <f t="shared" si="540"/>
        <v>0</v>
      </c>
      <c r="G11579">
        <f t="shared" si="541"/>
        <v>24904340313</v>
      </c>
      <c r="H11579">
        <v>11578</v>
      </c>
      <c r="I11579">
        <f t="shared" si="542"/>
        <v>0</v>
      </c>
    </row>
    <row r="11580" spans="1:9">
      <c r="A11580">
        <v>11578</v>
      </c>
      <c r="B11580">
        <v>249</v>
      </c>
      <c r="C11580">
        <v>43400</v>
      </c>
      <c r="D11580">
        <v>0</v>
      </c>
      <c r="E11580">
        <v>301</v>
      </c>
      <c r="F11580">
        <f t="shared" si="540"/>
        <v>0</v>
      </c>
      <c r="G11580">
        <f t="shared" si="541"/>
        <v>24904340301</v>
      </c>
      <c r="H11580">
        <v>11579</v>
      </c>
      <c r="I11580">
        <f t="shared" si="542"/>
        <v>0</v>
      </c>
    </row>
    <row r="11581" spans="1:9">
      <c r="A11581">
        <v>11579</v>
      </c>
      <c r="B11581">
        <v>249</v>
      </c>
      <c r="C11581">
        <v>46810</v>
      </c>
      <c r="D11581">
        <v>1</v>
      </c>
      <c r="E11581">
        <v>757</v>
      </c>
      <c r="F11581">
        <f t="shared" si="540"/>
        <v>2490757</v>
      </c>
      <c r="G11581">
        <f t="shared" si="541"/>
        <v>24904680757</v>
      </c>
      <c r="H11581">
        <v>11580</v>
      </c>
      <c r="I11581">
        <f t="shared" si="542"/>
        <v>0</v>
      </c>
    </row>
    <row r="11582" spans="1:9">
      <c r="A11582">
        <v>11580</v>
      </c>
      <c r="B11582">
        <v>249</v>
      </c>
      <c r="C11582">
        <v>46740</v>
      </c>
      <c r="D11582">
        <v>1</v>
      </c>
      <c r="E11582">
        <v>756</v>
      </c>
      <c r="F11582">
        <f t="shared" si="540"/>
        <v>2490756</v>
      </c>
      <c r="G11582">
        <f t="shared" si="541"/>
        <v>24904670756</v>
      </c>
      <c r="H11582">
        <v>11581</v>
      </c>
      <c r="I11582">
        <f t="shared" si="542"/>
        <v>0</v>
      </c>
    </row>
    <row r="11583" spans="1:9">
      <c r="A11583">
        <v>11581</v>
      </c>
      <c r="B11583">
        <v>249</v>
      </c>
      <c r="C11583">
        <v>49410</v>
      </c>
      <c r="D11583">
        <v>1</v>
      </c>
      <c r="E11583">
        <v>190</v>
      </c>
      <c r="F11583">
        <f t="shared" si="540"/>
        <v>2490190</v>
      </c>
      <c r="G11583">
        <f t="shared" si="541"/>
        <v>24904940190</v>
      </c>
      <c r="H11583">
        <v>11582</v>
      </c>
      <c r="I11583">
        <f t="shared" si="542"/>
        <v>0</v>
      </c>
    </row>
    <row r="11584" spans="1:9">
      <c r="A11584">
        <v>11582</v>
      </c>
      <c r="B11584">
        <v>249</v>
      </c>
      <c r="C11584">
        <v>46660</v>
      </c>
      <c r="D11584">
        <v>1</v>
      </c>
      <c r="E11584">
        <v>761</v>
      </c>
      <c r="F11584">
        <f t="shared" si="540"/>
        <v>2490761</v>
      </c>
      <c r="G11584">
        <f t="shared" si="541"/>
        <v>24904660761</v>
      </c>
      <c r="H11584">
        <v>11583</v>
      </c>
      <c r="I11584">
        <f t="shared" si="542"/>
        <v>0</v>
      </c>
    </row>
    <row r="11585" spans="1:9">
      <c r="A11585">
        <v>11583</v>
      </c>
      <c r="B11585">
        <v>249</v>
      </c>
      <c r="C11585">
        <v>46680</v>
      </c>
      <c r="D11585">
        <v>1</v>
      </c>
      <c r="E11585">
        <v>758</v>
      </c>
      <c r="F11585">
        <f t="shared" si="540"/>
        <v>2490758</v>
      </c>
      <c r="G11585">
        <f t="shared" si="541"/>
        <v>24904660758</v>
      </c>
      <c r="H11585">
        <v>11584</v>
      </c>
      <c r="I11585">
        <f t="shared" si="542"/>
        <v>0</v>
      </c>
    </row>
    <row r="11586" spans="1:9">
      <c r="A11586">
        <v>11584</v>
      </c>
      <c r="B11586">
        <v>249</v>
      </c>
      <c r="C11586">
        <v>46640</v>
      </c>
      <c r="D11586">
        <v>1</v>
      </c>
      <c r="E11586">
        <v>750</v>
      </c>
      <c r="F11586">
        <f t="shared" si="540"/>
        <v>2490750</v>
      </c>
      <c r="G11586">
        <f t="shared" si="541"/>
        <v>24904660750</v>
      </c>
      <c r="H11586">
        <v>11585</v>
      </c>
      <c r="I11586">
        <f t="shared" si="542"/>
        <v>0</v>
      </c>
    </row>
    <row r="11587" spans="1:9">
      <c r="A11587">
        <v>11585</v>
      </c>
      <c r="B11587">
        <v>249</v>
      </c>
      <c r="C11587">
        <v>46560</v>
      </c>
      <c r="D11587">
        <v>1</v>
      </c>
      <c r="E11587">
        <v>762</v>
      </c>
      <c r="F11587">
        <f t="shared" ref="F11587:F11650" si="543">(B11587*10000+E11587)*D11587</f>
        <v>2490762</v>
      </c>
      <c r="G11587">
        <f t="shared" ref="G11587:G11650" si="544">(B11587*10000+FLOOR(C11587/100,1))*10000+E11587</f>
        <v>24904650762</v>
      </c>
      <c r="H11587">
        <v>11586</v>
      </c>
      <c r="I11587">
        <f t="shared" ref="I11587:I11650" si="545">IF(C11587=30300,IF(E11587=117,1,IF(E11587=313,1,0)),0)</f>
        <v>0</v>
      </c>
    </row>
    <row r="11588" spans="1:9">
      <c r="A11588">
        <v>11586</v>
      </c>
      <c r="B11588">
        <v>249</v>
      </c>
      <c r="C11588">
        <v>46720</v>
      </c>
      <c r="D11588">
        <v>1</v>
      </c>
      <c r="E11588">
        <v>760</v>
      </c>
      <c r="F11588">
        <f t="shared" si="543"/>
        <v>2490760</v>
      </c>
      <c r="G11588">
        <f t="shared" si="544"/>
        <v>24904670760</v>
      </c>
      <c r="H11588">
        <v>11587</v>
      </c>
      <c r="I11588">
        <f t="shared" si="545"/>
        <v>0</v>
      </c>
    </row>
    <row r="11589" spans="1:9">
      <c r="A11589">
        <v>11587</v>
      </c>
      <c r="B11589">
        <v>249</v>
      </c>
      <c r="C11589">
        <v>46710</v>
      </c>
      <c r="D11589">
        <v>1</v>
      </c>
      <c r="E11589">
        <v>754</v>
      </c>
      <c r="F11589">
        <f t="shared" si="543"/>
        <v>2490754</v>
      </c>
      <c r="G11589">
        <f t="shared" si="544"/>
        <v>24904670754</v>
      </c>
      <c r="H11589">
        <v>11588</v>
      </c>
      <c r="I11589">
        <f t="shared" si="545"/>
        <v>0</v>
      </c>
    </row>
    <row r="11590" spans="1:9">
      <c r="A11590">
        <v>11588</v>
      </c>
      <c r="B11590">
        <v>249</v>
      </c>
      <c r="C11590">
        <v>46570</v>
      </c>
      <c r="D11590">
        <v>1</v>
      </c>
      <c r="E11590">
        <v>763</v>
      </c>
      <c r="F11590">
        <f t="shared" si="543"/>
        <v>2490763</v>
      </c>
      <c r="G11590">
        <f t="shared" si="544"/>
        <v>24904650763</v>
      </c>
      <c r="H11590">
        <v>11589</v>
      </c>
      <c r="I11590">
        <f t="shared" si="545"/>
        <v>0</v>
      </c>
    </row>
    <row r="11591" spans="1:9">
      <c r="A11591">
        <v>11589</v>
      </c>
      <c r="B11591">
        <v>249</v>
      </c>
      <c r="C11591">
        <v>46510</v>
      </c>
      <c r="D11591">
        <v>1</v>
      </c>
      <c r="E11591">
        <v>759</v>
      </c>
      <c r="F11591">
        <f t="shared" si="543"/>
        <v>2490759</v>
      </c>
      <c r="G11591">
        <f t="shared" si="544"/>
        <v>24904650759</v>
      </c>
      <c r="H11591">
        <v>11590</v>
      </c>
      <c r="I11591">
        <f t="shared" si="545"/>
        <v>0</v>
      </c>
    </row>
    <row r="11592" spans="1:9">
      <c r="A11592">
        <v>11590</v>
      </c>
      <c r="B11592">
        <v>249</v>
      </c>
      <c r="C11592">
        <v>46620</v>
      </c>
      <c r="D11592">
        <v>1</v>
      </c>
      <c r="E11592">
        <v>755</v>
      </c>
      <c r="F11592">
        <f t="shared" si="543"/>
        <v>2490755</v>
      </c>
      <c r="G11592">
        <f t="shared" si="544"/>
        <v>24904660755</v>
      </c>
      <c r="H11592">
        <v>11591</v>
      </c>
      <c r="I11592">
        <f t="shared" si="545"/>
        <v>0</v>
      </c>
    </row>
    <row r="11593" spans="1:9">
      <c r="A11593">
        <v>11591</v>
      </c>
      <c r="B11593">
        <v>249</v>
      </c>
      <c r="C11593">
        <v>46770</v>
      </c>
      <c r="D11593">
        <v>1</v>
      </c>
      <c r="E11593">
        <v>753</v>
      </c>
      <c r="F11593">
        <f t="shared" si="543"/>
        <v>2490753</v>
      </c>
      <c r="G11593">
        <f t="shared" si="544"/>
        <v>24904670753</v>
      </c>
      <c r="H11593">
        <v>11592</v>
      </c>
      <c r="I11593">
        <f t="shared" si="545"/>
        <v>0</v>
      </c>
    </row>
    <row r="11594" spans="1:9">
      <c r="A11594">
        <v>11592</v>
      </c>
      <c r="B11594">
        <v>249</v>
      </c>
      <c r="C11594">
        <v>45550</v>
      </c>
      <c r="D11594">
        <v>0</v>
      </c>
      <c r="E11594">
        <v>580</v>
      </c>
      <c r="F11594">
        <f t="shared" si="543"/>
        <v>0</v>
      </c>
      <c r="G11594">
        <f t="shared" si="544"/>
        <v>24904550580</v>
      </c>
      <c r="H11594">
        <v>11593</v>
      </c>
      <c r="I11594">
        <f t="shared" si="545"/>
        <v>0</v>
      </c>
    </row>
    <row r="11595" spans="1:9">
      <c r="A11595">
        <v>11593</v>
      </c>
      <c r="B11595">
        <v>249</v>
      </c>
      <c r="C11595">
        <v>45550</v>
      </c>
      <c r="D11595">
        <v>0</v>
      </c>
      <c r="E11595">
        <v>589</v>
      </c>
      <c r="F11595">
        <f t="shared" si="543"/>
        <v>0</v>
      </c>
      <c r="G11595">
        <f t="shared" si="544"/>
        <v>24904550589</v>
      </c>
      <c r="H11595">
        <v>11594</v>
      </c>
      <c r="I11595">
        <f t="shared" si="545"/>
        <v>0</v>
      </c>
    </row>
    <row r="11596" spans="1:9">
      <c r="A11596">
        <v>11594</v>
      </c>
      <c r="B11596">
        <v>249</v>
      </c>
      <c r="C11596">
        <v>45550</v>
      </c>
      <c r="D11596">
        <v>0</v>
      </c>
      <c r="E11596">
        <v>584</v>
      </c>
      <c r="F11596">
        <f t="shared" si="543"/>
        <v>0</v>
      </c>
      <c r="G11596">
        <f t="shared" si="544"/>
        <v>24904550584</v>
      </c>
      <c r="H11596">
        <v>11595</v>
      </c>
      <c r="I11596">
        <f t="shared" si="545"/>
        <v>0</v>
      </c>
    </row>
    <row r="11597" spans="1:9">
      <c r="A11597">
        <v>11595</v>
      </c>
      <c r="B11597">
        <v>249</v>
      </c>
      <c r="C11597">
        <v>45550</v>
      </c>
      <c r="D11597">
        <v>0</v>
      </c>
      <c r="E11597">
        <v>588</v>
      </c>
      <c r="F11597">
        <f t="shared" si="543"/>
        <v>0</v>
      </c>
      <c r="G11597">
        <f t="shared" si="544"/>
        <v>24904550588</v>
      </c>
      <c r="H11597">
        <v>11596</v>
      </c>
      <c r="I11597">
        <f t="shared" si="545"/>
        <v>0</v>
      </c>
    </row>
    <row r="11598" spans="1:9">
      <c r="A11598">
        <v>11596</v>
      </c>
      <c r="B11598">
        <v>249</v>
      </c>
      <c r="C11598">
        <v>45550</v>
      </c>
      <c r="D11598">
        <v>0</v>
      </c>
      <c r="E11598">
        <v>587</v>
      </c>
      <c r="F11598">
        <f t="shared" si="543"/>
        <v>0</v>
      </c>
      <c r="G11598">
        <f t="shared" si="544"/>
        <v>24904550587</v>
      </c>
      <c r="H11598">
        <v>11597</v>
      </c>
      <c r="I11598">
        <f t="shared" si="545"/>
        <v>0</v>
      </c>
    </row>
    <row r="11599" spans="1:9">
      <c r="A11599">
        <v>11597</v>
      </c>
      <c r="B11599">
        <v>249</v>
      </c>
      <c r="C11599">
        <v>45550</v>
      </c>
      <c r="D11599">
        <v>0</v>
      </c>
      <c r="E11599">
        <v>581</v>
      </c>
      <c r="F11599">
        <f t="shared" si="543"/>
        <v>0</v>
      </c>
      <c r="G11599">
        <f t="shared" si="544"/>
        <v>24904550581</v>
      </c>
      <c r="H11599">
        <v>11598</v>
      </c>
      <c r="I11599">
        <f t="shared" si="545"/>
        <v>0</v>
      </c>
    </row>
    <row r="11600" spans="1:9">
      <c r="A11600">
        <v>11598</v>
      </c>
      <c r="B11600">
        <v>249</v>
      </c>
      <c r="C11600">
        <v>45550</v>
      </c>
      <c r="D11600">
        <v>0</v>
      </c>
      <c r="E11600">
        <v>585</v>
      </c>
      <c r="F11600">
        <f t="shared" si="543"/>
        <v>0</v>
      </c>
      <c r="G11600">
        <f t="shared" si="544"/>
        <v>24904550585</v>
      </c>
      <c r="H11600">
        <v>11599</v>
      </c>
      <c r="I11600">
        <f t="shared" si="545"/>
        <v>0</v>
      </c>
    </row>
    <row r="11601" spans="1:9">
      <c r="A11601">
        <v>11599</v>
      </c>
      <c r="B11601">
        <v>249</v>
      </c>
      <c r="C11601">
        <v>45550</v>
      </c>
      <c r="D11601">
        <v>0</v>
      </c>
      <c r="E11601">
        <v>582</v>
      </c>
      <c r="F11601">
        <f t="shared" si="543"/>
        <v>0</v>
      </c>
      <c r="G11601">
        <f t="shared" si="544"/>
        <v>24904550582</v>
      </c>
      <c r="H11601">
        <v>11600</v>
      </c>
      <c r="I11601">
        <f t="shared" si="545"/>
        <v>0</v>
      </c>
    </row>
    <row r="11602" spans="1:9">
      <c r="A11602">
        <v>11600</v>
      </c>
      <c r="B11602">
        <v>249</v>
      </c>
      <c r="C11602">
        <v>46604</v>
      </c>
      <c r="D11602">
        <v>1</v>
      </c>
      <c r="E11602">
        <v>602</v>
      </c>
      <c r="F11602">
        <f t="shared" si="543"/>
        <v>2490602</v>
      </c>
      <c r="G11602">
        <f t="shared" si="544"/>
        <v>24904660602</v>
      </c>
      <c r="H11602">
        <v>11601</v>
      </c>
      <c r="I11602">
        <f t="shared" si="545"/>
        <v>0</v>
      </c>
    </row>
    <row r="11603" spans="1:9">
      <c r="A11603">
        <v>11601</v>
      </c>
      <c r="B11603">
        <v>249</v>
      </c>
      <c r="C11603">
        <v>46700</v>
      </c>
      <c r="D11603">
        <v>1</v>
      </c>
      <c r="E11603">
        <v>601</v>
      </c>
      <c r="F11603">
        <f t="shared" si="543"/>
        <v>2490601</v>
      </c>
      <c r="G11603">
        <f t="shared" si="544"/>
        <v>24904670601</v>
      </c>
      <c r="H11603">
        <v>11602</v>
      </c>
      <c r="I11603">
        <f t="shared" si="545"/>
        <v>0</v>
      </c>
    </row>
    <row r="11604" spans="1:9">
      <c r="A11604">
        <v>11602</v>
      </c>
      <c r="B11604">
        <v>249</v>
      </c>
      <c r="C11604">
        <v>46605</v>
      </c>
      <c r="D11604">
        <v>1</v>
      </c>
      <c r="E11604">
        <v>606</v>
      </c>
      <c r="F11604">
        <f t="shared" si="543"/>
        <v>2490606</v>
      </c>
      <c r="G11604">
        <f t="shared" si="544"/>
        <v>24904660606</v>
      </c>
      <c r="H11604">
        <v>11603</v>
      </c>
      <c r="I11604">
        <f t="shared" si="545"/>
        <v>0</v>
      </c>
    </row>
    <row r="11605" spans="1:9">
      <c r="A11605">
        <v>11603</v>
      </c>
      <c r="B11605">
        <v>249</v>
      </c>
      <c r="C11605">
        <v>46504</v>
      </c>
      <c r="D11605">
        <v>1</v>
      </c>
      <c r="E11605">
        <v>605</v>
      </c>
      <c r="F11605">
        <f t="shared" si="543"/>
        <v>2490605</v>
      </c>
      <c r="G11605">
        <f t="shared" si="544"/>
        <v>24904650605</v>
      </c>
      <c r="H11605">
        <v>11604</v>
      </c>
      <c r="I11605">
        <f t="shared" si="545"/>
        <v>0</v>
      </c>
    </row>
    <row r="11606" spans="1:9">
      <c r="A11606">
        <v>11604</v>
      </c>
      <c r="B11606">
        <v>249</v>
      </c>
      <c r="C11606">
        <v>46703</v>
      </c>
      <c r="D11606">
        <v>1</v>
      </c>
      <c r="E11606">
        <v>607</v>
      </c>
      <c r="F11606">
        <f t="shared" si="543"/>
        <v>2490607</v>
      </c>
      <c r="G11606">
        <f t="shared" si="544"/>
        <v>24904670607</v>
      </c>
      <c r="H11606">
        <v>11605</v>
      </c>
      <c r="I11606">
        <f t="shared" si="545"/>
        <v>0</v>
      </c>
    </row>
    <row r="11607" spans="1:9">
      <c r="A11607">
        <v>11605</v>
      </c>
      <c r="B11607">
        <v>249</v>
      </c>
      <c r="C11607">
        <v>46502</v>
      </c>
      <c r="D11607">
        <v>1</v>
      </c>
      <c r="E11607">
        <v>604</v>
      </c>
      <c r="F11607">
        <f t="shared" si="543"/>
        <v>2490604</v>
      </c>
      <c r="G11607">
        <f t="shared" si="544"/>
        <v>24904650604</v>
      </c>
      <c r="H11607">
        <v>11606</v>
      </c>
      <c r="I11607">
        <f t="shared" si="545"/>
        <v>0</v>
      </c>
    </row>
    <row r="11608" spans="1:9">
      <c r="A11608">
        <v>11606</v>
      </c>
      <c r="B11608">
        <v>249</v>
      </c>
      <c r="C11608">
        <v>46606</v>
      </c>
      <c r="D11608">
        <v>1</v>
      </c>
      <c r="E11608">
        <v>603</v>
      </c>
      <c r="F11608">
        <f t="shared" si="543"/>
        <v>2490603</v>
      </c>
      <c r="G11608">
        <f t="shared" si="544"/>
        <v>24904660603</v>
      </c>
      <c r="H11608">
        <v>11607</v>
      </c>
      <c r="I11608">
        <f t="shared" si="545"/>
        <v>0</v>
      </c>
    </row>
    <row r="11609" spans="1:9">
      <c r="A11609">
        <v>11607</v>
      </c>
      <c r="B11609">
        <v>249</v>
      </c>
      <c r="C11609">
        <v>30001</v>
      </c>
      <c r="D11609">
        <v>1</v>
      </c>
      <c r="E11609">
        <v>104</v>
      </c>
      <c r="F11609">
        <f t="shared" si="543"/>
        <v>2490104</v>
      </c>
      <c r="G11609">
        <f t="shared" si="544"/>
        <v>24903000104</v>
      </c>
      <c r="H11609">
        <v>11608</v>
      </c>
      <c r="I11609">
        <f t="shared" si="545"/>
        <v>0</v>
      </c>
    </row>
    <row r="11610" spans="1:9">
      <c r="A11610">
        <v>11608</v>
      </c>
      <c r="B11610">
        <v>249</v>
      </c>
      <c r="C11610">
        <v>30001</v>
      </c>
      <c r="D11610">
        <v>1</v>
      </c>
      <c r="E11610">
        <v>101</v>
      </c>
      <c r="F11610">
        <f t="shared" si="543"/>
        <v>2490101</v>
      </c>
      <c r="G11610">
        <f t="shared" si="544"/>
        <v>24903000101</v>
      </c>
      <c r="H11610">
        <v>11609</v>
      </c>
      <c r="I11610">
        <f t="shared" si="545"/>
        <v>0</v>
      </c>
    </row>
    <row r="11611" spans="1:9">
      <c r="A11611">
        <v>11609</v>
      </c>
      <c r="B11611">
        <v>249</v>
      </c>
      <c r="C11611">
        <v>38101</v>
      </c>
      <c r="D11611">
        <v>1</v>
      </c>
      <c r="E11611">
        <v>112</v>
      </c>
      <c r="F11611">
        <f t="shared" si="543"/>
        <v>2490112</v>
      </c>
      <c r="G11611">
        <f t="shared" si="544"/>
        <v>24903810112</v>
      </c>
      <c r="H11611">
        <v>11610</v>
      </c>
      <c r="I11611">
        <f t="shared" si="545"/>
        <v>0</v>
      </c>
    </row>
    <row r="11612" spans="1:9">
      <c r="A11612">
        <v>11610</v>
      </c>
      <c r="B11612">
        <v>249</v>
      </c>
      <c r="C11612">
        <v>32100</v>
      </c>
      <c r="D11612">
        <v>1</v>
      </c>
      <c r="E11612">
        <v>103</v>
      </c>
      <c r="F11612">
        <f t="shared" si="543"/>
        <v>2490103</v>
      </c>
      <c r="G11612">
        <f t="shared" si="544"/>
        <v>24903210103</v>
      </c>
      <c r="H11612">
        <v>11611</v>
      </c>
      <c r="I11612">
        <f t="shared" si="545"/>
        <v>0</v>
      </c>
    </row>
    <row r="11613" spans="1:9">
      <c r="A11613">
        <v>11611</v>
      </c>
      <c r="B11613">
        <v>249</v>
      </c>
      <c r="C11613">
        <v>32000</v>
      </c>
      <c r="D11613">
        <v>1</v>
      </c>
      <c r="E11613">
        <v>109</v>
      </c>
      <c r="F11613">
        <f t="shared" si="543"/>
        <v>2490109</v>
      </c>
      <c r="G11613">
        <f t="shared" si="544"/>
        <v>24903200109</v>
      </c>
      <c r="H11613">
        <v>11612</v>
      </c>
      <c r="I11613">
        <f t="shared" si="545"/>
        <v>0</v>
      </c>
    </row>
    <row r="11614" spans="1:9">
      <c r="A11614">
        <v>11612</v>
      </c>
      <c r="B11614">
        <v>249</v>
      </c>
      <c r="C11614">
        <v>45000</v>
      </c>
      <c r="D11614">
        <v>1</v>
      </c>
      <c r="E11614">
        <v>108</v>
      </c>
      <c r="F11614">
        <f t="shared" si="543"/>
        <v>2490108</v>
      </c>
      <c r="G11614">
        <f t="shared" si="544"/>
        <v>24904500108</v>
      </c>
      <c r="H11614">
        <v>11613</v>
      </c>
      <c r="I11614">
        <f t="shared" si="545"/>
        <v>0</v>
      </c>
    </row>
    <row r="11615" spans="1:9">
      <c r="A11615">
        <v>11613</v>
      </c>
      <c r="B11615">
        <v>249</v>
      </c>
      <c r="C11615">
        <v>40009</v>
      </c>
      <c r="D11615">
        <v>1</v>
      </c>
      <c r="E11615">
        <v>312</v>
      </c>
      <c r="F11615">
        <f t="shared" si="543"/>
        <v>2490312</v>
      </c>
      <c r="G11615">
        <f t="shared" si="544"/>
        <v>24904000312</v>
      </c>
      <c r="H11615">
        <v>11614</v>
      </c>
      <c r="I11615">
        <f t="shared" si="545"/>
        <v>0</v>
      </c>
    </row>
    <row r="11616" spans="1:9">
      <c r="A11616">
        <v>11614</v>
      </c>
      <c r="B11616">
        <v>249</v>
      </c>
      <c r="C11616">
        <v>43401</v>
      </c>
      <c r="D11616">
        <v>0</v>
      </c>
      <c r="E11616">
        <v>302</v>
      </c>
      <c r="F11616">
        <f t="shared" si="543"/>
        <v>0</v>
      </c>
      <c r="G11616">
        <f t="shared" si="544"/>
        <v>24904340302</v>
      </c>
      <c r="H11616">
        <v>11615</v>
      </c>
      <c r="I11616">
        <f t="shared" si="545"/>
        <v>0</v>
      </c>
    </row>
    <row r="11617" spans="1:9">
      <c r="A11617">
        <v>11615</v>
      </c>
      <c r="B11617">
        <v>250</v>
      </c>
      <c r="C11617">
        <v>30300</v>
      </c>
      <c r="D11617">
        <v>1</v>
      </c>
      <c r="E11617">
        <v>128</v>
      </c>
      <c r="F11617">
        <f t="shared" si="543"/>
        <v>2500128</v>
      </c>
      <c r="G11617">
        <f t="shared" si="544"/>
        <v>25003030128</v>
      </c>
      <c r="H11617">
        <v>11616</v>
      </c>
      <c r="I11617">
        <f t="shared" si="545"/>
        <v>0</v>
      </c>
    </row>
    <row r="11618" spans="1:9">
      <c r="A11618">
        <v>11616</v>
      </c>
      <c r="B11618">
        <v>250</v>
      </c>
      <c r="C11618">
        <v>30301</v>
      </c>
      <c r="D11618">
        <v>1</v>
      </c>
      <c r="E11618">
        <v>106</v>
      </c>
      <c r="F11618">
        <f t="shared" si="543"/>
        <v>2500106</v>
      </c>
      <c r="G11618">
        <f t="shared" si="544"/>
        <v>25003030106</v>
      </c>
      <c r="H11618">
        <v>11617</v>
      </c>
      <c r="I11618">
        <f t="shared" si="545"/>
        <v>0</v>
      </c>
    </row>
    <row r="11619" spans="1:9">
      <c r="A11619">
        <v>11617</v>
      </c>
      <c r="B11619">
        <v>250</v>
      </c>
      <c r="C11619">
        <v>38000</v>
      </c>
      <c r="D11619">
        <v>1</v>
      </c>
      <c r="E11619">
        <v>109</v>
      </c>
      <c r="F11619">
        <f t="shared" si="543"/>
        <v>2500109</v>
      </c>
      <c r="G11619">
        <f t="shared" si="544"/>
        <v>25003800109</v>
      </c>
      <c r="H11619">
        <v>11618</v>
      </c>
      <c r="I11619">
        <f t="shared" si="545"/>
        <v>0</v>
      </c>
    </row>
    <row r="11620" spans="1:9">
      <c r="A11620">
        <v>11618</v>
      </c>
      <c r="B11620">
        <v>250</v>
      </c>
      <c r="C11620">
        <v>38100</v>
      </c>
      <c r="D11620">
        <v>1</v>
      </c>
      <c r="E11620">
        <v>103</v>
      </c>
      <c r="F11620">
        <f t="shared" si="543"/>
        <v>2500103</v>
      </c>
      <c r="G11620">
        <f t="shared" si="544"/>
        <v>25003810103</v>
      </c>
      <c r="H11620">
        <v>11619</v>
      </c>
      <c r="I11620">
        <f t="shared" si="545"/>
        <v>0</v>
      </c>
    </row>
    <row r="11621" spans="1:9">
      <c r="A11621">
        <v>11619</v>
      </c>
      <c r="B11621">
        <v>250</v>
      </c>
      <c r="C11621">
        <v>32201</v>
      </c>
      <c r="D11621">
        <v>1</v>
      </c>
      <c r="E11621">
        <v>113</v>
      </c>
      <c r="F11621">
        <f t="shared" si="543"/>
        <v>2500113</v>
      </c>
      <c r="G11621">
        <f t="shared" si="544"/>
        <v>25003220113</v>
      </c>
      <c r="H11621">
        <v>11620</v>
      </c>
      <c r="I11621">
        <f t="shared" si="545"/>
        <v>0</v>
      </c>
    </row>
    <row r="11622" spans="1:9">
      <c r="A11622">
        <v>11620</v>
      </c>
      <c r="B11622">
        <v>250</v>
      </c>
      <c r="C11622">
        <v>32001</v>
      </c>
      <c r="D11622">
        <v>1</v>
      </c>
      <c r="E11622">
        <v>313</v>
      </c>
      <c r="F11622">
        <f t="shared" si="543"/>
        <v>2500313</v>
      </c>
      <c r="G11622">
        <f t="shared" si="544"/>
        <v>25003200313</v>
      </c>
      <c r="H11622">
        <v>11621</v>
      </c>
      <c r="I11622">
        <f t="shared" si="545"/>
        <v>0</v>
      </c>
    </row>
    <row r="11623" spans="1:9">
      <c r="A11623">
        <v>11621</v>
      </c>
      <c r="B11623">
        <v>250</v>
      </c>
      <c r="C11623">
        <v>32100</v>
      </c>
      <c r="D11623">
        <v>1</v>
      </c>
      <c r="E11623">
        <v>104</v>
      </c>
      <c r="F11623">
        <f t="shared" si="543"/>
        <v>2500104</v>
      </c>
      <c r="G11623">
        <f t="shared" si="544"/>
        <v>25003210104</v>
      </c>
      <c r="H11623">
        <v>11622</v>
      </c>
      <c r="I11623">
        <f t="shared" si="545"/>
        <v>0</v>
      </c>
    </row>
    <row r="11624" spans="1:9">
      <c r="A11624">
        <v>11622</v>
      </c>
      <c r="B11624">
        <v>250</v>
      </c>
      <c r="C11624">
        <v>34101</v>
      </c>
      <c r="D11624">
        <v>1</v>
      </c>
      <c r="E11624">
        <v>107</v>
      </c>
      <c r="F11624">
        <f t="shared" si="543"/>
        <v>2500107</v>
      </c>
      <c r="G11624">
        <f t="shared" si="544"/>
        <v>25003410107</v>
      </c>
      <c r="H11624">
        <v>11623</v>
      </c>
      <c r="I11624">
        <f t="shared" si="545"/>
        <v>0</v>
      </c>
    </row>
    <row r="11625" spans="1:9">
      <c r="A11625">
        <v>11623</v>
      </c>
      <c r="B11625">
        <v>250</v>
      </c>
      <c r="C11625">
        <v>34300</v>
      </c>
      <c r="D11625">
        <v>1</v>
      </c>
      <c r="E11625">
        <v>117</v>
      </c>
      <c r="F11625">
        <f t="shared" si="543"/>
        <v>2500117</v>
      </c>
      <c r="G11625">
        <f t="shared" si="544"/>
        <v>25003430117</v>
      </c>
      <c r="H11625">
        <v>11624</v>
      </c>
      <c r="I11625">
        <f t="shared" si="545"/>
        <v>0</v>
      </c>
    </row>
    <row r="11626" spans="1:9">
      <c r="A11626">
        <v>11624</v>
      </c>
      <c r="B11626">
        <v>250</v>
      </c>
      <c r="C11626">
        <v>34200</v>
      </c>
      <c r="D11626">
        <v>1</v>
      </c>
      <c r="E11626">
        <v>100</v>
      </c>
      <c r="F11626">
        <f t="shared" si="543"/>
        <v>2500100</v>
      </c>
      <c r="G11626">
        <f t="shared" si="544"/>
        <v>25003420100</v>
      </c>
      <c r="H11626">
        <v>11625</v>
      </c>
      <c r="I11626">
        <f t="shared" si="545"/>
        <v>0</v>
      </c>
    </row>
    <row r="11627" spans="1:9">
      <c r="A11627">
        <v>11625</v>
      </c>
      <c r="B11627">
        <v>250</v>
      </c>
      <c r="C11627">
        <v>34101</v>
      </c>
      <c r="D11627">
        <v>1</v>
      </c>
      <c r="E11627">
        <v>307</v>
      </c>
      <c r="F11627">
        <f t="shared" si="543"/>
        <v>2500307</v>
      </c>
      <c r="G11627">
        <f t="shared" si="544"/>
        <v>25003410307</v>
      </c>
      <c r="H11627">
        <v>11626</v>
      </c>
      <c r="I11627">
        <f t="shared" si="545"/>
        <v>0</v>
      </c>
    </row>
    <row r="11628" spans="1:9">
      <c r="A11628">
        <v>11626</v>
      </c>
      <c r="B11628">
        <v>250</v>
      </c>
      <c r="C11628">
        <v>43411</v>
      </c>
      <c r="D11628">
        <v>0</v>
      </c>
      <c r="E11628">
        <v>362</v>
      </c>
      <c r="F11628">
        <f t="shared" si="543"/>
        <v>0</v>
      </c>
      <c r="G11628">
        <f t="shared" si="544"/>
        <v>25004340362</v>
      </c>
      <c r="H11628">
        <v>11627</v>
      </c>
      <c r="I11628">
        <f t="shared" si="545"/>
        <v>0</v>
      </c>
    </row>
    <row r="11629" spans="1:9">
      <c r="A11629">
        <v>11627</v>
      </c>
      <c r="B11629">
        <v>250</v>
      </c>
      <c r="C11629">
        <v>41000</v>
      </c>
      <c r="D11629">
        <v>1</v>
      </c>
      <c r="E11629">
        <v>302</v>
      </c>
      <c r="F11629">
        <f t="shared" si="543"/>
        <v>2500302</v>
      </c>
      <c r="G11629">
        <f t="shared" si="544"/>
        <v>25004100302</v>
      </c>
      <c r="H11629">
        <v>11628</v>
      </c>
      <c r="I11629">
        <f t="shared" si="545"/>
        <v>0</v>
      </c>
    </row>
    <row r="11630" spans="1:9">
      <c r="A11630">
        <v>11628</v>
      </c>
      <c r="B11630">
        <v>250</v>
      </c>
      <c r="C11630">
        <v>41000</v>
      </c>
      <c r="D11630">
        <v>1</v>
      </c>
      <c r="E11630">
        <v>300</v>
      </c>
      <c r="F11630">
        <f t="shared" si="543"/>
        <v>2500300</v>
      </c>
      <c r="G11630">
        <f t="shared" si="544"/>
        <v>25004100300</v>
      </c>
      <c r="H11630">
        <v>11629</v>
      </c>
      <c r="I11630">
        <f t="shared" si="545"/>
        <v>0</v>
      </c>
    </row>
    <row r="11631" spans="1:9">
      <c r="A11631">
        <v>11629</v>
      </c>
      <c r="B11631">
        <v>250</v>
      </c>
      <c r="C11631">
        <v>41000</v>
      </c>
      <c r="D11631">
        <v>1</v>
      </c>
      <c r="E11631">
        <v>116</v>
      </c>
      <c r="F11631">
        <f t="shared" si="543"/>
        <v>2500116</v>
      </c>
      <c r="G11631">
        <f t="shared" si="544"/>
        <v>25004100116</v>
      </c>
      <c r="H11631">
        <v>11630</v>
      </c>
      <c r="I11631">
        <f t="shared" si="545"/>
        <v>0</v>
      </c>
    </row>
    <row r="11632" spans="1:9">
      <c r="A11632">
        <v>11630</v>
      </c>
      <c r="B11632">
        <v>250</v>
      </c>
      <c r="C11632">
        <v>45000</v>
      </c>
      <c r="D11632">
        <v>1</v>
      </c>
      <c r="E11632">
        <v>308</v>
      </c>
      <c r="F11632">
        <f t="shared" si="543"/>
        <v>2500308</v>
      </c>
      <c r="G11632">
        <f t="shared" si="544"/>
        <v>25004500308</v>
      </c>
      <c r="H11632">
        <v>11631</v>
      </c>
      <c r="I11632">
        <f t="shared" si="545"/>
        <v>0</v>
      </c>
    </row>
    <row r="11633" spans="1:9">
      <c r="A11633">
        <v>11631</v>
      </c>
      <c r="B11633">
        <v>250</v>
      </c>
      <c r="C11633">
        <v>40009</v>
      </c>
      <c r="D11633">
        <v>1</v>
      </c>
      <c r="E11633">
        <v>306</v>
      </c>
      <c r="F11633">
        <f t="shared" si="543"/>
        <v>2500306</v>
      </c>
      <c r="G11633">
        <f t="shared" si="544"/>
        <v>25004000306</v>
      </c>
      <c r="H11633">
        <v>11632</v>
      </c>
      <c r="I11633">
        <f t="shared" si="545"/>
        <v>0</v>
      </c>
    </row>
    <row r="11634" spans="1:9">
      <c r="A11634">
        <v>11632</v>
      </c>
      <c r="B11634">
        <v>250</v>
      </c>
      <c r="C11634">
        <v>43400</v>
      </c>
      <c r="D11634">
        <v>0</v>
      </c>
      <c r="E11634">
        <v>307</v>
      </c>
      <c r="F11634">
        <f t="shared" si="543"/>
        <v>0</v>
      </c>
      <c r="G11634">
        <f t="shared" si="544"/>
        <v>25004340307</v>
      </c>
      <c r="H11634">
        <v>11633</v>
      </c>
      <c r="I11634">
        <f t="shared" si="545"/>
        <v>0</v>
      </c>
    </row>
    <row r="11635" spans="1:9">
      <c r="A11635">
        <v>11633</v>
      </c>
      <c r="B11635">
        <v>250</v>
      </c>
      <c r="C11635">
        <v>43000</v>
      </c>
      <c r="D11635">
        <v>0</v>
      </c>
      <c r="E11635">
        <v>310</v>
      </c>
      <c r="F11635">
        <f t="shared" si="543"/>
        <v>0</v>
      </c>
      <c r="G11635">
        <f t="shared" si="544"/>
        <v>25004300310</v>
      </c>
      <c r="H11635">
        <v>11634</v>
      </c>
      <c r="I11635">
        <f t="shared" si="545"/>
        <v>0</v>
      </c>
    </row>
    <row r="11636" spans="1:9">
      <c r="A11636">
        <v>11634</v>
      </c>
      <c r="B11636">
        <v>250</v>
      </c>
      <c r="C11636">
        <v>46870</v>
      </c>
      <c r="D11636">
        <v>1</v>
      </c>
      <c r="E11636">
        <v>757</v>
      </c>
      <c r="F11636">
        <f t="shared" si="543"/>
        <v>2500757</v>
      </c>
      <c r="G11636">
        <f t="shared" si="544"/>
        <v>25004680757</v>
      </c>
      <c r="H11636">
        <v>11635</v>
      </c>
      <c r="I11636">
        <f t="shared" si="545"/>
        <v>0</v>
      </c>
    </row>
    <row r="11637" spans="1:9">
      <c r="A11637">
        <v>11635</v>
      </c>
      <c r="B11637">
        <v>250</v>
      </c>
      <c r="C11637">
        <v>46740</v>
      </c>
      <c r="D11637">
        <v>1</v>
      </c>
      <c r="E11637">
        <v>756</v>
      </c>
      <c r="F11637">
        <f t="shared" si="543"/>
        <v>2500756</v>
      </c>
      <c r="G11637">
        <f t="shared" si="544"/>
        <v>25004670756</v>
      </c>
      <c r="H11637">
        <v>11636</v>
      </c>
      <c r="I11637">
        <f t="shared" si="545"/>
        <v>0</v>
      </c>
    </row>
    <row r="11638" spans="1:9">
      <c r="A11638">
        <v>11636</v>
      </c>
      <c r="B11638">
        <v>250</v>
      </c>
      <c r="C11638">
        <v>49420</v>
      </c>
      <c r="D11638">
        <v>1</v>
      </c>
      <c r="E11638">
        <v>190</v>
      </c>
      <c r="F11638">
        <f t="shared" si="543"/>
        <v>2500190</v>
      </c>
      <c r="G11638">
        <f t="shared" si="544"/>
        <v>25004940190</v>
      </c>
      <c r="H11638">
        <v>11637</v>
      </c>
      <c r="I11638">
        <f t="shared" si="545"/>
        <v>0</v>
      </c>
    </row>
    <row r="11639" spans="1:9">
      <c r="A11639">
        <v>11637</v>
      </c>
      <c r="B11639">
        <v>250</v>
      </c>
      <c r="C11639">
        <v>46660</v>
      </c>
      <c r="D11639">
        <v>1</v>
      </c>
      <c r="E11639">
        <v>762</v>
      </c>
      <c r="F11639">
        <f t="shared" si="543"/>
        <v>2500762</v>
      </c>
      <c r="G11639">
        <f t="shared" si="544"/>
        <v>25004660762</v>
      </c>
      <c r="H11639">
        <v>11638</v>
      </c>
      <c r="I11639">
        <f t="shared" si="545"/>
        <v>0</v>
      </c>
    </row>
    <row r="11640" spans="1:9">
      <c r="A11640">
        <v>11638</v>
      </c>
      <c r="B11640">
        <v>250</v>
      </c>
      <c r="C11640">
        <v>46580</v>
      </c>
      <c r="D11640">
        <v>1</v>
      </c>
      <c r="E11640">
        <v>761</v>
      </c>
      <c r="F11640">
        <f t="shared" si="543"/>
        <v>2500761</v>
      </c>
      <c r="G11640">
        <f t="shared" si="544"/>
        <v>25004650761</v>
      </c>
      <c r="H11640">
        <v>11639</v>
      </c>
      <c r="I11640">
        <f t="shared" si="545"/>
        <v>0</v>
      </c>
    </row>
    <row r="11641" spans="1:9">
      <c r="A11641">
        <v>11639</v>
      </c>
      <c r="B11641">
        <v>250</v>
      </c>
      <c r="C11641">
        <v>46630</v>
      </c>
      <c r="D11641">
        <v>1</v>
      </c>
      <c r="E11641">
        <v>755</v>
      </c>
      <c r="F11641">
        <f t="shared" si="543"/>
        <v>2500755</v>
      </c>
      <c r="G11641">
        <f t="shared" si="544"/>
        <v>25004660755</v>
      </c>
      <c r="H11641">
        <v>11640</v>
      </c>
      <c r="I11641">
        <f t="shared" si="545"/>
        <v>0</v>
      </c>
    </row>
    <row r="11642" spans="1:9">
      <c r="A11642">
        <v>11640</v>
      </c>
      <c r="B11642">
        <v>250</v>
      </c>
      <c r="C11642">
        <v>46640</v>
      </c>
      <c r="D11642">
        <v>1</v>
      </c>
      <c r="E11642">
        <v>754</v>
      </c>
      <c r="F11642">
        <f t="shared" si="543"/>
        <v>2500754</v>
      </c>
      <c r="G11642">
        <f t="shared" si="544"/>
        <v>25004660754</v>
      </c>
      <c r="H11642">
        <v>11641</v>
      </c>
      <c r="I11642">
        <f t="shared" si="545"/>
        <v>0</v>
      </c>
    </row>
    <row r="11643" spans="1:9">
      <c r="A11643">
        <v>11641</v>
      </c>
      <c r="B11643">
        <v>250</v>
      </c>
      <c r="C11643">
        <v>46690</v>
      </c>
      <c r="D11643">
        <v>1</v>
      </c>
      <c r="E11643">
        <v>758</v>
      </c>
      <c r="F11643">
        <f t="shared" si="543"/>
        <v>2500758</v>
      </c>
      <c r="G11643">
        <f t="shared" si="544"/>
        <v>25004660758</v>
      </c>
      <c r="H11643">
        <v>11642</v>
      </c>
      <c r="I11643">
        <f t="shared" si="545"/>
        <v>0</v>
      </c>
    </row>
    <row r="11644" spans="1:9">
      <c r="A11644">
        <v>11642</v>
      </c>
      <c r="B11644">
        <v>250</v>
      </c>
      <c r="C11644">
        <v>45510</v>
      </c>
      <c r="D11644">
        <v>1</v>
      </c>
      <c r="E11644">
        <v>753</v>
      </c>
      <c r="F11644">
        <f t="shared" si="543"/>
        <v>2500753</v>
      </c>
      <c r="G11644">
        <f t="shared" si="544"/>
        <v>25004550753</v>
      </c>
      <c r="H11644">
        <v>11643</v>
      </c>
      <c r="I11644">
        <f t="shared" si="545"/>
        <v>0</v>
      </c>
    </row>
    <row r="11645" spans="1:9">
      <c r="A11645">
        <v>11643</v>
      </c>
      <c r="B11645">
        <v>250</v>
      </c>
      <c r="C11645">
        <v>46550</v>
      </c>
      <c r="D11645">
        <v>1</v>
      </c>
      <c r="E11645">
        <v>760</v>
      </c>
      <c r="F11645">
        <f t="shared" si="543"/>
        <v>2500760</v>
      </c>
      <c r="G11645">
        <f t="shared" si="544"/>
        <v>25004650760</v>
      </c>
      <c r="H11645">
        <v>11644</v>
      </c>
      <c r="I11645">
        <f t="shared" si="545"/>
        <v>0</v>
      </c>
    </row>
    <row r="11646" spans="1:9">
      <c r="A11646">
        <v>11644</v>
      </c>
      <c r="B11646">
        <v>250</v>
      </c>
      <c r="C11646">
        <v>46710</v>
      </c>
      <c r="D11646">
        <v>1</v>
      </c>
      <c r="E11646">
        <v>750</v>
      </c>
      <c r="F11646">
        <f t="shared" si="543"/>
        <v>2500750</v>
      </c>
      <c r="G11646">
        <f t="shared" si="544"/>
        <v>25004670750</v>
      </c>
      <c r="H11646">
        <v>11645</v>
      </c>
      <c r="I11646">
        <f t="shared" si="545"/>
        <v>0</v>
      </c>
    </row>
    <row r="11647" spans="1:9">
      <c r="A11647">
        <v>11645</v>
      </c>
      <c r="B11647">
        <v>250</v>
      </c>
      <c r="C11647">
        <v>46650</v>
      </c>
      <c r="D11647">
        <v>1</v>
      </c>
      <c r="E11647">
        <v>763</v>
      </c>
      <c r="F11647">
        <f t="shared" si="543"/>
        <v>2500763</v>
      </c>
      <c r="G11647">
        <f t="shared" si="544"/>
        <v>25004660763</v>
      </c>
      <c r="H11647">
        <v>11646</v>
      </c>
      <c r="I11647">
        <f t="shared" si="545"/>
        <v>0</v>
      </c>
    </row>
    <row r="11648" spans="1:9">
      <c r="A11648">
        <v>11646</v>
      </c>
      <c r="B11648">
        <v>250</v>
      </c>
      <c r="C11648">
        <v>46770</v>
      </c>
      <c r="D11648">
        <v>1</v>
      </c>
      <c r="E11648">
        <v>759</v>
      </c>
      <c r="F11648">
        <f t="shared" si="543"/>
        <v>2500759</v>
      </c>
      <c r="G11648">
        <f t="shared" si="544"/>
        <v>25004670759</v>
      </c>
      <c r="H11648">
        <v>11647</v>
      </c>
      <c r="I11648">
        <f t="shared" si="545"/>
        <v>0</v>
      </c>
    </row>
    <row r="11649" spans="1:9">
      <c r="A11649">
        <v>11647</v>
      </c>
      <c r="B11649">
        <v>250</v>
      </c>
      <c r="C11649">
        <v>46605</v>
      </c>
      <c r="D11649">
        <v>1</v>
      </c>
      <c r="E11649">
        <v>601</v>
      </c>
      <c r="F11649">
        <f t="shared" si="543"/>
        <v>2500601</v>
      </c>
      <c r="G11649">
        <f t="shared" si="544"/>
        <v>25004660601</v>
      </c>
      <c r="H11649">
        <v>11648</v>
      </c>
      <c r="I11649">
        <f t="shared" si="545"/>
        <v>0</v>
      </c>
    </row>
    <row r="11650" spans="1:9">
      <c r="A11650">
        <v>11648</v>
      </c>
      <c r="B11650">
        <v>250</v>
      </c>
      <c r="C11650">
        <v>46503</v>
      </c>
      <c r="D11650">
        <v>1</v>
      </c>
      <c r="E11650">
        <v>604</v>
      </c>
      <c r="F11650">
        <f t="shared" si="543"/>
        <v>2500604</v>
      </c>
      <c r="G11650">
        <f t="shared" si="544"/>
        <v>25004650604</v>
      </c>
      <c r="H11650">
        <v>11649</v>
      </c>
      <c r="I11650">
        <f t="shared" si="545"/>
        <v>0</v>
      </c>
    </row>
    <row r="11651" spans="1:9">
      <c r="A11651">
        <v>11649</v>
      </c>
      <c r="B11651">
        <v>250</v>
      </c>
      <c r="C11651">
        <v>46701</v>
      </c>
      <c r="D11651">
        <v>1</v>
      </c>
      <c r="E11651">
        <v>602</v>
      </c>
      <c r="F11651">
        <f t="shared" ref="F11651:F11714" si="546">(B11651*10000+E11651)*D11651</f>
        <v>2500602</v>
      </c>
      <c r="G11651">
        <f t="shared" ref="G11651:G11714" si="547">(B11651*10000+FLOOR(C11651/100,1))*10000+E11651</f>
        <v>25004670602</v>
      </c>
      <c r="H11651">
        <v>11650</v>
      </c>
      <c r="I11651">
        <f t="shared" ref="I11651:I11714" si="548">IF(C11651=30300,IF(E11651=117,1,IF(E11651=313,1,0)),0)</f>
        <v>0</v>
      </c>
    </row>
    <row r="11652" spans="1:9">
      <c r="A11652">
        <v>11650</v>
      </c>
      <c r="B11652">
        <v>250</v>
      </c>
      <c r="C11652">
        <v>46602</v>
      </c>
      <c r="D11652">
        <v>1</v>
      </c>
      <c r="E11652">
        <v>607</v>
      </c>
      <c r="F11652">
        <f t="shared" si="546"/>
        <v>2500607</v>
      </c>
      <c r="G11652">
        <f t="shared" si="547"/>
        <v>25004660607</v>
      </c>
      <c r="H11652">
        <v>11651</v>
      </c>
      <c r="I11652">
        <f t="shared" si="548"/>
        <v>0</v>
      </c>
    </row>
    <row r="11653" spans="1:9">
      <c r="A11653">
        <v>11651</v>
      </c>
      <c r="B11653">
        <v>250</v>
      </c>
      <c r="C11653">
        <v>46702</v>
      </c>
      <c r="D11653">
        <v>1</v>
      </c>
      <c r="E11653">
        <v>606</v>
      </c>
      <c r="F11653">
        <f t="shared" si="546"/>
        <v>2500606</v>
      </c>
      <c r="G11653">
        <f t="shared" si="547"/>
        <v>25004670606</v>
      </c>
      <c r="H11653">
        <v>11652</v>
      </c>
      <c r="I11653">
        <f t="shared" si="548"/>
        <v>0</v>
      </c>
    </row>
    <row r="11654" spans="1:9">
      <c r="A11654">
        <v>11652</v>
      </c>
      <c r="B11654">
        <v>250</v>
      </c>
      <c r="C11654">
        <v>46606</v>
      </c>
      <c r="D11654">
        <v>1</v>
      </c>
      <c r="E11654">
        <v>605</v>
      </c>
      <c r="F11654">
        <f t="shared" si="546"/>
        <v>2500605</v>
      </c>
      <c r="G11654">
        <f t="shared" si="547"/>
        <v>25004660605</v>
      </c>
      <c r="H11654">
        <v>11653</v>
      </c>
      <c r="I11654">
        <f t="shared" si="548"/>
        <v>0</v>
      </c>
    </row>
    <row r="11655" spans="1:9">
      <c r="A11655">
        <v>11653</v>
      </c>
      <c r="B11655">
        <v>250</v>
      </c>
      <c r="C11655">
        <v>46502</v>
      </c>
      <c r="D11655">
        <v>1</v>
      </c>
      <c r="E11655">
        <v>603</v>
      </c>
      <c r="F11655">
        <f t="shared" si="546"/>
        <v>2500603</v>
      </c>
      <c r="G11655">
        <f t="shared" si="547"/>
        <v>25004650603</v>
      </c>
      <c r="H11655">
        <v>11654</v>
      </c>
      <c r="I11655">
        <f t="shared" si="548"/>
        <v>0</v>
      </c>
    </row>
    <row r="11656" spans="1:9">
      <c r="A11656">
        <v>11654</v>
      </c>
      <c r="B11656">
        <v>250</v>
      </c>
      <c r="C11656">
        <v>30301</v>
      </c>
      <c r="D11656">
        <v>1</v>
      </c>
      <c r="E11656">
        <v>120</v>
      </c>
      <c r="F11656">
        <f t="shared" si="546"/>
        <v>2500120</v>
      </c>
      <c r="G11656">
        <f t="shared" si="547"/>
        <v>25003030120</v>
      </c>
      <c r="H11656">
        <v>11655</v>
      </c>
      <c r="I11656">
        <f t="shared" si="548"/>
        <v>0</v>
      </c>
    </row>
    <row r="11657" spans="1:9">
      <c r="A11657">
        <v>11655</v>
      </c>
      <c r="B11657">
        <v>250</v>
      </c>
      <c r="C11657">
        <v>38000</v>
      </c>
      <c r="D11657">
        <v>1</v>
      </c>
      <c r="E11657">
        <v>101</v>
      </c>
      <c r="F11657">
        <f t="shared" si="546"/>
        <v>2500101</v>
      </c>
      <c r="G11657">
        <f t="shared" si="547"/>
        <v>25003800101</v>
      </c>
      <c r="H11657">
        <v>11656</v>
      </c>
      <c r="I11657">
        <f t="shared" si="548"/>
        <v>0</v>
      </c>
    </row>
    <row r="11658" spans="1:9">
      <c r="A11658">
        <v>11656</v>
      </c>
      <c r="B11658">
        <v>250</v>
      </c>
      <c r="C11658">
        <v>34200</v>
      </c>
      <c r="D11658">
        <v>1</v>
      </c>
      <c r="E11658">
        <v>111</v>
      </c>
      <c r="F11658">
        <f t="shared" si="546"/>
        <v>2500111</v>
      </c>
      <c r="G11658">
        <f t="shared" si="547"/>
        <v>25003420111</v>
      </c>
      <c r="H11658">
        <v>11657</v>
      </c>
      <c r="I11658">
        <f t="shared" si="548"/>
        <v>0</v>
      </c>
    </row>
    <row r="11659" spans="1:9">
      <c r="A11659">
        <v>11657</v>
      </c>
      <c r="B11659">
        <v>250</v>
      </c>
      <c r="C11659">
        <v>34200</v>
      </c>
      <c r="D11659">
        <v>1</v>
      </c>
      <c r="E11659">
        <v>112</v>
      </c>
      <c r="F11659">
        <f t="shared" si="546"/>
        <v>2500112</v>
      </c>
      <c r="G11659">
        <f t="shared" si="547"/>
        <v>25003420112</v>
      </c>
      <c r="H11659">
        <v>11658</v>
      </c>
      <c r="I11659">
        <f t="shared" si="548"/>
        <v>0</v>
      </c>
    </row>
    <row r="11660" spans="1:9">
      <c r="A11660">
        <v>11658</v>
      </c>
      <c r="B11660">
        <v>250</v>
      </c>
      <c r="C11660">
        <v>34300</v>
      </c>
      <c r="D11660">
        <v>1</v>
      </c>
      <c r="E11660">
        <v>110</v>
      </c>
      <c r="F11660">
        <f t="shared" si="546"/>
        <v>2500110</v>
      </c>
      <c r="G11660">
        <f t="shared" si="547"/>
        <v>25003430110</v>
      </c>
      <c r="H11660">
        <v>11659</v>
      </c>
      <c r="I11660">
        <f t="shared" si="548"/>
        <v>0</v>
      </c>
    </row>
    <row r="11661" spans="1:9">
      <c r="A11661">
        <v>11659</v>
      </c>
      <c r="B11661">
        <v>250</v>
      </c>
      <c r="C11661">
        <v>37900</v>
      </c>
      <c r="D11661">
        <v>1</v>
      </c>
      <c r="E11661">
        <v>305</v>
      </c>
      <c r="F11661">
        <f t="shared" si="546"/>
        <v>2500305</v>
      </c>
      <c r="G11661">
        <f t="shared" si="547"/>
        <v>25003790305</v>
      </c>
      <c r="H11661">
        <v>11660</v>
      </c>
      <c r="I11661">
        <f t="shared" si="548"/>
        <v>0</v>
      </c>
    </row>
    <row r="11662" spans="1:9">
      <c r="A11662">
        <v>11660</v>
      </c>
      <c r="B11662">
        <v>250</v>
      </c>
      <c r="C11662">
        <v>45000</v>
      </c>
      <c r="D11662">
        <v>1</v>
      </c>
      <c r="E11662">
        <v>301</v>
      </c>
      <c r="F11662">
        <f t="shared" si="546"/>
        <v>2500301</v>
      </c>
      <c r="G11662">
        <f t="shared" si="547"/>
        <v>25004500301</v>
      </c>
      <c r="H11662">
        <v>11661</v>
      </c>
      <c r="I11662">
        <f t="shared" si="548"/>
        <v>0</v>
      </c>
    </row>
    <row r="11663" spans="1:9">
      <c r="A11663">
        <v>11661</v>
      </c>
      <c r="B11663">
        <v>250</v>
      </c>
      <c r="C11663">
        <v>40008</v>
      </c>
      <c r="D11663">
        <v>1</v>
      </c>
      <c r="E11663">
        <v>314</v>
      </c>
      <c r="F11663">
        <f t="shared" si="546"/>
        <v>2500314</v>
      </c>
      <c r="G11663">
        <f t="shared" si="547"/>
        <v>25004000314</v>
      </c>
      <c r="H11663">
        <v>11662</v>
      </c>
      <c r="I11663">
        <f t="shared" si="548"/>
        <v>0</v>
      </c>
    </row>
    <row r="11664" spans="1:9">
      <c r="A11664">
        <v>11662</v>
      </c>
      <c r="B11664">
        <v>251</v>
      </c>
      <c r="C11664">
        <v>30001</v>
      </c>
      <c r="D11664">
        <v>1</v>
      </c>
      <c r="E11664">
        <v>128</v>
      </c>
      <c r="F11664">
        <f t="shared" si="546"/>
        <v>2510128</v>
      </c>
      <c r="G11664">
        <f t="shared" si="547"/>
        <v>25103000128</v>
      </c>
      <c r="H11664">
        <v>11663</v>
      </c>
      <c r="I11664">
        <f t="shared" si="548"/>
        <v>0</v>
      </c>
    </row>
    <row r="11665" spans="1:9">
      <c r="A11665">
        <v>11663</v>
      </c>
      <c r="B11665">
        <v>251</v>
      </c>
      <c r="C11665">
        <v>30301</v>
      </c>
      <c r="D11665">
        <v>1</v>
      </c>
      <c r="E11665">
        <v>106</v>
      </c>
      <c r="F11665">
        <f t="shared" si="546"/>
        <v>2510106</v>
      </c>
      <c r="G11665">
        <f t="shared" si="547"/>
        <v>25103030106</v>
      </c>
      <c r="H11665">
        <v>11664</v>
      </c>
      <c r="I11665">
        <f t="shared" si="548"/>
        <v>0</v>
      </c>
    </row>
    <row r="11666" spans="1:9">
      <c r="A11666">
        <v>11664</v>
      </c>
      <c r="B11666">
        <v>251</v>
      </c>
      <c r="C11666">
        <v>38001</v>
      </c>
      <c r="D11666">
        <v>1</v>
      </c>
      <c r="E11666">
        <v>113</v>
      </c>
      <c r="F11666">
        <f t="shared" si="546"/>
        <v>2510113</v>
      </c>
      <c r="G11666">
        <f t="shared" si="547"/>
        <v>25103800113</v>
      </c>
      <c r="H11666">
        <v>11665</v>
      </c>
      <c r="I11666">
        <f t="shared" si="548"/>
        <v>0</v>
      </c>
    </row>
    <row r="11667" spans="1:9">
      <c r="A11667">
        <v>11665</v>
      </c>
      <c r="B11667">
        <v>251</v>
      </c>
      <c r="C11667">
        <v>38101</v>
      </c>
      <c r="D11667">
        <v>1</v>
      </c>
      <c r="E11667">
        <v>109</v>
      </c>
      <c r="F11667">
        <f t="shared" si="546"/>
        <v>2510109</v>
      </c>
      <c r="G11667">
        <f t="shared" si="547"/>
        <v>25103810109</v>
      </c>
      <c r="H11667">
        <v>11666</v>
      </c>
      <c r="I11667">
        <f t="shared" si="548"/>
        <v>0</v>
      </c>
    </row>
    <row r="11668" spans="1:9">
      <c r="A11668">
        <v>11666</v>
      </c>
      <c r="B11668">
        <v>251</v>
      </c>
      <c r="C11668">
        <v>32200</v>
      </c>
      <c r="D11668">
        <v>1</v>
      </c>
      <c r="E11668">
        <v>120</v>
      </c>
      <c r="F11668">
        <f t="shared" si="546"/>
        <v>2510120</v>
      </c>
      <c r="G11668">
        <f t="shared" si="547"/>
        <v>25103220120</v>
      </c>
      <c r="H11668">
        <v>11667</v>
      </c>
      <c r="I11668">
        <f t="shared" si="548"/>
        <v>0</v>
      </c>
    </row>
    <row r="11669" spans="1:9">
      <c r="A11669">
        <v>11667</v>
      </c>
      <c r="B11669">
        <v>251</v>
      </c>
      <c r="C11669">
        <v>32201</v>
      </c>
      <c r="D11669">
        <v>1</v>
      </c>
      <c r="E11669">
        <v>307</v>
      </c>
      <c r="F11669">
        <f t="shared" si="546"/>
        <v>2510307</v>
      </c>
      <c r="G11669">
        <f t="shared" si="547"/>
        <v>25103220307</v>
      </c>
      <c r="H11669">
        <v>11668</v>
      </c>
      <c r="I11669">
        <f t="shared" si="548"/>
        <v>0</v>
      </c>
    </row>
    <row r="11670" spans="1:9">
      <c r="A11670">
        <v>11668</v>
      </c>
      <c r="B11670">
        <v>251</v>
      </c>
      <c r="C11670">
        <v>32001</v>
      </c>
      <c r="D11670">
        <v>1</v>
      </c>
      <c r="E11670">
        <v>110</v>
      </c>
      <c r="F11670">
        <f t="shared" si="546"/>
        <v>2510110</v>
      </c>
      <c r="G11670">
        <f t="shared" si="547"/>
        <v>25103200110</v>
      </c>
      <c r="H11670">
        <v>11669</v>
      </c>
      <c r="I11670">
        <f t="shared" si="548"/>
        <v>0</v>
      </c>
    </row>
    <row r="11671" spans="1:9">
      <c r="A11671">
        <v>11669</v>
      </c>
      <c r="B11671">
        <v>251</v>
      </c>
      <c r="C11671">
        <v>34104</v>
      </c>
      <c r="D11671">
        <v>1</v>
      </c>
      <c r="E11671">
        <v>103</v>
      </c>
      <c r="F11671">
        <f t="shared" si="546"/>
        <v>2510103</v>
      </c>
      <c r="G11671">
        <f t="shared" si="547"/>
        <v>25103410103</v>
      </c>
      <c r="H11671">
        <v>11670</v>
      </c>
      <c r="I11671">
        <f t="shared" si="548"/>
        <v>0</v>
      </c>
    </row>
    <row r="11672" spans="1:9">
      <c r="A11672">
        <v>11670</v>
      </c>
      <c r="B11672">
        <v>251</v>
      </c>
      <c r="C11672">
        <v>34003</v>
      </c>
      <c r="D11672">
        <v>1</v>
      </c>
      <c r="E11672">
        <v>104</v>
      </c>
      <c r="F11672">
        <f t="shared" si="546"/>
        <v>2510104</v>
      </c>
      <c r="G11672">
        <f t="shared" si="547"/>
        <v>25103400104</v>
      </c>
      <c r="H11672">
        <v>11671</v>
      </c>
      <c r="I11672">
        <f t="shared" si="548"/>
        <v>0</v>
      </c>
    </row>
    <row r="11673" spans="1:9">
      <c r="A11673">
        <v>11671</v>
      </c>
      <c r="B11673">
        <v>251</v>
      </c>
      <c r="C11673">
        <v>34101</v>
      </c>
      <c r="D11673">
        <v>1</v>
      </c>
      <c r="E11673">
        <v>101</v>
      </c>
      <c r="F11673">
        <f t="shared" si="546"/>
        <v>2510101</v>
      </c>
      <c r="G11673">
        <f t="shared" si="547"/>
        <v>25103410101</v>
      </c>
      <c r="H11673">
        <v>11672</v>
      </c>
      <c r="I11673">
        <f t="shared" si="548"/>
        <v>0</v>
      </c>
    </row>
    <row r="11674" spans="1:9">
      <c r="A11674">
        <v>11672</v>
      </c>
      <c r="B11674">
        <v>251</v>
      </c>
      <c r="C11674">
        <v>34104</v>
      </c>
      <c r="D11674">
        <v>1</v>
      </c>
      <c r="E11674">
        <v>313</v>
      </c>
      <c r="F11674">
        <f t="shared" si="546"/>
        <v>2510313</v>
      </c>
      <c r="G11674">
        <f t="shared" si="547"/>
        <v>25103410313</v>
      </c>
      <c r="H11674">
        <v>11673</v>
      </c>
      <c r="I11674">
        <f t="shared" si="548"/>
        <v>0</v>
      </c>
    </row>
    <row r="11675" spans="1:9">
      <c r="A11675">
        <v>11673</v>
      </c>
      <c r="B11675">
        <v>251</v>
      </c>
      <c r="C11675">
        <v>43020</v>
      </c>
      <c r="D11675">
        <v>0</v>
      </c>
      <c r="E11675">
        <v>362</v>
      </c>
      <c r="F11675">
        <f t="shared" si="546"/>
        <v>0</v>
      </c>
      <c r="G11675">
        <f t="shared" si="547"/>
        <v>25104300362</v>
      </c>
      <c r="H11675">
        <v>11674</v>
      </c>
      <c r="I11675">
        <f t="shared" si="548"/>
        <v>0</v>
      </c>
    </row>
    <row r="11676" spans="1:9">
      <c r="A11676">
        <v>11674</v>
      </c>
      <c r="B11676">
        <v>251</v>
      </c>
      <c r="C11676">
        <v>41000</v>
      </c>
      <c r="D11676">
        <v>1</v>
      </c>
      <c r="E11676">
        <v>301</v>
      </c>
      <c r="F11676">
        <f t="shared" si="546"/>
        <v>2510301</v>
      </c>
      <c r="G11676">
        <f t="shared" si="547"/>
        <v>25104100301</v>
      </c>
      <c r="H11676">
        <v>11675</v>
      </c>
      <c r="I11676">
        <f t="shared" si="548"/>
        <v>0</v>
      </c>
    </row>
    <row r="11677" spans="1:9">
      <c r="A11677">
        <v>11675</v>
      </c>
      <c r="B11677">
        <v>251</v>
      </c>
      <c r="C11677">
        <v>41000</v>
      </c>
      <c r="D11677">
        <v>1</v>
      </c>
      <c r="E11677">
        <v>108</v>
      </c>
      <c r="F11677">
        <f t="shared" si="546"/>
        <v>2510108</v>
      </c>
      <c r="G11677">
        <f t="shared" si="547"/>
        <v>25104100108</v>
      </c>
      <c r="H11677">
        <v>11676</v>
      </c>
      <c r="I11677">
        <f t="shared" si="548"/>
        <v>0</v>
      </c>
    </row>
    <row r="11678" spans="1:9">
      <c r="A11678">
        <v>11676</v>
      </c>
      <c r="B11678">
        <v>251</v>
      </c>
      <c r="C11678">
        <v>41000</v>
      </c>
      <c r="D11678">
        <v>1</v>
      </c>
      <c r="E11678">
        <v>310</v>
      </c>
      <c r="F11678">
        <f t="shared" si="546"/>
        <v>2510310</v>
      </c>
      <c r="G11678">
        <f t="shared" si="547"/>
        <v>25104100310</v>
      </c>
      <c r="H11678">
        <v>11677</v>
      </c>
      <c r="I11678">
        <f t="shared" si="548"/>
        <v>0</v>
      </c>
    </row>
    <row r="11679" spans="1:9">
      <c r="A11679">
        <v>11677</v>
      </c>
      <c r="B11679">
        <v>251</v>
      </c>
      <c r="C11679">
        <v>45000</v>
      </c>
      <c r="D11679">
        <v>1</v>
      </c>
      <c r="E11679">
        <v>300</v>
      </c>
      <c r="F11679">
        <f t="shared" si="546"/>
        <v>2510300</v>
      </c>
      <c r="G11679">
        <f t="shared" si="547"/>
        <v>25104500300</v>
      </c>
      <c r="H11679">
        <v>11678</v>
      </c>
      <c r="I11679">
        <f t="shared" si="548"/>
        <v>0</v>
      </c>
    </row>
    <row r="11680" spans="1:9">
      <c r="A11680">
        <v>11678</v>
      </c>
      <c r="B11680">
        <v>251</v>
      </c>
      <c r="C11680">
        <v>40004</v>
      </c>
      <c r="D11680">
        <v>1</v>
      </c>
      <c r="E11680">
        <v>305</v>
      </c>
      <c r="F11680">
        <f t="shared" si="546"/>
        <v>2510305</v>
      </c>
      <c r="G11680">
        <f t="shared" si="547"/>
        <v>25104000305</v>
      </c>
      <c r="H11680">
        <v>11679</v>
      </c>
      <c r="I11680">
        <f t="shared" si="548"/>
        <v>0</v>
      </c>
    </row>
    <row r="11681" spans="1:9">
      <c r="A11681">
        <v>11679</v>
      </c>
      <c r="B11681">
        <v>251</v>
      </c>
      <c r="C11681">
        <v>43501</v>
      </c>
      <c r="D11681">
        <v>0</v>
      </c>
      <c r="E11681">
        <v>302</v>
      </c>
      <c r="F11681">
        <f t="shared" si="546"/>
        <v>0</v>
      </c>
      <c r="G11681">
        <f t="shared" si="547"/>
        <v>25104350302</v>
      </c>
      <c r="H11681">
        <v>11680</v>
      </c>
      <c r="I11681">
        <f t="shared" si="548"/>
        <v>0</v>
      </c>
    </row>
    <row r="11682" spans="1:9">
      <c r="A11682">
        <v>11680</v>
      </c>
      <c r="B11682">
        <v>251</v>
      </c>
      <c r="C11682">
        <v>43400</v>
      </c>
      <c r="D11682">
        <v>0</v>
      </c>
      <c r="E11682">
        <v>313</v>
      </c>
      <c r="F11682">
        <f t="shared" si="546"/>
        <v>0</v>
      </c>
      <c r="G11682">
        <f t="shared" si="547"/>
        <v>25104340313</v>
      </c>
      <c r="H11682">
        <v>11681</v>
      </c>
      <c r="I11682">
        <f t="shared" si="548"/>
        <v>0</v>
      </c>
    </row>
    <row r="11683" spans="1:9">
      <c r="A11683">
        <v>11681</v>
      </c>
      <c r="B11683">
        <v>251</v>
      </c>
      <c r="C11683">
        <v>46860</v>
      </c>
      <c r="D11683">
        <v>1</v>
      </c>
      <c r="E11683">
        <v>757</v>
      </c>
      <c r="F11683">
        <f t="shared" si="546"/>
        <v>2510757</v>
      </c>
      <c r="G11683">
        <f t="shared" si="547"/>
        <v>25104680757</v>
      </c>
      <c r="H11683">
        <v>11682</v>
      </c>
      <c r="I11683">
        <f t="shared" si="548"/>
        <v>0</v>
      </c>
    </row>
    <row r="11684" spans="1:9">
      <c r="A11684">
        <v>11682</v>
      </c>
      <c r="B11684">
        <v>251</v>
      </c>
      <c r="C11684">
        <v>46680</v>
      </c>
      <c r="D11684">
        <v>1</v>
      </c>
      <c r="E11684">
        <v>756</v>
      </c>
      <c r="F11684">
        <f t="shared" si="546"/>
        <v>2510756</v>
      </c>
      <c r="G11684">
        <f t="shared" si="547"/>
        <v>25104660756</v>
      </c>
      <c r="H11684">
        <v>11683</v>
      </c>
      <c r="I11684">
        <f t="shared" si="548"/>
        <v>0</v>
      </c>
    </row>
    <row r="11685" spans="1:9">
      <c r="A11685">
        <v>11683</v>
      </c>
      <c r="B11685">
        <v>251</v>
      </c>
      <c r="C11685">
        <v>49420</v>
      </c>
      <c r="D11685">
        <v>1</v>
      </c>
      <c r="E11685">
        <v>190</v>
      </c>
      <c r="F11685">
        <f t="shared" si="546"/>
        <v>2510190</v>
      </c>
      <c r="G11685">
        <f t="shared" si="547"/>
        <v>25104940190</v>
      </c>
      <c r="H11685">
        <v>11684</v>
      </c>
      <c r="I11685">
        <f t="shared" si="548"/>
        <v>0</v>
      </c>
    </row>
    <row r="11686" spans="1:9">
      <c r="A11686">
        <v>11684</v>
      </c>
      <c r="B11686">
        <v>251</v>
      </c>
      <c r="C11686">
        <v>46530</v>
      </c>
      <c r="D11686">
        <v>1</v>
      </c>
      <c r="E11686">
        <v>758</v>
      </c>
      <c r="F11686">
        <f t="shared" si="546"/>
        <v>2510758</v>
      </c>
      <c r="G11686">
        <f t="shared" si="547"/>
        <v>25104650758</v>
      </c>
      <c r="H11686">
        <v>11685</v>
      </c>
      <c r="I11686">
        <f t="shared" si="548"/>
        <v>0</v>
      </c>
    </row>
    <row r="11687" spans="1:9">
      <c r="A11687">
        <v>11685</v>
      </c>
      <c r="B11687">
        <v>251</v>
      </c>
      <c r="C11687">
        <v>46640</v>
      </c>
      <c r="D11687">
        <v>1</v>
      </c>
      <c r="E11687">
        <v>755</v>
      </c>
      <c r="F11687">
        <f t="shared" si="546"/>
        <v>2510755</v>
      </c>
      <c r="G11687">
        <f t="shared" si="547"/>
        <v>25104660755</v>
      </c>
      <c r="H11687">
        <v>11686</v>
      </c>
      <c r="I11687">
        <f t="shared" si="548"/>
        <v>0</v>
      </c>
    </row>
    <row r="11688" spans="1:9">
      <c r="A11688">
        <v>11686</v>
      </c>
      <c r="B11688">
        <v>251</v>
      </c>
      <c r="C11688">
        <v>46670</v>
      </c>
      <c r="D11688">
        <v>1</v>
      </c>
      <c r="E11688">
        <v>753</v>
      </c>
      <c r="F11688">
        <f t="shared" si="546"/>
        <v>2510753</v>
      </c>
      <c r="G11688">
        <f t="shared" si="547"/>
        <v>25104660753</v>
      </c>
      <c r="H11688">
        <v>11687</v>
      </c>
      <c r="I11688">
        <f t="shared" si="548"/>
        <v>0</v>
      </c>
    </row>
    <row r="11689" spans="1:9">
      <c r="A11689">
        <v>11687</v>
      </c>
      <c r="B11689">
        <v>251</v>
      </c>
      <c r="C11689">
        <v>46560</v>
      </c>
      <c r="D11689">
        <v>1</v>
      </c>
      <c r="E11689">
        <v>763</v>
      </c>
      <c r="F11689">
        <f t="shared" si="546"/>
        <v>2510763</v>
      </c>
      <c r="G11689">
        <f t="shared" si="547"/>
        <v>25104650763</v>
      </c>
      <c r="H11689">
        <v>11688</v>
      </c>
      <c r="I11689">
        <f t="shared" si="548"/>
        <v>0</v>
      </c>
    </row>
    <row r="11690" spans="1:9">
      <c r="A11690">
        <v>11688</v>
      </c>
      <c r="B11690">
        <v>251</v>
      </c>
      <c r="C11690">
        <v>46620</v>
      </c>
      <c r="D11690">
        <v>1</v>
      </c>
      <c r="E11690">
        <v>750</v>
      </c>
      <c r="F11690">
        <f t="shared" si="546"/>
        <v>2510750</v>
      </c>
      <c r="G11690">
        <f t="shared" si="547"/>
        <v>25104660750</v>
      </c>
      <c r="H11690">
        <v>11689</v>
      </c>
      <c r="I11690">
        <f t="shared" si="548"/>
        <v>0</v>
      </c>
    </row>
    <row r="11691" spans="1:9">
      <c r="A11691">
        <v>11689</v>
      </c>
      <c r="B11691">
        <v>251</v>
      </c>
      <c r="C11691">
        <v>46570</v>
      </c>
      <c r="D11691">
        <v>1</v>
      </c>
      <c r="E11691">
        <v>760</v>
      </c>
      <c r="F11691">
        <f t="shared" si="546"/>
        <v>2510760</v>
      </c>
      <c r="G11691">
        <f t="shared" si="547"/>
        <v>25104650760</v>
      </c>
      <c r="H11691">
        <v>11690</v>
      </c>
      <c r="I11691">
        <f t="shared" si="548"/>
        <v>0</v>
      </c>
    </row>
    <row r="11692" spans="1:9">
      <c r="A11692">
        <v>11690</v>
      </c>
      <c r="B11692">
        <v>251</v>
      </c>
      <c r="C11692">
        <v>46720</v>
      </c>
      <c r="D11692">
        <v>1</v>
      </c>
      <c r="E11692">
        <v>759</v>
      </c>
      <c r="F11692">
        <f t="shared" si="546"/>
        <v>2510759</v>
      </c>
      <c r="G11692">
        <f t="shared" si="547"/>
        <v>25104670759</v>
      </c>
      <c r="H11692">
        <v>11691</v>
      </c>
      <c r="I11692">
        <f t="shared" si="548"/>
        <v>0</v>
      </c>
    </row>
    <row r="11693" spans="1:9">
      <c r="A11693">
        <v>11691</v>
      </c>
      <c r="B11693">
        <v>251</v>
      </c>
      <c r="C11693">
        <v>46710</v>
      </c>
      <c r="D11693">
        <v>1</v>
      </c>
      <c r="E11693">
        <v>762</v>
      </c>
      <c r="F11693">
        <f t="shared" si="546"/>
        <v>2510762</v>
      </c>
      <c r="G11693">
        <f t="shared" si="547"/>
        <v>25104670762</v>
      </c>
      <c r="H11693">
        <v>11692</v>
      </c>
      <c r="I11693">
        <f t="shared" si="548"/>
        <v>0</v>
      </c>
    </row>
    <row r="11694" spans="1:9">
      <c r="A11694">
        <v>11692</v>
      </c>
      <c r="B11694">
        <v>251</v>
      </c>
      <c r="C11694">
        <v>46650</v>
      </c>
      <c r="D11694">
        <v>1</v>
      </c>
      <c r="E11694">
        <v>754</v>
      </c>
      <c r="F11694">
        <f t="shared" si="546"/>
        <v>2510754</v>
      </c>
      <c r="G11694">
        <f t="shared" si="547"/>
        <v>25104660754</v>
      </c>
      <c r="H11694">
        <v>11693</v>
      </c>
      <c r="I11694">
        <f t="shared" si="548"/>
        <v>0</v>
      </c>
    </row>
    <row r="11695" spans="1:9">
      <c r="A11695">
        <v>11693</v>
      </c>
      <c r="B11695">
        <v>251</v>
      </c>
      <c r="C11695">
        <v>46690</v>
      </c>
      <c r="D11695">
        <v>1</v>
      </c>
      <c r="E11695">
        <v>761</v>
      </c>
      <c r="F11695">
        <f t="shared" si="546"/>
        <v>2510761</v>
      </c>
      <c r="G11695">
        <f t="shared" si="547"/>
        <v>25104660761</v>
      </c>
      <c r="H11695">
        <v>11694</v>
      </c>
      <c r="I11695">
        <f t="shared" si="548"/>
        <v>0</v>
      </c>
    </row>
    <row r="11696" spans="1:9">
      <c r="A11696">
        <v>11694</v>
      </c>
      <c r="B11696">
        <v>251</v>
      </c>
      <c r="C11696">
        <v>46606</v>
      </c>
      <c r="D11696">
        <v>1</v>
      </c>
      <c r="E11696">
        <v>601</v>
      </c>
      <c r="F11696">
        <f t="shared" si="546"/>
        <v>2510601</v>
      </c>
      <c r="G11696">
        <f t="shared" si="547"/>
        <v>25104660601</v>
      </c>
      <c r="H11696">
        <v>11695</v>
      </c>
      <c r="I11696">
        <f t="shared" si="548"/>
        <v>0</v>
      </c>
    </row>
    <row r="11697" spans="1:9">
      <c r="A11697">
        <v>11695</v>
      </c>
      <c r="B11697">
        <v>251</v>
      </c>
      <c r="C11697">
        <v>46704</v>
      </c>
      <c r="D11697">
        <v>1</v>
      </c>
      <c r="E11697">
        <v>606</v>
      </c>
      <c r="F11697">
        <f t="shared" si="546"/>
        <v>2510606</v>
      </c>
      <c r="G11697">
        <f t="shared" si="547"/>
        <v>25104670606</v>
      </c>
      <c r="H11697">
        <v>11696</v>
      </c>
      <c r="I11697">
        <f t="shared" si="548"/>
        <v>0</v>
      </c>
    </row>
    <row r="11698" spans="1:9">
      <c r="A11698">
        <v>11696</v>
      </c>
      <c r="B11698">
        <v>251</v>
      </c>
      <c r="C11698">
        <v>46504</v>
      </c>
      <c r="D11698">
        <v>1</v>
      </c>
      <c r="E11698">
        <v>604</v>
      </c>
      <c r="F11698">
        <f t="shared" si="546"/>
        <v>2510604</v>
      </c>
      <c r="G11698">
        <f t="shared" si="547"/>
        <v>25104650604</v>
      </c>
      <c r="H11698">
        <v>11697</v>
      </c>
      <c r="I11698">
        <f t="shared" si="548"/>
        <v>0</v>
      </c>
    </row>
    <row r="11699" spans="1:9">
      <c r="A11699">
        <v>11697</v>
      </c>
      <c r="B11699">
        <v>251</v>
      </c>
      <c r="C11699">
        <v>46503</v>
      </c>
      <c r="D11699">
        <v>1</v>
      </c>
      <c r="E11699">
        <v>605</v>
      </c>
      <c r="F11699">
        <f t="shared" si="546"/>
        <v>2510605</v>
      </c>
      <c r="G11699">
        <f t="shared" si="547"/>
        <v>25104650605</v>
      </c>
      <c r="H11699">
        <v>11698</v>
      </c>
      <c r="I11699">
        <f t="shared" si="548"/>
        <v>0</v>
      </c>
    </row>
    <row r="11700" spans="1:9">
      <c r="A11700">
        <v>11698</v>
      </c>
      <c r="B11700">
        <v>251</v>
      </c>
      <c r="C11700">
        <v>46605</v>
      </c>
      <c r="D11700">
        <v>1</v>
      </c>
      <c r="E11700">
        <v>607</v>
      </c>
      <c r="F11700">
        <f t="shared" si="546"/>
        <v>2510607</v>
      </c>
      <c r="G11700">
        <f t="shared" si="547"/>
        <v>25104660607</v>
      </c>
      <c r="H11700">
        <v>11699</v>
      </c>
      <c r="I11700">
        <f t="shared" si="548"/>
        <v>0</v>
      </c>
    </row>
    <row r="11701" spans="1:9">
      <c r="A11701">
        <v>11699</v>
      </c>
      <c r="B11701">
        <v>251</v>
      </c>
      <c r="C11701">
        <v>46602</v>
      </c>
      <c r="D11701">
        <v>1</v>
      </c>
      <c r="E11701">
        <v>602</v>
      </c>
      <c r="F11701">
        <f t="shared" si="546"/>
        <v>2510602</v>
      </c>
      <c r="G11701">
        <f t="shared" si="547"/>
        <v>25104660602</v>
      </c>
      <c r="H11701">
        <v>11700</v>
      </c>
      <c r="I11701">
        <f t="shared" si="548"/>
        <v>0</v>
      </c>
    </row>
    <row r="11702" spans="1:9">
      <c r="A11702">
        <v>11700</v>
      </c>
      <c r="B11702">
        <v>251</v>
      </c>
      <c r="C11702">
        <v>46702</v>
      </c>
      <c r="D11702">
        <v>1</v>
      </c>
      <c r="E11702">
        <v>603</v>
      </c>
      <c r="F11702">
        <f t="shared" si="546"/>
        <v>2510603</v>
      </c>
      <c r="G11702">
        <f t="shared" si="547"/>
        <v>25104670603</v>
      </c>
      <c r="H11702">
        <v>11701</v>
      </c>
      <c r="I11702">
        <f t="shared" si="548"/>
        <v>0</v>
      </c>
    </row>
    <row r="11703" spans="1:9">
      <c r="A11703">
        <v>11701</v>
      </c>
      <c r="B11703">
        <v>251</v>
      </c>
      <c r="C11703">
        <v>30301</v>
      </c>
      <c r="D11703">
        <v>1</v>
      </c>
      <c r="E11703">
        <v>111</v>
      </c>
      <c r="F11703">
        <f t="shared" si="546"/>
        <v>2510111</v>
      </c>
      <c r="G11703">
        <f t="shared" si="547"/>
        <v>25103030111</v>
      </c>
      <c r="H11703">
        <v>11702</v>
      </c>
      <c r="I11703">
        <f t="shared" si="548"/>
        <v>0</v>
      </c>
    </row>
    <row r="11704" spans="1:9">
      <c r="A11704">
        <v>11702</v>
      </c>
      <c r="B11704">
        <v>251</v>
      </c>
      <c r="C11704">
        <v>38001</v>
      </c>
      <c r="D11704">
        <v>1</v>
      </c>
      <c r="E11704">
        <v>117</v>
      </c>
      <c r="F11704">
        <f t="shared" si="546"/>
        <v>2510117</v>
      </c>
      <c r="G11704">
        <f t="shared" si="547"/>
        <v>25103800117</v>
      </c>
      <c r="H11704">
        <v>11703</v>
      </c>
      <c r="I11704">
        <f t="shared" si="548"/>
        <v>0</v>
      </c>
    </row>
    <row r="11705" spans="1:9">
      <c r="A11705">
        <v>11703</v>
      </c>
      <c r="B11705">
        <v>251</v>
      </c>
      <c r="C11705">
        <v>32001</v>
      </c>
      <c r="D11705">
        <v>1</v>
      </c>
      <c r="E11705">
        <v>112</v>
      </c>
      <c r="F11705">
        <f t="shared" si="546"/>
        <v>2510112</v>
      </c>
      <c r="G11705">
        <f t="shared" si="547"/>
        <v>25103200112</v>
      </c>
      <c r="H11705">
        <v>11704</v>
      </c>
      <c r="I11705">
        <f t="shared" si="548"/>
        <v>0</v>
      </c>
    </row>
    <row r="11706" spans="1:9">
      <c r="A11706">
        <v>11704</v>
      </c>
      <c r="B11706">
        <v>251</v>
      </c>
      <c r="C11706">
        <v>34003</v>
      </c>
      <c r="D11706">
        <v>1</v>
      </c>
      <c r="E11706">
        <v>107</v>
      </c>
      <c r="F11706">
        <f t="shared" si="546"/>
        <v>2510107</v>
      </c>
      <c r="G11706">
        <f t="shared" si="547"/>
        <v>25103400107</v>
      </c>
      <c r="H11706">
        <v>11705</v>
      </c>
      <c r="I11706">
        <f t="shared" si="548"/>
        <v>0</v>
      </c>
    </row>
    <row r="11707" spans="1:9">
      <c r="A11707">
        <v>11705</v>
      </c>
      <c r="B11707">
        <v>251</v>
      </c>
      <c r="C11707">
        <v>34104</v>
      </c>
      <c r="D11707">
        <v>1</v>
      </c>
      <c r="E11707">
        <v>100</v>
      </c>
      <c r="F11707">
        <f t="shared" si="546"/>
        <v>2510100</v>
      </c>
      <c r="G11707">
        <f t="shared" si="547"/>
        <v>25103410100</v>
      </c>
      <c r="H11707">
        <v>11706</v>
      </c>
      <c r="I11707">
        <f t="shared" si="548"/>
        <v>0</v>
      </c>
    </row>
    <row r="11708" spans="1:9">
      <c r="A11708">
        <v>11706</v>
      </c>
      <c r="B11708">
        <v>251</v>
      </c>
      <c r="C11708">
        <v>43400</v>
      </c>
      <c r="D11708">
        <v>0</v>
      </c>
      <c r="E11708">
        <v>308</v>
      </c>
      <c r="F11708">
        <f t="shared" si="546"/>
        <v>0</v>
      </c>
      <c r="G11708">
        <f t="shared" si="547"/>
        <v>25104340308</v>
      </c>
      <c r="H11708">
        <v>11707</v>
      </c>
      <c r="I11708">
        <f t="shared" si="548"/>
        <v>0</v>
      </c>
    </row>
    <row r="11709" spans="1:9">
      <c r="A11709">
        <v>11707</v>
      </c>
      <c r="B11709">
        <v>251</v>
      </c>
      <c r="C11709">
        <v>43400</v>
      </c>
      <c r="D11709">
        <v>0</v>
      </c>
      <c r="E11709">
        <v>314</v>
      </c>
      <c r="F11709">
        <f t="shared" si="546"/>
        <v>0</v>
      </c>
      <c r="G11709">
        <f t="shared" si="547"/>
        <v>25104340314</v>
      </c>
      <c r="H11709">
        <v>11708</v>
      </c>
      <c r="I11709">
        <f t="shared" si="548"/>
        <v>0</v>
      </c>
    </row>
    <row r="11710" spans="1:9">
      <c r="A11710">
        <v>11708</v>
      </c>
      <c r="B11710">
        <v>251</v>
      </c>
      <c r="C11710">
        <v>43501</v>
      </c>
      <c r="D11710">
        <v>0</v>
      </c>
      <c r="E11710">
        <v>306</v>
      </c>
      <c r="F11710">
        <f t="shared" si="546"/>
        <v>0</v>
      </c>
      <c r="G11710">
        <f t="shared" si="547"/>
        <v>25104350306</v>
      </c>
      <c r="H11710">
        <v>11709</v>
      </c>
      <c r="I11710">
        <f t="shared" si="548"/>
        <v>0</v>
      </c>
    </row>
    <row r="11711" spans="1:9">
      <c r="A11711">
        <v>11709</v>
      </c>
      <c r="B11711">
        <v>252</v>
      </c>
      <c r="C11711">
        <v>30001</v>
      </c>
      <c r="D11711">
        <v>1</v>
      </c>
      <c r="E11711">
        <v>128</v>
      </c>
      <c r="F11711">
        <f t="shared" si="546"/>
        <v>2520128</v>
      </c>
      <c r="G11711">
        <f t="shared" si="547"/>
        <v>25203000128</v>
      </c>
      <c r="H11711">
        <v>11710</v>
      </c>
      <c r="I11711">
        <f t="shared" si="548"/>
        <v>0</v>
      </c>
    </row>
    <row r="11712" spans="1:9">
      <c r="A11712">
        <v>11710</v>
      </c>
      <c r="B11712">
        <v>252</v>
      </c>
      <c r="C11712">
        <v>30301</v>
      </c>
      <c r="D11712">
        <v>1</v>
      </c>
      <c r="E11712">
        <v>104</v>
      </c>
      <c r="F11712">
        <f t="shared" si="546"/>
        <v>2520104</v>
      </c>
      <c r="G11712">
        <f t="shared" si="547"/>
        <v>25203030104</v>
      </c>
      <c r="H11712">
        <v>11711</v>
      </c>
      <c r="I11712">
        <f t="shared" si="548"/>
        <v>0</v>
      </c>
    </row>
    <row r="11713" spans="1:9">
      <c r="A11713">
        <v>11711</v>
      </c>
      <c r="B11713">
        <v>252</v>
      </c>
      <c r="C11713">
        <v>38101</v>
      </c>
      <c r="D11713">
        <v>1</v>
      </c>
      <c r="E11713">
        <v>109</v>
      </c>
      <c r="F11713">
        <f t="shared" si="546"/>
        <v>2520109</v>
      </c>
      <c r="G11713">
        <f t="shared" si="547"/>
        <v>25203810109</v>
      </c>
      <c r="H11713">
        <v>11712</v>
      </c>
      <c r="I11713">
        <f t="shared" si="548"/>
        <v>0</v>
      </c>
    </row>
    <row r="11714" spans="1:9">
      <c r="A11714">
        <v>11712</v>
      </c>
      <c r="B11714">
        <v>252</v>
      </c>
      <c r="C11714">
        <v>38100</v>
      </c>
      <c r="D11714">
        <v>1</v>
      </c>
      <c r="E11714">
        <v>112</v>
      </c>
      <c r="F11714">
        <f t="shared" si="546"/>
        <v>2520112</v>
      </c>
      <c r="G11714">
        <f t="shared" si="547"/>
        <v>25203810112</v>
      </c>
      <c r="H11714">
        <v>11713</v>
      </c>
      <c r="I11714">
        <f t="shared" si="548"/>
        <v>0</v>
      </c>
    </row>
    <row r="11715" spans="1:9">
      <c r="A11715">
        <v>11713</v>
      </c>
      <c r="B11715">
        <v>252</v>
      </c>
      <c r="C11715">
        <v>32200</v>
      </c>
      <c r="D11715">
        <v>1</v>
      </c>
      <c r="E11715">
        <v>110</v>
      </c>
      <c r="F11715">
        <f t="shared" ref="F11715:F11778" si="549">(B11715*10000+E11715)*D11715</f>
        <v>2520110</v>
      </c>
      <c r="G11715">
        <f t="shared" ref="G11715:G11778" si="550">(B11715*10000+FLOOR(C11715/100,1))*10000+E11715</f>
        <v>25203220110</v>
      </c>
      <c r="H11715">
        <v>11714</v>
      </c>
      <c r="I11715">
        <f t="shared" ref="I11715:I11778" si="551">IF(C11715=30300,IF(E11715=117,1,IF(E11715=313,1,0)),0)</f>
        <v>0</v>
      </c>
    </row>
    <row r="11716" spans="1:9">
      <c r="A11716">
        <v>11714</v>
      </c>
      <c r="B11716">
        <v>252</v>
      </c>
      <c r="C11716">
        <v>32001</v>
      </c>
      <c r="D11716">
        <v>1</v>
      </c>
      <c r="E11716">
        <v>103</v>
      </c>
      <c r="F11716">
        <f t="shared" si="549"/>
        <v>2520103</v>
      </c>
      <c r="G11716">
        <f t="shared" si="550"/>
        <v>25203200103</v>
      </c>
      <c r="H11716">
        <v>11715</v>
      </c>
      <c r="I11716">
        <f t="shared" si="551"/>
        <v>0</v>
      </c>
    </row>
    <row r="11717" spans="1:9">
      <c r="A11717">
        <v>11715</v>
      </c>
      <c r="B11717">
        <v>252</v>
      </c>
      <c r="C11717">
        <v>32100</v>
      </c>
      <c r="D11717">
        <v>1</v>
      </c>
      <c r="E11717">
        <v>313</v>
      </c>
      <c r="F11717">
        <f t="shared" si="549"/>
        <v>2520313</v>
      </c>
      <c r="G11717">
        <f t="shared" si="550"/>
        <v>25203210313</v>
      </c>
      <c r="H11717">
        <v>11716</v>
      </c>
      <c r="I11717">
        <f t="shared" si="551"/>
        <v>0</v>
      </c>
    </row>
    <row r="11718" spans="1:9">
      <c r="A11718">
        <v>11716</v>
      </c>
      <c r="B11718">
        <v>252</v>
      </c>
      <c r="C11718">
        <v>34200</v>
      </c>
      <c r="D11718">
        <v>1</v>
      </c>
      <c r="E11718">
        <v>100</v>
      </c>
      <c r="F11718">
        <f t="shared" si="549"/>
        <v>2520100</v>
      </c>
      <c r="G11718">
        <f t="shared" si="550"/>
        <v>25203420100</v>
      </c>
      <c r="H11718">
        <v>11717</v>
      </c>
      <c r="I11718">
        <f t="shared" si="551"/>
        <v>0</v>
      </c>
    </row>
    <row r="11719" spans="1:9">
      <c r="A11719">
        <v>11717</v>
      </c>
      <c r="B11719">
        <v>252</v>
      </c>
      <c r="C11719">
        <v>34103</v>
      </c>
      <c r="D11719">
        <v>1</v>
      </c>
      <c r="E11719">
        <v>113</v>
      </c>
      <c r="F11719">
        <f t="shared" si="549"/>
        <v>2520113</v>
      </c>
      <c r="G11719">
        <f t="shared" si="550"/>
        <v>25203410113</v>
      </c>
      <c r="H11719">
        <v>11718</v>
      </c>
      <c r="I11719">
        <f t="shared" si="551"/>
        <v>0</v>
      </c>
    </row>
    <row r="11720" spans="1:9">
      <c r="A11720">
        <v>11718</v>
      </c>
      <c r="B11720">
        <v>252</v>
      </c>
      <c r="C11720">
        <v>34002</v>
      </c>
      <c r="D11720">
        <v>1</v>
      </c>
      <c r="E11720">
        <v>120</v>
      </c>
      <c r="F11720">
        <f t="shared" si="549"/>
        <v>2520120</v>
      </c>
      <c r="G11720">
        <f t="shared" si="550"/>
        <v>25203400120</v>
      </c>
      <c r="H11720">
        <v>11719</v>
      </c>
      <c r="I11720">
        <f t="shared" si="551"/>
        <v>0</v>
      </c>
    </row>
    <row r="11721" spans="1:9">
      <c r="A11721">
        <v>11719</v>
      </c>
      <c r="B11721">
        <v>252</v>
      </c>
      <c r="C11721">
        <v>34200</v>
      </c>
      <c r="D11721">
        <v>1</v>
      </c>
      <c r="E11721">
        <v>111</v>
      </c>
      <c r="F11721">
        <f t="shared" si="549"/>
        <v>2520111</v>
      </c>
      <c r="G11721">
        <f t="shared" si="550"/>
        <v>25203420111</v>
      </c>
      <c r="H11721">
        <v>11720</v>
      </c>
      <c r="I11721">
        <f t="shared" si="551"/>
        <v>0</v>
      </c>
    </row>
    <row r="11722" spans="1:9">
      <c r="A11722">
        <v>11720</v>
      </c>
      <c r="B11722">
        <v>252</v>
      </c>
      <c r="C11722">
        <v>43010</v>
      </c>
      <c r="D11722">
        <v>0</v>
      </c>
      <c r="E11722">
        <v>362</v>
      </c>
      <c r="F11722">
        <f t="shared" si="549"/>
        <v>0</v>
      </c>
      <c r="G11722">
        <f t="shared" si="550"/>
        <v>25204300362</v>
      </c>
      <c r="H11722">
        <v>11721</v>
      </c>
      <c r="I11722">
        <f t="shared" si="551"/>
        <v>0</v>
      </c>
    </row>
    <row r="11723" spans="1:9">
      <c r="A11723">
        <v>11721</v>
      </c>
      <c r="B11723">
        <v>252</v>
      </c>
      <c r="C11723">
        <v>41000</v>
      </c>
      <c r="D11723">
        <v>1</v>
      </c>
      <c r="E11723">
        <v>108</v>
      </c>
      <c r="F11723">
        <f t="shared" si="549"/>
        <v>2520108</v>
      </c>
      <c r="G11723">
        <f t="shared" si="550"/>
        <v>25204100108</v>
      </c>
      <c r="H11723">
        <v>11722</v>
      </c>
      <c r="I11723">
        <f t="shared" si="551"/>
        <v>0</v>
      </c>
    </row>
    <row r="11724" spans="1:9">
      <c r="A11724">
        <v>11722</v>
      </c>
      <c r="B11724">
        <v>252</v>
      </c>
      <c r="C11724">
        <v>41000</v>
      </c>
      <c r="D11724">
        <v>1</v>
      </c>
      <c r="E11724">
        <v>314</v>
      </c>
      <c r="F11724">
        <f t="shared" si="549"/>
        <v>2520314</v>
      </c>
      <c r="G11724">
        <f t="shared" si="550"/>
        <v>25204100314</v>
      </c>
      <c r="H11724">
        <v>11723</v>
      </c>
      <c r="I11724">
        <f t="shared" si="551"/>
        <v>0</v>
      </c>
    </row>
    <row r="11725" spans="1:9">
      <c r="A11725">
        <v>11723</v>
      </c>
      <c r="B11725">
        <v>252</v>
      </c>
      <c r="C11725">
        <v>41000</v>
      </c>
      <c r="D11725">
        <v>1</v>
      </c>
      <c r="E11725">
        <v>301</v>
      </c>
      <c r="F11725">
        <f t="shared" si="549"/>
        <v>2520301</v>
      </c>
      <c r="G11725">
        <f t="shared" si="550"/>
        <v>25204100301</v>
      </c>
      <c r="H11725">
        <v>11724</v>
      </c>
      <c r="I11725">
        <f t="shared" si="551"/>
        <v>0</v>
      </c>
    </row>
    <row r="11726" spans="1:9">
      <c r="A11726">
        <v>11724</v>
      </c>
      <c r="B11726">
        <v>252</v>
      </c>
      <c r="C11726">
        <v>45000</v>
      </c>
      <c r="D11726">
        <v>1</v>
      </c>
      <c r="E11726">
        <v>116</v>
      </c>
      <c r="F11726">
        <f t="shared" si="549"/>
        <v>2520116</v>
      </c>
      <c r="G11726">
        <f t="shared" si="550"/>
        <v>25204500116</v>
      </c>
      <c r="H11726">
        <v>11725</v>
      </c>
      <c r="I11726">
        <f t="shared" si="551"/>
        <v>0</v>
      </c>
    </row>
    <row r="11727" spans="1:9">
      <c r="A11727">
        <v>11725</v>
      </c>
      <c r="B11727">
        <v>252</v>
      </c>
      <c r="C11727">
        <v>40005</v>
      </c>
      <c r="D11727">
        <v>1</v>
      </c>
      <c r="E11727">
        <v>305</v>
      </c>
      <c r="F11727">
        <f t="shared" si="549"/>
        <v>2520305</v>
      </c>
      <c r="G11727">
        <f t="shared" si="550"/>
        <v>25204000305</v>
      </c>
      <c r="H11727">
        <v>11726</v>
      </c>
      <c r="I11727">
        <f t="shared" si="551"/>
        <v>0</v>
      </c>
    </row>
    <row r="11728" spans="1:9">
      <c r="A11728">
        <v>11726</v>
      </c>
      <c r="B11728">
        <v>252</v>
      </c>
      <c r="C11728">
        <v>43000</v>
      </c>
      <c r="D11728">
        <v>0</v>
      </c>
      <c r="E11728">
        <v>310</v>
      </c>
      <c r="F11728">
        <f t="shared" si="549"/>
        <v>0</v>
      </c>
      <c r="G11728">
        <f t="shared" si="550"/>
        <v>25204300310</v>
      </c>
      <c r="H11728">
        <v>11727</v>
      </c>
      <c r="I11728">
        <f t="shared" si="551"/>
        <v>0</v>
      </c>
    </row>
    <row r="11729" spans="1:9">
      <c r="A11729">
        <v>11727</v>
      </c>
      <c r="B11729">
        <v>252</v>
      </c>
      <c r="C11729">
        <v>43501</v>
      </c>
      <c r="D11729">
        <v>0</v>
      </c>
      <c r="E11729">
        <v>302</v>
      </c>
      <c r="F11729">
        <f t="shared" si="549"/>
        <v>0</v>
      </c>
      <c r="G11729">
        <f t="shared" si="550"/>
        <v>25204350302</v>
      </c>
      <c r="H11729">
        <v>11728</v>
      </c>
      <c r="I11729">
        <f t="shared" si="551"/>
        <v>0</v>
      </c>
    </row>
    <row r="11730" spans="1:9">
      <c r="A11730">
        <v>11728</v>
      </c>
      <c r="B11730">
        <v>252</v>
      </c>
      <c r="C11730">
        <v>46820</v>
      </c>
      <c r="D11730">
        <v>1</v>
      </c>
      <c r="E11730">
        <v>757</v>
      </c>
      <c r="F11730">
        <f t="shared" si="549"/>
        <v>2520757</v>
      </c>
      <c r="G11730">
        <f t="shared" si="550"/>
        <v>25204680757</v>
      </c>
      <c r="H11730">
        <v>11729</v>
      </c>
      <c r="I11730">
        <f t="shared" si="551"/>
        <v>0</v>
      </c>
    </row>
    <row r="11731" spans="1:9">
      <c r="A11731">
        <v>11729</v>
      </c>
      <c r="B11731">
        <v>252</v>
      </c>
      <c r="C11731">
        <v>46740</v>
      </c>
      <c r="D11731">
        <v>1</v>
      </c>
      <c r="E11731">
        <v>756</v>
      </c>
      <c r="F11731">
        <f t="shared" si="549"/>
        <v>2520756</v>
      </c>
      <c r="G11731">
        <f t="shared" si="550"/>
        <v>25204670756</v>
      </c>
      <c r="H11731">
        <v>11730</v>
      </c>
      <c r="I11731">
        <f t="shared" si="551"/>
        <v>0</v>
      </c>
    </row>
    <row r="11732" spans="1:9">
      <c r="A11732">
        <v>11730</v>
      </c>
      <c r="B11732">
        <v>252</v>
      </c>
      <c r="C11732">
        <v>49430</v>
      </c>
      <c r="D11732">
        <v>1</v>
      </c>
      <c r="E11732">
        <v>190</v>
      </c>
      <c r="F11732">
        <f t="shared" si="549"/>
        <v>2520190</v>
      </c>
      <c r="G11732">
        <f t="shared" si="550"/>
        <v>25204940190</v>
      </c>
      <c r="H11732">
        <v>11731</v>
      </c>
      <c r="I11732">
        <f t="shared" si="551"/>
        <v>0</v>
      </c>
    </row>
    <row r="11733" spans="1:9">
      <c r="A11733">
        <v>11731</v>
      </c>
      <c r="B11733">
        <v>252</v>
      </c>
      <c r="C11733">
        <v>46640</v>
      </c>
      <c r="D11733">
        <v>1</v>
      </c>
      <c r="E11733">
        <v>763</v>
      </c>
      <c r="F11733">
        <f t="shared" si="549"/>
        <v>2520763</v>
      </c>
      <c r="G11733">
        <f t="shared" si="550"/>
        <v>25204660763</v>
      </c>
      <c r="H11733">
        <v>11732</v>
      </c>
      <c r="I11733">
        <f t="shared" si="551"/>
        <v>0</v>
      </c>
    </row>
    <row r="11734" spans="1:9">
      <c r="A11734">
        <v>11732</v>
      </c>
      <c r="B11734">
        <v>252</v>
      </c>
      <c r="C11734">
        <v>46630</v>
      </c>
      <c r="D11734">
        <v>1</v>
      </c>
      <c r="E11734">
        <v>760</v>
      </c>
      <c r="F11734">
        <f t="shared" si="549"/>
        <v>2520760</v>
      </c>
      <c r="G11734">
        <f t="shared" si="550"/>
        <v>25204660760</v>
      </c>
      <c r="H11734">
        <v>11733</v>
      </c>
      <c r="I11734">
        <f t="shared" si="551"/>
        <v>0</v>
      </c>
    </row>
    <row r="11735" spans="1:9">
      <c r="A11735">
        <v>11733</v>
      </c>
      <c r="B11735">
        <v>252</v>
      </c>
      <c r="C11735">
        <v>46660</v>
      </c>
      <c r="D11735">
        <v>1</v>
      </c>
      <c r="E11735">
        <v>754</v>
      </c>
      <c r="F11735">
        <f t="shared" si="549"/>
        <v>2520754</v>
      </c>
      <c r="G11735">
        <f t="shared" si="550"/>
        <v>25204660754</v>
      </c>
      <c r="H11735">
        <v>11734</v>
      </c>
      <c r="I11735">
        <f t="shared" si="551"/>
        <v>0</v>
      </c>
    </row>
    <row r="11736" spans="1:9">
      <c r="A11736">
        <v>11734</v>
      </c>
      <c r="B11736">
        <v>252</v>
      </c>
      <c r="C11736">
        <v>46680</v>
      </c>
      <c r="D11736">
        <v>1</v>
      </c>
      <c r="E11736">
        <v>755</v>
      </c>
      <c r="F11736">
        <f t="shared" si="549"/>
        <v>2520755</v>
      </c>
      <c r="G11736">
        <f t="shared" si="550"/>
        <v>25204660755</v>
      </c>
      <c r="H11736">
        <v>11735</v>
      </c>
      <c r="I11736">
        <f t="shared" si="551"/>
        <v>0</v>
      </c>
    </row>
    <row r="11737" spans="1:9">
      <c r="A11737">
        <v>11735</v>
      </c>
      <c r="B11737">
        <v>252</v>
      </c>
      <c r="C11737">
        <v>46590</v>
      </c>
      <c r="D11737">
        <v>1</v>
      </c>
      <c r="E11737">
        <v>759</v>
      </c>
      <c r="F11737">
        <f t="shared" si="549"/>
        <v>2520759</v>
      </c>
      <c r="G11737">
        <f t="shared" si="550"/>
        <v>25204650759</v>
      </c>
      <c r="H11737">
        <v>11736</v>
      </c>
      <c r="I11737">
        <f t="shared" si="551"/>
        <v>0</v>
      </c>
    </row>
    <row r="11738" spans="1:9">
      <c r="A11738">
        <v>11736</v>
      </c>
      <c r="B11738">
        <v>252</v>
      </c>
      <c r="C11738">
        <v>45510</v>
      </c>
      <c r="D11738">
        <v>1</v>
      </c>
      <c r="E11738">
        <v>762</v>
      </c>
      <c r="F11738">
        <f t="shared" si="549"/>
        <v>2520762</v>
      </c>
      <c r="G11738">
        <f t="shared" si="550"/>
        <v>25204550762</v>
      </c>
      <c r="H11738">
        <v>11737</v>
      </c>
      <c r="I11738">
        <f t="shared" si="551"/>
        <v>0</v>
      </c>
    </row>
    <row r="11739" spans="1:9">
      <c r="A11739">
        <v>11737</v>
      </c>
      <c r="B11739">
        <v>252</v>
      </c>
      <c r="C11739">
        <v>46720</v>
      </c>
      <c r="D11739">
        <v>1</v>
      </c>
      <c r="E11739">
        <v>753</v>
      </c>
      <c r="F11739">
        <f t="shared" si="549"/>
        <v>2520753</v>
      </c>
      <c r="G11739">
        <f t="shared" si="550"/>
        <v>25204670753</v>
      </c>
      <c r="H11739">
        <v>11738</v>
      </c>
      <c r="I11739">
        <f t="shared" si="551"/>
        <v>0</v>
      </c>
    </row>
    <row r="11740" spans="1:9">
      <c r="A11740">
        <v>11738</v>
      </c>
      <c r="B11740">
        <v>252</v>
      </c>
      <c r="C11740">
        <v>46570</v>
      </c>
      <c r="D11740">
        <v>1</v>
      </c>
      <c r="E11740">
        <v>750</v>
      </c>
      <c r="F11740">
        <f t="shared" si="549"/>
        <v>2520750</v>
      </c>
      <c r="G11740">
        <f t="shared" si="550"/>
        <v>25204650750</v>
      </c>
      <c r="H11740">
        <v>11739</v>
      </c>
      <c r="I11740">
        <f t="shared" si="551"/>
        <v>0</v>
      </c>
    </row>
    <row r="11741" spans="1:9">
      <c r="A11741">
        <v>11739</v>
      </c>
      <c r="B11741">
        <v>252</v>
      </c>
      <c r="C11741">
        <v>46620</v>
      </c>
      <c r="D11741">
        <v>1</v>
      </c>
      <c r="E11741">
        <v>758</v>
      </c>
      <c r="F11741">
        <f t="shared" si="549"/>
        <v>2520758</v>
      </c>
      <c r="G11741">
        <f t="shared" si="550"/>
        <v>25204660758</v>
      </c>
      <c r="H11741">
        <v>11740</v>
      </c>
      <c r="I11741">
        <f t="shared" si="551"/>
        <v>0</v>
      </c>
    </row>
    <row r="11742" spans="1:9">
      <c r="A11742">
        <v>11740</v>
      </c>
      <c r="B11742">
        <v>252</v>
      </c>
      <c r="C11742">
        <v>46690</v>
      </c>
      <c r="D11742">
        <v>1</v>
      </c>
      <c r="E11742">
        <v>761</v>
      </c>
      <c r="F11742">
        <f t="shared" si="549"/>
        <v>2520761</v>
      </c>
      <c r="G11742">
        <f t="shared" si="550"/>
        <v>25204660761</v>
      </c>
      <c r="H11742">
        <v>11741</v>
      </c>
      <c r="I11742">
        <f t="shared" si="551"/>
        <v>0</v>
      </c>
    </row>
    <row r="11743" spans="1:9">
      <c r="A11743">
        <v>11741</v>
      </c>
      <c r="B11743">
        <v>252</v>
      </c>
      <c r="C11743">
        <v>45520</v>
      </c>
      <c r="D11743">
        <v>0</v>
      </c>
      <c r="E11743">
        <v>567</v>
      </c>
      <c r="F11743">
        <f t="shared" si="549"/>
        <v>0</v>
      </c>
      <c r="G11743">
        <f t="shared" si="550"/>
        <v>25204550567</v>
      </c>
      <c r="H11743">
        <v>11742</v>
      </c>
      <c r="I11743">
        <f t="shared" si="551"/>
        <v>0</v>
      </c>
    </row>
    <row r="11744" spans="1:9">
      <c r="A11744">
        <v>11742</v>
      </c>
      <c r="B11744">
        <v>252</v>
      </c>
      <c r="C11744">
        <v>45520</v>
      </c>
      <c r="D11744">
        <v>0</v>
      </c>
      <c r="E11744">
        <v>568</v>
      </c>
      <c r="F11744">
        <f t="shared" si="549"/>
        <v>0</v>
      </c>
      <c r="G11744">
        <f t="shared" si="550"/>
        <v>25204550568</v>
      </c>
      <c r="H11744">
        <v>11743</v>
      </c>
      <c r="I11744">
        <f t="shared" si="551"/>
        <v>0</v>
      </c>
    </row>
    <row r="11745" spans="1:9">
      <c r="A11745">
        <v>11743</v>
      </c>
      <c r="B11745">
        <v>252</v>
      </c>
      <c r="C11745">
        <v>45520</v>
      </c>
      <c r="D11745">
        <v>0</v>
      </c>
      <c r="E11745">
        <v>566</v>
      </c>
      <c r="F11745">
        <f t="shared" si="549"/>
        <v>0</v>
      </c>
      <c r="G11745">
        <f t="shared" si="550"/>
        <v>25204550566</v>
      </c>
      <c r="H11745">
        <v>11744</v>
      </c>
      <c r="I11745">
        <f t="shared" si="551"/>
        <v>0</v>
      </c>
    </row>
    <row r="11746" spans="1:9">
      <c r="A11746">
        <v>11744</v>
      </c>
      <c r="B11746">
        <v>252</v>
      </c>
      <c r="C11746">
        <v>45520</v>
      </c>
      <c r="D11746">
        <v>0</v>
      </c>
      <c r="E11746">
        <v>561</v>
      </c>
      <c r="F11746">
        <f t="shared" si="549"/>
        <v>0</v>
      </c>
      <c r="G11746">
        <f t="shared" si="550"/>
        <v>25204550561</v>
      </c>
      <c r="H11746">
        <v>11745</v>
      </c>
      <c r="I11746">
        <f t="shared" si="551"/>
        <v>0</v>
      </c>
    </row>
    <row r="11747" spans="1:9">
      <c r="A11747">
        <v>11745</v>
      </c>
      <c r="B11747">
        <v>252</v>
      </c>
      <c r="C11747">
        <v>45520</v>
      </c>
      <c r="D11747">
        <v>0</v>
      </c>
      <c r="E11747">
        <v>569</v>
      </c>
      <c r="F11747">
        <f t="shared" si="549"/>
        <v>0</v>
      </c>
      <c r="G11747">
        <f t="shared" si="550"/>
        <v>25204550569</v>
      </c>
      <c r="H11747">
        <v>11746</v>
      </c>
      <c r="I11747">
        <f t="shared" si="551"/>
        <v>0</v>
      </c>
    </row>
    <row r="11748" spans="1:9">
      <c r="A11748">
        <v>11746</v>
      </c>
      <c r="B11748">
        <v>252</v>
      </c>
      <c r="C11748">
        <v>45520</v>
      </c>
      <c r="D11748">
        <v>0</v>
      </c>
      <c r="E11748">
        <v>560</v>
      </c>
      <c r="F11748">
        <f t="shared" si="549"/>
        <v>0</v>
      </c>
      <c r="G11748">
        <f t="shared" si="550"/>
        <v>25204550560</v>
      </c>
      <c r="H11748">
        <v>11747</v>
      </c>
      <c r="I11748">
        <f t="shared" si="551"/>
        <v>0</v>
      </c>
    </row>
    <row r="11749" spans="1:9">
      <c r="A11749">
        <v>11747</v>
      </c>
      <c r="B11749">
        <v>252</v>
      </c>
      <c r="C11749">
        <v>45520</v>
      </c>
      <c r="D11749">
        <v>0</v>
      </c>
      <c r="E11749">
        <v>563</v>
      </c>
      <c r="F11749">
        <f t="shared" si="549"/>
        <v>0</v>
      </c>
      <c r="G11749">
        <f t="shared" si="550"/>
        <v>25204550563</v>
      </c>
      <c r="H11749">
        <v>11748</v>
      </c>
      <c r="I11749">
        <f t="shared" si="551"/>
        <v>0</v>
      </c>
    </row>
    <row r="11750" spans="1:9">
      <c r="A11750">
        <v>11748</v>
      </c>
      <c r="B11750">
        <v>252</v>
      </c>
      <c r="C11750">
        <v>45520</v>
      </c>
      <c r="D11750">
        <v>0</v>
      </c>
      <c r="E11750">
        <v>562</v>
      </c>
      <c r="F11750">
        <f t="shared" si="549"/>
        <v>0</v>
      </c>
      <c r="G11750">
        <f t="shared" si="550"/>
        <v>25204550562</v>
      </c>
      <c r="H11750">
        <v>11749</v>
      </c>
      <c r="I11750">
        <f t="shared" si="551"/>
        <v>0</v>
      </c>
    </row>
    <row r="11751" spans="1:9">
      <c r="A11751">
        <v>11749</v>
      </c>
      <c r="B11751">
        <v>252</v>
      </c>
      <c r="C11751">
        <v>46802</v>
      </c>
      <c r="D11751">
        <v>1</v>
      </c>
      <c r="E11751">
        <v>606</v>
      </c>
      <c r="F11751">
        <f t="shared" si="549"/>
        <v>2520606</v>
      </c>
      <c r="G11751">
        <f t="shared" si="550"/>
        <v>25204680606</v>
      </c>
      <c r="H11751">
        <v>11750</v>
      </c>
      <c r="I11751">
        <f t="shared" si="551"/>
        <v>0</v>
      </c>
    </row>
    <row r="11752" spans="1:9">
      <c r="A11752">
        <v>11750</v>
      </c>
      <c r="B11752">
        <v>252</v>
      </c>
      <c r="C11752">
        <v>46502</v>
      </c>
      <c r="D11752">
        <v>1</v>
      </c>
      <c r="E11752">
        <v>603</v>
      </c>
      <c r="F11752">
        <f t="shared" si="549"/>
        <v>2520603</v>
      </c>
      <c r="G11752">
        <f t="shared" si="550"/>
        <v>25204650603</v>
      </c>
      <c r="H11752">
        <v>11751</v>
      </c>
      <c r="I11752">
        <f t="shared" si="551"/>
        <v>0</v>
      </c>
    </row>
    <row r="11753" spans="1:9">
      <c r="A11753">
        <v>11751</v>
      </c>
      <c r="B11753">
        <v>252</v>
      </c>
      <c r="C11753">
        <v>46703</v>
      </c>
      <c r="D11753">
        <v>1</v>
      </c>
      <c r="E11753">
        <v>601</v>
      </c>
      <c r="F11753">
        <f t="shared" si="549"/>
        <v>2520601</v>
      </c>
      <c r="G11753">
        <f t="shared" si="550"/>
        <v>25204670601</v>
      </c>
      <c r="H11753">
        <v>11752</v>
      </c>
      <c r="I11753">
        <f t="shared" si="551"/>
        <v>0</v>
      </c>
    </row>
    <row r="11754" spans="1:9">
      <c r="A11754">
        <v>11752</v>
      </c>
      <c r="B11754">
        <v>252</v>
      </c>
      <c r="C11754">
        <v>46503</v>
      </c>
      <c r="D11754">
        <v>1</v>
      </c>
      <c r="E11754">
        <v>605</v>
      </c>
      <c r="F11754">
        <f t="shared" si="549"/>
        <v>2520605</v>
      </c>
      <c r="G11754">
        <f t="shared" si="550"/>
        <v>25204650605</v>
      </c>
      <c r="H11754">
        <v>11753</v>
      </c>
      <c r="I11754">
        <f t="shared" si="551"/>
        <v>0</v>
      </c>
    </row>
    <row r="11755" spans="1:9">
      <c r="A11755">
        <v>11753</v>
      </c>
      <c r="B11755">
        <v>252</v>
      </c>
      <c r="C11755">
        <v>46605</v>
      </c>
      <c r="D11755">
        <v>1</v>
      </c>
      <c r="E11755">
        <v>607</v>
      </c>
      <c r="F11755">
        <f t="shared" si="549"/>
        <v>2520607</v>
      </c>
      <c r="G11755">
        <f t="shared" si="550"/>
        <v>25204660607</v>
      </c>
      <c r="H11755">
        <v>11754</v>
      </c>
      <c r="I11755">
        <f t="shared" si="551"/>
        <v>0</v>
      </c>
    </row>
    <row r="11756" spans="1:9">
      <c r="A11756">
        <v>11754</v>
      </c>
      <c r="B11756">
        <v>252</v>
      </c>
      <c r="C11756">
        <v>46702</v>
      </c>
      <c r="D11756">
        <v>1</v>
      </c>
      <c r="E11756">
        <v>602</v>
      </c>
      <c r="F11756">
        <f t="shared" si="549"/>
        <v>2520602</v>
      </c>
      <c r="G11756">
        <f t="shared" si="550"/>
        <v>25204670602</v>
      </c>
      <c r="H11756">
        <v>11755</v>
      </c>
      <c r="I11756">
        <f t="shared" si="551"/>
        <v>0</v>
      </c>
    </row>
    <row r="11757" spans="1:9">
      <c r="A11757">
        <v>11755</v>
      </c>
      <c r="B11757">
        <v>252</v>
      </c>
      <c r="C11757">
        <v>46603</v>
      </c>
      <c r="D11757">
        <v>1</v>
      </c>
      <c r="E11757">
        <v>604</v>
      </c>
      <c r="F11757">
        <f t="shared" si="549"/>
        <v>2520604</v>
      </c>
      <c r="G11757">
        <f t="shared" si="550"/>
        <v>25204660604</v>
      </c>
      <c r="H11757">
        <v>11756</v>
      </c>
      <c r="I11757">
        <f t="shared" si="551"/>
        <v>0</v>
      </c>
    </row>
    <row r="11758" spans="1:9">
      <c r="A11758">
        <v>11756</v>
      </c>
      <c r="B11758">
        <v>252</v>
      </c>
      <c r="C11758">
        <v>30301</v>
      </c>
      <c r="D11758">
        <v>1</v>
      </c>
      <c r="E11758">
        <v>107</v>
      </c>
      <c r="F11758">
        <f t="shared" si="549"/>
        <v>2520107</v>
      </c>
      <c r="G11758">
        <f t="shared" si="550"/>
        <v>25203030107</v>
      </c>
      <c r="H11758">
        <v>11757</v>
      </c>
      <c r="I11758">
        <f t="shared" si="551"/>
        <v>0</v>
      </c>
    </row>
    <row r="11759" spans="1:9">
      <c r="A11759">
        <v>11757</v>
      </c>
      <c r="B11759">
        <v>252</v>
      </c>
      <c r="C11759">
        <v>30001</v>
      </c>
      <c r="D11759">
        <v>1</v>
      </c>
      <c r="E11759">
        <v>101</v>
      </c>
      <c r="F11759">
        <f t="shared" si="549"/>
        <v>2520101</v>
      </c>
      <c r="G11759">
        <f t="shared" si="550"/>
        <v>25203000101</v>
      </c>
      <c r="H11759">
        <v>11758</v>
      </c>
      <c r="I11759">
        <f t="shared" si="551"/>
        <v>0</v>
      </c>
    </row>
    <row r="11760" spans="1:9">
      <c r="A11760">
        <v>11758</v>
      </c>
      <c r="B11760">
        <v>252</v>
      </c>
      <c r="C11760">
        <v>32001</v>
      </c>
      <c r="D11760">
        <v>1</v>
      </c>
      <c r="E11760">
        <v>307</v>
      </c>
      <c r="F11760">
        <f t="shared" si="549"/>
        <v>2520307</v>
      </c>
      <c r="G11760">
        <f t="shared" si="550"/>
        <v>25203200307</v>
      </c>
      <c r="H11760">
        <v>11759</v>
      </c>
      <c r="I11760">
        <f t="shared" si="551"/>
        <v>0</v>
      </c>
    </row>
    <row r="11761" spans="1:9">
      <c r="A11761">
        <v>11759</v>
      </c>
      <c r="B11761">
        <v>252</v>
      </c>
      <c r="C11761">
        <v>32100</v>
      </c>
      <c r="D11761">
        <v>1</v>
      </c>
      <c r="E11761">
        <v>106</v>
      </c>
      <c r="F11761">
        <f t="shared" si="549"/>
        <v>2520106</v>
      </c>
      <c r="G11761">
        <f t="shared" si="550"/>
        <v>25203210106</v>
      </c>
      <c r="H11761">
        <v>11760</v>
      </c>
      <c r="I11761">
        <f t="shared" si="551"/>
        <v>0</v>
      </c>
    </row>
    <row r="11762" spans="1:9">
      <c r="A11762">
        <v>11760</v>
      </c>
      <c r="B11762">
        <v>252</v>
      </c>
      <c r="C11762">
        <v>37900</v>
      </c>
      <c r="D11762">
        <v>1</v>
      </c>
      <c r="E11762">
        <v>306</v>
      </c>
      <c r="F11762">
        <f t="shared" si="549"/>
        <v>2520306</v>
      </c>
      <c r="G11762">
        <f t="shared" si="550"/>
        <v>25203790306</v>
      </c>
      <c r="H11762">
        <v>11761</v>
      </c>
      <c r="I11762">
        <f t="shared" si="551"/>
        <v>0</v>
      </c>
    </row>
    <row r="11763" spans="1:9">
      <c r="A11763">
        <v>11761</v>
      </c>
      <c r="B11763">
        <v>252</v>
      </c>
      <c r="C11763">
        <v>45000</v>
      </c>
      <c r="D11763">
        <v>1</v>
      </c>
      <c r="E11763">
        <v>308</v>
      </c>
      <c r="F11763">
        <f t="shared" si="549"/>
        <v>2520308</v>
      </c>
      <c r="G11763">
        <f t="shared" si="550"/>
        <v>25204500308</v>
      </c>
      <c r="H11763">
        <v>11762</v>
      </c>
      <c r="I11763">
        <f t="shared" si="551"/>
        <v>0</v>
      </c>
    </row>
    <row r="11764" spans="1:9">
      <c r="A11764">
        <v>11762</v>
      </c>
      <c r="B11764">
        <v>252</v>
      </c>
      <c r="C11764">
        <v>40006</v>
      </c>
      <c r="D11764">
        <v>1</v>
      </c>
      <c r="E11764">
        <v>300</v>
      </c>
      <c r="F11764">
        <f t="shared" si="549"/>
        <v>2520300</v>
      </c>
      <c r="G11764">
        <f t="shared" si="550"/>
        <v>25204000300</v>
      </c>
      <c r="H11764">
        <v>11763</v>
      </c>
      <c r="I11764">
        <f t="shared" si="551"/>
        <v>0</v>
      </c>
    </row>
    <row r="11765" spans="1:9">
      <c r="A11765">
        <v>11763</v>
      </c>
      <c r="B11765">
        <v>252</v>
      </c>
      <c r="C11765">
        <v>21500</v>
      </c>
      <c r="D11765">
        <v>0</v>
      </c>
      <c r="E11765">
        <v>117</v>
      </c>
      <c r="F11765">
        <f t="shared" si="549"/>
        <v>0</v>
      </c>
      <c r="G11765">
        <f t="shared" si="550"/>
        <v>25202150117</v>
      </c>
      <c r="H11765">
        <v>11764</v>
      </c>
      <c r="I11765">
        <f t="shared" si="551"/>
        <v>0</v>
      </c>
    </row>
    <row r="11766" spans="1:9">
      <c r="A11766">
        <v>11764</v>
      </c>
      <c r="B11766">
        <v>253</v>
      </c>
      <c r="C11766">
        <v>38001</v>
      </c>
      <c r="D11766">
        <v>1</v>
      </c>
      <c r="E11766">
        <v>122</v>
      </c>
      <c r="F11766">
        <f t="shared" si="549"/>
        <v>2530122</v>
      </c>
      <c r="G11766">
        <f t="shared" si="550"/>
        <v>25303800122</v>
      </c>
      <c r="H11766">
        <v>11765</v>
      </c>
      <c r="I11766">
        <f t="shared" si="551"/>
        <v>0</v>
      </c>
    </row>
    <row r="11767" spans="1:9">
      <c r="A11767">
        <v>11765</v>
      </c>
      <c r="B11767">
        <v>253</v>
      </c>
      <c r="C11767">
        <v>30001</v>
      </c>
      <c r="D11767">
        <v>1</v>
      </c>
      <c r="E11767">
        <v>110</v>
      </c>
      <c r="F11767">
        <f t="shared" si="549"/>
        <v>2530110</v>
      </c>
      <c r="G11767">
        <f t="shared" si="550"/>
        <v>25303000110</v>
      </c>
      <c r="H11767">
        <v>11766</v>
      </c>
      <c r="I11767">
        <f t="shared" si="551"/>
        <v>0</v>
      </c>
    </row>
    <row r="11768" spans="1:9">
      <c r="A11768">
        <v>11766</v>
      </c>
      <c r="B11768">
        <v>253</v>
      </c>
      <c r="C11768">
        <v>30300</v>
      </c>
      <c r="D11768">
        <v>1</v>
      </c>
      <c r="E11768">
        <v>101</v>
      </c>
      <c r="F11768">
        <f t="shared" si="549"/>
        <v>2530101</v>
      </c>
      <c r="G11768">
        <f t="shared" si="550"/>
        <v>25303030101</v>
      </c>
      <c r="H11768">
        <v>11767</v>
      </c>
      <c r="I11768">
        <f t="shared" si="551"/>
        <v>0</v>
      </c>
    </row>
    <row r="11769" spans="1:9">
      <c r="A11769">
        <v>11767</v>
      </c>
      <c r="B11769">
        <v>253</v>
      </c>
      <c r="C11769">
        <v>38101</v>
      </c>
      <c r="D11769">
        <v>1</v>
      </c>
      <c r="E11769">
        <v>113</v>
      </c>
      <c r="F11769">
        <f t="shared" si="549"/>
        <v>2530113</v>
      </c>
      <c r="G11769">
        <f t="shared" si="550"/>
        <v>25303810113</v>
      </c>
      <c r="H11769">
        <v>11768</v>
      </c>
      <c r="I11769">
        <f t="shared" si="551"/>
        <v>0</v>
      </c>
    </row>
    <row r="11770" spans="1:9">
      <c r="A11770">
        <v>11768</v>
      </c>
      <c r="B11770">
        <v>253</v>
      </c>
      <c r="C11770">
        <v>32200</v>
      </c>
      <c r="D11770">
        <v>1</v>
      </c>
      <c r="E11770">
        <v>313</v>
      </c>
      <c r="F11770">
        <f t="shared" si="549"/>
        <v>2530313</v>
      </c>
      <c r="G11770">
        <f t="shared" si="550"/>
        <v>25303220313</v>
      </c>
      <c r="H11770">
        <v>11769</v>
      </c>
      <c r="I11770">
        <f t="shared" si="551"/>
        <v>0</v>
      </c>
    </row>
    <row r="11771" spans="1:9">
      <c r="A11771">
        <v>11769</v>
      </c>
      <c r="B11771">
        <v>253</v>
      </c>
      <c r="C11771">
        <v>32000</v>
      </c>
      <c r="D11771">
        <v>1</v>
      </c>
      <c r="E11771">
        <v>112</v>
      </c>
      <c r="F11771">
        <f t="shared" si="549"/>
        <v>2530112</v>
      </c>
      <c r="G11771">
        <f t="shared" si="550"/>
        <v>25303200112</v>
      </c>
      <c r="H11771">
        <v>11770</v>
      </c>
      <c r="I11771">
        <f t="shared" si="551"/>
        <v>0</v>
      </c>
    </row>
    <row r="11772" spans="1:9">
      <c r="A11772">
        <v>11770</v>
      </c>
      <c r="B11772">
        <v>253</v>
      </c>
      <c r="C11772">
        <v>32102</v>
      </c>
      <c r="D11772">
        <v>1</v>
      </c>
      <c r="E11772">
        <v>104</v>
      </c>
      <c r="F11772">
        <f t="shared" si="549"/>
        <v>2530104</v>
      </c>
      <c r="G11772">
        <f t="shared" si="550"/>
        <v>25303210104</v>
      </c>
      <c r="H11772">
        <v>11771</v>
      </c>
      <c r="I11772">
        <f t="shared" si="551"/>
        <v>0</v>
      </c>
    </row>
    <row r="11773" spans="1:9">
      <c r="A11773">
        <v>11771</v>
      </c>
      <c r="B11773">
        <v>253</v>
      </c>
      <c r="C11773">
        <v>34200</v>
      </c>
      <c r="D11773">
        <v>1</v>
      </c>
      <c r="E11773">
        <v>109</v>
      </c>
      <c r="F11773">
        <f t="shared" si="549"/>
        <v>2530109</v>
      </c>
      <c r="G11773">
        <f t="shared" si="550"/>
        <v>25303420109</v>
      </c>
      <c r="H11773">
        <v>11772</v>
      </c>
      <c r="I11773">
        <f t="shared" si="551"/>
        <v>0</v>
      </c>
    </row>
    <row r="11774" spans="1:9">
      <c r="A11774">
        <v>11772</v>
      </c>
      <c r="B11774">
        <v>253</v>
      </c>
      <c r="C11774">
        <v>34101</v>
      </c>
      <c r="D11774">
        <v>1</v>
      </c>
      <c r="E11774">
        <v>107</v>
      </c>
      <c r="F11774">
        <f t="shared" si="549"/>
        <v>2530107</v>
      </c>
      <c r="G11774">
        <f t="shared" si="550"/>
        <v>25303410107</v>
      </c>
      <c r="H11774">
        <v>11773</v>
      </c>
      <c r="I11774">
        <f t="shared" si="551"/>
        <v>0</v>
      </c>
    </row>
    <row r="11775" spans="1:9">
      <c r="A11775">
        <v>11773</v>
      </c>
      <c r="B11775">
        <v>253</v>
      </c>
      <c r="C11775">
        <v>34002</v>
      </c>
      <c r="D11775">
        <v>1</v>
      </c>
      <c r="E11775">
        <v>117</v>
      </c>
      <c r="F11775">
        <f t="shared" si="549"/>
        <v>2530117</v>
      </c>
      <c r="G11775">
        <f t="shared" si="550"/>
        <v>25303400117</v>
      </c>
      <c r="H11775">
        <v>11774</v>
      </c>
      <c r="I11775">
        <f t="shared" si="551"/>
        <v>0</v>
      </c>
    </row>
    <row r="11776" spans="1:9">
      <c r="A11776">
        <v>11774</v>
      </c>
      <c r="B11776">
        <v>253</v>
      </c>
      <c r="C11776">
        <v>34002</v>
      </c>
      <c r="D11776">
        <v>1</v>
      </c>
      <c r="E11776">
        <v>103</v>
      </c>
      <c r="F11776">
        <f t="shared" si="549"/>
        <v>2530103</v>
      </c>
      <c r="G11776">
        <f t="shared" si="550"/>
        <v>25303400103</v>
      </c>
      <c r="H11776">
        <v>11775</v>
      </c>
      <c r="I11776">
        <f t="shared" si="551"/>
        <v>0</v>
      </c>
    </row>
    <row r="11777" spans="1:9">
      <c r="A11777">
        <v>11775</v>
      </c>
      <c r="B11777">
        <v>253</v>
      </c>
      <c r="C11777">
        <v>43020</v>
      </c>
      <c r="D11777">
        <v>0</v>
      </c>
      <c r="E11777">
        <v>351</v>
      </c>
      <c r="F11777">
        <f t="shared" si="549"/>
        <v>0</v>
      </c>
      <c r="G11777">
        <f t="shared" si="550"/>
        <v>25304300351</v>
      </c>
      <c r="H11777">
        <v>11776</v>
      </c>
      <c r="I11777">
        <f t="shared" si="551"/>
        <v>0</v>
      </c>
    </row>
    <row r="11778" spans="1:9">
      <c r="A11778">
        <v>11776</v>
      </c>
      <c r="B11778">
        <v>253</v>
      </c>
      <c r="C11778">
        <v>41000</v>
      </c>
      <c r="D11778">
        <v>1</v>
      </c>
      <c r="E11778">
        <v>302</v>
      </c>
      <c r="F11778">
        <f t="shared" si="549"/>
        <v>2530302</v>
      </c>
      <c r="G11778">
        <f t="shared" si="550"/>
        <v>25304100302</v>
      </c>
      <c r="H11778">
        <v>11777</v>
      </c>
      <c r="I11778">
        <f t="shared" si="551"/>
        <v>0</v>
      </c>
    </row>
    <row r="11779" spans="1:9">
      <c r="A11779">
        <v>11777</v>
      </c>
      <c r="B11779">
        <v>253</v>
      </c>
      <c r="C11779">
        <v>41000</v>
      </c>
      <c r="D11779">
        <v>1</v>
      </c>
      <c r="E11779">
        <v>305</v>
      </c>
      <c r="F11779">
        <f t="shared" ref="F11779:F11842" si="552">(B11779*10000+E11779)*D11779</f>
        <v>2530305</v>
      </c>
      <c r="G11779">
        <f t="shared" ref="G11779:G11842" si="553">(B11779*10000+FLOOR(C11779/100,1))*10000+E11779</f>
        <v>25304100305</v>
      </c>
      <c r="H11779">
        <v>11778</v>
      </c>
      <c r="I11779">
        <f t="shared" ref="I11779:I11842" si="554">IF(C11779=30300,IF(E11779=117,1,IF(E11779=313,1,0)),0)</f>
        <v>0</v>
      </c>
    </row>
    <row r="11780" spans="1:9">
      <c r="A11780">
        <v>11778</v>
      </c>
      <c r="B11780">
        <v>253</v>
      </c>
      <c r="C11780">
        <v>41000</v>
      </c>
      <c r="D11780">
        <v>1</v>
      </c>
      <c r="E11780">
        <v>314</v>
      </c>
      <c r="F11780">
        <f t="shared" si="552"/>
        <v>2530314</v>
      </c>
      <c r="G11780">
        <f t="shared" si="553"/>
        <v>25304100314</v>
      </c>
      <c r="H11780">
        <v>11779</v>
      </c>
      <c r="I11780">
        <f t="shared" si="554"/>
        <v>0</v>
      </c>
    </row>
    <row r="11781" spans="1:9">
      <c r="A11781">
        <v>11779</v>
      </c>
      <c r="B11781">
        <v>253</v>
      </c>
      <c r="C11781">
        <v>45000</v>
      </c>
      <c r="D11781">
        <v>1</v>
      </c>
      <c r="E11781">
        <v>300</v>
      </c>
      <c r="F11781">
        <f t="shared" si="552"/>
        <v>2530300</v>
      </c>
      <c r="G11781">
        <f t="shared" si="553"/>
        <v>25304500300</v>
      </c>
      <c r="H11781">
        <v>11780</v>
      </c>
      <c r="I11781">
        <f t="shared" si="554"/>
        <v>0</v>
      </c>
    </row>
    <row r="11782" spans="1:9">
      <c r="A11782">
        <v>11780</v>
      </c>
      <c r="B11782">
        <v>253</v>
      </c>
      <c r="C11782">
        <v>40007</v>
      </c>
      <c r="D11782">
        <v>1</v>
      </c>
      <c r="E11782">
        <v>108</v>
      </c>
      <c r="F11782">
        <f t="shared" si="552"/>
        <v>2530108</v>
      </c>
      <c r="G11782">
        <f t="shared" si="553"/>
        <v>25304000108</v>
      </c>
      <c r="H11782">
        <v>11781</v>
      </c>
      <c r="I11782">
        <f t="shared" si="554"/>
        <v>0</v>
      </c>
    </row>
    <row r="11783" spans="1:9">
      <c r="A11783">
        <v>11781</v>
      </c>
      <c r="B11783">
        <v>253</v>
      </c>
      <c r="C11783">
        <v>43401</v>
      </c>
      <c r="D11783">
        <v>0</v>
      </c>
      <c r="E11783">
        <v>306</v>
      </c>
      <c r="F11783">
        <f t="shared" si="552"/>
        <v>0</v>
      </c>
      <c r="G11783">
        <f t="shared" si="553"/>
        <v>25304340306</v>
      </c>
      <c r="H11783">
        <v>11782</v>
      </c>
      <c r="I11783">
        <f t="shared" si="554"/>
        <v>0</v>
      </c>
    </row>
    <row r="11784" spans="1:9">
      <c r="A11784">
        <v>11782</v>
      </c>
      <c r="B11784">
        <v>253</v>
      </c>
      <c r="C11784">
        <v>43400</v>
      </c>
      <c r="D11784">
        <v>0</v>
      </c>
      <c r="E11784">
        <v>310</v>
      </c>
      <c r="F11784">
        <f t="shared" si="552"/>
        <v>0</v>
      </c>
      <c r="G11784">
        <f t="shared" si="553"/>
        <v>25304340310</v>
      </c>
      <c r="H11784">
        <v>11783</v>
      </c>
      <c r="I11784">
        <f t="shared" si="554"/>
        <v>0</v>
      </c>
    </row>
    <row r="11785" spans="1:9">
      <c r="A11785">
        <v>11783</v>
      </c>
      <c r="B11785">
        <v>253</v>
      </c>
      <c r="C11785">
        <v>46910</v>
      </c>
      <c r="D11785">
        <v>1</v>
      </c>
      <c r="E11785">
        <v>757</v>
      </c>
      <c r="F11785">
        <f t="shared" si="552"/>
        <v>2530757</v>
      </c>
      <c r="G11785">
        <f t="shared" si="553"/>
        <v>25304690757</v>
      </c>
      <c r="H11785">
        <v>11784</v>
      </c>
      <c r="I11785">
        <f t="shared" si="554"/>
        <v>0</v>
      </c>
    </row>
    <row r="11786" spans="1:9">
      <c r="A11786">
        <v>11784</v>
      </c>
      <c r="B11786">
        <v>253</v>
      </c>
      <c r="C11786">
        <v>46670</v>
      </c>
      <c r="D11786">
        <v>1</v>
      </c>
      <c r="E11786">
        <v>756</v>
      </c>
      <c r="F11786">
        <f t="shared" si="552"/>
        <v>2530756</v>
      </c>
      <c r="G11786">
        <f t="shared" si="553"/>
        <v>25304660756</v>
      </c>
      <c r="H11786">
        <v>11785</v>
      </c>
      <c r="I11786">
        <f t="shared" si="554"/>
        <v>0</v>
      </c>
    </row>
    <row r="11787" spans="1:9">
      <c r="A11787">
        <v>11785</v>
      </c>
      <c r="B11787">
        <v>253</v>
      </c>
      <c r="C11787">
        <v>49420</v>
      </c>
      <c r="D11787">
        <v>1</v>
      </c>
      <c r="E11787">
        <v>190</v>
      </c>
      <c r="F11787">
        <f t="shared" si="552"/>
        <v>2530190</v>
      </c>
      <c r="G11787">
        <f t="shared" si="553"/>
        <v>25304940190</v>
      </c>
      <c r="H11787">
        <v>11786</v>
      </c>
      <c r="I11787">
        <f t="shared" si="554"/>
        <v>0</v>
      </c>
    </row>
    <row r="11788" spans="1:9">
      <c r="A11788">
        <v>11786</v>
      </c>
      <c r="B11788">
        <v>253</v>
      </c>
      <c r="C11788">
        <v>46580</v>
      </c>
      <c r="D11788">
        <v>1</v>
      </c>
      <c r="E11788">
        <v>753</v>
      </c>
      <c r="F11788">
        <f t="shared" si="552"/>
        <v>2530753</v>
      </c>
      <c r="G11788">
        <f t="shared" si="553"/>
        <v>25304650753</v>
      </c>
      <c r="H11788">
        <v>11787</v>
      </c>
      <c r="I11788">
        <f t="shared" si="554"/>
        <v>0</v>
      </c>
    </row>
    <row r="11789" spans="1:9">
      <c r="A11789">
        <v>11787</v>
      </c>
      <c r="B11789">
        <v>253</v>
      </c>
      <c r="C11789">
        <v>46660</v>
      </c>
      <c r="D11789">
        <v>1</v>
      </c>
      <c r="E11789">
        <v>759</v>
      </c>
      <c r="F11789">
        <f t="shared" si="552"/>
        <v>2530759</v>
      </c>
      <c r="G11789">
        <f t="shared" si="553"/>
        <v>25304660759</v>
      </c>
      <c r="H11789">
        <v>11788</v>
      </c>
      <c r="I11789">
        <f t="shared" si="554"/>
        <v>0</v>
      </c>
    </row>
    <row r="11790" spans="1:9">
      <c r="A11790">
        <v>11788</v>
      </c>
      <c r="B11790">
        <v>253</v>
      </c>
      <c r="C11790">
        <v>46520</v>
      </c>
      <c r="D11790">
        <v>1</v>
      </c>
      <c r="E11790">
        <v>755</v>
      </c>
      <c r="F11790">
        <f t="shared" si="552"/>
        <v>2530755</v>
      </c>
      <c r="G11790">
        <f t="shared" si="553"/>
        <v>25304650755</v>
      </c>
      <c r="H11790">
        <v>11789</v>
      </c>
      <c r="I11790">
        <f t="shared" si="554"/>
        <v>0</v>
      </c>
    </row>
    <row r="11791" spans="1:9">
      <c r="A11791">
        <v>11789</v>
      </c>
      <c r="B11791">
        <v>253</v>
      </c>
      <c r="C11791">
        <v>46640</v>
      </c>
      <c r="D11791">
        <v>1</v>
      </c>
      <c r="E11791">
        <v>762</v>
      </c>
      <c r="F11791">
        <f t="shared" si="552"/>
        <v>2530762</v>
      </c>
      <c r="G11791">
        <f t="shared" si="553"/>
        <v>25304660762</v>
      </c>
      <c r="H11791">
        <v>11790</v>
      </c>
      <c r="I11791">
        <f t="shared" si="554"/>
        <v>0</v>
      </c>
    </row>
    <row r="11792" spans="1:9">
      <c r="A11792">
        <v>11790</v>
      </c>
      <c r="B11792">
        <v>253</v>
      </c>
      <c r="C11792">
        <v>46690</v>
      </c>
      <c r="D11792">
        <v>1</v>
      </c>
      <c r="E11792">
        <v>750</v>
      </c>
      <c r="F11792">
        <f t="shared" si="552"/>
        <v>2530750</v>
      </c>
      <c r="G11792">
        <f t="shared" si="553"/>
        <v>25304660750</v>
      </c>
      <c r="H11792">
        <v>11791</v>
      </c>
      <c r="I11792">
        <f t="shared" si="554"/>
        <v>0</v>
      </c>
    </row>
    <row r="11793" spans="1:9">
      <c r="A11793">
        <v>11791</v>
      </c>
      <c r="B11793">
        <v>253</v>
      </c>
      <c r="C11793">
        <v>46550</v>
      </c>
      <c r="D11793">
        <v>1</v>
      </c>
      <c r="E11793">
        <v>763</v>
      </c>
      <c r="F11793">
        <f t="shared" si="552"/>
        <v>2530763</v>
      </c>
      <c r="G11793">
        <f t="shared" si="553"/>
        <v>25304650763</v>
      </c>
      <c r="H11793">
        <v>11792</v>
      </c>
      <c r="I11793">
        <f t="shared" si="554"/>
        <v>0</v>
      </c>
    </row>
    <row r="11794" spans="1:9">
      <c r="A11794">
        <v>11792</v>
      </c>
      <c r="B11794">
        <v>253</v>
      </c>
      <c r="C11794">
        <v>46770</v>
      </c>
      <c r="D11794">
        <v>1</v>
      </c>
      <c r="E11794">
        <v>754</v>
      </c>
      <c r="F11794">
        <f t="shared" si="552"/>
        <v>2530754</v>
      </c>
      <c r="G11794">
        <f t="shared" si="553"/>
        <v>25304670754</v>
      </c>
      <c r="H11794">
        <v>11793</v>
      </c>
      <c r="I11794">
        <f t="shared" si="554"/>
        <v>0</v>
      </c>
    </row>
    <row r="11795" spans="1:9">
      <c r="A11795">
        <v>11793</v>
      </c>
      <c r="B11795">
        <v>253</v>
      </c>
      <c r="C11795">
        <v>46620</v>
      </c>
      <c r="D11795">
        <v>1</v>
      </c>
      <c r="E11795">
        <v>761</v>
      </c>
      <c r="F11795">
        <f t="shared" si="552"/>
        <v>2530761</v>
      </c>
      <c r="G11795">
        <f t="shared" si="553"/>
        <v>25304660761</v>
      </c>
      <c r="H11795">
        <v>11794</v>
      </c>
      <c r="I11795">
        <f t="shared" si="554"/>
        <v>0</v>
      </c>
    </row>
    <row r="11796" spans="1:9">
      <c r="A11796">
        <v>11794</v>
      </c>
      <c r="B11796">
        <v>253</v>
      </c>
      <c r="C11796">
        <v>46720</v>
      </c>
      <c r="D11796">
        <v>1</v>
      </c>
      <c r="E11796">
        <v>758</v>
      </c>
      <c r="F11796">
        <f t="shared" si="552"/>
        <v>2530758</v>
      </c>
      <c r="G11796">
        <f t="shared" si="553"/>
        <v>25304670758</v>
      </c>
      <c r="H11796">
        <v>11795</v>
      </c>
      <c r="I11796">
        <f t="shared" si="554"/>
        <v>0</v>
      </c>
    </row>
    <row r="11797" spans="1:9">
      <c r="A11797">
        <v>11795</v>
      </c>
      <c r="B11797">
        <v>253</v>
      </c>
      <c r="C11797">
        <v>45510</v>
      </c>
      <c r="D11797">
        <v>1</v>
      </c>
      <c r="E11797">
        <v>760</v>
      </c>
      <c r="F11797">
        <f t="shared" si="552"/>
        <v>2530760</v>
      </c>
      <c r="G11797">
        <f t="shared" si="553"/>
        <v>25304550760</v>
      </c>
      <c r="H11797">
        <v>11796</v>
      </c>
      <c r="I11797">
        <f t="shared" si="554"/>
        <v>0</v>
      </c>
    </row>
    <row r="11798" spans="1:9">
      <c r="A11798">
        <v>11796</v>
      </c>
      <c r="B11798">
        <v>253</v>
      </c>
      <c r="C11798">
        <v>46801</v>
      </c>
      <c r="D11798">
        <v>1</v>
      </c>
      <c r="E11798">
        <v>606</v>
      </c>
      <c r="F11798">
        <f t="shared" si="552"/>
        <v>2530606</v>
      </c>
      <c r="G11798">
        <f t="shared" si="553"/>
        <v>25304680606</v>
      </c>
      <c r="H11798">
        <v>11797</v>
      </c>
      <c r="I11798">
        <f t="shared" si="554"/>
        <v>0</v>
      </c>
    </row>
    <row r="11799" spans="1:9">
      <c r="A11799">
        <v>11797</v>
      </c>
      <c r="B11799">
        <v>253</v>
      </c>
      <c r="C11799">
        <v>46603</v>
      </c>
      <c r="D11799">
        <v>1</v>
      </c>
      <c r="E11799">
        <v>601</v>
      </c>
      <c r="F11799">
        <f t="shared" si="552"/>
        <v>2530601</v>
      </c>
      <c r="G11799">
        <f t="shared" si="553"/>
        <v>25304660601</v>
      </c>
      <c r="H11799">
        <v>11798</v>
      </c>
      <c r="I11799">
        <f t="shared" si="554"/>
        <v>0</v>
      </c>
    </row>
    <row r="11800" spans="1:9">
      <c r="A11800">
        <v>11798</v>
      </c>
      <c r="B11800">
        <v>253</v>
      </c>
      <c r="C11800">
        <v>46505</v>
      </c>
      <c r="D11800">
        <v>1</v>
      </c>
      <c r="E11800">
        <v>607</v>
      </c>
      <c r="F11800">
        <f t="shared" si="552"/>
        <v>2530607</v>
      </c>
      <c r="G11800">
        <f t="shared" si="553"/>
        <v>25304650607</v>
      </c>
      <c r="H11800">
        <v>11799</v>
      </c>
      <c r="I11800">
        <f t="shared" si="554"/>
        <v>0</v>
      </c>
    </row>
    <row r="11801" spans="1:9">
      <c r="A11801">
        <v>11799</v>
      </c>
      <c r="B11801">
        <v>253</v>
      </c>
      <c r="C11801">
        <v>46504</v>
      </c>
      <c r="D11801">
        <v>1</v>
      </c>
      <c r="E11801">
        <v>603</v>
      </c>
      <c r="F11801">
        <f t="shared" si="552"/>
        <v>2530603</v>
      </c>
      <c r="G11801">
        <f t="shared" si="553"/>
        <v>25304650603</v>
      </c>
      <c r="H11801">
        <v>11800</v>
      </c>
      <c r="I11801">
        <f t="shared" si="554"/>
        <v>0</v>
      </c>
    </row>
    <row r="11802" spans="1:9">
      <c r="A11802">
        <v>11800</v>
      </c>
      <c r="B11802">
        <v>253</v>
      </c>
      <c r="C11802">
        <v>46602</v>
      </c>
      <c r="D11802">
        <v>1</v>
      </c>
      <c r="E11802">
        <v>605</v>
      </c>
      <c r="F11802">
        <f t="shared" si="552"/>
        <v>2530605</v>
      </c>
      <c r="G11802">
        <f t="shared" si="553"/>
        <v>25304660605</v>
      </c>
      <c r="H11802">
        <v>11801</v>
      </c>
      <c r="I11802">
        <f t="shared" si="554"/>
        <v>0</v>
      </c>
    </row>
    <row r="11803" spans="1:9">
      <c r="A11803">
        <v>11801</v>
      </c>
      <c r="B11803">
        <v>253</v>
      </c>
      <c r="C11803">
        <v>46704</v>
      </c>
      <c r="D11803">
        <v>1</v>
      </c>
      <c r="E11803">
        <v>602</v>
      </c>
      <c r="F11803">
        <f t="shared" si="552"/>
        <v>2530602</v>
      </c>
      <c r="G11803">
        <f t="shared" si="553"/>
        <v>25304670602</v>
      </c>
      <c r="H11803">
        <v>11802</v>
      </c>
      <c r="I11803">
        <f t="shared" si="554"/>
        <v>0</v>
      </c>
    </row>
    <row r="11804" spans="1:9">
      <c r="A11804">
        <v>11802</v>
      </c>
      <c r="B11804">
        <v>253</v>
      </c>
      <c r="C11804">
        <v>46703</v>
      </c>
      <c r="D11804">
        <v>1</v>
      </c>
      <c r="E11804">
        <v>604</v>
      </c>
      <c r="F11804">
        <f t="shared" si="552"/>
        <v>2530604</v>
      </c>
      <c r="G11804">
        <f t="shared" si="553"/>
        <v>25304670604</v>
      </c>
      <c r="H11804">
        <v>11803</v>
      </c>
      <c r="I11804">
        <f t="shared" si="554"/>
        <v>0</v>
      </c>
    </row>
    <row r="11805" spans="1:9">
      <c r="A11805">
        <v>11803</v>
      </c>
      <c r="B11805">
        <v>253</v>
      </c>
      <c r="C11805">
        <v>30001</v>
      </c>
      <c r="D11805">
        <v>1</v>
      </c>
      <c r="E11805">
        <v>106</v>
      </c>
      <c r="F11805">
        <f t="shared" si="552"/>
        <v>2530106</v>
      </c>
      <c r="G11805">
        <f t="shared" si="553"/>
        <v>25303000106</v>
      </c>
      <c r="H11805">
        <v>11804</v>
      </c>
      <c r="I11805">
        <f t="shared" si="554"/>
        <v>0</v>
      </c>
    </row>
    <row r="11806" spans="1:9">
      <c r="A11806">
        <v>11804</v>
      </c>
      <c r="B11806">
        <v>253</v>
      </c>
      <c r="C11806">
        <v>30001</v>
      </c>
      <c r="D11806">
        <v>1</v>
      </c>
      <c r="E11806">
        <v>114</v>
      </c>
      <c r="F11806">
        <f t="shared" si="552"/>
        <v>2530114</v>
      </c>
      <c r="G11806">
        <f t="shared" si="553"/>
        <v>25303000114</v>
      </c>
      <c r="H11806">
        <v>11805</v>
      </c>
      <c r="I11806">
        <f t="shared" si="554"/>
        <v>0</v>
      </c>
    </row>
    <row r="11807" spans="1:9">
      <c r="A11807">
        <v>11805</v>
      </c>
      <c r="B11807">
        <v>253</v>
      </c>
      <c r="C11807">
        <v>32200</v>
      </c>
      <c r="D11807">
        <v>1</v>
      </c>
      <c r="E11807">
        <v>120</v>
      </c>
      <c r="F11807">
        <f t="shared" si="552"/>
        <v>2530120</v>
      </c>
      <c r="G11807">
        <f t="shared" si="553"/>
        <v>25303220120</v>
      </c>
      <c r="H11807">
        <v>11806</v>
      </c>
      <c r="I11807">
        <f t="shared" si="554"/>
        <v>0</v>
      </c>
    </row>
    <row r="11808" spans="1:9">
      <c r="A11808">
        <v>11806</v>
      </c>
      <c r="B11808">
        <v>253</v>
      </c>
      <c r="C11808">
        <v>32000</v>
      </c>
      <c r="D11808">
        <v>1</v>
      </c>
      <c r="E11808">
        <v>111</v>
      </c>
      <c r="F11808">
        <f t="shared" si="552"/>
        <v>2530111</v>
      </c>
      <c r="G11808">
        <f t="shared" si="553"/>
        <v>25303200111</v>
      </c>
      <c r="H11808">
        <v>11807</v>
      </c>
      <c r="I11808">
        <f t="shared" si="554"/>
        <v>0</v>
      </c>
    </row>
    <row r="11809" spans="1:9">
      <c r="A11809">
        <v>11807</v>
      </c>
      <c r="B11809">
        <v>253</v>
      </c>
      <c r="C11809">
        <v>34200</v>
      </c>
      <c r="D11809">
        <v>1</v>
      </c>
      <c r="E11809">
        <v>307</v>
      </c>
      <c r="F11809">
        <f t="shared" si="552"/>
        <v>2530307</v>
      </c>
      <c r="G11809">
        <f t="shared" si="553"/>
        <v>25303420307</v>
      </c>
      <c r="H11809">
        <v>11808</v>
      </c>
      <c r="I11809">
        <f t="shared" si="554"/>
        <v>0</v>
      </c>
    </row>
    <row r="11810" spans="1:9">
      <c r="A11810">
        <v>11808</v>
      </c>
      <c r="B11810">
        <v>253</v>
      </c>
      <c r="C11810">
        <v>37900</v>
      </c>
      <c r="D11810">
        <v>1</v>
      </c>
      <c r="E11810">
        <v>312</v>
      </c>
      <c r="F11810">
        <f t="shared" si="552"/>
        <v>2530312</v>
      </c>
      <c r="G11810">
        <f t="shared" si="553"/>
        <v>25303790312</v>
      </c>
      <c r="H11810">
        <v>11809</v>
      </c>
      <c r="I11810">
        <f t="shared" si="554"/>
        <v>0</v>
      </c>
    </row>
    <row r="11811" spans="1:9">
      <c r="A11811">
        <v>11809</v>
      </c>
      <c r="B11811">
        <v>253</v>
      </c>
      <c r="C11811">
        <v>45000</v>
      </c>
      <c r="D11811">
        <v>1</v>
      </c>
      <c r="E11811">
        <v>308</v>
      </c>
      <c r="F11811">
        <f t="shared" si="552"/>
        <v>2530308</v>
      </c>
      <c r="G11811">
        <f t="shared" si="553"/>
        <v>25304500308</v>
      </c>
      <c r="H11811">
        <v>11810</v>
      </c>
      <c r="I11811">
        <f t="shared" si="554"/>
        <v>0</v>
      </c>
    </row>
    <row r="11812" spans="1:9">
      <c r="A11812">
        <v>11810</v>
      </c>
      <c r="B11812">
        <v>253</v>
      </c>
      <c r="C11812">
        <v>40009</v>
      </c>
      <c r="D11812">
        <v>1</v>
      </c>
      <c r="E11812">
        <v>116</v>
      </c>
      <c r="F11812">
        <f t="shared" si="552"/>
        <v>2530116</v>
      </c>
      <c r="G11812">
        <f t="shared" si="553"/>
        <v>25304000116</v>
      </c>
      <c r="H11812">
        <v>11811</v>
      </c>
      <c r="I11812">
        <f t="shared" si="554"/>
        <v>0</v>
      </c>
    </row>
    <row r="11813" spans="1:9">
      <c r="A11813">
        <v>11811</v>
      </c>
      <c r="B11813">
        <v>254</v>
      </c>
      <c r="C11813">
        <v>38100</v>
      </c>
      <c r="D11813">
        <v>1</v>
      </c>
      <c r="E11813">
        <v>128</v>
      </c>
      <c r="F11813">
        <f t="shared" si="552"/>
        <v>2540128</v>
      </c>
      <c r="G11813">
        <f t="shared" si="553"/>
        <v>25403810128</v>
      </c>
      <c r="H11813">
        <v>11812</v>
      </c>
      <c r="I11813">
        <f t="shared" si="554"/>
        <v>0</v>
      </c>
    </row>
    <row r="11814" spans="1:9">
      <c r="A11814">
        <v>11812</v>
      </c>
      <c r="B11814">
        <v>254</v>
      </c>
      <c r="C11814">
        <v>30300</v>
      </c>
      <c r="D11814">
        <v>1</v>
      </c>
      <c r="E11814">
        <v>106</v>
      </c>
      <c r="F11814">
        <f t="shared" si="552"/>
        <v>2540106</v>
      </c>
      <c r="G11814">
        <f t="shared" si="553"/>
        <v>25403030106</v>
      </c>
      <c r="H11814">
        <v>11813</v>
      </c>
      <c r="I11814">
        <f t="shared" si="554"/>
        <v>0</v>
      </c>
    </row>
    <row r="11815" spans="1:9">
      <c r="A11815">
        <v>11813</v>
      </c>
      <c r="B11815">
        <v>254</v>
      </c>
      <c r="C11815">
        <v>30001</v>
      </c>
      <c r="D11815">
        <v>1</v>
      </c>
      <c r="E11815">
        <v>112</v>
      </c>
      <c r="F11815">
        <f t="shared" si="552"/>
        <v>2540112</v>
      </c>
      <c r="G11815">
        <f t="shared" si="553"/>
        <v>25403000112</v>
      </c>
      <c r="H11815">
        <v>11814</v>
      </c>
      <c r="I11815">
        <f t="shared" si="554"/>
        <v>0</v>
      </c>
    </row>
    <row r="11816" spans="1:9">
      <c r="A11816">
        <v>11814</v>
      </c>
      <c r="B11816">
        <v>254</v>
      </c>
      <c r="C11816">
        <v>38101</v>
      </c>
      <c r="D11816">
        <v>1</v>
      </c>
      <c r="E11816">
        <v>109</v>
      </c>
      <c r="F11816">
        <f t="shared" si="552"/>
        <v>2540109</v>
      </c>
      <c r="G11816">
        <f t="shared" si="553"/>
        <v>25403810109</v>
      </c>
      <c r="H11816">
        <v>11815</v>
      </c>
      <c r="I11816">
        <f t="shared" si="554"/>
        <v>0</v>
      </c>
    </row>
    <row r="11817" spans="1:9">
      <c r="A11817">
        <v>11815</v>
      </c>
      <c r="B11817">
        <v>254</v>
      </c>
      <c r="C11817">
        <v>32101</v>
      </c>
      <c r="D11817">
        <v>1</v>
      </c>
      <c r="E11817">
        <v>104</v>
      </c>
      <c r="F11817">
        <f t="shared" si="552"/>
        <v>2540104</v>
      </c>
      <c r="G11817">
        <f t="shared" si="553"/>
        <v>25403210104</v>
      </c>
      <c r="H11817">
        <v>11816</v>
      </c>
      <c r="I11817">
        <f t="shared" si="554"/>
        <v>0</v>
      </c>
    </row>
    <row r="11818" spans="1:9">
      <c r="A11818">
        <v>11816</v>
      </c>
      <c r="B11818">
        <v>254</v>
      </c>
      <c r="C11818">
        <v>32102</v>
      </c>
      <c r="D11818">
        <v>1</v>
      </c>
      <c r="E11818">
        <v>117</v>
      </c>
      <c r="F11818">
        <f t="shared" si="552"/>
        <v>2540117</v>
      </c>
      <c r="G11818">
        <f t="shared" si="553"/>
        <v>25403210117</v>
      </c>
      <c r="H11818">
        <v>11817</v>
      </c>
      <c r="I11818">
        <f t="shared" si="554"/>
        <v>0</v>
      </c>
    </row>
    <row r="11819" spans="1:9">
      <c r="A11819">
        <v>11817</v>
      </c>
      <c r="B11819">
        <v>254</v>
      </c>
      <c r="C11819">
        <v>32201</v>
      </c>
      <c r="D11819">
        <v>1</v>
      </c>
      <c r="E11819">
        <v>101</v>
      </c>
      <c r="F11819">
        <f t="shared" si="552"/>
        <v>2540101</v>
      </c>
      <c r="G11819">
        <f t="shared" si="553"/>
        <v>25403220101</v>
      </c>
      <c r="H11819">
        <v>11818</v>
      </c>
      <c r="I11819">
        <f t="shared" si="554"/>
        <v>0</v>
      </c>
    </row>
    <row r="11820" spans="1:9">
      <c r="A11820">
        <v>11818</v>
      </c>
      <c r="B11820">
        <v>254</v>
      </c>
      <c r="C11820">
        <v>34101</v>
      </c>
      <c r="D11820">
        <v>1</v>
      </c>
      <c r="E11820">
        <v>103</v>
      </c>
      <c r="F11820">
        <f t="shared" si="552"/>
        <v>2540103</v>
      </c>
      <c r="G11820">
        <f t="shared" si="553"/>
        <v>25403410103</v>
      </c>
      <c r="H11820">
        <v>11819</v>
      </c>
      <c r="I11820">
        <f t="shared" si="554"/>
        <v>0</v>
      </c>
    </row>
    <row r="11821" spans="1:9">
      <c r="A11821">
        <v>11819</v>
      </c>
      <c r="B11821">
        <v>254</v>
      </c>
      <c r="C11821">
        <v>34100</v>
      </c>
      <c r="D11821">
        <v>1</v>
      </c>
      <c r="E11821">
        <v>113</v>
      </c>
      <c r="F11821">
        <f t="shared" si="552"/>
        <v>2540113</v>
      </c>
      <c r="G11821">
        <f t="shared" si="553"/>
        <v>25403410113</v>
      </c>
      <c r="H11821">
        <v>11820</v>
      </c>
      <c r="I11821">
        <f t="shared" si="554"/>
        <v>0</v>
      </c>
    </row>
    <row r="11822" spans="1:9">
      <c r="A11822">
        <v>11820</v>
      </c>
      <c r="B11822">
        <v>254</v>
      </c>
      <c r="C11822">
        <v>34003</v>
      </c>
      <c r="D11822">
        <v>1</v>
      </c>
      <c r="E11822">
        <v>111</v>
      </c>
      <c r="F11822">
        <f t="shared" si="552"/>
        <v>2540111</v>
      </c>
      <c r="G11822">
        <f t="shared" si="553"/>
        <v>25403400111</v>
      </c>
      <c r="H11822">
        <v>11821</v>
      </c>
      <c r="I11822">
        <f t="shared" si="554"/>
        <v>0</v>
      </c>
    </row>
    <row r="11823" spans="1:9">
      <c r="A11823">
        <v>11821</v>
      </c>
      <c r="B11823">
        <v>254</v>
      </c>
      <c r="C11823">
        <v>34100</v>
      </c>
      <c r="D11823">
        <v>1</v>
      </c>
      <c r="E11823">
        <v>107</v>
      </c>
      <c r="F11823">
        <f t="shared" si="552"/>
        <v>2540107</v>
      </c>
      <c r="G11823">
        <f t="shared" si="553"/>
        <v>25403410107</v>
      </c>
      <c r="H11823">
        <v>11822</v>
      </c>
      <c r="I11823">
        <f t="shared" si="554"/>
        <v>0</v>
      </c>
    </row>
    <row r="11824" spans="1:9">
      <c r="A11824">
        <v>11822</v>
      </c>
      <c r="B11824">
        <v>254</v>
      </c>
      <c r="C11824">
        <v>43411</v>
      </c>
      <c r="D11824">
        <v>0</v>
      </c>
      <c r="E11824">
        <v>352</v>
      </c>
      <c r="F11824">
        <f t="shared" si="552"/>
        <v>0</v>
      </c>
      <c r="G11824">
        <f t="shared" si="553"/>
        <v>25404340352</v>
      </c>
      <c r="H11824">
        <v>11823</v>
      </c>
      <c r="I11824">
        <f t="shared" si="554"/>
        <v>0</v>
      </c>
    </row>
    <row r="11825" spans="1:9">
      <c r="A11825">
        <v>11823</v>
      </c>
      <c r="B11825">
        <v>254</v>
      </c>
      <c r="C11825">
        <v>41000</v>
      </c>
      <c r="D11825">
        <v>1</v>
      </c>
      <c r="E11825">
        <v>308</v>
      </c>
      <c r="F11825">
        <f t="shared" si="552"/>
        <v>2540308</v>
      </c>
      <c r="G11825">
        <f t="shared" si="553"/>
        <v>25404100308</v>
      </c>
      <c r="H11825">
        <v>11824</v>
      </c>
      <c r="I11825">
        <f t="shared" si="554"/>
        <v>0</v>
      </c>
    </row>
    <row r="11826" spans="1:9">
      <c r="A11826">
        <v>11824</v>
      </c>
      <c r="B11826">
        <v>254</v>
      </c>
      <c r="C11826">
        <v>41000</v>
      </c>
      <c r="D11826">
        <v>1</v>
      </c>
      <c r="E11826">
        <v>116</v>
      </c>
      <c r="F11826">
        <f t="shared" si="552"/>
        <v>2540116</v>
      </c>
      <c r="G11826">
        <f t="shared" si="553"/>
        <v>25404100116</v>
      </c>
      <c r="H11826">
        <v>11825</v>
      </c>
      <c r="I11826">
        <f t="shared" si="554"/>
        <v>0</v>
      </c>
    </row>
    <row r="11827" spans="1:9">
      <c r="A11827">
        <v>11825</v>
      </c>
      <c r="B11827">
        <v>254</v>
      </c>
      <c r="C11827">
        <v>41000</v>
      </c>
      <c r="D11827">
        <v>1</v>
      </c>
      <c r="E11827">
        <v>301</v>
      </c>
      <c r="F11827">
        <f t="shared" si="552"/>
        <v>2540301</v>
      </c>
      <c r="G11827">
        <f t="shared" si="553"/>
        <v>25404100301</v>
      </c>
      <c r="H11827">
        <v>11826</v>
      </c>
      <c r="I11827">
        <f t="shared" si="554"/>
        <v>0</v>
      </c>
    </row>
    <row r="11828" spans="1:9">
      <c r="A11828">
        <v>11826</v>
      </c>
      <c r="B11828">
        <v>254</v>
      </c>
      <c r="C11828">
        <v>45000</v>
      </c>
      <c r="D11828">
        <v>1</v>
      </c>
      <c r="E11828">
        <v>314</v>
      </c>
      <c r="F11828">
        <f t="shared" si="552"/>
        <v>2540314</v>
      </c>
      <c r="G11828">
        <f t="shared" si="553"/>
        <v>25404500314</v>
      </c>
      <c r="H11828">
        <v>11827</v>
      </c>
      <c r="I11828">
        <f t="shared" si="554"/>
        <v>0</v>
      </c>
    </row>
    <row r="11829" spans="1:9">
      <c r="A11829">
        <v>11827</v>
      </c>
      <c r="B11829">
        <v>254</v>
      </c>
      <c r="C11829">
        <v>40002</v>
      </c>
      <c r="D11829">
        <v>1</v>
      </c>
      <c r="E11829">
        <v>108</v>
      </c>
      <c r="F11829">
        <f t="shared" si="552"/>
        <v>2540108</v>
      </c>
      <c r="G11829">
        <f t="shared" si="553"/>
        <v>25404000108</v>
      </c>
      <c r="H11829">
        <v>11828</v>
      </c>
      <c r="I11829">
        <f t="shared" si="554"/>
        <v>0</v>
      </c>
    </row>
    <row r="11830" spans="1:9">
      <c r="A11830">
        <v>11828</v>
      </c>
      <c r="B11830">
        <v>254</v>
      </c>
      <c r="C11830">
        <v>43400</v>
      </c>
      <c r="D11830">
        <v>0</v>
      </c>
      <c r="E11830">
        <v>306</v>
      </c>
      <c r="F11830">
        <f t="shared" si="552"/>
        <v>0</v>
      </c>
      <c r="G11830">
        <f t="shared" si="553"/>
        <v>25404340306</v>
      </c>
      <c r="H11830">
        <v>11829</v>
      </c>
      <c r="I11830">
        <f t="shared" si="554"/>
        <v>0</v>
      </c>
    </row>
    <row r="11831" spans="1:9">
      <c r="A11831">
        <v>11829</v>
      </c>
      <c r="B11831">
        <v>254</v>
      </c>
      <c r="C11831">
        <v>43001</v>
      </c>
      <c r="D11831">
        <v>0</v>
      </c>
      <c r="E11831">
        <v>305</v>
      </c>
      <c r="F11831">
        <f t="shared" si="552"/>
        <v>0</v>
      </c>
      <c r="G11831">
        <f t="shared" si="553"/>
        <v>25404300305</v>
      </c>
      <c r="H11831">
        <v>11830</v>
      </c>
      <c r="I11831">
        <f t="shared" si="554"/>
        <v>0</v>
      </c>
    </row>
    <row r="11832" spans="1:9">
      <c r="A11832">
        <v>11830</v>
      </c>
      <c r="B11832">
        <v>254</v>
      </c>
      <c r="C11832">
        <v>46870</v>
      </c>
      <c r="D11832">
        <v>1</v>
      </c>
      <c r="E11832">
        <v>757</v>
      </c>
      <c r="F11832">
        <f t="shared" si="552"/>
        <v>2540757</v>
      </c>
      <c r="G11832">
        <f t="shared" si="553"/>
        <v>25404680757</v>
      </c>
      <c r="H11832">
        <v>11831</v>
      </c>
      <c r="I11832">
        <f t="shared" si="554"/>
        <v>0</v>
      </c>
    </row>
    <row r="11833" spans="1:9">
      <c r="A11833">
        <v>11831</v>
      </c>
      <c r="B11833">
        <v>254</v>
      </c>
      <c r="C11833">
        <v>46530</v>
      </c>
      <c r="D11833">
        <v>1</v>
      </c>
      <c r="E11833">
        <v>756</v>
      </c>
      <c r="F11833">
        <f t="shared" si="552"/>
        <v>2540756</v>
      </c>
      <c r="G11833">
        <f t="shared" si="553"/>
        <v>25404650756</v>
      </c>
      <c r="H11833">
        <v>11832</v>
      </c>
      <c r="I11833">
        <f t="shared" si="554"/>
        <v>0</v>
      </c>
    </row>
    <row r="11834" spans="1:9">
      <c r="A11834">
        <v>11832</v>
      </c>
      <c r="B11834">
        <v>254</v>
      </c>
      <c r="C11834">
        <v>49420</v>
      </c>
      <c r="D11834">
        <v>1</v>
      </c>
      <c r="E11834">
        <v>190</v>
      </c>
      <c r="F11834">
        <f t="shared" si="552"/>
        <v>2540190</v>
      </c>
      <c r="G11834">
        <f t="shared" si="553"/>
        <v>25404940190</v>
      </c>
      <c r="H11834">
        <v>11833</v>
      </c>
      <c r="I11834">
        <f t="shared" si="554"/>
        <v>0</v>
      </c>
    </row>
    <row r="11835" spans="1:9">
      <c r="A11835">
        <v>11833</v>
      </c>
      <c r="B11835">
        <v>254</v>
      </c>
      <c r="C11835">
        <v>46630</v>
      </c>
      <c r="D11835">
        <v>1</v>
      </c>
      <c r="E11835">
        <v>758</v>
      </c>
      <c r="F11835">
        <f t="shared" si="552"/>
        <v>2540758</v>
      </c>
      <c r="G11835">
        <f t="shared" si="553"/>
        <v>25404660758</v>
      </c>
      <c r="H11835">
        <v>11834</v>
      </c>
      <c r="I11835">
        <f t="shared" si="554"/>
        <v>0</v>
      </c>
    </row>
    <row r="11836" spans="1:9">
      <c r="A11836">
        <v>11834</v>
      </c>
      <c r="B11836">
        <v>254</v>
      </c>
      <c r="C11836">
        <v>46540</v>
      </c>
      <c r="D11836">
        <v>1</v>
      </c>
      <c r="E11836">
        <v>761</v>
      </c>
      <c r="F11836">
        <f t="shared" si="552"/>
        <v>2540761</v>
      </c>
      <c r="G11836">
        <f t="shared" si="553"/>
        <v>25404650761</v>
      </c>
      <c r="H11836">
        <v>11835</v>
      </c>
      <c r="I11836">
        <f t="shared" si="554"/>
        <v>0</v>
      </c>
    </row>
    <row r="11837" spans="1:9">
      <c r="A11837">
        <v>11835</v>
      </c>
      <c r="B11837">
        <v>254</v>
      </c>
      <c r="C11837">
        <v>46520</v>
      </c>
      <c r="D11837">
        <v>1</v>
      </c>
      <c r="E11837">
        <v>762</v>
      </c>
      <c r="F11837">
        <f t="shared" si="552"/>
        <v>2540762</v>
      </c>
      <c r="G11837">
        <f t="shared" si="553"/>
        <v>25404650762</v>
      </c>
      <c r="H11837">
        <v>11836</v>
      </c>
      <c r="I11837">
        <f t="shared" si="554"/>
        <v>0</v>
      </c>
    </row>
    <row r="11838" spans="1:9">
      <c r="A11838">
        <v>11836</v>
      </c>
      <c r="B11838">
        <v>254</v>
      </c>
      <c r="C11838">
        <v>46680</v>
      </c>
      <c r="D11838">
        <v>1</v>
      </c>
      <c r="E11838">
        <v>753</v>
      </c>
      <c r="F11838">
        <f t="shared" si="552"/>
        <v>2540753</v>
      </c>
      <c r="G11838">
        <f t="shared" si="553"/>
        <v>25404660753</v>
      </c>
      <c r="H11838">
        <v>11837</v>
      </c>
      <c r="I11838">
        <f t="shared" si="554"/>
        <v>0</v>
      </c>
    </row>
    <row r="11839" spans="1:9">
      <c r="A11839">
        <v>11837</v>
      </c>
      <c r="B11839">
        <v>254</v>
      </c>
      <c r="C11839">
        <v>45510</v>
      </c>
      <c r="D11839">
        <v>1</v>
      </c>
      <c r="E11839">
        <v>763</v>
      </c>
      <c r="F11839">
        <f t="shared" si="552"/>
        <v>2540763</v>
      </c>
      <c r="G11839">
        <f t="shared" si="553"/>
        <v>25404550763</v>
      </c>
      <c r="H11839">
        <v>11838</v>
      </c>
      <c r="I11839">
        <f t="shared" si="554"/>
        <v>0</v>
      </c>
    </row>
    <row r="11840" spans="1:9">
      <c r="A11840">
        <v>11838</v>
      </c>
      <c r="B11840">
        <v>254</v>
      </c>
      <c r="C11840">
        <v>46510</v>
      </c>
      <c r="D11840">
        <v>1</v>
      </c>
      <c r="E11840">
        <v>759</v>
      </c>
      <c r="F11840">
        <f t="shared" si="552"/>
        <v>2540759</v>
      </c>
      <c r="G11840">
        <f t="shared" si="553"/>
        <v>25404650759</v>
      </c>
      <c r="H11840">
        <v>11839</v>
      </c>
      <c r="I11840">
        <f t="shared" si="554"/>
        <v>0</v>
      </c>
    </row>
    <row r="11841" spans="1:9">
      <c r="A11841">
        <v>11839</v>
      </c>
      <c r="B11841">
        <v>254</v>
      </c>
      <c r="C11841">
        <v>46690</v>
      </c>
      <c r="D11841">
        <v>1</v>
      </c>
      <c r="E11841">
        <v>755</v>
      </c>
      <c r="F11841">
        <f t="shared" si="552"/>
        <v>2540755</v>
      </c>
      <c r="G11841">
        <f t="shared" si="553"/>
        <v>25404660755</v>
      </c>
      <c r="H11841">
        <v>11840</v>
      </c>
      <c r="I11841">
        <f t="shared" si="554"/>
        <v>0</v>
      </c>
    </row>
    <row r="11842" spans="1:9">
      <c r="A11842">
        <v>11840</v>
      </c>
      <c r="B11842">
        <v>254</v>
      </c>
      <c r="C11842">
        <v>46550</v>
      </c>
      <c r="D11842">
        <v>1</v>
      </c>
      <c r="E11842">
        <v>754</v>
      </c>
      <c r="F11842">
        <f t="shared" si="552"/>
        <v>2540754</v>
      </c>
      <c r="G11842">
        <f t="shared" si="553"/>
        <v>25404650754</v>
      </c>
      <c r="H11842">
        <v>11841</v>
      </c>
      <c r="I11842">
        <f t="shared" si="554"/>
        <v>0</v>
      </c>
    </row>
    <row r="11843" spans="1:9">
      <c r="A11843">
        <v>11841</v>
      </c>
      <c r="B11843">
        <v>254</v>
      </c>
      <c r="C11843">
        <v>46720</v>
      </c>
      <c r="D11843">
        <v>1</v>
      </c>
      <c r="E11843">
        <v>760</v>
      </c>
      <c r="F11843">
        <f t="shared" ref="F11843:F11906" si="555">(B11843*10000+E11843)*D11843</f>
        <v>2540760</v>
      </c>
      <c r="G11843">
        <f t="shared" ref="G11843:G11906" si="556">(B11843*10000+FLOOR(C11843/100,1))*10000+E11843</f>
        <v>25404670760</v>
      </c>
      <c r="H11843">
        <v>11842</v>
      </c>
      <c r="I11843">
        <f t="shared" ref="I11843:I11906" si="557">IF(C11843=30300,IF(E11843=117,1,IF(E11843=313,1,0)),0)</f>
        <v>0</v>
      </c>
    </row>
    <row r="11844" spans="1:9">
      <c r="A11844">
        <v>11842</v>
      </c>
      <c r="B11844">
        <v>254</v>
      </c>
      <c r="C11844">
        <v>46620</v>
      </c>
      <c r="D11844">
        <v>1</v>
      </c>
      <c r="E11844">
        <v>750</v>
      </c>
      <c r="F11844">
        <f t="shared" si="555"/>
        <v>2540750</v>
      </c>
      <c r="G11844">
        <f t="shared" si="556"/>
        <v>25404660750</v>
      </c>
      <c r="H11844">
        <v>11843</v>
      </c>
      <c r="I11844">
        <f t="shared" si="557"/>
        <v>0</v>
      </c>
    </row>
    <row r="11845" spans="1:9">
      <c r="A11845">
        <v>11843</v>
      </c>
      <c r="B11845">
        <v>254</v>
      </c>
      <c r="C11845">
        <v>46800</v>
      </c>
      <c r="D11845">
        <v>1</v>
      </c>
      <c r="E11845">
        <v>606</v>
      </c>
      <c r="F11845">
        <f t="shared" si="555"/>
        <v>2540606</v>
      </c>
      <c r="G11845">
        <f t="shared" si="556"/>
        <v>25404680606</v>
      </c>
      <c r="H11845">
        <v>11844</v>
      </c>
      <c r="I11845">
        <f t="shared" si="557"/>
        <v>0</v>
      </c>
    </row>
    <row r="11846" spans="1:9">
      <c r="A11846">
        <v>11844</v>
      </c>
      <c r="B11846">
        <v>254</v>
      </c>
      <c r="C11846">
        <v>46700</v>
      </c>
      <c r="D11846">
        <v>1</v>
      </c>
      <c r="E11846">
        <v>604</v>
      </c>
      <c r="F11846">
        <f t="shared" si="555"/>
        <v>2540604</v>
      </c>
      <c r="G11846">
        <f t="shared" si="556"/>
        <v>25404670604</v>
      </c>
      <c r="H11846">
        <v>11845</v>
      </c>
      <c r="I11846">
        <f t="shared" si="557"/>
        <v>0</v>
      </c>
    </row>
    <row r="11847" spans="1:9">
      <c r="A11847">
        <v>11845</v>
      </c>
      <c r="B11847">
        <v>254</v>
      </c>
      <c r="C11847">
        <v>46604</v>
      </c>
      <c r="D11847">
        <v>1</v>
      </c>
      <c r="E11847">
        <v>601</v>
      </c>
      <c r="F11847">
        <f t="shared" si="555"/>
        <v>2540601</v>
      </c>
      <c r="G11847">
        <f t="shared" si="556"/>
        <v>25404660601</v>
      </c>
      <c r="H11847">
        <v>11846</v>
      </c>
      <c r="I11847">
        <f t="shared" si="557"/>
        <v>0</v>
      </c>
    </row>
    <row r="11848" spans="1:9">
      <c r="A11848">
        <v>11846</v>
      </c>
      <c r="B11848">
        <v>254</v>
      </c>
      <c r="C11848">
        <v>46505</v>
      </c>
      <c r="D11848">
        <v>1</v>
      </c>
      <c r="E11848">
        <v>607</v>
      </c>
      <c r="F11848">
        <f t="shared" si="555"/>
        <v>2540607</v>
      </c>
      <c r="G11848">
        <f t="shared" si="556"/>
        <v>25404650607</v>
      </c>
      <c r="H11848">
        <v>11847</v>
      </c>
      <c r="I11848">
        <f t="shared" si="557"/>
        <v>0</v>
      </c>
    </row>
    <row r="11849" spans="1:9">
      <c r="A11849">
        <v>11847</v>
      </c>
      <c r="B11849">
        <v>254</v>
      </c>
      <c r="C11849">
        <v>46603</v>
      </c>
      <c r="D11849">
        <v>1</v>
      </c>
      <c r="E11849">
        <v>605</v>
      </c>
      <c r="F11849">
        <f t="shared" si="555"/>
        <v>2540605</v>
      </c>
      <c r="G11849">
        <f t="shared" si="556"/>
        <v>25404660605</v>
      </c>
      <c r="H11849">
        <v>11848</v>
      </c>
      <c r="I11849">
        <f t="shared" si="557"/>
        <v>0</v>
      </c>
    </row>
    <row r="11850" spans="1:9">
      <c r="A11850">
        <v>11848</v>
      </c>
      <c r="B11850">
        <v>254</v>
      </c>
      <c r="C11850">
        <v>46502</v>
      </c>
      <c r="D11850">
        <v>1</v>
      </c>
      <c r="E11850">
        <v>602</v>
      </c>
      <c r="F11850">
        <f t="shared" si="555"/>
        <v>2540602</v>
      </c>
      <c r="G11850">
        <f t="shared" si="556"/>
        <v>25404650602</v>
      </c>
      <c r="H11850">
        <v>11849</v>
      </c>
      <c r="I11850">
        <f t="shared" si="557"/>
        <v>0</v>
      </c>
    </row>
    <row r="11851" spans="1:9">
      <c r="A11851">
        <v>11849</v>
      </c>
      <c r="B11851">
        <v>254</v>
      </c>
      <c r="C11851">
        <v>46701</v>
      </c>
      <c r="D11851">
        <v>1</v>
      </c>
      <c r="E11851">
        <v>603</v>
      </c>
      <c r="F11851">
        <f t="shared" si="555"/>
        <v>2540603</v>
      </c>
      <c r="G11851">
        <f t="shared" si="556"/>
        <v>25404670603</v>
      </c>
      <c r="H11851">
        <v>11850</v>
      </c>
      <c r="I11851">
        <f t="shared" si="557"/>
        <v>0</v>
      </c>
    </row>
    <row r="11852" spans="1:9">
      <c r="A11852">
        <v>11850</v>
      </c>
      <c r="B11852">
        <v>254</v>
      </c>
      <c r="C11852">
        <v>30300</v>
      </c>
      <c r="D11852">
        <v>1</v>
      </c>
      <c r="E11852">
        <v>100</v>
      </c>
      <c r="F11852">
        <f t="shared" si="555"/>
        <v>2540100</v>
      </c>
      <c r="G11852">
        <f t="shared" si="556"/>
        <v>25403030100</v>
      </c>
      <c r="H11852">
        <v>11851</v>
      </c>
      <c r="I11852">
        <f t="shared" si="557"/>
        <v>0</v>
      </c>
    </row>
    <row r="11853" spans="1:9">
      <c r="A11853">
        <v>11851</v>
      </c>
      <c r="B11853">
        <v>254</v>
      </c>
      <c r="C11853">
        <v>38101</v>
      </c>
      <c r="D11853">
        <v>1</v>
      </c>
      <c r="E11853">
        <v>120</v>
      </c>
      <c r="F11853">
        <f t="shared" si="555"/>
        <v>2540120</v>
      </c>
      <c r="G11853">
        <f t="shared" si="556"/>
        <v>25403810120</v>
      </c>
      <c r="H11853">
        <v>11852</v>
      </c>
      <c r="I11853">
        <f t="shared" si="557"/>
        <v>0</v>
      </c>
    </row>
    <row r="11854" spans="1:9">
      <c r="A11854">
        <v>11852</v>
      </c>
      <c r="B11854">
        <v>254</v>
      </c>
      <c r="C11854">
        <v>32201</v>
      </c>
      <c r="D11854">
        <v>1</v>
      </c>
      <c r="E11854">
        <v>313</v>
      </c>
      <c r="F11854">
        <f t="shared" si="555"/>
        <v>2540313</v>
      </c>
      <c r="G11854">
        <f t="shared" si="556"/>
        <v>25403220313</v>
      </c>
      <c r="H11854">
        <v>11853</v>
      </c>
      <c r="I11854">
        <f t="shared" si="557"/>
        <v>0</v>
      </c>
    </row>
    <row r="11855" spans="1:9">
      <c r="A11855">
        <v>11853</v>
      </c>
      <c r="B11855">
        <v>254</v>
      </c>
      <c r="C11855">
        <v>34003</v>
      </c>
      <c r="D11855">
        <v>1</v>
      </c>
      <c r="E11855">
        <v>110</v>
      </c>
      <c r="F11855">
        <f t="shared" si="555"/>
        <v>2540110</v>
      </c>
      <c r="G11855">
        <f t="shared" si="556"/>
        <v>25403400110</v>
      </c>
      <c r="H11855">
        <v>11854</v>
      </c>
      <c r="I11855">
        <f t="shared" si="557"/>
        <v>0</v>
      </c>
    </row>
    <row r="11856" spans="1:9">
      <c r="A11856">
        <v>11854</v>
      </c>
      <c r="B11856">
        <v>254</v>
      </c>
      <c r="C11856">
        <v>34003</v>
      </c>
      <c r="D11856">
        <v>1</v>
      </c>
      <c r="E11856">
        <v>307</v>
      </c>
      <c r="F11856">
        <f t="shared" si="555"/>
        <v>2540307</v>
      </c>
      <c r="G11856">
        <f t="shared" si="556"/>
        <v>25403400307</v>
      </c>
      <c r="H11856">
        <v>11855</v>
      </c>
      <c r="I11856">
        <f t="shared" si="557"/>
        <v>0</v>
      </c>
    </row>
    <row r="11857" spans="1:9">
      <c r="A11857">
        <v>11855</v>
      </c>
      <c r="B11857">
        <v>254</v>
      </c>
      <c r="C11857">
        <v>45000</v>
      </c>
      <c r="D11857">
        <v>1</v>
      </c>
      <c r="E11857">
        <v>300</v>
      </c>
      <c r="F11857">
        <f t="shared" si="555"/>
        <v>2540300</v>
      </c>
      <c r="G11857">
        <f t="shared" si="556"/>
        <v>25404500300</v>
      </c>
      <c r="H11857">
        <v>11856</v>
      </c>
      <c r="I11857">
        <f t="shared" si="557"/>
        <v>0</v>
      </c>
    </row>
    <row r="11858" spans="1:9">
      <c r="A11858">
        <v>11856</v>
      </c>
      <c r="B11858">
        <v>254</v>
      </c>
      <c r="C11858">
        <v>40001</v>
      </c>
      <c r="D11858">
        <v>1</v>
      </c>
      <c r="E11858">
        <v>312</v>
      </c>
      <c r="F11858">
        <f t="shared" si="555"/>
        <v>2540312</v>
      </c>
      <c r="G11858">
        <f t="shared" si="556"/>
        <v>25404000312</v>
      </c>
      <c r="H11858">
        <v>11857</v>
      </c>
      <c r="I11858">
        <f t="shared" si="557"/>
        <v>0</v>
      </c>
    </row>
    <row r="11859" spans="1:9">
      <c r="A11859">
        <v>11857</v>
      </c>
      <c r="B11859">
        <v>254</v>
      </c>
      <c r="C11859">
        <v>40009</v>
      </c>
      <c r="D11859">
        <v>1</v>
      </c>
      <c r="E11859">
        <v>310</v>
      </c>
      <c r="F11859">
        <f t="shared" si="555"/>
        <v>2540310</v>
      </c>
      <c r="G11859">
        <f t="shared" si="556"/>
        <v>25404000310</v>
      </c>
      <c r="H11859">
        <v>11858</v>
      </c>
      <c r="I11859">
        <f t="shared" si="557"/>
        <v>0</v>
      </c>
    </row>
    <row r="11860" spans="1:9">
      <c r="A11860">
        <v>11858</v>
      </c>
      <c r="B11860">
        <v>255</v>
      </c>
      <c r="C11860">
        <v>38001</v>
      </c>
      <c r="D11860">
        <v>1</v>
      </c>
      <c r="E11860">
        <v>127</v>
      </c>
      <c r="F11860">
        <f t="shared" si="555"/>
        <v>2550127</v>
      </c>
      <c r="G11860">
        <f t="shared" si="556"/>
        <v>25503800127</v>
      </c>
      <c r="H11860">
        <v>11859</v>
      </c>
      <c r="I11860">
        <f t="shared" si="557"/>
        <v>0</v>
      </c>
    </row>
    <row r="11861" spans="1:9">
      <c r="A11861">
        <v>11859</v>
      </c>
      <c r="B11861">
        <v>255</v>
      </c>
      <c r="C11861">
        <v>30001</v>
      </c>
      <c r="D11861">
        <v>1</v>
      </c>
      <c r="E11861">
        <v>103</v>
      </c>
      <c r="F11861">
        <f t="shared" si="555"/>
        <v>2550103</v>
      </c>
      <c r="G11861">
        <f t="shared" si="556"/>
        <v>25503000103</v>
      </c>
      <c r="H11861">
        <v>11860</v>
      </c>
      <c r="I11861">
        <f t="shared" si="557"/>
        <v>0</v>
      </c>
    </row>
    <row r="11862" spans="1:9">
      <c r="A11862">
        <v>11860</v>
      </c>
      <c r="B11862">
        <v>255</v>
      </c>
      <c r="C11862">
        <v>30301</v>
      </c>
      <c r="D11862">
        <v>1</v>
      </c>
      <c r="E11862">
        <v>117</v>
      </c>
      <c r="F11862">
        <f t="shared" si="555"/>
        <v>2550117</v>
      </c>
      <c r="G11862">
        <f t="shared" si="556"/>
        <v>25503030117</v>
      </c>
      <c r="H11862">
        <v>11861</v>
      </c>
      <c r="I11862">
        <f t="shared" si="557"/>
        <v>0</v>
      </c>
    </row>
    <row r="11863" spans="1:9">
      <c r="A11863">
        <v>11861</v>
      </c>
      <c r="B11863">
        <v>255</v>
      </c>
      <c r="C11863">
        <v>38101</v>
      </c>
      <c r="D11863">
        <v>1</v>
      </c>
      <c r="E11863">
        <v>113</v>
      </c>
      <c r="F11863">
        <f t="shared" si="555"/>
        <v>2550113</v>
      </c>
      <c r="G11863">
        <f t="shared" si="556"/>
        <v>25503810113</v>
      </c>
      <c r="H11863">
        <v>11862</v>
      </c>
      <c r="I11863">
        <f t="shared" si="557"/>
        <v>0</v>
      </c>
    </row>
    <row r="11864" spans="1:9">
      <c r="A11864">
        <v>11862</v>
      </c>
      <c r="B11864">
        <v>255</v>
      </c>
      <c r="C11864">
        <v>32200</v>
      </c>
      <c r="D11864">
        <v>1</v>
      </c>
      <c r="E11864">
        <v>313</v>
      </c>
      <c r="F11864">
        <f t="shared" si="555"/>
        <v>2550313</v>
      </c>
      <c r="G11864">
        <f t="shared" si="556"/>
        <v>25503220313</v>
      </c>
      <c r="H11864">
        <v>11863</v>
      </c>
      <c r="I11864">
        <f t="shared" si="557"/>
        <v>0</v>
      </c>
    </row>
    <row r="11865" spans="1:9">
      <c r="A11865">
        <v>11863</v>
      </c>
      <c r="B11865">
        <v>255</v>
      </c>
      <c r="C11865">
        <v>32100</v>
      </c>
      <c r="D11865">
        <v>1</v>
      </c>
      <c r="E11865">
        <v>107</v>
      </c>
      <c r="F11865">
        <f t="shared" si="555"/>
        <v>2550107</v>
      </c>
      <c r="G11865">
        <f t="shared" si="556"/>
        <v>25503210107</v>
      </c>
      <c r="H11865">
        <v>11864</v>
      </c>
      <c r="I11865">
        <f t="shared" si="557"/>
        <v>0</v>
      </c>
    </row>
    <row r="11866" spans="1:9">
      <c r="A11866">
        <v>11864</v>
      </c>
      <c r="B11866">
        <v>255</v>
      </c>
      <c r="C11866">
        <v>32201</v>
      </c>
      <c r="D11866">
        <v>1</v>
      </c>
      <c r="E11866">
        <v>110</v>
      </c>
      <c r="F11866">
        <f t="shared" si="555"/>
        <v>2550110</v>
      </c>
      <c r="G11866">
        <f t="shared" si="556"/>
        <v>25503220110</v>
      </c>
      <c r="H11866">
        <v>11865</v>
      </c>
      <c r="I11866">
        <f t="shared" si="557"/>
        <v>0</v>
      </c>
    </row>
    <row r="11867" spans="1:9">
      <c r="A11867">
        <v>11865</v>
      </c>
      <c r="B11867">
        <v>255</v>
      </c>
      <c r="C11867">
        <v>34104</v>
      </c>
      <c r="D11867">
        <v>1</v>
      </c>
      <c r="E11867">
        <v>109</v>
      </c>
      <c r="F11867">
        <f t="shared" si="555"/>
        <v>2550109</v>
      </c>
      <c r="G11867">
        <f t="shared" si="556"/>
        <v>25503410109</v>
      </c>
      <c r="H11867">
        <v>11866</v>
      </c>
      <c r="I11867">
        <f t="shared" si="557"/>
        <v>0</v>
      </c>
    </row>
    <row r="11868" spans="1:9">
      <c r="A11868">
        <v>11866</v>
      </c>
      <c r="B11868">
        <v>255</v>
      </c>
      <c r="C11868">
        <v>34000</v>
      </c>
      <c r="D11868">
        <v>1</v>
      </c>
      <c r="E11868">
        <v>101</v>
      </c>
      <c r="F11868">
        <f t="shared" si="555"/>
        <v>2550101</v>
      </c>
      <c r="G11868">
        <f t="shared" si="556"/>
        <v>25503400101</v>
      </c>
      <c r="H11868">
        <v>11867</v>
      </c>
      <c r="I11868">
        <f t="shared" si="557"/>
        <v>0</v>
      </c>
    </row>
    <row r="11869" spans="1:9">
      <c r="A11869">
        <v>11867</v>
      </c>
      <c r="B11869">
        <v>255</v>
      </c>
      <c r="C11869">
        <v>34200</v>
      </c>
      <c r="D11869">
        <v>1</v>
      </c>
      <c r="E11869">
        <v>106</v>
      </c>
      <c r="F11869">
        <f t="shared" si="555"/>
        <v>2550106</v>
      </c>
      <c r="G11869">
        <f t="shared" si="556"/>
        <v>25503420106</v>
      </c>
      <c r="H11869">
        <v>11868</v>
      </c>
      <c r="I11869">
        <f t="shared" si="557"/>
        <v>0</v>
      </c>
    </row>
    <row r="11870" spans="1:9">
      <c r="A11870">
        <v>11868</v>
      </c>
      <c r="B11870">
        <v>255</v>
      </c>
      <c r="C11870">
        <v>34000</v>
      </c>
      <c r="D11870">
        <v>1</v>
      </c>
      <c r="E11870">
        <v>111</v>
      </c>
      <c r="F11870">
        <f t="shared" si="555"/>
        <v>2550111</v>
      </c>
      <c r="G11870">
        <f t="shared" si="556"/>
        <v>25503400111</v>
      </c>
      <c r="H11870">
        <v>11869</v>
      </c>
      <c r="I11870">
        <f t="shared" si="557"/>
        <v>0</v>
      </c>
    </row>
    <row r="11871" spans="1:9">
      <c r="A11871">
        <v>11869</v>
      </c>
      <c r="B11871">
        <v>255</v>
      </c>
      <c r="C11871">
        <v>44010</v>
      </c>
      <c r="D11871">
        <v>1</v>
      </c>
      <c r="E11871">
        <v>360</v>
      </c>
      <c r="F11871">
        <f t="shared" si="555"/>
        <v>2550360</v>
      </c>
      <c r="G11871">
        <f t="shared" si="556"/>
        <v>25504400360</v>
      </c>
      <c r="H11871">
        <v>11870</v>
      </c>
      <c r="I11871">
        <f t="shared" si="557"/>
        <v>0</v>
      </c>
    </row>
    <row r="11872" spans="1:9">
      <c r="A11872">
        <v>11870</v>
      </c>
      <c r="B11872">
        <v>255</v>
      </c>
      <c r="C11872">
        <v>41000</v>
      </c>
      <c r="D11872">
        <v>1</v>
      </c>
      <c r="E11872">
        <v>306</v>
      </c>
      <c r="F11872">
        <f t="shared" si="555"/>
        <v>2550306</v>
      </c>
      <c r="G11872">
        <f t="shared" si="556"/>
        <v>25504100306</v>
      </c>
      <c r="H11872">
        <v>11871</v>
      </c>
      <c r="I11872">
        <f t="shared" si="557"/>
        <v>0</v>
      </c>
    </row>
    <row r="11873" spans="1:9">
      <c r="A11873">
        <v>11871</v>
      </c>
      <c r="B11873">
        <v>255</v>
      </c>
      <c r="C11873">
        <v>41000</v>
      </c>
      <c r="D11873">
        <v>1</v>
      </c>
      <c r="E11873">
        <v>308</v>
      </c>
      <c r="F11873">
        <f t="shared" si="555"/>
        <v>2550308</v>
      </c>
      <c r="G11873">
        <f t="shared" si="556"/>
        <v>25504100308</v>
      </c>
      <c r="H11873">
        <v>11872</v>
      </c>
      <c r="I11873">
        <f t="shared" si="557"/>
        <v>0</v>
      </c>
    </row>
    <row r="11874" spans="1:9">
      <c r="A11874">
        <v>11872</v>
      </c>
      <c r="B11874">
        <v>255</v>
      </c>
      <c r="C11874">
        <v>41000</v>
      </c>
      <c r="D11874">
        <v>1</v>
      </c>
      <c r="E11874">
        <v>312</v>
      </c>
      <c r="F11874">
        <f t="shared" si="555"/>
        <v>2550312</v>
      </c>
      <c r="G11874">
        <f t="shared" si="556"/>
        <v>25504100312</v>
      </c>
      <c r="H11874">
        <v>11873</v>
      </c>
      <c r="I11874">
        <f t="shared" si="557"/>
        <v>0</v>
      </c>
    </row>
    <row r="11875" spans="1:9">
      <c r="A11875">
        <v>11873</v>
      </c>
      <c r="B11875">
        <v>255</v>
      </c>
      <c r="C11875">
        <v>45000</v>
      </c>
      <c r="D11875">
        <v>1</v>
      </c>
      <c r="E11875">
        <v>108</v>
      </c>
      <c r="F11875">
        <f t="shared" si="555"/>
        <v>2550108</v>
      </c>
      <c r="G11875">
        <f t="shared" si="556"/>
        <v>25504500108</v>
      </c>
      <c r="H11875">
        <v>11874</v>
      </c>
      <c r="I11875">
        <f t="shared" si="557"/>
        <v>0</v>
      </c>
    </row>
    <row r="11876" spans="1:9">
      <c r="A11876">
        <v>11874</v>
      </c>
      <c r="B11876">
        <v>255</v>
      </c>
      <c r="C11876">
        <v>40008</v>
      </c>
      <c r="D11876">
        <v>1</v>
      </c>
      <c r="E11876">
        <v>302</v>
      </c>
      <c r="F11876">
        <f t="shared" si="555"/>
        <v>2550302</v>
      </c>
      <c r="G11876">
        <f t="shared" si="556"/>
        <v>25504000302</v>
      </c>
      <c r="H11876">
        <v>11875</v>
      </c>
      <c r="I11876">
        <f t="shared" si="557"/>
        <v>0</v>
      </c>
    </row>
    <row r="11877" spans="1:9">
      <c r="A11877">
        <v>11875</v>
      </c>
      <c r="B11877">
        <v>255</v>
      </c>
      <c r="C11877">
        <v>43001</v>
      </c>
      <c r="D11877">
        <v>0</v>
      </c>
      <c r="E11877">
        <v>300</v>
      </c>
      <c r="F11877">
        <f t="shared" si="555"/>
        <v>0</v>
      </c>
      <c r="G11877">
        <f t="shared" si="556"/>
        <v>25504300300</v>
      </c>
      <c r="H11877">
        <v>11876</v>
      </c>
      <c r="I11877">
        <f t="shared" si="557"/>
        <v>0</v>
      </c>
    </row>
    <row r="11878" spans="1:9">
      <c r="A11878">
        <v>11876</v>
      </c>
      <c r="B11878">
        <v>255</v>
      </c>
      <c r="C11878">
        <v>43400</v>
      </c>
      <c r="D11878">
        <v>0</v>
      </c>
      <c r="E11878">
        <v>313</v>
      </c>
      <c r="F11878">
        <f t="shared" si="555"/>
        <v>0</v>
      </c>
      <c r="G11878">
        <f t="shared" si="556"/>
        <v>25504340313</v>
      </c>
      <c r="H11878">
        <v>11877</v>
      </c>
      <c r="I11878">
        <f t="shared" si="557"/>
        <v>0</v>
      </c>
    </row>
    <row r="11879" spans="1:9">
      <c r="A11879">
        <v>11877</v>
      </c>
      <c r="B11879">
        <v>255</v>
      </c>
      <c r="C11879">
        <v>46870</v>
      </c>
      <c r="D11879">
        <v>1</v>
      </c>
      <c r="E11879">
        <v>757</v>
      </c>
      <c r="F11879">
        <f t="shared" si="555"/>
        <v>2550757</v>
      </c>
      <c r="G11879">
        <f t="shared" si="556"/>
        <v>25504680757</v>
      </c>
      <c r="H11879">
        <v>11878</v>
      </c>
      <c r="I11879">
        <f t="shared" si="557"/>
        <v>0</v>
      </c>
    </row>
    <row r="11880" spans="1:9">
      <c r="A11880">
        <v>11878</v>
      </c>
      <c r="B11880">
        <v>255</v>
      </c>
      <c r="C11880">
        <v>46740</v>
      </c>
      <c r="D11880">
        <v>1</v>
      </c>
      <c r="E11880">
        <v>756</v>
      </c>
      <c r="F11880">
        <f t="shared" si="555"/>
        <v>2550756</v>
      </c>
      <c r="G11880">
        <f t="shared" si="556"/>
        <v>25504670756</v>
      </c>
      <c r="H11880">
        <v>11879</v>
      </c>
      <c r="I11880">
        <f t="shared" si="557"/>
        <v>0</v>
      </c>
    </row>
    <row r="11881" spans="1:9">
      <c r="A11881">
        <v>11879</v>
      </c>
      <c r="B11881">
        <v>255</v>
      </c>
      <c r="C11881">
        <v>49410</v>
      </c>
      <c r="D11881">
        <v>1</v>
      </c>
      <c r="E11881">
        <v>190</v>
      </c>
      <c r="F11881">
        <f t="shared" si="555"/>
        <v>2550190</v>
      </c>
      <c r="G11881">
        <f t="shared" si="556"/>
        <v>25504940190</v>
      </c>
      <c r="H11881">
        <v>11880</v>
      </c>
      <c r="I11881">
        <f t="shared" si="557"/>
        <v>0</v>
      </c>
    </row>
    <row r="11882" spans="1:9">
      <c r="A11882">
        <v>11880</v>
      </c>
      <c r="B11882">
        <v>255</v>
      </c>
      <c r="C11882">
        <v>46540</v>
      </c>
      <c r="D11882">
        <v>1</v>
      </c>
      <c r="E11882">
        <v>760</v>
      </c>
      <c r="F11882">
        <f t="shared" si="555"/>
        <v>2550760</v>
      </c>
      <c r="G11882">
        <f t="shared" si="556"/>
        <v>25504650760</v>
      </c>
      <c r="H11882">
        <v>11881</v>
      </c>
      <c r="I11882">
        <f t="shared" si="557"/>
        <v>0</v>
      </c>
    </row>
    <row r="11883" spans="1:9">
      <c r="A11883">
        <v>11881</v>
      </c>
      <c r="B11883">
        <v>255</v>
      </c>
      <c r="C11883">
        <v>46670</v>
      </c>
      <c r="D11883">
        <v>1</v>
      </c>
      <c r="E11883">
        <v>758</v>
      </c>
      <c r="F11883">
        <f t="shared" si="555"/>
        <v>2550758</v>
      </c>
      <c r="G11883">
        <f t="shared" si="556"/>
        <v>25504660758</v>
      </c>
      <c r="H11883">
        <v>11882</v>
      </c>
      <c r="I11883">
        <f t="shared" si="557"/>
        <v>0</v>
      </c>
    </row>
    <row r="11884" spans="1:9">
      <c r="A11884">
        <v>11882</v>
      </c>
      <c r="B11884">
        <v>255</v>
      </c>
      <c r="C11884">
        <v>46660</v>
      </c>
      <c r="D11884">
        <v>1</v>
      </c>
      <c r="E11884">
        <v>763</v>
      </c>
      <c r="F11884">
        <f t="shared" si="555"/>
        <v>2550763</v>
      </c>
      <c r="G11884">
        <f t="shared" si="556"/>
        <v>25504660763</v>
      </c>
      <c r="H11884">
        <v>11883</v>
      </c>
      <c r="I11884">
        <f t="shared" si="557"/>
        <v>0</v>
      </c>
    </row>
    <row r="11885" spans="1:9">
      <c r="A11885">
        <v>11883</v>
      </c>
      <c r="B11885">
        <v>255</v>
      </c>
      <c r="C11885">
        <v>46580</v>
      </c>
      <c r="D11885">
        <v>1</v>
      </c>
      <c r="E11885">
        <v>755</v>
      </c>
      <c r="F11885">
        <f t="shared" si="555"/>
        <v>2550755</v>
      </c>
      <c r="G11885">
        <f t="shared" si="556"/>
        <v>25504650755</v>
      </c>
      <c r="H11885">
        <v>11884</v>
      </c>
      <c r="I11885">
        <f t="shared" si="557"/>
        <v>0</v>
      </c>
    </row>
    <row r="11886" spans="1:9">
      <c r="A11886">
        <v>11884</v>
      </c>
      <c r="B11886">
        <v>255</v>
      </c>
      <c r="C11886">
        <v>46720</v>
      </c>
      <c r="D11886">
        <v>1</v>
      </c>
      <c r="E11886">
        <v>754</v>
      </c>
      <c r="F11886">
        <f t="shared" si="555"/>
        <v>2550754</v>
      </c>
      <c r="G11886">
        <f t="shared" si="556"/>
        <v>25504670754</v>
      </c>
      <c r="H11886">
        <v>11885</v>
      </c>
      <c r="I11886">
        <f t="shared" si="557"/>
        <v>0</v>
      </c>
    </row>
    <row r="11887" spans="1:9">
      <c r="A11887">
        <v>11885</v>
      </c>
      <c r="B11887">
        <v>255</v>
      </c>
      <c r="C11887">
        <v>46550</v>
      </c>
      <c r="D11887">
        <v>1</v>
      </c>
      <c r="E11887">
        <v>762</v>
      </c>
      <c r="F11887">
        <f t="shared" si="555"/>
        <v>2550762</v>
      </c>
      <c r="G11887">
        <f t="shared" si="556"/>
        <v>25504650762</v>
      </c>
      <c r="H11887">
        <v>11886</v>
      </c>
      <c r="I11887">
        <f t="shared" si="557"/>
        <v>0</v>
      </c>
    </row>
    <row r="11888" spans="1:9">
      <c r="A11888">
        <v>11886</v>
      </c>
      <c r="B11888">
        <v>255</v>
      </c>
      <c r="C11888">
        <v>46770</v>
      </c>
      <c r="D11888">
        <v>1</v>
      </c>
      <c r="E11888">
        <v>761</v>
      </c>
      <c r="F11888">
        <f t="shared" si="555"/>
        <v>2550761</v>
      </c>
      <c r="G11888">
        <f t="shared" si="556"/>
        <v>25504670761</v>
      </c>
      <c r="H11888">
        <v>11887</v>
      </c>
      <c r="I11888">
        <f t="shared" si="557"/>
        <v>0</v>
      </c>
    </row>
    <row r="11889" spans="1:9">
      <c r="A11889">
        <v>11887</v>
      </c>
      <c r="B11889">
        <v>255</v>
      </c>
      <c r="C11889">
        <v>46510</v>
      </c>
      <c r="D11889">
        <v>1</v>
      </c>
      <c r="E11889">
        <v>750</v>
      </c>
      <c r="F11889">
        <f t="shared" si="555"/>
        <v>2550750</v>
      </c>
      <c r="G11889">
        <f t="shared" si="556"/>
        <v>25504650750</v>
      </c>
      <c r="H11889">
        <v>11888</v>
      </c>
      <c r="I11889">
        <f t="shared" si="557"/>
        <v>0</v>
      </c>
    </row>
    <row r="11890" spans="1:9">
      <c r="A11890">
        <v>11888</v>
      </c>
      <c r="B11890">
        <v>255</v>
      </c>
      <c r="C11890">
        <v>46690</v>
      </c>
      <c r="D11890">
        <v>1</v>
      </c>
      <c r="E11890">
        <v>753</v>
      </c>
      <c r="F11890">
        <f t="shared" si="555"/>
        <v>2550753</v>
      </c>
      <c r="G11890">
        <f t="shared" si="556"/>
        <v>25504660753</v>
      </c>
      <c r="H11890">
        <v>11889</v>
      </c>
      <c r="I11890">
        <f t="shared" si="557"/>
        <v>0</v>
      </c>
    </row>
    <row r="11891" spans="1:9">
      <c r="A11891">
        <v>11889</v>
      </c>
      <c r="B11891">
        <v>255</v>
      </c>
      <c r="C11891">
        <v>46710</v>
      </c>
      <c r="D11891">
        <v>1</v>
      </c>
      <c r="E11891">
        <v>759</v>
      </c>
      <c r="F11891">
        <f t="shared" si="555"/>
        <v>2550759</v>
      </c>
      <c r="G11891">
        <f t="shared" si="556"/>
        <v>25504670759</v>
      </c>
      <c r="H11891">
        <v>11890</v>
      </c>
      <c r="I11891">
        <f t="shared" si="557"/>
        <v>0</v>
      </c>
    </row>
    <row r="11892" spans="1:9">
      <c r="A11892">
        <v>11890</v>
      </c>
      <c r="B11892">
        <v>255</v>
      </c>
      <c r="C11892">
        <v>45520</v>
      </c>
      <c r="D11892">
        <v>0</v>
      </c>
      <c r="E11892">
        <v>568</v>
      </c>
      <c r="F11892">
        <f t="shared" si="555"/>
        <v>0</v>
      </c>
      <c r="G11892">
        <f t="shared" si="556"/>
        <v>25504550568</v>
      </c>
      <c r="H11892">
        <v>11891</v>
      </c>
      <c r="I11892">
        <f t="shared" si="557"/>
        <v>0</v>
      </c>
    </row>
    <row r="11893" spans="1:9">
      <c r="A11893">
        <v>11891</v>
      </c>
      <c r="B11893">
        <v>255</v>
      </c>
      <c r="C11893">
        <v>45520</v>
      </c>
      <c r="D11893">
        <v>0</v>
      </c>
      <c r="E11893">
        <v>562</v>
      </c>
      <c r="F11893">
        <f t="shared" si="555"/>
        <v>0</v>
      </c>
      <c r="G11893">
        <f t="shared" si="556"/>
        <v>25504550562</v>
      </c>
      <c r="H11893">
        <v>11892</v>
      </c>
      <c r="I11893">
        <f t="shared" si="557"/>
        <v>0</v>
      </c>
    </row>
    <row r="11894" spans="1:9">
      <c r="A11894">
        <v>11892</v>
      </c>
      <c r="B11894">
        <v>255</v>
      </c>
      <c r="C11894">
        <v>45520</v>
      </c>
      <c r="D11894">
        <v>0</v>
      </c>
      <c r="E11894">
        <v>569</v>
      </c>
      <c r="F11894">
        <f t="shared" si="555"/>
        <v>0</v>
      </c>
      <c r="G11894">
        <f t="shared" si="556"/>
        <v>25504550569</v>
      </c>
      <c r="H11894">
        <v>11893</v>
      </c>
      <c r="I11894">
        <f t="shared" si="557"/>
        <v>0</v>
      </c>
    </row>
    <row r="11895" spans="1:9">
      <c r="A11895">
        <v>11893</v>
      </c>
      <c r="B11895">
        <v>255</v>
      </c>
      <c r="C11895">
        <v>45520</v>
      </c>
      <c r="D11895">
        <v>0</v>
      </c>
      <c r="E11895">
        <v>561</v>
      </c>
      <c r="F11895">
        <f t="shared" si="555"/>
        <v>0</v>
      </c>
      <c r="G11895">
        <f t="shared" si="556"/>
        <v>25504550561</v>
      </c>
      <c r="H11895">
        <v>11894</v>
      </c>
      <c r="I11895">
        <f t="shared" si="557"/>
        <v>0</v>
      </c>
    </row>
    <row r="11896" spans="1:9">
      <c r="A11896">
        <v>11894</v>
      </c>
      <c r="B11896">
        <v>255</v>
      </c>
      <c r="C11896">
        <v>45520</v>
      </c>
      <c r="D11896">
        <v>0</v>
      </c>
      <c r="E11896">
        <v>560</v>
      </c>
      <c r="F11896">
        <f t="shared" si="555"/>
        <v>0</v>
      </c>
      <c r="G11896">
        <f t="shared" si="556"/>
        <v>25504550560</v>
      </c>
      <c r="H11896">
        <v>11895</v>
      </c>
      <c r="I11896">
        <f t="shared" si="557"/>
        <v>0</v>
      </c>
    </row>
    <row r="11897" spans="1:9">
      <c r="A11897">
        <v>11895</v>
      </c>
      <c r="B11897">
        <v>255</v>
      </c>
      <c r="C11897">
        <v>45520</v>
      </c>
      <c r="D11897">
        <v>0</v>
      </c>
      <c r="E11897">
        <v>567</v>
      </c>
      <c r="F11897">
        <f t="shared" si="555"/>
        <v>0</v>
      </c>
      <c r="G11897">
        <f t="shared" si="556"/>
        <v>25504550567</v>
      </c>
      <c r="H11897">
        <v>11896</v>
      </c>
      <c r="I11897">
        <f t="shared" si="557"/>
        <v>0</v>
      </c>
    </row>
    <row r="11898" spans="1:9">
      <c r="A11898">
        <v>11896</v>
      </c>
      <c r="B11898">
        <v>255</v>
      </c>
      <c r="C11898">
        <v>45520</v>
      </c>
      <c r="D11898">
        <v>0</v>
      </c>
      <c r="E11898">
        <v>566</v>
      </c>
      <c r="F11898">
        <f t="shared" si="555"/>
        <v>0</v>
      </c>
      <c r="G11898">
        <f t="shared" si="556"/>
        <v>25504550566</v>
      </c>
      <c r="H11898">
        <v>11897</v>
      </c>
      <c r="I11898">
        <f t="shared" si="557"/>
        <v>0</v>
      </c>
    </row>
    <row r="11899" spans="1:9">
      <c r="A11899">
        <v>11897</v>
      </c>
      <c r="B11899">
        <v>255</v>
      </c>
      <c r="C11899">
        <v>45520</v>
      </c>
      <c r="D11899">
        <v>0</v>
      </c>
      <c r="E11899">
        <v>565</v>
      </c>
      <c r="F11899">
        <f t="shared" si="555"/>
        <v>0</v>
      </c>
      <c r="G11899">
        <f t="shared" si="556"/>
        <v>25504550565</v>
      </c>
      <c r="H11899">
        <v>11898</v>
      </c>
      <c r="I11899">
        <f t="shared" si="557"/>
        <v>0</v>
      </c>
    </row>
    <row r="11900" spans="1:9">
      <c r="A11900">
        <v>11898</v>
      </c>
      <c r="B11900">
        <v>255</v>
      </c>
      <c r="C11900">
        <v>46604</v>
      </c>
      <c r="D11900">
        <v>1</v>
      </c>
      <c r="E11900">
        <v>605</v>
      </c>
      <c r="F11900">
        <f t="shared" si="555"/>
        <v>2550605</v>
      </c>
      <c r="G11900">
        <f t="shared" si="556"/>
        <v>25504660605</v>
      </c>
      <c r="H11900">
        <v>11899</v>
      </c>
      <c r="I11900">
        <f t="shared" si="557"/>
        <v>0</v>
      </c>
    </row>
    <row r="11901" spans="1:9">
      <c r="A11901">
        <v>11899</v>
      </c>
      <c r="B11901">
        <v>255</v>
      </c>
      <c r="C11901">
        <v>46505</v>
      </c>
      <c r="D11901">
        <v>1</v>
      </c>
      <c r="E11901">
        <v>606</v>
      </c>
      <c r="F11901">
        <f t="shared" si="555"/>
        <v>2550606</v>
      </c>
      <c r="G11901">
        <f t="shared" si="556"/>
        <v>25504650606</v>
      </c>
      <c r="H11901">
        <v>11900</v>
      </c>
      <c r="I11901">
        <f t="shared" si="557"/>
        <v>0</v>
      </c>
    </row>
    <row r="11902" spans="1:9">
      <c r="A11902">
        <v>11900</v>
      </c>
      <c r="B11902">
        <v>255</v>
      </c>
      <c r="C11902">
        <v>46701</v>
      </c>
      <c r="D11902">
        <v>1</v>
      </c>
      <c r="E11902">
        <v>607</v>
      </c>
      <c r="F11902">
        <f t="shared" si="555"/>
        <v>2550607</v>
      </c>
      <c r="G11902">
        <f t="shared" si="556"/>
        <v>25504670607</v>
      </c>
      <c r="H11902">
        <v>11901</v>
      </c>
      <c r="I11902">
        <f t="shared" si="557"/>
        <v>0</v>
      </c>
    </row>
    <row r="11903" spans="1:9">
      <c r="A11903">
        <v>11901</v>
      </c>
      <c r="B11903">
        <v>255</v>
      </c>
      <c r="C11903">
        <v>46605</v>
      </c>
      <c r="D11903">
        <v>1</v>
      </c>
      <c r="E11903">
        <v>602</v>
      </c>
      <c r="F11903">
        <f t="shared" si="555"/>
        <v>2550602</v>
      </c>
      <c r="G11903">
        <f t="shared" si="556"/>
        <v>25504660602</v>
      </c>
      <c r="H11903">
        <v>11902</v>
      </c>
      <c r="I11903">
        <f t="shared" si="557"/>
        <v>0</v>
      </c>
    </row>
    <row r="11904" spans="1:9">
      <c r="A11904">
        <v>11902</v>
      </c>
      <c r="B11904">
        <v>255</v>
      </c>
      <c r="C11904">
        <v>46700</v>
      </c>
      <c r="D11904">
        <v>1</v>
      </c>
      <c r="E11904">
        <v>604</v>
      </c>
      <c r="F11904">
        <f t="shared" si="555"/>
        <v>2550604</v>
      </c>
      <c r="G11904">
        <f t="shared" si="556"/>
        <v>25504670604</v>
      </c>
      <c r="H11904">
        <v>11903</v>
      </c>
      <c r="I11904">
        <f t="shared" si="557"/>
        <v>0</v>
      </c>
    </row>
    <row r="11905" spans="1:9">
      <c r="A11905">
        <v>11903</v>
      </c>
      <c r="B11905">
        <v>255</v>
      </c>
      <c r="C11905">
        <v>46504</v>
      </c>
      <c r="D11905">
        <v>1</v>
      </c>
      <c r="E11905">
        <v>601</v>
      </c>
      <c r="F11905">
        <f t="shared" si="555"/>
        <v>2550601</v>
      </c>
      <c r="G11905">
        <f t="shared" si="556"/>
        <v>25504650601</v>
      </c>
      <c r="H11905">
        <v>11904</v>
      </c>
      <c r="I11905">
        <f t="shared" si="557"/>
        <v>0</v>
      </c>
    </row>
    <row r="11906" spans="1:9">
      <c r="A11906">
        <v>11904</v>
      </c>
      <c r="B11906">
        <v>255</v>
      </c>
      <c r="C11906">
        <v>46603</v>
      </c>
      <c r="D11906">
        <v>1</v>
      </c>
      <c r="E11906">
        <v>603</v>
      </c>
      <c r="F11906">
        <f t="shared" si="555"/>
        <v>2550603</v>
      </c>
      <c r="G11906">
        <f t="shared" si="556"/>
        <v>25504660603</v>
      </c>
      <c r="H11906">
        <v>11905</v>
      </c>
      <c r="I11906">
        <f t="shared" si="557"/>
        <v>0</v>
      </c>
    </row>
    <row r="11907" spans="1:9">
      <c r="A11907">
        <v>11905</v>
      </c>
      <c r="B11907">
        <v>255</v>
      </c>
      <c r="C11907">
        <v>30301</v>
      </c>
      <c r="D11907">
        <v>1</v>
      </c>
      <c r="E11907">
        <v>307</v>
      </c>
      <c r="F11907">
        <f t="shared" ref="F11907:F11970" si="558">(B11907*10000+E11907)*D11907</f>
        <v>2550307</v>
      </c>
      <c r="G11907">
        <f t="shared" ref="G11907:G11970" si="559">(B11907*10000+FLOOR(C11907/100,1))*10000+E11907</f>
        <v>25503030307</v>
      </c>
      <c r="H11907">
        <v>11906</v>
      </c>
      <c r="I11907">
        <f t="shared" ref="I11907:I11970" si="560">IF(C11907=30300,IF(E11907=117,1,IF(E11907=313,1,0)),0)</f>
        <v>0</v>
      </c>
    </row>
    <row r="11908" spans="1:9">
      <c r="A11908">
        <v>11906</v>
      </c>
      <c r="B11908">
        <v>255</v>
      </c>
      <c r="C11908">
        <v>30301</v>
      </c>
      <c r="D11908">
        <v>1</v>
      </c>
      <c r="E11908">
        <v>100</v>
      </c>
      <c r="F11908">
        <f t="shared" si="558"/>
        <v>2550100</v>
      </c>
      <c r="G11908">
        <f t="shared" si="559"/>
        <v>25503030100</v>
      </c>
      <c r="H11908">
        <v>11907</v>
      </c>
      <c r="I11908">
        <f t="shared" si="560"/>
        <v>0</v>
      </c>
    </row>
    <row r="11909" spans="1:9">
      <c r="A11909">
        <v>11907</v>
      </c>
      <c r="B11909">
        <v>255</v>
      </c>
      <c r="C11909">
        <v>38001</v>
      </c>
      <c r="D11909">
        <v>1</v>
      </c>
      <c r="E11909">
        <v>104</v>
      </c>
      <c r="F11909">
        <f t="shared" si="558"/>
        <v>2550104</v>
      </c>
      <c r="G11909">
        <f t="shared" si="559"/>
        <v>25503800104</v>
      </c>
      <c r="H11909">
        <v>11908</v>
      </c>
      <c r="I11909">
        <f t="shared" si="560"/>
        <v>0</v>
      </c>
    </row>
    <row r="11910" spans="1:9">
      <c r="A11910">
        <v>11908</v>
      </c>
      <c r="B11910">
        <v>255</v>
      </c>
      <c r="C11910">
        <v>32201</v>
      </c>
      <c r="D11910">
        <v>1</v>
      </c>
      <c r="E11910">
        <v>114</v>
      </c>
      <c r="F11910">
        <f t="shared" si="558"/>
        <v>2550114</v>
      </c>
      <c r="G11910">
        <f t="shared" si="559"/>
        <v>25503220114</v>
      </c>
      <c r="H11910">
        <v>11909</v>
      </c>
      <c r="I11910">
        <f t="shared" si="560"/>
        <v>0</v>
      </c>
    </row>
    <row r="11911" spans="1:9">
      <c r="A11911">
        <v>11909</v>
      </c>
      <c r="B11911">
        <v>255</v>
      </c>
      <c r="C11911">
        <v>32201</v>
      </c>
      <c r="D11911">
        <v>1</v>
      </c>
      <c r="E11911">
        <v>120</v>
      </c>
      <c r="F11911">
        <f t="shared" si="558"/>
        <v>2550120</v>
      </c>
      <c r="G11911">
        <f t="shared" si="559"/>
        <v>25503220120</v>
      </c>
      <c r="H11911">
        <v>11910</v>
      </c>
      <c r="I11911">
        <f t="shared" si="560"/>
        <v>0</v>
      </c>
    </row>
    <row r="11912" spans="1:9">
      <c r="A11912">
        <v>11910</v>
      </c>
      <c r="B11912">
        <v>255</v>
      </c>
      <c r="C11912">
        <v>45000</v>
      </c>
      <c r="D11912">
        <v>1</v>
      </c>
      <c r="E11912">
        <v>301</v>
      </c>
      <c r="F11912">
        <f t="shared" si="558"/>
        <v>2550301</v>
      </c>
      <c r="G11912">
        <f t="shared" si="559"/>
        <v>25504500301</v>
      </c>
      <c r="H11912">
        <v>11911</v>
      </c>
      <c r="I11912">
        <f t="shared" si="560"/>
        <v>0</v>
      </c>
    </row>
    <row r="11913" spans="1:9">
      <c r="A11913">
        <v>11911</v>
      </c>
      <c r="B11913">
        <v>255</v>
      </c>
      <c r="C11913">
        <v>40006</v>
      </c>
      <c r="D11913">
        <v>1</v>
      </c>
      <c r="E11913">
        <v>305</v>
      </c>
      <c r="F11913">
        <f t="shared" si="558"/>
        <v>2550305</v>
      </c>
      <c r="G11913">
        <f t="shared" si="559"/>
        <v>25504000305</v>
      </c>
      <c r="H11913">
        <v>11912</v>
      </c>
      <c r="I11913">
        <f t="shared" si="560"/>
        <v>0</v>
      </c>
    </row>
    <row r="11914" spans="1:9">
      <c r="A11914">
        <v>11912</v>
      </c>
      <c r="B11914">
        <v>255</v>
      </c>
      <c r="C11914">
        <v>43001</v>
      </c>
      <c r="D11914">
        <v>0</v>
      </c>
      <c r="E11914">
        <v>314</v>
      </c>
      <c r="F11914">
        <f t="shared" si="558"/>
        <v>0</v>
      </c>
      <c r="G11914">
        <f t="shared" si="559"/>
        <v>25504300314</v>
      </c>
      <c r="H11914">
        <v>11913</v>
      </c>
      <c r="I11914">
        <f t="shared" si="560"/>
        <v>0</v>
      </c>
    </row>
    <row r="11915" spans="1:9">
      <c r="A11915">
        <v>11913</v>
      </c>
      <c r="B11915">
        <v>256</v>
      </c>
      <c r="C11915">
        <v>38001</v>
      </c>
      <c r="D11915">
        <v>1</v>
      </c>
      <c r="E11915">
        <v>123</v>
      </c>
      <c r="F11915">
        <f t="shared" si="558"/>
        <v>2560123</v>
      </c>
      <c r="G11915">
        <f t="shared" si="559"/>
        <v>25603800123</v>
      </c>
      <c r="H11915">
        <v>11914</v>
      </c>
      <c r="I11915">
        <f t="shared" si="560"/>
        <v>0</v>
      </c>
    </row>
    <row r="11916" spans="1:9">
      <c r="A11916">
        <v>11914</v>
      </c>
      <c r="B11916">
        <v>256</v>
      </c>
      <c r="C11916">
        <v>30300</v>
      </c>
      <c r="D11916">
        <v>1</v>
      </c>
      <c r="E11916">
        <v>313</v>
      </c>
      <c r="F11916">
        <f t="shared" si="558"/>
        <v>2560313</v>
      </c>
      <c r="G11916">
        <f t="shared" si="559"/>
        <v>25603030313</v>
      </c>
      <c r="H11916">
        <v>11915</v>
      </c>
      <c r="I11916">
        <f t="shared" si="560"/>
        <v>1</v>
      </c>
    </row>
    <row r="11917" spans="1:9">
      <c r="A11917">
        <v>11915</v>
      </c>
      <c r="B11917">
        <v>256</v>
      </c>
      <c r="C11917">
        <v>30000</v>
      </c>
      <c r="D11917">
        <v>1</v>
      </c>
      <c r="E11917">
        <v>107</v>
      </c>
      <c r="F11917">
        <f t="shared" si="558"/>
        <v>2560107</v>
      </c>
      <c r="G11917">
        <f t="shared" si="559"/>
        <v>25603000107</v>
      </c>
      <c r="H11917">
        <v>11916</v>
      </c>
      <c r="I11917">
        <f t="shared" si="560"/>
        <v>0</v>
      </c>
    </row>
    <row r="11918" spans="1:9">
      <c r="A11918">
        <v>11916</v>
      </c>
      <c r="B11918">
        <v>256</v>
      </c>
      <c r="C11918">
        <v>38100</v>
      </c>
      <c r="D11918">
        <v>1</v>
      </c>
      <c r="E11918">
        <v>103</v>
      </c>
      <c r="F11918">
        <f t="shared" si="558"/>
        <v>2560103</v>
      </c>
      <c r="G11918">
        <f t="shared" si="559"/>
        <v>25603810103</v>
      </c>
      <c r="H11918">
        <v>11917</v>
      </c>
      <c r="I11918">
        <f t="shared" si="560"/>
        <v>0</v>
      </c>
    </row>
    <row r="11919" spans="1:9">
      <c r="A11919">
        <v>11917</v>
      </c>
      <c r="B11919">
        <v>256</v>
      </c>
      <c r="C11919">
        <v>32200</v>
      </c>
      <c r="D11919">
        <v>1</v>
      </c>
      <c r="E11919">
        <v>114</v>
      </c>
      <c r="F11919">
        <f t="shared" si="558"/>
        <v>2560114</v>
      </c>
      <c r="G11919">
        <f t="shared" si="559"/>
        <v>25603220114</v>
      </c>
      <c r="H11919">
        <v>11918</v>
      </c>
      <c r="I11919">
        <f t="shared" si="560"/>
        <v>0</v>
      </c>
    </row>
    <row r="11920" spans="1:9">
      <c r="A11920">
        <v>11918</v>
      </c>
      <c r="B11920">
        <v>256</v>
      </c>
      <c r="C11920">
        <v>32102</v>
      </c>
      <c r="D11920">
        <v>1</v>
      </c>
      <c r="E11920">
        <v>117</v>
      </c>
      <c r="F11920">
        <f t="shared" si="558"/>
        <v>2560117</v>
      </c>
      <c r="G11920">
        <f t="shared" si="559"/>
        <v>25603210117</v>
      </c>
      <c r="H11920">
        <v>11919</v>
      </c>
      <c r="I11920">
        <f t="shared" si="560"/>
        <v>0</v>
      </c>
    </row>
    <row r="11921" spans="1:9">
      <c r="A11921">
        <v>11919</v>
      </c>
      <c r="B11921">
        <v>256</v>
      </c>
      <c r="C11921">
        <v>32101</v>
      </c>
      <c r="D11921">
        <v>1</v>
      </c>
      <c r="E11921">
        <v>104</v>
      </c>
      <c r="F11921">
        <f t="shared" si="558"/>
        <v>2560104</v>
      </c>
      <c r="G11921">
        <f t="shared" si="559"/>
        <v>25603210104</v>
      </c>
      <c r="H11921">
        <v>11920</v>
      </c>
      <c r="I11921">
        <f t="shared" si="560"/>
        <v>0</v>
      </c>
    </row>
    <row r="11922" spans="1:9">
      <c r="A11922">
        <v>11920</v>
      </c>
      <c r="B11922">
        <v>256</v>
      </c>
      <c r="C11922">
        <v>34103</v>
      </c>
      <c r="D11922">
        <v>1</v>
      </c>
      <c r="E11922">
        <v>110</v>
      </c>
      <c r="F11922">
        <f t="shared" si="558"/>
        <v>2560110</v>
      </c>
      <c r="G11922">
        <f t="shared" si="559"/>
        <v>25603410110</v>
      </c>
      <c r="H11922">
        <v>11921</v>
      </c>
      <c r="I11922">
        <f t="shared" si="560"/>
        <v>0</v>
      </c>
    </row>
    <row r="11923" spans="1:9">
      <c r="A11923">
        <v>11921</v>
      </c>
      <c r="B11923">
        <v>256</v>
      </c>
      <c r="C11923">
        <v>34200</v>
      </c>
      <c r="D11923">
        <v>1</v>
      </c>
      <c r="E11923">
        <v>307</v>
      </c>
      <c r="F11923">
        <f t="shared" si="558"/>
        <v>2560307</v>
      </c>
      <c r="G11923">
        <f t="shared" si="559"/>
        <v>25603420307</v>
      </c>
      <c r="H11923">
        <v>11922</v>
      </c>
      <c r="I11923">
        <f t="shared" si="560"/>
        <v>0</v>
      </c>
    </row>
    <row r="11924" spans="1:9">
      <c r="A11924">
        <v>11922</v>
      </c>
      <c r="B11924">
        <v>256</v>
      </c>
      <c r="C11924">
        <v>34000</v>
      </c>
      <c r="D11924">
        <v>1</v>
      </c>
      <c r="E11924">
        <v>106</v>
      </c>
      <c r="F11924">
        <f t="shared" si="558"/>
        <v>2560106</v>
      </c>
      <c r="G11924">
        <f t="shared" si="559"/>
        <v>25603400106</v>
      </c>
      <c r="H11924">
        <v>11923</v>
      </c>
      <c r="I11924">
        <f t="shared" si="560"/>
        <v>0</v>
      </c>
    </row>
    <row r="11925" spans="1:9">
      <c r="A11925">
        <v>11923</v>
      </c>
      <c r="B11925">
        <v>256</v>
      </c>
      <c r="C11925">
        <v>34000</v>
      </c>
      <c r="D11925">
        <v>1</v>
      </c>
      <c r="E11925">
        <v>101</v>
      </c>
      <c r="F11925">
        <f t="shared" si="558"/>
        <v>2560101</v>
      </c>
      <c r="G11925">
        <f t="shared" si="559"/>
        <v>25603400101</v>
      </c>
      <c r="H11925">
        <v>11924</v>
      </c>
      <c r="I11925">
        <f t="shared" si="560"/>
        <v>0</v>
      </c>
    </row>
    <row r="11926" spans="1:9">
      <c r="A11926">
        <v>11924</v>
      </c>
      <c r="B11926">
        <v>256</v>
      </c>
      <c r="C11926">
        <v>44010</v>
      </c>
      <c r="D11926">
        <v>1</v>
      </c>
      <c r="E11926">
        <v>352</v>
      </c>
      <c r="F11926">
        <f t="shared" si="558"/>
        <v>2560352</v>
      </c>
      <c r="G11926">
        <f t="shared" si="559"/>
        <v>25604400352</v>
      </c>
      <c r="H11926">
        <v>11925</v>
      </c>
      <c r="I11926">
        <f t="shared" si="560"/>
        <v>0</v>
      </c>
    </row>
    <row r="11927" spans="1:9">
      <c r="A11927">
        <v>11925</v>
      </c>
      <c r="B11927">
        <v>256</v>
      </c>
      <c r="C11927">
        <v>41000</v>
      </c>
      <c r="D11927">
        <v>1</v>
      </c>
      <c r="E11927">
        <v>310</v>
      </c>
      <c r="F11927">
        <f t="shared" si="558"/>
        <v>2560310</v>
      </c>
      <c r="G11927">
        <f t="shared" si="559"/>
        <v>25604100310</v>
      </c>
      <c r="H11927">
        <v>11926</v>
      </c>
      <c r="I11927">
        <f t="shared" si="560"/>
        <v>0</v>
      </c>
    </row>
    <row r="11928" spans="1:9">
      <c r="A11928">
        <v>11926</v>
      </c>
      <c r="B11928">
        <v>256</v>
      </c>
      <c r="C11928">
        <v>41000</v>
      </c>
      <c r="D11928">
        <v>1</v>
      </c>
      <c r="E11928">
        <v>300</v>
      </c>
      <c r="F11928">
        <f t="shared" si="558"/>
        <v>2560300</v>
      </c>
      <c r="G11928">
        <f t="shared" si="559"/>
        <v>25604100300</v>
      </c>
      <c r="H11928">
        <v>11927</v>
      </c>
      <c r="I11928">
        <f t="shared" si="560"/>
        <v>0</v>
      </c>
    </row>
    <row r="11929" spans="1:9">
      <c r="A11929">
        <v>11927</v>
      </c>
      <c r="B11929">
        <v>256</v>
      </c>
      <c r="C11929">
        <v>41000</v>
      </c>
      <c r="D11929">
        <v>1</v>
      </c>
      <c r="E11929">
        <v>308</v>
      </c>
      <c r="F11929">
        <f t="shared" si="558"/>
        <v>2560308</v>
      </c>
      <c r="G11929">
        <f t="shared" si="559"/>
        <v>25604100308</v>
      </c>
      <c r="H11929">
        <v>11928</v>
      </c>
      <c r="I11929">
        <f t="shared" si="560"/>
        <v>0</v>
      </c>
    </row>
    <row r="11930" spans="1:9">
      <c r="A11930">
        <v>11928</v>
      </c>
      <c r="B11930">
        <v>256</v>
      </c>
      <c r="C11930">
        <v>45000</v>
      </c>
      <c r="D11930">
        <v>1</v>
      </c>
      <c r="E11930">
        <v>306</v>
      </c>
      <c r="F11930">
        <f t="shared" si="558"/>
        <v>2560306</v>
      </c>
      <c r="G11930">
        <f t="shared" si="559"/>
        <v>25604500306</v>
      </c>
      <c r="H11930">
        <v>11929</v>
      </c>
      <c r="I11930">
        <f t="shared" si="560"/>
        <v>0</v>
      </c>
    </row>
    <row r="11931" spans="1:9">
      <c r="A11931">
        <v>11929</v>
      </c>
      <c r="B11931">
        <v>256</v>
      </c>
      <c r="C11931">
        <v>40000</v>
      </c>
      <c r="D11931">
        <v>1</v>
      </c>
      <c r="E11931">
        <v>116</v>
      </c>
      <c r="F11931">
        <f t="shared" si="558"/>
        <v>2560116</v>
      </c>
      <c r="G11931">
        <f t="shared" si="559"/>
        <v>25604000116</v>
      </c>
      <c r="H11931">
        <v>11930</v>
      </c>
      <c r="I11931">
        <f t="shared" si="560"/>
        <v>0</v>
      </c>
    </row>
    <row r="11932" spans="1:9">
      <c r="A11932">
        <v>11930</v>
      </c>
      <c r="B11932">
        <v>256</v>
      </c>
      <c r="C11932">
        <v>43401</v>
      </c>
      <c r="D11932">
        <v>0</v>
      </c>
      <c r="E11932">
        <v>305</v>
      </c>
      <c r="F11932">
        <f t="shared" si="558"/>
        <v>0</v>
      </c>
      <c r="G11932">
        <f t="shared" si="559"/>
        <v>25604340305</v>
      </c>
      <c r="H11932">
        <v>11931</v>
      </c>
      <c r="I11932">
        <f t="shared" si="560"/>
        <v>0</v>
      </c>
    </row>
    <row r="11933" spans="1:9">
      <c r="A11933">
        <v>11931</v>
      </c>
      <c r="B11933">
        <v>256</v>
      </c>
      <c r="C11933">
        <v>43001</v>
      </c>
      <c r="D11933">
        <v>0</v>
      </c>
      <c r="E11933">
        <v>314</v>
      </c>
      <c r="F11933">
        <f t="shared" si="558"/>
        <v>0</v>
      </c>
      <c r="G11933">
        <f t="shared" si="559"/>
        <v>25604300314</v>
      </c>
      <c r="H11933">
        <v>11932</v>
      </c>
      <c r="I11933">
        <f t="shared" si="560"/>
        <v>0</v>
      </c>
    </row>
    <row r="11934" spans="1:9">
      <c r="A11934">
        <v>11932</v>
      </c>
      <c r="B11934">
        <v>256</v>
      </c>
      <c r="C11934">
        <v>46870</v>
      </c>
      <c r="D11934">
        <v>1</v>
      </c>
      <c r="E11934">
        <v>757</v>
      </c>
      <c r="F11934">
        <f t="shared" si="558"/>
        <v>2560757</v>
      </c>
      <c r="G11934">
        <f t="shared" si="559"/>
        <v>25604680757</v>
      </c>
      <c r="H11934">
        <v>11933</v>
      </c>
      <c r="I11934">
        <f t="shared" si="560"/>
        <v>0</v>
      </c>
    </row>
    <row r="11935" spans="1:9">
      <c r="A11935">
        <v>11933</v>
      </c>
      <c r="B11935">
        <v>256</v>
      </c>
      <c r="C11935">
        <v>46530</v>
      </c>
      <c r="D11935">
        <v>1</v>
      </c>
      <c r="E11935">
        <v>756</v>
      </c>
      <c r="F11935">
        <f t="shared" si="558"/>
        <v>2560756</v>
      </c>
      <c r="G11935">
        <f t="shared" si="559"/>
        <v>25604650756</v>
      </c>
      <c r="H11935">
        <v>11934</v>
      </c>
      <c r="I11935">
        <f t="shared" si="560"/>
        <v>0</v>
      </c>
    </row>
    <row r="11936" spans="1:9">
      <c r="A11936">
        <v>11934</v>
      </c>
      <c r="B11936">
        <v>256</v>
      </c>
      <c r="C11936">
        <v>49410</v>
      </c>
      <c r="D11936">
        <v>1</v>
      </c>
      <c r="E11936">
        <v>190</v>
      </c>
      <c r="F11936">
        <f t="shared" si="558"/>
        <v>2560190</v>
      </c>
      <c r="G11936">
        <f t="shared" si="559"/>
        <v>25604940190</v>
      </c>
      <c r="H11936">
        <v>11935</v>
      </c>
      <c r="I11936">
        <f t="shared" si="560"/>
        <v>0</v>
      </c>
    </row>
    <row r="11937" spans="1:9">
      <c r="A11937">
        <v>11935</v>
      </c>
      <c r="B11937">
        <v>256</v>
      </c>
      <c r="C11937">
        <v>46580</v>
      </c>
      <c r="D11937">
        <v>1</v>
      </c>
      <c r="E11937">
        <v>753</v>
      </c>
      <c r="F11937">
        <f t="shared" si="558"/>
        <v>2560753</v>
      </c>
      <c r="G11937">
        <f t="shared" si="559"/>
        <v>25604650753</v>
      </c>
      <c r="H11937">
        <v>11936</v>
      </c>
      <c r="I11937">
        <f t="shared" si="560"/>
        <v>0</v>
      </c>
    </row>
    <row r="11938" spans="1:9">
      <c r="A11938">
        <v>11936</v>
      </c>
      <c r="B11938">
        <v>256</v>
      </c>
      <c r="C11938">
        <v>46520</v>
      </c>
      <c r="D11938">
        <v>1</v>
      </c>
      <c r="E11938">
        <v>763</v>
      </c>
      <c r="F11938">
        <f t="shared" si="558"/>
        <v>2560763</v>
      </c>
      <c r="G11938">
        <f t="shared" si="559"/>
        <v>25604650763</v>
      </c>
      <c r="H11938">
        <v>11937</v>
      </c>
      <c r="I11938">
        <f t="shared" si="560"/>
        <v>0</v>
      </c>
    </row>
    <row r="11939" spans="1:9">
      <c r="A11939">
        <v>11937</v>
      </c>
      <c r="B11939">
        <v>256</v>
      </c>
      <c r="C11939">
        <v>46680</v>
      </c>
      <c r="D11939">
        <v>1</v>
      </c>
      <c r="E11939">
        <v>761</v>
      </c>
      <c r="F11939">
        <f t="shared" si="558"/>
        <v>2560761</v>
      </c>
      <c r="G11939">
        <f t="shared" si="559"/>
        <v>25604660761</v>
      </c>
      <c r="H11939">
        <v>11938</v>
      </c>
      <c r="I11939">
        <f t="shared" si="560"/>
        <v>0</v>
      </c>
    </row>
    <row r="11940" spans="1:9">
      <c r="A11940">
        <v>11938</v>
      </c>
      <c r="B11940">
        <v>256</v>
      </c>
      <c r="C11940">
        <v>46740</v>
      </c>
      <c r="D11940">
        <v>1</v>
      </c>
      <c r="E11940">
        <v>750</v>
      </c>
      <c r="F11940">
        <f t="shared" si="558"/>
        <v>2560750</v>
      </c>
      <c r="G11940">
        <f t="shared" si="559"/>
        <v>25604670750</v>
      </c>
      <c r="H11940">
        <v>11939</v>
      </c>
      <c r="I11940">
        <f t="shared" si="560"/>
        <v>0</v>
      </c>
    </row>
    <row r="11941" spans="1:9">
      <c r="A11941">
        <v>11939</v>
      </c>
      <c r="B11941">
        <v>256</v>
      </c>
      <c r="C11941">
        <v>46720</v>
      </c>
      <c r="D11941">
        <v>1</v>
      </c>
      <c r="E11941">
        <v>759</v>
      </c>
      <c r="F11941">
        <f t="shared" si="558"/>
        <v>2560759</v>
      </c>
      <c r="G11941">
        <f t="shared" si="559"/>
        <v>25604670759</v>
      </c>
      <c r="H11941">
        <v>11940</v>
      </c>
      <c r="I11941">
        <f t="shared" si="560"/>
        <v>0</v>
      </c>
    </row>
    <row r="11942" spans="1:9">
      <c r="A11942">
        <v>11940</v>
      </c>
      <c r="B11942">
        <v>256</v>
      </c>
      <c r="C11942">
        <v>46620</v>
      </c>
      <c r="D11942">
        <v>1</v>
      </c>
      <c r="E11942">
        <v>755</v>
      </c>
      <c r="F11942">
        <f t="shared" si="558"/>
        <v>2560755</v>
      </c>
      <c r="G11942">
        <f t="shared" si="559"/>
        <v>25604660755</v>
      </c>
      <c r="H11942">
        <v>11941</v>
      </c>
      <c r="I11942">
        <f t="shared" si="560"/>
        <v>0</v>
      </c>
    </row>
    <row r="11943" spans="1:9">
      <c r="A11943">
        <v>11941</v>
      </c>
      <c r="B11943">
        <v>256</v>
      </c>
      <c r="C11943">
        <v>46550</v>
      </c>
      <c r="D11943">
        <v>1</v>
      </c>
      <c r="E11943">
        <v>762</v>
      </c>
      <c r="F11943">
        <f t="shared" si="558"/>
        <v>2560762</v>
      </c>
      <c r="G11943">
        <f t="shared" si="559"/>
        <v>25604650762</v>
      </c>
      <c r="H11943">
        <v>11942</v>
      </c>
      <c r="I11943">
        <f t="shared" si="560"/>
        <v>0</v>
      </c>
    </row>
    <row r="11944" spans="1:9">
      <c r="A11944">
        <v>11942</v>
      </c>
      <c r="B11944">
        <v>256</v>
      </c>
      <c r="C11944">
        <v>46690</v>
      </c>
      <c r="D11944">
        <v>1</v>
      </c>
      <c r="E11944">
        <v>754</v>
      </c>
      <c r="F11944">
        <f t="shared" si="558"/>
        <v>2560754</v>
      </c>
      <c r="G11944">
        <f t="shared" si="559"/>
        <v>25604660754</v>
      </c>
      <c r="H11944">
        <v>11943</v>
      </c>
      <c r="I11944">
        <f t="shared" si="560"/>
        <v>0</v>
      </c>
    </row>
    <row r="11945" spans="1:9">
      <c r="A11945">
        <v>11943</v>
      </c>
      <c r="B11945">
        <v>256</v>
      </c>
      <c r="C11945">
        <v>46510</v>
      </c>
      <c r="D11945">
        <v>1</v>
      </c>
      <c r="E11945">
        <v>760</v>
      </c>
      <c r="F11945">
        <f t="shared" si="558"/>
        <v>2560760</v>
      </c>
      <c r="G11945">
        <f t="shared" si="559"/>
        <v>25604650760</v>
      </c>
      <c r="H11945">
        <v>11944</v>
      </c>
      <c r="I11945">
        <f t="shared" si="560"/>
        <v>0</v>
      </c>
    </row>
    <row r="11946" spans="1:9">
      <c r="A11946">
        <v>11944</v>
      </c>
      <c r="B11946">
        <v>256</v>
      </c>
      <c r="C11946">
        <v>46570</v>
      </c>
      <c r="D11946">
        <v>1</v>
      </c>
      <c r="E11946">
        <v>758</v>
      </c>
      <c r="F11946">
        <f t="shared" si="558"/>
        <v>2560758</v>
      </c>
      <c r="G11946">
        <f t="shared" si="559"/>
        <v>25604650758</v>
      </c>
      <c r="H11946">
        <v>11945</v>
      </c>
      <c r="I11946">
        <f t="shared" si="560"/>
        <v>0</v>
      </c>
    </row>
    <row r="11947" spans="1:9">
      <c r="A11947">
        <v>11945</v>
      </c>
      <c r="B11947">
        <v>256</v>
      </c>
      <c r="C11947">
        <v>46802</v>
      </c>
      <c r="D11947">
        <v>1</v>
      </c>
      <c r="E11947">
        <v>603</v>
      </c>
      <c r="F11947">
        <f t="shared" si="558"/>
        <v>2560603</v>
      </c>
      <c r="G11947">
        <f t="shared" si="559"/>
        <v>25604680603</v>
      </c>
      <c r="H11947">
        <v>11946</v>
      </c>
      <c r="I11947">
        <f t="shared" si="560"/>
        <v>0</v>
      </c>
    </row>
    <row r="11948" spans="1:9">
      <c r="A11948">
        <v>11946</v>
      </c>
      <c r="B11948">
        <v>256</v>
      </c>
      <c r="C11948">
        <v>46604</v>
      </c>
      <c r="D11948">
        <v>1</v>
      </c>
      <c r="E11948">
        <v>604</v>
      </c>
      <c r="F11948">
        <f t="shared" si="558"/>
        <v>2560604</v>
      </c>
      <c r="G11948">
        <f t="shared" si="559"/>
        <v>25604660604</v>
      </c>
      <c r="H11948">
        <v>11947</v>
      </c>
      <c r="I11948">
        <f t="shared" si="560"/>
        <v>0</v>
      </c>
    </row>
    <row r="11949" spans="1:9">
      <c r="A11949">
        <v>11947</v>
      </c>
      <c r="B11949">
        <v>256</v>
      </c>
      <c r="C11949">
        <v>46504</v>
      </c>
      <c r="D11949">
        <v>1</v>
      </c>
      <c r="E11949">
        <v>607</v>
      </c>
      <c r="F11949">
        <f t="shared" si="558"/>
        <v>2560607</v>
      </c>
      <c r="G11949">
        <f t="shared" si="559"/>
        <v>25604650607</v>
      </c>
      <c r="H11949">
        <v>11948</v>
      </c>
      <c r="I11949">
        <f t="shared" si="560"/>
        <v>0</v>
      </c>
    </row>
    <row r="11950" spans="1:9">
      <c r="A11950">
        <v>11948</v>
      </c>
      <c r="B11950">
        <v>256</v>
      </c>
      <c r="C11950">
        <v>46701</v>
      </c>
      <c r="D11950">
        <v>1</v>
      </c>
      <c r="E11950">
        <v>601</v>
      </c>
      <c r="F11950">
        <f t="shared" si="558"/>
        <v>2560601</v>
      </c>
      <c r="G11950">
        <f t="shared" si="559"/>
        <v>25604670601</v>
      </c>
      <c r="H11950">
        <v>11949</v>
      </c>
      <c r="I11950">
        <f t="shared" si="560"/>
        <v>0</v>
      </c>
    </row>
    <row r="11951" spans="1:9">
      <c r="A11951">
        <v>11949</v>
      </c>
      <c r="B11951">
        <v>256</v>
      </c>
      <c r="C11951">
        <v>46703</v>
      </c>
      <c r="D11951">
        <v>1</v>
      </c>
      <c r="E11951">
        <v>606</v>
      </c>
      <c r="F11951">
        <f t="shared" si="558"/>
        <v>2560606</v>
      </c>
      <c r="G11951">
        <f t="shared" si="559"/>
        <v>25604670606</v>
      </c>
      <c r="H11951">
        <v>11950</v>
      </c>
      <c r="I11951">
        <f t="shared" si="560"/>
        <v>0</v>
      </c>
    </row>
    <row r="11952" spans="1:9">
      <c r="A11952">
        <v>11950</v>
      </c>
      <c r="B11952">
        <v>256</v>
      </c>
      <c r="C11952">
        <v>46502</v>
      </c>
      <c r="D11952">
        <v>1</v>
      </c>
      <c r="E11952">
        <v>605</v>
      </c>
      <c r="F11952">
        <f t="shared" si="558"/>
        <v>2560605</v>
      </c>
      <c r="G11952">
        <f t="shared" si="559"/>
        <v>25604650605</v>
      </c>
      <c r="H11952">
        <v>11951</v>
      </c>
      <c r="I11952">
        <f t="shared" si="560"/>
        <v>0</v>
      </c>
    </row>
    <row r="11953" spans="1:9">
      <c r="A11953">
        <v>11951</v>
      </c>
      <c r="B11953">
        <v>256</v>
      </c>
      <c r="C11953">
        <v>46602</v>
      </c>
      <c r="D11953">
        <v>1</v>
      </c>
      <c r="E11953">
        <v>602</v>
      </c>
      <c r="F11953">
        <f t="shared" si="558"/>
        <v>2560602</v>
      </c>
      <c r="G11953">
        <f t="shared" si="559"/>
        <v>25604660602</v>
      </c>
      <c r="H11953">
        <v>11952</v>
      </c>
      <c r="I11953">
        <f t="shared" si="560"/>
        <v>0</v>
      </c>
    </row>
    <row r="11954" spans="1:9">
      <c r="A11954">
        <v>11952</v>
      </c>
      <c r="B11954">
        <v>256</v>
      </c>
      <c r="C11954">
        <v>30000</v>
      </c>
      <c r="D11954">
        <v>1</v>
      </c>
      <c r="E11954">
        <v>100</v>
      </c>
      <c r="F11954">
        <f t="shared" si="558"/>
        <v>2560100</v>
      </c>
      <c r="G11954">
        <f t="shared" si="559"/>
        <v>25603000100</v>
      </c>
      <c r="H11954">
        <v>11953</v>
      </c>
      <c r="I11954">
        <f t="shared" si="560"/>
        <v>0</v>
      </c>
    </row>
    <row r="11955" spans="1:9">
      <c r="A11955">
        <v>11953</v>
      </c>
      <c r="B11955">
        <v>256</v>
      </c>
      <c r="C11955">
        <v>30000</v>
      </c>
      <c r="D11955">
        <v>1</v>
      </c>
      <c r="E11955">
        <v>112</v>
      </c>
      <c r="F11955">
        <f t="shared" si="558"/>
        <v>2560112</v>
      </c>
      <c r="G11955">
        <f t="shared" si="559"/>
        <v>25603000112</v>
      </c>
      <c r="H11955">
        <v>11954</v>
      </c>
      <c r="I11955">
        <f t="shared" si="560"/>
        <v>0</v>
      </c>
    </row>
    <row r="11956" spans="1:9">
      <c r="A11956">
        <v>11954</v>
      </c>
      <c r="B11956">
        <v>256</v>
      </c>
      <c r="C11956">
        <v>38100</v>
      </c>
      <c r="D11956">
        <v>1</v>
      </c>
      <c r="E11956">
        <v>109</v>
      </c>
      <c r="F11956">
        <f t="shared" si="558"/>
        <v>2560109</v>
      </c>
      <c r="G11956">
        <f t="shared" si="559"/>
        <v>25603810109</v>
      </c>
      <c r="H11956">
        <v>11955</v>
      </c>
      <c r="I11956">
        <f t="shared" si="560"/>
        <v>0</v>
      </c>
    </row>
    <row r="11957" spans="1:9">
      <c r="A11957">
        <v>11955</v>
      </c>
      <c r="B11957">
        <v>256</v>
      </c>
      <c r="C11957">
        <v>32200</v>
      </c>
      <c r="D11957">
        <v>1</v>
      </c>
      <c r="E11957">
        <v>113</v>
      </c>
      <c r="F11957">
        <f t="shared" si="558"/>
        <v>2560113</v>
      </c>
      <c r="G11957">
        <f t="shared" si="559"/>
        <v>25603220113</v>
      </c>
      <c r="H11957">
        <v>11956</v>
      </c>
      <c r="I11957">
        <f t="shared" si="560"/>
        <v>0</v>
      </c>
    </row>
    <row r="11958" spans="1:9">
      <c r="A11958">
        <v>11956</v>
      </c>
      <c r="B11958">
        <v>256</v>
      </c>
      <c r="C11958">
        <v>34200</v>
      </c>
      <c r="D11958">
        <v>1</v>
      </c>
      <c r="E11958">
        <v>111</v>
      </c>
      <c r="F11958">
        <f t="shared" si="558"/>
        <v>2560111</v>
      </c>
      <c r="G11958">
        <f t="shared" si="559"/>
        <v>25603420111</v>
      </c>
      <c r="H11958">
        <v>11957</v>
      </c>
      <c r="I11958">
        <f t="shared" si="560"/>
        <v>0</v>
      </c>
    </row>
    <row r="11959" spans="1:9">
      <c r="A11959">
        <v>11957</v>
      </c>
      <c r="B11959">
        <v>256</v>
      </c>
      <c r="C11959">
        <v>37900</v>
      </c>
      <c r="D11959">
        <v>1</v>
      </c>
      <c r="E11959">
        <v>301</v>
      </c>
      <c r="F11959">
        <f t="shared" si="558"/>
        <v>2560301</v>
      </c>
      <c r="G11959">
        <f t="shared" si="559"/>
        <v>25603790301</v>
      </c>
      <c r="H11959">
        <v>11958</v>
      </c>
      <c r="I11959">
        <f t="shared" si="560"/>
        <v>0</v>
      </c>
    </row>
    <row r="11960" spans="1:9">
      <c r="A11960">
        <v>11958</v>
      </c>
      <c r="B11960">
        <v>256</v>
      </c>
      <c r="C11960">
        <v>43001</v>
      </c>
      <c r="D11960">
        <v>0</v>
      </c>
      <c r="E11960">
        <v>312</v>
      </c>
      <c r="F11960">
        <f t="shared" si="558"/>
        <v>0</v>
      </c>
      <c r="G11960">
        <f t="shared" si="559"/>
        <v>25604300312</v>
      </c>
      <c r="H11960">
        <v>11959</v>
      </c>
      <c r="I11960">
        <f t="shared" si="560"/>
        <v>0</v>
      </c>
    </row>
    <row r="11961" spans="1:9">
      <c r="A11961">
        <v>11959</v>
      </c>
      <c r="B11961">
        <v>256</v>
      </c>
      <c r="C11961">
        <v>43401</v>
      </c>
      <c r="D11961">
        <v>0</v>
      </c>
      <c r="E11961">
        <v>307</v>
      </c>
      <c r="F11961">
        <f t="shared" si="558"/>
        <v>0</v>
      </c>
      <c r="G11961">
        <f t="shared" si="559"/>
        <v>25604340307</v>
      </c>
      <c r="H11961">
        <v>11960</v>
      </c>
      <c r="I11961">
        <f t="shared" si="560"/>
        <v>0</v>
      </c>
    </row>
    <row r="11962" spans="1:9">
      <c r="A11962">
        <v>11960</v>
      </c>
      <c r="B11962">
        <v>257</v>
      </c>
      <c r="C11962">
        <v>38101</v>
      </c>
      <c r="D11962">
        <v>1</v>
      </c>
      <c r="E11962">
        <v>125</v>
      </c>
      <c r="F11962">
        <f t="shared" si="558"/>
        <v>2570125</v>
      </c>
      <c r="G11962">
        <f t="shared" si="559"/>
        <v>25703810125</v>
      </c>
      <c r="H11962">
        <v>11961</v>
      </c>
      <c r="I11962">
        <f t="shared" si="560"/>
        <v>0</v>
      </c>
    </row>
    <row r="11963" spans="1:9">
      <c r="A11963">
        <v>11961</v>
      </c>
      <c r="B11963">
        <v>257</v>
      </c>
      <c r="C11963">
        <v>30301</v>
      </c>
      <c r="D11963">
        <v>1</v>
      </c>
      <c r="E11963">
        <v>117</v>
      </c>
      <c r="F11963">
        <f t="shared" si="558"/>
        <v>2570117</v>
      </c>
      <c r="G11963">
        <f t="shared" si="559"/>
        <v>25703030117</v>
      </c>
      <c r="H11963">
        <v>11962</v>
      </c>
      <c r="I11963">
        <f t="shared" si="560"/>
        <v>0</v>
      </c>
    </row>
    <row r="11964" spans="1:9">
      <c r="A11964">
        <v>11962</v>
      </c>
      <c r="B11964">
        <v>257</v>
      </c>
      <c r="C11964">
        <v>30300</v>
      </c>
      <c r="D11964">
        <v>1</v>
      </c>
      <c r="E11964">
        <v>107</v>
      </c>
      <c r="F11964">
        <f t="shared" si="558"/>
        <v>2570107</v>
      </c>
      <c r="G11964">
        <f t="shared" si="559"/>
        <v>25703030107</v>
      </c>
      <c r="H11964">
        <v>11963</v>
      </c>
      <c r="I11964">
        <f t="shared" si="560"/>
        <v>0</v>
      </c>
    </row>
    <row r="11965" spans="1:9">
      <c r="A11965">
        <v>11963</v>
      </c>
      <c r="B11965">
        <v>257</v>
      </c>
      <c r="C11965">
        <v>38100</v>
      </c>
      <c r="D11965">
        <v>1</v>
      </c>
      <c r="E11965">
        <v>104</v>
      </c>
      <c r="F11965">
        <f t="shared" si="558"/>
        <v>2570104</v>
      </c>
      <c r="G11965">
        <f t="shared" si="559"/>
        <v>25703810104</v>
      </c>
      <c r="H11965">
        <v>11964</v>
      </c>
      <c r="I11965">
        <f t="shared" si="560"/>
        <v>0</v>
      </c>
    </row>
    <row r="11966" spans="1:9">
      <c r="A11966">
        <v>11964</v>
      </c>
      <c r="B11966">
        <v>257</v>
      </c>
      <c r="C11966">
        <v>32100</v>
      </c>
      <c r="D11966">
        <v>1</v>
      </c>
      <c r="E11966">
        <v>106</v>
      </c>
      <c r="F11966">
        <f t="shared" si="558"/>
        <v>2570106</v>
      </c>
      <c r="G11966">
        <f t="shared" si="559"/>
        <v>25703210106</v>
      </c>
      <c r="H11966">
        <v>11965</v>
      </c>
      <c r="I11966">
        <f t="shared" si="560"/>
        <v>0</v>
      </c>
    </row>
    <row r="11967" spans="1:9">
      <c r="A11967">
        <v>11965</v>
      </c>
      <c r="B11967">
        <v>257</v>
      </c>
      <c r="C11967">
        <v>32200</v>
      </c>
      <c r="D11967">
        <v>1</v>
      </c>
      <c r="E11967">
        <v>111</v>
      </c>
      <c r="F11967">
        <f t="shared" si="558"/>
        <v>2570111</v>
      </c>
      <c r="G11967">
        <f t="shared" si="559"/>
        <v>25703220111</v>
      </c>
      <c r="H11967">
        <v>11966</v>
      </c>
      <c r="I11967">
        <f t="shared" si="560"/>
        <v>0</v>
      </c>
    </row>
    <row r="11968" spans="1:9">
      <c r="A11968">
        <v>11966</v>
      </c>
      <c r="B11968">
        <v>257</v>
      </c>
      <c r="C11968">
        <v>32101</v>
      </c>
      <c r="D11968">
        <v>1</v>
      </c>
      <c r="E11968">
        <v>109</v>
      </c>
      <c r="F11968">
        <f t="shared" si="558"/>
        <v>2570109</v>
      </c>
      <c r="G11968">
        <f t="shared" si="559"/>
        <v>25703210109</v>
      </c>
      <c r="H11968">
        <v>11967</v>
      </c>
      <c r="I11968">
        <f t="shared" si="560"/>
        <v>0</v>
      </c>
    </row>
    <row r="11969" spans="1:9">
      <c r="A11969">
        <v>11967</v>
      </c>
      <c r="B11969">
        <v>257</v>
      </c>
      <c r="C11969">
        <v>34003</v>
      </c>
      <c r="D11969">
        <v>1</v>
      </c>
      <c r="E11969">
        <v>100</v>
      </c>
      <c r="F11969">
        <f t="shared" si="558"/>
        <v>2570100</v>
      </c>
      <c r="G11969">
        <f t="shared" si="559"/>
        <v>25703400100</v>
      </c>
      <c r="H11969">
        <v>11968</v>
      </c>
      <c r="I11969">
        <f t="shared" si="560"/>
        <v>0</v>
      </c>
    </row>
    <row r="11970" spans="1:9">
      <c r="A11970">
        <v>11968</v>
      </c>
      <c r="B11970">
        <v>257</v>
      </c>
      <c r="C11970">
        <v>34200</v>
      </c>
      <c r="D11970">
        <v>1</v>
      </c>
      <c r="E11970">
        <v>313</v>
      </c>
      <c r="F11970">
        <f t="shared" si="558"/>
        <v>2570313</v>
      </c>
      <c r="G11970">
        <f t="shared" si="559"/>
        <v>25703420313</v>
      </c>
      <c r="H11970">
        <v>11969</v>
      </c>
      <c r="I11970">
        <f t="shared" si="560"/>
        <v>0</v>
      </c>
    </row>
    <row r="11971" spans="1:9">
      <c r="A11971">
        <v>11969</v>
      </c>
      <c r="B11971">
        <v>257</v>
      </c>
      <c r="C11971">
        <v>34000</v>
      </c>
      <c r="D11971">
        <v>1</v>
      </c>
      <c r="E11971">
        <v>110</v>
      </c>
      <c r="F11971">
        <f t="shared" ref="F11971:F12034" si="561">(B11971*10000+E11971)*D11971</f>
        <v>2570110</v>
      </c>
      <c r="G11971">
        <f t="shared" ref="G11971:G12034" si="562">(B11971*10000+FLOOR(C11971/100,1))*10000+E11971</f>
        <v>25703400110</v>
      </c>
      <c r="H11971">
        <v>11970</v>
      </c>
      <c r="I11971">
        <f t="shared" ref="I11971:I12034" si="563">IF(C11971=30300,IF(E11971=117,1,IF(E11971=313,1,0)),0)</f>
        <v>0</v>
      </c>
    </row>
    <row r="11972" spans="1:9">
      <c r="A11972">
        <v>11970</v>
      </c>
      <c r="B11972">
        <v>257</v>
      </c>
      <c r="C11972">
        <v>34003</v>
      </c>
      <c r="D11972">
        <v>1</v>
      </c>
      <c r="E11972">
        <v>112</v>
      </c>
      <c r="F11972">
        <f t="shared" si="561"/>
        <v>2570112</v>
      </c>
      <c r="G11972">
        <f t="shared" si="562"/>
        <v>25703400112</v>
      </c>
      <c r="H11972">
        <v>11971</v>
      </c>
      <c r="I11972">
        <f t="shared" si="563"/>
        <v>0</v>
      </c>
    </row>
    <row r="11973" spans="1:9">
      <c r="A11973">
        <v>11971</v>
      </c>
      <c r="B11973">
        <v>257</v>
      </c>
      <c r="C11973">
        <v>43010</v>
      </c>
      <c r="D11973">
        <v>0</v>
      </c>
      <c r="E11973">
        <v>357</v>
      </c>
      <c r="F11973">
        <f t="shared" si="561"/>
        <v>0</v>
      </c>
      <c r="G11973">
        <f t="shared" si="562"/>
        <v>25704300357</v>
      </c>
      <c r="H11973">
        <v>11972</v>
      </c>
      <c r="I11973">
        <f t="shared" si="563"/>
        <v>0</v>
      </c>
    </row>
    <row r="11974" spans="1:9">
      <c r="A11974">
        <v>11972</v>
      </c>
      <c r="B11974">
        <v>257</v>
      </c>
      <c r="C11974">
        <v>41000</v>
      </c>
      <c r="D11974">
        <v>1</v>
      </c>
      <c r="E11974">
        <v>116</v>
      </c>
      <c r="F11974">
        <f t="shared" si="561"/>
        <v>2570116</v>
      </c>
      <c r="G11974">
        <f t="shared" si="562"/>
        <v>25704100116</v>
      </c>
      <c r="H11974">
        <v>11973</v>
      </c>
      <c r="I11974">
        <f t="shared" si="563"/>
        <v>0</v>
      </c>
    </row>
    <row r="11975" spans="1:9">
      <c r="A11975">
        <v>11973</v>
      </c>
      <c r="B11975">
        <v>257</v>
      </c>
      <c r="C11975">
        <v>41000</v>
      </c>
      <c r="D11975">
        <v>1</v>
      </c>
      <c r="E11975">
        <v>302</v>
      </c>
      <c r="F11975">
        <f t="shared" si="561"/>
        <v>2570302</v>
      </c>
      <c r="G11975">
        <f t="shared" si="562"/>
        <v>25704100302</v>
      </c>
      <c r="H11975">
        <v>11974</v>
      </c>
      <c r="I11975">
        <f t="shared" si="563"/>
        <v>0</v>
      </c>
    </row>
    <row r="11976" spans="1:9">
      <c r="A11976">
        <v>11974</v>
      </c>
      <c r="B11976">
        <v>257</v>
      </c>
      <c r="C11976">
        <v>41000</v>
      </c>
      <c r="D11976">
        <v>1</v>
      </c>
      <c r="E11976">
        <v>305</v>
      </c>
      <c r="F11976">
        <f t="shared" si="561"/>
        <v>2570305</v>
      </c>
      <c r="G11976">
        <f t="shared" si="562"/>
        <v>25704100305</v>
      </c>
      <c r="H11976">
        <v>11975</v>
      </c>
      <c r="I11976">
        <f t="shared" si="563"/>
        <v>0</v>
      </c>
    </row>
    <row r="11977" spans="1:9">
      <c r="A11977">
        <v>11975</v>
      </c>
      <c r="B11977">
        <v>257</v>
      </c>
      <c r="C11977">
        <v>45000</v>
      </c>
      <c r="D11977">
        <v>1</v>
      </c>
      <c r="E11977">
        <v>314</v>
      </c>
      <c r="F11977">
        <f t="shared" si="561"/>
        <v>2570314</v>
      </c>
      <c r="G11977">
        <f t="shared" si="562"/>
        <v>25704500314</v>
      </c>
      <c r="H11977">
        <v>11976</v>
      </c>
      <c r="I11977">
        <f t="shared" si="563"/>
        <v>0</v>
      </c>
    </row>
    <row r="11978" spans="1:9">
      <c r="A11978">
        <v>11976</v>
      </c>
      <c r="B11978">
        <v>257</v>
      </c>
      <c r="C11978">
        <v>40006</v>
      </c>
      <c r="D11978">
        <v>1</v>
      </c>
      <c r="E11978">
        <v>312</v>
      </c>
      <c r="F11978">
        <f t="shared" si="561"/>
        <v>2570312</v>
      </c>
      <c r="G11978">
        <f t="shared" si="562"/>
        <v>25704000312</v>
      </c>
      <c r="H11978">
        <v>11977</v>
      </c>
      <c r="I11978">
        <f t="shared" si="563"/>
        <v>0</v>
      </c>
    </row>
    <row r="11979" spans="1:9">
      <c r="A11979">
        <v>11977</v>
      </c>
      <c r="B11979">
        <v>257</v>
      </c>
      <c r="C11979">
        <v>43501</v>
      </c>
      <c r="D11979">
        <v>0</v>
      </c>
      <c r="E11979">
        <v>300</v>
      </c>
      <c r="F11979">
        <f t="shared" si="561"/>
        <v>0</v>
      </c>
      <c r="G11979">
        <f t="shared" si="562"/>
        <v>25704350300</v>
      </c>
      <c r="H11979">
        <v>11978</v>
      </c>
      <c r="I11979">
        <f t="shared" si="563"/>
        <v>0</v>
      </c>
    </row>
    <row r="11980" spans="1:9">
      <c r="A11980">
        <v>11978</v>
      </c>
      <c r="B11980">
        <v>257</v>
      </c>
      <c r="C11980">
        <v>43400</v>
      </c>
      <c r="D11980">
        <v>0</v>
      </c>
      <c r="E11980">
        <v>306</v>
      </c>
      <c r="F11980">
        <f t="shared" si="561"/>
        <v>0</v>
      </c>
      <c r="G11980">
        <f t="shared" si="562"/>
        <v>25704340306</v>
      </c>
      <c r="H11980">
        <v>11979</v>
      </c>
      <c r="I11980">
        <f t="shared" si="563"/>
        <v>0</v>
      </c>
    </row>
    <row r="11981" spans="1:9">
      <c r="A11981">
        <v>11979</v>
      </c>
      <c r="B11981">
        <v>257</v>
      </c>
      <c r="C11981">
        <v>46860</v>
      </c>
      <c r="D11981">
        <v>1</v>
      </c>
      <c r="E11981">
        <v>757</v>
      </c>
      <c r="F11981">
        <f t="shared" si="561"/>
        <v>2570757</v>
      </c>
      <c r="G11981">
        <f t="shared" si="562"/>
        <v>25704680757</v>
      </c>
      <c r="H11981">
        <v>11980</v>
      </c>
      <c r="I11981">
        <f t="shared" si="563"/>
        <v>0</v>
      </c>
    </row>
    <row r="11982" spans="1:9">
      <c r="A11982">
        <v>11980</v>
      </c>
      <c r="B11982">
        <v>257</v>
      </c>
      <c r="C11982">
        <v>46740</v>
      </c>
      <c r="D11982">
        <v>1</v>
      </c>
      <c r="E11982">
        <v>756</v>
      </c>
      <c r="F11982">
        <f t="shared" si="561"/>
        <v>2570756</v>
      </c>
      <c r="G11982">
        <f t="shared" si="562"/>
        <v>25704670756</v>
      </c>
      <c r="H11982">
        <v>11981</v>
      </c>
      <c r="I11982">
        <f t="shared" si="563"/>
        <v>0</v>
      </c>
    </row>
    <row r="11983" spans="1:9">
      <c r="A11983">
        <v>11981</v>
      </c>
      <c r="B11983">
        <v>257</v>
      </c>
      <c r="C11983">
        <v>49430</v>
      </c>
      <c r="D11983">
        <v>1</v>
      </c>
      <c r="E11983">
        <v>190</v>
      </c>
      <c r="F11983">
        <f t="shared" si="561"/>
        <v>2570190</v>
      </c>
      <c r="G11983">
        <f t="shared" si="562"/>
        <v>25704940190</v>
      </c>
      <c r="H11983">
        <v>11982</v>
      </c>
      <c r="I11983">
        <f t="shared" si="563"/>
        <v>0</v>
      </c>
    </row>
    <row r="11984" spans="1:9">
      <c r="A11984">
        <v>11982</v>
      </c>
      <c r="B11984">
        <v>257</v>
      </c>
      <c r="C11984">
        <v>46580</v>
      </c>
      <c r="D11984">
        <v>1</v>
      </c>
      <c r="E11984">
        <v>754</v>
      </c>
      <c r="F11984">
        <f t="shared" si="561"/>
        <v>2570754</v>
      </c>
      <c r="G11984">
        <f t="shared" si="562"/>
        <v>25704650754</v>
      </c>
      <c r="H11984">
        <v>11983</v>
      </c>
      <c r="I11984">
        <f t="shared" si="563"/>
        <v>0</v>
      </c>
    </row>
    <row r="11985" spans="1:9">
      <c r="A11985">
        <v>11983</v>
      </c>
      <c r="B11985">
        <v>257</v>
      </c>
      <c r="C11985">
        <v>46520</v>
      </c>
      <c r="D11985">
        <v>1</v>
      </c>
      <c r="E11985">
        <v>762</v>
      </c>
      <c r="F11985">
        <f t="shared" si="561"/>
        <v>2570762</v>
      </c>
      <c r="G11985">
        <f t="shared" si="562"/>
        <v>25704650762</v>
      </c>
      <c r="H11985">
        <v>11984</v>
      </c>
      <c r="I11985">
        <f t="shared" si="563"/>
        <v>0</v>
      </c>
    </row>
    <row r="11986" spans="1:9">
      <c r="A11986">
        <v>11984</v>
      </c>
      <c r="B11986">
        <v>257</v>
      </c>
      <c r="C11986">
        <v>46670</v>
      </c>
      <c r="D11986">
        <v>1</v>
      </c>
      <c r="E11986">
        <v>755</v>
      </c>
      <c r="F11986">
        <f t="shared" si="561"/>
        <v>2570755</v>
      </c>
      <c r="G11986">
        <f t="shared" si="562"/>
        <v>25704660755</v>
      </c>
      <c r="H11986">
        <v>11985</v>
      </c>
      <c r="I11986">
        <f t="shared" si="563"/>
        <v>0</v>
      </c>
    </row>
    <row r="11987" spans="1:9">
      <c r="A11987">
        <v>11985</v>
      </c>
      <c r="B11987">
        <v>257</v>
      </c>
      <c r="C11987">
        <v>46530</v>
      </c>
      <c r="D11987">
        <v>1</v>
      </c>
      <c r="E11987">
        <v>759</v>
      </c>
      <c r="F11987">
        <f t="shared" si="561"/>
        <v>2570759</v>
      </c>
      <c r="G11987">
        <f t="shared" si="562"/>
        <v>25704650759</v>
      </c>
      <c r="H11987">
        <v>11986</v>
      </c>
      <c r="I11987">
        <f t="shared" si="563"/>
        <v>0</v>
      </c>
    </row>
    <row r="11988" spans="1:9">
      <c r="A11988">
        <v>11986</v>
      </c>
      <c r="B11988">
        <v>257</v>
      </c>
      <c r="C11988">
        <v>46620</v>
      </c>
      <c r="D11988">
        <v>1</v>
      </c>
      <c r="E11988">
        <v>758</v>
      </c>
      <c r="F11988">
        <f t="shared" si="561"/>
        <v>2570758</v>
      </c>
      <c r="G11988">
        <f t="shared" si="562"/>
        <v>25704660758</v>
      </c>
      <c r="H11988">
        <v>11987</v>
      </c>
      <c r="I11988">
        <f t="shared" si="563"/>
        <v>0</v>
      </c>
    </row>
    <row r="11989" spans="1:9">
      <c r="A11989">
        <v>11987</v>
      </c>
      <c r="B11989">
        <v>257</v>
      </c>
      <c r="C11989">
        <v>46650</v>
      </c>
      <c r="D11989">
        <v>1</v>
      </c>
      <c r="E11989">
        <v>750</v>
      </c>
      <c r="F11989">
        <f t="shared" si="561"/>
        <v>2570750</v>
      </c>
      <c r="G11989">
        <f t="shared" si="562"/>
        <v>25704660750</v>
      </c>
      <c r="H11989">
        <v>11988</v>
      </c>
      <c r="I11989">
        <f t="shared" si="563"/>
        <v>0</v>
      </c>
    </row>
    <row r="11990" spans="1:9">
      <c r="A11990">
        <v>11988</v>
      </c>
      <c r="B11990">
        <v>257</v>
      </c>
      <c r="C11990">
        <v>46720</v>
      </c>
      <c r="D11990">
        <v>1</v>
      </c>
      <c r="E11990">
        <v>760</v>
      </c>
      <c r="F11990">
        <f t="shared" si="561"/>
        <v>2570760</v>
      </c>
      <c r="G11990">
        <f t="shared" si="562"/>
        <v>25704670760</v>
      </c>
      <c r="H11990">
        <v>11989</v>
      </c>
      <c r="I11990">
        <f t="shared" si="563"/>
        <v>0</v>
      </c>
    </row>
    <row r="11991" spans="1:9">
      <c r="A11991">
        <v>11989</v>
      </c>
      <c r="B11991">
        <v>257</v>
      </c>
      <c r="C11991">
        <v>46510</v>
      </c>
      <c r="D11991">
        <v>1</v>
      </c>
      <c r="E11991">
        <v>763</v>
      </c>
      <c r="F11991">
        <f t="shared" si="561"/>
        <v>2570763</v>
      </c>
      <c r="G11991">
        <f t="shared" si="562"/>
        <v>25704650763</v>
      </c>
      <c r="H11991">
        <v>11990</v>
      </c>
      <c r="I11991">
        <f t="shared" si="563"/>
        <v>0</v>
      </c>
    </row>
    <row r="11992" spans="1:9">
      <c r="A11992">
        <v>11990</v>
      </c>
      <c r="B11992">
        <v>257</v>
      </c>
      <c r="C11992">
        <v>46590</v>
      </c>
      <c r="D11992">
        <v>1</v>
      </c>
      <c r="E11992">
        <v>753</v>
      </c>
      <c r="F11992">
        <f t="shared" si="561"/>
        <v>2570753</v>
      </c>
      <c r="G11992">
        <f t="shared" si="562"/>
        <v>25704650753</v>
      </c>
      <c r="H11992">
        <v>11991</v>
      </c>
      <c r="I11992">
        <f t="shared" si="563"/>
        <v>0</v>
      </c>
    </row>
    <row r="11993" spans="1:9">
      <c r="A11993">
        <v>11991</v>
      </c>
      <c r="B11993">
        <v>257</v>
      </c>
      <c r="C11993">
        <v>46710</v>
      </c>
      <c r="D11993">
        <v>1</v>
      </c>
      <c r="E11993">
        <v>761</v>
      </c>
      <c r="F11993">
        <f t="shared" si="561"/>
        <v>2570761</v>
      </c>
      <c r="G11993">
        <f t="shared" si="562"/>
        <v>25704670761</v>
      </c>
      <c r="H11993">
        <v>11992</v>
      </c>
      <c r="I11993">
        <f t="shared" si="563"/>
        <v>0</v>
      </c>
    </row>
    <row r="11994" spans="1:9">
      <c r="A11994">
        <v>11992</v>
      </c>
      <c r="B11994">
        <v>257</v>
      </c>
      <c r="C11994">
        <v>45520</v>
      </c>
      <c r="D11994">
        <v>0</v>
      </c>
      <c r="E11994">
        <v>562</v>
      </c>
      <c r="F11994">
        <f t="shared" si="561"/>
        <v>0</v>
      </c>
      <c r="G11994">
        <f t="shared" si="562"/>
        <v>25704550562</v>
      </c>
      <c r="H11994">
        <v>11993</v>
      </c>
      <c r="I11994">
        <f t="shared" si="563"/>
        <v>0</v>
      </c>
    </row>
    <row r="11995" spans="1:9">
      <c r="A11995">
        <v>11993</v>
      </c>
      <c r="B11995">
        <v>257</v>
      </c>
      <c r="C11995">
        <v>45520</v>
      </c>
      <c r="D11995">
        <v>0</v>
      </c>
      <c r="E11995">
        <v>567</v>
      </c>
      <c r="F11995">
        <f t="shared" si="561"/>
        <v>0</v>
      </c>
      <c r="G11995">
        <f t="shared" si="562"/>
        <v>25704550567</v>
      </c>
      <c r="H11995">
        <v>11994</v>
      </c>
      <c r="I11995">
        <f t="shared" si="563"/>
        <v>0</v>
      </c>
    </row>
    <row r="11996" spans="1:9">
      <c r="A11996">
        <v>11994</v>
      </c>
      <c r="B11996">
        <v>257</v>
      </c>
      <c r="C11996">
        <v>45520</v>
      </c>
      <c r="D11996">
        <v>0</v>
      </c>
      <c r="E11996">
        <v>568</v>
      </c>
      <c r="F11996">
        <f t="shared" si="561"/>
        <v>0</v>
      </c>
      <c r="G11996">
        <f t="shared" si="562"/>
        <v>25704550568</v>
      </c>
      <c r="H11996">
        <v>11995</v>
      </c>
      <c r="I11996">
        <f t="shared" si="563"/>
        <v>0</v>
      </c>
    </row>
    <row r="11997" spans="1:9">
      <c r="A11997">
        <v>11995</v>
      </c>
      <c r="B11997">
        <v>257</v>
      </c>
      <c r="C11997">
        <v>45520</v>
      </c>
      <c r="D11997">
        <v>0</v>
      </c>
      <c r="E11997">
        <v>569</v>
      </c>
      <c r="F11997">
        <f t="shared" si="561"/>
        <v>0</v>
      </c>
      <c r="G11997">
        <f t="shared" si="562"/>
        <v>25704550569</v>
      </c>
      <c r="H11997">
        <v>11996</v>
      </c>
      <c r="I11997">
        <f t="shared" si="563"/>
        <v>0</v>
      </c>
    </row>
    <row r="11998" spans="1:9">
      <c r="A11998">
        <v>11996</v>
      </c>
      <c r="B11998">
        <v>257</v>
      </c>
      <c r="C11998">
        <v>45520</v>
      </c>
      <c r="D11998">
        <v>0</v>
      </c>
      <c r="E11998">
        <v>560</v>
      </c>
      <c r="F11998">
        <f t="shared" si="561"/>
        <v>0</v>
      </c>
      <c r="G11998">
        <f t="shared" si="562"/>
        <v>25704550560</v>
      </c>
      <c r="H11998">
        <v>11997</v>
      </c>
      <c r="I11998">
        <f t="shared" si="563"/>
        <v>0</v>
      </c>
    </row>
    <row r="11999" spans="1:9">
      <c r="A11999">
        <v>11997</v>
      </c>
      <c r="B11999">
        <v>257</v>
      </c>
      <c r="C11999">
        <v>45520</v>
      </c>
      <c r="D11999">
        <v>0</v>
      </c>
      <c r="E11999">
        <v>565</v>
      </c>
      <c r="F11999">
        <f t="shared" si="561"/>
        <v>0</v>
      </c>
      <c r="G11999">
        <f t="shared" si="562"/>
        <v>25704550565</v>
      </c>
      <c r="H11999">
        <v>11998</v>
      </c>
      <c r="I11999">
        <f t="shared" si="563"/>
        <v>0</v>
      </c>
    </row>
    <row r="12000" spans="1:9">
      <c r="A12000">
        <v>11998</v>
      </c>
      <c r="B12000">
        <v>257</v>
      </c>
      <c r="C12000">
        <v>45520</v>
      </c>
      <c r="D12000">
        <v>0</v>
      </c>
      <c r="E12000">
        <v>564</v>
      </c>
      <c r="F12000">
        <f t="shared" si="561"/>
        <v>0</v>
      </c>
      <c r="G12000">
        <f t="shared" si="562"/>
        <v>25704550564</v>
      </c>
      <c r="H12000">
        <v>11999</v>
      </c>
      <c r="I12000">
        <f t="shared" si="563"/>
        <v>0</v>
      </c>
    </row>
    <row r="12001" spans="1:9">
      <c r="A12001">
        <v>11999</v>
      </c>
      <c r="B12001">
        <v>257</v>
      </c>
      <c r="C12001">
        <v>45520</v>
      </c>
      <c r="D12001">
        <v>0</v>
      </c>
      <c r="E12001">
        <v>561</v>
      </c>
      <c r="F12001">
        <f t="shared" si="561"/>
        <v>0</v>
      </c>
      <c r="G12001">
        <f t="shared" si="562"/>
        <v>25704550561</v>
      </c>
      <c r="H12001">
        <v>12000</v>
      </c>
      <c r="I12001">
        <f t="shared" si="563"/>
        <v>0</v>
      </c>
    </row>
    <row r="12002" spans="1:9">
      <c r="A12002">
        <v>12000</v>
      </c>
      <c r="B12002">
        <v>257</v>
      </c>
      <c r="C12002">
        <v>46801</v>
      </c>
      <c r="D12002">
        <v>1</v>
      </c>
      <c r="E12002">
        <v>601</v>
      </c>
      <c r="F12002">
        <f t="shared" si="561"/>
        <v>2570601</v>
      </c>
      <c r="G12002">
        <f t="shared" si="562"/>
        <v>25704680601</v>
      </c>
      <c r="H12002">
        <v>12001</v>
      </c>
      <c r="I12002">
        <f t="shared" si="563"/>
        <v>0</v>
      </c>
    </row>
    <row r="12003" spans="1:9">
      <c r="A12003">
        <v>12001</v>
      </c>
      <c r="B12003">
        <v>257</v>
      </c>
      <c r="C12003">
        <v>46605</v>
      </c>
      <c r="D12003">
        <v>1</v>
      </c>
      <c r="E12003">
        <v>606</v>
      </c>
      <c r="F12003">
        <f t="shared" si="561"/>
        <v>2570606</v>
      </c>
      <c r="G12003">
        <f t="shared" si="562"/>
        <v>25704660606</v>
      </c>
      <c r="H12003">
        <v>12002</v>
      </c>
      <c r="I12003">
        <f t="shared" si="563"/>
        <v>0</v>
      </c>
    </row>
    <row r="12004" spans="1:9">
      <c r="A12004">
        <v>12002</v>
      </c>
      <c r="B12004">
        <v>257</v>
      </c>
      <c r="C12004">
        <v>46702</v>
      </c>
      <c r="D12004">
        <v>1</v>
      </c>
      <c r="E12004">
        <v>607</v>
      </c>
      <c r="F12004">
        <f t="shared" si="561"/>
        <v>2570607</v>
      </c>
      <c r="G12004">
        <f t="shared" si="562"/>
        <v>25704670607</v>
      </c>
      <c r="H12004">
        <v>12003</v>
      </c>
      <c r="I12004">
        <f t="shared" si="563"/>
        <v>0</v>
      </c>
    </row>
    <row r="12005" spans="1:9">
      <c r="A12005">
        <v>12003</v>
      </c>
      <c r="B12005">
        <v>257</v>
      </c>
      <c r="C12005">
        <v>46504</v>
      </c>
      <c r="D12005">
        <v>1</v>
      </c>
      <c r="E12005">
        <v>605</v>
      </c>
      <c r="F12005">
        <f t="shared" si="561"/>
        <v>2570605</v>
      </c>
      <c r="G12005">
        <f t="shared" si="562"/>
        <v>25704650605</v>
      </c>
      <c r="H12005">
        <v>12004</v>
      </c>
      <c r="I12005">
        <f t="shared" si="563"/>
        <v>0</v>
      </c>
    </row>
    <row r="12006" spans="1:9">
      <c r="A12006">
        <v>12004</v>
      </c>
      <c r="B12006">
        <v>257</v>
      </c>
      <c r="C12006">
        <v>46603</v>
      </c>
      <c r="D12006">
        <v>1</v>
      </c>
      <c r="E12006">
        <v>604</v>
      </c>
      <c r="F12006">
        <f t="shared" si="561"/>
        <v>2570604</v>
      </c>
      <c r="G12006">
        <f t="shared" si="562"/>
        <v>25704660604</v>
      </c>
      <c r="H12006">
        <v>12005</v>
      </c>
      <c r="I12006">
        <f t="shared" si="563"/>
        <v>0</v>
      </c>
    </row>
    <row r="12007" spans="1:9">
      <c r="A12007">
        <v>12005</v>
      </c>
      <c r="B12007">
        <v>257</v>
      </c>
      <c r="C12007">
        <v>46700</v>
      </c>
      <c r="D12007">
        <v>1</v>
      </c>
      <c r="E12007">
        <v>602</v>
      </c>
      <c r="F12007">
        <f t="shared" si="561"/>
        <v>2570602</v>
      </c>
      <c r="G12007">
        <f t="shared" si="562"/>
        <v>25704670602</v>
      </c>
      <c r="H12007">
        <v>12006</v>
      </c>
      <c r="I12007">
        <f t="shared" si="563"/>
        <v>0</v>
      </c>
    </row>
    <row r="12008" spans="1:9">
      <c r="A12008">
        <v>12006</v>
      </c>
      <c r="B12008">
        <v>257</v>
      </c>
      <c r="C12008">
        <v>46502</v>
      </c>
      <c r="D12008">
        <v>1</v>
      </c>
      <c r="E12008">
        <v>603</v>
      </c>
      <c r="F12008">
        <f t="shared" si="561"/>
        <v>2570603</v>
      </c>
      <c r="G12008">
        <f t="shared" si="562"/>
        <v>25704650603</v>
      </c>
      <c r="H12008">
        <v>12007</v>
      </c>
      <c r="I12008">
        <f t="shared" si="563"/>
        <v>0</v>
      </c>
    </row>
    <row r="12009" spans="1:9">
      <c r="A12009">
        <v>12007</v>
      </c>
      <c r="B12009">
        <v>257</v>
      </c>
      <c r="C12009">
        <v>30300</v>
      </c>
      <c r="D12009">
        <v>1</v>
      </c>
      <c r="E12009">
        <v>114</v>
      </c>
      <c r="F12009">
        <f t="shared" si="561"/>
        <v>2570114</v>
      </c>
      <c r="G12009">
        <f t="shared" si="562"/>
        <v>25703030114</v>
      </c>
      <c r="H12009">
        <v>12008</v>
      </c>
      <c r="I12009">
        <f t="shared" si="563"/>
        <v>0</v>
      </c>
    </row>
    <row r="12010" spans="1:9">
      <c r="A12010">
        <v>12008</v>
      </c>
      <c r="B12010">
        <v>257</v>
      </c>
      <c r="C12010">
        <v>30301</v>
      </c>
      <c r="D12010">
        <v>1</v>
      </c>
      <c r="E12010">
        <v>113</v>
      </c>
      <c r="F12010">
        <f t="shared" si="561"/>
        <v>2570113</v>
      </c>
      <c r="G12010">
        <f t="shared" si="562"/>
        <v>25703030113</v>
      </c>
      <c r="H12010">
        <v>12009</v>
      </c>
      <c r="I12010">
        <f t="shared" si="563"/>
        <v>0</v>
      </c>
    </row>
    <row r="12011" spans="1:9">
      <c r="A12011">
        <v>12009</v>
      </c>
      <c r="B12011">
        <v>257</v>
      </c>
      <c r="C12011">
        <v>32101</v>
      </c>
      <c r="D12011">
        <v>1</v>
      </c>
      <c r="E12011">
        <v>120</v>
      </c>
      <c r="F12011">
        <f t="shared" si="561"/>
        <v>2570120</v>
      </c>
      <c r="G12011">
        <f t="shared" si="562"/>
        <v>25703210120</v>
      </c>
      <c r="H12011">
        <v>12010</v>
      </c>
      <c r="I12011">
        <f t="shared" si="563"/>
        <v>0</v>
      </c>
    </row>
    <row r="12012" spans="1:9">
      <c r="A12012">
        <v>12010</v>
      </c>
      <c r="B12012">
        <v>257</v>
      </c>
      <c r="C12012">
        <v>34003</v>
      </c>
      <c r="D12012">
        <v>1</v>
      </c>
      <c r="E12012">
        <v>103</v>
      </c>
      <c r="F12012">
        <f t="shared" si="561"/>
        <v>2570103</v>
      </c>
      <c r="G12012">
        <f t="shared" si="562"/>
        <v>25703400103</v>
      </c>
      <c r="H12012">
        <v>12011</v>
      </c>
      <c r="I12012">
        <f t="shared" si="563"/>
        <v>0</v>
      </c>
    </row>
    <row r="12013" spans="1:9">
      <c r="A12013">
        <v>12011</v>
      </c>
      <c r="B12013">
        <v>257</v>
      </c>
      <c r="C12013">
        <v>34003</v>
      </c>
      <c r="D12013">
        <v>1</v>
      </c>
      <c r="E12013">
        <v>101</v>
      </c>
      <c r="F12013">
        <f t="shared" si="561"/>
        <v>2570101</v>
      </c>
      <c r="G12013">
        <f t="shared" si="562"/>
        <v>25703400101</v>
      </c>
      <c r="H12013">
        <v>12012</v>
      </c>
      <c r="I12013">
        <f t="shared" si="563"/>
        <v>0</v>
      </c>
    </row>
    <row r="12014" spans="1:9">
      <c r="A12014">
        <v>12012</v>
      </c>
      <c r="B12014">
        <v>257</v>
      </c>
      <c r="C12014">
        <v>43400</v>
      </c>
      <c r="D12014">
        <v>0</v>
      </c>
      <c r="E12014">
        <v>310</v>
      </c>
      <c r="F12014">
        <f t="shared" si="561"/>
        <v>0</v>
      </c>
      <c r="G12014">
        <f t="shared" si="562"/>
        <v>25704340310</v>
      </c>
      <c r="H12014">
        <v>12013</v>
      </c>
      <c r="I12014">
        <f t="shared" si="563"/>
        <v>0</v>
      </c>
    </row>
    <row r="12015" spans="1:9">
      <c r="A12015">
        <v>12013</v>
      </c>
      <c r="B12015">
        <v>257</v>
      </c>
      <c r="C12015">
        <v>43501</v>
      </c>
      <c r="D12015">
        <v>0</v>
      </c>
      <c r="E12015">
        <v>308</v>
      </c>
      <c r="F12015">
        <f t="shared" si="561"/>
        <v>0</v>
      </c>
      <c r="G12015">
        <f t="shared" si="562"/>
        <v>25704350308</v>
      </c>
      <c r="H12015">
        <v>12014</v>
      </c>
      <c r="I12015">
        <f t="shared" si="563"/>
        <v>0</v>
      </c>
    </row>
    <row r="12016" spans="1:9">
      <c r="A12016">
        <v>12014</v>
      </c>
      <c r="B12016">
        <v>257</v>
      </c>
      <c r="C12016">
        <v>43400</v>
      </c>
      <c r="D12016">
        <v>0</v>
      </c>
      <c r="E12016">
        <v>301</v>
      </c>
      <c r="F12016">
        <f t="shared" si="561"/>
        <v>0</v>
      </c>
      <c r="G12016">
        <f t="shared" si="562"/>
        <v>25704340301</v>
      </c>
      <c r="H12016">
        <v>12015</v>
      </c>
      <c r="I12016">
        <f t="shared" si="563"/>
        <v>0</v>
      </c>
    </row>
    <row r="12017" spans="1:9">
      <c r="A12017">
        <v>12015</v>
      </c>
      <c r="B12017">
        <v>258</v>
      </c>
      <c r="C12017">
        <v>30001</v>
      </c>
      <c r="D12017">
        <v>1</v>
      </c>
      <c r="E12017">
        <v>124</v>
      </c>
      <c r="F12017">
        <f t="shared" si="561"/>
        <v>2580124</v>
      </c>
      <c r="G12017">
        <f t="shared" si="562"/>
        <v>25803000124</v>
      </c>
      <c r="H12017">
        <v>12016</v>
      </c>
      <c r="I12017">
        <f t="shared" si="563"/>
        <v>0</v>
      </c>
    </row>
    <row r="12018" spans="1:9">
      <c r="A12018">
        <v>12016</v>
      </c>
      <c r="B12018">
        <v>258</v>
      </c>
      <c r="C12018">
        <v>30301</v>
      </c>
      <c r="D12018">
        <v>1</v>
      </c>
      <c r="E12018">
        <v>114</v>
      </c>
      <c r="F12018">
        <f t="shared" si="561"/>
        <v>2580114</v>
      </c>
      <c r="G12018">
        <f t="shared" si="562"/>
        <v>25803030114</v>
      </c>
      <c r="H12018">
        <v>12017</v>
      </c>
      <c r="I12018">
        <f t="shared" si="563"/>
        <v>0</v>
      </c>
    </row>
    <row r="12019" spans="1:9">
      <c r="A12019">
        <v>12017</v>
      </c>
      <c r="B12019">
        <v>258</v>
      </c>
      <c r="C12019">
        <v>38000</v>
      </c>
      <c r="D12019">
        <v>1</v>
      </c>
      <c r="E12019">
        <v>100</v>
      </c>
      <c r="F12019">
        <f t="shared" si="561"/>
        <v>2580100</v>
      </c>
      <c r="G12019">
        <f t="shared" si="562"/>
        <v>25803800100</v>
      </c>
      <c r="H12019">
        <v>12018</v>
      </c>
      <c r="I12019">
        <f t="shared" si="563"/>
        <v>0</v>
      </c>
    </row>
    <row r="12020" spans="1:9">
      <c r="A12020">
        <v>12018</v>
      </c>
      <c r="B12020">
        <v>258</v>
      </c>
      <c r="C12020">
        <v>38001</v>
      </c>
      <c r="D12020">
        <v>1</v>
      </c>
      <c r="E12020">
        <v>110</v>
      </c>
      <c r="F12020">
        <f t="shared" si="561"/>
        <v>2580110</v>
      </c>
      <c r="G12020">
        <f t="shared" si="562"/>
        <v>25803800110</v>
      </c>
      <c r="H12020">
        <v>12019</v>
      </c>
      <c r="I12020">
        <f t="shared" si="563"/>
        <v>0</v>
      </c>
    </row>
    <row r="12021" spans="1:9">
      <c r="A12021">
        <v>12019</v>
      </c>
      <c r="B12021">
        <v>258</v>
      </c>
      <c r="C12021">
        <v>32200</v>
      </c>
      <c r="D12021">
        <v>1</v>
      </c>
      <c r="E12021">
        <v>107</v>
      </c>
      <c r="F12021">
        <f t="shared" si="561"/>
        <v>2580107</v>
      </c>
      <c r="G12021">
        <f t="shared" si="562"/>
        <v>25803220107</v>
      </c>
      <c r="H12021">
        <v>12020</v>
      </c>
      <c r="I12021">
        <f t="shared" si="563"/>
        <v>0</v>
      </c>
    </row>
    <row r="12022" spans="1:9">
      <c r="A12022">
        <v>12020</v>
      </c>
      <c r="B12022">
        <v>258</v>
      </c>
      <c r="C12022">
        <v>32201</v>
      </c>
      <c r="D12022">
        <v>1</v>
      </c>
      <c r="E12022">
        <v>113</v>
      </c>
      <c r="F12022">
        <f t="shared" si="561"/>
        <v>2580113</v>
      </c>
      <c r="G12022">
        <f t="shared" si="562"/>
        <v>25803220113</v>
      </c>
      <c r="H12022">
        <v>12021</v>
      </c>
      <c r="I12022">
        <f t="shared" si="563"/>
        <v>0</v>
      </c>
    </row>
    <row r="12023" spans="1:9">
      <c r="A12023">
        <v>12021</v>
      </c>
      <c r="B12023">
        <v>258</v>
      </c>
      <c r="C12023">
        <v>32102</v>
      </c>
      <c r="D12023">
        <v>1</v>
      </c>
      <c r="E12023">
        <v>313</v>
      </c>
      <c r="F12023">
        <f t="shared" si="561"/>
        <v>2580313</v>
      </c>
      <c r="G12023">
        <f t="shared" si="562"/>
        <v>25803210313</v>
      </c>
      <c r="H12023">
        <v>12022</v>
      </c>
      <c r="I12023">
        <f t="shared" si="563"/>
        <v>0</v>
      </c>
    </row>
    <row r="12024" spans="1:9">
      <c r="A12024">
        <v>12022</v>
      </c>
      <c r="B12024">
        <v>258</v>
      </c>
      <c r="C12024">
        <v>34200</v>
      </c>
      <c r="D12024">
        <v>1</v>
      </c>
      <c r="E12024">
        <v>106</v>
      </c>
      <c r="F12024">
        <f t="shared" si="561"/>
        <v>2580106</v>
      </c>
      <c r="G12024">
        <f t="shared" si="562"/>
        <v>25803420106</v>
      </c>
      <c r="H12024">
        <v>12023</v>
      </c>
      <c r="I12024">
        <f t="shared" si="563"/>
        <v>0</v>
      </c>
    </row>
    <row r="12025" spans="1:9">
      <c r="A12025">
        <v>12023</v>
      </c>
      <c r="B12025">
        <v>258</v>
      </c>
      <c r="C12025">
        <v>34003</v>
      </c>
      <c r="D12025">
        <v>1</v>
      </c>
      <c r="E12025">
        <v>112</v>
      </c>
      <c r="F12025">
        <f t="shared" si="561"/>
        <v>2580112</v>
      </c>
      <c r="G12025">
        <f t="shared" si="562"/>
        <v>25803400112</v>
      </c>
      <c r="H12025">
        <v>12024</v>
      </c>
      <c r="I12025">
        <f t="shared" si="563"/>
        <v>0</v>
      </c>
    </row>
    <row r="12026" spans="1:9">
      <c r="A12026">
        <v>12024</v>
      </c>
      <c r="B12026">
        <v>258</v>
      </c>
      <c r="C12026">
        <v>34002</v>
      </c>
      <c r="D12026">
        <v>1</v>
      </c>
      <c r="E12026">
        <v>109</v>
      </c>
      <c r="F12026">
        <f t="shared" si="561"/>
        <v>2580109</v>
      </c>
      <c r="G12026">
        <f t="shared" si="562"/>
        <v>25803400109</v>
      </c>
      <c r="H12026">
        <v>12025</v>
      </c>
      <c r="I12026">
        <f t="shared" si="563"/>
        <v>0</v>
      </c>
    </row>
    <row r="12027" spans="1:9">
      <c r="A12027">
        <v>12025</v>
      </c>
      <c r="B12027">
        <v>258</v>
      </c>
      <c r="C12027">
        <v>34002</v>
      </c>
      <c r="D12027">
        <v>1</v>
      </c>
      <c r="E12027">
        <v>104</v>
      </c>
      <c r="F12027">
        <f t="shared" si="561"/>
        <v>2580104</v>
      </c>
      <c r="G12027">
        <f t="shared" si="562"/>
        <v>25803400104</v>
      </c>
      <c r="H12027">
        <v>12026</v>
      </c>
      <c r="I12027">
        <f t="shared" si="563"/>
        <v>0</v>
      </c>
    </row>
    <row r="12028" spans="1:9">
      <c r="A12028">
        <v>12026</v>
      </c>
      <c r="B12028">
        <v>258</v>
      </c>
      <c r="C12028">
        <v>43020</v>
      </c>
      <c r="D12028">
        <v>0</v>
      </c>
      <c r="E12028">
        <v>356</v>
      </c>
      <c r="F12028">
        <f t="shared" si="561"/>
        <v>0</v>
      </c>
      <c r="G12028">
        <f t="shared" si="562"/>
        <v>25804300356</v>
      </c>
      <c r="H12028">
        <v>12027</v>
      </c>
      <c r="I12028">
        <f t="shared" si="563"/>
        <v>0</v>
      </c>
    </row>
    <row r="12029" spans="1:9">
      <c r="A12029">
        <v>12027</v>
      </c>
      <c r="B12029">
        <v>258</v>
      </c>
      <c r="C12029">
        <v>41000</v>
      </c>
      <c r="D12029">
        <v>1</v>
      </c>
      <c r="E12029">
        <v>302</v>
      </c>
      <c r="F12029">
        <f t="shared" si="561"/>
        <v>2580302</v>
      </c>
      <c r="G12029">
        <f t="shared" si="562"/>
        <v>25804100302</v>
      </c>
      <c r="H12029">
        <v>12028</v>
      </c>
      <c r="I12029">
        <f t="shared" si="563"/>
        <v>0</v>
      </c>
    </row>
    <row r="12030" spans="1:9">
      <c r="A12030">
        <v>12028</v>
      </c>
      <c r="B12030">
        <v>258</v>
      </c>
      <c r="C12030">
        <v>41000</v>
      </c>
      <c r="D12030">
        <v>1</v>
      </c>
      <c r="E12030">
        <v>310</v>
      </c>
      <c r="F12030">
        <f t="shared" si="561"/>
        <v>2580310</v>
      </c>
      <c r="G12030">
        <f t="shared" si="562"/>
        <v>25804100310</v>
      </c>
      <c r="H12030">
        <v>12029</v>
      </c>
      <c r="I12030">
        <f t="shared" si="563"/>
        <v>0</v>
      </c>
    </row>
    <row r="12031" spans="1:9">
      <c r="A12031">
        <v>12029</v>
      </c>
      <c r="B12031">
        <v>258</v>
      </c>
      <c r="C12031">
        <v>41000</v>
      </c>
      <c r="D12031">
        <v>1</v>
      </c>
      <c r="E12031">
        <v>300</v>
      </c>
      <c r="F12031">
        <f t="shared" si="561"/>
        <v>2580300</v>
      </c>
      <c r="G12031">
        <f t="shared" si="562"/>
        <v>25804100300</v>
      </c>
      <c r="H12031">
        <v>12030</v>
      </c>
      <c r="I12031">
        <f t="shared" si="563"/>
        <v>0</v>
      </c>
    </row>
    <row r="12032" spans="1:9">
      <c r="A12032">
        <v>12030</v>
      </c>
      <c r="B12032">
        <v>258</v>
      </c>
      <c r="C12032">
        <v>45000</v>
      </c>
      <c r="D12032">
        <v>1</v>
      </c>
      <c r="E12032">
        <v>314</v>
      </c>
      <c r="F12032">
        <f t="shared" si="561"/>
        <v>2580314</v>
      </c>
      <c r="G12032">
        <f t="shared" si="562"/>
        <v>25804500314</v>
      </c>
      <c r="H12032">
        <v>12031</v>
      </c>
      <c r="I12032">
        <f t="shared" si="563"/>
        <v>0</v>
      </c>
    </row>
    <row r="12033" spans="1:9">
      <c r="A12033">
        <v>12031</v>
      </c>
      <c r="B12033">
        <v>258</v>
      </c>
      <c r="C12033">
        <v>40002</v>
      </c>
      <c r="D12033">
        <v>1</v>
      </c>
      <c r="E12033">
        <v>116</v>
      </c>
      <c r="F12033">
        <f t="shared" si="561"/>
        <v>2580116</v>
      </c>
      <c r="G12033">
        <f t="shared" si="562"/>
        <v>25804000116</v>
      </c>
      <c r="H12033">
        <v>12032</v>
      </c>
      <c r="I12033">
        <f t="shared" si="563"/>
        <v>0</v>
      </c>
    </row>
    <row r="12034" spans="1:9">
      <c r="A12034">
        <v>12032</v>
      </c>
      <c r="B12034">
        <v>258</v>
      </c>
      <c r="C12034">
        <v>43000</v>
      </c>
      <c r="D12034">
        <v>0</v>
      </c>
      <c r="E12034">
        <v>307</v>
      </c>
      <c r="F12034">
        <f t="shared" si="561"/>
        <v>0</v>
      </c>
      <c r="G12034">
        <f t="shared" si="562"/>
        <v>25804300307</v>
      </c>
      <c r="H12034">
        <v>12033</v>
      </c>
      <c r="I12034">
        <f t="shared" si="563"/>
        <v>0</v>
      </c>
    </row>
    <row r="12035" spans="1:9">
      <c r="A12035">
        <v>12033</v>
      </c>
      <c r="B12035">
        <v>258</v>
      </c>
      <c r="C12035">
        <v>43001</v>
      </c>
      <c r="D12035">
        <v>0</v>
      </c>
      <c r="E12035">
        <v>312</v>
      </c>
      <c r="F12035">
        <f t="shared" ref="F12035:F12098" si="564">(B12035*10000+E12035)*D12035</f>
        <v>0</v>
      </c>
      <c r="G12035">
        <f t="shared" ref="G12035:G12098" si="565">(B12035*10000+FLOOR(C12035/100,1))*10000+E12035</f>
        <v>25804300312</v>
      </c>
      <c r="H12035">
        <v>12034</v>
      </c>
      <c r="I12035">
        <f t="shared" ref="I12035:I12098" si="566">IF(C12035=30300,IF(E12035=117,1,IF(E12035=313,1,0)),0)</f>
        <v>0</v>
      </c>
    </row>
    <row r="12036" spans="1:9">
      <c r="A12036">
        <v>12034</v>
      </c>
      <c r="B12036">
        <v>258</v>
      </c>
      <c r="C12036">
        <v>46860</v>
      </c>
      <c r="D12036">
        <v>1</v>
      </c>
      <c r="E12036">
        <v>757</v>
      </c>
      <c r="F12036">
        <f t="shared" si="564"/>
        <v>2580757</v>
      </c>
      <c r="G12036">
        <f t="shared" si="565"/>
        <v>25804680757</v>
      </c>
      <c r="H12036">
        <v>12035</v>
      </c>
      <c r="I12036">
        <f t="shared" si="566"/>
        <v>0</v>
      </c>
    </row>
    <row r="12037" spans="1:9">
      <c r="A12037">
        <v>12035</v>
      </c>
      <c r="B12037">
        <v>258</v>
      </c>
      <c r="C12037">
        <v>46740</v>
      </c>
      <c r="D12037">
        <v>1</v>
      </c>
      <c r="E12037">
        <v>756</v>
      </c>
      <c r="F12037">
        <f t="shared" si="564"/>
        <v>2580756</v>
      </c>
      <c r="G12037">
        <f t="shared" si="565"/>
        <v>25804670756</v>
      </c>
      <c r="H12037">
        <v>12036</v>
      </c>
      <c r="I12037">
        <f t="shared" si="566"/>
        <v>0</v>
      </c>
    </row>
    <row r="12038" spans="1:9">
      <c r="A12038">
        <v>12036</v>
      </c>
      <c r="B12038">
        <v>258</v>
      </c>
      <c r="C12038">
        <v>49420</v>
      </c>
      <c r="D12038">
        <v>1</v>
      </c>
      <c r="E12038">
        <v>190</v>
      </c>
      <c r="F12038">
        <f t="shared" si="564"/>
        <v>2580190</v>
      </c>
      <c r="G12038">
        <f t="shared" si="565"/>
        <v>25804940190</v>
      </c>
      <c r="H12038">
        <v>12037</v>
      </c>
      <c r="I12038">
        <f t="shared" si="566"/>
        <v>0</v>
      </c>
    </row>
    <row r="12039" spans="1:9">
      <c r="A12039">
        <v>12037</v>
      </c>
      <c r="B12039">
        <v>258</v>
      </c>
      <c r="C12039">
        <v>46660</v>
      </c>
      <c r="D12039">
        <v>1</v>
      </c>
      <c r="E12039">
        <v>762</v>
      </c>
      <c r="F12039">
        <f t="shared" si="564"/>
        <v>2580762</v>
      </c>
      <c r="G12039">
        <f t="shared" si="565"/>
        <v>25804660762</v>
      </c>
      <c r="H12039">
        <v>12038</v>
      </c>
      <c r="I12039">
        <f t="shared" si="566"/>
        <v>0</v>
      </c>
    </row>
    <row r="12040" spans="1:9">
      <c r="A12040">
        <v>12038</v>
      </c>
      <c r="B12040">
        <v>258</v>
      </c>
      <c r="C12040">
        <v>46640</v>
      </c>
      <c r="D12040">
        <v>1</v>
      </c>
      <c r="E12040">
        <v>759</v>
      </c>
      <c r="F12040">
        <f t="shared" si="564"/>
        <v>2580759</v>
      </c>
      <c r="G12040">
        <f t="shared" si="565"/>
        <v>25804660759</v>
      </c>
      <c r="H12040">
        <v>12039</v>
      </c>
      <c r="I12040">
        <f t="shared" si="566"/>
        <v>0</v>
      </c>
    </row>
    <row r="12041" spans="1:9">
      <c r="A12041">
        <v>12039</v>
      </c>
      <c r="B12041">
        <v>258</v>
      </c>
      <c r="C12041">
        <v>46580</v>
      </c>
      <c r="D12041">
        <v>1</v>
      </c>
      <c r="E12041">
        <v>750</v>
      </c>
      <c r="F12041">
        <f t="shared" si="564"/>
        <v>2580750</v>
      </c>
      <c r="G12041">
        <f t="shared" si="565"/>
        <v>25804650750</v>
      </c>
      <c r="H12041">
        <v>12040</v>
      </c>
      <c r="I12041">
        <f t="shared" si="566"/>
        <v>0</v>
      </c>
    </row>
    <row r="12042" spans="1:9">
      <c r="A12042">
        <v>12040</v>
      </c>
      <c r="B12042">
        <v>258</v>
      </c>
      <c r="C12042">
        <v>46560</v>
      </c>
      <c r="D12042">
        <v>1</v>
      </c>
      <c r="E12042">
        <v>753</v>
      </c>
      <c r="F12042">
        <f t="shared" si="564"/>
        <v>2580753</v>
      </c>
      <c r="G12042">
        <f t="shared" si="565"/>
        <v>25804650753</v>
      </c>
      <c r="H12042">
        <v>12041</v>
      </c>
      <c r="I12042">
        <f t="shared" si="566"/>
        <v>0</v>
      </c>
    </row>
    <row r="12043" spans="1:9">
      <c r="A12043">
        <v>12041</v>
      </c>
      <c r="B12043">
        <v>258</v>
      </c>
      <c r="C12043">
        <v>46770</v>
      </c>
      <c r="D12043">
        <v>1</v>
      </c>
      <c r="E12043">
        <v>758</v>
      </c>
      <c r="F12043">
        <f t="shared" si="564"/>
        <v>2580758</v>
      </c>
      <c r="G12043">
        <f t="shared" si="565"/>
        <v>25804670758</v>
      </c>
      <c r="H12043">
        <v>12042</v>
      </c>
      <c r="I12043">
        <f t="shared" si="566"/>
        <v>0</v>
      </c>
    </row>
    <row r="12044" spans="1:9">
      <c r="A12044">
        <v>12042</v>
      </c>
      <c r="B12044">
        <v>258</v>
      </c>
      <c r="C12044">
        <v>46570</v>
      </c>
      <c r="D12044">
        <v>1</v>
      </c>
      <c r="E12044">
        <v>763</v>
      </c>
      <c r="F12044">
        <f t="shared" si="564"/>
        <v>2580763</v>
      </c>
      <c r="G12044">
        <f t="shared" si="565"/>
        <v>25804650763</v>
      </c>
      <c r="H12044">
        <v>12043</v>
      </c>
      <c r="I12044">
        <f t="shared" si="566"/>
        <v>0</v>
      </c>
    </row>
    <row r="12045" spans="1:9">
      <c r="A12045">
        <v>12043</v>
      </c>
      <c r="B12045">
        <v>258</v>
      </c>
      <c r="C12045">
        <v>46690</v>
      </c>
      <c r="D12045">
        <v>1</v>
      </c>
      <c r="E12045">
        <v>760</v>
      </c>
      <c r="F12045">
        <f t="shared" si="564"/>
        <v>2580760</v>
      </c>
      <c r="G12045">
        <f t="shared" si="565"/>
        <v>25804660760</v>
      </c>
      <c r="H12045">
        <v>12044</v>
      </c>
      <c r="I12045">
        <f t="shared" si="566"/>
        <v>0</v>
      </c>
    </row>
    <row r="12046" spans="1:9">
      <c r="A12046">
        <v>12044</v>
      </c>
      <c r="B12046">
        <v>258</v>
      </c>
      <c r="C12046">
        <v>46510</v>
      </c>
      <c r="D12046">
        <v>1</v>
      </c>
      <c r="E12046">
        <v>755</v>
      </c>
      <c r="F12046">
        <f t="shared" si="564"/>
        <v>2580755</v>
      </c>
      <c r="G12046">
        <f t="shared" si="565"/>
        <v>25804650755</v>
      </c>
      <c r="H12046">
        <v>12045</v>
      </c>
      <c r="I12046">
        <f t="shared" si="566"/>
        <v>0</v>
      </c>
    </row>
    <row r="12047" spans="1:9">
      <c r="A12047">
        <v>12045</v>
      </c>
      <c r="B12047">
        <v>258</v>
      </c>
      <c r="C12047">
        <v>46620</v>
      </c>
      <c r="D12047">
        <v>1</v>
      </c>
      <c r="E12047">
        <v>761</v>
      </c>
      <c r="F12047">
        <f t="shared" si="564"/>
        <v>2580761</v>
      </c>
      <c r="G12047">
        <f t="shared" si="565"/>
        <v>25804660761</v>
      </c>
      <c r="H12047">
        <v>12046</v>
      </c>
      <c r="I12047">
        <f t="shared" si="566"/>
        <v>0</v>
      </c>
    </row>
    <row r="12048" spans="1:9">
      <c r="A12048">
        <v>12046</v>
      </c>
      <c r="B12048">
        <v>258</v>
      </c>
      <c r="C12048">
        <v>46720</v>
      </c>
      <c r="D12048">
        <v>1</v>
      </c>
      <c r="E12048">
        <v>754</v>
      </c>
      <c r="F12048">
        <f t="shared" si="564"/>
        <v>2580754</v>
      </c>
      <c r="G12048">
        <f t="shared" si="565"/>
        <v>25804670754</v>
      </c>
      <c r="H12048">
        <v>12047</v>
      </c>
      <c r="I12048">
        <f t="shared" si="566"/>
        <v>0</v>
      </c>
    </row>
    <row r="12049" spans="1:9">
      <c r="A12049">
        <v>12047</v>
      </c>
      <c r="B12049">
        <v>258</v>
      </c>
      <c r="C12049">
        <v>46604</v>
      </c>
      <c r="D12049">
        <v>1</v>
      </c>
      <c r="E12049">
        <v>604</v>
      </c>
      <c r="F12049">
        <f t="shared" si="564"/>
        <v>2580604</v>
      </c>
      <c r="G12049">
        <f t="shared" si="565"/>
        <v>25804660604</v>
      </c>
      <c r="H12049">
        <v>12048</v>
      </c>
      <c r="I12049">
        <f t="shared" si="566"/>
        <v>0</v>
      </c>
    </row>
    <row r="12050" spans="1:9">
      <c r="A12050">
        <v>12048</v>
      </c>
      <c r="B12050">
        <v>258</v>
      </c>
      <c r="C12050">
        <v>46605</v>
      </c>
      <c r="D12050">
        <v>1</v>
      </c>
      <c r="E12050">
        <v>602</v>
      </c>
      <c r="F12050">
        <f t="shared" si="564"/>
        <v>2580602</v>
      </c>
      <c r="G12050">
        <f t="shared" si="565"/>
        <v>25804660602</v>
      </c>
      <c r="H12050">
        <v>12049</v>
      </c>
      <c r="I12050">
        <f t="shared" si="566"/>
        <v>0</v>
      </c>
    </row>
    <row r="12051" spans="1:9">
      <c r="A12051">
        <v>12049</v>
      </c>
      <c r="B12051">
        <v>258</v>
      </c>
      <c r="C12051">
        <v>46702</v>
      </c>
      <c r="D12051">
        <v>1</v>
      </c>
      <c r="E12051">
        <v>607</v>
      </c>
      <c r="F12051">
        <f t="shared" si="564"/>
        <v>2580607</v>
      </c>
      <c r="G12051">
        <f t="shared" si="565"/>
        <v>25804670607</v>
      </c>
      <c r="H12051">
        <v>12050</v>
      </c>
      <c r="I12051">
        <f t="shared" si="566"/>
        <v>0</v>
      </c>
    </row>
    <row r="12052" spans="1:9">
      <c r="A12052">
        <v>12050</v>
      </c>
      <c r="B12052">
        <v>258</v>
      </c>
      <c r="C12052">
        <v>46603</v>
      </c>
      <c r="D12052">
        <v>1</v>
      </c>
      <c r="E12052">
        <v>605</v>
      </c>
      <c r="F12052">
        <f t="shared" si="564"/>
        <v>2580605</v>
      </c>
      <c r="G12052">
        <f t="shared" si="565"/>
        <v>25804660605</v>
      </c>
      <c r="H12052">
        <v>12051</v>
      </c>
      <c r="I12052">
        <f t="shared" si="566"/>
        <v>0</v>
      </c>
    </row>
    <row r="12053" spans="1:9">
      <c r="A12053">
        <v>12051</v>
      </c>
      <c r="B12053">
        <v>258</v>
      </c>
      <c r="C12053">
        <v>46503</v>
      </c>
      <c r="D12053">
        <v>1</v>
      </c>
      <c r="E12053">
        <v>601</v>
      </c>
      <c r="F12053">
        <f t="shared" si="564"/>
        <v>2580601</v>
      </c>
      <c r="G12053">
        <f t="shared" si="565"/>
        <v>25804650601</v>
      </c>
      <c r="H12053">
        <v>12052</v>
      </c>
      <c r="I12053">
        <f t="shared" si="566"/>
        <v>0</v>
      </c>
    </row>
    <row r="12054" spans="1:9">
      <c r="A12054">
        <v>12052</v>
      </c>
      <c r="B12054">
        <v>258</v>
      </c>
      <c r="C12054">
        <v>46700</v>
      </c>
      <c r="D12054">
        <v>1</v>
      </c>
      <c r="E12054">
        <v>606</v>
      </c>
      <c r="F12054">
        <f t="shared" si="564"/>
        <v>2580606</v>
      </c>
      <c r="G12054">
        <f t="shared" si="565"/>
        <v>25804670606</v>
      </c>
      <c r="H12054">
        <v>12053</v>
      </c>
      <c r="I12054">
        <f t="shared" si="566"/>
        <v>0</v>
      </c>
    </row>
    <row r="12055" spans="1:9">
      <c r="A12055">
        <v>12053</v>
      </c>
      <c r="B12055">
        <v>258</v>
      </c>
      <c r="C12055">
        <v>46502</v>
      </c>
      <c r="D12055">
        <v>1</v>
      </c>
      <c r="E12055">
        <v>603</v>
      </c>
      <c r="F12055">
        <f t="shared" si="564"/>
        <v>2580603</v>
      </c>
      <c r="G12055">
        <f t="shared" si="565"/>
        <v>25804650603</v>
      </c>
      <c r="H12055">
        <v>12054</v>
      </c>
      <c r="I12055">
        <f t="shared" si="566"/>
        <v>0</v>
      </c>
    </row>
    <row r="12056" spans="1:9">
      <c r="A12056">
        <v>12054</v>
      </c>
      <c r="B12056">
        <v>258</v>
      </c>
      <c r="C12056">
        <v>30001</v>
      </c>
      <c r="D12056">
        <v>1</v>
      </c>
      <c r="E12056">
        <v>117</v>
      </c>
      <c r="F12056">
        <f t="shared" si="564"/>
        <v>2580117</v>
      </c>
      <c r="G12056">
        <f t="shared" si="565"/>
        <v>25803000117</v>
      </c>
      <c r="H12056">
        <v>12055</v>
      </c>
      <c r="I12056">
        <f t="shared" si="566"/>
        <v>0</v>
      </c>
    </row>
    <row r="12057" spans="1:9">
      <c r="A12057">
        <v>12055</v>
      </c>
      <c r="B12057">
        <v>258</v>
      </c>
      <c r="C12057">
        <v>32201</v>
      </c>
      <c r="D12057">
        <v>1</v>
      </c>
      <c r="E12057">
        <v>103</v>
      </c>
      <c r="F12057">
        <f t="shared" si="564"/>
        <v>2580103</v>
      </c>
      <c r="G12057">
        <f t="shared" si="565"/>
        <v>25803220103</v>
      </c>
      <c r="H12057">
        <v>12056</v>
      </c>
      <c r="I12057">
        <f t="shared" si="566"/>
        <v>0</v>
      </c>
    </row>
    <row r="12058" spans="1:9">
      <c r="A12058">
        <v>12056</v>
      </c>
      <c r="B12058">
        <v>258</v>
      </c>
      <c r="C12058">
        <v>34003</v>
      </c>
      <c r="D12058">
        <v>1</v>
      </c>
      <c r="E12058">
        <v>101</v>
      </c>
      <c r="F12058">
        <f t="shared" si="564"/>
        <v>2580101</v>
      </c>
      <c r="G12058">
        <f t="shared" si="565"/>
        <v>25803400101</v>
      </c>
      <c r="H12058">
        <v>12057</v>
      </c>
      <c r="I12058">
        <f t="shared" si="566"/>
        <v>0</v>
      </c>
    </row>
    <row r="12059" spans="1:9">
      <c r="A12059">
        <v>12057</v>
      </c>
      <c r="B12059">
        <v>258</v>
      </c>
      <c r="C12059">
        <v>34003</v>
      </c>
      <c r="D12059">
        <v>1</v>
      </c>
      <c r="E12059">
        <v>111</v>
      </c>
      <c r="F12059">
        <f t="shared" si="564"/>
        <v>2580111</v>
      </c>
      <c r="G12059">
        <f t="shared" si="565"/>
        <v>25803400111</v>
      </c>
      <c r="H12059">
        <v>12058</v>
      </c>
      <c r="I12059">
        <f t="shared" si="566"/>
        <v>0</v>
      </c>
    </row>
    <row r="12060" spans="1:9">
      <c r="A12060">
        <v>12058</v>
      </c>
      <c r="B12060">
        <v>258</v>
      </c>
      <c r="C12060">
        <v>34003</v>
      </c>
      <c r="D12060">
        <v>1</v>
      </c>
      <c r="E12060">
        <v>307</v>
      </c>
      <c r="F12060">
        <f t="shared" si="564"/>
        <v>2580307</v>
      </c>
      <c r="G12060">
        <f t="shared" si="565"/>
        <v>25803400307</v>
      </c>
      <c r="H12060">
        <v>12059</v>
      </c>
      <c r="I12060">
        <f t="shared" si="566"/>
        <v>0</v>
      </c>
    </row>
    <row r="12061" spans="1:9">
      <c r="A12061">
        <v>12059</v>
      </c>
      <c r="B12061">
        <v>258</v>
      </c>
      <c r="C12061">
        <v>40005</v>
      </c>
      <c r="D12061">
        <v>1</v>
      </c>
      <c r="E12061">
        <v>308</v>
      </c>
      <c r="F12061">
        <f t="shared" si="564"/>
        <v>2580308</v>
      </c>
      <c r="G12061">
        <f t="shared" si="565"/>
        <v>25804000308</v>
      </c>
      <c r="H12061">
        <v>12060</v>
      </c>
      <c r="I12061">
        <f t="shared" si="566"/>
        <v>0</v>
      </c>
    </row>
    <row r="12062" spans="1:9">
      <c r="A12062">
        <v>12060</v>
      </c>
      <c r="B12062">
        <v>258</v>
      </c>
      <c r="C12062">
        <v>43001</v>
      </c>
      <c r="D12062">
        <v>0</v>
      </c>
      <c r="E12062">
        <v>301</v>
      </c>
      <c r="F12062">
        <f t="shared" si="564"/>
        <v>0</v>
      </c>
      <c r="G12062">
        <f t="shared" si="565"/>
        <v>25804300301</v>
      </c>
      <c r="H12062">
        <v>12061</v>
      </c>
      <c r="I12062">
        <f t="shared" si="566"/>
        <v>0</v>
      </c>
    </row>
    <row r="12063" spans="1:9">
      <c r="A12063">
        <v>12061</v>
      </c>
      <c r="B12063">
        <v>258</v>
      </c>
      <c r="C12063">
        <v>43000</v>
      </c>
      <c r="D12063">
        <v>0</v>
      </c>
      <c r="E12063">
        <v>305</v>
      </c>
      <c r="F12063">
        <f t="shared" si="564"/>
        <v>0</v>
      </c>
      <c r="G12063">
        <f t="shared" si="565"/>
        <v>25804300305</v>
      </c>
      <c r="H12063">
        <v>12062</v>
      </c>
      <c r="I12063">
        <f t="shared" si="566"/>
        <v>0</v>
      </c>
    </row>
    <row r="12064" spans="1:9">
      <c r="A12064">
        <v>12062</v>
      </c>
      <c r="B12064">
        <v>259</v>
      </c>
      <c r="C12064">
        <v>20800</v>
      </c>
      <c r="D12064">
        <v>1</v>
      </c>
      <c r="E12064">
        <v>109</v>
      </c>
      <c r="F12064">
        <f t="shared" si="564"/>
        <v>2590109</v>
      </c>
      <c r="G12064">
        <f t="shared" si="565"/>
        <v>25902080109</v>
      </c>
      <c r="H12064">
        <v>12063</v>
      </c>
      <c r="I12064">
        <f t="shared" si="566"/>
        <v>0</v>
      </c>
    </row>
    <row r="12065" spans="1:9">
      <c r="A12065">
        <v>12063</v>
      </c>
      <c r="B12065">
        <v>259</v>
      </c>
      <c r="C12065">
        <v>38000</v>
      </c>
      <c r="D12065">
        <v>1</v>
      </c>
      <c r="E12065">
        <v>124</v>
      </c>
      <c r="F12065">
        <f t="shared" si="564"/>
        <v>2590124</v>
      </c>
      <c r="G12065">
        <f t="shared" si="565"/>
        <v>25903800124</v>
      </c>
      <c r="H12065">
        <v>12064</v>
      </c>
      <c r="I12065">
        <f t="shared" si="566"/>
        <v>0</v>
      </c>
    </row>
    <row r="12066" spans="1:9">
      <c r="A12066">
        <v>12064</v>
      </c>
      <c r="B12066">
        <v>259</v>
      </c>
      <c r="C12066">
        <v>30301</v>
      </c>
      <c r="D12066">
        <v>1</v>
      </c>
      <c r="E12066">
        <v>114</v>
      </c>
      <c r="F12066">
        <f t="shared" si="564"/>
        <v>2590114</v>
      </c>
      <c r="G12066">
        <f t="shared" si="565"/>
        <v>25903030114</v>
      </c>
      <c r="H12066">
        <v>12065</v>
      </c>
      <c r="I12066">
        <f t="shared" si="566"/>
        <v>0</v>
      </c>
    </row>
    <row r="12067" spans="1:9">
      <c r="A12067">
        <v>12065</v>
      </c>
      <c r="B12067">
        <v>259</v>
      </c>
      <c r="C12067">
        <v>30000</v>
      </c>
      <c r="D12067">
        <v>1</v>
      </c>
      <c r="E12067">
        <v>110</v>
      </c>
      <c r="F12067">
        <f t="shared" si="564"/>
        <v>2590110</v>
      </c>
      <c r="G12067">
        <f t="shared" si="565"/>
        <v>25903000110</v>
      </c>
      <c r="H12067">
        <v>12066</v>
      </c>
      <c r="I12067">
        <f t="shared" si="566"/>
        <v>0</v>
      </c>
    </row>
    <row r="12068" spans="1:9">
      <c r="A12068">
        <v>12066</v>
      </c>
      <c r="B12068">
        <v>259</v>
      </c>
      <c r="C12068">
        <v>38001</v>
      </c>
      <c r="D12068">
        <v>1</v>
      </c>
      <c r="E12068">
        <v>113</v>
      </c>
      <c r="F12068">
        <f t="shared" si="564"/>
        <v>2590113</v>
      </c>
      <c r="G12068">
        <f t="shared" si="565"/>
        <v>25903800113</v>
      </c>
      <c r="H12068">
        <v>12067</v>
      </c>
      <c r="I12068">
        <f t="shared" si="566"/>
        <v>0</v>
      </c>
    </row>
    <row r="12069" spans="1:9">
      <c r="A12069">
        <v>12067</v>
      </c>
      <c r="B12069">
        <v>259</v>
      </c>
      <c r="C12069">
        <v>32200</v>
      </c>
      <c r="D12069">
        <v>1</v>
      </c>
      <c r="E12069">
        <v>106</v>
      </c>
      <c r="F12069">
        <f t="shared" si="564"/>
        <v>2590106</v>
      </c>
      <c r="G12069">
        <f t="shared" si="565"/>
        <v>25903220106</v>
      </c>
      <c r="H12069">
        <v>12068</v>
      </c>
      <c r="I12069">
        <f t="shared" si="566"/>
        <v>0</v>
      </c>
    </row>
    <row r="12070" spans="1:9">
      <c r="A12070">
        <v>12068</v>
      </c>
      <c r="B12070">
        <v>259</v>
      </c>
      <c r="C12070">
        <v>32100</v>
      </c>
      <c r="D12070">
        <v>1</v>
      </c>
      <c r="E12070">
        <v>313</v>
      </c>
      <c r="F12070">
        <f t="shared" si="564"/>
        <v>2590313</v>
      </c>
      <c r="G12070">
        <f t="shared" si="565"/>
        <v>25903210313</v>
      </c>
      <c r="H12070">
        <v>12069</v>
      </c>
      <c r="I12070">
        <f t="shared" si="566"/>
        <v>0</v>
      </c>
    </row>
    <row r="12071" spans="1:9">
      <c r="A12071">
        <v>12069</v>
      </c>
      <c r="B12071">
        <v>259</v>
      </c>
      <c r="C12071">
        <v>32000</v>
      </c>
      <c r="D12071">
        <v>1</v>
      </c>
      <c r="E12071">
        <v>117</v>
      </c>
      <c r="F12071">
        <f t="shared" si="564"/>
        <v>2590117</v>
      </c>
      <c r="G12071">
        <f t="shared" si="565"/>
        <v>25903200117</v>
      </c>
      <c r="H12071">
        <v>12070</v>
      </c>
      <c r="I12071">
        <f t="shared" si="566"/>
        <v>0</v>
      </c>
    </row>
    <row r="12072" spans="1:9">
      <c r="A12072">
        <v>12070</v>
      </c>
      <c r="B12072">
        <v>259</v>
      </c>
      <c r="C12072">
        <v>34001</v>
      </c>
      <c r="D12072">
        <v>1</v>
      </c>
      <c r="E12072">
        <v>101</v>
      </c>
      <c r="F12072">
        <f t="shared" si="564"/>
        <v>2590101</v>
      </c>
      <c r="G12072">
        <f t="shared" si="565"/>
        <v>25903400101</v>
      </c>
      <c r="H12072">
        <v>12071</v>
      </c>
      <c r="I12072">
        <f t="shared" si="566"/>
        <v>0</v>
      </c>
    </row>
    <row r="12073" spans="1:9">
      <c r="A12073">
        <v>12071</v>
      </c>
      <c r="B12073">
        <v>259</v>
      </c>
      <c r="C12073">
        <v>34102</v>
      </c>
      <c r="D12073">
        <v>1</v>
      </c>
      <c r="E12073">
        <v>107</v>
      </c>
      <c r="F12073">
        <f t="shared" si="564"/>
        <v>2590107</v>
      </c>
      <c r="G12073">
        <f t="shared" si="565"/>
        <v>25903410107</v>
      </c>
      <c r="H12073">
        <v>12072</v>
      </c>
      <c r="I12073">
        <f t="shared" si="566"/>
        <v>0</v>
      </c>
    </row>
    <row r="12074" spans="1:9">
      <c r="A12074">
        <v>12072</v>
      </c>
      <c r="B12074">
        <v>259</v>
      </c>
      <c r="C12074">
        <v>34104</v>
      </c>
      <c r="D12074">
        <v>1</v>
      </c>
      <c r="E12074">
        <v>103</v>
      </c>
      <c r="F12074">
        <f t="shared" si="564"/>
        <v>2590103</v>
      </c>
      <c r="G12074">
        <f t="shared" si="565"/>
        <v>25903410103</v>
      </c>
      <c r="H12074">
        <v>12073</v>
      </c>
      <c r="I12074">
        <f t="shared" si="566"/>
        <v>0</v>
      </c>
    </row>
    <row r="12075" spans="1:9">
      <c r="A12075">
        <v>12073</v>
      </c>
      <c r="B12075">
        <v>259</v>
      </c>
      <c r="C12075">
        <v>34001</v>
      </c>
      <c r="D12075">
        <v>1</v>
      </c>
      <c r="E12075">
        <v>104</v>
      </c>
      <c r="F12075">
        <f t="shared" si="564"/>
        <v>2590104</v>
      </c>
      <c r="G12075">
        <f t="shared" si="565"/>
        <v>25903400104</v>
      </c>
      <c r="H12075">
        <v>12074</v>
      </c>
      <c r="I12075">
        <f t="shared" si="566"/>
        <v>0</v>
      </c>
    </row>
    <row r="12076" spans="1:9">
      <c r="A12076">
        <v>12074</v>
      </c>
      <c r="B12076">
        <v>259</v>
      </c>
      <c r="C12076">
        <v>43020</v>
      </c>
      <c r="D12076">
        <v>0</v>
      </c>
      <c r="E12076">
        <v>356</v>
      </c>
      <c r="F12076">
        <f t="shared" si="564"/>
        <v>0</v>
      </c>
      <c r="G12076">
        <f t="shared" si="565"/>
        <v>25904300356</v>
      </c>
      <c r="H12076">
        <v>12075</v>
      </c>
      <c r="I12076">
        <f t="shared" si="566"/>
        <v>0</v>
      </c>
    </row>
    <row r="12077" spans="1:9">
      <c r="A12077">
        <v>12075</v>
      </c>
      <c r="B12077">
        <v>259</v>
      </c>
      <c r="C12077">
        <v>41000</v>
      </c>
      <c r="D12077">
        <v>1</v>
      </c>
      <c r="E12077">
        <v>116</v>
      </c>
      <c r="F12077">
        <f t="shared" si="564"/>
        <v>2590116</v>
      </c>
      <c r="G12077">
        <f t="shared" si="565"/>
        <v>25904100116</v>
      </c>
      <c r="H12077">
        <v>12076</v>
      </c>
      <c r="I12077">
        <f t="shared" si="566"/>
        <v>0</v>
      </c>
    </row>
    <row r="12078" spans="1:9">
      <c r="A12078">
        <v>12076</v>
      </c>
      <c r="B12078">
        <v>259</v>
      </c>
      <c r="C12078">
        <v>41000</v>
      </c>
      <c r="D12078">
        <v>1</v>
      </c>
      <c r="E12078">
        <v>108</v>
      </c>
      <c r="F12078">
        <f t="shared" si="564"/>
        <v>2590108</v>
      </c>
      <c r="G12078">
        <f t="shared" si="565"/>
        <v>25904100108</v>
      </c>
      <c r="H12078">
        <v>12077</v>
      </c>
      <c r="I12078">
        <f t="shared" si="566"/>
        <v>0</v>
      </c>
    </row>
    <row r="12079" spans="1:9">
      <c r="A12079">
        <v>12077</v>
      </c>
      <c r="B12079">
        <v>259</v>
      </c>
      <c r="C12079">
        <v>41000</v>
      </c>
      <c r="D12079">
        <v>1</v>
      </c>
      <c r="E12079">
        <v>302</v>
      </c>
      <c r="F12079">
        <f t="shared" si="564"/>
        <v>2590302</v>
      </c>
      <c r="G12079">
        <f t="shared" si="565"/>
        <v>25904100302</v>
      </c>
      <c r="H12079">
        <v>12078</v>
      </c>
      <c r="I12079">
        <f t="shared" si="566"/>
        <v>0</v>
      </c>
    </row>
    <row r="12080" spans="1:9">
      <c r="A12080">
        <v>12078</v>
      </c>
      <c r="B12080">
        <v>259</v>
      </c>
      <c r="C12080">
        <v>45000</v>
      </c>
      <c r="D12080">
        <v>1</v>
      </c>
      <c r="E12080">
        <v>300</v>
      </c>
      <c r="F12080">
        <f t="shared" si="564"/>
        <v>2590300</v>
      </c>
      <c r="G12080">
        <f t="shared" si="565"/>
        <v>25904500300</v>
      </c>
      <c r="H12080">
        <v>12079</v>
      </c>
      <c r="I12080">
        <f t="shared" si="566"/>
        <v>0</v>
      </c>
    </row>
    <row r="12081" spans="1:9">
      <c r="A12081">
        <v>12079</v>
      </c>
      <c r="B12081">
        <v>259</v>
      </c>
      <c r="C12081">
        <v>40002</v>
      </c>
      <c r="D12081">
        <v>1</v>
      </c>
      <c r="E12081">
        <v>301</v>
      </c>
      <c r="F12081">
        <f t="shared" si="564"/>
        <v>2590301</v>
      </c>
      <c r="G12081">
        <f t="shared" si="565"/>
        <v>25904000301</v>
      </c>
      <c r="H12081">
        <v>12080</v>
      </c>
      <c r="I12081">
        <f t="shared" si="566"/>
        <v>0</v>
      </c>
    </row>
    <row r="12082" spans="1:9">
      <c r="A12082">
        <v>12080</v>
      </c>
      <c r="B12082">
        <v>259</v>
      </c>
      <c r="C12082">
        <v>43501</v>
      </c>
      <c r="D12082">
        <v>0</v>
      </c>
      <c r="E12082">
        <v>312</v>
      </c>
      <c r="F12082">
        <f t="shared" si="564"/>
        <v>0</v>
      </c>
      <c r="G12082">
        <f t="shared" si="565"/>
        <v>25904350312</v>
      </c>
      <c r="H12082">
        <v>12081</v>
      </c>
      <c r="I12082">
        <f t="shared" si="566"/>
        <v>0</v>
      </c>
    </row>
    <row r="12083" spans="1:9">
      <c r="A12083">
        <v>12081</v>
      </c>
      <c r="B12083">
        <v>259</v>
      </c>
      <c r="C12083">
        <v>43401</v>
      </c>
      <c r="D12083">
        <v>0</v>
      </c>
      <c r="E12083">
        <v>310</v>
      </c>
      <c r="F12083">
        <f t="shared" si="564"/>
        <v>0</v>
      </c>
      <c r="G12083">
        <f t="shared" si="565"/>
        <v>25904340310</v>
      </c>
      <c r="H12083">
        <v>12082</v>
      </c>
      <c r="I12083">
        <f t="shared" si="566"/>
        <v>0</v>
      </c>
    </row>
    <row r="12084" spans="1:9">
      <c r="A12084">
        <v>12082</v>
      </c>
      <c r="B12084">
        <v>259</v>
      </c>
      <c r="C12084">
        <v>46870</v>
      </c>
      <c r="D12084">
        <v>1</v>
      </c>
      <c r="E12084">
        <v>757</v>
      </c>
      <c r="F12084">
        <f t="shared" si="564"/>
        <v>2590757</v>
      </c>
      <c r="G12084">
        <f t="shared" si="565"/>
        <v>25904680757</v>
      </c>
      <c r="H12084">
        <v>12083</v>
      </c>
      <c r="I12084">
        <f t="shared" si="566"/>
        <v>0</v>
      </c>
    </row>
    <row r="12085" spans="1:9">
      <c r="A12085">
        <v>12083</v>
      </c>
      <c r="B12085">
        <v>259</v>
      </c>
      <c r="C12085">
        <v>46670</v>
      </c>
      <c r="D12085">
        <v>1</v>
      </c>
      <c r="E12085">
        <v>756</v>
      </c>
      <c r="F12085">
        <f t="shared" si="564"/>
        <v>2590756</v>
      </c>
      <c r="G12085">
        <f t="shared" si="565"/>
        <v>25904660756</v>
      </c>
      <c r="H12085">
        <v>12084</v>
      </c>
      <c r="I12085">
        <f t="shared" si="566"/>
        <v>0</v>
      </c>
    </row>
    <row r="12086" spans="1:9">
      <c r="A12086">
        <v>12084</v>
      </c>
      <c r="B12086">
        <v>259</v>
      </c>
      <c r="C12086">
        <v>49410</v>
      </c>
      <c r="D12086">
        <v>1</v>
      </c>
      <c r="E12086">
        <v>190</v>
      </c>
      <c r="F12086">
        <f t="shared" si="564"/>
        <v>2590190</v>
      </c>
      <c r="G12086">
        <f t="shared" si="565"/>
        <v>25904940190</v>
      </c>
      <c r="H12086">
        <v>12085</v>
      </c>
      <c r="I12086">
        <f t="shared" si="566"/>
        <v>0</v>
      </c>
    </row>
    <row r="12087" spans="1:9">
      <c r="A12087">
        <v>12085</v>
      </c>
      <c r="B12087">
        <v>259</v>
      </c>
      <c r="C12087">
        <v>46740</v>
      </c>
      <c r="D12087">
        <v>1</v>
      </c>
      <c r="E12087">
        <v>755</v>
      </c>
      <c r="F12087">
        <f t="shared" si="564"/>
        <v>2590755</v>
      </c>
      <c r="G12087">
        <f t="shared" si="565"/>
        <v>25904670755</v>
      </c>
      <c r="H12087">
        <v>12086</v>
      </c>
      <c r="I12087">
        <f t="shared" si="566"/>
        <v>0</v>
      </c>
    </row>
    <row r="12088" spans="1:9">
      <c r="A12088">
        <v>12086</v>
      </c>
      <c r="B12088">
        <v>259</v>
      </c>
      <c r="C12088">
        <v>45510</v>
      </c>
      <c r="D12088">
        <v>1</v>
      </c>
      <c r="E12088">
        <v>760</v>
      </c>
      <c r="F12088">
        <f t="shared" si="564"/>
        <v>2590760</v>
      </c>
      <c r="G12088">
        <f t="shared" si="565"/>
        <v>25904550760</v>
      </c>
      <c r="H12088">
        <v>12087</v>
      </c>
      <c r="I12088">
        <f t="shared" si="566"/>
        <v>0</v>
      </c>
    </row>
    <row r="12089" spans="1:9">
      <c r="A12089">
        <v>12087</v>
      </c>
      <c r="B12089">
        <v>259</v>
      </c>
      <c r="C12089">
        <v>46520</v>
      </c>
      <c r="D12089">
        <v>1</v>
      </c>
      <c r="E12089">
        <v>753</v>
      </c>
      <c r="F12089">
        <f t="shared" si="564"/>
        <v>2590753</v>
      </c>
      <c r="G12089">
        <f t="shared" si="565"/>
        <v>25904650753</v>
      </c>
      <c r="H12089">
        <v>12088</v>
      </c>
      <c r="I12089">
        <f t="shared" si="566"/>
        <v>0</v>
      </c>
    </row>
    <row r="12090" spans="1:9">
      <c r="A12090">
        <v>12088</v>
      </c>
      <c r="B12090">
        <v>259</v>
      </c>
      <c r="C12090">
        <v>46660</v>
      </c>
      <c r="D12090">
        <v>1</v>
      </c>
      <c r="E12090">
        <v>762</v>
      </c>
      <c r="F12090">
        <f t="shared" si="564"/>
        <v>2590762</v>
      </c>
      <c r="G12090">
        <f t="shared" si="565"/>
        <v>25904660762</v>
      </c>
      <c r="H12090">
        <v>12089</v>
      </c>
      <c r="I12090">
        <f t="shared" si="566"/>
        <v>0</v>
      </c>
    </row>
    <row r="12091" spans="1:9">
      <c r="A12091">
        <v>12089</v>
      </c>
      <c r="B12091">
        <v>259</v>
      </c>
      <c r="C12091">
        <v>46710</v>
      </c>
      <c r="D12091">
        <v>1</v>
      </c>
      <c r="E12091">
        <v>763</v>
      </c>
      <c r="F12091">
        <f t="shared" si="564"/>
        <v>2590763</v>
      </c>
      <c r="G12091">
        <f t="shared" si="565"/>
        <v>25904670763</v>
      </c>
      <c r="H12091">
        <v>12090</v>
      </c>
      <c r="I12091">
        <f t="shared" si="566"/>
        <v>0</v>
      </c>
    </row>
    <row r="12092" spans="1:9">
      <c r="A12092">
        <v>12090</v>
      </c>
      <c r="B12092">
        <v>259</v>
      </c>
      <c r="C12092">
        <v>46550</v>
      </c>
      <c r="D12092">
        <v>1</v>
      </c>
      <c r="E12092">
        <v>759</v>
      </c>
      <c r="F12092">
        <f t="shared" si="564"/>
        <v>2590759</v>
      </c>
      <c r="G12092">
        <f t="shared" si="565"/>
        <v>25904650759</v>
      </c>
      <c r="H12092">
        <v>12091</v>
      </c>
      <c r="I12092">
        <f t="shared" si="566"/>
        <v>0</v>
      </c>
    </row>
    <row r="12093" spans="1:9">
      <c r="A12093">
        <v>12091</v>
      </c>
      <c r="B12093">
        <v>259</v>
      </c>
      <c r="C12093">
        <v>46590</v>
      </c>
      <c r="D12093">
        <v>1</v>
      </c>
      <c r="E12093">
        <v>754</v>
      </c>
      <c r="F12093">
        <f t="shared" si="564"/>
        <v>2590754</v>
      </c>
      <c r="G12093">
        <f t="shared" si="565"/>
        <v>25904650754</v>
      </c>
      <c r="H12093">
        <v>12092</v>
      </c>
      <c r="I12093">
        <f t="shared" si="566"/>
        <v>0</v>
      </c>
    </row>
    <row r="12094" spans="1:9">
      <c r="A12094">
        <v>12092</v>
      </c>
      <c r="B12094">
        <v>259</v>
      </c>
      <c r="C12094">
        <v>46690</v>
      </c>
      <c r="D12094">
        <v>1</v>
      </c>
      <c r="E12094">
        <v>750</v>
      </c>
      <c r="F12094">
        <f t="shared" si="564"/>
        <v>2590750</v>
      </c>
      <c r="G12094">
        <f t="shared" si="565"/>
        <v>25904660750</v>
      </c>
      <c r="H12094">
        <v>12093</v>
      </c>
      <c r="I12094">
        <f t="shared" si="566"/>
        <v>0</v>
      </c>
    </row>
    <row r="12095" spans="1:9">
      <c r="A12095">
        <v>12093</v>
      </c>
      <c r="B12095">
        <v>259</v>
      </c>
      <c r="C12095">
        <v>46580</v>
      </c>
      <c r="D12095">
        <v>1</v>
      </c>
      <c r="E12095">
        <v>761</v>
      </c>
      <c r="F12095">
        <f t="shared" si="564"/>
        <v>2590761</v>
      </c>
      <c r="G12095">
        <f t="shared" si="565"/>
        <v>25904650761</v>
      </c>
      <c r="H12095">
        <v>12094</v>
      </c>
      <c r="I12095">
        <f t="shared" si="566"/>
        <v>0</v>
      </c>
    </row>
    <row r="12096" spans="1:9">
      <c r="A12096">
        <v>12094</v>
      </c>
      <c r="B12096">
        <v>259</v>
      </c>
      <c r="C12096">
        <v>46570</v>
      </c>
      <c r="D12096">
        <v>1</v>
      </c>
      <c r="E12096">
        <v>758</v>
      </c>
      <c r="F12096">
        <f t="shared" si="564"/>
        <v>2590758</v>
      </c>
      <c r="G12096">
        <f t="shared" si="565"/>
        <v>25904650758</v>
      </c>
      <c r="H12096">
        <v>12095</v>
      </c>
      <c r="I12096">
        <f t="shared" si="566"/>
        <v>0</v>
      </c>
    </row>
    <row r="12097" spans="1:9">
      <c r="A12097">
        <v>12095</v>
      </c>
      <c r="B12097">
        <v>259</v>
      </c>
      <c r="C12097">
        <v>46602</v>
      </c>
      <c r="D12097">
        <v>1</v>
      </c>
      <c r="E12097">
        <v>605</v>
      </c>
      <c r="F12097">
        <f t="shared" si="564"/>
        <v>2590605</v>
      </c>
      <c r="G12097">
        <f t="shared" si="565"/>
        <v>25904660605</v>
      </c>
      <c r="H12097">
        <v>12096</v>
      </c>
      <c r="I12097">
        <f t="shared" si="566"/>
        <v>0</v>
      </c>
    </row>
    <row r="12098" spans="1:9">
      <c r="A12098">
        <v>12096</v>
      </c>
      <c r="B12098">
        <v>259</v>
      </c>
      <c r="C12098">
        <v>46504</v>
      </c>
      <c r="D12098">
        <v>1</v>
      </c>
      <c r="E12098">
        <v>606</v>
      </c>
      <c r="F12098">
        <f t="shared" si="564"/>
        <v>2590606</v>
      </c>
      <c r="G12098">
        <f t="shared" si="565"/>
        <v>25904650606</v>
      </c>
      <c r="H12098">
        <v>12097</v>
      </c>
      <c r="I12098">
        <f t="shared" si="566"/>
        <v>0</v>
      </c>
    </row>
    <row r="12099" spans="1:9">
      <c r="A12099">
        <v>12097</v>
      </c>
      <c r="B12099">
        <v>259</v>
      </c>
      <c r="C12099">
        <v>46603</v>
      </c>
      <c r="D12099">
        <v>1</v>
      </c>
      <c r="E12099">
        <v>607</v>
      </c>
      <c r="F12099">
        <f t="shared" ref="F12099:F12162" si="567">(B12099*10000+E12099)*D12099</f>
        <v>2590607</v>
      </c>
      <c r="G12099">
        <f t="shared" ref="G12099:G12162" si="568">(B12099*10000+FLOOR(C12099/100,1))*10000+E12099</f>
        <v>25904660607</v>
      </c>
      <c r="H12099">
        <v>12098</v>
      </c>
      <c r="I12099">
        <f t="shared" ref="I12099:I12162" si="569">IF(C12099=30300,IF(E12099=117,1,IF(E12099=313,1,0)),0)</f>
        <v>0</v>
      </c>
    </row>
    <row r="12100" spans="1:9">
      <c r="A12100">
        <v>12098</v>
      </c>
      <c r="B12100">
        <v>259</v>
      </c>
      <c r="C12100">
        <v>46505</v>
      </c>
      <c r="D12100">
        <v>1</v>
      </c>
      <c r="E12100">
        <v>601</v>
      </c>
      <c r="F12100">
        <f t="shared" si="567"/>
        <v>2590601</v>
      </c>
      <c r="G12100">
        <f t="shared" si="568"/>
        <v>25904650601</v>
      </c>
      <c r="H12100">
        <v>12099</v>
      </c>
      <c r="I12100">
        <f t="shared" si="569"/>
        <v>0</v>
      </c>
    </row>
    <row r="12101" spans="1:9">
      <c r="A12101">
        <v>12099</v>
      </c>
      <c r="B12101">
        <v>259</v>
      </c>
      <c r="C12101">
        <v>46702</v>
      </c>
      <c r="D12101">
        <v>1</v>
      </c>
      <c r="E12101">
        <v>604</v>
      </c>
      <c r="F12101">
        <f t="shared" si="567"/>
        <v>2590604</v>
      </c>
      <c r="G12101">
        <f t="shared" si="568"/>
        <v>25904670604</v>
      </c>
      <c r="H12101">
        <v>12100</v>
      </c>
      <c r="I12101">
        <f t="shared" si="569"/>
        <v>0</v>
      </c>
    </row>
    <row r="12102" spans="1:9">
      <c r="A12102">
        <v>12100</v>
      </c>
      <c r="B12102">
        <v>259</v>
      </c>
      <c r="C12102">
        <v>46703</v>
      </c>
      <c r="D12102">
        <v>1</v>
      </c>
      <c r="E12102">
        <v>602</v>
      </c>
      <c r="F12102">
        <f t="shared" si="567"/>
        <v>2590602</v>
      </c>
      <c r="G12102">
        <f t="shared" si="568"/>
        <v>25904670602</v>
      </c>
      <c r="H12102">
        <v>12101</v>
      </c>
      <c r="I12102">
        <f t="shared" si="569"/>
        <v>0</v>
      </c>
    </row>
    <row r="12103" spans="1:9">
      <c r="A12103">
        <v>12101</v>
      </c>
      <c r="B12103">
        <v>259</v>
      </c>
      <c r="C12103">
        <v>46605</v>
      </c>
      <c r="D12103">
        <v>1</v>
      </c>
      <c r="E12103">
        <v>603</v>
      </c>
      <c r="F12103">
        <f t="shared" si="567"/>
        <v>2590603</v>
      </c>
      <c r="G12103">
        <f t="shared" si="568"/>
        <v>25904660603</v>
      </c>
      <c r="H12103">
        <v>12102</v>
      </c>
      <c r="I12103">
        <f t="shared" si="569"/>
        <v>0</v>
      </c>
    </row>
    <row r="12104" spans="1:9">
      <c r="A12104">
        <v>12102</v>
      </c>
      <c r="B12104">
        <v>259</v>
      </c>
      <c r="C12104">
        <v>49400</v>
      </c>
      <c r="D12104">
        <v>1</v>
      </c>
      <c r="E12104">
        <v>711</v>
      </c>
      <c r="F12104">
        <f t="shared" si="567"/>
        <v>2590711</v>
      </c>
      <c r="G12104">
        <f t="shared" si="568"/>
        <v>25904940711</v>
      </c>
      <c r="H12104">
        <v>12103</v>
      </c>
      <c r="I12104">
        <f t="shared" si="569"/>
        <v>0</v>
      </c>
    </row>
    <row r="12105" spans="1:9">
      <c r="A12105">
        <v>12103</v>
      </c>
      <c r="B12105">
        <v>259</v>
      </c>
      <c r="C12105">
        <v>30301</v>
      </c>
      <c r="D12105">
        <v>1</v>
      </c>
      <c r="E12105">
        <v>112</v>
      </c>
      <c r="F12105">
        <f t="shared" si="567"/>
        <v>2590112</v>
      </c>
      <c r="G12105">
        <f t="shared" si="568"/>
        <v>25903030112</v>
      </c>
      <c r="H12105">
        <v>12104</v>
      </c>
      <c r="I12105">
        <f t="shared" si="569"/>
        <v>0</v>
      </c>
    </row>
    <row r="12106" spans="1:9">
      <c r="A12106">
        <v>12104</v>
      </c>
      <c r="B12106">
        <v>259</v>
      </c>
      <c r="C12106">
        <v>30301</v>
      </c>
      <c r="D12106">
        <v>1</v>
      </c>
      <c r="E12106">
        <v>100</v>
      </c>
      <c r="F12106">
        <f t="shared" si="567"/>
        <v>2590100</v>
      </c>
      <c r="G12106">
        <f t="shared" si="568"/>
        <v>25903030100</v>
      </c>
      <c r="H12106">
        <v>12105</v>
      </c>
      <c r="I12106">
        <f t="shared" si="569"/>
        <v>0</v>
      </c>
    </row>
    <row r="12107" spans="1:9">
      <c r="A12107">
        <v>12105</v>
      </c>
      <c r="B12107">
        <v>259</v>
      </c>
      <c r="C12107">
        <v>32000</v>
      </c>
      <c r="D12107">
        <v>1</v>
      </c>
      <c r="E12107">
        <v>307</v>
      </c>
      <c r="F12107">
        <f t="shared" si="567"/>
        <v>2590307</v>
      </c>
      <c r="G12107">
        <f t="shared" si="568"/>
        <v>25903200307</v>
      </c>
      <c r="H12107">
        <v>12106</v>
      </c>
      <c r="I12107">
        <f t="shared" si="569"/>
        <v>0</v>
      </c>
    </row>
    <row r="12108" spans="1:9">
      <c r="A12108">
        <v>12106</v>
      </c>
      <c r="B12108">
        <v>259</v>
      </c>
      <c r="C12108">
        <v>32000</v>
      </c>
      <c r="D12108">
        <v>1</v>
      </c>
      <c r="E12108">
        <v>111</v>
      </c>
      <c r="F12108">
        <f t="shared" si="567"/>
        <v>2590111</v>
      </c>
      <c r="G12108">
        <f t="shared" si="568"/>
        <v>25903200111</v>
      </c>
      <c r="H12108">
        <v>12107</v>
      </c>
      <c r="I12108">
        <f t="shared" si="569"/>
        <v>0</v>
      </c>
    </row>
    <row r="12109" spans="1:9">
      <c r="A12109">
        <v>12107</v>
      </c>
      <c r="B12109">
        <v>259</v>
      </c>
      <c r="C12109">
        <v>37900</v>
      </c>
      <c r="D12109">
        <v>1</v>
      </c>
      <c r="E12109">
        <v>305</v>
      </c>
      <c r="F12109">
        <f t="shared" si="567"/>
        <v>2590305</v>
      </c>
      <c r="G12109">
        <f t="shared" si="568"/>
        <v>25903790305</v>
      </c>
      <c r="H12109">
        <v>12108</v>
      </c>
      <c r="I12109">
        <f t="shared" si="569"/>
        <v>0</v>
      </c>
    </row>
    <row r="12110" spans="1:9">
      <c r="A12110">
        <v>12108</v>
      </c>
      <c r="B12110">
        <v>259</v>
      </c>
      <c r="C12110">
        <v>43501</v>
      </c>
      <c r="D12110">
        <v>0</v>
      </c>
      <c r="E12110">
        <v>308</v>
      </c>
      <c r="F12110">
        <f t="shared" si="567"/>
        <v>0</v>
      </c>
      <c r="G12110">
        <f t="shared" si="568"/>
        <v>25904350308</v>
      </c>
      <c r="H12110">
        <v>12109</v>
      </c>
      <c r="I12110">
        <f t="shared" si="569"/>
        <v>0</v>
      </c>
    </row>
    <row r="12111" spans="1:9">
      <c r="A12111">
        <v>12109</v>
      </c>
      <c r="B12111">
        <v>259</v>
      </c>
      <c r="C12111">
        <v>43401</v>
      </c>
      <c r="D12111">
        <v>0</v>
      </c>
      <c r="E12111">
        <v>314</v>
      </c>
      <c r="F12111">
        <f t="shared" si="567"/>
        <v>0</v>
      </c>
      <c r="G12111">
        <f t="shared" si="568"/>
        <v>25904340314</v>
      </c>
      <c r="H12111">
        <v>12110</v>
      </c>
      <c r="I12111">
        <f t="shared" si="569"/>
        <v>0</v>
      </c>
    </row>
    <row r="12112" spans="1:9">
      <c r="A12112">
        <v>12110</v>
      </c>
      <c r="B12112">
        <v>260</v>
      </c>
      <c r="C12112">
        <v>30301</v>
      </c>
      <c r="D12112">
        <v>1</v>
      </c>
      <c r="E12112">
        <v>128</v>
      </c>
      <c r="F12112">
        <f t="shared" si="567"/>
        <v>2600128</v>
      </c>
      <c r="G12112">
        <f t="shared" si="568"/>
        <v>26003030128</v>
      </c>
      <c r="H12112">
        <v>12111</v>
      </c>
      <c r="I12112">
        <f t="shared" si="569"/>
        <v>0</v>
      </c>
    </row>
    <row r="12113" spans="1:9">
      <c r="A12113">
        <v>12111</v>
      </c>
      <c r="B12113">
        <v>260</v>
      </c>
      <c r="C12113">
        <v>30001</v>
      </c>
      <c r="D12113">
        <v>1</v>
      </c>
      <c r="E12113">
        <v>112</v>
      </c>
      <c r="F12113">
        <f t="shared" si="567"/>
        <v>2600112</v>
      </c>
      <c r="G12113">
        <f t="shared" si="568"/>
        <v>26003000112</v>
      </c>
      <c r="H12113">
        <v>12112</v>
      </c>
      <c r="I12113">
        <f t="shared" si="569"/>
        <v>0</v>
      </c>
    </row>
    <row r="12114" spans="1:9">
      <c r="A12114">
        <v>12112</v>
      </c>
      <c r="B12114">
        <v>260</v>
      </c>
      <c r="C12114">
        <v>38000</v>
      </c>
      <c r="D12114">
        <v>1</v>
      </c>
      <c r="E12114">
        <v>104</v>
      </c>
      <c r="F12114">
        <f t="shared" si="567"/>
        <v>2600104</v>
      </c>
      <c r="G12114">
        <f t="shared" si="568"/>
        <v>26003800104</v>
      </c>
      <c r="H12114">
        <v>12113</v>
      </c>
      <c r="I12114">
        <f t="shared" si="569"/>
        <v>0</v>
      </c>
    </row>
    <row r="12115" spans="1:9">
      <c r="A12115">
        <v>12113</v>
      </c>
      <c r="B12115">
        <v>260</v>
      </c>
      <c r="C12115">
        <v>38100</v>
      </c>
      <c r="D12115">
        <v>1</v>
      </c>
      <c r="E12115">
        <v>101</v>
      </c>
      <c r="F12115">
        <f t="shared" si="567"/>
        <v>2600101</v>
      </c>
      <c r="G12115">
        <f t="shared" si="568"/>
        <v>26003810101</v>
      </c>
      <c r="H12115">
        <v>12114</v>
      </c>
      <c r="I12115">
        <f t="shared" si="569"/>
        <v>0</v>
      </c>
    </row>
    <row r="12116" spans="1:9">
      <c r="A12116">
        <v>12114</v>
      </c>
      <c r="B12116">
        <v>260</v>
      </c>
      <c r="C12116">
        <v>32200</v>
      </c>
      <c r="D12116">
        <v>1</v>
      </c>
      <c r="E12116">
        <v>113</v>
      </c>
      <c r="F12116">
        <f t="shared" si="567"/>
        <v>2600113</v>
      </c>
      <c r="G12116">
        <f t="shared" si="568"/>
        <v>26003220113</v>
      </c>
      <c r="H12116">
        <v>12115</v>
      </c>
      <c r="I12116">
        <f t="shared" si="569"/>
        <v>0</v>
      </c>
    </row>
    <row r="12117" spans="1:9">
      <c r="A12117">
        <v>12115</v>
      </c>
      <c r="B12117">
        <v>260</v>
      </c>
      <c r="C12117">
        <v>32102</v>
      </c>
      <c r="D12117">
        <v>1</v>
      </c>
      <c r="E12117">
        <v>111</v>
      </c>
      <c r="F12117">
        <f t="shared" si="567"/>
        <v>2600111</v>
      </c>
      <c r="G12117">
        <f t="shared" si="568"/>
        <v>26003210111</v>
      </c>
      <c r="H12117">
        <v>12116</v>
      </c>
      <c r="I12117">
        <f t="shared" si="569"/>
        <v>0</v>
      </c>
    </row>
    <row r="12118" spans="1:9">
      <c r="A12118">
        <v>12116</v>
      </c>
      <c r="B12118">
        <v>260</v>
      </c>
      <c r="C12118">
        <v>32102</v>
      </c>
      <c r="D12118">
        <v>1</v>
      </c>
      <c r="E12118">
        <v>109</v>
      </c>
      <c r="F12118">
        <f t="shared" si="567"/>
        <v>2600109</v>
      </c>
      <c r="G12118">
        <f t="shared" si="568"/>
        <v>26003210109</v>
      </c>
      <c r="H12118">
        <v>12117</v>
      </c>
      <c r="I12118">
        <f t="shared" si="569"/>
        <v>0</v>
      </c>
    </row>
    <row r="12119" spans="1:9">
      <c r="A12119">
        <v>12117</v>
      </c>
      <c r="B12119">
        <v>260</v>
      </c>
      <c r="C12119">
        <v>34003</v>
      </c>
      <c r="D12119">
        <v>1</v>
      </c>
      <c r="E12119">
        <v>117</v>
      </c>
      <c r="F12119">
        <f t="shared" si="567"/>
        <v>2600117</v>
      </c>
      <c r="G12119">
        <f t="shared" si="568"/>
        <v>26003400117</v>
      </c>
      <c r="H12119">
        <v>12118</v>
      </c>
      <c r="I12119">
        <f t="shared" si="569"/>
        <v>0</v>
      </c>
    </row>
    <row r="12120" spans="1:9">
      <c r="A12120">
        <v>12118</v>
      </c>
      <c r="B12120">
        <v>260</v>
      </c>
      <c r="C12120">
        <v>34300</v>
      </c>
      <c r="D12120">
        <v>1</v>
      </c>
      <c r="E12120">
        <v>307</v>
      </c>
      <c r="F12120">
        <f t="shared" si="567"/>
        <v>2600307</v>
      </c>
      <c r="G12120">
        <f t="shared" si="568"/>
        <v>26003430307</v>
      </c>
      <c r="H12120">
        <v>12119</v>
      </c>
      <c r="I12120">
        <f t="shared" si="569"/>
        <v>0</v>
      </c>
    </row>
    <row r="12121" spans="1:9">
      <c r="A12121">
        <v>12119</v>
      </c>
      <c r="B12121">
        <v>260</v>
      </c>
      <c r="C12121">
        <v>34003</v>
      </c>
      <c r="D12121">
        <v>1</v>
      </c>
      <c r="E12121">
        <v>100</v>
      </c>
      <c r="F12121">
        <f t="shared" si="567"/>
        <v>2600100</v>
      </c>
      <c r="G12121">
        <f t="shared" si="568"/>
        <v>26003400100</v>
      </c>
      <c r="H12121">
        <v>12120</v>
      </c>
      <c r="I12121">
        <f t="shared" si="569"/>
        <v>0</v>
      </c>
    </row>
    <row r="12122" spans="1:9">
      <c r="A12122">
        <v>12120</v>
      </c>
      <c r="B12122">
        <v>260</v>
      </c>
      <c r="C12122">
        <v>43410</v>
      </c>
      <c r="D12122">
        <v>0</v>
      </c>
      <c r="E12122">
        <v>362</v>
      </c>
      <c r="F12122">
        <f t="shared" si="567"/>
        <v>0</v>
      </c>
      <c r="G12122">
        <f t="shared" si="568"/>
        <v>26004340362</v>
      </c>
      <c r="H12122">
        <v>12121</v>
      </c>
      <c r="I12122">
        <f t="shared" si="569"/>
        <v>0</v>
      </c>
    </row>
    <row r="12123" spans="1:9">
      <c r="A12123">
        <v>12121</v>
      </c>
      <c r="B12123">
        <v>260</v>
      </c>
      <c r="C12123">
        <v>41000</v>
      </c>
      <c r="D12123">
        <v>1</v>
      </c>
      <c r="E12123">
        <v>301</v>
      </c>
      <c r="F12123">
        <f t="shared" si="567"/>
        <v>2600301</v>
      </c>
      <c r="G12123">
        <f t="shared" si="568"/>
        <v>26004100301</v>
      </c>
      <c r="H12123">
        <v>12122</v>
      </c>
      <c r="I12123">
        <f t="shared" si="569"/>
        <v>0</v>
      </c>
    </row>
    <row r="12124" spans="1:9">
      <c r="A12124">
        <v>12122</v>
      </c>
      <c r="B12124">
        <v>260</v>
      </c>
      <c r="C12124">
        <v>41000</v>
      </c>
      <c r="D12124">
        <v>1</v>
      </c>
      <c r="E12124">
        <v>308</v>
      </c>
      <c r="F12124">
        <f t="shared" si="567"/>
        <v>2600308</v>
      </c>
      <c r="G12124">
        <f t="shared" si="568"/>
        <v>26004100308</v>
      </c>
      <c r="H12124">
        <v>12123</v>
      </c>
      <c r="I12124">
        <f t="shared" si="569"/>
        <v>0</v>
      </c>
    </row>
    <row r="12125" spans="1:9">
      <c r="A12125">
        <v>12123</v>
      </c>
      <c r="B12125">
        <v>260</v>
      </c>
      <c r="C12125">
        <v>41000</v>
      </c>
      <c r="D12125">
        <v>1</v>
      </c>
      <c r="E12125">
        <v>108</v>
      </c>
      <c r="F12125">
        <f t="shared" si="567"/>
        <v>2600108</v>
      </c>
      <c r="G12125">
        <f t="shared" si="568"/>
        <v>26004100108</v>
      </c>
      <c r="H12125">
        <v>12124</v>
      </c>
      <c r="I12125">
        <f t="shared" si="569"/>
        <v>0</v>
      </c>
    </row>
    <row r="12126" spans="1:9">
      <c r="A12126">
        <v>12124</v>
      </c>
      <c r="B12126">
        <v>260</v>
      </c>
      <c r="C12126">
        <v>40006</v>
      </c>
      <c r="D12126">
        <v>1</v>
      </c>
      <c r="E12126">
        <v>314</v>
      </c>
      <c r="F12126">
        <f t="shared" si="567"/>
        <v>2600314</v>
      </c>
      <c r="G12126">
        <f t="shared" si="568"/>
        <v>26004000314</v>
      </c>
      <c r="H12126">
        <v>12125</v>
      </c>
      <c r="I12126">
        <f t="shared" si="569"/>
        <v>0</v>
      </c>
    </row>
    <row r="12127" spans="1:9">
      <c r="A12127">
        <v>12125</v>
      </c>
      <c r="B12127">
        <v>260</v>
      </c>
      <c r="C12127">
        <v>43400</v>
      </c>
      <c r="D12127">
        <v>0</v>
      </c>
      <c r="E12127">
        <v>310</v>
      </c>
      <c r="F12127">
        <f t="shared" si="567"/>
        <v>0</v>
      </c>
      <c r="G12127">
        <f t="shared" si="568"/>
        <v>26004340310</v>
      </c>
      <c r="H12127">
        <v>12126</v>
      </c>
      <c r="I12127">
        <f t="shared" si="569"/>
        <v>0</v>
      </c>
    </row>
    <row r="12128" spans="1:9">
      <c r="A12128">
        <v>12126</v>
      </c>
      <c r="B12128">
        <v>260</v>
      </c>
      <c r="C12128">
        <v>43001</v>
      </c>
      <c r="D12128">
        <v>0</v>
      </c>
      <c r="E12128">
        <v>313</v>
      </c>
      <c r="F12128">
        <f t="shared" si="567"/>
        <v>0</v>
      </c>
      <c r="G12128">
        <f t="shared" si="568"/>
        <v>26004300313</v>
      </c>
      <c r="H12128">
        <v>12127</v>
      </c>
      <c r="I12128">
        <f t="shared" si="569"/>
        <v>0</v>
      </c>
    </row>
    <row r="12129" spans="1:9">
      <c r="A12129">
        <v>12127</v>
      </c>
      <c r="B12129">
        <v>260</v>
      </c>
      <c r="C12129">
        <v>46820</v>
      </c>
      <c r="D12129">
        <v>1</v>
      </c>
      <c r="E12129">
        <v>757</v>
      </c>
      <c r="F12129">
        <f t="shared" si="567"/>
        <v>2600757</v>
      </c>
      <c r="G12129">
        <f t="shared" si="568"/>
        <v>26004680757</v>
      </c>
      <c r="H12129">
        <v>12128</v>
      </c>
      <c r="I12129">
        <f t="shared" si="569"/>
        <v>0</v>
      </c>
    </row>
    <row r="12130" spans="1:9">
      <c r="A12130">
        <v>12128</v>
      </c>
      <c r="B12130">
        <v>260</v>
      </c>
      <c r="C12130">
        <v>46560</v>
      </c>
      <c r="D12130">
        <v>1</v>
      </c>
      <c r="E12130">
        <v>756</v>
      </c>
      <c r="F12130">
        <f t="shared" si="567"/>
        <v>2600756</v>
      </c>
      <c r="G12130">
        <f t="shared" si="568"/>
        <v>26004650756</v>
      </c>
      <c r="H12130">
        <v>12129</v>
      </c>
      <c r="I12130">
        <f t="shared" si="569"/>
        <v>0</v>
      </c>
    </row>
    <row r="12131" spans="1:9">
      <c r="A12131">
        <v>12129</v>
      </c>
      <c r="B12131">
        <v>260</v>
      </c>
      <c r="C12131">
        <v>49430</v>
      </c>
      <c r="D12131">
        <v>1</v>
      </c>
      <c r="E12131">
        <v>190</v>
      </c>
      <c r="F12131">
        <f t="shared" si="567"/>
        <v>2600190</v>
      </c>
      <c r="G12131">
        <f t="shared" si="568"/>
        <v>26004940190</v>
      </c>
      <c r="H12131">
        <v>12130</v>
      </c>
      <c r="I12131">
        <f t="shared" si="569"/>
        <v>0</v>
      </c>
    </row>
    <row r="12132" spans="1:9">
      <c r="A12132">
        <v>12130</v>
      </c>
      <c r="B12132">
        <v>260</v>
      </c>
      <c r="C12132">
        <v>46670</v>
      </c>
      <c r="D12132">
        <v>1</v>
      </c>
      <c r="E12132">
        <v>761</v>
      </c>
      <c r="F12132">
        <f t="shared" si="567"/>
        <v>2600761</v>
      </c>
      <c r="G12132">
        <f t="shared" si="568"/>
        <v>26004660761</v>
      </c>
      <c r="H12132">
        <v>12131</v>
      </c>
      <c r="I12132">
        <f t="shared" si="569"/>
        <v>0</v>
      </c>
    </row>
    <row r="12133" spans="1:9">
      <c r="A12133">
        <v>12131</v>
      </c>
      <c r="B12133">
        <v>260</v>
      </c>
      <c r="C12133">
        <v>46640</v>
      </c>
      <c r="D12133">
        <v>1</v>
      </c>
      <c r="E12133">
        <v>763</v>
      </c>
      <c r="F12133">
        <f t="shared" si="567"/>
        <v>2600763</v>
      </c>
      <c r="G12133">
        <f t="shared" si="568"/>
        <v>26004660763</v>
      </c>
      <c r="H12133">
        <v>12132</v>
      </c>
      <c r="I12133">
        <f t="shared" si="569"/>
        <v>0</v>
      </c>
    </row>
    <row r="12134" spans="1:9">
      <c r="A12134">
        <v>12132</v>
      </c>
      <c r="B12134">
        <v>260</v>
      </c>
      <c r="C12134">
        <v>46660</v>
      </c>
      <c r="D12134">
        <v>1</v>
      </c>
      <c r="E12134">
        <v>755</v>
      </c>
      <c r="F12134">
        <f t="shared" si="567"/>
        <v>2600755</v>
      </c>
      <c r="G12134">
        <f t="shared" si="568"/>
        <v>26004660755</v>
      </c>
      <c r="H12134">
        <v>12133</v>
      </c>
      <c r="I12134">
        <f t="shared" si="569"/>
        <v>0</v>
      </c>
    </row>
    <row r="12135" spans="1:9">
      <c r="A12135">
        <v>12133</v>
      </c>
      <c r="B12135">
        <v>260</v>
      </c>
      <c r="C12135">
        <v>46710</v>
      </c>
      <c r="D12135">
        <v>1</v>
      </c>
      <c r="E12135">
        <v>762</v>
      </c>
      <c r="F12135">
        <f t="shared" si="567"/>
        <v>2600762</v>
      </c>
      <c r="G12135">
        <f t="shared" si="568"/>
        <v>26004670762</v>
      </c>
      <c r="H12135">
        <v>12134</v>
      </c>
      <c r="I12135">
        <f t="shared" si="569"/>
        <v>0</v>
      </c>
    </row>
    <row r="12136" spans="1:9">
      <c r="A12136">
        <v>12134</v>
      </c>
      <c r="B12136">
        <v>260</v>
      </c>
      <c r="C12136">
        <v>46770</v>
      </c>
      <c r="D12136">
        <v>1</v>
      </c>
      <c r="E12136">
        <v>750</v>
      </c>
      <c r="F12136">
        <f t="shared" si="567"/>
        <v>2600750</v>
      </c>
      <c r="G12136">
        <f t="shared" si="568"/>
        <v>26004670750</v>
      </c>
      <c r="H12136">
        <v>12135</v>
      </c>
      <c r="I12136">
        <f t="shared" si="569"/>
        <v>0</v>
      </c>
    </row>
    <row r="12137" spans="1:9">
      <c r="A12137">
        <v>12135</v>
      </c>
      <c r="B12137">
        <v>260</v>
      </c>
      <c r="C12137">
        <v>46650</v>
      </c>
      <c r="D12137">
        <v>1</v>
      </c>
      <c r="E12137">
        <v>760</v>
      </c>
      <c r="F12137">
        <f t="shared" si="567"/>
        <v>2600760</v>
      </c>
      <c r="G12137">
        <f t="shared" si="568"/>
        <v>26004660760</v>
      </c>
      <c r="H12137">
        <v>12136</v>
      </c>
      <c r="I12137">
        <f t="shared" si="569"/>
        <v>0</v>
      </c>
    </row>
    <row r="12138" spans="1:9">
      <c r="A12138">
        <v>12136</v>
      </c>
      <c r="B12138">
        <v>260</v>
      </c>
      <c r="C12138">
        <v>45520</v>
      </c>
      <c r="D12138">
        <v>0</v>
      </c>
      <c r="E12138">
        <v>566</v>
      </c>
      <c r="F12138">
        <f t="shared" si="567"/>
        <v>0</v>
      </c>
      <c r="G12138">
        <f t="shared" si="568"/>
        <v>26004550566</v>
      </c>
      <c r="H12138">
        <v>12137</v>
      </c>
      <c r="I12138">
        <f t="shared" si="569"/>
        <v>0</v>
      </c>
    </row>
    <row r="12139" spans="1:9">
      <c r="A12139">
        <v>12137</v>
      </c>
      <c r="B12139">
        <v>260</v>
      </c>
      <c r="C12139">
        <v>45520</v>
      </c>
      <c r="D12139">
        <v>0</v>
      </c>
      <c r="E12139">
        <v>567</v>
      </c>
      <c r="F12139">
        <f t="shared" si="567"/>
        <v>0</v>
      </c>
      <c r="G12139">
        <f t="shared" si="568"/>
        <v>26004550567</v>
      </c>
      <c r="H12139">
        <v>12138</v>
      </c>
      <c r="I12139">
        <f t="shared" si="569"/>
        <v>0</v>
      </c>
    </row>
    <row r="12140" spans="1:9">
      <c r="A12140">
        <v>12138</v>
      </c>
      <c r="B12140">
        <v>260</v>
      </c>
      <c r="C12140">
        <v>45520</v>
      </c>
      <c r="D12140">
        <v>0</v>
      </c>
      <c r="E12140">
        <v>563</v>
      </c>
      <c r="F12140">
        <f t="shared" si="567"/>
        <v>0</v>
      </c>
      <c r="G12140">
        <f t="shared" si="568"/>
        <v>26004550563</v>
      </c>
      <c r="H12140">
        <v>12139</v>
      </c>
      <c r="I12140">
        <f t="shared" si="569"/>
        <v>0</v>
      </c>
    </row>
    <row r="12141" spans="1:9">
      <c r="A12141">
        <v>12139</v>
      </c>
      <c r="B12141">
        <v>260</v>
      </c>
      <c r="C12141">
        <v>45520</v>
      </c>
      <c r="D12141">
        <v>0</v>
      </c>
      <c r="E12141">
        <v>573</v>
      </c>
      <c r="F12141">
        <f t="shared" si="567"/>
        <v>0</v>
      </c>
      <c r="G12141">
        <f t="shared" si="568"/>
        <v>26004550573</v>
      </c>
      <c r="H12141">
        <v>12140</v>
      </c>
      <c r="I12141">
        <f t="shared" si="569"/>
        <v>0</v>
      </c>
    </row>
    <row r="12142" spans="1:9">
      <c r="A12142">
        <v>12140</v>
      </c>
      <c r="B12142">
        <v>260</v>
      </c>
      <c r="C12142">
        <v>45520</v>
      </c>
      <c r="D12142">
        <v>0</v>
      </c>
      <c r="E12142">
        <v>568</v>
      </c>
      <c r="F12142">
        <f t="shared" si="567"/>
        <v>0</v>
      </c>
      <c r="G12142">
        <f t="shared" si="568"/>
        <v>26004550568</v>
      </c>
      <c r="H12142">
        <v>12141</v>
      </c>
      <c r="I12142">
        <f t="shared" si="569"/>
        <v>0</v>
      </c>
    </row>
    <row r="12143" spans="1:9">
      <c r="A12143">
        <v>12141</v>
      </c>
      <c r="B12143">
        <v>260</v>
      </c>
      <c r="C12143">
        <v>45520</v>
      </c>
      <c r="D12143">
        <v>0</v>
      </c>
      <c r="E12143">
        <v>569</v>
      </c>
      <c r="F12143">
        <f t="shared" si="567"/>
        <v>0</v>
      </c>
      <c r="G12143">
        <f t="shared" si="568"/>
        <v>26004550569</v>
      </c>
      <c r="H12143">
        <v>12142</v>
      </c>
      <c r="I12143">
        <f t="shared" si="569"/>
        <v>0</v>
      </c>
    </row>
    <row r="12144" spans="1:9">
      <c r="A12144">
        <v>12142</v>
      </c>
      <c r="B12144">
        <v>260</v>
      </c>
      <c r="C12144">
        <v>45520</v>
      </c>
      <c r="D12144">
        <v>0</v>
      </c>
      <c r="E12144">
        <v>562</v>
      </c>
      <c r="F12144">
        <f t="shared" si="567"/>
        <v>0</v>
      </c>
      <c r="G12144">
        <f t="shared" si="568"/>
        <v>26004550562</v>
      </c>
      <c r="H12144">
        <v>12143</v>
      </c>
      <c r="I12144">
        <f t="shared" si="569"/>
        <v>0</v>
      </c>
    </row>
    <row r="12145" spans="1:9">
      <c r="A12145">
        <v>12143</v>
      </c>
      <c r="B12145">
        <v>260</v>
      </c>
      <c r="C12145">
        <v>45520</v>
      </c>
      <c r="D12145">
        <v>0</v>
      </c>
      <c r="E12145">
        <v>564</v>
      </c>
      <c r="F12145">
        <f t="shared" si="567"/>
        <v>0</v>
      </c>
      <c r="G12145">
        <f t="shared" si="568"/>
        <v>26004550564</v>
      </c>
      <c r="H12145">
        <v>12144</v>
      </c>
      <c r="I12145">
        <f t="shared" si="569"/>
        <v>0</v>
      </c>
    </row>
    <row r="12146" spans="1:9">
      <c r="A12146">
        <v>12144</v>
      </c>
      <c r="B12146">
        <v>260</v>
      </c>
      <c r="C12146">
        <v>46603</v>
      </c>
      <c r="D12146">
        <v>1</v>
      </c>
      <c r="E12146">
        <v>607</v>
      </c>
      <c r="F12146">
        <f t="shared" si="567"/>
        <v>2600607</v>
      </c>
      <c r="G12146">
        <f t="shared" si="568"/>
        <v>26004660607</v>
      </c>
      <c r="H12146">
        <v>12145</v>
      </c>
      <c r="I12146">
        <f t="shared" si="569"/>
        <v>0</v>
      </c>
    </row>
    <row r="12147" spans="1:9">
      <c r="A12147">
        <v>12145</v>
      </c>
      <c r="B12147">
        <v>260</v>
      </c>
      <c r="C12147">
        <v>46701</v>
      </c>
      <c r="D12147">
        <v>1</v>
      </c>
      <c r="E12147">
        <v>605</v>
      </c>
      <c r="F12147">
        <f t="shared" si="567"/>
        <v>2600605</v>
      </c>
      <c r="G12147">
        <f t="shared" si="568"/>
        <v>26004670605</v>
      </c>
      <c r="H12147">
        <v>12146</v>
      </c>
      <c r="I12147">
        <f t="shared" si="569"/>
        <v>0</v>
      </c>
    </row>
    <row r="12148" spans="1:9">
      <c r="A12148">
        <v>12146</v>
      </c>
      <c r="B12148">
        <v>260</v>
      </c>
      <c r="C12148">
        <v>46605</v>
      </c>
      <c r="D12148">
        <v>1</v>
      </c>
      <c r="E12148">
        <v>602</v>
      </c>
      <c r="F12148">
        <f t="shared" si="567"/>
        <v>2600602</v>
      </c>
      <c r="G12148">
        <f t="shared" si="568"/>
        <v>26004660602</v>
      </c>
      <c r="H12148">
        <v>12147</v>
      </c>
      <c r="I12148">
        <f t="shared" si="569"/>
        <v>0</v>
      </c>
    </row>
    <row r="12149" spans="1:9">
      <c r="A12149">
        <v>12147</v>
      </c>
      <c r="B12149">
        <v>260</v>
      </c>
      <c r="C12149">
        <v>46502</v>
      </c>
      <c r="D12149">
        <v>1</v>
      </c>
      <c r="E12149">
        <v>606</v>
      </c>
      <c r="F12149">
        <f t="shared" si="567"/>
        <v>2600606</v>
      </c>
      <c r="G12149">
        <f t="shared" si="568"/>
        <v>26004650606</v>
      </c>
      <c r="H12149">
        <v>12148</v>
      </c>
      <c r="I12149">
        <f t="shared" si="569"/>
        <v>0</v>
      </c>
    </row>
    <row r="12150" spans="1:9">
      <c r="A12150">
        <v>12148</v>
      </c>
      <c r="B12150">
        <v>260</v>
      </c>
      <c r="C12150">
        <v>30001</v>
      </c>
      <c r="D12150">
        <v>1</v>
      </c>
      <c r="E12150">
        <v>313</v>
      </c>
      <c r="F12150">
        <f t="shared" si="567"/>
        <v>2600313</v>
      </c>
      <c r="G12150">
        <f t="shared" si="568"/>
        <v>26003000313</v>
      </c>
      <c r="H12150">
        <v>12149</v>
      </c>
      <c r="I12150">
        <f t="shared" si="569"/>
        <v>0</v>
      </c>
    </row>
    <row r="12151" spans="1:9">
      <c r="A12151">
        <v>12149</v>
      </c>
      <c r="B12151">
        <v>260</v>
      </c>
      <c r="C12151">
        <v>38000</v>
      </c>
      <c r="D12151">
        <v>1</v>
      </c>
      <c r="E12151">
        <v>110</v>
      </c>
      <c r="F12151">
        <f t="shared" si="567"/>
        <v>2600110</v>
      </c>
      <c r="G12151">
        <f t="shared" si="568"/>
        <v>26003800110</v>
      </c>
      <c r="H12151">
        <v>12150</v>
      </c>
      <c r="I12151">
        <f t="shared" si="569"/>
        <v>0</v>
      </c>
    </row>
    <row r="12152" spans="1:9">
      <c r="A12152">
        <v>12150</v>
      </c>
      <c r="B12152">
        <v>260</v>
      </c>
      <c r="C12152">
        <v>43001</v>
      </c>
      <c r="D12152">
        <v>0</v>
      </c>
      <c r="E12152">
        <v>305</v>
      </c>
      <c r="F12152">
        <f t="shared" si="567"/>
        <v>0</v>
      </c>
      <c r="G12152">
        <f t="shared" si="568"/>
        <v>26004300305</v>
      </c>
      <c r="H12152">
        <v>12151</v>
      </c>
      <c r="I12152">
        <f t="shared" si="569"/>
        <v>0</v>
      </c>
    </row>
    <row r="12153" spans="1:9">
      <c r="A12153">
        <v>12151</v>
      </c>
      <c r="B12153">
        <v>260</v>
      </c>
      <c r="C12153">
        <v>43400</v>
      </c>
      <c r="D12153">
        <v>0</v>
      </c>
      <c r="E12153">
        <v>300</v>
      </c>
      <c r="F12153">
        <f t="shared" si="567"/>
        <v>0</v>
      </c>
      <c r="G12153">
        <f t="shared" si="568"/>
        <v>26004340300</v>
      </c>
      <c r="H12153">
        <v>12152</v>
      </c>
      <c r="I12153">
        <f t="shared" si="569"/>
        <v>0</v>
      </c>
    </row>
    <row r="12154" spans="1:9">
      <c r="A12154">
        <v>12152</v>
      </c>
      <c r="B12154">
        <v>261</v>
      </c>
      <c r="C12154">
        <v>30300</v>
      </c>
      <c r="D12154">
        <v>1</v>
      </c>
      <c r="E12154">
        <v>126</v>
      </c>
      <c r="F12154">
        <f t="shared" si="567"/>
        <v>2610126</v>
      </c>
      <c r="G12154">
        <f t="shared" si="568"/>
        <v>26103030126</v>
      </c>
      <c r="H12154">
        <v>12153</v>
      </c>
      <c r="I12154">
        <f t="shared" si="569"/>
        <v>0</v>
      </c>
    </row>
    <row r="12155" spans="1:9">
      <c r="A12155">
        <v>12153</v>
      </c>
      <c r="B12155">
        <v>261</v>
      </c>
      <c r="C12155">
        <v>30301</v>
      </c>
      <c r="D12155">
        <v>1</v>
      </c>
      <c r="E12155">
        <v>104</v>
      </c>
      <c r="F12155">
        <f t="shared" si="567"/>
        <v>2610104</v>
      </c>
      <c r="G12155">
        <f t="shared" si="568"/>
        <v>26103030104</v>
      </c>
      <c r="H12155">
        <v>12154</v>
      </c>
      <c r="I12155">
        <f t="shared" si="569"/>
        <v>0</v>
      </c>
    </row>
    <row r="12156" spans="1:9">
      <c r="A12156">
        <v>12154</v>
      </c>
      <c r="B12156">
        <v>261</v>
      </c>
      <c r="C12156">
        <v>38101</v>
      </c>
      <c r="D12156">
        <v>1</v>
      </c>
      <c r="E12156">
        <v>110</v>
      </c>
      <c r="F12156">
        <f t="shared" si="567"/>
        <v>2610110</v>
      </c>
      <c r="G12156">
        <f t="shared" si="568"/>
        <v>26103810110</v>
      </c>
      <c r="H12156">
        <v>12155</v>
      </c>
      <c r="I12156">
        <f t="shared" si="569"/>
        <v>0</v>
      </c>
    </row>
    <row r="12157" spans="1:9">
      <c r="A12157">
        <v>12155</v>
      </c>
      <c r="B12157">
        <v>261</v>
      </c>
      <c r="C12157">
        <v>38100</v>
      </c>
      <c r="D12157">
        <v>1</v>
      </c>
      <c r="E12157">
        <v>100</v>
      </c>
      <c r="F12157">
        <f t="shared" si="567"/>
        <v>2610100</v>
      </c>
      <c r="G12157">
        <f t="shared" si="568"/>
        <v>26103810100</v>
      </c>
      <c r="H12157">
        <v>12156</v>
      </c>
      <c r="I12157">
        <f t="shared" si="569"/>
        <v>0</v>
      </c>
    </row>
    <row r="12158" spans="1:9">
      <c r="A12158">
        <v>12156</v>
      </c>
      <c r="B12158">
        <v>261</v>
      </c>
      <c r="C12158">
        <v>32000</v>
      </c>
      <c r="D12158">
        <v>1</v>
      </c>
      <c r="E12158">
        <v>112</v>
      </c>
      <c r="F12158">
        <f t="shared" si="567"/>
        <v>2610112</v>
      </c>
      <c r="G12158">
        <f t="shared" si="568"/>
        <v>26103200112</v>
      </c>
      <c r="H12158">
        <v>12157</v>
      </c>
      <c r="I12158">
        <f t="shared" si="569"/>
        <v>0</v>
      </c>
    </row>
    <row r="12159" spans="1:9">
      <c r="A12159">
        <v>12157</v>
      </c>
      <c r="B12159">
        <v>261</v>
      </c>
      <c r="C12159">
        <v>32101</v>
      </c>
      <c r="D12159">
        <v>1</v>
      </c>
      <c r="E12159">
        <v>313</v>
      </c>
      <c r="F12159">
        <f t="shared" si="567"/>
        <v>2610313</v>
      </c>
      <c r="G12159">
        <f t="shared" si="568"/>
        <v>26103210313</v>
      </c>
      <c r="H12159">
        <v>12158</v>
      </c>
      <c r="I12159">
        <f t="shared" si="569"/>
        <v>0</v>
      </c>
    </row>
    <row r="12160" spans="1:9">
      <c r="A12160">
        <v>12158</v>
      </c>
      <c r="B12160">
        <v>261</v>
      </c>
      <c r="C12160">
        <v>32000</v>
      </c>
      <c r="D12160">
        <v>1</v>
      </c>
      <c r="E12160">
        <v>113</v>
      </c>
      <c r="F12160">
        <f t="shared" si="567"/>
        <v>2610113</v>
      </c>
      <c r="G12160">
        <f t="shared" si="568"/>
        <v>26103200113</v>
      </c>
      <c r="H12160">
        <v>12159</v>
      </c>
      <c r="I12160">
        <f t="shared" si="569"/>
        <v>0</v>
      </c>
    </row>
    <row r="12161" spans="1:9">
      <c r="A12161">
        <v>12159</v>
      </c>
      <c r="B12161">
        <v>261</v>
      </c>
      <c r="C12161">
        <v>34103</v>
      </c>
      <c r="D12161">
        <v>1</v>
      </c>
      <c r="E12161">
        <v>114</v>
      </c>
      <c r="F12161">
        <f t="shared" si="567"/>
        <v>2610114</v>
      </c>
      <c r="G12161">
        <f t="shared" si="568"/>
        <v>26103410114</v>
      </c>
      <c r="H12161">
        <v>12160</v>
      </c>
      <c r="I12161">
        <f t="shared" si="569"/>
        <v>0</v>
      </c>
    </row>
    <row r="12162" spans="1:9">
      <c r="A12162">
        <v>12160</v>
      </c>
      <c r="B12162">
        <v>261</v>
      </c>
      <c r="C12162">
        <v>34000</v>
      </c>
      <c r="D12162">
        <v>1</v>
      </c>
      <c r="E12162">
        <v>117</v>
      </c>
      <c r="F12162">
        <f t="shared" si="567"/>
        <v>2610117</v>
      </c>
      <c r="G12162">
        <f t="shared" si="568"/>
        <v>26103400117</v>
      </c>
      <c r="H12162">
        <v>12161</v>
      </c>
      <c r="I12162">
        <f t="shared" si="569"/>
        <v>0</v>
      </c>
    </row>
    <row r="12163" spans="1:9">
      <c r="A12163">
        <v>12161</v>
      </c>
      <c r="B12163">
        <v>261</v>
      </c>
      <c r="C12163">
        <v>34103</v>
      </c>
      <c r="D12163">
        <v>1</v>
      </c>
      <c r="E12163">
        <v>101</v>
      </c>
      <c r="F12163">
        <f t="shared" ref="F12163:F12226" si="570">(B12163*10000+E12163)*D12163</f>
        <v>2610101</v>
      </c>
      <c r="G12163">
        <f t="shared" ref="G12163:G12226" si="571">(B12163*10000+FLOOR(C12163/100,1))*10000+E12163</f>
        <v>26103410101</v>
      </c>
      <c r="H12163">
        <v>12162</v>
      </c>
      <c r="I12163">
        <f t="shared" ref="I12163:I12226" si="572">IF(C12163=30300,IF(E12163=117,1,IF(E12163=313,1,0)),0)</f>
        <v>0</v>
      </c>
    </row>
    <row r="12164" spans="1:9">
      <c r="A12164">
        <v>12162</v>
      </c>
      <c r="B12164">
        <v>261</v>
      </c>
      <c r="C12164">
        <v>43020</v>
      </c>
      <c r="D12164">
        <v>0</v>
      </c>
      <c r="E12164">
        <v>358</v>
      </c>
      <c r="F12164">
        <f t="shared" si="570"/>
        <v>0</v>
      </c>
      <c r="G12164">
        <f t="shared" si="571"/>
        <v>26104300358</v>
      </c>
      <c r="H12164">
        <v>12163</v>
      </c>
      <c r="I12164">
        <f t="shared" si="572"/>
        <v>0</v>
      </c>
    </row>
    <row r="12165" spans="1:9">
      <c r="A12165">
        <v>12163</v>
      </c>
      <c r="B12165">
        <v>261</v>
      </c>
      <c r="C12165">
        <v>41000</v>
      </c>
      <c r="D12165">
        <v>1</v>
      </c>
      <c r="E12165">
        <v>305</v>
      </c>
      <c r="F12165">
        <f t="shared" si="570"/>
        <v>2610305</v>
      </c>
      <c r="G12165">
        <f t="shared" si="571"/>
        <v>26104100305</v>
      </c>
      <c r="H12165">
        <v>12164</v>
      </c>
      <c r="I12165">
        <f t="shared" si="572"/>
        <v>0</v>
      </c>
    </row>
    <row r="12166" spans="1:9">
      <c r="A12166">
        <v>12164</v>
      </c>
      <c r="B12166">
        <v>261</v>
      </c>
      <c r="C12166">
        <v>41000</v>
      </c>
      <c r="D12166">
        <v>1</v>
      </c>
      <c r="E12166">
        <v>301</v>
      </c>
      <c r="F12166">
        <f t="shared" si="570"/>
        <v>2610301</v>
      </c>
      <c r="G12166">
        <f t="shared" si="571"/>
        <v>26104100301</v>
      </c>
      <c r="H12166">
        <v>12165</v>
      </c>
      <c r="I12166">
        <f t="shared" si="572"/>
        <v>0</v>
      </c>
    </row>
    <row r="12167" spans="1:9">
      <c r="A12167">
        <v>12165</v>
      </c>
      <c r="B12167">
        <v>261</v>
      </c>
      <c r="C12167">
        <v>41000</v>
      </c>
      <c r="D12167">
        <v>1</v>
      </c>
      <c r="E12167">
        <v>312</v>
      </c>
      <c r="F12167">
        <f t="shared" si="570"/>
        <v>2610312</v>
      </c>
      <c r="G12167">
        <f t="shared" si="571"/>
        <v>26104100312</v>
      </c>
      <c r="H12167">
        <v>12166</v>
      </c>
      <c r="I12167">
        <f t="shared" si="572"/>
        <v>0</v>
      </c>
    </row>
    <row r="12168" spans="1:9">
      <c r="A12168">
        <v>12166</v>
      </c>
      <c r="B12168">
        <v>261</v>
      </c>
      <c r="C12168">
        <v>40002</v>
      </c>
      <c r="D12168">
        <v>1</v>
      </c>
      <c r="E12168">
        <v>314</v>
      </c>
      <c r="F12168">
        <f t="shared" si="570"/>
        <v>2610314</v>
      </c>
      <c r="G12168">
        <f t="shared" si="571"/>
        <v>26104000314</v>
      </c>
      <c r="H12168">
        <v>12167</v>
      </c>
      <c r="I12168">
        <f t="shared" si="572"/>
        <v>0</v>
      </c>
    </row>
    <row r="12169" spans="1:9">
      <c r="A12169">
        <v>12167</v>
      </c>
      <c r="B12169">
        <v>261</v>
      </c>
      <c r="C12169">
        <v>43001</v>
      </c>
      <c r="D12169">
        <v>0</v>
      </c>
      <c r="E12169">
        <v>313</v>
      </c>
      <c r="F12169">
        <f t="shared" si="570"/>
        <v>0</v>
      </c>
      <c r="G12169">
        <f t="shared" si="571"/>
        <v>26104300313</v>
      </c>
      <c r="H12169">
        <v>12168</v>
      </c>
      <c r="I12169">
        <f t="shared" si="572"/>
        <v>0</v>
      </c>
    </row>
    <row r="12170" spans="1:9">
      <c r="A12170">
        <v>12168</v>
      </c>
      <c r="B12170">
        <v>261</v>
      </c>
      <c r="C12170">
        <v>43000</v>
      </c>
      <c r="D12170">
        <v>0</v>
      </c>
      <c r="E12170">
        <v>300</v>
      </c>
      <c r="F12170">
        <f t="shared" si="570"/>
        <v>0</v>
      </c>
      <c r="G12170">
        <f t="shared" si="571"/>
        <v>26104300300</v>
      </c>
      <c r="H12170">
        <v>12169</v>
      </c>
      <c r="I12170">
        <f t="shared" si="572"/>
        <v>0</v>
      </c>
    </row>
    <row r="12171" spans="1:9">
      <c r="A12171">
        <v>12169</v>
      </c>
      <c r="B12171">
        <v>261</v>
      </c>
      <c r="C12171">
        <v>46880</v>
      </c>
      <c r="D12171">
        <v>1</v>
      </c>
      <c r="E12171">
        <v>757</v>
      </c>
      <c r="F12171">
        <f t="shared" si="570"/>
        <v>2610757</v>
      </c>
      <c r="G12171">
        <f t="shared" si="571"/>
        <v>26104680757</v>
      </c>
      <c r="H12171">
        <v>12170</v>
      </c>
      <c r="I12171">
        <f t="shared" si="572"/>
        <v>0</v>
      </c>
    </row>
    <row r="12172" spans="1:9">
      <c r="A12172">
        <v>12170</v>
      </c>
      <c r="B12172">
        <v>261</v>
      </c>
      <c r="C12172">
        <v>46640</v>
      </c>
      <c r="D12172">
        <v>1</v>
      </c>
      <c r="E12172">
        <v>756</v>
      </c>
      <c r="F12172">
        <f t="shared" si="570"/>
        <v>2610756</v>
      </c>
      <c r="G12172">
        <f t="shared" si="571"/>
        <v>26104660756</v>
      </c>
      <c r="H12172">
        <v>12171</v>
      </c>
      <c r="I12172">
        <f t="shared" si="572"/>
        <v>0</v>
      </c>
    </row>
    <row r="12173" spans="1:9">
      <c r="A12173">
        <v>12171</v>
      </c>
      <c r="B12173">
        <v>261</v>
      </c>
      <c r="C12173">
        <v>49420</v>
      </c>
      <c r="D12173">
        <v>1</v>
      </c>
      <c r="E12173">
        <v>190</v>
      </c>
      <c r="F12173">
        <f t="shared" si="570"/>
        <v>2610190</v>
      </c>
      <c r="G12173">
        <f t="shared" si="571"/>
        <v>26104940190</v>
      </c>
      <c r="H12173">
        <v>12172</v>
      </c>
      <c r="I12173">
        <f t="shared" si="572"/>
        <v>0</v>
      </c>
    </row>
    <row r="12174" spans="1:9">
      <c r="A12174">
        <v>12172</v>
      </c>
      <c r="B12174">
        <v>261</v>
      </c>
      <c r="C12174">
        <v>46580</v>
      </c>
      <c r="D12174">
        <v>1</v>
      </c>
      <c r="E12174">
        <v>755</v>
      </c>
      <c r="F12174">
        <f t="shared" si="570"/>
        <v>2610755</v>
      </c>
      <c r="G12174">
        <f t="shared" si="571"/>
        <v>26104650755</v>
      </c>
      <c r="H12174">
        <v>12173</v>
      </c>
      <c r="I12174">
        <f t="shared" si="572"/>
        <v>0</v>
      </c>
    </row>
    <row r="12175" spans="1:9">
      <c r="A12175">
        <v>12173</v>
      </c>
      <c r="B12175">
        <v>261</v>
      </c>
      <c r="C12175">
        <v>46660</v>
      </c>
      <c r="D12175">
        <v>1</v>
      </c>
      <c r="E12175">
        <v>761</v>
      </c>
      <c r="F12175">
        <f t="shared" si="570"/>
        <v>2610761</v>
      </c>
      <c r="G12175">
        <f t="shared" si="571"/>
        <v>26104660761</v>
      </c>
      <c r="H12175">
        <v>12174</v>
      </c>
      <c r="I12175">
        <f t="shared" si="572"/>
        <v>0</v>
      </c>
    </row>
    <row r="12176" spans="1:9">
      <c r="A12176">
        <v>12174</v>
      </c>
      <c r="B12176">
        <v>261</v>
      </c>
      <c r="C12176">
        <v>46530</v>
      </c>
      <c r="D12176">
        <v>1</v>
      </c>
      <c r="E12176">
        <v>762</v>
      </c>
      <c r="F12176">
        <f t="shared" si="570"/>
        <v>2610762</v>
      </c>
      <c r="G12176">
        <f t="shared" si="571"/>
        <v>26104650762</v>
      </c>
      <c r="H12176">
        <v>12175</v>
      </c>
      <c r="I12176">
        <f t="shared" si="572"/>
        <v>0</v>
      </c>
    </row>
    <row r="12177" spans="1:9">
      <c r="A12177">
        <v>12175</v>
      </c>
      <c r="B12177">
        <v>261</v>
      </c>
      <c r="C12177">
        <v>46690</v>
      </c>
      <c r="D12177">
        <v>1</v>
      </c>
      <c r="E12177">
        <v>763</v>
      </c>
      <c r="F12177">
        <f t="shared" si="570"/>
        <v>2610763</v>
      </c>
      <c r="G12177">
        <f t="shared" si="571"/>
        <v>26104660763</v>
      </c>
      <c r="H12177">
        <v>12176</v>
      </c>
      <c r="I12177">
        <f t="shared" si="572"/>
        <v>0</v>
      </c>
    </row>
    <row r="12178" spans="1:9">
      <c r="A12178">
        <v>12176</v>
      </c>
      <c r="B12178">
        <v>261</v>
      </c>
      <c r="C12178">
        <v>46570</v>
      </c>
      <c r="D12178">
        <v>1</v>
      </c>
      <c r="E12178">
        <v>750</v>
      </c>
      <c r="F12178">
        <f t="shared" si="570"/>
        <v>2610750</v>
      </c>
      <c r="G12178">
        <f t="shared" si="571"/>
        <v>26104650750</v>
      </c>
      <c r="H12178">
        <v>12177</v>
      </c>
      <c r="I12178">
        <f t="shared" si="572"/>
        <v>0</v>
      </c>
    </row>
    <row r="12179" spans="1:9">
      <c r="A12179">
        <v>12177</v>
      </c>
      <c r="B12179">
        <v>261</v>
      </c>
      <c r="C12179">
        <v>46650</v>
      </c>
      <c r="D12179">
        <v>1</v>
      </c>
      <c r="E12179">
        <v>760</v>
      </c>
      <c r="F12179">
        <f t="shared" si="570"/>
        <v>2610760</v>
      </c>
      <c r="G12179">
        <f t="shared" si="571"/>
        <v>26104660760</v>
      </c>
      <c r="H12179">
        <v>12178</v>
      </c>
      <c r="I12179">
        <f t="shared" si="572"/>
        <v>0</v>
      </c>
    </row>
    <row r="12180" spans="1:9">
      <c r="A12180">
        <v>12178</v>
      </c>
      <c r="B12180">
        <v>261</v>
      </c>
      <c r="C12180">
        <v>46505</v>
      </c>
      <c r="D12180">
        <v>1</v>
      </c>
      <c r="E12180">
        <v>606</v>
      </c>
      <c r="F12180">
        <f t="shared" si="570"/>
        <v>2610606</v>
      </c>
      <c r="G12180">
        <f t="shared" si="571"/>
        <v>26104650606</v>
      </c>
      <c r="H12180">
        <v>12179</v>
      </c>
      <c r="I12180">
        <f t="shared" si="572"/>
        <v>0</v>
      </c>
    </row>
    <row r="12181" spans="1:9">
      <c r="A12181">
        <v>12179</v>
      </c>
      <c r="B12181">
        <v>261</v>
      </c>
      <c r="C12181">
        <v>46604</v>
      </c>
      <c r="D12181">
        <v>1</v>
      </c>
      <c r="E12181">
        <v>607</v>
      </c>
      <c r="F12181">
        <f t="shared" si="570"/>
        <v>2610607</v>
      </c>
      <c r="G12181">
        <f t="shared" si="571"/>
        <v>26104660607</v>
      </c>
      <c r="H12181">
        <v>12180</v>
      </c>
      <c r="I12181">
        <f t="shared" si="572"/>
        <v>0</v>
      </c>
    </row>
    <row r="12182" spans="1:9">
      <c r="A12182">
        <v>12180</v>
      </c>
      <c r="B12182">
        <v>261</v>
      </c>
      <c r="C12182">
        <v>46605</v>
      </c>
      <c r="D12182">
        <v>1</v>
      </c>
      <c r="E12182">
        <v>605</v>
      </c>
      <c r="F12182">
        <f t="shared" si="570"/>
        <v>2610605</v>
      </c>
      <c r="G12182">
        <f t="shared" si="571"/>
        <v>26104660605</v>
      </c>
      <c r="H12182">
        <v>12181</v>
      </c>
      <c r="I12182">
        <f t="shared" si="572"/>
        <v>0</v>
      </c>
    </row>
    <row r="12183" spans="1:9">
      <c r="A12183">
        <v>12181</v>
      </c>
      <c r="B12183">
        <v>261</v>
      </c>
      <c r="C12183">
        <v>46701</v>
      </c>
      <c r="D12183">
        <v>1</v>
      </c>
      <c r="E12183">
        <v>602</v>
      </c>
      <c r="F12183">
        <f t="shared" si="570"/>
        <v>2610602</v>
      </c>
      <c r="G12183">
        <f t="shared" si="571"/>
        <v>26104670602</v>
      </c>
      <c r="H12183">
        <v>12182</v>
      </c>
      <c r="I12183">
        <f t="shared" si="572"/>
        <v>0</v>
      </c>
    </row>
    <row r="12184" spans="1:9">
      <c r="A12184">
        <v>12182</v>
      </c>
      <c r="B12184">
        <v>261</v>
      </c>
      <c r="C12184">
        <v>34103</v>
      </c>
      <c r="D12184">
        <v>1</v>
      </c>
      <c r="E12184">
        <v>109</v>
      </c>
      <c r="F12184">
        <f t="shared" si="570"/>
        <v>2610109</v>
      </c>
      <c r="G12184">
        <f t="shared" si="571"/>
        <v>26103410109</v>
      </c>
      <c r="H12184">
        <v>12183</v>
      </c>
      <c r="I12184">
        <f t="shared" si="572"/>
        <v>0</v>
      </c>
    </row>
    <row r="12185" spans="1:9">
      <c r="A12185">
        <v>12183</v>
      </c>
      <c r="B12185">
        <v>261</v>
      </c>
      <c r="C12185">
        <v>34000</v>
      </c>
      <c r="D12185">
        <v>1</v>
      </c>
      <c r="E12185">
        <v>111</v>
      </c>
      <c r="F12185">
        <f t="shared" si="570"/>
        <v>2610111</v>
      </c>
      <c r="G12185">
        <f t="shared" si="571"/>
        <v>26103400111</v>
      </c>
      <c r="H12185">
        <v>12184</v>
      </c>
      <c r="I12185">
        <f t="shared" si="572"/>
        <v>0</v>
      </c>
    </row>
    <row r="12186" spans="1:9">
      <c r="A12186">
        <v>12184</v>
      </c>
      <c r="B12186">
        <v>261</v>
      </c>
      <c r="C12186">
        <v>37900</v>
      </c>
      <c r="D12186">
        <v>1</v>
      </c>
      <c r="E12186">
        <v>310</v>
      </c>
      <c r="F12186">
        <f t="shared" si="570"/>
        <v>2610310</v>
      </c>
      <c r="G12186">
        <f t="shared" si="571"/>
        <v>26103790310</v>
      </c>
      <c r="H12186">
        <v>12185</v>
      </c>
      <c r="I12186">
        <f t="shared" si="572"/>
        <v>0</v>
      </c>
    </row>
    <row r="12187" spans="1:9">
      <c r="A12187">
        <v>12185</v>
      </c>
      <c r="B12187">
        <v>261</v>
      </c>
      <c r="C12187">
        <v>40009</v>
      </c>
      <c r="D12187">
        <v>1</v>
      </c>
      <c r="E12187">
        <v>108</v>
      </c>
      <c r="F12187">
        <f t="shared" si="570"/>
        <v>2610108</v>
      </c>
      <c r="G12187">
        <f t="shared" si="571"/>
        <v>26104000108</v>
      </c>
      <c r="H12187">
        <v>12186</v>
      </c>
      <c r="I12187">
        <f t="shared" si="572"/>
        <v>0</v>
      </c>
    </row>
    <row r="12188" spans="1:9">
      <c r="A12188">
        <v>12186</v>
      </c>
      <c r="B12188">
        <v>262</v>
      </c>
      <c r="C12188">
        <v>38000</v>
      </c>
      <c r="D12188">
        <v>1</v>
      </c>
      <c r="E12188">
        <v>127</v>
      </c>
      <c r="F12188">
        <f t="shared" si="570"/>
        <v>2620127</v>
      </c>
      <c r="G12188">
        <f t="shared" si="571"/>
        <v>26203800127</v>
      </c>
      <c r="H12188">
        <v>12187</v>
      </c>
      <c r="I12188">
        <f t="shared" si="572"/>
        <v>0</v>
      </c>
    </row>
    <row r="12189" spans="1:9">
      <c r="A12189">
        <v>12187</v>
      </c>
      <c r="B12189">
        <v>262</v>
      </c>
      <c r="C12189">
        <v>30000</v>
      </c>
      <c r="D12189">
        <v>1</v>
      </c>
      <c r="E12189">
        <v>307</v>
      </c>
      <c r="F12189">
        <f t="shared" si="570"/>
        <v>2620307</v>
      </c>
      <c r="G12189">
        <f t="shared" si="571"/>
        <v>26203000307</v>
      </c>
      <c r="H12189">
        <v>12188</v>
      </c>
      <c r="I12189">
        <f t="shared" si="572"/>
        <v>0</v>
      </c>
    </row>
    <row r="12190" spans="1:9">
      <c r="A12190">
        <v>12188</v>
      </c>
      <c r="B12190">
        <v>262</v>
      </c>
      <c r="C12190">
        <v>30300</v>
      </c>
      <c r="D12190">
        <v>1</v>
      </c>
      <c r="E12190">
        <v>114</v>
      </c>
      <c r="F12190">
        <f t="shared" si="570"/>
        <v>2620114</v>
      </c>
      <c r="G12190">
        <f t="shared" si="571"/>
        <v>26203030114</v>
      </c>
      <c r="H12190">
        <v>12189</v>
      </c>
      <c r="I12190">
        <f t="shared" si="572"/>
        <v>0</v>
      </c>
    </row>
    <row r="12191" spans="1:9">
      <c r="A12191">
        <v>12189</v>
      </c>
      <c r="B12191">
        <v>262</v>
      </c>
      <c r="C12191">
        <v>38001</v>
      </c>
      <c r="D12191">
        <v>1</v>
      </c>
      <c r="E12191">
        <v>109</v>
      </c>
      <c r="F12191">
        <f t="shared" si="570"/>
        <v>2620109</v>
      </c>
      <c r="G12191">
        <f t="shared" si="571"/>
        <v>26203800109</v>
      </c>
      <c r="H12191">
        <v>12190</v>
      </c>
      <c r="I12191">
        <f t="shared" si="572"/>
        <v>0</v>
      </c>
    </row>
    <row r="12192" spans="1:9">
      <c r="A12192">
        <v>12190</v>
      </c>
      <c r="B12192">
        <v>262</v>
      </c>
      <c r="C12192">
        <v>32001</v>
      </c>
      <c r="D12192">
        <v>1</v>
      </c>
      <c r="E12192">
        <v>117</v>
      </c>
      <c r="F12192">
        <f t="shared" si="570"/>
        <v>2620117</v>
      </c>
      <c r="G12192">
        <f t="shared" si="571"/>
        <v>26203200117</v>
      </c>
      <c r="H12192">
        <v>12191</v>
      </c>
      <c r="I12192">
        <f t="shared" si="572"/>
        <v>0</v>
      </c>
    </row>
    <row r="12193" spans="1:9">
      <c r="A12193">
        <v>12191</v>
      </c>
      <c r="B12193">
        <v>262</v>
      </c>
      <c r="C12193">
        <v>32101</v>
      </c>
      <c r="D12193">
        <v>1</v>
      </c>
      <c r="E12193">
        <v>104</v>
      </c>
      <c r="F12193">
        <f t="shared" si="570"/>
        <v>2620104</v>
      </c>
      <c r="G12193">
        <f t="shared" si="571"/>
        <v>26203210104</v>
      </c>
      <c r="H12193">
        <v>12192</v>
      </c>
      <c r="I12193">
        <f t="shared" si="572"/>
        <v>0</v>
      </c>
    </row>
    <row r="12194" spans="1:9">
      <c r="A12194">
        <v>12192</v>
      </c>
      <c r="B12194">
        <v>262</v>
      </c>
      <c r="C12194">
        <v>32001</v>
      </c>
      <c r="D12194">
        <v>1</v>
      </c>
      <c r="E12194">
        <v>101</v>
      </c>
      <c r="F12194">
        <f t="shared" si="570"/>
        <v>2620101</v>
      </c>
      <c r="G12194">
        <f t="shared" si="571"/>
        <v>26203200101</v>
      </c>
      <c r="H12194">
        <v>12193</v>
      </c>
      <c r="I12194">
        <f t="shared" si="572"/>
        <v>0</v>
      </c>
    </row>
    <row r="12195" spans="1:9">
      <c r="A12195">
        <v>12193</v>
      </c>
      <c r="B12195">
        <v>262</v>
      </c>
      <c r="C12195">
        <v>34001</v>
      </c>
      <c r="D12195">
        <v>1</v>
      </c>
      <c r="E12195">
        <v>110</v>
      </c>
      <c r="F12195">
        <f t="shared" si="570"/>
        <v>2620110</v>
      </c>
      <c r="G12195">
        <f t="shared" si="571"/>
        <v>26203400110</v>
      </c>
      <c r="H12195">
        <v>12194</v>
      </c>
      <c r="I12195">
        <f t="shared" si="572"/>
        <v>0</v>
      </c>
    </row>
    <row r="12196" spans="1:9">
      <c r="A12196">
        <v>12194</v>
      </c>
      <c r="B12196">
        <v>262</v>
      </c>
      <c r="C12196">
        <v>34000</v>
      </c>
      <c r="D12196">
        <v>1</v>
      </c>
      <c r="E12196">
        <v>113</v>
      </c>
      <c r="F12196">
        <f t="shared" si="570"/>
        <v>2620113</v>
      </c>
      <c r="G12196">
        <f t="shared" si="571"/>
        <v>26203400113</v>
      </c>
      <c r="H12196">
        <v>12195</v>
      </c>
      <c r="I12196">
        <f t="shared" si="572"/>
        <v>0</v>
      </c>
    </row>
    <row r="12197" spans="1:9">
      <c r="A12197">
        <v>12195</v>
      </c>
      <c r="B12197">
        <v>262</v>
      </c>
      <c r="C12197">
        <v>34000</v>
      </c>
      <c r="D12197">
        <v>1</v>
      </c>
      <c r="E12197">
        <v>100</v>
      </c>
      <c r="F12197">
        <f t="shared" si="570"/>
        <v>2620100</v>
      </c>
      <c r="G12197">
        <f t="shared" si="571"/>
        <v>26203400100</v>
      </c>
      <c r="H12197">
        <v>12196</v>
      </c>
      <c r="I12197">
        <f t="shared" si="572"/>
        <v>0</v>
      </c>
    </row>
    <row r="12198" spans="1:9">
      <c r="A12198">
        <v>12196</v>
      </c>
      <c r="B12198">
        <v>262</v>
      </c>
      <c r="C12198">
        <v>43011</v>
      </c>
      <c r="D12198">
        <v>0</v>
      </c>
      <c r="E12198">
        <v>360</v>
      </c>
      <c r="F12198">
        <f t="shared" si="570"/>
        <v>0</v>
      </c>
      <c r="G12198">
        <f t="shared" si="571"/>
        <v>26204300360</v>
      </c>
      <c r="H12198">
        <v>12197</v>
      </c>
      <c r="I12198">
        <f t="shared" si="572"/>
        <v>0</v>
      </c>
    </row>
    <row r="12199" spans="1:9">
      <c r="A12199">
        <v>12197</v>
      </c>
      <c r="B12199">
        <v>262</v>
      </c>
      <c r="C12199">
        <v>41000</v>
      </c>
      <c r="D12199">
        <v>1</v>
      </c>
      <c r="E12199">
        <v>314</v>
      </c>
      <c r="F12199">
        <f t="shared" si="570"/>
        <v>2620314</v>
      </c>
      <c r="G12199">
        <f t="shared" si="571"/>
        <v>26204100314</v>
      </c>
      <c r="H12199">
        <v>12198</v>
      </c>
      <c r="I12199">
        <f t="shared" si="572"/>
        <v>0</v>
      </c>
    </row>
    <row r="12200" spans="1:9">
      <c r="A12200">
        <v>12198</v>
      </c>
      <c r="B12200">
        <v>262</v>
      </c>
      <c r="C12200">
        <v>41000</v>
      </c>
      <c r="D12200">
        <v>1</v>
      </c>
      <c r="E12200">
        <v>305</v>
      </c>
      <c r="F12200">
        <f t="shared" si="570"/>
        <v>2620305</v>
      </c>
      <c r="G12200">
        <f t="shared" si="571"/>
        <v>26204100305</v>
      </c>
      <c r="H12200">
        <v>12199</v>
      </c>
      <c r="I12200">
        <f t="shared" si="572"/>
        <v>0</v>
      </c>
    </row>
    <row r="12201" spans="1:9">
      <c r="A12201">
        <v>12199</v>
      </c>
      <c r="B12201">
        <v>262</v>
      </c>
      <c r="C12201">
        <v>41000</v>
      </c>
      <c r="D12201">
        <v>1</v>
      </c>
      <c r="E12201">
        <v>300</v>
      </c>
      <c r="F12201">
        <f t="shared" si="570"/>
        <v>2620300</v>
      </c>
      <c r="G12201">
        <f t="shared" si="571"/>
        <v>26204100300</v>
      </c>
      <c r="H12201">
        <v>12200</v>
      </c>
      <c r="I12201">
        <f t="shared" si="572"/>
        <v>0</v>
      </c>
    </row>
    <row r="12202" spans="1:9">
      <c r="A12202">
        <v>12200</v>
      </c>
      <c r="B12202">
        <v>262</v>
      </c>
      <c r="C12202">
        <v>40006</v>
      </c>
      <c r="D12202">
        <v>1</v>
      </c>
      <c r="E12202">
        <v>116</v>
      </c>
      <c r="F12202">
        <f t="shared" si="570"/>
        <v>2620116</v>
      </c>
      <c r="G12202">
        <f t="shared" si="571"/>
        <v>26204000116</v>
      </c>
      <c r="H12202">
        <v>12201</v>
      </c>
      <c r="I12202">
        <f t="shared" si="572"/>
        <v>0</v>
      </c>
    </row>
    <row r="12203" spans="1:9">
      <c r="A12203">
        <v>12201</v>
      </c>
      <c r="B12203">
        <v>262</v>
      </c>
      <c r="C12203">
        <v>43501</v>
      </c>
      <c r="D12203">
        <v>0</v>
      </c>
      <c r="E12203">
        <v>312</v>
      </c>
      <c r="F12203">
        <f t="shared" si="570"/>
        <v>0</v>
      </c>
      <c r="G12203">
        <f t="shared" si="571"/>
        <v>26204350312</v>
      </c>
      <c r="H12203">
        <v>12202</v>
      </c>
      <c r="I12203">
        <f t="shared" si="572"/>
        <v>0</v>
      </c>
    </row>
    <row r="12204" spans="1:9">
      <c r="A12204">
        <v>12202</v>
      </c>
      <c r="B12204">
        <v>262</v>
      </c>
      <c r="C12204">
        <v>43401</v>
      </c>
      <c r="D12204">
        <v>0</v>
      </c>
      <c r="E12204">
        <v>301</v>
      </c>
      <c r="F12204">
        <f t="shared" si="570"/>
        <v>0</v>
      </c>
      <c r="G12204">
        <f t="shared" si="571"/>
        <v>26204340301</v>
      </c>
      <c r="H12204">
        <v>12203</v>
      </c>
      <c r="I12204">
        <f t="shared" si="572"/>
        <v>0</v>
      </c>
    </row>
    <row r="12205" spans="1:9">
      <c r="A12205">
        <v>12203</v>
      </c>
      <c r="B12205">
        <v>262</v>
      </c>
      <c r="C12205">
        <v>46950</v>
      </c>
      <c r="D12205">
        <v>1</v>
      </c>
      <c r="E12205">
        <v>757</v>
      </c>
      <c r="F12205">
        <f t="shared" si="570"/>
        <v>2620757</v>
      </c>
      <c r="G12205">
        <f t="shared" si="571"/>
        <v>26204690757</v>
      </c>
      <c r="H12205">
        <v>12204</v>
      </c>
      <c r="I12205">
        <f t="shared" si="572"/>
        <v>0</v>
      </c>
    </row>
    <row r="12206" spans="1:9">
      <c r="A12206">
        <v>12204</v>
      </c>
      <c r="B12206">
        <v>262</v>
      </c>
      <c r="C12206">
        <v>46660</v>
      </c>
      <c r="D12206">
        <v>1</v>
      </c>
      <c r="E12206">
        <v>756</v>
      </c>
      <c r="F12206">
        <f t="shared" si="570"/>
        <v>2620756</v>
      </c>
      <c r="G12206">
        <f t="shared" si="571"/>
        <v>26204660756</v>
      </c>
      <c r="H12206">
        <v>12205</v>
      </c>
      <c r="I12206">
        <f t="shared" si="572"/>
        <v>0</v>
      </c>
    </row>
    <row r="12207" spans="1:9">
      <c r="A12207">
        <v>12205</v>
      </c>
      <c r="B12207">
        <v>262</v>
      </c>
      <c r="C12207">
        <v>49430</v>
      </c>
      <c r="D12207">
        <v>1</v>
      </c>
      <c r="E12207">
        <v>190</v>
      </c>
      <c r="F12207">
        <f t="shared" si="570"/>
        <v>2620190</v>
      </c>
      <c r="G12207">
        <f t="shared" si="571"/>
        <v>26204940190</v>
      </c>
      <c r="H12207">
        <v>12206</v>
      </c>
      <c r="I12207">
        <f t="shared" si="572"/>
        <v>0</v>
      </c>
    </row>
    <row r="12208" spans="1:9">
      <c r="A12208">
        <v>12206</v>
      </c>
      <c r="B12208">
        <v>262</v>
      </c>
      <c r="C12208">
        <v>46670</v>
      </c>
      <c r="D12208">
        <v>1</v>
      </c>
      <c r="E12208">
        <v>762</v>
      </c>
      <c r="F12208">
        <f t="shared" si="570"/>
        <v>2620762</v>
      </c>
      <c r="G12208">
        <f t="shared" si="571"/>
        <v>26204660762</v>
      </c>
      <c r="H12208">
        <v>12207</v>
      </c>
      <c r="I12208">
        <f t="shared" si="572"/>
        <v>0</v>
      </c>
    </row>
    <row r="12209" spans="1:9">
      <c r="A12209">
        <v>12207</v>
      </c>
      <c r="B12209">
        <v>262</v>
      </c>
      <c r="C12209">
        <v>46540</v>
      </c>
      <c r="D12209">
        <v>1</v>
      </c>
      <c r="E12209">
        <v>755</v>
      </c>
      <c r="F12209">
        <f t="shared" si="570"/>
        <v>2620755</v>
      </c>
      <c r="G12209">
        <f t="shared" si="571"/>
        <v>26204650755</v>
      </c>
      <c r="H12209">
        <v>12208</v>
      </c>
      <c r="I12209">
        <f t="shared" si="572"/>
        <v>0</v>
      </c>
    </row>
    <row r="12210" spans="1:9">
      <c r="A12210">
        <v>12208</v>
      </c>
      <c r="B12210">
        <v>262</v>
      </c>
      <c r="C12210">
        <v>46630</v>
      </c>
      <c r="D12210">
        <v>1</v>
      </c>
      <c r="E12210">
        <v>761</v>
      </c>
      <c r="F12210">
        <f t="shared" si="570"/>
        <v>2620761</v>
      </c>
      <c r="G12210">
        <f t="shared" si="571"/>
        <v>26204660761</v>
      </c>
      <c r="H12210">
        <v>12209</v>
      </c>
      <c r="I12210">
        <f t="shared" si="572"/>
        <v>0</v>
      </c>
    </row>
    <row r="12211" spans="1:9">
      <c r="A12211">
        <v>12209</v>
      </c>
      <c r="B12211">
        <v>262</v>
      </c>
      <c r="C12211">
        <v>46570</v>
      </c>
      <c r="D12211">
        <v>1</v>
      </c>
      <c r="E12211">
        <v>760</v>
      </c>
      <c r="F12211">
        <f t="shared" si="570"/>
        <v>2620760</v>
      </c>
      <c r="G12211">
        <f t="shared" si="571"/>
        <v>26204650760</v>
      </c>
      <c r="H12211">
        <v>12210</v>
      </c>
      <c r="I12211">
        <f t="shared" si="572"/>
        <v>0</v>
      </c>
    </row>
    <row r="12212" spans="1:9">
      <c r="A12212">
        <v>12210</v>
      </c>
      <c r="B12212">
        <v>262</v>
      </c>
      <c r="C12212">
        <v>46590</v>
      </c>
      <c r="D12212">
        <v>1</v>
      </c>
      <c r="E12212">
        <v>763</v>
      </c>
      <c r="F12212">
        <f t="shared" si="570"/>
        <v>2620763</v>
      </c>
      <c r="G12212">
        <f t="shared" si="571"/>
        <v>26204650763</v>
      </c>
      <c r="H12212">
        <v>12211</v>
      </c>
      <c r="I12212">
        <f t="shared" si="572"/>
        <v>0</v>
      </c>
    </row>
    <row r="12213" spans="1:9">
      <c r="A12213">
        <v>12211</v>
      </c>
      <c r="B12213">
        <v>262</v>
      </c>
      <c r="C12213">
        <v>45510</v>
      </c>
      <c r="D12213">
        <v>1</v>
      </c>
      <c r="E12213">
        <v>750</v>
      </c>
      <c r="F12213">
        <f t="shared" si="570"/>
        <v>2620750</v>
      </c>
      <c r="G12213">
        <f t="shared" si="571"/>
        <v>26204550750</v>
      </c>
      <c r="H12213">
        <v>12212</v>
      </c>
      <c r="I12213">
        <f t="shared" si="572"/>
        <v>0</v>
      </c>
    </row>
    <row r="12214" spans="1:9">
      <c r="A12214">
        <v>12212</v>
      </c>
      <c r="B12214">
        <v>262</v>
      </c>
      <c r="C12214">
        <v>45550</v>
      </c>
      <c r="D12214">
        <v>0</v>
      </c>
      <c r="E12214">
        <v>588</v>
      </c>
      <c r="F12214">
        <f t="shared" si="570"/>
        <v>0</v>
      </c>
      <c r="G12214">
        <f t="shared" si="571"/>
        <v>26204550588</v>
      </c>
      <c r="H12214">
        <v>12213</v>
      </c>
      <c r="I12214">
        <f t="shared" si="572"/>
        <v>0</v>
      </c>
    </row>
    <row r="12215" spans="1:9">
      <c r="A12215">
        <v>12213</v>
      </c>
      <c r="B12215">
        <v>262</v>
      </c>
      <c r="C12215">
        <v>45550</v>
      </c>
      <c r="D12215">
        <v>0</v>
      </c>
      <c r="E12215">
        <v>582</v>
      </c>
      <c r="F12215">
        <f t="shared" si="570"/>
        <v>0</v>
      </c>
      <c r="G12215">
        <f t="shared" si="571"/>
        <v>26204550582</v>
      </c>
      <c r="H12215">
        <v>12214</v>
      </c>
      <c r="I12215">
        <f t="shared" si="572"/>
        <v>0</v>
      </c>
    </row>
    <row r="12216" spans="1:9">
      <c r="A12216">
        <v>12214</v>
      </c>
      <c r="B12216">
        <v>262</v>
      </c>
      <c r="C12216">
        <v>45550</v>
      </c>
      <c r="D12216">
        <v>0</v>
      </c>
      <c r="E12216">
        <v>590</v>
      </c>
      <c r="F12216">
        <f t="shared" si="570"/>
        <v>0</v>
      </c>
      <c r="G12216">
        <f t="shared" si="571"/>
        <v>26204550590</v>
      </c>
      <c r="H12216">
        <v>12215</v>
      </c>
      <c r="I12216">
        <f t="shared" si="572"/>
        <v>0</v>
      </c>
    </row>
    <row r="12217" spans="1:9">
      <c r="A12217">
        <v>12215</v>
      </c>
      <c r="B12217">
        <v>262</v>
      </c>
      <c r="C12217">
        <v>45550</v>
      </c>
      <c r="D12217">
        <v>0</v>
      </c>
      <c r="E12217">
        <v>580</v>
      </c>
      <c r="F12217">
        <f t="shared" si="570"/>
        <v>0</v>
      </c>
      <c r="G12217">
        <f t="shared" si="571"/>
        <v>26204550580</v>
      </c>
      <c r="H12217">
        <v>12216</v>
      </c>
      <c r="I12217">
        <f t="shared" si="572"/>
        <v>0</v>
      </c>
    </row>
    <row r="12218" spans="1:9">
      <c r="A12218">
        <v>12216</v>
      </c>
      <c r="B12218">
        <v>262</v>
      </c>
      <c r="C12218">
        <v>45550</v>
      </c>
      <c r="D12218">
        <v>0</v>
      </c>
      <c r="E12218">
        <v>587</v>
      </c>
      <c r="F12218">
        <f t="shared" si="570"/>
        <v>0</v>
      </c>
      <c r="G12218">
        <f t="shared" si="571"/>
        <v>26204550587</v>
      </c>
      <c r="H12218">
        <v>12217</v>
      </c>
      <c r="I12218">
        <f t="shared" si="572"/>
        <v>0</v>
      </c>
    </row>
    <row r="12219" spans="1:9">
      <c r="A12219">
        <v>12217</v>
      </c>
      <c r="B12219">
        <v>262</v>
      </c>
      <c r="C12219">
        <v>45550</v>
      </c>
      <c r="D12219">
        <v>0</v>
      </c>
      <c r="E12219">
        <v>593</v>
      </c>
      <c r="F12219">
        <f t="shared" si="570"/>
        <v>0</v>
      </c>
      <c r="G12219">
        <f t="shared" si="571"/>
        <v>26204550593</v>
      </c>
      <c r="H12219">
        <v>12218</v>
      </c>
      <c r="I12219">
        <f t="shared" si="572"/>
        <v>0</v>
      </c>
    </row>
    <row r="12220" spans="1:9">
      <c r="A12220">
        <v>12218</v>
      </c>
      <c r="B12220">
        <v>262</v>
      </c>
      <c r="C12220">
        <v>45550</v>
      </c>
      <c r="D12220">
        <v>0</v>
      </c>
      <c r="E12220">
        <v>583</v>
      </c>
      <c r="F12220">
        <f t="shared" si="570"/>
        <v>0</v>
      </c>
      <c r="G12220">
        <f t="shared" si="571"/>
        <v>26204550583</v>
      </c>
      <c r="H12220">
        <v>12219</v>
      </c>
      <c r="I12220">
        <f t="shared" si="572"/>
        <v>0</v>
      </c>
    </row>
    <row r="12221" spans="1:9">
      <c r="A12221">
        <v>12219</v>
      </c>
      <c r="B12221">
        <v>262</v>
      </c>
      <c r="C12221">
        <v>45550</v>
      </c>
      <c r="D12221">
        <v>0</v>
      </c>
      <c r="E12221">
        <v>589</v>
      </c>
      <c r="F12221">
        <f t="shared" si="570"/>
        <v>0</v>
      </c>
      <c r="G12221">
        <f t="shared" si="571"/>
        <v>26204550589</v>
      </c>
      <c r="H12221">
        <v>12220</v>
      </c>
      <c r="I12221">
        <f t="shared" si="572"/>
        <v>0</v>
      </c>
    </row>
    <row r="12222" spans="1:9">
      <c r="A12222">
        <v>12220</v>
      </c>
      <c r="B12222">
        <v>262</v>
      </c>
      <c r="C12222">
        <v>46505</v>
      </c>
      <c r="D12222">
        <v>1</v>
      </c>
      <c r="E12222">
        <v>602</v>
      </c>
      <c r="F12222">
        <f t="shared" si="570"/>
        <v>2620602</v>
      </c>
      <c r="G12222">
        <f t="shared" si="571"/>
        <v>26204650602</v>
      </c>
      <c r="H12222">
        <v>12221</v>
      </c>
      <c r="I12222">
        <f t="shared" si="572"/>
        <v>0</v>
      </c>
    </row>
    <row r="12223" spans="1:9">
      <c r="A12223">
        <v>12221</v>
      </c>
      <c r="B12223">
        <v>262</v>
      </c>
      <c r="C12223">
        <v>46604</v>
      </c>
      <c r="D12223">
        <v>1</v>
      </c>
      <c r="E12223">
        <v>605</v>
      </c>
      <c r="F12223">
        <f t="shared" si="570"/>
        <v>2620605</v>
      </c>
      <c r="G12223">
        <f t="shared" si="571"/>
        <v>26204660605</v>
      </c>
      <c r="H12223">
        <v>12222</v>
      </c>
      <c r="I12223">
        <f t="shared" si="572"/>
        <v>0</v>
      </c>
    </row>
    <row r="12224" spans="1:9">
      <c r="A12224">
        <v>12222</v>
      </c>
      <c r="B12224">
        <v>262</v>
      </c>
      <c r="C12224">
        <v>46602</v>
      </c>
      <c r="D12224">
        <v>1</v>
      </c>
      <c r="E12224">
        <v>607</v>
      </c>
      <c r="F12224">
        <f t="shared" si="570"/>
        <v>2620607</v>
      </c>
      <c r="G12224">
        <f t="shared" si="571"/>
        <v>26204660607</v>
      </c>
      <c r="H12224">
        <v>12223</v>
      </c>
      <c r="I12224">
        <f t="shared" si="572"/>
        <v>0</v>
      </c>
    </row>
    <row r="12225" spans="1:9">
      <c r="A12225">
        <v>12223</v>
      </c>
      <c r="B12225">
        <v>262</v>
      </c>
      <c r="C12225">
        <v>46701</v>
      </c>
      <c r="D12225">
        <v>1</v>
      </c>
      <c r="E12225">
        <v>606</v>
      </c>
      <c r="F12225">
        <f t="shared" si="570"/>
        <v>2620606</v>
      </c>
      <c r="G12225">
        <f t="shared" si="571"/>
        <v>26204670606</v>
      </c>
      <c r="H12225">
        <v>12224</v>
      </c>
      <c r="I12225">
        <f t="shared" si="572"/>
        <v>0</v>
      </c>
    </row>
    <row r="12226" spans="1:9">
      <c r="A12226">
        <v>12224</v>
      </c>
      <c r="B12226">
        <v>262</v>
      </c>
      <c r="C12226">
        <v>32001</v>
      </c>
      <c r="D12226">
        <v>1</v>
      </c>
      <c r="E12226">
        <v>313</v>
      </c>
      <c r="F12226">
        <f t="shared" si="570"/>
        <v>2620313</v>
      </c>
      <c r="G12226">
        <f t="shared" si="571"/>
        <v>26203200313</v>
      </c>
      <c r="H12226">
        <v>12225</v>
      </c>
      <c r="I12226">
        <f t="shared" si="572"/>
        <v>0</v>
      </c>
    </row>
    <row r="12227" spans="1:9">
      <c r="A12227">
        <v>12225</v>
      </c>
      <c r="B12227">
        <v>262</v>
      </c>
      <c r="C12227">
        <v>34000</v>
      </c>
      <c r="D12227">
        <v>1</v>
      </c>
      <c r="E12227">
        <v>111</v>
      </c>
      <c r="F12227">
        <f t="shared" ref="F12227:F12290" si="573">(B12227*10000+E12227)*D12227</f>
        <v>2620111</v>
      </c>
      <c r="G12227">
        <f t="shared" ref="G12227:G12290" si="574">(B12227*10000+FLOOR(C12227/100,1))*10000+E12227</f>
        <v>26203400111</v>
      </c>
      <c r="H12227">
        <v>12226</v>
      </c>
      <c r="I12227">
        <f t="shared" ref="I12227:I12290" si="575">IF(C12227=30300,IF(E12227=117,1,IF(E12227=313,1,0)),0)</f>
        <v>0</v>
      </c>
    </row>
    <row r="12228" spans="1:9">
      <c r="A12228">
        <v>12226</v>
      </c>
      <c r="B12228">
        <v>262</v>
      </c>
      <c r="C12228">
        <v>45000</v>
      </c>
      <c r="D12228">
        <v>1</v>
      </c>
      <c r="E12228">
        <v>308</v>
      </c>
      <c r="F12228">
        <f t="shared" si="573"/>
        <v>2620308</v>
      </c>
      <c r="G12228">
        <f t="shared" si="574"/>
        <v>26204500308</v>
      </c>
      <c r="H12228">
        <v>12227</v>
      </c>
      <c r="I12228">
        <f t="shared" si="575"/>
        <v>0</v>
      </c>
    </row>
    <row r="12229" spans="1:9">
      <c r="A12229">
        <v>12227</v>
      </c>
      <c r="B12229">
        <v>262</v>
      </c>
      <c r="C12229">
        <v>43501</v>
      </c>
      <c r="D12229">
        <v>0</v>
      </c>
      <c r="E12229">
        <v>307</v>
      </c>
      <c r="F12229">
        <f t="shared" si="573"/>
        <v>0</v>
      </c>
      <c r="G12229">
        <f t="shared" si="574"/>
        <v>26204350307</v>
      </c>
      <c r="H12229">
        <v>12228</v>
      </c>
      <c r="I12229">
        <f t="shared" si="575"/>
        <v>0</v>
      </c>
    </row>
    <row r="12230" spans="1:9">
      <c r="A12230">
        <v>12228</v>
      </c>
      <c r="B12230">
        <v>263</v>
      </c>
      <c r="C12230">
        <v>38100</v>
      </c>
      <c r="D12230">
        <v>1</v>
      </c>
      <c r="E12230">
        <v>128</v>
      </c>
      <c r="F12230">
        <f t="shared" si="573"/>
        <v>2630128</v>
      </c>
      <c r="G12230">
        <f t="shared" si="574"/>
        <v>26303810128</v>
      </c>
      <c r="H12230">
        <v>12229</v>
      </c>
      <c r="I12230">
        <f t="shared" si="575"/>
        <v>0</v>
      </c>
    </row>
    <row r="12231" spans="1:9">
      <c r="A12231">
        <v>12229</v>
      </c>
      <c r="B12231">
        <v>263</v>
      </c>
      <c r="C12231">
        <v>30301</v>
      </c>
      <c r="D12231">
        <v>1</v>
      </c>
      <c r="E12231">
        <v>110</v>
      </c>
      <c r="F12231">
        <f t="shared" si="573"/>
        <v>2630110</v>
      </c>
      <c r="G12231">
        <f t="shared" si="574"/>
        <v>26303030110</v>
      </c>
      <c r="H12231">
        <v>12230</v>
      </c>
      <c r="I12231">
        <f t="shared" si="575"/>
        <v>0</v>
      </c>
    </row>
    <row r="12232" spans="1:9">
      <c r="A12232">
        <v>12230</v>
      </c>
      <c r="B12232">
        <v>263</v>
      </c>
      <c r="C12232">
        <v>30000</v>
      </c>
      <c r="D12232">
        <v>1</v>
      </c>
      <c r="E12232">
        <v>113</v>
      </c>
      <c r="F12232">
        <f t="shared" si="573"/>
        <v>2630113</v>
      </c>
      <c r="G12232">
        <f t="shared" si="574"/>
        <v>26303000113</v>
      </c>
      <c r="H12232">
        <v>12231</v>
      </c>
      <c r="I12232">
        <f t="shared" si="575"/>
        <v>0</v>
      </c>
    </row>
    <row r="12233" spans="1:9">
      <c r="A12233">
        <v>12231</v>
      </c>
      <c r="B12233">
        <v>263</v>
      </c>
      <c r="C12233">
        <v>38001</v>
      </c>
      <c r="D12233">
        <v>1</v>
      </c>
      <c r="E12233">
        <v>112</v>
      </c>
      <c r="F12233">
        <f t="shared" si="573"/>
        <v>2630112</v>
      </c>
      <c r="G12233">
        <f t="shared" si="574"/>
        <v>26303800112</v>
      </c>
      <c r="H12233">
        <v>12232</v>
      </c>
      <c r="I12233">
        <f t="shared" si="575"/>
        <v>0</v>
      </c>
    </row>
    <row r="12234" spans="1:9">
      <c r="A12234">
        <v>12232</v>
      </c>
      <c r="B12234">
        <v>263</v>
      </c>
      <c r="C12234">
        <v>32001</v>
      </c>
      <c r="D12234">
        <v>1</v>
      </c>
      <c r="E12234">
        <v>101</v>
      </c>
      <c r="F12234">
        <f t="shared" si="573"/>
        <v>2630101</v>
      </c>
      <c r="G12234">
        <f t="shared" si="574"/>
        <v>26303200101</v>
      </c>
      <c r="H12234">
        <v>12233</v>
      </c>
      <c r="I12234">
        <f t="shared" si="575"/>
        <v>0</v>
      </c>
    </row>
    <row r="12235" spans="1:9">
      <c r="A12235">
        <v>12233</v>
      </c>
      <c r="B12235">
        <v>263</v>
      </c>
      <c r="C12235">
        <v>32201</v>
      </c>
      <c r="D12235">
        <v>1</v>
      </c>
      <c r="E12235">
        <v>109</v>
      </c>
      <c r="F12235">
        <f t="shared" si="573"/>
        <v>2630109</v>
      </c>
      <c r="G12235">
        <f t="shared" si="574"/>
        <v>26303220109</v>
      </c>
      <c r="H12235">
        <v>12234</v>
      </c>
      <c r="I12235">
        <f t="shared" si="575"/>
        <v>0</v>
      </c>
    </row>
    <row r="12236" spans="1:9">
      <c r="A12236">
        <v>12234</v>
      </c>
      <c r="B12236">
        <v>263</v>
      </c>
      <c r="C12236">
        <v>32001</v>
      </c>
      <c r="D12236">
        <v>1</v>
      </c>
      <c r="E12236">
        <v>104</v>
      </c>
      <c r="F12236">
        <f t="shared" si="573"/>
        <v>2630104</v>
      </c>
      <c r="G12236">
        <f t="shared" si="574"/>
        <v>26303200104</v>
      </c>
      <c r="H12236">
        <v>12235</v>
      </c>
      <c r="I12236">
        <f t="shared" si="575"/>
        <v>0</v>
      </c>
    </row>
    <row r="12237" spans="1:9">
      <c r="A12237">
        <v>12235</v>
      </c>
      <c r="B12237">
        <v>263</v>
      </c>
      <c r="C12237">
        <v>34100</v>
      </c>
      <c r="D12237">
        <v>1</v>
      </c>
      <c r="E12237">
        <v>313</v>
      </c>
      <c r="F12237">
        <f t="shared" si="573"/>
        <v>2630313</v>
      </c>
      <c r="G12237">
        <f t="shared" si="574"/>
        <v>26303410313</v>
      </c>
      <c r="H12237">
        <v>12236</v>
      </c>
      <c r="I12237">
        <f t="shared" si="575"/>
        <v>0</v>
      </c>
    </row>
    <row r="12238" spans="1:9">
      <c r="A12238">
        <v>12236</v>
      </c>
      <c r="B12238">
        <v>263</v>
      </c>
      <c r="C12238">
        <v>34001</v>
      </c>
      <c r="D12238">
        <v>1</v>
      </c>
      <c r="E12238">
        <v>117</v>
      </c>
      <c r="F12238">
        <f t="shared" si="573"/>
        <v>2630117</v>
      </c>
      <c r="G12238">
        <f t="shared" si="574"/>
        <v>26303400117</v>
      </c>
      <c r="H12238">
        <v>12237</v>
      </c>
      <c r="I12238">
        <f t="shared" si="575"/>
        <v>0</v>
      </c>
    </row>
    <row r="12239" spans="1:9">
      <c r="A12239">
        <v>12237</v>
      </c>
      <c r="B12239">
        <v>263</v>
      </c>
      <c r="C12239">
        <v>34001</v>
      </c>
      <c r="D12239">
        <v>1</v>
      </c>
      <c r="E12239">
        <v>100</v>
      </c>
      <c r="F12239">
        <f t="shared" si="573"/>
        <v>2630100</v>
      </c>
      <c r="G12239">
        <f t="shared" si="574"/>
        <v>26303400100</v>
      </c>
      <c r="H12239">
        <v>12238</v>
      </c>
      <c r="I12239">
        <f t="shared" si="575"/>
        <v>0</v>
      </c>
    </row>
    <row r="12240" spans="1:9">
      <c r="A12240">
        <v>12238</v>
      </c>
      <c r="B12240">
        <v>263</v>
      </c>
      <c r="C12240">
        <v>43010</v>
      </c>
      <c r="D12240">
        <v>0</v>
      </c>
      <c r="E12240">
        <v>362</v>
      </c>
      <c r="F12240">
        <f t="shared" si="573"/>
        <v>0</v>
      </c>
      <c r="G12240">
        <f t="shared" si="574"/>
        <v>26304300362</v>
      </c>
      <c r="H12240">
        <v>12239</v>
      </c>
      <c r="I12240">
        <f t="shared" si="575"/>
        <v>0</v>
      </c>
    </row>
    <row r="12241" spans="1:9">
      <c r="A12241">
        <v>12239</v>
      </c>
      <c r="B12241">
        <v>263</v>
      </c>
      <c r="C12241">
        <v>41000</v>
      </c>
      <c r="D12241">
        <v>1</v>
      </c>
      <c r="E12241">
        <v>301</v>
      </c>
      <c r="F12241">
        <f t="shared" si="573"/>
        <v>2630301</v>
      </c>
      <c r="G12241">
        <f t="shared" si="574"/>
        <v>26304100301</v>
      </c>
      <c r="H12241">
        <v>12240</v>
      </c>
      <c r="I12241">
        <f t="shared" si="575"/>
        <v>0</v>
      </c>
    </row>
    <row r="12242" spans="1:9">
      <c r="A12242">
        <v>12240</v>
      </c>
      <c r="B12242">
        <v>263</v>
      </c>
      <c r="C12242">
        <v>41000</v>
      </c>
      <c r="D12242">
        <v>1</v>
      </c>
      <c r="E12242">
        <v>108</v>
      </c>
      <c r="F12242">
        <f t="shared" si="573"/>
        <v>2630108</v>
      </c>
      <c r="G12242">
        <f t="shared" si="574"/>
        <v>26304100108</v>
      </c>
      <c r="H12242">
        <v>12241</v>
      </c>
      <c r="I12242">
        <f t="shared" si="575"/>
        <v>0</v>
      </c>
    </row>
    <row r="12243" spans="1:9">
      <c r="A12243">
        <v>12241</v>
      </c>
      <c r="B12243">
        <v>263</v>
      </c>
      <c r="C12243">
        <v>41000</v>
      </c>
      <c r="D12243">
        <v>1</v>
      </c>
      <c r="E12243">
        <v>116</v>
      </c>
      <c r="F12243">
        <f t="shared" si="573"/>
        <v>2630116</v>
      </c>
      <c r="G12243">
        <f t="shared" si="574"/>
        <v>26304100116</v>
      </c>
      <c r="H12243">
        <v>12242</v>
      </c>
      <c r="I12243">
        <f t="shared" si="575"/>
        <v>0</v>
      </c>
    </row>
    <row r="12244" spans="1:9">
      <c r="A12244">
        <v>12242</v>
      </c>
      <c r="B12244">
        <v>263</v>
      </c>
      <c r="C12244">
        <v>40004</v>
      </c>
      <c r="D12244">
        <v>1</v>
      </c>
      <c r="E12244">
        <v>300</v>
      </c>
      <c r="F12244">
        <f t="shared" si="573"/>
        <v>2630300</v>
      </c>
      <c r="G12244">
        <f t="shared" si="574"/>
        <v>26304000300</v>
      </c>
      <c r="H12244">
        <v>12243</v>
      </c>
      <c r="I12244">
        <f t="shared" si="575"/>
        <v>0</v>
      </c>
    </row>
    <row r="12245" spans="1:9">
      <c r="A12245">
        <v>12243</v>
      </c>
      <c r="B12245">
        <v>263</v>
      </c>
      <c r="C12245">
        <v>43001</v>
      </c>
      <c r="D12245">
        <v>0</v>
      </c>
      <c r="E12245">
        <v>305</v>
      </c>
      <c r="F12245">
        <f t="shared" si="573"/>
        <v>0</v>
      </c>
      <c r="G12245">
        <f t="shared" si="574"/>
        <v>26304300305</v>
      </c>
      <c r="H12245">
        <v>12244</v>
      </c>
      <c r="I12245">
        <f t="shared" si="575"/>
        <v>0</v>
      </c>
    </row>
    <row r="12246" spans="1:9">
      <c r="A12246">
        <v>12244</v>
      </c>
      <c r="B12246">
        <v>263</v>
      </c>
      <c r="C12246">
        <v>43000</v>
      </c>
      <c r="D12246">
        <v>0</v>
      </c>
      <c r="E12246">
        <v>314</v>
      </c>
      <c r="F12246">
        <f t="shared" si="573"/>
        <v>0</v>
      </c>
      <c r="G12246">
        <f t="shared" si="574"/>
        <v>26304300314</v>
      </c>
      <c r="H12246">
        <v>12245</v>
      </c>
      <c r="I12246">
        <f t="shared" si="575"/>
        <v>0</v>
      </c>
    </row>
    <row r="12247" spans="1:9">
      <c r="A12247">
        <v>12245</v>
      </c>
      <c r="B12247">
        <v>263</v>
      </c>
      <c r="C12247">
        <v>46860</v>
      </c>
      <c r="D12247">
        <v>1</v>
      </c>
      <c r="E12247">
        <v>757</v>
      </c>
      <c r="F12247">
        <f t="shared" si="573"/>
        <v>2630757</v>
      </c>
      <c r="G12247">
        <f t="shared" si="574"/>
        <v>26304680757</v>
      </c>
      <c r="H12247">
        <v>12246</v>
      </c>
      <c r="I12247">
        <f t="shared" si="575"/>
        <v>0</v>
      </c>
    </row>
    <row r="12248" spans="1:9">
      <c r="A12248">
        <v>12246</v>
      </c>
      <c r="B12248">
        <v>263</v>
      </c>
      <c r="C12248">
        <v>46740</v>
      </c>
      <c r="D12248">
        <v>1</v>
      </c>
      <c r="E12248">
        <v>756</v>
      </c>
      <c r="F12248">
        <f t="shared" si="573"/>
        <v>2630756</v>
      </c>
      <c r="G12248">
        <f t="shared" si="574"/>
        <v>26304670756</v>
      </c>
      <c r="H12248">
        <v>12247</v>
      </c>
      <c r="I12248">
        <f t="shared" si="575"/>
        <v>0</v>
      </c>
    </row>
    <row r="12249" spans="1:9">
      <c r="A12249">
        <v>12247</v>
      </c>
      <c r="B12249">
        <v>263</v>
      </c>
      <c r="C12249">
        <v>49410</v>
      </c>
      <c r="D12249">
        <v>1</v>
      </c>
      <c r="E12249">
        <v>190</v>
      </c>
      <c r="F12249">
        <f t="shared" si="573"/>
        <v>2630190</v>
      </c>
      <c r="G12249">
        <f t="shared" si="574"/>
        <v>26304940190</v>
      </c>
      <c r="H12249">
        <v>12248</v>
      </c>
      <c r="I12249">
        <f t="shared" si="575"/>
        <v>0</v>
      </c>
    </row>
    <row r="12250" spans="1:9">
      <c r="A12250">
        <v>12248</v>
      </c>
      <c r="B12250">
        <v>263</v>
      </c>
      <c r="C12250">
        <v>46680</v>
      </c>
      <c r="D12250">
        <v>1</v>
      </c>
      <c r="E12250">
        <v>750</v>
      </c>
      <c r="F12250">
        <f t="shared" si="573"/>
        <v>2630750</v>
      </c>
      <c r="G12250">
        <f t="shared" si="574"/>
        <v>26304660750</v>
      </c>
      <c r="H12250">
        <v>12249</v>
      </c>
      <c r="I12250">
        <f t="shared" si="575"/>
        <v>0</v>
      </c>
    </row>
    <row r="12251" spans="1:9">
      <c r="A12251">
        <v>12249</v>
      </c>
      <c r="B12251">
        <v>263</v>
      </c>
      <c r="C12251">
        <v>46660</v>
      </c>
      <c r="D12251">
        <v>1</v>
      </c>
      <c r="E12251">
        <v>761</v>
      </c>
      <c r="F12251">
        <f t="shared" si="573"/>
        <v>2630761</v>
      </c>
      <c r="G12251">
        <f t="shared" si="574"/>
        <v>26304660761</v>
      </c>
      <c r="H12251">
        <v>12250</v>
      </c>
      <c r="I12251">
        <f t="shared" si="575"/>
        <v>0</v>
      </c>
    </row>
    <row r="12252" spans="1:9">
      <c r="A12252">
        <v>12250</v>
      </c>
      <c r="B12252">
        <v>263</v>
      </c>
      <c r="C12252">
        <v>46540</v>
      </c>
      <c r="D12252">
        <v>1</v>
      </c>
      <c r="E12252">
        <v>762</v>
      </c>
      <c r="F12252">
        <f t="shared" si="573"/>
        <v>2630762</v>
      </c>
      <c r="G12252">
        <f t="shared" si="574"/>
        <v>26304650762</v>
      </c>
      <c r="H12252">
        <v>12251</v>
      </c>
      <c r="I12252">
        <f t="shared" si="575"/>
        <v>0</v>
      </c>
    </row>
    <row r="12253" spans="1:9">
      <c r="A12253">
        <v>12251</v>
      </c>
      <c r="B12253">
        <v>263</v>
      </c>
      <c r="C12253">
        <v>45510</v>
      </c>
      <c r="D12253">
        <v>1</v>
      </c>
      <c r="E12253">
        <v>763</v>
      </c>
      <c r="F12253">
        <f t="shared" si="573"/>
        <v>2630763</v>
      </c>
      <c r="G12253">
        <f t="shared" si="574"/>
        <v>26304550763</v>
      </c>
      <c r="H12253">
        <v>12252</v>
      </c>
      <c r="I12253">
        <f t="shared" si="575"/>
        <v>0</v>
      </c>
    </row>
    <row r="12254" spans="1:9">
      <c r="A12254">
        <v>12252</v>
      </c>
      <c r="B12254">
        <v>263</v>
      </c>
      <c r="C12254">
        <v>46720</v>
      </c>
      <c r="D12254">
        <v>1</v>
      </c>
      <c r="E12254">
        <v>755</v>
      </c>
      <c r="F12254">
        <f t="shared" si="573"/>
        <v>2630755</v>
      </c>
      <c r="G12254">
        <f t="shared" si="574"/>
        <v>26304670755</v>
      </c>
      <c r="H12254">
        <v>12253</v>
      </c>
      <c r="I12254">
        <f t="shared" si="575"/>
        <v>0</v>
      </c>
    </row>
    <row r="12255" spans="1:9">
      <c r="A12255">
        <v>12253</v>
      </c>
      <c r="B12255">
        <v>263</v>
      </c>
      <c r="C12255">
        <v>46590</v>
      </c>
      <c r="D12255">
        <v>1</v>
      </c>
      <c r="E12255">
        <v>760</v>
      </c>
      <c r="F12255">
        <f t="shared" si="573"/>
        <v>2630760</v>
      </c>
      <c r="G12255">
        <f t="shared" si="574"/>
        <v>26304650760</v>
      </c>
      <c r="H12255">
        <v>12254</v>
      </c>
      <c r="I12255">
        <f t="shared" si="575"/>
        <v>0</v>
      </c>
    </row>
    <row r="12256" spans="1:9">
      <c r="A12256">
        <v>12254</v>
      </c>
      <c r="B12256">
        <v>263</v>
      </c>
      <c r="C12256">
        <v>46505</v>
      </c>
      <c r="D12256">
        <v>1</v>
      </c>
      <c r="E12256">
        <v>605</v>
      </c>
      <c r="F12256">
        <f t="shared" si="573"/>
        <v>2630605</v>
      </c>
      <c r="G12256">
        <f t="shared" si="574"/>
        <v>26304650605</v>
      </c>
      <c r="H12256">
        <v>12255</v>
      </c>
      <c r="I12256">
        <f t="shared" si="575"/>
        <v>0</v>
      </c>
    </row>
    <row r="12257" spans="1:9">
      <c r="A12257">
        <v>12255</v>
      </c>
      <c r="B12257">
        <v>263</v>
      </c>
      <c r="C12257">
        <v>46605</v>
      </c>
      <c r="D12257">
        <v>1</v>
      </c>
      <c r="E12257">
        <v>607</v>
      </c>
      <c r="F12257">
        <f t="shared" si="573"/>
        <v>2630607</v>
      </c>
      <c r="G12257">
        <f t="shared" si="574"/>
        <v>26304660607</v>
      </c>
      <c r="H12257">
        <v>12256</v>
      </c>
      <c r="I12257">
        <f t="shared" si="575"/>
        <v>0</v>
      </c>
    </row>
    <row r="12258" spans="1:9">
      <c r="A12258">
        <v>12256</v>
      </c>
      <c r="B12258">
        <v>263</v>
      </c>
      <c r="C12258">
        <v>46701</v>
      </c>
      <c r="D12258">
        <v>1</v>
      </c>
      <c r="E12258">
        <v>602</v>
      </c>
      <c r="F12258">
        <f t="shared" si="573"/>
        <v>2630602</v>
      </c>
      <c r="G12258">
        <f t="shared" si="574"/>
        <v>26304670602</v>
      </c>
      <c r="H12258">
        <v>12257</v>
      </c>
      <c r="I12258">
        <f t="shared" si="575"/>
        <v>0</v>
      </c>
    </row>
    <row r="12259" spans="1:9">
      <c r="A12259">
        <v>12257</v>
      </c>
      <c r="B12259">
        <v>263</v>
      </c>
      <c r="C12259">
        <v>46606</v>
      </c>
      <c r="D12259">
        <v>1</v>
      </c>
      <c r="E12259">
        <v>606</v>
      </c>
      <c r="F12259">
        <f t="shared" si="573"/>
        <v>2630606</v>
      </c>
      <c r="G12259">
        <f t="shared" si="574"/>
        <v>26304660606</v>
      </c>
      <c r="H12259">
        <v>12258</v>
      </c>
      <c r="I12259">
        <f t="shared" si="575"/>
        <v>0</v>
      </c>
    </row>
    <row r="12260" spans="1:9">
      <c r="A12260">
        <v>12258</v>
      </c>
      <c r="B12260">
        <v>263</v>
      </c>
      <c r="C12260">
        <v>49400</v>
      </c>
      <c r="D12260">
        <v>1</v>
      </c>
      <c r="E12260">
        <v>712</v>
      </c>
      <c r="F12260">
        <f t="shared" si="573"/>
        <v>2630712</v>
      </c>
      <c r="G12260">
        <f t="shared" si="574"/>
        <v>26304940712</v>
      </c>
      <c r="H12260">
        <v>12259</v>
      </c>
      <c r="I12260">
        <f t="shared" si="575"/>
        <v>0</v>
      </c>
    </row>
    <row r="12261" spans="1:9">
      <c r="A12261">
        <v>12259</v>
      </c>
      <c r="B12261">
        <v>263</v>
      </c>
      <c r="C12261">
        <v>30301</v>
      </c>
      <c r="D12261">
        <v>1</v>
      </c>
      <c r="E12261">
        <v>111</v>
      </c>
      <c r="F12261">
        <f t="shared" si="573"/>
        <v>2630111</v>
      </c>
      <c r="G12261">
        <f t="shared" si="574"/>
        <v>26303030111</v>
      </c>
      <c r="H12261">
        <v>12260</v>
      </c>
      <c r="I12261">
        <f t="shared" si="575"/>
        <v>0</v>
      </c>
    </row>
    <row r="12262" spans="1:9">
      <c r="A12262">
        <v>12260</v>
      </c>
      <c r="B12262">
        <v>263</v>
      </c>
      <c r="C12262">
        <v>38001</v>
      </c>
      <c r="D12262">
        <v>1</v>
      </c>
      <c r="E12262">
        <v>307</v>
      </c>
      <c r="F12262">
        <f t="shared" si="573"/>
        <v>2630307</v>
      </c>
      <c r="G12262">
        <f t="shared" si="574"/>
        <v>26303800307</v>
      </c>
      <c r="H12262">
        <v>12261</v>
      </c>
      <c r="I12262">
        <f t="shared" si="575"/>
        <v>0</v>
      </c>
    </row>
    <row r="12263" spans="1:9">
      <c r="A12263">
        <v>12261</v>
      </c>
      <c r="B12263">
        <v>263</v>
      </c>
      <c r="C12263">
        <v>37900</v>
      </c>
      <c r="D12263">
        <v>1</v>
      </c>
      <c r="E12263">
        <v>308</v>
      </c>
      <c r="F12263">
        <f t="shared" si="573"/>
        <v>2630308</v>
      </c>
      <c r="G12263">
        <f t="shared" si="574"/>
        <v>26303790308</v>
      </c>
      <c r="H12263">
        <v>12262</v>
      </c>
      <c r="I12263">
        <f t="shared" si="575"/>
        <v>0</v>
      </c>
    </row>
    <row r="12264" spans="1:9">
      <c r="A12264">
        <v>12262</v>
      </c>
      <c r="B12264">
        <v>263</v>
      </c>
      <c r="C12264">
        <v>45000</v>
      </c>
      <c r="D12264">
        <v>1</v>
      </c>
      <c r="E12264">
        <v>310</v>
      </c>
      <c r="F12264">
        <f t="shared" si="573"/>
        <v>2630310</v>
      </c>
      <c r="G12264">
        <f t="shared" si="574"/>
        <v>26304500310</v>
      </c>
      <c r="H12264">
        <v>12263</v>
      </c>
      <c r="I12264">
        <f t="shared" si="575"/>
        <v>0</v>
      </c>
    </row>
    <row r="12265" spans="1:9">
      <c r="A12265">
        <v>12263</v>
      </c>
      <c r="B12265">
        <v>264</v>
      </c>
      <c r="C12265">
        <v>30301</v>
      </c>
      <c r="D12265">
        <v>1</v>
      </c>
      <c r="E12265">
        <v>129</v>
      </c>
      <c r="F12265">
        <f t="shared" si="573"/>
        <v>2640129</v>
      </c>
      <c r="G12265">
        <f t="shared" si="574"/>
        <v>26403030129</v>
      </c>
      <c r="H12265">
        <v>12264</v>
      </c>
      <c r="I12265">
        <f t="shared" si="575"/>
        <v>0</v>
      </c>
    </row>
    <row r="12266" spans="1:9">
      <c r="A12266">
        <v>12264</v>
      </c>
      <c r="B12266">
        <v>264</v>
      </c>
      <c r="C12266">
        <v>30001</v>
      </c>
      <c r="D12266">
        <v>1</v>
      </c>
      <c r="E12266">
        <v>112</v>
      </c>
      <c r="F12266">
        <f t="shared" si="573"/>
        <v>2640112</v>
      </c>
      <c r="G12266">
        <f t="shared" si="574"/>
        <v>26403000112</v>
      </c>
      <c r="H12266">
        <v>12265</v>
      </c>
      <c r="I12266">
        <f t="shared" si="575"/>
        <v>0</v>
      </c>
    </row>
    <row r="12267" spans="1:9">
      <c r="A12267">
        <v>12265</v>
      </c>
      <c r="B12267">
        <v>264</v>
      </c>
      <c r="C12267">
        <v>38100</v>
      </c>
      <c r="D12267">
        <v>1</v>
      </c>
      <c r="E12267">
        <v>117</v>
      </c>
      <c r="F12267">
        <f t="shared" si="573"/>
        <v>2640117</v>
      </c>
      <c r="G12267">
        <f t="shared" si="574"/>
        <v>26403810117</v>
      </c>
      <c r="H12267">
        <v>12266</v>
      </c>
      <c r="I12267">
        <f t="shared" si="575"/>
        <v>0</v>
      </c>
    </row>
    <row r="12268" spans="1:9">
      <c r="A12268">
        <v>12266</v>
      </c>
      <c r="B12268">
        <v>264</v>
      </c>
      <c r="C12268">
        <v>38001</v>
      </c>
      <c r="D12268">
        <v>1</v>
      </c>
      <c r="E12268">
        <v>313</v>
      </c>
      <c r="F12268">
        <f t="shared" si="573"/>
        <v>2640313</v>
      </c>
      <c r="G12268">
        <f t="shared" si="574"/>
        <v>26403800313</v>
      </c>
      <c r="H12268">
        <v>12267</v>
      </c>
      <c r="I12268">
        <f t="shared" si="575"/>
        <v>0</v>
      </c>
    </row>
    <row r="12269" spans="1:9">
      <c r="A12269">
        <v>12267</v>
      </c>
      <c r="B12269">
        <v>264</v>
      </c>
      <c r="C12269">
        <v>32001</v>
      </c>
      <c r="D12269">
        <v>1</v>
      </c>
      <c r="E12269">
        <v>307</v>
      </c>
      <c r="F12269">
        <f t="shared" si="573"/>
        <v>2640307</v>
      </c>
      <c r="G12269">
        <f t="shared" si="574"/>
        <v>26403200307</v>
      </c>
      <c r="H12269">
        <v>12268</v>
      </c>
      <c r="I12269">
        <f t="shared" si="575"/>
        <v>0</v>
      </c>
    </row>
    <row r="12270" spans="1:9">
      <c r="A12270">
        <v>12268</v>
      </c>
      <c r="B12270">
        <v>264</v>
      </c>
      <c r="C12270">
        <v>32102</v>
      </c>
      <c r="D12270">
        <v>1</v>
      </c>
      <c r="E12270">
        <v>114</v>
      </c>
      <c r="F12270">
        <f t="shared" si="573"/>
        <v>2640114</v>
      </c>
      <c r="G12270">
        <f t="shared" si="574"/>
        <v>26403210114</v>
      </c>
      <c r="H12270">
        <v>12269</v>
      </c>
      <c r="I12270">
        <f t="shared" si="575"/>
        <v>0</v>
      </c>
    </row>
    <row r="12271" spans="1:9">
      <c r="A12271">
        <v>12269</v>
      </c>
      <c r="B12271">
        <v>264</v>
      </c>
      <c r="C12271">
        <v>32102</v>
      </c>
      <c r="D12271">
        <v>1</v>
      </c>
      <c r="E12271">
        <v>101</v>
      </c>
      <c r="F12271">
        <f t="shared" si="573"/>
        <v>2640101</v>
      </c>
      <c r="G12271">
        <f t="shared" si="574"/>
        <v>26403210101</v>
      </c>
      <c r="H12271">
        <v>12270</v>
      </c>
      <c r="I12271">
        <f t="shared" si="575"/>
        <v>0</v>
      </c>
    </row>
    <row r="12272" spans="1:9">
      <c r="A12272">
        <v>12270</v>
      </c>
      <c r="B12272">
        <v>264</v>
      </c>
      <c r="C12272">
        <v>34102</v>
      </c>
      <c r="D12272">
        <v>1</v>
      </c>
      <c r="E12272">
        <v>104</v>
      </c>
      <c r="F12272">
        <f t="shared" si="573"/>
        <v>2640104</v>
      </c>
      <c r="G12272">
        <f t="shared" si="574"/>
        <v>26403410104</v>
      </c>
      <c r="H12272">
        <v>12271</v>
      </c>
      <c r="I12272">
        <f t="shared" si="575"/>
        <v>0</v>
      </c>
    </row>
    <row r="12273" spans="1:9">
      <c r="A12273">
        <v>12271</v>
      </c>
      <c r="B12273">
        <v>264</v>
      </c>
      <c r="C12273">
        <v>34104</v>
      </c>
      <c r="D12273">
        <v>1</v>
      </c>
      <c r="E12273">
        <v>113</v>
      </c>
      <c r="F12273">
        <f t="shared" si="573"/>
        <v>2640113</v>
      </c>
      <c r="G12273">
        <f t="shared" si="574"/>
        <v>26403410113</v>
      </c>
      <c r="H12273">
        <v>12272</v>
      </c>
      <c r="I12273">
        <f t="shared" si="575"/>
        <v>0</v>
      </c>
    </row>
    <row r="12274" spans="1:9">
      <c r="A12274">
        <v>12272</v>
      </c>
      <c r="B12274">
        <v>264</v>
      </c>
      <c r="C12274">
        <v>34104</v>
      </c>
      <c r="D12274">
        <v>1</v>
      </c>
      <c r="E12274">
        <v>110</v>
      </c>
      <c r="F12274">
        <f t="shared" si="573"/>
        <v>2640110</v>
      </c>
      <c r="G12274">
        <f t="shared" si="574"/>
        <v>26403410110</v>
      </c>
      <c r="H12274">
        <v>12273</v>
      </c>
      <c r="I12274">
        <f t="shared" si="575"/>
        <v>0</v>
      </c>
    </row>
    <row r="12275" spans="1:9">
      <c r="A12275">
        <v>12273</v>
      </c>
      <c r="B12275">
        <v>264</v>
      </c>
      <c r="C12275">
        <v>45010</v>
      </c>
      <c r="D12275">
        <v>1</v>
      </c>
      <c r="E12275">
        <v>364</v>
      </c>
      <c r="F12275">
        <f t="shared" si="573"/>
        <v>2640364</v>
      </c>
      <c r="G12275">
        <f t="shared" si="574"/>
        <v>26404500364</v>
      </c>
      <c r="H12275">
        <v>12274</v>
      </c>
      <c r="I12275">
        <f t="shared" si="575"/>
        <v>0</v>
      </c>
    </row>
    <row r="12276" spans="1:9">
      <c r="A12276">
        <v>12274</v>
      </c>
      <c r="B12276">
        <v>264</v>
      </c>
      <c r="C12276">
        <v>41000</v>
      </c>
      <c r="D12276">
        <v>1</v>
      </c>
      <c r="E12276">
        <v>116</v>
      </c>
      <c r="F12276">
        <f t="shared" si="573"/>
        <v>2640116</v>
      </c>
      <c r="G12276">
        <f t="shared" si="574"/>
        <v>26404100116</v>
      </c>
      <c r="H12276">
        <v>12275</v>
      </c>
      <c r="I12276">
        <f t="shared" si="575"/>
        <v>0</v>
      </c>
    </row>
    <row r="12277" spans="1:9">
      <c r="A12277">
        <v>12275</v>
      </c>
      <c r="B12277">
        <v>264</v>
      </c>
      <c r="C12277">
        <v>41000</v>
      </c>
      <c r="D12277">
        <v>1</v>
      </c>
      <c r="E12277">
        <v>108</v>
      </c>
      <c r="F12277">
        <f t="shared" si="573"/>
        <v>2640108</v>
      </c>
      <c r="G12277">
        <f t="shared" si="574"/>
        <v>26404100108</v>
      </c>
      <c r="H12277">
        <v>12276</v>
      </c>
      <c r="I12277">
        <f t="shared" si="575"/>
        <v>0</v>
      </c>
    </row>
    <row r="12278" spans="1:9">
      <c r="A12278">
        <v>12276</v>
      </c>
      <c r="B12278">
        <v>264</v>
      </c>
      <c r="C12278">
        <v>41000</v>
      </c>
      <c r="D12278">
        <v>1</v>
      </c>
      <c r="E12278">
        <v>308</v>
      </c>
      <c r="F12278">
        <f t="shared" si="573"/>
        <v>2640308</v>
      </c>
      <c r="G12278">
        <f t="shared" si="574"/>
        <v>26404100308</v>
      </c>
      <c r="H12278">
        <v>12277</v>
      </c>
      <c r="I12278">
        <f t="shared" si="575"/>
        <v>0</v>
      </c>
    </row>
    <row r="12279" spans="1:9">
      <c r="A12279">
        <v>12277</v>
      </c>
      <c r="B12279">
        <v>264</v>
      </c>
      <c r="C12279">
        <v>40007</v>
      </c>
      <c r="D12279">
        <v>1</v>
      </c>
      <c r="E12279">
        <v>301</v>
      </c>
      <c r="F12279">
        <f t="shared" si="573"/>
        <v>2640301</v>
      </c>
      <c r="G12279">
        <f t="shared" si="574"/>
        <v>26404000301</v>
      </c>
      <c r="H12279">
        <v>12278</v>
      </c>
      <c r="I12279">
        <f t="shared" si="575"/>
        <v>0</v>
      </c>
    </row>
    <row r="12280" spans="1:9">
      <c r="A12280">
        <v>12278</v>
      </c>
      <c r="B12280">
        <v>264</v>
      </c>
      <c r="C12280">
        <v>43400</v>
      </c>
      <c r="D12280">
        <v>0</v>
      </c>
      <c r="E12280">
        <v>310</v>
      </c>
      <c r="F12280">
        <f t="shared" si="573"/>
        <v>0</v>
      </c>
      <c r="G12280">
        <f t="shared" si="574"/>
        <v>26404340310</v>
      </c>
      <c r="H12280">
        <v>12279</v>
      </c>
      <c r="I12280">
        <f t="shared" si="575"/>
        <v>0</v>
      </c>
    </row>
    <row r="12281" spans="1:9">
      <c r="A12281">
        <v>12279</v>
      </c>
      <c r="B12281">
        <v>264</v>
      </c>
      <c r="C12281">
        <v>43001</v>
      </c>
      <c r="D12281">
        <v>0</v>
      </c>
      <c r="E12281">
        <v>300</v>
      </c>
      <c r="F12281">
        <f t="shared" si="573"/>
        <v>0</v>
      </c>
      <c r="G12281">
        <f t="shared" si="574"/>
        <v>26404300300</v>
      </c>
      <c r="H12281">
        <v>12280</v>
      </c>
      <c r="I12281">
        <f t="shared" si="575"/>
        <v>0</v>
      </c>
    </row>
    <row r="12282" spans="1:9">
      <c r="A12282">
        <v>12280</v>
      </c>
      <c r="B12282">
        <v>264</v>
      </c>
      <c r="C12282">
        <v>46910</v>
      </c>
      <c r="D12282">
        <v>1</v>
      </c>
      <c r="E12282">
        <v>757</v>
      </c>
      <c r="F12282">
        <f t="shared" si="573"/>
        <v>2640757</v>
      </c>
      <c r="G12282">
        <f t="shared" si="574"/>
        <v>26404690757</v>
      </c>
      <c r="H12282">
        <v>12281</v>
      </c>
      <c r="I12282">
        <f t="shared" si="575"/>
        <v>0</v>
      </c>
    </row>
    <row r="12283" spans="1:9">
      <c r="A12283">
        <v>12281</v>
      </c>
      <c r="B12283">
        <v>264</v>
      </c>
      <c r="C12283">
        <v>46680</v>
      </c>
      <c r="D12283">
        <v>1</v>
      </c>
      <c r="E12283">
        <v>756</v>
      </c>
      <c r="F12283">
        <f t="shared" si="573"/>
        <v>2640756</v>
      </c>
      <c r="G12283">
        <f t="shared" si="574"/>
        <v>26404660756</v>
      </c>
      <c r="H12283">
        <v>12282</v>
      </c>
      <c r="I12283">
        <f t="shared" si="575"/>
        <v>0</v>
      </c>
    </row>
    <row r="12284" spans="1:9">
      <c r="A12284">
        <v>12282</v>
      </c>
      <c r="B12284">
        <v>264</v>
      </c>
      <c r="C12284">
        <v>49420</v>
      </c>
      <c r="D12284">
        <v>1</v>
      </c>
      <c r="E12284">
        <v>190</v>
      </c>
      <c r="F12284">
        <f t="shared" si="573"/>
        <v>2640190</v>
      </c>
      <c r="G12284">
        <f t="shared" si="574"/>
        <v>26404940190</v>
      </c>
      <c r="H12284">
        <v>12283</v>
      </c>
      <c r="I12284">
        <f t="shared" si="575"/>
        <v>0</v>
      </c>
    </row>
    <row r="12285" spans="1:9">
      <c r="A12285">
        <v>12283</v>
      </c>
      <c r="B12285">
        <v>264</v>
      </c>
      <c r="C12285">
        <v>46630</v>
      </c>
      <c r="D12285">
        <v>1</v>
      </c>
      <c r="E12285">
        <v>755</v>
      </c>
      <c r="F12285">
        <f t="shared" si="573"/>
        <v>2640755</v>
      </c>
      <c r="G12285">
        <f t="shared" si="574"/>
        <v>26404660755</v>
      </c>
      <c r="H12285">
        <v>12284</v>
      </c>
      <c r="I12285">
        <f t="shared" si="575"/>
        <v>0</v>
      </c>
    </row>
    <row r="12286" spans="1:9">
      <c r="A12286">
        <v>12284</v>
      </c>
      <c r="B12286">
        <v>264</v>
      </c>
      <c r="C12286">
        <v>46530</v>
      </c>
      <c r="D12286">
        <v>1</v>
      </c>
      <c r="E12286">
        <v>760</v>
      </c>
      <c r="F12286">
        <f t="shared" si="573"/>
        <v>2640760</v>
      </c>
      <c r="G12286">
        <f t="shared" si="574"/>
        <v>26404650760</v>
      </c>
      <c r="H12286">
        <v>12285</v>
      </c>
      <c r="I12286">
        <f t="shared" si="575"/>
        <v>0</v>
      </c>
    </row>
    <row r="12287" spans="1:9">
      <c r="A12287">
        <v>12285</v>
      </c>
      <c r="B12287">
        <v>264</v>
      </c>
      <c r="C12287">
        <v>46540</v>
      </c>
      <c r="D12287">
        <v>1</v>
      </c>
      <c r="E12287">
        <v>763</v>
      </c>
      <c r="F12287">
        <f t="shared" si="573"/>
        <v>2640763</v>
      </c>
      <c r="G12287">
        <f t="shared" si="574"/>
        <v>26404650763</v>
      </c>
      <c r="H12287">
        <v>12286</v>
      </c>
      <c r="I12287">
        <f t="shared" si="575"/>
        <v>0</v>
      </c>
    </row>
    <row r="12288" spans="1:9">
      <c r="A12288">
        <v>12286</v>
      </c>
      <c r="B12288">
        <v>264</v>
      </c>
      <c r="C12288">
        <v>45510</v>
      </c>
      <c r="D12288">
        <v>1</v>
      </c>
      <c r="E12288">
        <v>762</v>
      </c>
      <c r="F12288">
        <f t="shared" si="573"/>
        <v>2640762</v>
      </c>
      <c r="G12288">
        <f t="shared" si="574"/>
        <v>26404550762</v>
      </c>
      <c r="H12288">
        <v>12287</v>
      </c>
      <c r="I12288">
        <f t="shared" si="575"/>
        <v>0</v>
      </c>
    </row>
    <row r="12289" spans="1:9">
      <c r="A12289">
        <v>12287</v>
      </c>
      <c r="B12289">
        <v>264</v>
      </c>
      <c r="C12289">
        <v>46690</v>
      </c>
      <c r="D12289">
        <v>1</v>
      </c>
      <c r="E12289">
        <v>750</v>
      </c>
      <c r="F12289">
        <f t="shared" si="573"/>
        <v>2640750</v>
      </c>
      <c r="G12289">
        <f t="shared" si="574"/>
        <v>26404660750</v>
      </c>
      <c r="H12289">
        <v>12288</v>
      </c>
      <c r="I12289">
        <f t="shared" si="575"/>
        <v>0</v>
      </c>
    </row>
    <row r="12290" spans="1:9">
      <c r="A12290">
        <v>12288</v>
      </c>
      <c r="B12290">
        <v>264</v>
      </c>
      <c r="C12290">
        <v>46720</v>
      </c>
      <c r="D12290">
        <v>1</v>
      </c>
      <c r="E12290">
        <v>761</v>
      </c>
      <c r="F12290">
        <f t="shared" si="573"/>
        <v>2640761</v>
      </c>
      <c r="G12290">
        <f t="shared" si="574"/>
        <v>26404670761</v>
      </c>
      <c r="H12290">
        <v>12289</v>
      </c>
      <c r="I12290">
        <f t="shared" si="575"/>
        <v>0</v>
      </c>
    </row>
    <row r="12291" spans="1:9">
      <c r="A12291">
        <v>12289</v>
      </c>
      <c r="B12291">
        <v>264</v>
      </c>
      <c r="C12291">
        <v>46801</v>
      </c>
      <c r="D12291">
        <v>1</v>
      </c>
      <c r="E12291">
        <v>606</v>
      </c>
      <c r="F12291">
        <f t="shared" ref="F12291:F12354" si="576">(B12291*10000+E12291)*D12291</f>
        <v>2640606</v>
      </c>
      <c r="G12291">
        <f t="shared" ref="G12291:G12354" si="577">(B12291*10000+FLOOR(C12291/100,1))*10000+E12291</f>
        <v>26404680606</v>
      </c>
      <c r="H12291">
        <v>12290</v>
      </c>
      <c r="I12291">
        <f t="shared" ref="I12291:I12354" si="578">IF(C12291=30300,IF(E12291=117,1,IF(E12291=313,1,0)),0)</f>
        <v>0</v>
      </c>
    </row>
    <row r="12292" spans="1:9">
      <c r="A12292">
        <v>12290</v>
      </c>
      <c r="B12292">
        <v>264</v>
      </c>
      <c r="C12292">
        <v>46603</v>
      </c>
      <c r="D12292">
        <v>1</v>
      </c>
      <c r="E12292">
        <v>605</v>
      </c>
      <c r="F12292">
        <f t="shared" si="576"/>
        <v>2640605</v>
      </c>
      <c r="G12292">
        <f t="shared" si="577"/>
        <v>26404660605</v>
      </c>
      <c r="H12292">
        <v>12291</v>
      </c>
      <c r="I12292">
        <f t="shared" si="578"/>
        <v>0</v>
      </c>
    </row>
    <row r="12293" spans="1:9">
      <c r="A12293">
        <v>12291</v>
      </c>
      <c r="B12293">
        <v>264</v>
      </c>
      <c r="C12293">
        <v>46504</v>
      </c>
      <c r="D12293">
        <v>1</v>
      </c>
      <c r="E12293">
        <v>607</v>
      </c>
      <c r="F12293">
        <f t="shared" si="576"/>
        <v>2640607</v>
      </c>
      <c r="G12293">
        <f t="shared" si="577"/>
        <v>26404650607</v>
      </c>
      <c r="H12293">
        <v>12292</v>
      </c>
      <c r="I12293">
        <f t="shared" si="578"/>
        <v>0</v>
      </c>
    </row>
    <row r="12294" spans="1:9">
      <c r="A12294">
        <v>12292</v>
      </c>
      <c r="B12294">
        <v>264</v>
      </c>
      <c r="C12294">
        <v>46702</v>
      </c>
      <c r="D12294">
        <v>1</v>
      </c>
      <c r="E12294">
        <v>602</v>
      </c>
      <c r="F12294">
        <f t="shared" si="576"/>
        <v>2640602</v>
      </c>
      <c r="G12294">
        <f t="shared" si="577"/>
        <v>26404670602</v>
      </c>
      <c r="H12294">
        <v>12293</v>
      </c>
      <c r="I12294">
        <f t="shared" si="578"/>
        <v>0</v>
      </c>
    </row>
    <row r="12295" spans="1:9">
      <c r="A12295">
        <v>12293</v>
      </c>
      <c r="B12295">
        <v>264</v>
      </c>
      <c r="C12295">
        <v>49400</v>
      </c>
      <c r="D12295">
        <v>1</v>
      </c>
      <c r="E12295">
        <v>716</v>
      </c>
      <c r="F12295">
        <f t="shared" si="576"/>
        <v>2640716</v>
      </c>
      <c r="G12295">
        <f t="shared" si="577"/>
        <v>26404940716</v>
      </c>
      <c r="H12295">
        <v>12294</v>
      </c>
      <c r="I12295">
        <f t="shared" si="578"/>
        <v>0</v>
      </c>
    </row>
    <row r="12296" spans="1:9">
      <c r="A12296">
        <v>12294</v>
      </c>
      <c r="B12296">
        <v>264</v>
      </c>
      <c r="C12296">
        <v>34102</v>
      </c>
      <c r="D12296">
        <v>1</v>
      </c>
      <c r="E12296">
        <v>100</v>
      </c>
      <c r="F12296">
        <f t="shared" si="576"/>
        <v>2640100</v>
      </c>
      <c r="G12296">
        <f t="shared" si="577"/>
        <v>26403410100</v>
      </c>
      <c r="H12296">
        <v>12295</v>
      </c>
      <c r="I12296">
        <f t="shared" si="578"/>
        <v>0</v>
      </c>
    </row>
    <row r="12297" spans="1:9">
      <c r="A12297">
        <v>12295</v>
      </c>
      <c r="B12297">
        <v>264</v>
      </c>
      <c r="C12297">
        <v>34104</v>
      </c>
      <c r="D12297">
        <v>1</v>
      </c>
      <c r="E12297">
        <v>109</v>
      </c>
      <c r="F12297">
        <f t="shared" si="576"/>
        <v>2640109</v>
      </c>
      <c r="G12297">
        <f t="shared" si="577"/>
        <v>26403410109</v>
      </c>
      <c r="H12297">
        <v>12296</v>
      </c>
      <c r="I12297">
        <f t="shared" si="578"/>
        <v>0</v>
      </c>
    </row>
    <row r="12298" spans="1:9">
      <c r="A12298">
        <v>12296</v>
      </c>
      <c r="B12298">
        <v>264</v>
      </c>
      <c r="C12298">
        <v>43400</v>
      </c>
      <c r="D12298">
        <v>0</v>
      </c>
      <c r="E12298">
        <v>312</v>
      </c>
      <c r="F12298">
        <f t="shared" si="576"/>
        <v>0</v>
      </c>
      <c r="G12298">
        <f t="shared" si="577"/>
        <v>26404340312</v>
      </c>
      <c r="H12298">
        <v>12297</v>
      </c>
      <c r="I12298">
        <f t="shared" si="578"/>
        <v>0</v>
      </c>
    </row>
    <row r="12299" spans="1:9">
      <c r="A12299">
        <v>12297</v>
      </c>
      <c r="B12299">
        <v>264</v>
      </c>
      <c r="C12299">
        <v>43001</v>
      </c>
      <c r="D12299">
        <v>0</v>
      </c>
      <c r="E12299">
        <v>305</v>
      </c>
      <c r="F12299">
        <f t="shared" si="576"/>
        <v>0</v>
      </c>
      <c r="G12299">
        <f t="shared" si="577"/>
        <v>26404300305</v>
      </c>
      <c r="H12299">
        <v>12298</v>
      </c>
      <c r="I12299">
        <f t="shared" si="578"/>
        <v>0</v>
      </c>
    </row>
    <row r="12300" spans="1:9">
      <c r="A12300">
        <v>12298</v>
      </c>
      <c r="B12300">
        <v>265</v>
      </c>
      <c r="C12300">
        <v>38101</v>
      </c>
      <c r="D12300">
        <v>1</v>
      </c>
      <c r="E12300">
        <v>123</v>
      </c>
      <c r="F12300">
        <f t="shared" si="576"/>
        <v>2650123</v>
      </c>
      <c r="G12300">
        <f t="shared" si="577"/>
        <v>26503810123</v>
      </c>
      <c r="H12300">
        <v>12299</v>
      </c>
      <c r="I12300">
        <f t="shared" si="578"/>
        <v>0</v>
      </c>
    </row>
    <row r="12301" spans="1:9">
      <c r="A12301">
        <v>12299</v>
      </c>
      <c r="B12301">
        <v>265</v>
      </c>
      <c r="C12301">
        <v>30300</v>
      </c>
      <c r="D12301">
        <v>1</v>
      </c>
      <c r="E12301">
        <v>109</v>
      </c>
      <c r="F12301">
        <f t="shared" si="576"/>
        <v>2650109</v>
      </c>
      <c r="G12301">
        <f t="shared" si="577"/>
        <v>26503030109</v>
      </c>
      <c r="H12301">
        <v>12300</v>
      </c>
      <c r="I12301">
        <f t="shared" si="578"/>
        <v>0</v>
      </c>
    </row>
    <row r="12302" spans="1:9">
      <c r="A12302">
        <v>12300</v>
      </c>
      <c r="B12302">
        <v>265</v>
      </c>
      <c r="C12302">
        <v>30301</v>
      </c>
      <c r="D12302">
        <v>1</v>
      </c>
      <c r="E12302">
        <v>104</v>
      </c>
      <c r="F12302">
        <f t="shared" si="576"/>
        <v>2650104</v>
      </c>
      <c r="G12302">
        <f t="shared" si="577"/>
        <v>26503030104</v>
      </c>
      <c r="H12302">
        <v>12301</v>
      </c>
      <c r="I12302">
        <f t="shared" si="578"/>
        <v>0</v>
      </c>
    </row>
    <row r="12303" spans="1:9">
      <c r="A12303">
        <v>12301</v>
      </c>
      <c r="B12303">
        <v>265</v>
      </c>
      <c r="C12303">
        <v>38001</v>
      </c>
      <c r="D12303">
        <v>1</v>
      </c>
      <c r="E12303">
        <v>103</v>
      </c>
      <c r="F12303">
        <f t="shared" si="576"/>
        <v>2650103</v>
      </c>
      <c r="G12303">
        <f t="shared" si="577"/>
        <v>26503800103</v>
      </c>
      <c r="H12303">
        <v>12302</v>
      </c>
      <c r="I12303">
        <f t="shared" si="578"/>
        <v>0</v>
      </c>
    </row>
    <row r="12304" spans="1:9">
      <c r="A12304">
        <v>12302</v>
      </c>
      <c r="B12304">
        <v>265</v>
      </c>
      <c r="C12304">
        <v>32000</v>
      </c>
      <c r="D12304">
        <v>1</v>
      </c>
      <c r="E12304">
        <v>313</v>
      </c>
      <c r="F12304">
        <f t="shared" si="576"/>
        <v>2650313</v>
      </c>
      <c r="G12304">
        <f t="shared" si="577"/>
        <v>26503200313</v>
      </c>
      <c r="H12304">
        <v>12303</v>
      </c>
      <c r="I12304">
        <f t="shared" si="578"/>
        <v>0</v>
      </c>
    </row>
    <row r="12305" spans="1:9">
      <c r="A12305">
        <v>12303</v>
      </c>
      <c r="B12305">
        <v>265</v>
      </c>
      <c r="C12305">
        <v>32101</v>
      </c>
      <c r="D12305">
        <v>1</v>
      </c>
      <c r="E12305">
        <v>117</v>
      </c>
      <c r="F12305">
        <f t="shared" si="576"/>
        <v>2650117</v>
      </c>
      <c r="G12305">
        <f t="shared" si="577"/>
        <v>26503210117</v>
      </c>
      <c r="H12305">
        <v>12304</v>
      </c>
      <c r="I12305">
        <f t="shared" si="578"/>
        <v>0</v>
      </c>
    </row>
    <row r="12306" spans="1:9">
      <c r="A12306">
        <v>12304</v>
      </c>
      <c r="B12306">
        <v>265</v>
      </c>
      <c r="C12306">
        <v>34101</v>
      </c>
      <c r="D12306">
        <v>1</v>
      </c>
      <c r="E12306">
        <v>114</v>
      </c>
      <c r="F12306">
        <f t="shared" si="576"/>
        <v>2650114</v>
      </c>
      <c r="G12306">
        <f t="shared" si="577"/>
        <v>26503410114</v>
      </c>
      <c r="H12306">
        <v>12305</v>
      </c>
      <c r="I12306">
        <f t="shared" si="578"/>
        <v>0</v>
      </c>
    </row>
    <row r="12307" spans="1:9">
      <c r="A12307">
        <v>12305</v>
      </c>
      <c r="B12307">
        <v>265</v>
      </c>
      <c r="C12307">
        <v>34104</v>
      </c>
      <c r="D12307">
        <v>1</v>
      </c>
      <c r="E12307">
        <v>113</v>
      </c>
      <c r="F12307">
        <f t="shared" si="576"/>
        <v>2650113</v>
      </c>
      <c r="G12307">
        <f t="shared" si="577"/>
        <v>26503410113</v>
      </c>
      <c r="H12307">
        <v>12306</v>
      </c>
      <c r="I12307">
        <f t="shared" si="578"/>
        <v>0</v>
      </c>
    </row>
    <row r="12308" spans="1:9">
      <c r="A12308">
        <v>12306</v>
      </c>
      <c r="B12308">
        <v>265</v>
      </c>
      <c r="C12308">
        <v>34104</v>
      </c>
      <c r="D12308">
        <v>1</v>
      </c>
      <c r="E12308">
        <v>100</v>
      </c>
      <c r="F12308">
        <f t="shared" si="576"/>
        <v>2650100</v>
      </c>
      <c r="G12308">
        <f t="shared" si="577"/>
        <v>26503410100</v>
      </c>
      <c r="H12308">
        <v>12307</v>
      </c>
      <c r="I12308">
        <f t="shared" si="578"/>
        <v>0</v>
      </c>
    </row>
    <row r="12309" spans="1:9">
      <c r="A12309">
        <v>12307</v>
      </c>
      <c r="B12309">
        <v>265</v>
      </c>
      <c r="C12309">
        <v>44010</v>
      </c>
      <c r="D12309">
        <v>1</v>
      </c>
      <c r="E12309">
        <v>352</v>
      </c>
      <c r="F12309">
        <f t="shared" si="576"/>
        <v>2650352</v>
      </c>
      <c r="G12309">
        <f t="shared" si="577"/>
        <v>26504400352</v>
      </c>
      <c r="H12309">
        <v>12308</v>
      </c>
      <c r="I12309">
        <f t="shared" si="578"/>
        <v>0</v>
      </c>
    </row>
    <row r="12310" spans="1:9">
      <c r="A12310">
        <v>12308</v>
      </c>
      <c r="B12310">
        <v>265</v>
      </c>
      <c r="C12310">
        <v>41000</v>
      </c>
      <c r="D12310">
        <v>1</v>
      </c>
      <c r="E12310">
        <v>308</v>
      </c>
      <c r="F12310">
        <f t="shared" si="576"/>
        <v>2650308</v>
      </c>
      <c r="G12310">
        <f t="shared" si="577"/>
        <v>26504100308</v>
      </c>
      <c r="H12310">
        <v>12309</v>
      </c>
      <c r="I12310">
        <f t="shared" si="578"/>
        <v>0</v>
      </c>
    </row>
    <row r="12311" spans="1:9">
      <c r="A12311">
        <v>12309</v>
      </c>
      <c r="B12311">
        <v>265</v>
      </c>
      <c r="C12311">
        <v>41000</v>
      </c>
      <c r="D12311">
        <v>1</v>
      </c>
      <c r="E12311">
        <v>116</v>
      </c>
      <c r="F12311">
        <f t="shared" si="576"/>
        <v>2650116</v>
      </c>
      <c r="G12311">
        <f t="shared" si="577"/>
        <v>26504100116</v>
      </c>
      <c r="H12311">
        <v>12310</v>
      </c>
      <c r="I12311">
        <f t="shared" si="578"/>
        <v>0</v>
      </c>
    </row>
    <row r="12312" spans="1:9">
      <c r="A12312">
        <v>12310</v>
      </c>
      <c r="B12312">
        <v>265</v>
      </c>
      <c r="C12312">
        <v>41000</v>
      </c>
      <c r="D12312">
        <v>1</v>
      </c>
      <c r="E12312">
        <v>301</v>
      </c>
      <c r="F12312">
        <f t="shared" si="576"/>
        <v>2650301</v>
      </c>
      <c r="G12312">
        <f t="shared" si="577"/>
        <v>26504100301</v>
      </c>
      <c r="H12312">
        <v>12311</v>
      </c>
      <c r="I12312">
        <f t="shared" si="578"/>
        <v>0</v>
      </c>
    </row>
    <row r="12313" spans="1:9">
      <c r="A12313">
        <v>12311</v>
      </c>
      <c r="B12313">
        <v>265</v>
      </c>
      <c r="C12313">
        <v>40006</v>
      </c>
      <c r="D12313">
        <v>1</v>
      </c>
      <c r="E12313">
        <v>300</v>
      </c>
      <c r="F12313">
        <f t="shared" si="576"/>
        <v>2650300</v>
      </c>
      <c r="G12313">
        <f t="shared" si="577"/>
        <v>26504000300</v>
      </c>
      <c r="H12313">
        <v>12312</v>
      </c>
      <c r="I12313">
        <f t="shared" si="578"/>
        <v>0</v>
      </c>
    </row>
    <row r="12314" spans="1:9">
      <c r="A12314">
        <v>12312</v>
      </c>
      <c r="B12314">
        <v>265</v>
      </c>
      <c r="C12314">
        <v>43401</v>
      </c>
      <c r="D12314">
        <v>0</v>
      </c>
      <c r="E12314">
        <v>314</v>
      </c>
      <c r="F12314">
        <f t="shared" si="576"/>
        <v>0</v>
      </c>
      <c r="G12314">
        <f t="shared" si="577"/>
        <v>26504340314</v>
      </c>
      <c r="H12314">
        <v>12313</v>
      </c>
      <c r="I12314">
        <f t="shared" si="578"/>
        <v>0</v>
      </c>
    </row>
    <row r="12315" spans="1:9">
      <c r="A12315">
        <v>12313</v>
      </c>
      <c r="B12315">
        <v>265</v>
      </c>
      <c r="C12315">
        <v>43400</v>
      </c>
      <c r="D12315">
        <v>0</v>
      </c>
      <c r="E12315">
        <v>307</v>
      </c>
      <c r="F12315">
        <f t="shared" si="576"/>
        <v>0</v>
      </c>
      <c r="G12315">
        <f t="shared" si="577"/>
        <v>26504340307</v>
      </c>
      <c r="H12315">
        <v>12314</v>
      </c>
      <c r="I12315">
        <f t="shared" si="578"/>
        <v>0</v>
      </c>
    </row>
    <row r="12316" spans="1:9">
      <c r="A12316">
        <v>12314</v>
      </c>
      <c r="B12316">
        <v>265</v>
      </c>
      <c r="C12316">
        <v>46870</v>
      </c>
      <c r="D12316">
        <v>1</v>
      </c>
      <c r="E12316">
        <v>757</v>
      </c>
      <c r="F12316">
        <f t="shared" si="576"/>
        <v>2650757</v>
      </c>
      <c r="G12316">
        <f t="shared" si="577"/>
        <v>26504680757</v>
      </c>
      <c r="H12316">
        <v>12315</v>
      </c>
      <c r="I12316">
        <f t="shared" si="578"/>
        <v>0</v>
      </c>
    </row>
    <row r="12317" spans="1:9">
      <c r="A12317">
        <v>12315</v>
      </c>
      <c r="B12317">
        <v>265</v>
      </c>
      <c r="C12317">
        <v>46540</v>
      </c>
      <c r="D12317">
        <v>1</v>
      </c>
      <c r="E12317">
        <v>756</v>
      </c>
      <c r="F12317">
        <f t="shared" si="576"/>
        <v>2650756</v>
      </c>
      <c r="G12317">
        <f t="shared" si="577"/>
        <v>26504650756</v>
      </c>
      <c r="H12317">
        <v>12316</v>
      </c>
      <c r="I12317">
        <f t="shared" si="578"/>
        <v>0</v>
      </c>
    </row>
    <row r="12318" spans="1:9">
      <c r="A12318">
        <v>12316</v>
      </c>
      <c r="B12318">
        <v>265</v>
      </c>
      <c r="C12318">
        <v>49420</v>
      </c>
      <c r="D12318">
        <v>1</v>
      </c>
      <c r="E12318">
        <v>190</v>
      </c>
      <c r="F12318">
        <f t="shared" si="576"/>
        <v>2650190</v>
      </c>
      <c r="G12318">
        <f t="shared" si="577"/>
        <v>26504940190</v>
      </c>
      <c r="H12318">
        <v>12317</v>
      </c>
      <c r="I12318">
        <f t="shared" si="578"/>
        <v>0</v>
      </c>
    </row>
    <row r="12319" spans="1:9">
      <c r="A12319">
        <v>12317</v>
      </c>
      <c r="B12319">
        <v>265</v>
      </c>
      <c r="C12319">
        <v>46530</v>
      </c>
      <c r="D12319">
        <v>1</v>
      </c>
      <c r="E12319">
        <v>750</v>
      </c>
      <c r="F12319">
        <f t="shared" si="576"/>
        <v>2650750</v>
      </c>
      <c r="G12319">
        <f t="shared" si="577"/>
        <v>26504650750</v>
      </c>
      <c r="H12319">
        <v>12318</v>
      </c>
      <c r="I12319">
        <f t="shared" si="578"/>
        <v>0</v>
      </c>
    </row>
    <row r="12320" spans="1:9">
      <c r="A12320">
        <v>12318</v>
      </c>
      <c r="B12320">
        <v>265</v>
      </c>
      <c r="C12320">
        <v>46740</v>
      </c>
      <c r="D12320">
        <v>1</v>
      </c>
      <c r="E12320">
        <v>763</v>
      </c>
      <c r="F12320">
        <f t="shared" si="576"/>
        <v>2650763</v>
      </c>
      <c r="G12320">
        <f t="shared" si="577"/>
        <v>26504670763</v>
      </c>
      <c r="H12320">
        <v>12319</v>
      </c>
      <c r="I12320">
        <f t="shared" si="578"/>
        <v>0</v>
      </c>
    </row>
    <row r="12321" spans="1:9">
      <c r="A12321">
        <v>12319</v>
      </c>
      <c r="B12321">
        <v>265</v>
      </c>
      <c r="C12321">
        <v>46630</v>
      </c>
      <c r="D12321">
        <v>1</v>
      </c>
      <c r="E12321">
        <v>753</v>
      </c>
      <c r="F12321">
        <f t="shared" si="576"/>
        <v>2650753</v>
      </c>
      <c r="G12321">
        <f t="shared" si="577"/>
        <v>26504660753</v>
      </c>
      <c r="H12321">
        <v>12320</v>
      </c>
      <c r="I12321">
        <f t="shared" si="578"/>
        <v>0</v>
      </c>
    </row>
    <row r="12322" spans="1:9">
      <c r="A12322">
        <v>12320</v>
      </c>
      <c r="B12322">
        <v>265</v>
      </c>
      <c r="C12322">
        <v>46710</v>
      </c>
      <c r="D12322">
        <v>1</v>
      </c>
      <c r="E12322">
        <v>762</v>
      </c>
      <c r="F12322">
        <f t="shared" si="576"/>
        <v>2650762</v>
      </c>
      <c r="G12322">
        <f t="shared" si="577"/>
        <v>26504670762</v>
      </c>
      <c r="H12322">
        <v>12321</v>
      </c>
      <c r="I12322">
        <f t="shared" si="578"/>
        <v>0</v>
      </c>
    </row>
    <row r="12323" spans="1:9">
      <c r="A12323">
        <v>12321</v>
      </c>
      <c r="B12323">
        <v>265</v>
      </c>
      <c r="C12323">
        <v>45510</v>
      </c>
      <c r="D12323">
        <v>1</v>
      </c>
      <c r="E12323">
        <v>754</v>
      </c>
      <c r="F12323">
        <f t="shared" si="576"/>
        <v>2650754</v>
      </c>
      <c r="G12323">
        <f t="shared" si="577"/>
        <v>26504550754</v>
      </c>
      <c r="H12323">
        <v>12322</v>
      </c>
      <c r="I12323">
        <f t="shared" si="578"/>
        <v>0</v>
      </c>
    </row>
    <row r="12324" spans="1:9">
      <c r="A12324">
        <v>12322</v>
      </c>
      <c r="B12324">
        <v>265</v>
      </c>
      <c r="C12324">
        <v>46590</v>
      </c>
      <c r="D12324">
        <v>1</v>
      </c>
      <c r="E12324">
        <v>755</v>
      </c>
      <c r="F12324">
        <f t="shared" si="576"/>
        <v>2650755</v>
      </c>
      <c r="G12324">
        <f t="shared" si="577"/>
        <v>26504650755</v>
      </c>
      <c r="H12324">
        <v>12323</v>
      </c>
      <c r="I12324">
        <f t="shared" si="578"/>
        <v>0</v>
      </c>
    </row>
    <row r="12325" spans="1:9">
      <c r="A12325">
        <v>12323</v>
      </c>
      <c r="B12325">
        <v>265</v>
      </c>
      <c r="C12325">
        <v>46504</v>
      </c>
      <c r="D12325">
        <v>1</v>
      </c>
      <c r="E12325">
        <v>607</v>
      </c>
      <c r="F12325">
        <f t="shared" si="576"/>
        <v>2650607</v>
      </c>
      <c r="G12325">
        <f t="shared" si="577"/>
        <v>26504650607</v>
      </c>
      <c r="H12325">
        <v>12324</v>
      </c>
      <c r="I12325">
        <f t="shared" si="578"/>
        <v>0</v>
      </c>
    </row>
    <row r="12326" spans="1:9">
      <c r="A12326">
        <v>12324</v>
      </c>
      <c r="B12326">
        <v>265</v>
      </c>
      <c r="C12326">
        <v>46701</v>
      </c>
      <c r="D12326">
        <v>1</v>
      </c>
      <c r="E12326">
        <v>602</v>
      </c>
      <c r="F12326">
        <f t="shared" si="576"/>
        <v>2650602</v>
      </c>
      <c r="G12326">
        <f t="shared" si="577"/>
        <v>26504670602</v>
      </c>
      <c r="H12326">
        <v>12325</v>
      </c>
      <c r="I12326">
        <f t="shared" si="578"/>
        <v>0</v>
      </c>
    </row>
    <row r="12327" spans="1:9">
      <c r="A12327">
        <v>12325</v>
      </c>
      <c r="B12327">
        <v>265</v>
      </c>
      <c r="C12327">
        <v>46603</v>
      </c>
      <c r="D12327">
        <v>1</v>
      </c>
      <c r="E12327">
        <v>605</v>
      </c>
      <c r="F12327">
        <f t="shared" si="576"/>
        <v>2650605</v>
      </c>
      <c r="G12327">
        <f t="shared" si="577"/>
        <v>26504660605</v>
      </c>
      <c r="H12327">
        <v>12326</v>
      </c>
      <c r="I12327">
        <f t="shared" si="578"/>
        <v>0</v>
      </c>
    </row>
    <row r="12328" spans="1:9">
      <c r="A12328">
        <v>12326</v>
      </c>
      <c r="B12328">
        <v>265</v>
      </c>
      <c r="C12328">
        <v>46604</v>
      </c>
      <c r="D12328">
        <v>1</v>
      </c>
      <c r="E12328">
        <v>601</v>
      </c>
      <c r="F12328">
        <f t="shared" si="576"/>
        <v>2650601</v>
      </c>
      <c r="G12328">
        <f t="shared" si="577"/>
        <v>26504660601</v>
      </c>
      <c r="H12328">
        <v>12327</v>
      </c>
      <c r="I12328">
        <f t="shared" si="578"/>
        <v>0</v>
      </c>
    </row>
    <row r="12329" spans="1:9">
      <c r="A12329">
        <v>12327</v>
      </c>
      <c r="B12329">
        <v>265</v>
      </c>
      <c r="C12329">
        <v>30300</v>
      </c>
      <c r="D12329">
        <v>1</v>
      </c>
      <c r="E12329">
        <v>101</v>
      </c>
      <c r="F12329">
        <f t="shared" si="576"/>
        <v>2650101</v>
      </c>
      <c r="G12329">
        <f t="shared" si="577"/>
        <v>26503030101</v>
      </c>
      <c r="H12329">
        <v>12328</v>
      </c>
      <c r="I12329">
        <f t="shared" si="578"/>
        <v>0</v>
      </c>
    </row>
    <row r="12330" spans="1:9">
      <c r="A12330">
        <v>12328</v>
      </c>
      <c r="B12330">
        <v>265</v>
      </c>
      <c r="C12330">
        <v>38001</v>
      </c>
      <c r="D12330">
        <v>1</v>
      </c>
      <c r="E12330">
        <v>307</v>
      </c>
      <c r="F12330">
        <f t="shared" si="576"/>
        <v>2650307</v>
      </c>
      <c r="G12330">
        <f t="shared" si="577"/>
        <v>26503800307</v>
      </c>
      <c r="H12330">
        <v>12329</v>
      </c>
      <c r="I12330">
        <f t="shared" si="578"/>
        <v>0</v>
      </c>
    </row>
    <row r="12331" spans="1:9">
      <c r="A12331">
        <v>12329</v>
      </c>
      <c r="B12331">
        <v>265</v>
      </c>
      <c r="C12331">
        <v>45000</v>
      </c>
      <c r="D12331">
        <v>1</v>
      </c>
      <c r="E12331">
        <v>312</v>
      </c>
      <c r="F12331">
        <f t="shared" si="576"/>
        <v>2650312</v>
      </c>
      <c r="G12331">
        <f t="shared" si="577"/>
        <v>26504500312</v>
      </c>
      <c r="H12331">
        <v>12330</v>
      </c>
      <c r="I12331">
        <f t="shared" si="578"/>
        <v>0</v>
      </c>
    </row>
    <row r="12332" spans="1:9">
      <c r="A12332">
        <v>12330</v>
      </c>
      <c r="B12332">
        <v>265</v>
      </c>
      <c r="C12332">
        <v>40008</v>
      </c>
      <c r="D12332">
        <v>1</v>
      </c>
      <c r="E12332">
        <v>305</v>
      </c>
      <c r="F12332">
        <f t="shared" si="576"/>
        <v>2650305</v>
      </c>
      <c r="G12332">
        <f t="shared" si="577"/>
        <v>26504000305</v>
      </c>
      <c r="H12332">
        <v>12331</v>
      </c>
      <c r="I12332">
        <f t="shared" si="578"/>
        <v>0</v>
      </c>
    </row>
    <row r="12333" spans="1:9">
      <c r="A12333">
        <v>12331</v>
      </c>
      <c r="B12333">
        <v>266</v>
      </c>
      <c r="C12333">
        <v>30000</v>
      </c>
      <c r="D12333">
        <v>1</v>
      </c>
      <c r="E12333">
        <v>122</v>
      </c>
      <c r="F12333">
        <f t="shared" si="576"/>
        <v>2660122</v>
      </c>
      <c r="G12333">
        <f t="shared" si="577"/>
        <v>26603000122</v>
      </c>
      <c r="H12333">
        <v>12332</v>
      </c>
      <c r="I12333">
        <f t="shared" si="578"/>
        <v>0</v>
      </c>
    </row>
    <row r="12334" spans="1:9">
      <c r="A12334">
        <v>12332</v>
      </c>
      <c r="B12334">
        <v>266</v>
      </c>
      <c r="C12334">
        <v>30300</v>
      </c>
      <c r="D12334">
        <v>1</v>
      </c>
      <c r="E12334">
        <v>120</v>
      </c>
      <c r="F12334">
        <f t="shared" si="576"/>
        <v>2660120</v>
      </c>
      <c r="G12334">
        <f t="shared" si="577"/>
        <v>26603030120</v>
      </c>
      <c r="H12334">
        <v>12333</v>
      </c>
      <c r="I12334">
        <f t="shared" si="578"/>
        <v>0</v>
      </c>
    </row>
    <row r="12335" spans="1:9">
      <c r="A12335">
        <v>12333</v>
      </c>
      <c r="B12335">
        <v>266</v>
      </c>
      <c r="C12335">
        <v>38001</v>
      </c>
      <c r="D12335">
        <v>1</v>
      </c>
      <c r="E12335">
        <v>113</v>
      </c>
      <c r="F12335">
        <f t="shared" si="576"/>
        <v>2660113</v>
      </c>
      <c r="G12335">
        <f t="shared" si="577"/>
        <v>26603800113</v>
      </c>
      <c r="H12335">
        <v>12334</v>
      </c>
      <c r="I12335">
        <f t="shared" si="578"/>
        <v>0</v>
      </c>
    </row>
    <row r="12336" spans="1:9">
      <c r="A12336">
        <v>12334</v>
      </c>
      <c r="B12336">
        <v>266</v>
      </c>
      <c r="C12336">
        <v>38000</v>
      </c>
      <c r="D12336">
        <v>1</v>
      </c>
      <c r="E12336">
        <v>117</v>
      </c>
      <c r="F12336">
        <f t="shared" si="576"/>
        <v>2660117</v>
      </c>
      <c r="G12336">
        <f t="shared" si="577"/>
        <v>26603800117</v>
      </c>
      <c r="H12336">
        <v>12335</v>
      </c>
      <c r="I12336">
        <f t="shared" si="578"/>
        <v>0</v>
      </c>
    </row>
    <row r="12337" spans="1:9">
      <c r="A12337">
        <v>12335</v>
      </c>
      <c r="B12337">
        <v>266</v>
      </c>
      <c r="C12337">
        <v>32001</v>
      </c>
      <c r="D12337">
        <v>1</v>
      </c>
      <c r="E12337">
        <v>103</v>
      </c>
      <c r="F12337">
        <f t="shared" si="576"/>
        <v>2660103</v>
      </c>
      <c r="G12337">
        <f t="shared" si="577"/>
        <v>26603200103</v>
      </c>
      <c r="H12337">
        <v>12336</v>
      </c>
      <c r="I12337">
        <f t="shared" si="578"/>
        <v>0</v>
      </c>
    </row>
    <row r="12338" spans="1:9">
      <c r="A12338">
        <v>12336</v>
      </c>
      <c r="B12338">
        <v>266</v>
      </c>
      <c r="C12338">
        <v>32102</v>
      </c>
      <c r="D12338">
        <v>1</v>
      </c>
      <c r="E12338">
        <v>101</v>
      </c>
      <c r="F12338">
        <f t="shared" si="576"/>
        <v>2660101</v>
      </c>
      <c r="G12338">
        <f t="shared" si="577"/>
        <v>26603210101</v>
      </c>
      <c r="H12338">
        <v>12337</v>
      </c>
      <c r="I12338">
        <f t="shared" si="578"/>
        <v>0</v>
      </c>
    </row>
    <row r="12339" spans="1:9">
      <c r="A12339">
        <v>12337</v>
      </c>
      <c r="B12339">
        <v>266</v>
      </c>
      <c r="C12339">
        <v>34200</v>
      </c>
      <c r="D12339">
        <v>1</v>
      </c>
      <c r="E12339">
        <v>307</v>
      </c>
      <c r="F12339">
        <f t="shared" si="576"/>
        <v>2660307</v>
      </c>
      <c r="G12339">
        <f t="shared" si="577"/>
        <v>26603420307</v>
      </c>
      <c r="H12339">
        <v>12338</v>
      </c>
      <c r="I12339">
        <f t="shared" si="578"/>
        <v>0</v>
      </c>
    </row>
    <row r="12340" spans="1:9">
      <c r="A12340">
        <v>12338</v>
      </c>
      <c r="B12340">
        <v>266</v>
      </c>
      <c r="C12340">
        <v>34100</v>
      </c>
      <c r="D12340">
        <v>1</v>
      </c>
      <c r="E12340">
        <v>313</v>
      </c>
      <c r="F12340">
        <f t="shared" si="576"/>
        <v>2660313</v>
      </c>
      <c r="G12340">
        <f t="shared" si="577"/>
        <v>26603410313</v>
      </c>
      <c r="H12340">
        <v>12339</v>
      </c>
      <c r="I12340">
        <f t="shared" si="578"/>
        <v>0</v>
      </c>
    </row>
    <row r="12341" spans="1:9">
      <c r="A12341">
        <v>12339</v>
      </c>
      <c r="B12341">
        <v>266</v>
      </c>
      <c r="C12341">
        <v>34200</v>
      </c>
      <c r="D12341">
        <v>1</v>
      </c>
      <c r="E12341">
        <v>104</v>
      </c>
      <c r="F12341">
        <f t="shared" si="576"/>
        <v>2660104</v>
      </c>
      <c r="G12341">
        <f t="shared" si="577"/>
        <v>26603420104</v>
      </c>
      <c r="H12341">
        <v>12340</v>
      </c>
      <c r="I12341">
        <f t="shared" si="578"/>
        <v>0</v>
      </c>
    </row>
    <row r="12342" spans="1:9">
      <c r="A12342">
        <v>12340</v>
      </c>
      <c r="B12342">
        <v>266</v>
      </c>
      <c r="C12342">
        <v>43411</v>
      </c>
      <c r="D12342">
        <v>0</v>
      </c>
      <c r="E12342">
        <v>351</v>
      </c>
      <c r="F12342">
        <f t="shared" si="576"/>
        <v>0</v>
      </c>
      <c r="G12342">
        <f t="shared" si="577"/>
        <v>26604340351</v>
      </c>
      <c r="H12342">
        <v>12341</v>
      </c>
      <c r="I12342">
        <f t="shared" si="578"/>
        <v>0</v>
      </c>
    </row>
    <row r="12343" spans="1:9">
      <c r="A12343">
        <v>12341</v>
      </c>
      <c r="B12343">
        <v>266</v>
      </c>
      <c r="C12343">
        <v>41000</v>
      </c>
      <c r="D12343">
        <v>1</v>
      </c>
      <c r="E12343">
        <v>312</v>
      </c>
      <c r="F12343">
        <f t="shared" si="576"/>
        <v>2660312</v>
      </c>
      <c r="G12343">
        <f t="shared" si="577"/>
        <v>26604100312</v>
      </c>
      <c r="H12343">
        <v>12342</v>
      </c>
      <c r="I12343">
        <f t="shared" si="578"/>
        <v>0</v>
      </c>
    </row>
    <row r="12344" spans="1:9">
      <c r="A12344">
        <v>12342</v>
      </c>
      <c r="B12344">
        <v>266</v>
      </c>
      <c r="C12344">
        <v>41000</v>
      </c>
      <c r="D12344">
        <v>1</v>
      </c>
      <c r="E12344">
        <v>300</v>
      </c>
      <c r="F12344">
        <f t="shared" si="576"/>
        <v>2660300</v>
      </c>
      <c r="G12344">
        <f t="shared" si="577"/>
        <v>26604100300</v>
      </c>
      <c r="H12344">
        <v>12343</v>
      </c>
      <c r="I12344">
        <f t="shared" si="578"/>
        <v>0</v>
      </c>
    </row>
    <row r="12345" spans="1:9">
      <c r="A12345">
        <v>12343</v>
      </c>
      <c r="B12345">
        <v>266</v>
      </c>
      <c r="C12345">
        <v>41000</v>
      </c>
      <c r="D12345">
        <v>1</v>
      </c>
      <c r="E12345">
        <v>308</v>
      </c>
      <c r="F12345">
        <f t="shared" si="576"/>
        <v>2660308</v>
      </c>
      <c r="G12345">
        <f t="shared" si="577"/>
        <v>26604100308</v>
      </c>
      <c r="H12345">
        <v>12344</v>
      </c>
      <c r="I12345">
        <f t="shared" si="578"/>
        <v>0</v>
      </c>
    </row>
    <row r="12346" spans="1:9">
      <c r="A12346">
        <v>12344</v>
      </c>
      <c r="B12346">
        <v>266</v>
      </c>
      <c r="C12346">
        <v>40006</v>
      </c>
      <c r="D12346">
        <v>1</v>
      </c>
      <c r="E12346">
        <v>314</v>
      </c>
      <c r="F12346">
        <f t="shared" si="576"/>
        <v>2660314</v>
      </c>
      <c r="G12346">
        <f t="shared" si="577"/>
        <v>26604000314</v>
      </c>
      <c r="H12346">
        <v>12345</v>
      </c>
      <c r="I12346">
        <f t="shared" si="578"/>
        <v>0</v>
      </c>
    </row>
    <row r="12347" spans="1:9">
      <c r="A12347">
        <v>12345</v>
      </c>
      <c r="B12347">
        <v>266</v>
      </c>
      <c r="C12347">
        <v>43400</v>
      </c>
      <c r="D12347">
        <v>0</v>
      </c>
      <c r="E12347">
        <v>307</v>
      </c>
      <c r="F12347">
        <f t="shared" si="576"/>
        <v>0</v>
      </c>
      <c r="G12347">
        <f t="shared" si="577"/>
        <v>26604340307</v>
      </c>
      <c r="H12347">
        <v>12346</v>
      </c>
      <c r="I12347">
        <f t="shared" si="578"/>
        <v>0</v>
      </c>
    </row>
    <row r="12348" spans="1:9">
      <c r="A12348">
        <v>12346</v>
      </c>
      <c r="B12348">
        <v>266</v>
      </c>
      <c r="C12348">
        <v>43000</v>
      </c>
      <c r="D12348">
        <v>0</v>
      </c>
      <c r="E12348">
        <v>302</v>
      </c>
      <c r="F12348">
        <f t="shared" si="576"/>
        <v>0</v>
      </c>
      <c r="G12348">
        <f t="shared" si="577"/>
        <v>26604300302</v>
      </c>
      <c r="H12348">
        <v>12347</v>
      </c>
      <c r="I12348">
        <f t="shared" si="578"/>
        <v>0</v>
      </c>
    </row>
    <row r="12349" spans="1:9">
      <c r="A12349">
        <v>12347</v>
      </c>
      <c r="B12349">
        <v>266</v>
      </c>
      <c r="C12349">
        <v>46910</v>
      </c>
      <c r="D12349">
        <v>1</v>
      </c>
      <c r="E12349">
        <v>757</v>
      </c>
      <c r="F12349">
        <f t="shared" si="576"/>
        <v>2660757</v>
      </c>
      <c r="G12349">
        <f t="shared" si="577"/>
        <v>26604690757</v>
      </c>
      <c r="H12349">
        <v>12348</v>
      </c>
      <c r="I12349">
        <f t="shared" si="578"/>
        <v>0</v>
      </c>
    </row>
    <row r="12350" spans="1:9">
      <c r="A12350">
        <v>12348</v>
      </c>
      <c r="B12350">
        <v>266</v>
      </c>
      <c r="C12350">
        <v>46640</v>
      </c>
      <c r="D12350">
        <v>1</v>
      </c>
      <c r="E12350">
        <v>756</v>
      </c>
      <c r="F12350">
        <f t="shared" si="576"/>
        <v>2660756</v>
      </c>
      <c r="G12350">
        <f t="shared" si="577"/>
        <v>26604660756</v>
      </c>
      <c r="H12350">
        <v>12349</v>
      </c>
      <c r="I12350">
        <f t="shared" si="578"/>
        <v>0</v>
      </c>
    </row>
    <row r="12351" spans="1:9">
      <c r="A12351">
        <v>12349</v>
      </c>
      <c r="B12351">
        <v>266</v>
      </c>
      <c r="C12351">
        <v>49420</v>
      </c>
      <c r="D12351">
        <v>1</v>
      </c>
      <c r="E12351">
        <v>190</v>
      </c>
      <c r="F12351">
        <f t="shared" si="576"/>
        <v>2660190</v>
      </c>
      <c r="G12351">
        <f t="shared" si="577"/>
        <v>26604940190</v>
      </c>
      <c r="H12351">
        <v>12350</v>
      </c>
      <c r="I12351">
        <f t="shared" si="578"/>
        <v>0</v>
      </c>
    </row>
    <row r="12352" spans="1:9">
      <c r="A12352">
        <v>12350</v>
      </c>
      <c r="B12352">
        <v>266</v>
      </c>
      <c r="C12352">
        <v>46520</v>
      </c>
      <c r="D12352">
        <v>1</v>
      </c>
      <c r="E12352">
        <v>753</v>
      </c>
      <c r="F12352">
        <f t="shared" si="576"/>
        <v>2660753</v>
      </c>
      <c r="G12352">
        <f t="shared" si="577"/>
        <v>26604650753</v>
      </c>
      <c r="H12352">
        <v>12351</v>
      </c>
      <c r="I12352">
        <f t="shared" si="578"/>
        <v>0</v>
      </c>
    </row>
    <row r="12353" spans="1:9">
      <c r="A12353">
        <v>12351</v>
      </c>
      <c r="B12353">
        <v>266</v>
      </c>
      <c r="C12353">
        <v>46580</v>
      </c>
      <c r="D12353">
        <v>1</v>
      </c>
      <c r="E12353">
        <v>763</v>
      </c>
      <c r="F12353">
        <f t="shared" si="576"/>
        <v>2660763</v>
      </c>
      <c r="G12353">
        <f t="shared" si="577"/>
        <v>26604650763</v>
      </c>
      <c r="H12353">
        <v>12352</v>
      </c>
      <c r="I12353">
        <f t="shared" si="578"/>
        <v>0</v>
      </c>
    </row>
    <row r="12354" spans="1:9">
      <c r="A12354">
        <v>12352</v>
      </c>
      <c r="B12354">
        <v>266</v>
      </c>
      <c r="C12354">
        <v>46670</v>
      </c>
      <c r="D12354">
        <v>1</v>
      </c>
      <c r="E12354">
        <v>755</v>
      </c>
      <c r="F12354">
        <f t="shared" si="576"/>
        <v>2660755</v>
      </c>
      <c r="G12354">
        <f t="shared" si="577"/>
        <v>26604660755</v>
      </c>
      <c r="H12354">
        <v>12353</v>
      </c>
      <c r="I12354">
        <f t="shared" si="578"/>
        <v>0</v>
      </c>
    </row>
    <row r="12355" spans="1:9">
      <c r="A12355">
        <v>12353</v>
      </c>
      <c r="B12355">
        <v>266</v>
      </c>
      <c r="C12355">
        <v>46590</v>
      </c>
      <c r="D12355">
        <v>1</v>
      </c>
      <c r="E12355">
        <v>754</v>
      </c>
      <c r="F12355">
        <f t="shared" ref="F12355:F12418" si="579">(B12355*10000+E12355)*D12355</f>
        <v>2660754</v>
      </c>
      <c r="G12355">
        <f t="shared" ref="G12355:G12418" si="580">(B12355*10000+FLOOR(C12355/100,1))*10000+E12355</f>
        <v>26604650754</v>
      </c>
      <c r="H12355">
        <v>12354</v>
      </c>
      <c r="I12355">
        <f t="shared" ref="I12355:I12418" si="581">IF(C12355=30300,IF(E12355=117,1,IF(E12355=313,1,0)),0)</f>
        <v>0</v>
      </c>
    </row>
    <row r="12356" spans="1:9">
      <c r="A12356">
        <v>12354</v>
      </c>
      <c r="B12356">
        <v>266</v>
      </c>
      <c r="C12356">
        <v>46690</v>
      </c>
      <c r="D12356">
        <v>1</v>
      </c>
      <c r="E12356">
        <v>750</v>
      </c>
      <c r="F12356">
        <f t="shared" si="579"/>
        <v>2660750</v>
      </c>
      <c r="G12356">
        <f t="shared" si="580"/>
        <v>26604660750</v>
      </c>
      <c r="H12356">
        <v>12355</v>
      </c>
      <c r="I12356">
        <f t="shared" si="581"/>
        <v>0</v>
      </c>
    </row>
    <row r="12357" spans="1:9">
      <c r="A12357">
        <v>12355</v>
      </c>
      <c r="B12357">
        <v>266</v>
      </c>
      <c r="C12357">
        <v>46510</v>
      </c>
      <c r="D12357">
        <v>1</v>
      </c>
      <c r="E12357">
        <v>762</v>
      </c>
      <c r="F12357">
        <f t="shared" si="579"/>
        <v>2660762</v>
      </c>
      <c r="G12357">
        <f t="shared" si="580"/>
        <v>26604650762</v>
      </c>
      <c r="H12357">
        <v>12356</v>
      </c>
      <c r="I12357">
        <f t="shared" si="581"/>
        <v>0</v>
      </c>
    </row>
    <row r="12358" spans="1:9">
      <c r="A12358">
        <v>12356</v>
      </c>
      <c r="B12358">
        <v>266</v>
      </c>
      <c r="C12358">
        <v>45520</v>
      </c>
      <c r="D12358">
        <v>0</v>
      </c>
      <c r="E12358">
        <v>564</v>
      </c>
      <c r="F12358">
        <f t="shared" si="579"/>
        <v>0</v>
      </c>
      <c r="G12358">
        <f t="shared" si="580"/>
        <v>26604550564</v>
      </c>
      <c r="H12358">
        <v>12357</v>
      </c>
      <c r="I12358">
        <f t="shared" si="581"/>
        <v>0</v>
      </c>
    </row>
    <row r="12359" spans="1:9">
      <c r="A12359">
        <v>12357</v>
      </c>
      <c r="B12359">
        <v>266</v>
      </c>
      <c r="C12359">
        <v>45520</v>
      </c>
      <c r="D12359">
        <v>0</v>
      </c>
      <c r="E12359">
        <v>561</v>
      </c>
      <c r="F12359">
        <f t="shared" si="579"/>
        <v>0</v>
      </c>
      <c r="G12359">
        <f t="shared" si="580"/>
        <v>26604550561</v>
      </c>
      <c r="H12359">
        <v>12358</v>
      </c>
      <c r="I12359">
        <f t="shared" si="581"/>
        <v>0</v>
      </c>
    </row>
    <row r="12360" spans="1:9">
      <c r="A12360">
        <v>12358</v>
      </c>
      <c r="B12360">
        <v>266</v>
      </c>
      <c r="C12360">
        <v>45520</v>
      </c>
      <c r="D12360">
        <v>0</v>
      </c>
      <c r="E12360">
        <v>570</v>
      </c>
      <c r="F12360">
        <f t="shared" si="579"/>
        <v>0</v>
      </c>
      <c r="G12360">
        <f t="shared" si="580"/>
        <v>26604550570</v>
      </c>
      <c r="H12360">
        <v>12359</v>
      </c>
      <c r="I12360">
        <f t="shared" si="581"/>
        <v>0</v>
      </c>
    </row>
    <row r="12361" spans="1:9">
      <c r="A12361">
        <v>12359</v>
      </c>
      <c r="B12361">
        <v>266</v>
      </c>
      <c r="C12361">
        <v>45520</v>
      </c>
      <c r="D12361">
        <v>0</v>
      </c>
      <c r="E12361">
        <v>560</v>
      </c>
      <c r="F12361">
        <f t="shared" si="579"/>
        <v>0</v>
      </c>
      <c r="G12361">
        <f t="shared" si="580"/>
        <v>26604550560</v>
      </c>
      <c r="H12361">
        <v>12360</v>
      </c>
      <c r="I12361">
        <f t="shared" si="581"/>
        <v>0</v>
      </c>
    </row>
    <row r="12362" spans="1:9">
      <c r="A12362">
        <v>12360</v>
      </c>
      <c r="B12362">
        <v>266</v>
      </c>
      <c r="C12362">
        <v>45520</v>
      </c>
      <c r="D12362">
        <v>0</v>
      </c>
      <c r="E12362">
        <v>568</v>
      </c>
      <c r="F12362">
        <f t="shared" si="579"/>
        <v>0</v>
      </c>
      <c r="G12362">
        <f t="shared" si="580"/>
        <v>26604550568</v>
      </c>
      <c r="H12362">
        <v>12361</v>
      </c>
      <c r="I12362">
        <f t="shared" si="581"/>
        <v>0</v>
      </c>
    </row>
    <row r="12363" spans="1:9">
      <c r="A12363">
        <v>12361</v>
      </c>
      <c r="B12363">
        <v>266</v>
      </c>
      <c r="C12363">
        <v>45520</v>
      </c>
      <c r="D12363">
        <v>0</v>
      </c>
      <c r="E12363">
        <v>574</v>
      </c>
      <c r="F12363">
        <f t="shared" si="579"/>
        <v>0</v>
      </c>
      <c r="G12363">
        <f t="shared" si="580"/>
        <v>26604550574</v>
      </c>
      <c r="H12363">
        <v>12362</v>
      </c>
      <c r="I12363">
        <f t="shared" si="581"/>
        <v>0</v>
      </c>
    </row>
    <row r="12364" spans="1:9">
      <c r="A12364">
        <v>12362</v>
      </c>
      <c r="B12364">
        <v>266</v>
      </c>
      <c r="C12364">
        <v>45520</v>
      </c>
      <c r="D12364">
        <v>0</v>
      </c>
      <c r="E12364">
        <v>562</v>
      </c>
      <c r="F12364">
        <f t="shared" si="579"/>
        <v>0</v>
      </c>
      <c r="G12364">
        <f t="shared" si="580"/>
        <v>26604550562</v>
      </c>
      <c r="H12364">
        <v>12363</v>
      </c>
      <c r="I12364">
        <f t="shared" si="581"/>
        <v>0</v>
      </c>
    </row>
    <row r="12365" spans="1:9">
      <c r="A12365">
        <v>12363</v>
      </c>
      <c r="B12365">
        <v>266</v>
      </c>
      <c r="C12365">
        <v>45520</v>
      </c>
      <c r="D12365">
        <v>0</v>
      </c>
      <c r="E12365">
        <v>563</v>
      </c>
      <c r="F12365">
        <f t="shared" si="579"/>
        <v>0</v>
      </c>
      <c r="G12365">
        <f t="shared" si="580"/>
        <v>26604550563</v>
      </c>
      <c r="H12365">
        <v>12364</v>
      </c>
      <c r="I12365">
        <f t="shared" si="581"/>
        <v>0</v>
      </c>
    </row>
    <row r="12366" spans="1:9">
      <c r="A12366">
        <v>12364</v>
      </c>
      <c r="B12366">
        <v>266</v>
      </c>
      <c r="C12366">
        <v>46802</v>
      </c>
      <c r="D12366">
        <v>1</v>
      </c>
      <c r="E12366">
        <v>607</v>
      </c>
      <c r="F12366">
        <f t="shared" si="579"/>
        <v>2660607</v>
      </c>
      <c r="G12366">
        <f t="shared" si="580"/>
        <v>26604680607</v>
      </c>
      <c r="H12366">
        <v>12365</v>
      </c>
      <c r="I12366">
        <f t="shared" si="581"/>
        <v>0</v>
      </c>
    </row>
    <row r="12367" spans="1:9">
      <c r="A12367">
        <v>12365</v>
      </c>
      <c r="B12367">
        <v>266</v>
      </c>
      <c r="C12367">
        <v>46504</v>
      </c>
      <c r="D12367">
        <v>1</v>
      </c>
      <c r="E12367">
        <v>601</v>
      </c>
      <c r="F12367">
        <f t="shared" si="579"/>
        <v>2660601</v>
      </c>
      <c r="G12367">
        <f t="shared" si="580"/>
        <v>26604650601</v>
      </c>
      <c r="H12367">
        <v>12366</v>
      </c>
      <c r="I12367">
        <f t="shared" si="581"/>
        <v>0</v>
      </c>
    </row>
    <row r="12368" spans="1:9">
      <c r="A12368">
        <v>12366</v>
      </c>
      <c r="B12368">
        <v>266</v>
      </c>
      <c r="C12368">
        <v>46604</v>
      </c>
      <c r="D12368">
        <v>1</v>
      </c>
      <c r="E12368">
        <v>605</v>
      </c>
      <c r="F12368">
        <f t="shared" si="579"/>
        <v>2660605</v>
      </c>
      <c r="G12368">
        <f t="shared" si="580"/>
        <v>26604660605</v>
      </c>
      <c r="H12368">
        <v>12367</v>
      </c>
      <c r="I12368">
        <f t="shared" si="581"/>
        <v>0</v>
      </c>
    </row>
    <row r="12369" spans="1:9">
      <c r="A12369">
        <v>12367</v>
      </c>
      <c r="B12369">
        <v>266</v>
      </c>
      <c r="C12369">
        <v>46703</v>
      </c>
      <c r="D12369">
        <v>1</v>
      </c>
      <c r="E12369">
        <v>602</v>
      </c>
      <c r="F12369">
        <f t="shared" si="579"/>
        <v>2660602</v>
      </c>
      <c r="G12369">
        <f t="shared" si="580"/>
        <v>26604670602</v>
      </c>
      <c r="H12369">
        <v>12368</v>
      </c>
      <c r="I12369">
        <f t="shared" si="581"/>
        <v>0</v>
      </c>
    </row>
    <row r="12370" spans="1:9">
      <c r="A12370">
        <v>12368</v>
      </c>
      <c r="B12370">
        <v>266</v>
      </c>
      <c r="C12370">
        <v>38001</v>
      </c>
      <c r="D12370">
        <v>1</v>
      </c>
      <c r="E12370">
        <v>114</v>
      </c>
      <c r="F12370">
        <f t="shared" si="579"/>
        <v>2660114</v>
      </c>
      <c r="G12370">
        <f t="shared" si="580"/>
        <v>26603800114</v>
      </c>
      <c r="H12370">
        <v>12369</v>
      </c>
      <c r="I12370">
        <f t="shared" si="581"/>
        <v>0</v>
      </c>
    </row>
    <row r="12371" spans="1:9">
      <c r="A12371">
        <v>12369</v>
      </c>
      <c r="B12371">
        <v>266</v>
      </c>
      <c r="C12371">
        <v>32102</v>
      </c>
      <c r="D12371">
        <v>1</v>
      </c>
      <c r="E12371">
        <v>109</v>
      </c>
      <c r="F12371">
        <f t="shared" si="579"/>
        <v>2660109</v>
      </c>
      <c r="G12371">
        <f t="shared" si="580"/>
        <v>26603210109</v>
      </c>
      <c r="H12371">
        <v>12370</v>
      </c>
      <c r="I12371">
        <f t="shared" si="581"/>
        <v>0</v>
      </c>
    </row>
    <row r="12372" spans="1:9">
      <c r="A12372">
        <v>12370</v>
      </c>
      <c r="B12372">
        <v>266</v>
      </c>
      <c r="C12372">
        <v>37900</v>
      </c>
      <c r="D12372">
        <v>1</v>
      </c>
      <c r="E12372">
        <v>116</v>
      </c>
      <c r="F12372">
        <f t="shared" si="579"/>
        <v>2660116</v>
      </c>
      <c r="G12372">
        <f t="shared" si="580"/>
        <v>26603790116</v>
      </c>
      <c r="H12372">
        <v>12371</v>
      </c>
      <c r="I12372">
        <f t="shared" si="581"/>
        <v>0</v>
      </c>
    </row>
    <row r="12373" spans="1:9">
      <c r="A12373">
        <v>12371</v>
      </c>
      <c r="B12373">
        <v>266</v>
      </c>
      <c r="C12373">
        <v>43000</v>
      </c>
      <c r="D12373">
        <v>0</v>
      </c>
      <c r="E12373">
        <v>305</v>
      </c>
      <c r="F12373">
        <f t="shared" si="579"/>
        <v>0</v>
      </c>
      <c r="G12373">
        <f t="shared" si="580"/>
        <v>26604300305</v>
      </c>
      <c r="H12373">
        <v>12372</v>
      </c>
      <c r="I12373">
        <f t="shared" si="581"/>
        <v>0</v>
      </c>
    </row>
    <row r="12374" spans="1:9">
      <c r="A12374">
        <v>12372</v>
      </c>
      <c r="B12374">
        <v>267</v>
      </c>
      <c r="C12374">
        <v>21400</v>
      </c>
      <c r="D12374">
        <v>1</v>
      </c>
      <c r="E12374">
        <v>313</v>
      </c>
      <c r="F12374">
        <f t="shared" si="579"/>
        <v>2670313</v>
      </c>
      <c r="G12374">
        <f t="shared" si="580"/>
        <v>26702140313</v>
      </c>
      <c r="H12374">
        <v>12373</v>
      </c>
      <c r="I12374">
        <f t="shared" si="581"/>
        <v>0</v>
      </c>
    </row>
    <row r="12375" spans="1:9">
      <c r="A12375">
        <v>12373</v>
      </c>
      <c r="B12375">
        <v>267</v>
      </c>
      <c r="C12375">
        <v>30300</v>
      </c>
      <c r="D12375">
        <v>1</v>
      </c>
      <c r="E12375">
        <v>123</v>
      </c>
      <c r="F12375">
        <f t="shared" si="579"/>
        <v>2670123</v>
      </c>
      <c r="G12375">
        <f t="shared" si="580"/>
        <v>26703030123</v>
      </c>
      <c r="H12375">
        <v>12374</v>
      </c>
      <c r="I12375">
        <f t="shared" si="581"/>
        <v>0</v>
      </c>
    </row>
    <row r="12376" spans="1:9">
      <c r="A12376">
        <v>12374</v>
      </c>
      <c r="B12376">
        <v>267</v>
      </c>
      <c r="C12376">
        <v>30000</v>
      </c>
      <c r="D12376">
        <v>1</v>
      </c>
      <c r="E12376">
        <v>307</v>
      </c>
      <c r="F12376">
        <f t="shared" si="579"/>
        <v>2670307</v>
      </c>
      <c r="G12376">
        <f t="shared" si="580"/>
        <v>26703000307</v>
      </c>
      <c r="H12376">
        <v>12375</v>
      </c>
      <c r="I12376">
        <f t="shared" si="581"/>
        <v>0</v>
      </c>
    </row>
    <row r="12377" spans="1:9">
      <c r="A12377">
        <v>12375</v>
      </c>
      <c r="B12377">
        <v>267</v>
      </c>
      <c r="C12377">
        <v>38001</v>
      </c>
      <c r="D12377">
        <v>1</v>
      </c>
      <c r="E12377">
        <v>114</v>
      </c>
      <c r="F12377">
        <f t="shared" si="579"/>
        <v>2670114</v>
      </c>
      <c r="G12377">
        <f t="shared" si="580"/>
        <v>26703800114</v>
      </c>
      <c r="H12377">
        <v>12376</v>
      </c>
      <c r="I12377">
        <f t="shared" si="581"/>
        <v>0</v>
      </c>
    </row>
    <row r="12378" spans="1:9">
      <c r="A12378">
        <v>12376</v>
      </c>
      <c r="B12378">
        <v>267</v>
      </c>
      <c r="C12378">
        <v>38000</v>
      </c>
      <c r="D12378">
        <v>1</v>
      </c>
      <c r="E12378">
        <v>100</v>
      </c>
      <c r="F12378">
        <f t="shared" si="579"/>
        <v>2670100</v>
      </c>
      <c r="G12378">
        <f t="shared" si="580"/>
        <v>26703800100</v>
      </c>
      <c r="H12378">
        <v>12377</v>
      </c>
      <c r="I12378">
        <f t="shared" si="581"/>
        <v>0</v>
      </c>
    </row>
    <row r="12379" spans="1:9">
      <c r="A12379">
        <v>12377</v>
      </c>
      <c r="B12379">
        <v>267</v>
      </c>
      <c r="C12379">
        <v>32100</v>
      </c>
      <c r="D12379">
        <v>1</v>
      </c>
      <c r="E12379">
        <v>109</v>
      </c>
      <c r="F12379">
        <f t="shared" si="579"/>
        <v>2670109</v>
      </c>
      <c r="G12379">
        <f t="shared" si="580"/>
        <v>26703210109</v>
      </c>
      <c r="H12379">
        <v>12378</v>
      </c>
      <c r="I12379">
        <f t="shared" si="581"/>
        <v>0</v>
      </c>
    </row>
    <row r="12380" spans="1:9">
      <c r="A12380">
        <v>12378</v>
      </c>
      <c r="B12380">
        <v>267</v>
      </c>
      <c r="C12380">
        <v>32000</v>
      </c>
      <c r="D12380">
        <v>1</v>
      </c>
      <c r="E12380">
        <v>103</v>
      </c>
      <c r="F12380">
        <f t="shared" si="579"/>
        <v>2670103</v>
      </c>
      <c r="G12380">
        <f t="shared" si="580"/>
        <v>26703200103</v>
      </c>
      <c r="H12380">
        <v>12379</v>
      </c>
      <c r="I12380">
        <f t="shared" si="581"/>
        <v>0</v>
      </c>
    </row>
    <row r="12381" spans="1:9">
      <c r="A12381">
        <v>12379</v>
      </c>
      <c r="B12381">
        <v>267</v>
      </c>
      <c r="C12381">
        <v>34100</v>
      </c>
      <c r="D12381">
        <v>1</v>
      </c>
      <c r="E12381">
        <v>117</v>
      </c>
      <c r="F12381">
        <f t="shared" si="579"/>
        <v>2670117</v>
      </c>
      <c r="G12381">
        <f t="shared" si="580"/>
        <v>26703410117</v>
      </c>
      <c r="H12381">
        <v>12380</v>
      </c>
      <c r="I12381">
        <f t="shared" si="581"/>
        <v>0</v>
      </c>
    </row>
    <row r="12382" spans="1:9">
      <c r="A12382">
        <v>12380</v>
      </c>
      <c r="B12382">
        <v>267</v>
      </c>
      <c r="C12382">
        <v>34102</v>
      </c>
      <c r="D12382">
        <v>1</v>
      </c>
      <c r="E12382">
        <v>104</v>
      </c>
      <c r="F12382">
        <f t="shared" si="579"/>
        <v>2670104</v>
      </c>
      <c r="G12382">
        <f t="shared" si="580"/>
        <v>26703410104</v>
      </c>
      <c r="H12382">
        <v>12381</v>
      </c>
      <c r="I12382">
        <f t="shared" si="581"/>
        <v>0</v>
      </c>
    </row>
    <row r="12383" spans="1:9">
      <c r="A12383">
        <v>12381</v>
      </c>
      <c r="B12383">
        <v>267</v>
      </c>
      <c r="C12383">
        <v>34102</v>
      </c>
      <c r="D12383">
        <v>1</v>
      </c>
      <c r="E12383">
        <v>113</v>
      </c>
      <c r="F12383">
        <f t="shared" si="579"/>
        <v>2670113</v>
      </c>
      <c r="G12383">
        <f t="shared" si="580"/>
        <v>26703410113</v>
      </c>
      <c r="H12383">
        <v>12382</v>
      </c>
      <c r="I12383">
        <f t="shared" si="581"/>
        <v>0</v>
      </c>
    </row>
    <row r="12384" spans="1:9">
      <c r="A12384">
        <v>12382</v>
      </c>
      <c r="B12384">
        <v>267</v>
      </c>
      <c r="C12384">
        <v>41010</v>
      </c>
      <c r="D12384">
        <v>1</v>
      </c>
      <c r="E12384">
        <v>352</v>
      </c>
      <c r="F12384">
        <f t="shared" si="579"/>
        <v>2670352</v>
      </c>
      <c r="G12384">
        <f t="shared" si="580"/>
        <v>26704100352</v>
      </c>
      <c r="H12384">
        <v>12383</v>
      </c>
      <c r="I12384">
        <f t="shared" si="581"/>
        <v>0</v>
      </c>
    </row>
    <row r="12385" spans="1:9">
      <c r="A12385">
        <v>12383</v>
      </c>
      <c r="B12385">
        <v>267</v>
      </c>
      <c r="C12385">
        <v>41000</v>
      </c>
      <c r="D12385">
        <v>1</v>
      </c>
      <c r="E12385">
        <v>308</v>
      </c>
      <c r="F12385">
        <f t="shared" si="579"/>
        <v>2670308</v>
      </c>
      <c r="G12385">
        <f t="shared" si="580"/>
        <v>26704100308</v>
      </c>
      <c r="H12385">
        <v>12384</v>
      </c>
      <c r="I12385">
        <f t="shared" si="581"/>
        <v>0</v>
      </c>
    </row>
    <row r="12386" spans="1:9">
      <c r="A12386">
        <v>12384</v>
      </c>
      <c r="B12386">
        <v>267</v>
      </c>
      <c r="C12386">
        <v>41000</v>
      </c>
      <c r="D12386">
        <v>1</v>
      </c>
      <c r="E12386">
        <v>312</v>
      </c>
      <c r="F12386">
        <f t="shared" si="579"/>
        <v>2670312</v>
      </c>
      <c r="G12386">
        <f t="shared" si="580"/>
        <v>26704100312</v>
      </c>
      <c r="H12386">
        <v>12385</v>
      </c>
      <c r="I12386">
        <f t="shared" si="581"/>
        <v>0</v>
      </c>
    </row>
    <row r="12387" spans="1:9">
      <c r="A12387">
        <v>12385</v>
      </c>
      <c r="B12387">
        <v>267</v>
      </c>
      <c r="C12387">
        <v>41000</v>
      </c>
      <c r="D12387">
        <v>1</v>
      </c>
      <c r="E12387">
        <v>305</v>
      </c>
      <c r="F12387">
        <f t="shared" si="579"/>
        <v>2670305</v>
      </c>
      <c r="G12387">
        <f t="shared" si="580"/>
        <v>26704100305</v>
      </c>
      <c r="H12387">
        <v>12386</v>
      </c>
      <c r="I12387">
        <f t="shared" si="581"/>
        <v>0</v>
      </c>
    </row>
    <row r="12388" spans="1:9">
      <c r="A12388">
        <v>12386</v>
      </c>
      <c r="B12388">
        <v>267</v>
      </c>
      <c r="C12388">
        <v>40000</v>
      </c>
      <c r="D12388">
        <v>1</v>
      </c>
      <c r="E12388">
        <v>301</v>
      </c>
      <c r="F12388">
        <f t="shared" si="579"/>
        <v>2670301</v>
      </c>
      <c r="G12388">
        <f t="shared" si="580"/>
        <v>26704000301</v>
      </c>
      <c r="H12388">
        <v>12387</v>
      </c>
      <c r="I12388">
        <f t="shared" si="581"/>
        <v>0</v>
      </c>
    </row>
    <row r="12389" spans="1:9">
      <c r="A12389">
        <v>12387</v>
      </c>
      <c r="B12389">
        <v>267</v>
      </c>
      <c r="C12389">
        <v>43001</v>
      </c>
      <c r="D12389">
        <v>0</v>
      </c>
      <c r="E12389">
        <v>314</v>
      </c>
      <c r="F12389">
        <f t="shared" si="579"/>
        <v>0</v>
      </c>
      <c r="G12389">
        <f t="shared" si="580"/>
        <v>26704300314</v>
      </c>
      <c r="H12389">
        <v>12388</v>
      </c>
      <c r="I12389">
        <f t="shared" si="581"/>
        <v>0</v>
      </c>
    </row>
    <row r="12390" spans="1:9">
      <c r="A12390">
        <v>12388</v>
      </c>
      <c r="B12390">
        <v>267</v>
      </c>
      <c r="C12390">
        <v>43501</v>
      </c>
      <c r="D12390">
        <v>0</v>
      </c>
      <c r="E12390">
        <v>300</v>
      </c>
      <c r="F12390">
        <f t="shared" si="579"/>
        <v>0</v>
      </c>
      <c r="G12390">
        <f t="shared" si="580"/>
        <v>26704350300</v>
      </c>
      <c r="H12390">
        <v>12389</v>
      </c>
      <c r="I12390">
        <f t="shared" si="581"/>
        <v>0</v>
      </c>
    </row>
    <row r="12391" spans="1:9">
      <c r="A12391">
        <v>12389</v>
      </c>
      <c r="B12391">
        <v>267</v>
      </c>
      <c r="C12391">
        <v>46860</v>
      </c>
      <c r="D12391">
        <v>1</v>
      </c>
      <c r="E12391">
        <v>757</v>
      </c>
      <c r="F12391">
        <f t="shared" si="579"/>
        <v>2670757</v>
      </c>
      <c r="G12391">
        <f t="shared" si="580"/>
        <v>26704680757</v>
      </c>
      <c r="H12391">
        <v>12390</v>
      </c>
      <c r="I12391">
        <f t="shared" si="581"/>
        <v>0</v>
      </c>
    </row>
    <row r="12392" spans="1:9">
      <c r="A12392">
        <v>12390</v>
      </c>
      <c r="B12392">
        <v>267</v>
      </c>
      <c r="C12392">
        <v>46680</v>
      </c>
      <c r="D12392">
        <v>1</v>
      </c>
      <c r="E12392">
        <v>756</v>
      </c>
      <c r="F12392">
        <f t="shared" si="579"/>
        <v>2670756</v>
      </c>
      <c r="G12392">
        <f t="shared" si="580"/>
        <v>26704660756</v>
      </c>
      <c r="H12392">
        <v>12391</v>
      </c>
      <c r="I12392">
        <f t="shared" si="581"/>
        <v>0</v>
      </c>
    </row>
    <row r="12393" spans="1:9">
      <c r="A12393">
        <v>12391</v>
      </c>
      <c r="B12393">
        <v>267</v>
      </c>
      <c r="C12393">
        <v>49410</v>
      </c>
      <c r="D12393">
        <v>1</v>
      </c>
      <c r="E12393">
        <v>190</v>
      </c>
      <c r="F12393">
        <f t="shared" si="579"/>
        <v>2670190</v>
      </c>
      <c r="G12393">
        <f t="shared" si="580"/>
        <v>26704940190</v>
      </c>
      <c r="H12393">
        <v>12392</v>
      </c>
      <c r="I12393">
        <f t="shared" si="581"/>
        <v>0</v>
      </c>
    </row>
    <row r="12394" spans="1:9">
      <c r="A12394">
        <v>12392</v>
      </c>
      <c r="B12394">
        <v>267</v>
      </c>
      <c r="C12394">
        <v>46520</v>
      </c>
      <c r="D12394">
        <v>1</v>
      </c>
      <c r="E12394">
        <v>750</v>
      </c>
      <c r="F12394">
        <f t="shared" si="579"/>
        <v>2670750</v>
      </c>
      <c r="G12394">
        <f t="shared" si="580"/>
        <v>26704650750</v>
      </c>
      <c r="H12394">
        <v>12393</v>
      </c>
      <c r="I12394">
        <f t="shared" si="581"/>
        <v>0</v>
      </c>
    </row>
    <row r="12395" spans="1:9">
      <c r="A12395">
        <v>12393</v>
      </c>
      <c r="B12395">
        <v>267</v>
      </c>
      <c r="C12395">
        <v>46630</v>
      </c>
      <c r="D12395">
        <v>1</v>
      </c>
      <c r="E12395">
        <v>763</v>
      </c>
      <c r="F12395">
        <f t="shared" si="579"/>
        <v>2670763</v>
      </c>
      <c r="G12395">
        <f t="shared" si="580"/>
        <v>26704660763</v>
      </c>
      <c r="H12395">
        <v>12394</v>
      </c>
      <c r="I12395">
        <f t="shared" si="581"/>
        <v>0</v>
      </c>
    </row>
    <row r="12396" spans="1:9">
      <c r="A12396">
        <v>12394</v>
      </c>
      <c r="B12396">
        <v>267</v>
      </c>
      <c r="C12396">
        <v>46560</v>
      </c>
      <c r="D12396">
        <v>1</v>
      </c>
      <c r="E12396">
        <v>754</v>
      </c>
      <c r="F12396">
        <f t="shared" si="579"/>
        <v>2670754</v>
      </c>
      <c r="G12396">
        <f t="shared" si="580"/>
        <v>26704650754</v>
      </c>
      <c r="H12396">
        <v>12395</v>
      </c>
      <c r="I12396">
        <f t="shared" si="581"/>
        <v>0</v>
      </c>
    </row>
    <row r="12397" spans="1:9">
      <c r="A12397">
        <v>12395</v>
      </c>
      <c r="B12397">
        <v>267</v>
      </c>
      <c r="C12397">
        <v>46710</v>
      </c>
      <c r="D12397">
        <v>1</v>
      </c>
      <c r="E12397">
        <v>753</v>
      </c>
      <c r="F12397">
        <f t="shared" si="579"/>
        <v>2670753</v>
      </c>
      <c r="G12397">
        <f t="shared" si="580"/>
        <v>26704670753</v>
      </c>
      <c r="H12397">
        <v>12396</v>
      </c>
      <c r="I12397">
        <f t="shared" si="581"/>
        <v>0</v>
      </c>
    </row>
    <row r="12398" spans="1:9">
      <c r="A12398">
        <v>12396</v>
      </c>
      <c r="B12398">
        <v>267</v>
      </c>
      <c r="C12398">
        <v>46770</v>
      </c>
      <c r="D12398">
        <v>1</v>
      </c>
      <c r="E12398">
        <v>762</v>
      </c>
      <c r="F12398">
        <f t="shared" si="579"/>
        <v>2670762</v>
      </c>
      <c r="G12398">
        <f t="shared" si="580"/>
        <v>26704670762</v>
      </c>
      <c r="H12398">
        <v>12397</v>
      </c>
      <c r="I12398">
        <f t="shared" si="581"/>
        <v>0</v>
      </c>
    </row>
    <row r="12399" spans="1:9">
      <c r="A12399">
        <v>12397</v>
      </c>
      <c r="B12399">
        <v>267</v>
      </c>
      <c r="C12399">
        <v>46590</v>
      </c>
      <c r="D12399">
        <v>1</v>
      </c>
      <c r="E12399">
        <v>755</v>
      </c>
      <c r="F12399">
        <f t="shared" si="579"/>
        <v>2670755</v>
      </c>
      <c r="G12399">
        <f t="shared" si="580"/>
        <v>26704650755</v>
      </c>
      <c r="H12399">
        <v>12398</v>
      </c>
      <c r="I12399">
        <f t="shared" si="581"/>
        <v>0</v>
      </c>
    </row>
    <row r="12400" spans="1:9">
      <c r="A12400">
        <v>12398</v>
      </c>
      <c r="B12400">
        <v>267</v>
      </c>
      <c r="C12400">
        <v>46503</v>
      </c>
      <c r="D12400">
        <v>1</v>
      </c>
      <c r="E12400">
        <v>602</v>
      </c>
      <c r="F12400">
        <f t="shared" si="579"/>
        <v>2670602</v>
      </c>
      <c r="G12400">
        <f t="shared" si="580"/>
        <v>26704650602</v>
      </c>
      <c r="H12400">
        <v>12399</v>
      </c>
      <c r="I12400">
        <f t="shared" si="581"/>
        <v>0</v>
      </c>
    </row>
    <row r="12401" spans="1:9">
      <c r="A12401">
        <v>12399</v>
      </c>
      <c r="B12401">
        <v>267</v>
      </c>
      <c r="C12401">
        <v>46602</v>
      </c>
      <c r="D12401">
        <v>1</v>
      </c>
      <c r="E12401">
        <v>605</v>
      </c>
      <c r="F12401">
        <f t="shared" si="579"/>
        <v>2670605</v>
      </c>
      <c r="G12401">
        <f t="shared" si="580"/>
        <v>26704660605</v>
      </c>
      <c r="H12401">
        <v>12400</v>
      </c>
      <c r="I12401">
        <f t="shared" si="581"/>
        <v>0</v>
      </c>
    </row>
    <row r="12402" spans="1:9">
      <c r="A12402">
        <v>12400</v>
      </c>
      <c r="B12402">
        <v>267</v>
      </c>
      <c r="C12402">
        <v>46701</v>
      </c>
      <c r="D12402">
        <v>1</v>
      </c>
      <c r="E12402">
        <v>607</v>
      </c>
      <c r="F12402">
        <f t="shared" si="579"/>
        <v>2670607</v>
      </c>
      <c r="G12402">
        <f t="shared" si="580"/>
        <v>26704670607</v>
      </c>
      <c r="H12402">
        <v>12401</v>
      </c>
      <c r="I12402">
        <f t="shared" si="581"/>
        <v>0</v>
      </c>
    </row>
    <row r="12403" spans="1:9">
      <c r="A12403">
        <v>12401</v>
      </c>
      <c r="B12403">
        <v>267</v>
      </c>
      <c r="C12403">
        <v>46605</v>
      </c>
      <c r="D12403">
        <v>1</v>
      </c>
      <c r="E12403">
        <v>601</v>
      </c>
      <c r="F12403">
        <f t="shared" si="579"/>
        <v>2670601</v>
      </c>
      <c r="G12403">
        <f t="shared" si="580"/>
        <v>26704660601</v>
      </c>
      <c r="H12403">
        <v>12402</v>
      </c>
      <c r="I12403">
        <f t="shared" si="581"/>
        <v>0</v>
      </c>
    </row>
    <row r="12404" spans="1:9">
      <c r="A12404">
        <v>12402</v>
      </c>
      <c r="B12404">
        <v>267</v>
      </c>
      <c r="C12404">
        <v>30000</v>
      </c>
      <c r="D12404">
        <v>1</v>
      </c>
      <c r="E12404">
        <v>101</v>
      </c>
      <c r="F12404">
        <f t="shared" si="579"/>
        <v>2670101</v>
      </c>
      <c r="G12404">
        <f t="shared" si="580"/>
        <v>26703000101</v>
      </c>
      <c r="H12404">
        <v>12403</v>
      </c>
      <c r="I12404">
        <f t="shared" si="581"/>
        <v>0</v>
      </c>
    </row>
    <row r="12405" spans="1:9">
      <c r="A12405">
        <v>12403</v>
      </c>
      <c r="B12405">
        <v>267</v>
      </c>
      <c r="C12405">
        <v>40007</v>
      </c>
      <c r="D12405">
        <v>1</v>
      </c>
      <c r="E12405">
        <v>108</v>
      </c>
      <c r="F12405">
        <f t="shared" si="579"/>
        <v>2670108</v>
      </c>
      <c r="G12405">
        <f t="shared" si="580"/>
        <v>26704000108</v>
      </c>
      <c r="H12405">
        <v>12404</v>
      </c>
      <c r="I12405">
        <f t="shared" si="581"/>
        <v>0</v>
      </c>
    </row>
    <row r="12406" spans="1:9">
      <c r="A12406">
        <v>12404</v>
      </c>
      <c r="B12406">
        <v>267</v>
      </c>
      <c r="C12406">
        <v>43001</v>
      </c>
      <c r="D12406">
        <v>0</v>
      </c>
      <c r="E12406">
        <v>313</v>
      </c>
      <c r="F12406">
        <f t="shared" si="579"/>
        <v>0</v>
      </c>
      <c r="G12406">
        <f t="shared" si="580"/>
        <v>26704300313</v>
      </c>
      <c r="H12406">
        <v>12405</v>
      </c>
      <c r="I12406">
        <f t="shared" si="581"/>
        <v>0</v>
      </c>
    </row>
    <row r="12407" spans="1:9">
      <c r="A12407">
        <v>12405</v>
      </c>
      <c r="B12407">
        <v>268</v>
      </c>
      <c r="C12407">
        <v>38100</v>
      </c>
      <c r="D12407">
        <v>1</v>
      </c>
      <c r="E12407">
        <v>129</v>
      </c>
      <c r="F12407">
        <f t="shared" si="579"/>
        <v>2680129</v>
      </c>
      <c r="G12407">
        <f t="shared" si="580"/>
        <v>26803810129</v>
      </c>
      <c r="H12407">
        <v>12406</v>
      </c>
      <c r="I12407">
        <f t="shared" si="581"/>
        <v>0</v>
      </c>
    </row>
    <row r="12408" spans="1:9">
      <c r="A12408">
        <v>12406</v>
      </c>
      <c r="B12408">
        <v>268</v>
      </c>
      <c r="C12408">
        <v>30300</v>
      </c>
      <c r="D12408">
        <v>1</v>
      </c>
      <c r="E12408">
        <v>117</v>
      </c>
      <c r="F12408">
        <f t="shared" si="579"/>
        <v>2680117</v>
      </c>
      <c r="G12408">
        <f t="shared" si="580"/>
        <v>26803030117</v>
      </c>
      <c r="H12408">
        <v>12407</v>
      </c>
      <c r="I12408">
        <f t="shared" si="581"/>
        <v>1</v>
      </c>
    </row>
    <row r="12409" spans="1:9">
      <c r="A12409">
        <v>12407</v>
      </c>
      <c r="B12409">
        <v>268</v>
      </c>
      <c r="C12409">
        <v>30301</v>
      </c>
      <c r="D12409">
        <v>1</v>
      </c>
      <c r="E12409">
        <v>313</v>
      </c>
      <c r="F12409">
        <f t="shared" si="579"/>
        <v>2680313</v>
      </c>
      <c r="G12409">
        <f t="shared" si="580"/>
        <v>26803030313</v>
      </c>
      <c r="H12409">
        <v>12408</v>
      </c>
      <c r="I12409">
        <f t="shared" si="581"/>
        <v>0</v>
      </c>
    </row>
    <row r="12410" spans="1:9">
      <c r="A12410">
        <v>12408</v>
      </c>
      <c r="B12410">
        <v>268</v>
      </c>
      <c r="C12410">
        <v>38001</v>
      </c>
      <c r="D12410">
        <v>1</v>
      </c>
      <c r="E12410">
        <v>100</v>
      </c>
      <c r="F12410">
        <f t="shared" si="579"/>
        <v>2680100</v>
      </c>
      <c r="G12410">
        <f t="shared" si="580"/>
        <v>26803800100</v>
      </c>
      <c r="H12410">
        <v>12409</v>
      </c>
      <c r="I12410">
        <f t="shared" si="581"/>
        <v>0</v>
      </c>
    </row>
    <row r="12411" spans="1:9">
      <c r="A12411">
        <v>12409</v>
      </c>
      <c r="B12411">
        <v>268</v>
      </c>
      <c r="C12411">
        <v>32000</v>
      </c>
      <c r="D12411">
        <v>1</v>
      </c>
      <c r="E12411">
        <v>307</v>
      </c>
      <c r="F12411">
        <f t="shared" si="579"/>
        <v>2680307</v>
      </c>
      <c r="G12411">
        <f t="shared" si="580"/>
        <v>26803200307</v>
      </c>
      <c r="H12411">
        <v>12410</v>
      </c>
      <c r="I12411">
        <f t="shared" si="581"/>
        <v>0</v>
      </c>
    </row>
    <row r="12412" spans="1:9">
      <c r="A12412">
        <v>12410</v>
      </c>
      <c r="B12412">
        <v>268</v>
      </c>
      <c r="C12412">
        <v>32100</v>
      </c>
      <c r="D12412">
        <v>1</v>
      </c>
      <c r="E12412">
        <v>120</v>
      </c>
      <c r="F12412">
        <f t="shared" si="579"/>
        <v>2680120</v>
      </c>
      <c r="G12412">
        <f t="shared" si="580"/>
        <v>26803210120</v>
      </c>
      <c r="H12412">
        <v>12411</v>
      </c>
      <c r="I12412">
        <f t="shared" si="581"/>
        <v>0</v>
      </c>
    </row>
    <row r="12413" spans="1:9">
      <c r="A12413">
        <v>12411</v>
      </c>
      <c r="B12413">
        <v>268</v>
      </c>
      <c r="C12413">
        <v>34000</v>
      </c>
      <c r="D12413">
        <v>1</v>
      </c>
      <c r="E12413">
        <v>113</v>
      </c>
      <c r="F12413">
        <f t="shared" si="579"/>
        <v>2680113</v>
      </c>
      <c r="G12413">
        <f t="shared" si="580"/>
        <v>26803400113</v>
      </c>
      <c r="H12413">
        <v>12412</v>
      </c>
      <c r="I12413">
        <f t="shared" si="581"/>
        <v>0</v>
      </c>
    </row>
    <row r="12414" spans="1:9">
      <c r="A12414">
        <v>12412</v>
      </c>
      <c r="B12414">
        <v>268</v>
      </c>
      <c r="C12414">
        <v>34200</v>
      </c>
      <c r="D12414">
        <v>1</v>
      </c>
      <c r="E12414">
        <v>109</v>
      </c>
      <c r="F12414">
        <f t="shared" si="579"/>
        <v>2680109</v>
      </c>
      <c r="G12414">
        <f t="shared" si="580"/>
        <v>26803420109</v>
      </c>
      <c r="H12414">
        <v>12413</v>
      </c>
      <c r="I12414">
        <f t="shared" si="581"/>
        <v>0</v>
      </c>
    </row>
    <row r="12415" spans="1:9">
      <c r="A12415">
        <v>12413</v>
      </c>
      <c r="B12415">
        <v>268</v>
      </c>
      <c r="C12415">
        <v>34000</v>
      </c>
      <c r="D12415">
        <v>1</v>
      </c>
      <c r="E12415">
        <v>104</v>
      </c>
      <c r="F12415">
        <f t="shared" si="579"/>
        <v>2680104</v>
      </c>
      <c r="G12415">
        <f t="shared" si="580"/>
        <v>26803400104</v>
      </c>
      <c r="H12415">
        <v>12414</v>
      </c>
      <c r="I12415">
        <f t="shared" si="581"/>
        <v>0</v>
      </c>
    </row>
    <row r="12416" spans="1:9">
      <c r="A12416">
        <v>12414</v>
      </c>
      <c r="B12416">
        <v>268</v>
      </c>
      <c r="C12416">
        <v>41010</v>
      </c>
      <c r="D12416">
        <v>1</v>
      </c>
      <c r="E12416">
        <v>364</v>
      </c>
      <c r="F12416">
        <f t="shared" si="579"/>
        <v>2680364</v>
      </c>
      <c r="G12416">
        <f t="shared" si="580"/>
        <v>26804100364</v>
      </c>
      <c r="H12416">
        <v>12415</v>
      </c>
      <c r="I12416">
        <f t="shared" si="581"/>
        <v>0</v>
      </c>
    </row>
    <row r="12417" spans="1:9">
      <c r="A12417">
        <v>12415</v>
      </c>
      <c r="B12417">
        <v>268</v>
      </c>
      <c r="C12417">
        <v>41000</v>
      </c>
      <c r="D12417">
        <v>1</v>
      </c>
      <c r="E12417">
        <v>308</v>
      </c>
      <c r="F12417">
        <f t="shared" si="579"/>
        <v>2680308</v>
      </c>
      <c r="G12417">
        <f t="shared" si="580"/>
        <v>26804100308</v>
      </c>
      <c r="H12417">
        <v>12416</v>
      </c>
      <c r="I12417">
        <f t="shared" si="581"/>
        <v>0</v>
      </c>
    </row>
    <row r="12418" spans="1:9">
      <c r="A12418">
        <v>12416</v>
      </c>
      <c r="B12418">
        <v>268</v>
      </c>
      <c r="C12418">
        <v>41000</v>
      </c>
      <c r="D12418">
        <v>1</v>
      </c>
      <c r="E12418">
        <v>301</v>
      </c>
      <c r="F12418">
        <f t="shared" si="579"/>
        <v>2680301</v>
      </c>
      <c r="G12418">
        <f t="shared" si="580"/>
        <v>26804100301</v>
      </c>
      <c r="H12418">
        <v>12417</v>
      </c>
      <c r="I12418">
        <f t="shared" si="581"/>
        <v>0</v>
      </c>
    </row>
    <row r="12419" spans="1:9">
      <c r="A12419">
        <v>12417</v>
      </c>
      <c r="B12419">
        <v>268</v>
      </c>
      <c r="C12419">
        <v>41000</v>
      </c>
      <c r="D12419">
        <v>1</v>
      </c>
      <c r="E12419">
        <v>312</v>
      </c>
      <c r="F12419">
        <f t="shared" ref="F12419:F12482" si="582">(B12419*10000+E12419)*D12419</f>
        <v>2680312</v>
      </c>
      <c r="G12419">
        <f t="shared" ref="G12419:G12482" si="583">(B12419*10000+FLOOR(C12419/100,1))*10000+E12419</f>
        <v>26804100312</v>
      </c>
      <c r="H12419">
        <v>12418</v>
      </c>
      <c r="I12419">
        <f t="shared" ref="I12419:I12482" si="584">IF(C12419=30300,IF(E12419=117,1,IF(E12419=313,1,0)),0)</f>
        <v>0</v>
      </c>
    </row>
    <row r="12420" spans="1:9">
      <c r="A12420">
        <v>12418</v>
      </c>
      <c r="B12420">
        <v>268</v>
      </c>
      <c r="C12420">
        <v>40004</v>
      </c>
      <c r="D12420">
        <v>1</v>
      </c>
      <c r="E12420">
        <v>108</v>
      </c>
      <c r="F12420">
        <f t="shared" si="582"/>
        <v>2680108</v>
      </c>
      <c r="G12420">
        <f t="shared" si="583"/>
        <v>26804000108</v>
      </c>
      <c r="H12420">
        <v>12419</v>
      </c>
      <c r="I12420">
        <f t="shared" si="584"/>
        <v>0</v>
      </c>
    </row>
    <row r="12421" spans="1:9">
      <c r="A12421">
        <v>12419</v>
      </c>
      <c r="B12421">
        <v>268</v>
      </c>
      <c r="C12421">
        <v>43001</v>
      </c>
      <c r="D12421">
        <v>0</v>
      </c>
      <c r="E12421">
        <v>305</v>
      </c>
      <c r="F12421">
        <f t="shared" si="582"/>
        <v>0</v>
      </c>
      <c r="G12421">
        <f t="shared" si="583"/>
        <v>26804300305</v>
      </c>
      <c r="H12421">
        <v>12420</v>
      </c>
      <c r="I12421">
        <f t="shared" si="584"/>
        <v>0</v>
      </c>
    </row>
    <row r="12422" spans="1:9">
      <c r="A12422">
        <v>12420</v>
      </c>
      <c r="B12422">
        <v>268</v>
      </c>
      <c r="C12422">
        <v>43401</v>
      </c>
      <c r="D12422">
        <v>0</v>
      </c>
      <c r="E12422">
        <v>313</v>
      </c>
      <c r="F12422">
        <f t="shared" si="582"/>
        <v>0</v>
      </c>
      <c r="G12422">
        <f t="shared" si="583"/>
        <v>26804340313</v>
      </c>
      <c r="H12422">
        <v>12421</v>
      </c>
      <c r="I12422">
        <f t="shared" si="584"/>
        <v>0</v>
      </c>
    </row>
    <row r="12423" spans="1:9">
      <c r="A12423">
        <v>12421</v>
      </c>
      <c r="B12423">
        <v>268</v>
      </c>
      <c r="C12423">
        <v>46820</v>
      </c>
      <c r="D12423">
        <v>1</v>
      </c>
      <c r="E12423">
        <v>757</v>
      </c>
      <c r="F12423">
        <f t="shared" si="582"/>
        <v>2680757</v>
      </c>
      <c r="G12423">
        <f t="shared" si="583"/>
        <v>26804680757</v>
      </c>
      <c r="H12423">
        <v>12422</v>
      </c>
      <c r="I12423">
        <f t="shared" si="584"/>
        <v>0</v>
      </c>
    </row>
    <row r="12424" spans="1:9">
      <c r="A12424">
        <v>12422</v>
      </c>
      <c r="B12424">
        <v>268</v>
      </c>
      <c r="C12424">
        <v>46560</v>
      </c>
      <c r="D12424">
        <v>1</v>
      </c>
      <c r="E12424">
        <v>756</v>
      </c>
      <c r="F12424">
        <f t="shared" si="582"/>
        <v>2680756</v>
      </c>
      <c r="G12424">
        <f t="shared" si="583"/>
        <v>26804650756</v>
      </c>
      <c r="H12424">
        <v>12423</v>
      </c>
      <c r="I12424">
        <f t="shared" si="584"/>
        <v>0</v>
      </c>
    </row>
    <row r="12425" spans="1:9">
      <c r="A12425">
        <v>12423</v>
      </c>
      <c r="B12425">
        <v>268</v>
      </c>
      <c r="C12425">
        <v>49410</v>
      </c>
      <c r="D12425">
        <v>1</v>
      </c>
      <c r="E12425">
        <v>190</v>
      </c>
      <c r="F12425">
        <f t="shared" si="582"/>
        <v>2680190</v>
      </c>
      <c r="G12425">
        <f t="shared" si="583"/>
        <v>26804940190</v>
      </c>
      <c r="H12425">
        <v>12424</v>
      </c>
      <c r="I12425">
        <f t="shared" si="584"/>
        <v>0</v>
      </c>
    </row>
    <row r="12426" spans="1:9">
      <c r="A12426">
        <v>12424</v>
      </c>
      <c r="B12426">
        <v>268</v>
      </c>
      <c r="C12426">
        <v>46530</v>
      </c>
      <c r="D12426">
        <v>1</v>
      </c>
      <c r="E12426">
        <v>754</v>
      </c>
      <c r="F12426">
        <f t="shared" si="582"/>
        <v>2680754</v>
      </c>
      <c r="G12426">
        <f t="shared" si="583"/>
        <v>26804650754</v>
      </c>
      <c r="H12426">
        <v>12425</v>
      </c>
      <c r="I12426">
        <f t="shared" si="584"/>
        <v>0</v>
      </c>
    </row>
    <row r="12427" spans="1:9">
      <c r="A12427">
        <v>12425</v>
      </c>
      <c r="B12427">
        <v>268</v>
      </c>
      <c r="C12427">
        <v>46660</v>
      </c>
      <c r="D12427">
        <v>1</v>
      </c>
      <c r="E12427">
        <v>763</v>
      </c>
      <c r="F12427">
        <f t="shared" si="582"/>
        <v>2680763</v>
      </c>
      <c r="G12427">
        <f t="shared" si="583"/>
        <v>26804660763</v>
      </c>
      <c r="H12427">
        <v>12426</v>
      </c>
      <c r="I12427">
        <f t="shared" si="584"/>
        <v>0</v>
      </c>
    </row>
    <row r="12428" spans="1:9">
      <c r="A12428">
        <v>12426</v>
      </c>
      <c r="B12428">
        <v>268</v>
      </c>
      <c r="C12428">
        <v>46680</v>
      </c>
      <c r="D12428">
        <v>1</v>
      </c>
      <c r="E12428">
        <v>755</v>
      </c>
      <c r="F12428">
        <f t="shared" si="582"/>
        <v>2680755</v>
      </c>
      <c r="G12428">
        <f t="shared" si="583"/>
        <v>26804660755</v>
      </c>
      <c r="H12428">
        <v>12427</v>
      </c>
      <c r="I12428">
        <f t="shared" si="584"/>
        <v>0</v>
      </c>
    </row>
    <row r="12429" spans="1:9">
      <c r="A12429">
        <v>12427</v>
      </c>
      <c r="B12429">
        <v>268</v>
      </c>
      <c r="C12429">
        <v>46620</v>
      </c>
      <c r="D12429">
        <v>1</v>
      </c>
      <c r="E12429">
        <v>762</v>
      </c>
      <c r="F12429">
        <f t="shared" si="582"/>
        <v>2680762</v>
      </c>
      <c r="G12429">
        <f t="shared" si="583"/>
        <v>26804660762</v>
      </c>
      <c r="H12429">
        <v>12428</v>
      </c>
      <c r="I12429">
        <f t="shared" si="584"/>
        <v>0</v>
      </c>
    </row>
    <row r="12430" spans="1:9">
      <c r="A12430">
        <v>12428</v>
      </c>
      <c r="B12430">
        <v>268</v>
      </c>
      <c r="C12430">
        <v>46650</v>
      </c>
      <c r="D12430">
        <v>1</v>
      </c>
      <c r="E12430">
        <v>750</v>
      </c>
      <c r="F12430">
        <f t="shared" si="582"/>
        <v>2680750</v>
      </c>
      <c r="G12430">
        <f t="shared" si="583"/>
        <v>26804660750</v>
      </c>
      <c r="H12430">
        <v>12429</v>
      </c>
      <c r="I12430">
        <f t="shared" si="584"/>
        <v>0</v>
      </c>
    </row>
    <row r="12431" spans="1:9">
      <c r="A12431">
        <v>12429</v>
      </c>
      <c r="B12431">
        <v>268</v>
      </c>
      <c r="C12431">
        <v>45510</v>
      </c>
      <c r="D12431">
        <v>1</v>
      </c>
      <c r="E12431">
        <v>753</v>
      </c>
      <c r="F12431">
        <f t="shared" si="582"/>
        <v>2680753</v>
      </c>
      <c r="G12431">
        <f t="shared" si="583"/>
        <v>26804550753</v>
      </c>
      <c r="H12431">
        <v>12430</v>
      </c>
      <c r="I12431">
        <f t="shared" si="584"/>
        <v>0</v>
      </c>
    </row>
    <row r="12432" spans="1:9">
      <c r="A12432">
        <v>12430</v>
      </c>
      <c r="B12432">
        <v>268</v>
      </c>
      <c r="C12432">
        <v>46503</v>
      </c>
      <c r="D12432">
        <v>1</v>
      </c>
      <c r="E12432">
        <v>602</v>
      </c>
      <c r="F12432">
        <f t="shared" si="582"/>
        <v>2680602</v>
      </c>
      <c r="G12432">
        <f t="shared" si="583"/>
        <v>26804650602</v>
      </c>
      <c r="H12432">
        <v>12431</v>
      </c>
      <c r="I12432">
        <f t="shared" si="584"/>
        <v>0</v>
      </c>
    </row>
    <row r="12433" spans="1:9">
      <c r="A12433">
        <v>12431</v>
      </c>
      <c r="B12433">
        <v>268</v>
      </c>
      <c r="C12433">
        <v>46702</v>
      </c>
      <c r="D12433">
        <v>1</v>
      </c>
      <c r="E12433">
        <v>607</v>
      </c>
      <c r="F12433">
        <f t="shared" si="582"/>
        <v>2680607</v>
      </c>
      <c r="G12433">
        <f t="shared" si="583"/>
        <v>26804670607</v>
      </c>
      <c r="H12433">
        <v>12432</v>
      </c>
      <c r="I12433">
        <f t="shared" si="584"/>
        <v>0</v>
      </c>
    </row>
    <row r="12434" spans="1:9">
      <c r="A12434">
        <v>12432</v>
      </c>
      <c r="B12434">
        <v>268</v>
      </c>
      <c r="C12434">
        <v>46605</v>
      </c>
      <c r="D12434">
        <v>1</v>
      </c>
      <c r="E12434">
        <v>601</v>
      </c>
      <c r="F12434">
        <f t="shared" si="582"/>
        <v>2680601</v>
      </c>
      <c r="G12434">
        <f t="shared" si="583"/>
        <v>26804660601</v>
      </c>
      <c r="H12434">
        <v>12433</v>
      </c>
      <c r="I12434">
        <f t="shared" si="584"/>
        <v>0</v>
      </c>
    </row>
    <row r="12435" spans="1:9">
      <c r="A12435">
        <v>12433</v>
      </c>
      <c r="B12435">
        <v>268</v>
      </c>
      <c r="C12435">
        <v>46604</v>
      </c>
      <c r="D12435">
        <v>1</v>
      </c>
      <c r="E12435">
        <v>605</v>
      </c>
      <c r="F12435">
        <f t="shared" si="582"/>
        <v>2680605</v>
      </c>
      <c r="G12435">
        <f t="shared" si="583"/>
        <v>26804660605</v>
      </c>
      <c r="H12435">
        <v>12434</v>
      </c>
      <c r="I12435">
        <f t="shared" si="584"/>
        <v>0</v>
      </c>
    </row>
    <row r="12436" spans="1:9">
      <c r="A12436">
        <v>12434</v>
      </c>
      <c r="B12436">
        <v>268</v>
      </c>
      <c r="C12436">
        <v>30300</v>
      </c>
      <c r="D12436">
        <v>1</v>
      </c>
      <c r="E12436">
        <v>101</v>
      </c>
      <c r="F12436">
        <f t="shared" si="582"/>
        <v>2680101</v>
      </c>
      <c r="G12436">
        <f t="shared" si="583"/>
        <v>26803030101</v>
      </c>
      <c r="H12436">
        <v>12435</v>
      </c>
      <c r="I12436">
        <f t="shared" si="584"/>
        <v>0</v>
      </c>
    </row>
    <row r="12437" spans="1:9">
      <c r="A12437">
        <v>12435</v>
      </c>
      <c r="B12437">
        <v>268</v>
      </c>
      <c r="C12437">
        <v>38001</v>
      </c>
      <c r="D12437">
        <v>1</v>
      </c>
      <c r="E12437">
        <v>114</v>
      </c>
      <c r="F12437">
        <f t="shared" si="582"/>
        <v>2680114</v>
      </c>
      <c r="G12437">
        <f t="shared" si="583"/>
        <v>26803800114</v>
      </c>
      <c r="H12437">
        <v>12436</v>
      </c>
      <c r="I12437">
        <f t="shared" si="584"/>
        <v>0</v>
      </c>
    </row>
    <row r="12438" spans="1:9">
      <c r="A12438">
        <v>12436</v>
      </c>
      <c r="B12438">
        <v>268</v>
      </c>
      <c r="C12438">
        <v>34000</v>
      </c>
      <c r="D12438">
        <v>1</v>
      </c>
      <c r="E12438">
        <v>103</v>
      </c>
      <c r="F12438">
        <f t="shared" si="582"/>
        <v>2680103</v>
      </c>
      <c r="G12438">
        <f t="shared" si="583"/>
        <v>26803400103</v>
      </c>
      <c r="H12438">
        <v>12437</v>
      </c>
      <c r="I12438">
        <f t="shared" si="584"/>
        <v>0</v>
      </c>
    </row>
    <row r="12439" spans="1:9">
      <c r="A12439">
        <v>12437</v>
      </c>
      <c r="B12439">
        <v>268</v>
      </c>
      <c r="C12439">
        <v>37900</v>
      </c>
      <c r="D12439">
        <v>1</v>
      </c>
      <c r="E12439">
        <v>302</v>
      </c>
      <c r="F12439">
        <f t="shared" si="582"/>
        <v>2680302</v>
      </c>
      <c r="G12439">
        <f t="shared" si="583"/>
        <v>26803790302</v>
      </c>
      <c r="H12439">
        <v>12438</v>
      </c>
      <c r="I12439">
        <f t="shared" si="584"/>
        <v>0</v>
      </c>
    </row>
    <row r="12440" spans="1:9">
      <c r="A12440">
        <v>12438</v>
      </c>
      <c r="B12440">
        <v>268</v>
      </c>
      <c r="C12440">
        <v>45000</v>
      </c>
      <c r="D12440">
        <v>1</v>
      </c>
      <c r="E12440">
        <v>300</v>
      </c>
      <c r="F12440">
        <f t="shared" si="582"/>
        <v>2680300</v>
      </c>
      <c r="G12440">
        <f t="shared" si="583"/>
        <v>26804500300</v>
      </c>
      <c r="H12440">
        <v>12439</v>
      </c>
      <c r="I12440">
        <f t="shared" si="584"/>
        <v>0</v>
      </c>
    </row>
    <row r="12441" spans="1:9">
      <c r="A12441">
        <v>12439</v>
      </c>
      <c r="B12441">
        <v>269</v>
      </c>
      <c r="C12441">
        <v>30000</v>
      </c>
      <c r="D12441">
        <v>1</v>
      </c>
      <c r="E12441">
        <v>123</v>
      </c>
      <c r="F12441">
        <f t="shared" si="582"/>
        <v>2690123</v>
      </c>
      <c r="G12441">
        <f t="shared" si="583"/>
        <v>26903000123</v>
      </c>
      <c r="H12441">
        <v>12440</v>
      </c>
      <c r="I12441">
        <f t="shared" si="584"/>
        <v>0</v>
      </c>
    </row>
    <row r="12442" spans="1:9">
      <c r="A12442">
        <v>12440</v>
      </c>
      <c r="B12442">
        <v>269</v>
      </c>
      <c r="C12442">
        <v>30001</v>
      </c>
      <c r="D12442">
        <v>1</v>
      </c>
      <c r="E12442">
        <v>100</v>
      </c>
      <c r="F12442">
        <f t="shared" si="582"/>
        <v>2690100</v>
      </c>
      <c r="G12442">
        <f t="shared" si="583"/>
        <v>26903000100</v>
      </c>
      <c r="H12442">
        <v>12441</v>
      </c>
      <c r="I12442">
        <f t="shared" si="584"/>
        <v>0</v>
      </c>
    </row>
    <row r="12443" spans="1:9">
      <c r="A12443">
        <v>12441</v>
      </c>
      <c r="B12443">
        <v>269</v>
      </c>
      <c r="C12443">
        <v>38001</v>
      </c>
      <c r="D12443">
        <v>1</v>
      </c>
      <c r="E12443">
        <v>307</v>
      </c>
      <c r="F12443">
        <f t="shared" si="582"/>
        <v>2690307</v>
      </c>
      <c r="G12443">
        <f t="shared" si="583"/>
        <v>26903800307</v>
      </c>
      <c r="H12443">
        <v>12442</v>
      </c>
      <c r="I12443">
        <f t="shared" si="584"/>
        <v>0</v>
      </c>
    </row>
    <row r="12444" spans="1:9">
      <c r="A12444">
        <v>12442</v>
      </c>
      <c r="B12444">
        <v>269</v>
      </c>
      <c r="C12444">
        <v>38000</v>
      </c>
      <c r="D12444">
        <v>1</v>
      </c>
      <c r="E12444">
        <v>101</v>
      </c>
      <c r="F12444">
        <f t="shared" si="582"/>
        <v>2690101</v>
      </c>
      <c r="G12444">
        <f t="shared" si="583"/>
        <v>26903800101</v>
      </c>
      <c r="H12444">
        <v>12443</v>
      </c>
      <c r="I12444">
        <f t="shared" si="584"/>
        <v>0</v>
      </c>
    </row>
    <row r="12445" spans="1:9">
      <c r="A12445">
        <v>12443</v>
      </c>
      <c r="B12445">
        <v>269</v>
      </c>
      <c r="C12445">
        <v>32001</v>
      </c>
      <c r="D12445">
        <v>1</v>
      </c>
      <c r="E12445">
        <v>104</v>
      </c>
      <c r="F12445">
        <f t="shared" si="582"/>
        <v>2690104</v>
      </c>
      <c r="G12445">
        <f t="shared" si="583"/>
        <v>26903200104</v>
      </c>
      <c r="H12445">
        <v>12444</v>
      </c>
      <c r="I12445">
        <f t="shared" si="584"/>
        <v>0</v>
      </c>
    </row>
    <row r="12446" spans="1:9">
      <c r="A12446">
        <v>12444</v>
      </c>
      <c r="B12446">
        <v>269</v>
      </c>
      <c r="C12446">
        <v>32201</v>
      </c>
      <c r="D12446">
        <v>1</v>
      </c>
      <c r="E12446">
        <v>313</v>
      </c>
      <c r="F12446">
        <f t="shared" si="582"/>
        <v>2690313</v>
      </c>
      <c r="G12446">
        <f t="shared" si="583"/>
        <v>26903220313</v>
      </c>
      <c r="H12446">
        <v>12445</v>
      </c>
      <c r="I12446">
        <f t="shared" si="584"/>
        <v>0</v>
      </c>
    </row>
    <row r="12447" spans="1:9">
      <c r="A12447">
        <v>12445</v>
      </c>
      <c r="B12447">
        <v>269</v>
      </c>
      <c r="C12447">
        <v>34000</v>
      </c>
      <c r="D12447">
        <v>1</v>
      </c>
      <c r="E12447">
        <v>117</v>
      </c>
      <c r="F12447">
        <f t="shared" si="582"/>
        <v>2690117</v>
      </c>
      <c r="G12447">
        <f t="shared" si="583"/>
        <v>26903400117</v>
      </c>
      <c r="H12447">
        <v>12446</v>
      </c>
      <c r="I12447">
        <f t="shared" si="584"/>
        <v>0</v>
      </c>
    </row>
    <row r="12448" spans="1:9">
      <c r="A12448">
        <v>12446</v>
      </c>
      <c r="B12448">
        <v>269</v>
      </c>
      <c r="C12448">
        <v>34003</v>
      </c>
      <c r="D12448">
        <v>1</v>
      </c>
      <c r="E12448">
        <v>109</v>
      </c>
      <c r="F12448">
        <f t="shared" si="582"/>
        <v>2690109</v>
      </c>
      <c r="G12448">
        <f t="shared" si="583"/>
        <v>26903400109</v>
      </c>
      <c r="H12448">
        <v>12447</v>
      </c>
      <c r="I12448">
        <f t="shared" si="584"/>
        <v>0</v>
      </c>
    </row>
    <row r="12449" spans="1:9">
      <c r="A12449">
        <v>12447</v>
      </c>
      <c r="B12449">
        <v>269</v>
      </c>
      <c r="C12449">
        <v>34003</v>
      </c>
      <c r="D12449">
        <v>1</v>
      </c>
      <c r="E12449">
        <v>103</v>
      </c>
      <c r="F12449">
        <f t="shared" si="582"/>
        <v>2690103</v>
      </c>
      <c r="G12449">
        <f t="shared" si="583"/>
        <v>26903400103</v>
      </c>
      <c r="H12449">
        <v>12448</v>
      </c>
      <c r="I12449">
        <f t="shared" si="584"/>
        <v>0</v>
      </c>
    </row>
    <row r="12450" spans="1:9">
      <c r="A12450">
        <v>12448</v>
      </c>
      <c r="B12450">
        <v>269</v>
      </c>
      <c r="C12450">
        <v>43011</v>
      </c>
      <c r="D12450">
        <v>0</v>
      </c>
      <c r="E12450">
        <v>352</v>
      </c>
      <c r="F12450">
        <f t="shared" si="582"/>
        <v>0</v>
      </c>
      <c r="G12450">
        <f t="shared" si="583"/>
        <v>26904300352</v>
      </c>
      <c r="H12450">
        <v>12449</v>
      </c>
      <c r="I12450">
        <f t="shared" si="584"/>
        <v>0</v>
      </c>
    </row>
    <row r="12451" spans="1:9">
      <c r="A12451">
        <v>12449</v>
      </c>
      <c r="B12451">
        <v>269</v>
      </c>
      <c r="C12451">
        <v>41000</v>
      </c>
      <c r="D12451">
        <v>1</v>
      </c>
      <c r="E12451">
        <v>312</v>
      </c>
      <c r="F12451">
        <f t="shared" si="582"/>
        <v>2690312</v>
      </c>
      <c r="G12451">
        <f t="shared" si="583"/>
        <v>26904100312</v>
      </c>
      <c r="H12451">
        <v>12450</v>
      </c>
      <c r="I12451">
        <f t="shared" si="584"/>
        <v>0</v>
      </c>
    </row>
    <row r="12452" spans="1:9">
      <c r="A12452">
        <v>12450</v>
      </c>
      <c r="B12452">
        <v>269</v>
      </c>
      <c r="C12452">
        <v>41000</v>
      </c>
      <c r="D12452">
        <v>1</v>
      </c>
      <c r="E12452">
        <v>301</v>
      </c>
      <c r="F12452">
        <f t="shared" si="582"/>
        <v>2690301</v>
      </c>
      <c r="G12452">
        <f t="shared" si="583"/>
        <v>26904100301</v>
      </c>
      <c r="H12452">
        <v>12451</v>
      </c>
      <c r="I12452">
        <f t="shared" si="584"/>
        <v>0</v>
      </c>
    </row>
    <row r="12453" spans="1:9">
      <c r="A12453">
        <v>12451</v>
      </c>
      <c r="B12453">
        <v>269</v>
      </c>
      <c r="C12453">
        <v>41000</v>
      </c>
      <c r="D12453">
        <v>1</v>
      </c>
      <c r="E12453">
        <v>305</v>
      </c>
      <c r="F12453">
        <f t="shared" si="582"/>
        <v>2690305</v>
      </c>
      <c r="G12453">
        <f t="shared" si="583"/>
        <v>26904100305</v>
      </c>
      <c r="H12453">
        <v>12452</v>
      </c>
      <c r="I12453">
        <f t="shared" si="584"/>
        <v>0</v>
      </c>
    </row>
    <row r="12454" spans="1:9">
      <c r="A12454">
        <v>12452</v>
      </c>
      <c r="B12454">
        <v>269</v>
      </c>
      <c r="C12454">
        <v>40003</v>
      </c>
      <c r="D12454">
        <v>1</v>
      </c>
      <c r="E12454">
        <v>300</v>
      </c>
      <c r="F12454">
        <f t="shared" si="582"/>
        <v>2690300</v>
      </c>
      <c r="G12454">
        <f t="shared" si="583"/>
        <v>26904000300</v>
      </c>
      <c r="H12454">
        <v>12453</v>
      </c>
      <c r="I12454">
        <f t="shared" si="584"/>
        <v>0</v>
      </c>
    </row>
    <row r="12455" spans="1:9">
      <c r="A12455">
        <v>12453</v>
      </c>
      <c r="B12455">
        <v>269</v>
      </c>
      <c r="C12455">
        <v>43000</v>
      </c>
      <c r="D12455">
        <v>0</v>
      </c>
      <c r="E12455">
        <v>313</v>
      </c>
      <c r="F12455">
        <f t="shared" si="582"/>
        <v>0</v>
      </c>
      <c r="G12455">
        <f t="shared" si="583"/>
        <v>26904300313</v>
      </c>
      <c r="H12455">
        <v>12454</v>
      </c>
      <c r="I12455">
        <f t="shared" si="584"/>
        <v>0</v>
      </c>
    </row>
    <row r="12456" spans="1:9">
      <c r="A12456">
        <v>12454</v>
      </c>
      <c r="B12456">
        <v>269</v>
      </c>
      <c r="C12456">
        <v>43001</v>
      </c>
      <c r="D12456">
        <v>0</v>
      </c>
      <c r="E12456">
        <v>307</v>
      </c>
      <c r="F12456">
        <f t="shared" si="582"/>
        <v>0</v>
      </c>
      <c r="G12456">
        <f t="shared" si="583"/>
        <v>26904300307</v>
      </c>
      <c r="H12456">
        <v>12455</v>
      </c>
      <c r="I12456">
        <f t="shared" si="584"/>
        <v>0</v>
      </c>
    </row>
    <row r="12457" spans="1:9">
      <c r="A12457">
        <v>12455</v>
      </c>
      <c r="B12457">
        <v>269</v>
      </c>
      <c r="C12457">
        <v>46810</v>
      </c>
      <c r="D12457">
        <v>1</v>
      </c>
      <c r="E12457">
        <v>757</v>
      </c>
      <c r="F12457">
        <f t="shared" si="582"/>
        <v>2690757</v>
      </c>
      <c r="G12457">
        <f t="shared" si="583"/>
        <v>26904680757</v>
      </c>
      <c r="H12457">
        <v>12456</v>
      </c>
      <c r="I12457">
        <f t="shared" si="584"/>
        <v>0</v>
      </c>
    </row>
    <row r="12458" spans="1:9">
      <c r="A12458">
        <v>12456</v>
      </c>
      <c r="B12458">
        <v>269</v>
      </c>
      <c r="C12458">
        <v>46560</v>
      </c>
      <c r="D12458">
        <v>1</v>
      </c>
      <c r="E12458">
        <v>756</v>
      </c>
      <c r="F12458">
        <f t="shared" si="582"/>
        <v>2690756</v>
      </c>
      <c r="G12458">
        <f t="shared" si="583"/>
        <v>26904650756</v>
      </c>
      <c r="H12458">
        <v>12457</v>
      </c>
      <c r="I12458">
        <f t="shared" si="584"/>
        <v>0</v>
      </c>
    </row>
    <row r="12459" spans="1:9">
      <c r="A12459">
        <v>12457</v>
      </c>
      <c r="B12459">
        <v>269</v>
      </c>
      <c r="C12459">
        <v>49430</v>
      </c>
      <c r="D12459">
        <v>1</v>
      </c>
      <c r="E12459">
        <v>190</v>
      </c>
      <c r="F12459">
        <f t="shared" si="582"/>
        <v>2690190</v>
      </c>
      <c r="G12459">
        <f t="shared" si="583"/>
        <v>26904940190</v>
      </c>
      <c r="H12459">
        <v>12458</v>
      </c>
      <c r="I12459">
        <f t="shared" si="584"/>
        <v>0</v>
      </c>
    </row>
    <row r="12460" spans="1:9">
      <c r="A12460">
        <v>12458</v>
      </c>
      <c r="B12460">
        <v>269</v>
      </c>
      <c r="C12460">
        <v>46660</v>
      </c>
      <c r="D12460">
        <v>1</v>
      </c>
      <c r="E12460">
        <v>750</v>
      </c>
      <c r="F12460">
        <f t="shared" si="582"/>
        <v>2690750</v>
      </c>
      <c r="G12460">
        <f t="shared" si="583"/>
        <v>26904660750</v>
      </c>
      <c r="H12460">
        <v>12459</v>
      </c>
      <c r="I12460">
        <f t="shared" si="584"/>
        <v>0</v>
      </c>
    </row>
    <row r="12461" spans="1:9">
      <c r="A12461">
        <v>12459</v>
      </c>
      <c r="B12461">
        <v>269</v>
      </c>
      <c r="C12461">
        <v>46540</v>
      </c>
      <c r="D12461">
        <v>1</v>
      </c>
      <c r="E12461">
        <v>762</v>
      </c>
      <c r="F12461">
        <f t="shared" si="582"/>
        <v>2690762</v>
      </c>
      <c r="G12461">
        <f t="shared" si="583"/>
        <v>26904650762</v>
      </c>
      <c r="H12461">
        <v>12460</v>
      </c>
      <c r="I12461">
        <f t="shared" si="584"/>
        <v>0</v>
      </c>
    </row>
    <row r="12462" spans="1:9">
      <c r="A12462">
        <v>12460</v>
      </c>
      <c r="B12462">
        <v>269</v>
      </c>
      <c r="C12462">
        <v>46680</v>
      </c>
      <c r="D12462">
        <v>1</v>
      </c>
      <c r="E12462">
        <v>753</v>
      </c>
      <c r="F12462">
        <f t="shared" si="582"/>
        <v>2690753</v>
      </c>
      <c r="G12462">
        <f t="shared" si="583"/>
        <v>26904660753</v>
      </c>
      <c r="H12462">
        <v>12461</v>
      </c>
      <c r="I12462">
        <f t="shared" si="584"/>
        <v>0</v>
      </c>
    </row>
    <row r="12463" spans="1:9">
      <c r="A12463">
        <v>12461</v>
      </c>
      <c r="B12463">
        <v>269</v>
      </c>
      <c r="C12463">
        <v>46690</v>
      </c>
      <c r="D12463">
        <v>1</v>
      </c>
      <c r="E12463">
        <v>754</v>
      </c>
      <c r="F12463">
        <f t="shared" si="582"/>
        <v>2690754</v>
      </c>
      <c r="G12463">
        <f t="shared" si="583"/>
        <v>26904660754</v>
      </c>
      <c r="H12463">
        <v>12462</v>
      </c>
      <c r="I12463">
        <f t="shared" si="584"/>
        <v>0</v>
      </c>
    </row>
    <row r="12464" spans="1:9">
      <c r="A12464">
        <v>12462</v>
      </c>
      <c r="B12464">
        <v>269</v>
      </c>
      <c r="C12464">
        <v>46590</v>
      </c>
      <c r="D12464">
        <v>1</v>
      </c>
      <c r="E12464">
        <v>763</v>
      </c>
      <c r="F12464">
        <f t="shared" si="582"/>
        <v>2690763</v>
      </c>
      <c r="G12464">
        <f t="shared" si="583"/>
        <v>26904650763</v>
      </c>
      <c r="H12464">
        <v>12463</v>
      </c>
      <c r="I12464">
        <f t="shared" si="584"/>
        <v>0</v>
      </c>
    </row>
    <row r="12465" spans="1:9">
      <c r="A12465">
        <v>12463</v>
      </c>
      <c r="B12465">
        <v>269</v>
      </c>
      <c r="C12465">
        <v>46710</v>
      </c>
      <c r="D12465">
        <v>1</v>
      </c>
      <c r="E12465">
        <v>755</v>
      </c>
      <c r="F12465">
        <f t="shared" si="582"/>
        <v>2690755</v>
      </c>
      <c r="G12465">
        <f t="shared" si="583"/>
        <v>26904670755</v>
      </c>
      <c r="H12465">
        <v>12464</v>
      </c>
      <c r="I12465">
        <f t="shared" si="584"/>
        <v>0</v>
      </c>
    </row>
    <row r="12466" spans="1:9">
      <c r="A12466">
        <v>12464</v>
      </c>
      <c r="B12466">
        <v>269</v>
      </c>
      <c r="C12466">
        <v>46800</v>
      </c>
      <c r="D12466">
        <v>1</v>
      </c>
      <c r="E12466">
        <v>607</v>
      </c>
      <c r="F12466">
        <f t="shared" si="582"/>
        <v>2690607</v>
      </c>
      <c r="G12466">
        <f t="shared" si="583"/>
        <v>26904680607</v>
      </c>
      <c r="H12466">
        <v>12465</v>
      </c>
      <c r="I12466">
        <f t="shared" si="584"/>
        <v>0</v>
      </c>
    </row>
    <row r="12467" spans="1:9">
      <c r="A12467">
        <v>12465</v>
      </c>
      <c r="B12467">
        <v>269</v>
      </c>
      <c r="C12467">
        <v>46503</v>
      </c>
      <c r="D12467">
        <v>1</v>
      </c>
      <c r="E12467">
        <v>605</v>
      </c>
      <c r="F12467">
        <f t="shared" si="582"/>
        <v>2690605</v>
      </c>
      <c r="G12467">
        <f t="shared" si="583"/>
        <v>26904650605</v>
      </c>
      <c r="H12467">
        <v>12466</v>
      </c>
      <c r="I12467">
        <f t="shared" si="584"/>
        <v>0</v>
      </c>
    </row>
    <row r="12468" spans="1:9">
      <c r="A12468">
        <v>12466</v>
      </c>
      <c r="B12468">
        <v>269</v>
      </c>
      <c r="C12468">
        <v>46602</v>
      </c>
      <c r="D12468">
        <v>1</v>
      </c>
      <c r="E12468">
        <v>602</v>
      </c>
      <c r="F12468">
        <f t="shared" si="582"/>
        <v>2690602</v>
      </c>
      <c r="G12468">
        <f t="shared" si="583"/>
        <v>26904660602</v>
      </c>
      <c r="H12468">
        <v>12467</v>
      </c>
      <c r="I12468">
        <f t="shared" si="584"/>
        <v>0</v>
      </c>
    </row>
    <row r="12469" spans="1:9">
      <c r="A12469">
        <v>12467</v>
      </c>
      <c r="B12469">
        <v>269</v>
      </c>
      <c r="C12469">
        <v>46701</v>
      </c>
      <c r="D12469">
        <v>1</v>
      </c>
      <c r="E12469">
        <v>601</v>
      </c>
      <c r="F12469">
        <f t="shared" si="582"/>
        <v>2690601</v>
      </c>
      <c r="G12469">
        <f t="shared" si="583"/>
        <v>26904670601</v>
      </c>
      <c r="H12469">
        <v>12468</v>
      </c>
      <c r="I12469">
        <f t="shared" si="584"/>
        <v>0</v>
      </c>
    </row>
    <row r="12470" spans="1:9">
      <c r="A12470">
        <v>12468</v>
      </c>
      <c r="B12470">
        <v>269</v>
      </c>
      <c r="C12470">
        <v>49400</v>
      </c>
      <c r="D12470">
        <v>1</v>
      </c>
      <c r="E12470">
        <v>712</v>
      </c>
      <c r="F12470">
        <f t="shared" si="582"/>
        <v>2690712</v>
      </c>
      <c r="G12470">
        <f t="shared" si="583"/>
        <v>26904940712</v>
      </c>
      <c r="H12470">
        <v>12469</v>
      </c>
      <c r="I12470">
        <f t="shared" si="584"/>
        <v>0</v>
      </c>
    </row>
    <row r="12471" spans="1:9">
      <c r="A12471">
        <v>12469</v>
      </c>
      <c r="B12471">
        <v>269</v>
      </c>
      <c r="C12471">
        <v>38001</v>
      </c>
      <c r="D12471">
        <v>1</v>
      </c>
      <c r="E12471">
        <v>114</v>
      </c>
      <c r="F12471">
        <f t="shared" si="582"/>
        <v>2690114</v>
      </c>
      <c r="G12471">
        <f t="shared" si="583"/>
        <v>26903800114</v>
      </c>
      <c r="H12471">
        <v>12470</v>
      </c>
      <c r="I12471">
        <f t="shared" si="584"/>
        <v>0</v>
      </c>
    </row>
    <row r="12472" spans="1:9">
      <c r="A12472">
        <v>12470</v>
      </c>
      <c r="B12472">
        <v>269</v>
      </c>
      <c r="C12472">
        <v>32001</v>
      </c>
      <c r="D12472">
        <v>1</v>
      </c>
      <c r="E12472">
        <v>113</v>
      </c>
      <c r="F12472">
        <f t="shared" si="582"/>
        <v>2690113</v>
      </c>
      <c r="G12472">
        <f t="shared" si="583"/>
        <v>26903200113</v>
      </c>
      <c r="H12472">
        <v>12471</v>
      </c>
      <c r="I12472">
        <f t="shared" si="584"/>
        <v>0</v>
      </c>
    </row>
    <row r="12473" spans="1:9">
      <c r="A12473">
        <v>12471</v>
      </c>
      <c r="B12473">
        <v>269</v>
      </c>
      <c r="C12473">
        <v>37900</v>
      </c>
      <c r="D12473">
        <v>1</v>
      </c>
      <c r="E12473">
        <v>314</v>
      </c>
      <c r="F12473">
        <f t="shared" si="582"/>
        <v>2690314</v>
      </c>
      <c r="G12473">
        <f t="shared" si="583"/>
        <v>26903790314</v>
      </c>
      <c r="H12473">
        <v>12472</v>
      </c>
      <c r="I12473">
        <f t="shared" si="584"/>
        <v>0</v>
      </c>
    </row>
    <row r="12474" spans="1:9">
      <c r="A12474">
        <v>12472</v>
      </c>
      <c r="B12474">
        <v>269</v>
      </c>
      <c r="C12474">
        <v>40000</v>
      </c>
      <c r="D12474">
        <v>1</v>
      </c>
      <c r="E12474">
        <v>308</v>
      </c>
      <c r="F12474">
        <f t="shared" si="582"/>
        <v>2690308</v>
      </c>
      <c r="G12474">
        <f t="shared" si="583"/>
        <v>26904000308</v>
      </c>
      <c r="H12474">
        <v>12473</v>
      </c>
      <c r="I12474">
        <f t="shared" si="584"/>
        <v>0</v>
      </c>
    </row>
    <row r="12475" spans="1:9">
      <c r="A12475">
        <v>12473</v>
      </c>
      <c r="B12475">
        <v>270</v>
      </c>
      <c r="C12475">
        <v>38100</v>
      </c>
      <c r="D12475">
        <v>1</v>
      </c>
      <c r="E12475">
        <v>124</v>
      </c>
      <c r="F12475">
        <f t="shared" si="582"/>
        <v>2700124</v>
      </c>
      <c r="G12475">
        <f t="shared" si="583"/>
        <v>27003810124</v>
      </c>
      <c r="H12475">
        <v>12474</v>
      </c>
      <c r="I12475">
        <f t="shared" si="584"/>
        <v>0</v>
      </c>
    </row>
    <row r="12476" spans="1:9">
      <c r="A12476">
        <v>12474</v>
      </c>
      <c r="B12476">
        <v>270</v>
      </c>
      <c r="C12476">
        <v>30300</v>
      </c>
      <c r="D12476">
        <v>1</v>
      </c>
      <c r="E12476">
        <v>106</v>
      </c>
      <c r="F12476">
        <f t="shared" si="582"/>
        <v>2700106</v>
      </c>
      <c r="G12476">
        <f t="shared" si="583"/>
        <v>27003030106</v>
      </c>
      <c r="H12476">
        <v>12475</v>
      </c>
      <c r="I12476">
        <f t="shared" si="584"/>
        <v>0</v>
      </c>
    </row>
    <row r="12477" spans="1:9">
      <c r="A12477">
        <v>12475</v>
      </c>
      <c r="B12477">
        <v>270</v>
      </c>
      <c r="C12477">
        <v>30301</v>
      </c>
      <c r="D12477">
        <v>1</v>
      </c>
      <c r="E12477">
        <v>112</v>
      </c>
      <c r="F12477">
        <f t="shared" si="582"/>
        <v>2700112</v>
      </c>
      <c r="G12477">
        <f t="shared" si="583"/>
        <v>27003030112</v>
      </c>
      <c r="H12477">
        <v>12476</v>
      </c>
      <c r="I12477">
        <f t="shared" si="584"/>
        <v>0</v>
      </c>
    </row>
    <row r="12478" spans="1:9">
      <c r="A12478">
        <v>12476</v>
      </c>
      <c r="B12478">
        <v>270</v>
      </c>
      <c r="C12478">
        <v>38101</v>
      </c>
      <c r="D12478">
        <v>1</v>
      </c>
      <c r="E12478">
        <v>313</v>
      </c>
      <c r="F12478">
        <f t="shared" si="582"/>
        <v>2700313</v>
      </c>
      <c r="G12478">
        <f t="shared" si="583"/>
        <v>27003810313</v>
      </c>
      <c r="H12478">
        <v>12477</v>
      </c>
      <c r="I12478">
        <f t="shared" si="584"/>
        <v>0</v>
      </c>
    </row>
    <row r="12479" spans="1:9">
      <c r="A12479">
        <v>12477</v>
      </c>
      <c r="B12479">
        <v>270</v>
      </c>
      <c r="C12479">
        <v>32001</v>
      </c>
      <c r="D12479">
        <v>1</v>
      </c>
      <c r="E12479">
        <v>117</v>
      </c>
      <c r="F12479">
        <f t="shared" si="582"/>
        <v>2700117</v>
      </c>
      <c r="G12479">
        <f t="shared" si="583"/>
        <v>27003200117</v>
      </c>
      <c r="H12479">
        <v>12478</v>
      </c>
      <c r="I12479">
        <f t="shared" si="584"/>
        <v>0</v>
      </c>
    </row>
    <row r="12480" spans="1:9">
      <c r="A12480">
        <v>12478</v>
      </c>
      <c r="B12480">
        <v>270</v>
      </c>
      <c r="C12480">
        <v>32000</v>
      </c>
      <c r="D12480">
        <v>1</v>
      </c>
      <c r="E12480">
        <v>100</v>
      </c>
      <c r="F12480">
        <f t="shared" si="582"/>
        <v>2700100</v>
      </c>
      <c r="G12480">
        <f t="shared" si="583"/>
        <v>27003200100</v>
      </c>
      <c r="H12480">
        <v>12479</v>
      </c>
      <c r="I12480">
        <f t="shared" si="584"/>
        <v>0</v>
      </c>
    </row>
    <row r="12481" spans="1:9">
      <c r="A12481">
        <v>12479</v>
      </c>
      <c r="B12481">
        <v>270</v>
      </c>
      <c r="C12481">
        <v>32001</v>
      </c>
      <c r="D12481">
        <v>1</v>
      </c>
      <c r="E12481">
        <v>103</v>
      </c>
      <c r="F12481">
        <f t="shared" si="582"/>
        <v>2700103</v>
      </c>
      <c r="G12481">
        <f t="shared" si="583"/>
        <v>27003200103</v>
      </c>
      <c r="H12481">
        <v>12480</v>
      </c>
      <c r="I12481">
        <f t="shared" si="584"/>
        <v>0</v>
      </c>
    </row>
    <row r="12482" spans="1:9">
      <c r="A12482">
        <v>12480</v>
      </c>
      <c r="B12482">
        <v>270</v>
      </c>
      <c r="C12482">
        <v>34000</v>
      </c>
      <c r="D12482">
        <v>1</v>
      </c>
      <c r="E12482">
        <v>111</v>
      </c>
      <c r="F12482">
        <f t="shared" si="582"/>
        <v>2700111</v>
      </c>
      <c r="G12482">
        <f t="shared" si="583"/>
        <v>27003400111</v>
      </c>
      <c r="H12482">
        <v>12481</v>
      </c>
      <c r="I12482">
        <f t="shared" si="584"/>
        <v>0</v>
      </c>
    </row>
    <row r="12483" spans="1:9">
      <c r="A12483">
        <v>12481</v>
      </c>
      <c r="B12483">
        <v>270</v>
      </c>
      <c r="C12483">
        <v>34300</v>
      </c>
      <c r="D12483">
        <v>1</v>
      </c>
      <c r="E12483">
        <v>107</v>
      </c>
      <c r="F12483">
        <f t="shared" ref="F12483:F12546" si="585">(B12483*10000+E12483)*D12483</f>
        <v>2700107</v>
      </c>
      <c r="G12483">
        <f t="shared" ref="G12483:G12546" si="586">(B12483*10000+FLOOR(C12483/100,1))*10000+E12483</f>
        <v>27003430107</v>
      </c>
      <c r="H12483">
        <v>12482</v>
      </c>
      <c r="I12483">
        <f t="shared" ref="I12483:I12546" si="587">IF(C12483=30300,IF(E12483=117,1,IF(E12483=313,1,0)),0)</f>
        <v>0</v>
      </c>
    </row>
    <row r="12484" spans="1:9">
      <c r="A12484">
        <v>12482</v>
      </c>
      <c r="B12484">
        <v>270</v>
      </c>
      <c r="C12484">
        <v>34300</v>
      </c>
      <c r="D12484">
        <v>1</v>
      </c>
      <c r="E12484">
        <v>101</v>
      </c>
      <c r="F12484">
        <f t="shared" si="585"/>
        <v>2700101</v>
      </c>
      <c r="G12484">
        <f t="shared" si="586"/>
        <v>27003430101</v>
      </c>
      <c r="H12484">
        <v>12483</v>
      </c>
      <c r="I12484">
        <f t="shared" si="587"/>
        <v>0</v>
      </c>
    </row>
    <row r="12485" spans="1:9">
      <c r="A12485">
        <v>12483</v>
      </c>
      <c r="B12485">
        <v>270</v>
      </c>
      <c r="C12485">
        <v>43020</v>
      </c>
      <c r="D12485">
        <v>0</v>
      </c>
      <c r="E12485">
        <v>356</v>
      </c>
      <c r="F12485">
        <f t="shared" si="585"/>
        <v>0</v>
      </c>
      <c r="G12485">
        <f t="shared" si="586"/>
        <v>27004300356</v>
      </c>
      <c r="H12485">
        <v>12484</v>
      </c>
      <c r="I12485">
        <f t="shared" si="587"/>
        <v>0</v>
      </c>
    </row>
    <row r="12486" spans="1:9">
      <c r="A12486">
        <v>12484</v>
      </c>
      <c r="B12486">
        <v>270</v>
      </c>
      <c r="C12486">
        <v>41000</v>
      </c>
      <c r="D12486">
        <v>1</v>
      </c>
      <c r="E12486">
        <v>314</v>
      </c>
      <c r="F12486">
        <f t="shared" si="585"/>
        <v>2700314</v>
      </c>
      <c r="G12486">
        <f t="shared" si="586"/>
        <v>27004100314</v>
      </c>
      <c r="H12486">
        <v>12485</v>
      </c>
      <c r="I12486">
        <f t="shared" si="587"/>
        <v>0</v>
      </c>
    </row>
    <row r="12487" spans="1:9">
      <c r="A12487">
        <v>12485</v>
      </c>
      <c r="B12487">
        <v>270</v>
      </c>
      <c r="C12487">
        <v>41000</v>
      </c>
      <c r="D12487">
        <v>1</v>
      </c>
      <c r="E12487">
        <v>305</v>
      </c>
      <c r="F12487">
        <f t="shared" si="585"/>
        <v>2700305</v>
      </c>
      <c r="G12487">
        <f t="shared" si="586"/>
        <v>27004100305</v>
      </c>
      <c r="H12487">
        <v>12486</v>
      </c>
      <c r="I12487">
        <f t="shared" si="587"/>
        <v>0</v>
      </c>
    </row>
    <row r="12488" spans="1:9">
      <c r="A12488">
        <v>12486</v>
      </c>
      <c r="B12488">
        <v>270</v>
      </c>
      <c r="C12488">
        <v>41000</v>
      </c>
      <c r="D12488">
        <v>1</v>
      </c>
      <c r="E12488">
        <v>301</v>
      </c>
      <c r="F12488">
        <f t="shared" si="585"/>
        <v>2700301</v>
      </c>
      <c r="G12488">
        <f t="shared" si="586"/>
        <v>27004100301</v>
      </c>
      <c r="H12488">
        <v>12487</v>
      </c>
      <c r="I12488">
        <f t="shared" si="587"/>
        <v>0</v>
      </c>
    </row>
    <row r="12489" spans="1:9">
      <c r="A12489">
        <v>12487</v>
      </c>
      <c r="B12489">
        <v>270</v>
      </c>
      <c r="C12489">
        <v>40008</v>
      </c>
      <c r="D12489">
        <v>1</v>
      </c>
      <c r="E12489">
        <v>310</v>
      </c>
      <c r="F12489">
        <f t="shared" si="585"/>
        <v>2700310</v>
      </c>
      <c r="G12489">
        <f t="shared" si="586"/>
        <v>27004000310</v>
      </c>
      <c r="H12489">
        <v>12488</v>
      </c>
      <c r="I12489">
        <f t="shared" si="587"/>
        <v>0</v>
      </c>
    </row>
    <row r="12490" spans="1:9">
      <c r="A12490">
        <v>12488</v>
      </c>
      <c r="B12490">
        <v>270</v>
      </c>
      <c r="C12490">
        <v>43501</v>
      </c>
      <c r="D12490">
        <v>0</v>
      </c>
      <c r="E12490">
        <v>302</v>
      </c>
      <c r="F12490">
        <f t="shared" si="585"/>
        <v>0</v>
      </c>
      <c r="G12490">
        <f t="shared" si="586"/>
        <v>27004350302</v>
      </c>
      <c r="H12490">
        <v>12489</v>
      </c>
      <c r="I12490">
        <f t="shared" si="587"/>
        <v>0</v>
      </c>
    </row>
    <row r="12491" spans="1:9">
      <c r="A12491">
        <v>12489</v>
      </c>
      <c r="B12491">
        <v>270</v>
      </c>
      <c r="C12491">
        <v>46820</v>
      </c>
      <c r="D12491">
        <v>1</v>
      </c>
      <c r="E12491">
        <v>757</v>
      </c>
      <c r="F12491">
        <f t="shared" si="585"/>
        <v>2700757</v>
      </c>
      <c r="G12491">
        <f t="shared" si="586"/>
        <v>27004680757</v>
      </c>
      <c r="H12491">
        <v>12490</v>
      </c>
      <c r="I12491">
        <f t="shared" si="587"/>
        <v>0</v>
      </c>
    </row>
    <row r="12492" spans="1:9">
      <c r="A12492">
        <v>12490</v>
      </c>
      <c r="B12492">
        <v>270</v>
      </c>
      <c r="C12492">
        <v>46520</v>
      </c>
      <c r="D12492">
        <v>1</v>
      </c>
      <c r="E12492">
        <v>756</v>
      </c>
      <c r="F12492">
        <f t="shared" si="585"/>
        <v>2700756</v>
      </c>
      <c r="G12492">
        <f t="shared" si="586"/>
        <v>27004650756</v>
      </c>
      <c r="H12492">
        <v>12491</v>
      </c>
      <c r="I12492">
        <f t="shared" si="587"/>
        <v>0</v>
      </c>
    </row>
    <row r="12493" spans="1:9">
      <c r="A12493">
        <v>12491</v>
      </c>
      <c r="B12493">
        <v>270</v>
      </c>
      <c r="C12493">
        <v>49410</v>
      </c>
      <c r="D12493">
        <v>1</v>
      </c>
      <c r="E12493">
        <v>190</v>
      </c>
      <c r="F12493">
        <f t="shared" si="585"/>
        <v>2700190</v>
      </c>
      <c r="G12493">
        <f t="shared" si="586"/>
        <v>27004940190</v>
      </c>
      <c r="H12493">
        <v>12492</v>
      </c>
      <c r="I12493">
        <f t="shared" si="587"/>
        <v>0</v>
      </c>
    </row>
    <row r="12494" spans="1:9">
      <c r="A12494">
        <v>12492</v>
      </c>
      <c r="B12494">
        <v>270</v>
      </c>
      <c r="C12494">
        <v>46640</v>
      </c>
      <c r="D12494">
        <v>1</v>
      </c>
      <c r="E12494">
        <v>317</v>
      </c>
      <c r="F12494">
        <f t="shared" si="585"/>
        <v>2700317</v>
      </c>
      <c r="G12494">
        <f t="shared" si="586"/>
        <v>27004660317</v>
      </c>
      <c r="H12494">
        <v>12493</v>
      </c>
      <c r="I12494">
        <f t="shared" si="587"/>
        <v>0</v>
      </c>
    </row>
    <row r="12495" spans="1:9">
      <c r="A12495">
        <v>12493</v>
      </c>
      <c r="B12495">
        <v>270</v>
      </c>
      <c r="C12495">
        <v>46670</v>
      </c>
      <c r="D12495">
        <v>1</v>
      </c>
      <c r="E12495">
        <v>320</v>
      </c>
      <c r="F12495">
        <f t="shared" si="585"/>
        <v>2700320</v>
      </c>
      <c r="G12495">
        <f t="shared" si="586"/>
        <v>27004660320</v>
      </c>
      <c r="H12495">
        <v>12494</v>
      </c>
      <c r="I12495">
        <f t="shared" si="587"/>
        <v>0</v>
      </c>
    </row>
    <row r="12496" spans="1:9">
      <c r="A12496">
        <v>12494</v>
      </c>
      <c r="B12496">
        <v>270</v>
      </c>
      <c r="C12496">
        <v>46520</v>
      </c>
      <c r="D12496">
        <v>1</v>
      </c>
      <c r="E12496">
        <v>322</v>
      </c>
      <c r="F12496">
        <f t="shared" si="585"/>
        <v>2700322</v>
      </c>
      <c r="G12496">
        <f t="shared" si="586"/>
        <v>27004650322</v>
      </c>
      <c r="H12496">
        <v>12495</v>
      </c>
      <c r="I12496">
        <f t="shared" si="587"/>
        <v>0</v>
      </c>
    </row>
    <row r="12497" spans="1:9">
      <c r="A12497">
        <v>12495</v>
      </c>
      <c r="B12497">
        <v>270</v>
      </c>
      <c r="C12497">
        <v>46560</v>
      </c>
      <c r="D12497">
        <v>1</v>
      </c>
      <c r="E12497">
        <v>309</v>
      </c>
      <c r="F12497">
        <f t="shared" si="585"/>
        <v>2700309</v>
      </c>
      <c r="G12497">
        <f t="shared" si="586"/>
        <v>27004650309</v>
      </c>
      <c r="H12497">
        <v>12496</v>
      </c>
      <c r="I12497">
        <f t="shared" si="587"/>
        <v>0</v>
      </c>
    </row>
    <row r="12498" spans="1:9">
      <c r="A12498">
        <v>12496</v>
      </c>
      <c r="B12498">
        <v>270</v>
      </c>
      <c r="C12498">
        <v>46530</v>
      </c>
      <c r="D12498">
        <v>1</v>
      </c>
      <c r="E12498">
        <v>319</v>
      </c>
      <c r="F12498">
        <f t="shared" si="585"/>
        <v>2700319</v>
      </c>
      <c r="G12498">
        <f t="shared" si="586"/>
        <v>27004650319</v>
      </c>
      <c r="H12498">
        <v>12497</v>
      </c>
      <c r="I12498">
        <f t="shared" si="587"/>
        <v>0</v>
      </c>
    </row>
    <row r="12499" spans="1:9">
      <c r="A12499">
        <v>12497</v>
      </c>
      <c r="B12499">
        <v>270</v>
      </c>
      <c r="C12499">
        <v>46660</v>
      </c>
      <c r="D12499">
        <v>1</v>
      </c>
      <c r="E12499">
        <v>315</v>
      </c>
      <c r="F12499">
        <f t="shared" si="585"/>
        <v>2700315</v>
      </c>
      <c r="G12499">
        <f t="shared" si="586"/>
        <v>27004660315</v>
      </c>
      <c r="H12499">
        <v>12498</v>
      </c>
      <c r="I12499">
        <f t="shared" si="587"/>
        <v>0</v>
      </c>
    </row>
    <row r="12500" spans="1:9">
      <c r="A12500">
        <v>12498</v>
      </c>
      <c r="B12500">
        <v>270</v>
      </c>
      <c r="C12500">
        <v>46630</v>
      </c>
      <c r="D12500">
        <v>1</v>
      </c>
      <c r="E12500">
        <v>758</v>
      </c>
      <c r="F12500">
        <f t="shared" si="585"/>
        <v>2700758</v>
      </c>
      <c r="G12500">
        <f t="shared" si="586"/>
        <v>27004660758</v>
      </c>
      <c r="H12500">
        <v>12499</v>
      </c>
      <c r="I12500">
        <f t="shared" si="587"/>
        <v>0</v>
      </c>
    </row>
    <row r="12501" spans="1:9">
      <c r="A12501">
        <v>12499</v>
      </c>
      <c r="B12501">
        <v>270</v>
      </c>
      <c r="C12501">
        <v>46740</v>
      </c>
      <c r="D12501">
        <v>1</v>
      </c>
      <c r="E12501">
        <v>761</v>
      </c>
      <c r="F12501">
        <f t="shared" si="585"/>
        <v>2700761</v>
      </c>
      <c r="G12501">
        <f t="shared" si="586"/>
        <v>27004670761</v>
      </c>
      <c r="H12501">
        <v>12500</v>
      </c>
      <c r="I12501">
        <f t="shared" si="587"/>
        <v>0</v>
      </c>
    </row>
    <row r="12502" spans="1:9">
      <c r="A12502">
        <v>12500</v>
      </c>
      <c r="B12502">
        <v>270</v>
      </c>
      <c r="C12502">
        <v>46650</v>
      </c>
      <c r="D12502">
        <v>1</v>
      </c>
      <c r="E12502">
        <v>759</v>
      </c>
      <c r="F12502">
        <f t="shared" si="585"/>
        <v>2700759</v>
      </c>
      <c r="G12502">
        <f t="shared" si="586"/>
        <v>27004660759</v>
      </c>
      <c r="H12502">
        <v>12501</v>
      </c>
      <c r="I12502">
        <f t="shared" si="587"/>
        <v>0</v>
      </c>
    </row>
    <row r="12503" spans="1:9">
      <c r="A12503">
        <v>12501</v>
      </c>
      <c r="B12503">
        <v>270</v>
      </c>
      <c r="C12503">
        <v>46570</v>
      </c>
      <c r="D12503">
        <v>1</v>
      </c>
      <c r="E12503">
        <v>753</v>
      </c>
      <c r="F12503">
        <f t="shared" si="585"/>
        <v>2700753</v>
      </c>
      <c r="G12503">
        <f t="shared" si="586"/>
        <v>27004650753</v>
      </c>
      <c r="H12503">
        <v>12502</v>
      </c>
      <c r="I12503">
        <f t="shared" si="587"/>
        <v>0</v>
      </c>
    </row>
    <row r="12504" spans="1:9">
      <c r="A12504">
        <v>12502</v>
      </c>
      <c r="B12504">
        <v>270</v>
      </c>
      <c r="C12504">
        <v>46550</v>
      </c>
      <c r="D12504">
        <v>1</v>
      </c>
      <c r="E12504">
        <v>760</v>
      </c>
      <c r="F12504">
        <f t="shared" si="585"/>
        <v>2700760</v>
      </c>
      <c r="G12504">
        <f t="shared" si="586"/>
        <v>27004650760</v>
      </c>
      <c r="H12504">
        <v>12503</v>
      </c>
      <c r="I12504">
        <f t="shared" si="587"/>
        <v>0</v>
      </c>
    </row>
    <row r="12505" spans="1:9">
      <c r="A12505">
        <v>12503</v>
      </c>
      <c r="B12505">
        <v>270</v>
      </c>
      <c r="C12505">
        <v>46710</v>
      </c>
      <c r="D12505">
        <v>1</v>
      </c>
      <c r="E12505">
        <v>755</v>
      </c>
      <c r="F12505">
        <f t="shared" si="585"/>
        <v>2700755</v>
      </c>
      <c r="G12505">
        <f t="shared" si="586"/>
        <v>27004670755</v>
      </c>
      <c r="H12505">
        <v>12504</v>
      </c>
      <c r="I12505">
        <f t="shared" si="587"/>
        <v>0</v>
      </c>
    </row>
    <row r="12506" spans="1:9">
      <c r="A12506">
        <v>12504</v>
      </c>
      <c r="B12506">
        <v>270</v>
      </c>
      <c r="C12506">
        <v>46720</v>
      </c>
      <c r="D12506">
        <v>1</v>
      </c>
      <c r="E12506">
        <v>754</v>
      </c>
      <c r="F12506">
        <f t="shared" si="585"/>
        <v>2700754</v>
      </c>
      <c r="G12506">
        <f t="shared" si="586"/>
        <v>27004670754</v>
      </c>
      <c r="H12506">
        <v>12505</v>
      </c>
      <c r="I12506">
        <f t="shared" si="587"/>
        <v>0</v>
      </c>
    </row>
    <row r="12507" spans="1:9">
      <c r="A12507">
        <v>12505</v>
      </c>
      <c r="B12507">
        <v>270</v>
      </c>
      <c r="C12507">
        <v>46590</v>
      </c>
      <c r="D12507">
        <v>1</v>
      </c>
      <c r="E12507">
        <v>750</v>
      </c>
      <c r="F12507">
        <f t="shared" si="585"/>
        <v>2700750</v>
      </c>
      <c r="G12507">
        <f t="shared" si="586"/>
        <v>27004650750</v>
      </c>
      <c r="H12507">
        <v>12506</v>
      </c>
      <c r="I12507">
        <f t="shared" si="587"/>
        <v>0</v>
      </c>
    </row>
    <row r="12508" spans="1:9">
      <c r="A12508">
        <v>12506</v>
      </c>
      <c r="B12508">
        <v>270</v>
      </c>
      <c r="C12508">
        <v>46802</v>
      </c>
      <c r="D12508">
        <v>1</v>
      </c>
      <c r="E12508">
        <v>603</v>
      </c>
      <c r="F12508">
        <f t="shared" si="585"/>
        <v>2700603</v>
      </c>
      <c r="G12508">
        <f t="shared" si="586"/>
        <v>27004680603</v>
      </c>
      <c r="H12508">
        <v>12507</v>
      </c>
      <c r="I12508">
        <f t="shared" si="587"/>
        <v>0</v>
      </c>
    </row>
    <row r="12509" spans="1:9">
      <c r="A12509">
        <v>12507</v>
      </c>
      <c r="B12509">
        <v>270</v>
      </c>
      <c r="C12509">
        <v>46704</v>
      </c>
      <c r="D12509">
        <v>1</v>
      </c>
      <c r="E12509">
        <v>604</v>
      </c>
      <c r="F12509">
        <f t="shared" si="585"/>
        <v>2700604</v>
      </c>
      <c r="G12509">
        <f t="shared" si="586"/>
        <v>27004670604</v>
      </c>
      <c r="H12509">
        <v>12508</v>
      </c>
      <c r="I12509">
        <f t="shared" si="587"/>
        <v>0</v>
      </c>
    </row>
    <row r="12510" spans="1:9">
      <c r="A12510">
        <v>12508</v>
      </c>
      <c r="B12510">
        <v>270</v>
      </c>
      <c r="C12510">
        <v>46505</v>
      </c>
      <c r="D12510">
        <v>1</v>
      </c>
      <c r="E12510">
        <v>607</v>
      </c>
      <c r="F12510">
        <f t="shared" si="585"/>
        <v>2700607</v>
      </c>
      <c r="G12510">
        <f t="shared" si="586"/>
        <v>27004650607</v>
      </c>
      <c r="H12510">
        <v>12509</v>
      </c>
      <c r="I12510">
        <f t="shared" si="587"/>
        <v>0</v>
      </c>
    </row>
    <row r="12511" spans="1:9">
      <c r="A12511">
        <v>12509</v>
      </c>
      <c r="B12511">
        <v>270</v>
      </c>
      <c r="C12511">
        <v>46701</v>
      </c>
      <c r="D12511">
        <v>1</v>
      </c>
      <c r="E12511">
        <v>602</v>
      </c>
      <c r="F12511">
        <f t="shared" si="585"/>
        <v>2700602</v>
      </c>
      <c r="G12511">
        <f t="shared" si="586"/>
        <v>27004670602</v>
      </c>
      <c r="H12511">
        <v>12510</v>
      </c>
      <c r="I12511">
        <f t="shared" si="587"/>
        <v>0</v>
      </c>
    </row>
    <row r="12512" spans="1:9">
      <c r="A12512">
        <v>12510</v>
      </c>
      <c r="B12512">
        <v>270</v>
      </c>
      <c r="C12512">
        <v>46603</v>
      </c>
      <c r="D12512">
        <v>1</v>
      </c>
      <c r="E12512">
        <v>601</v>
      </c>
      <c r="F12512">
        <f t="shared" si="585"/>
        <v>2700601</v>
      </c>
      <c r="G12512">
        <f t="shared" si="586"/>
        <v>27004660601</v>
      </c>
      <c r="H12512">
        <v>12511</v>
      </c>
      <c r="I12512">
        <f t="shared" si="587"/>
        <v>0</v>
      </c>
    </row>
    <row r="12513" spans="1:9">
      <c r="A12513">
        <v>12511</v>
      </c>
      <c r="B12513">
        <v>270</v>
      </c>
      <c r="C12513">
        <v>46604</v>
      </c>
      <c r="D12513">
        <v>1</v>
      </c>
      <c r="E12513">
        <v>606</v>
      </c>
      <c r="F12513">
        <f t="shared" si="585"/>
        <v>2700606</v>
      </c>
      <c r="G12513">
        <f t="shared" si="586"/>
        <v>27004660606</v>
      </c>
      <c r="H12513">
        <v>12512</v>
      </c>
      <c r="I12513">
        <f t="shared" si="587"/>
        <v>0</v>
      </c>
    </row>
    <row r="12514" spans="1:9">
      <c r="A12514">
        <v>12512</v>
      </c>
      <c r="B12514">
        <v>270</v>
      </c>
      <c r="C12514">
        <v>41300</v>
      </c>
      <c r="D12514">
        <v>0</v>
      </c>
      <c r="E12514">
        <v>321</v>
      </c>
      <c r="F12514">
        <f t="shared" si="585"/>
        <v>0</v>
      </c>
      <c r="G12514">
        <f t="shared" si="586"/>
        <v>27004130321</v>
      </c>
      <c r="H12514">
        <v>12513</v>
      </c>
      <c r="I12514">
        <f t="shared" si="587"/>
        <v>0</v>
      </c>
    </row>
    <row r="12515" spans="1:9">
      <c r="A12515">
        <v>12513</v>
      </c>
      <c r="B12515">
        <v>270</v>
      </c>
      <c r="C12515">
        <v>43300</v>
      </c>
      <c r="D12515">
        <v>1</v>
      </c>
      <c r="E12515">
        <v>316</v>
      </c>
      <c r="F12515">
        <f t="shared" si="585"/>
        <v>2700316</v>
      </c>
      <c r="G12515">
        <f t="shared" si="586"/>
        <v>27004330316</v>
      </c>
      <c r="H12515">
        <v>12514</v>
      </c>
      <c r="I12515">
        <f t="shared" si="587"/>
        <v>0</v>
      </c>
    </row>
    <row r="12516" spans="1:9">
      <c r="A12516">
        <v>12514</v>
      </c>
      <c r="B12516">
        <v>270</v>
      </c>
      <c r="C12516">
        <v>43301</v>
      </c>
      <c r="D12516">
        <v>1</v>
      </c>
      <c r="E12516">
        <v>318</v>
      </c>
      <c r="F12516">
        <f t="shared" si="585"/>
        <v>2700318</v>
      </c>
      <c r="G12516">
        <f t="shared" si="586"/>
        <v>27004330318</v>
      </c>
      <c r="H12516">
        <v>12515</v>
      </c>
      <c r="I12516">
        <f t="shared" si="587"/>
        <v>0</v>
      </c>
    </row>
    <row r="12517" spans="1:9">
      <c r="A12517">
        <v>12515</v>
      </c>
      <c r="B12517">
        <v>270</v>
      </c>
      <c r="C12517">
        <v>38100</v>
      </c>
      <c r="D12517">
        <v>1</v>
      </c>
      <c r="E12517">
        <v>110</v>
      </c>
      <c r="F12517">
        <f t="shared" si="585"/>
        <v>2700110</v>
      </c>
      <c r="G12517">
        <f t="shared" si="586"/>
        <v>27003810110</v>
      </c>
      <c r="H12517">
        <v>12516</v>
      </c>
      <c r="I12517">
        <f t="shared" si="587"/>
        <v>0</v>
      </c>
    </row>
    <row r="12518" spans="1:9">
      <c r="A12518">
        <v>12516</v>
      </c>
      <c r="B12518">
        <v>270</v>
      </c>
      <c r="C12518">
        <v>32000</v>
      </c>
      <c r="D12518">
        <v>1</v>
      </c>
      <c r="E12518">
        <v>104</v>
      </c>
      <c r="F12518">
        <f t="shared" si="585"/>
        <v>2700104</v>
      </c>
      <c r="G12518">
        <f t="shared" si="586"/>
        <v>27003200104</v>
      </c>
      <c r="H12518">
        <v>12517</v>
      </c>
      <c r="I12518">
        <f t="shared" si="587"/>
        <v>0</v>
      </c>
    </row>
    <row r="12519" spans="1:9">
      <c r="A12519">
        <v>12517</v>
      </c>
      <c r="B12519">
        <v>270</v>
      </c>
      <c r="C12519">
        <v>37900</v>
      </c>
      <c r="D12519">
        <v>1</v>
      </c>
      <c r="E12519">
        <v>116</v>
      </c>
      <c r="F12519">
        <f t="shared" si="585"/>
        <v>2700116</v>
      </c>
      <c r="G12519">
        <f t="shared" si="586"/>
        <v>27003790116</v>
      </c>
      <c r="H12519">
        <v>12518</v>
      </c>
      <c r="I12519">
        <f t="shared" si="587"/>
        <v>0</v>
      </c>
    </row>
    <row r="12520" spans="1:9">
      <c r="A12520">
        <v>12518</v>
      </c>
      <c r="B12520">
        <v>270</v>
      </c>
      <c r="C12520">
        <v>45000</v>
      </c>
      <c r="D12520">
        <v>1</v>
      </c>
      <c r="E12520">
        <v>300</v>
      </c>
      <c r="F12520">
        <f t="shared" si="585"/>
        <v>2700300</v>
      </c>
      <c r="G12520">
        <f t="shared" si="586"/>
        <v>27004500300</v>
      </c>
      <c r="H12520">
        <v>12519</v>
      </c>
      <c r="I12520">
        <f t="shared" si="587"/>
        <v>0</v>
      </c>
    </row>
    <row r="12521" spans="1:9">
      <c r="A12521">
        <v>12519</v>
      </c>
      <c r="B12521">
        <v>271</v>
      </c>
      <c r="C12521">
        <v>38001</v>
      </c>
      <c r="D12521">
        <v>1</v>
      </c>
      <c r="E12521">
        <v>122</v>
      </c>
      <c r="F12521">
        <f t="shared" si="585"/>
        <v>2710122</v>
      </c>
      <c r="G12521">
        <f t="shared" si="586"/>
        <v>27103800122</v>
      </c>
      <c r="H12521">
        <v>12520</v>
      </c>
      <c r="I12521">
        <f t="shared" si="587"/>
        <v>0</v>
      </c>
    </row>
    <row r="12522" spans="1:9">
      <c r="A12522">
        <v>12520</v>
      </c>
      <c r="B12522">
        <v>271</v>
      </c>
      <c r="C12522">
        <v>30300</v>
      </c>
      <c r="D12522">
        <v>1</v>
      </c>
      <c r="E12522">
        <v>106</v>
      </c>
      <c r="F12522">
        <f t="shared" si="585"/>
        <v>2710106</v>
      </c>
      <c r="G12522">
        <f t="shared" si="586"/>
        <v>27103030106</v>
      </c>
      <c r="H12522">
        <v>12521</v>
      </c>
      <c r="I12522">
        <f t="shared" si="587"/>
        <v>0</v>
      </c>
    </row>
    <row r="12523" spans="1:9">
      <c r="A12523">
        <v>12521</v>
      </c>
      <c r="B12523">
        <v>271</v>
      </c>
      <c r="C12523">
        <v>30001</v>
      </c>
      <c r="D12523">
        <v>1</v>
      </c>
      <c r="E12523">
        <v>110</v>
      </c>
      <c r="F12523">
        <f t="shared" si="585"/>
        <v>2710110</v>
      </c>
      <c r="G12523">
        <f t="shared" si="586"/>
        <v>27103000110</v>
      </c>
      <c r="H12523">
        <v>12522</v>
      </c>
      <c r="I12523">
        <f t="shared" si="587"/>
        <v>0</v>
      </c>
    </row>
    <row r="12524" spans="1:9">
      <c r="A12524">
        <v>12522</v>
      </c>
      <c r="B12524">
        <v>271</v>
      </c>
      <c r="C12524">
        <v>38100</v>
      </c>
      <c r="D12524">
        <v>1</v>
      </c>
      <c r="E12524">
        <v>107</v>
      </c>
      <c r="F12524">
        <f t="shared" si="585"/>
        <v>2710107</v>
      </c>
      <c r="G12524">
        <f t="shared" si="586"/>
        <v>27103810107</v>
      </c>
      <c r="H12524">
        <v>12523</v>
      </c>
      <c r="I12524">
        <f t="shared" si="587"/>
        <v>0</v>
      </c>
    </row>
    <row r="12525" spans="1:9">
      <c r="A12525">
        <v>12523</v>
      </c>
      <c r="B12525">
        <v>271</v>
      </c>
      <c r="C12525">
        <v>32101</v>
      </c>
      <c r="D12525">
        <v>1</v>
      </c>
      <c r="E12525">
        <v>101</v>
      </c>
      <c r="F12525">
        <f t="shared" si="585"/>
        <v>2710101</v>
      </c>
      <c r="G12525">
        <f t="shared" si="586"/>
        <v>27103210101</v>
      </c>
      <c r="H12525">
        <v>12524</v>
      </c>
      <c r="I12525">
        <f t="shared" si="587"/>
        <v>0</v>
      </c>
    </row>
    <row r="12526" spans="1:9">
      <c r="A12526">
        <v>12524</v>
      </c>
      <c r="B12526">
        <v>271</v>
      </c>
      <c r="C12526">
        <v>32100</v>
      </c>
      <c r="D12526">
        <v>1</v>
      </c>
      <c r="E12526">
        <v>117</v>
      </c>
      <c r="F12526">
        <f t="shared" si="585"/>
        <v>2710117</v>
      </c>
      <c r="G12526">
        <f t="shared" si="586"/>
        <v>27103210117</v>
      </c>
      <c r="H12526">
        <v>12525</v>
      </c>
      <c r="I12526">
        <f t="shared" si="587"/>
        <v>0</v>
      </c>
    </row>
    <row r="12527" spans="1:9">
      <c r="A12527">
        <v>12525</v>
      </c>
      <c r="B12527">
        <v>271</v>
      </c>
      <c r="C12527">
        <v>32101</v>
      </c>
      <c r="D12527">
        <v>1</v>
      </c>
      <c r="E12527">
        <v>103</v>
      </c>
      <c r="F12527">
        <f t="shared" si="585"/>
        <v>2710103</v>
      </c>
      <c r="G12527">
        <f t="shared" si="586"/>
        <v>27103210103</v>
      </c>
      <c r="H12527">
        <v>12526</v>
      </c>
      <c r="I12527">
        <f t="shared" si="587"/>
        <v>0</v>
      </c>
    </row>
    <row r="12528" spans="1:9">
      <c r="A12528">
        <v>12526</v>
      </c>
      <c r="B12528">
        <v>271</v>
      </c>
      <c r="C12528">
        <v>34103</v>
      </c>
      <c r="D12528">
        <v>1</v>
      </c>
      <c r="E12528">
        <v>112</v>
      </c>
      <c r="F12528">
        <f t="shared" si="585"/>
        <v>2710112</v>
      </c>
      <c r="G12528">
        <f t="shared" si="586"/>
        <v>27103410112</v>
      </c>
      <c r="H12528">
        <v>12527</v>
      </c>
      <c r="I12528">
        <f t="shared" si="587"/>
        <v>0</v>
      </c>
    </row>
    <row r="12529" spans="1:9">
      <c r="A12529">
        <v>12527</v>
      </c>
      <c r="B12529">
        <v>271</v>
      </c>
      <c r="C12529">
        <v>34300</v>
      </c>
      <c r="D12529">
        <v>1</v>
      </c>
      <c r="E12529">
        <v>313</v>
      </c>
      <c r="F12529">
        <f t="shared" si="585"/>
        <v>2710313</v>
      </c>
      <c r="G12529">
        <f t="shared" si="586"/>
        <v>27103430313</v>
      </c>
      <c r="H12529">
        <v>12528</v>
      </c>
      <c r="I12529">
        <f t="shared" si="587"/>
        <v>0</v>
      </c>
    </row>
    <row r="12530" spans="1:9">
      <c r="A12530">
        <v>12528</v>
      </c>
      <c r="B12530">
        <v>271</v>
      </c>
      <c r="C12530">
        <v>34103</v>
      </c>
      <c r="D12530">
        <v>1</v>
      </c>
      <c r="E12530">
        <v>120</v>
      </c>
      <c r="F12530">
        <f t="shared" si="585"/>
        <v>2710120</v>
      </c>
      <c r="G12530">
        <f t="shared" si="586"/>
        <v>27103410120</v>
      </c>
      <c r="H12530">
        <v>12529</v>
      </c>
      <c r="I12530">
        <f t="shared" si="587"/>
        <v>0</v>
      </c>
    </row>
    <row r="12531" spans="1:9">
      <c r="A12531">
        <v>12529</v>
      </c>
      <c r="B12531">
        <v>271</v>
      </c>
      <c r="C12531">
        <v>44010</v>
      </c>
      <c r="D12531">
        <v>1</v>
      </c>
      <c r="E12531">
        <v>351</v>
      </c>
      <c r="F12531">
        <f t="shared" si="585"/>
        <v>2710351</v>
      </c>
      <c r="G12531">
        <f t="shared" si="586"/>
        <v>27104400351</v>
      </c>
      <c r="H12531">
        <v>12530</v>
      </c>
      <c r="I12531">
        <f t="shared" si="587"/>
        <v>0</v>
      </c>
    </row>
    <row r="12532" spans="1:9">
      <c r="A12532">
        <v>12530</v>
      </c>
      <c r="B12532">
        <v>271</v>
      </c>
      <c r="C12532">
        <v>41000</v>
      </c>
      <c r="D12532">
        <v>1</v>
      </c>
      <c r="E12532">
        <v>302</v>
      </c>
      <c r="F12532">
        <f t="shared" si="585"/>
        <v>2710302</v>
      </c>
      <c r="G12532">
        <f t="shared" si="586"/>
        <v>27104100302</v>
      </c>
      <c r="H12532">
        <v>12531</v>
      </c>
      <c r="I12532">
        <f t="shared" si="587"/>
        <v>0</v>
      </c>
    </row>
    <row r="12533" spans="1:9">
      <c r="A12533">
        <v>12531</v>
      </c>
      <c r="B12533">
        <v>271</v>
      </c>
      <c r="C12533">
        <v>41000</v>
      </c>
      <c r="D12533">
        <v>1</v>
      </c>
      <c r="E12533">
        <v>300</v>
      </c>
      <c r="F12533">
        <f t="shared" si="585"/>
        <v>2710300</v>
      </c>
      <c r="G12533">
        <f t="shared" si="586"/>
        <v>27104100300</v>
      </c>
      <c r="H12533">
        <v>12532</v>
      </c>
      <c r="I12533">
        <f t="shared" si="587"/>
        <v>0</v>
      </c>
    </row>
    <row r="12534" spans="1:9">
      <c r="A12534">
        <v>12532</v>
      </c>
      <c r="B12534">
        <v>271</v>
      </c>
      <c r="C12534">
        <v>41000</v>
      </c>
      <c r="D12534">
        <v>1</v>
      </c>
      <c r="E12534">
        <v>116</v>
      </c>
      <c r="F12534">
        <f t="shared" si="585"/>
        <v>2710116</v>
      </c>
      <c r="G12534">
        <f t="shared" si="586"/>
        <v>27104100116</v>
      </c>
      <c r="H12534">
        <v>12533</v>
      </c>
      <c r="I12534">
        <f t="shared" si="587"/>
        <v>0</v>
      </c>
    </row>
    <row r="12535" spans="1:9">
      <c r="A12535">
        <v>12533</v>
      </c>
      <c r="B12535">
        <v>271</v>
      </c>
      <c r="C12535">
        <v>40009</v>
      </c>
      <c r="D12535">
        <v>1</v>
      </c>
      <c r="E12535">
        <v>314</v>
      </c>
      <c r="F12535">
        <f t="shared" si="585"/>
        <v>2710314</v>
      </c>
      <c r="G12535">
        <f t="shared" si="586"/>
        <v>27104000314</v>
      </c>
      <c r="H12535">
        <v>12534</v>
      </c>
      <c r="I12535">
        <f t="shared" si="587"/>
        <v>0</v>
      </c>
    </row>
    <row r="12536" spans="1:9">
      <c r="A12536">
        <v>12534</v>
      </c>
      <c r="B12536">
        <v>271</v>
      </c>
      <c r="C12536">
        <v>43400</v>
      </c>
      <c r="D12536">
        <v>0</v>
      </c>
      <c r="E12536">
        <v>305</v>
      </c>
      <c r="F12536">
        <f t="shared" si="585"/>
        <v>0</v>
      </c>
      <c r="G12536">
        <f t="shared" si="586"/>
        <v>27104340305</v>
      </c>
      <c r="H12536">
        <v>12535</v>
      </c>
      <c r="I12536">
        <f t="shared" si="587"/>
        <v>0</v>
      </c>
    </row>
    <row r="12537" spans="1:9">
      <c r="A12537">
        <v>12535</v>
      </c>
      <c r="B12537">
        <v>271</v>
      </c>
      <c r="C12537">
        <v>46820</v>
      </c>
      <c r="D12537">
        <v>1</v>
      </c>
      <c r="E12537">
        <v>757</v>
      </c>
      <c r="F12537">
        <f t="shared" si="585"/>
        <v>2710757</v>
      </c>
      <c r="G12537">
        <f t="shared" si="586"/>
        <v>27104680757</v>
      </c>
      <c r="H12537">
        <v>12536</v>
      </c>
      <c r="I12537">
        <f t="shared" si="587"/>
        <v>0</v>
      </c>
    </row>
    <row r="12538" spans="1:9">
      <c r="A12538">
        <v>12536</v>
      </c>
      <c r="B12538">
        <v>271</v>
      </c>
      <c r="C12538">
        <v>46520</v>
      </c>
      <c r="D12538">
        <v>1</v>
      </c>
      <c r="E12538">
        <v>756</v>
      </c>
      <c r="F12538">
        <f t="shared" si="585"/>
        <v>2710756</v>
      </c>
      <c r="G12538">
        <f t="shared" si="586"/>
        <v>27104650756</v>
      </c>
      <c r="H12538">
        <v>12537</v>
      </c>
      <c r="I12538">
        <f t="shared" si="587"/>
        <v>0</v>
      </c>
    </row>
    <row r="12539" spans="1:9">
      <c r="A12539">
        <v>12537</v>
      </c>
      <c r="B12539">
        <v>271</v>
      </c>
      <c r="C12539">
        <v>49410</v>
      </c>
      <c r="D12539">
        <v>1</v>
      </c>
      <c r="E12539">
        <v>190</v>
      </c>
      <c r="F12539">
        <f t="shared" si="585"/>
        <v>2710190</v>
      </c>
      <c r="G12539">
        <f t="shared" si="586"/>
        <v>27104940190</v>
      </c>
      <c r="H12539">
        <v>12538</v>
      </c>
      <c r="I12539">
        <f t="shared" si="587"/>
        <v>0</v>
      </c>
    </row>
    <row r="12540" spans="1:9">
      <c r="A12540">
        <v>12538</v>
      </c>
      <c r="B12540">
        <v>271</v>
      </c>
      <c r="C12540">
        <v>46630</v>
      </c>
      <c r="D12540">
        <v>1</v>
      </c>
      <c r="E12540">
        <v>315</v>
      </c>
      <c r="F12540">
        <f t="shared" si="585"/>
        <v>2710315</v>
      </c>
      <c r="G12540">
        <f t="shared" si="586"/>
        <v>27104660315</v>
      </c>
      <c r="H12540">
        <v>12539</v>
      </c>
      <c r="I12540">
        <f t="shared" si="587"/>
        <v>0</v>
      </c>
    </row>
    <row r="12541" spans="1:9">
      <c r="A12541">
        <v>12539</v>
      </c>
      <c r="B12541">
        <v>271</v>
      </c>
      <c r="C12541">
        <v>46560</v>
      </c>
      <c r="D12541">
        <v>1</v>
      </c>
      <c r="E12541">
        <v>318</v>
      </c>
      <c r="F12541">
        <f t="shared" si="585"/>
        <v>2710318</v>
      </c>
      <c r="G12541">
        <f t="shared" si="586"/>
        <v>27104650318</v>
      </c>
      <c r="H12541">
        <v>12540</v>
      </c>
      <c r="I12541">
        <f t="shared" si="587"/>
        <v>0</v>
      </c>
    </row>
    <row r="12542" spans="1:9">
      <c r="A12542">
        <v>12540</v>
      </c>
      <c r="B12542">
        <v>271</v>
      </c>
      <c r="C12542">
        <v>46660</v>
      </c>
      <c r="D12542">
        <v>1</v>
      </c>
      <c r="E12542">
        <v>316</v>
      </c>
      <c r="F12542">
        <f t="shared" si="585"/>
        <v>2710316</v>
      </c>
      <c r="G12542">
        <f t="shared" si="586"/>
        <v>27104660316</v>
      </c>
      <c r="H12542">
        <v>12541</v>
      </c>
      <c r="I12542">
        <f t="shared" si="587"/>
        <v>0</v>
      </c>
    </row>
    <row r="12543" spans="1:9">
      <c r="A12543">
        <v>12541</v>
      </c>
      <c r="B12543">
        <v>271</v>
      </c>
      <c r="C12543">
        <v>46670</v>
      </c>
      <c r="D12543">
        <v>1</v>
      </c>
      <c r="E12543">
        <v>322</v>
      </c>
      <c r="F12543">
        <f t="shared" si="585"/>
        <v>2710322</v>
      </c>
      <c r="G12543">
        <f t="shared" si="586"/>
        <v>27104660322</v>
      </c>
      <c r="H12543">
        <v>12542</v>
      </c>
      <c r="I12543">
        <f t="shared" si="587"/>
        <v>0</v>
      </c>
    </row>
    <row r="12544" spans="1:9">
      <c r="A12544">
        <v>12542</v>
      </c>
      <c r="B12544">
        <v>271</v>
      </c>
      <c r="C12544">
        <v>46740</v>
      </c>
      <c r="D12544">
        <v>1</v>
      </c>
      <c r="E12544">
        <v>309</v>
      </c>
      <c r="F12544">
        <f t="shared" si="585"/>
        <v>2710309</v>
      </c>
      <c r="G12544">
        <f t="shared" si="586"/>
        <v>27104670309</v>
      </c>
      <c r="H12544">
        <v>12543</v>
      </c>
      <c r="I12544">
        <f t="shared" si="587"/>
        <v>0</v>
      </c>
    </row>
    <row r="12545" spans="1:9">
      <c r="A12545">
        <v>12543</v>
      </c>
      <c r="B12545">
        <v>271</v>
      </c>
      <c r="C12545">
        <v>46530</v>
      </c>
      <c r="D12545">
        <v>1</v>
      </c>
      <c r="E12545">
        <v>319</v>
      </c>
      <c r="F12545">
        <f t="shared" si="585"/>
        <v>2710319</v>
      </c>
      <c r="G12545">
        <f t="shared" si="586"/>
        <v>27104650319</v>
      </c>
      <c r="H12545">
        <v>12544</v>
      </c>
      <c r="I12545">
        <f t="shared" si="587"/>
        <v>0</v>
      </c>
    </row>
    <row r="12546" spans="1:9">
      <c r="A12546">
        <v>12544</v>
      </c>
      <c r="B12546">
        <v>271</v>
      </c>
      <c r="C12546">
        <v>46660</v>
      </c>
      <c r="D12546">
        <v>1</v>
      </c>
      <c r="E12546">
        <v>750</v>
      </c>
      <c r="F12546">
        <f t="shared" si="585"/>
        <v>2710750</v>
      </c>
      <c r="G12546">
        <f t="shared" si="586"/>
        <v>27104660750</v>
      </c>
      <c r="H12546">
        <v>12545</v>
      </c>
      <c r="I12546">
        <f t="shared" si="587"/>
        <v>0</v>
      </c>
    </row>
    <row r="12547" spans="1:9">
      <c r="A12547">
        <v>12545</v>
      </c>
      <c r="B12547">
        <v>271</v>
      </c>
      <c r="C12547">
        <v>46540</v>
      </c>
      <c r="D12547">
        <v>1</v>
      </c>
      <c r="E12547">
        <v>759</v>
      </c>
      <c r="F12547">
        <f t="shared" ref="F12547:F12610" si="588">(B12547*10000+E12547)*D12547</f>
        <v>2710759</v>
      </c>
      <c r="G12547">
        <f t="shared" ref="G12547:G12610" si="589">(B12547*10000+FLOOR(C12547/100,1))*10000+E12547</f>
        <v>27104650759</v>
      </c>
      <c r="H12547">
        <v>12546</v>
      </c>
      <c r="I12547">
        <f t="shared" ref="I12547:I12610" si="590">IF(C12547=30300,IF(E12547=117,1,IF(E12547=313,1,0)),0)</f>
        <v>0</v>
      </c>
    </row>
    <row r="12548" spans="1:9">
      <c r="A12548">
        <v>12546</v>
      </c>
      <c r="B12548">
        <v>271</v>
      </c>
      <c r="C12548">
        <v>45510</v>
      </c>
      <c r="D12548">
        <v>1</v>
      </c>
      <c r="E12548">
        <v>760</v>
      </c>
      <c r="F12548">
        <f t="shared" si="588"/>
        <v>2710760</v>
      </c>
      <c r="G12548">
        <f t="shared" si="589"/>
        <v>27104550760</v>
      </c>
      <c r="H12548">
        <v>12547</v>
      </c>
      <c r="I12548">
        <f t="shared" si="590"/>
        <v>0</v>
      </c>
    </row>
    <row r="12549" spans="1:9">
      <c r="A12549">
        <v>12547</v>
      </c>
      <c r="B12549">
        <v>271</v>
      </c>
      <c r="C12549">
        <v>46710</v>
      </c>
      <c r="D12549">
        <v>1</v>
      </c>
      <c r="E12549">
        <v>758</v>
      </c>
      <c r="F12549">
        <f t="shared" si="588"/>
        <v>2710758</v>
      </c>
      <c r="G12549">
        <f t="shared" si="589"/>
        <v>27104670758</v>
      </c>
      <c r="H12549">
        <v>12548</v>
      </c>
      <c r="I12549">
        <f t="shared" si="590"/>
        <v>0</v>
      </c>
    </row>
    <row r="12550" spans="1:9">
      <c r="A12550">
        <v>12548</v>
      </c>
      <c r="B12550">
        <v>271</v>
      </c>
      <c r="C12550">
        <v>46570</v>
      </c>
      <c r="D12550">
        <v>1</v>
      </c>
      <c r="E12550">
        <v>755</v>
      </c>
      <c r="F12550">
        <f t="shared" si="588"/>
        <v>2710755</v>
      </c>
      <c r="G12550">
        <f t="shared" si="589"/>
        <v>27104650755</v>
      </c>
      <c r="H12550">
        <v>12549</v>
      </c>
      <c r="I12550">
        <f t="shared" si="590"/>
        <v>0</v>
      </c>
    </row>
    <row r="12551" spans="1:9">
      <c r="A12551">
        <v>12549</v>
      </c>
      <c r="B12551">
        <v>271</v>
      </c>
      <c r="C12551">
        <v>46650</v>
      </c>
      <c r="D12551">
        <v>1</v>
      </c>
      <c r="E12551">
        <v>753</v>
      </c>
      <c r="F12551">
        <f t="shared" si="588"/>
        <v>2710753</v>
      </c>
      <c r="G12551">
        <f t="shared" si="589"/>
        <v>27104660753</v>
      </c>
      <c r="H12551">
        <v>12550</v>
      </c>
      <c r="I12551">
        <f t="shared" si="590"/>
        <v>0</v>
      </c>
    </row>
    <row r="12552" spans="1:9">
      <c r="A12552">
        <v>12550</v>
      </c>
      <c r="B12552">
        <v>271</v>
      </c>
      <c r="C12552">
        <v>46550</v>
      </c>
      <c r="D12552">
        <v>1</v>
      </c>
      <c r="E12552">
        <v>754</v>
      </c>
      <c r="F12552">
        <f t="shared" si="588"/>
        <v>2710754</v>
      </c>
      <c r="G12552">
        <f t="shared" si="589"/>
        <v>27104650754</v>
      </c>
      <c r="H12552">
        <v>12551</v>
      </c>
      <c r="I12552">
        <f t="shared" si="590"/>
        <v>0</v>
      </c>
    </row>
    <row r="12553" spans="1:9">
      <c r="A12553">
        <v>12551</v>
      </c>
      <c r="B12553">
        <v>271</v>
      </c>
      <c r="C12553">
        <v>46590</v>
      </c>
      <c r="D12553">
        <v>1</v>
      </c>
      <c r="E12553">
        <v>761</v>
      </c>
      <c r="F12553">
        <f t="shared" si="588"/>
        <v>2710761</v>
      </c>
      <c r="G12553">
        <f t="shared" si="589"/>
        <v>27104650761</v>
      </c>
      <c r="H12553">
        <v>12552</v>
      </c>
      <c r="I12553">
        <f t="shared" si="590"/>
        <v>0</v>
      </c>
    </row>
    <row r="12554" spans="1:9">
      <c r="A12554">
        <v>12552</v>
      </c>
      <c r="B12554">
        <v>271</v>
      </c>
      <c r="C12554">
        <v>46802</v>
      </c>
      <c r="D12554">
        <v>1</v>
      </c>
      <c r="E12554">
        <v>603</v>
      </c>
      <c r="F12554">
        <f t="shared" si="588"/>
        <v>2710603</v>
      </c>
      <c r="G12554">
        <f t="shared" si="589"/>
        <v>27104680603</v>
      </c>
      <c r="H12554">
        <v>12553</v>
      </c>
      <c r="I12554">
        <f t="shared" si="590"/>
        <v>0</v>
      </c>
    </row>
    <row r="12555" spans="1:9">
      <c r="A12555">
        <v>12553</v>
      </c>
      <c r="B12555">
        <v>271</v>
      </c>
      <c r="C12555">
        <v>46704</v>
      </c>
      <c r="D12555">
        <v>1</v>
      </c>
      <c r="E12555">
        <v>601</v>
      </c>
      <c r="F12555">
        <f t="shared" si="588"/>
        <v>2710601</v>
      </c>
      <c r="G12555">
        <f t="shared" si="589"/>
        <v>27104670601</v>
      </c>
      <c r="H12555">
        <v>12554</v>
      </c>
      <c r="I12555">
        <f t="shared" si="590"/>
        <v>0</v>
      </c>
    </row>
    <row r="12556" spans="1:9">
      <c r="A12556">
        <v>12554</v>
      </c>
      <c r="B12556">
        <v>271</v>
      </c>
      <c r="C12556">
        <v>46505</v>
      </c>
      <c r="D12556">
        <v>1</v>
      </c>
      <c r="E12556">
        <v>604</v>
      </c>
      <c r="F12556">
        <f t="shared" si="588"/>
        <v>2710604</v>
      </c>
      <c r="G12556">
        <f t="shared" si="589"/>
        <v>27104650604</v>
      </c>
      <c r="H12556">
        <v>12555</v>
      </c>
      <c r="I12556">
        <f t="shared" si="590"/>
        <v>0</v>
      </c>
    </row>
    <row r="12557" spans="1:9">
      <c r="A12557">
        <v>12555</v>
      </c>
      <c r="B12557">
        <v>271</v>
      </c>
      <c r="C12557">
        <v>46603</v>
      </c>
      <c r="D12557">
        <v>1</v>
      </c>
      <c r="E12557">
        <v>607</v>
      </c>
      <c r="F12557">
        <f t="shared" si="588"/>
        <v>2710607</v>
      </c>
      <c r="G12557">
        <f t="shared" si="589"/>
        <v>27104660607</v>
      </c>
      <c r="H12557">
        <v>12556</v>
      </c>
      <c r="I12557">
        <f t="shared" si="590"/>
        <v>0</v>
      </c>
    </row>
    <row r="12558" spans="1:9">
      <c r="A12558">
        <v>12556</v>
      </c>
      <c r="B12558">
        <v>271</v>
      </c>
      <c r="C12558">
        <v>46602</v>
      </c>
      <c r="D12558">
        <v>1</v>
      </c>
      <c r="E12558">
        <v>606</v>
      </c>
      <c r="F12558">
        <f t="shared" si="588"/>
        <v>2710606</v>
      </c>
      <c r="G12558">
        <f t="shared" si="589"/>
        <v>27104660606</v>
      </c>
      <c r="H12558">
        <v>12557</v>
      </c>
      <c r="I12558">
        <f t="shared" si="590"/>
        <v>0</v>
      </c>
    </row>
    <row r="12559" spans="1:9">
      <c r="A12559">
        <v>12557</v>
      </c>
      <c r="B12559">
        <v>271</v>
      </c>
      <c r="C12559">
        <v>46703</v>
      </c>
      <c r="D12559">
        <v>1</v>
      </c>
      <c r="E12559">
        <v>602</v>
      </c>
      <c r="F12559">
        <f t="shared" si="588"/>
        <v>2710602</v>
      </c>
      <c r="G12559">
        <f t="shared" si="589"/>
        <v>27104670602</v>
      </c>
      <c r="H12559">
        <v>12558</v>
      </c>
      <c r="I12559">
        <f t="shared" si="590"/>
        <v>0</v>
      </c>
    </row>
    <row r="12560" spans="1:9">
      <c r="A12560">
        <v>12558</v>
      </c>
      <c r="B12560">
        <v>271</v>
      </c>
      <c r="C12560">
        <v>41300</v>
      </c>
      <c r="D12560">
        <v>0</v>
      </c>
      <c r="E12560">
        <v>321</v>
      </c>
      <c r="F12560">
        <f t="shared" si="588"/>
        <v>0</v>
      </c>
      <c r="G12560">
        <f t="shared" si="589"/>
        <v>27104130321</v>
      </c>
      <c r="H12560">
        <v>12559</v>
      </c>
      <c r="I12560">
        <f t="shared" si="590"/>
        <v>0</v>
      </c>
    </row>
    <row r="12561" spans="1:9">
      <c r="A12561">
        <v>12559</v>
      </c>
      <c r="B12561">
        <v>271</v>
      </c>
      <c r="C12561">
        <v>43300</v>
      </c>
      <c r="D12561">
        <v>1</v>
      </c>
      <c r="E12561">
        <v>320</v>
      </c>
      <c r="F12561">
        <f t="shared" si="588"/>
        <v>2710320</v>
      </c>
      <c r="G12561">
        <f t="shared" si="589"/>
        <v>27104330320</v>
      </c>
      <c r="H12561">
        <v>12560</v>
      </c>
      <c r="I12561">
        <f t="shared" si="590"/>
        <v>0</v>
      </c>
    </row>
    <row r="12562" spans="1:9">
      <c r="A12562">
        <v>12560</v>
      </c>
      <c r="B12562">
        <v>271</v>
      </c>
      <c r="C12562">
        <v>43301</v>
      </c>
      <c r="D12562">
        <v>1</v>
      </c>
      <c r="E12562">
        <v>317</v>
      </c>
      <c r="F12562">
        <f t="shared" si="588"/>
        <v>2710317</v>
      </c>
      <c r="G12562">
        <f t="shared" si="589"/>
        <v>27104330317</v>
      </c>
      <c r="H12562">
        <v>12561</v>
      </c>
      <c r="I12562">
        <f t="shared" si="590"/>
        <v>0</v>
      </c>
    </row>
    <row r="12563" spans="1:9">
      <c r="A12563">
        <v>12561</v>
      </c>
      <c r="B12563">
        <v>271</v>
      </c>
      <c r="C12563">
        <v>30300</v>
      </c>
      <c r="D12563">
        <v>1</v>
      </c>
      <c r="E12563">
        <v>104</v>
      </c>
      <c r="F12563">
        <f t="shared" si="588"/>
        <v>2710104</v>
      </c>
      <c r="G12563">
        <f t="shared" si="589"/>
        <v>27103030104</v>
      </c>
      <c r="H12563">
        <v>12562</v>
      </c>
      <c r="I12563">
        <f t="shared" si="590"/>
        <v>0</v>
      </c>
    </row>
    <row r="12564" spans="1:9">
      <c r="A12564">
        <v>12562</v>
      </c>
      <c r="B12564">
        <v>271</v>
      </c>
      <c r="C12564">
        <v>34103</v>
      </c>
      <c r="D12564">
        <v>1</v>
      </c>
      <c r="E12564">
        <v>111</v>
      </c>
      <c r="F12564">
        <f t="shared" si="588"/>
        <v>2710111</v>
      </c>
      <c r="G12564">
        <f t="shared" si="589"/>
        <v>27103410111</v>
      </c>
      <c r="H12564">
        <v>12563</v>
      </c>
      <c r="I12564">
        <f t="shared" si="590"/>
        <v>0</v>
      </c>
    </row>
    <row r="12565" spans="1:9">
      <c r="A12565">
        <v>12563</v>
      </c>
      <c r="B12565">
        <v>271</v>
      </c>
      <c r="C12565">
        <v>45000</v>
      </c>
      <c r="D12565">
        <v>1</v>
      </c>
      <c r="E12565">
        <v>310</v>
      </c>
      <c r="F12565">
        <f t="shared" si="588"/>
        <v>2710310</v>
      </c>
      <c r="G12565">
        <f t="shared" si="589"/>
        <v>27104500310</v>
      </c>
      <c r="H12565">
        <v>12564</v>
      </c>
      <c r="I12565">
        <f t="shared" si="590"/>
        <v>0</v>
      </c>
    </row>
    <row r="12566" spans="1:9">
      <c r="A12566">
        <v>12564</v>
      </c>
      <c r="B12566">
        <v>271</v>
      </c>
      <c r="C12566">
        <v>40004</v>
      </c>
      <c r="D12566">
        <v>1</v>
      </c>
      <c r="E12566">
        <v>306</v>
      </c>
      <c r="F12566">
        <f t="shared" si="588"/>
        <v>2710306</v>
      </c>
      <c r="G12566">
        <f t="shared" si="589"/>
        <v>27104000306</v>
      </c>
      <c r="H12566">
        <v>12565</v>
      </c>
      <c r="I12566">
        <f t="shared" si="590"/>
        <v>0</v>
      </c>
    </row>
    <row r="12567" spans="1:9">
      <c r="A12567">
        <v>12565</v>
      </c>
      <c r="B12567">
        <v>272</v>
      </c>
      <c r="C12567">
        <v>38101</v>
      </c>
      <c r="D12567">
        <v>1</v>
      </c>
      <c r="E12567">
        <v>127</v>
      </c>
      <c r="F12567">
        <f t="shared" si="588"/>
        <v>2720127</v>
      </c>
      <c r="G12567">
        <f t="shared" si="589"/>
        <v>27203810127</v>
      </c>
      <c r="H12567">
        <v>12566</v>
      </c>
      <c r="I12567">
        <f t="shared" si="590"/>
        <v>0</v>
      </c>
    </row>
    <row r="12568" spans="1:9">
      <c r="A12568">
        <v>12566</v>
      </c>
      <c r="B12568">
        <v>272</v>
      </c>
      <c r="C12568">
        <v>30301</v>
      </c>
      <c r="D12568">
        <v>1</v>
      </c>
      <c r="E12568">
        <v>313</v>
      </c>
      <c r="F12568">
        <f t="shared" si="588"/>
        <v>2720313</v>
      </c>
      <c r="G12568">
        <f t="shared" si="589"/>
        <v>27203030313</v>
      </c>
      <c r="H12568">
        <v>12567</v>
      </c>
      <c r="I12568">
        <f t="shared" si="590"/>
        <v>0</v>
      </c>
    </row>
    <row r="12569" spans="1:9">
      <c r="A12569">
        <v>12567</v>
      </c>
      <c r="B12569">
        <v>272</v>
      </c>
      <c r="C12569">
        <v>30000</v>
      </c>
      <c r="D12569">
        <v>1</v>
      </c>
      <c r="E12569">
        <v>101</v>
      </c>
      <c r="F12569">
        <f t="shared" si="588"/>
        <v>2720101</v>
      </c>
      <c r="G12569">
        <f t="shared" si="589"/>
        <v>27203000101</v>
      </c>
      <c r="H12569">
        <v>12568</v>
      </c>
      <c r="I12569">
        <f t="shared" si="590"/>
        <v>0</v>
      </c>
    </row>
    <row r="12570" spans="1:9">
      <c r="A12570">
        <v>12568</v>
      </c>
      <c r="B12570">
        <v>272</v>
      </c>
      <c r="C12570">
        <v>38100</v>
      </c>
      <c r="D12570">
        <v>1</v>
      </c>
      <c r="E12570">
        <v>107</v>
      </c>
      <c r="F12570">
        <f t="shared" si="588"/>
        <v>2720107</v>
      </c>
      <c r="G12570">
        <f t="shared" si="589"/>
        <v>27203810107</v>
      </c>
      <c r="H12570">
        <v>12569</v>
      </c>
      <c r="I12570">
        <f t="shared" si="590"/>
        <v>0</v>
      </c>
    </row>
    <row r="12571" spans="1:9">
      <c r="A12571">
        <v>12569</v>
      </c>
      <c r="B12571">
        <v>272</v>
      </c>
      <c r="C12571">
        <v>32201</v>
      </c>
      <c r="D12571">
        <v>1</v>
      </c>
      <c r="E12571">
        <v>104</v>
      </c>
      <c r="F12571">
        <f t="shared" si="588"/>
        <v>2720104</v>
      </c>
      <c r="G12571">
        <f t="shared" si="589"/>
        <v>27203220104</v>
      </c>
      <c r="H12571">
        <v>12570</v>
      </c>
      <c r="I12571">
        <f t="shared" si="590"/>
        <v>0</v>
      </c>
    </row>
    <row r="12572" spans="1:9">
      <c r="A12572">
        <v>12570</v>
      </c>
      <c r="B12572">
        <v>272</v>
      </c>
      <c r="C12572">
        <v>32102</v>
      </c>
      <c r="D12572">
        <v>1</v>
      </c>
      <c r="E12572">
        <v>106</v>
      </c>
      <c r="F12572">
        <f t="shared" si="588"/>
        <v>2720106</v>
      </c>
      <c r="G12572">
        <f t="shared" si="589"/>
        <v>27203210106</v>
      </c>
      <c r="H12572">
        <v>12571</v>
      </c>
      <c r="I12572">
        <f t="shared" si="590"/>
        <v>0</v>
      </c>
    </row>
    <row r="12573" spans="1:9">
      <c r="A12573">
        <v>12571</v>
      </c>
      <c r="B12573">
        <v>272</v>
      </c>
      <c r="C12573">
        <v>32201</v>
      </c>
      <c r="D12573">
        <v>1</v>
      </c>
      <c r="E12573">
        <v>117</v>
      </c>
      <c r="F12573">
        <f t="shared" si="588"/>
        <v>2720117</v>
      </c>
      <c r="G12573">
        <f t="shared" si="589"/>
        <v>27203220117</v>
      </c>
      <c r="H12573">
        <v>12572</v>
      </c>
      <c r="I12573">
        <f t="shared" si="590"/>
        <v>0</v>
      </c>
    </row>
    <row r="12574" spans="1:9">
      <c r="A12574">
        <v>12572</v>
      </c>
      <c r="B12574">
        <v>272</v>
      </c>
      <c r="C12574">
        <v>34200</v>
      </c>
      <c r="D12574">
        <v>1</v>
      </c>
      <c r="E12574">
        <v>120</v>
      </c>
      <c r="F12574">
        <f t="shared" si="588"/>
        <v>2720120</v>
      </c>
      <c r="G12574">
        <f t="shared" si="589"/>
        <v>27203420120</v>
      </c>
      <c r="H12574">
        <v>12573</v>
      </c>
      <c r="I12574">
        <f t="shared" si="590"/>
        <v>0</v>
      </c>
    </row>
    <row r="12575" spans="1:9">
      <c r="A12575">
        <v>12573</v>
      </c>
      <c r="B12575">
        <v>272</v>
      </c>
      <c r="C12575">
        <v>34300</v>
      </c>
      <c r="D12575">
        <v>1</v>
      </c>
      <c r="E12575">
        <v>110</v>
      </c>
      <c r="F12575">
        <f t="shared" si="588"/>
        <v>2720110</v>
      </c>
      <c r="G12575">
        <f t="shared" si="589"/>
        <v>27203430110</v>
      </c>
      <c r="H12575">
        <v>12574</v>
      </c>
      <c r="I12575">
        <f t="shared" si="590"/>
        <v>0</v>
      </c>
    </row>
    <row r="12576" spans="1:9">
      <c r="A12576">
        <v>12574</v>
      </c>
      <c r="B12576">
        <v>272</v>
      </c>
      <c r="C12576">
        <v>34300</v>
      </c>
      <c r="D12576">
        <v>1</v>
      </c>
      <c r="E12576">
        <v>100</v>
      </c>
      <c r="F12576">
        <f t="shared" si="588"/>
        <v>2720100</v>
      </c>
      <c r="G12576">
        <f t="shared" si="589"/>
        <v>27203430100</v>
      </c>
      <c r="H12576">
        <v>12575</v>
      </c>
      <c r="I12576">
        <f t="shared" si="590"/>
        <v>0</v>
      </c>
    </row>
    <row r="12577" spans="1:9">
      <c r="A12577">
        <v>12575</v>
      </c>
      <c r="B12577">
        <v>272</v>
      </c>
      <c r="C12577">
        <v>43020</v>
      </c>
      <c r="D12577">
        <v>0</v>
      </c>
      <c r="E12577">
        <v>360</v>
      </c>
      <c r="F12577">
        <f t="shared" si="588"/>
        <v>0</v>
      </c>
      <c r="G12577">
        <f t="shared" si="589"/>
        <v>27204300360</v>
      </c>
      <c r="H12577">
        <v>12576</v>
      </c>
      <c r="I12577">
        <f t="shared" si="590"/>
        <v>0</v>
      </c>
    </row>
    <row r="12578" spans="1:9">
      <c r="A12578">
        <v>12576</v>
      </c>
      <c r="B12578">
        <v>272</v>
      </c>
      <c r="C12578">
        <v>41000</v>
      </c>
      <c r="D12578">
        <v>1</v>
      </c>
      <c r="E12578">
        <v>301</v>
      </c>
      <c r="F12578">
        <f t="shared" si="588"/>
        <v>2720301</v>
      </c>
      <c r="G12578">
        <f t="shared" si="589"/>
        <v>27204100301</v>
      </c>
      <c r="H12578">
        <v>12577</v>
      </c>
      <c r="I12578">
        <f t="shared" si="590"/>
        <v>0</v>
      </c>
    </row>
    <row r="12579" spans="1:9">
      <c r="A12579">
        <v>12577</v>
      </c>
      <c r="B12579">
        <v>272</v>
      </c>
      <c r="C12579">
        <v>41000</v>
      </c>
      <c r="D12579">
        <v>1</v>
      </c>
      <c r="E12579">
        <v>314</v>
      </c>
      <c r="F12579">
        <f t="shared" si="588"/>
        <v>2720314</v>
      </c>
      <c r="G12579">
        <f t="shared" si="589"/>
        <v>27204100314</v>
      </c>
      <c r="H12579">
        <v>12578</v>
      </c>
      <c r="I12579">
        <f t="shared" si="590"/>
        <v>0</v>
      </c>
    </row>
    <row r="12580" spans="1:9">
      <c r="A12580">
        <v>12578</v>
      </c>
      <c r="B12580">
        <v>272</v>
      </c>
      <c r="C12580">
        <v>41000</v>
      </c>
      <c r="D12580">
        <v>1</v>
      </c>
      <c r="E12580">
        <v>306</v>
      </c>
      <c r="F12580">
        <f t="shared" si="588"/>
        <v>2720306</v>
      </c>
      <c r="G12580">
        <f t="shared" si="589"/>
        <v>27204100306</v>
      </c>
      <c r="H12580">
        <v>12579</v>
      </c>
      <c r="I12580">
        <f t="shared" si="590"/>
        <v>0</v>
      </c>
    </row>
    <row r="12581" spans="1:9">
      <c r="A12581">
        <v>12579</v>
      </c>
      <c r="B12581">
        <v>272</v>
      </c>
      <c r="C12581">
        <v>40003</v>
      </c>
      <c r="D12581">
        <v>1</v>
      </c>
      <c r="E12581">
        <v>305</v>
      </c>
      <c r="F12581">
        <f t="shared" si="588"/>
        <v>2720305</v>
      </c>
      <c r="G12581">
        <f t="shared" si="589"/>
        <v>27204000305</v>
      </c>
      <c r="H12581">
        <v>12580</v>
      </c>
      <c r="I12581">
        <f t="shared" si="590"/>
        <v>0</v>
      </c>
    </row>
    <row r="12582" spans="1:9">
      <c r="A12582">
        <v>12580</v>
      </c>
      <c r="B12582">
        <v>272</v>
      </c>
      <c r="C12582">
        <v>43401</v>
      </c>
      <c r="D12582">
        <v>0</v>
      </c>
      <c r="E12582">
        <v>302</v>
      </c>
      <c r="F12582">
        <f t="shared" si="588"/>
        <v>0</v>
      </c>
      <c r="G12582">
        <f t="shared" si="589"/>
        <v>27204340302</v>
      </c>
      <c r="H12582">
        <v>12581</v>
      </c>
      <c r="I12582">
        <f t="shared" si="590"/>
        <v>0</v>
      </c>
    </row>
    <row r="12583" spans="1:9">
      <c r="A12583">
        <v>12581</v>
      </c>
      <c r="B12583">
        <v>272</v>
      </c>
      <c r="C12583">
        <v>46860</v>
      </c>
      <c r="D12583">
        <v>1</v>
      </c>
      <c r="E12583">
        <v>757</v>
      </c>
      <c r="F12583">
        <f t="shared" si="588"/>
        <v>2720757</v>
      </c>
      <c r="G12583">
        <f t="shared" si="589"/>
        <v>27204680757</v>
      </c>
      <c r="H12583">
        <v>12582</v>
      </c>
      <c r="I12583">
        <f t="shared" si="590"/>
        <v>0</v>
      </c>
    </row>
    <row r="12584" spans="1:9">
      <c r="A12584">
        <v>12582</v>
      </c>
      <c r="B12584">
        <v>272</v>
      </c>
      <c r="C12584">
        <v>46530</v>
      </c>
      <c r="D12584">
        <v>1</v>
      </c>
      <c r="E12584">
        <v>756</v>
      </c>
      <c r="F12584">
        <f t="shared" si="588"/>
        <v>2720756</v>
      </c>
      <c r="G12584">
        <f t="shared" si="589"/>
        <v>27204650756</v>
      </c>
      <c r="H12584">
        <v>12583</v>
      </c>
      <c r="I12584">
        <f t="shared" si="590"/>
        <v>0</v>
      </c>
    </row>
    <row r="12585" spans="1:9">
      <c r="A12585">
        <v>12583</v>
      </c>
      <c r="B12585">
        <v>272</v>
      </c>
      <c r="C12585">
        <v>49420</v>
      </c>
      <c r="D12585">
        <v>1</v>
      </c>
      <c r="E12585">
        <v>190</v>
      </c>
      <c r="F12585">
        <f t="shared" si="588"/>
        <v>2720190</v>
      </c>
      <c r="G12585">
        <f t="shared" si="589"/>
        <v>27204940190</v>
      </c>
      <c r="H12585">
        <v>12584</v>
      </c>
      <c r="I12585">
        <f t="shared" si="590"/>
        <v>0</v>
      </c>
    </row>
    <row r="12586" spans="1:9">
      <c r="A12586">
        <v>12584</v>
      </c>
      <c r="B12586">
        <v>272</v>
      </c>
      <c r="C12586">
        <v>46660</v>
      </c>
      <c r="D12586">
        <v>1</v>
      </c>
      <c r="E12586">
        <v>322</v>
      </c>
      <c r="F12586">
        <f t="shared" si="588"/>
        <v>2720322</v>
      </c>
      <c r="G12586">
        <f t="shared" si="589"/>
        <v>27204660322</v>
      </c>
      <c r="H12586">
        <v>12585</v>
      </c>
      <c r="I12586">
        <f t="shared" si="590"/>
        <v>0</v>
      </c>
    </row>
    <row r="12587" spans="1:9">
      <c r="A12587">
        <v>12585</v>
      </c>
      <c r="B12587">
        <v>272</v>
      </c>
      <c r="C12587">
        <v>46680</v>
      </c>
      <c r="D12587">
        <v>1</v>
      </c>
      <c r="E12587">
        <v>319</v>
      </c>
      <c r="F12587">
        <f t="shared" si="588"/>
        <v>2720319</v>
      </c>
      <c r="G12587">
        <f t="shared" si="589"/>
        <v>27204660319</v>
      </c>
      <c r="H12587">
        <v>12586</v>
      </c>
      <c r="I12587">
        <f t="shared" si="590"/>
        <v>0</v>
      </c>
    </row>
    <row r="12588" spans="1:9">
      <c r="A12588">
        <v>12586</v>
      </c>
      <c r="B12588">
        <v>272</v>
      </c>
      <c r="C12588">
        <v>46670</v>
      </c>
      <c r="D12588">
        <v>1</v>
      </c>
      <c r="E12588">
        <v>317</v>
      </c>
      <c r="F12588">
        <f t="shared" si="588"/>
        <v>2720317</v>
      </c>
      <c r="G12588">
        <f t="shared" si="589"/>
        <v>27204660317</v>
      </c>
      <c r="H12588">
        <v>12587</v>
      </c>
      <c r="I12588">
        <f t="shared" si="590"/>
        <v>0</v>
      </c>
    </row>
    <row r="12589" spans="1:9">
      <c r="A12589">
        <v>12587</v>
      </c>
      <c r="B12589">
        <v>272</v>
      </c>
      <c r="C12589">
        <v>46640</v>
      </c>
      <c r="D12589">
        <v>1</v>
      </c>
      <c r="E12589">
        <v>318</v>
      </c>
      <c r="F12589">
        <f t="shared" si="588"/>
        <v>2720318</v>
      </c>
      <c r="G12589">
        <f t="shared" si="589"/>
        <v>27204660318</v>
      </c>
      <c r="H12589">
        <v>12588</v>
      </c>
      <c r="I12589">
        <f t="shared" si="590"/>
        <v>0</v>
      </c>
    </row>
    <row r="12590" spans="1:9">
      <c r="A12590">
        <v>12588</v>
      </c>
      <c r="B12590">
        <v>272</v>
      </c>
      <c r="C12590">
        <v>46630</v>
      </c>
      <c r="D12590">
        <v>1</v>
      </c>
      <c r="E12590">
        <v>315</v>
      </c>
      <c r="F12590">
        <f t="shared" si="588"/>
        <v>2720315</v>
      </c>
      <c r="G12590">
        <f t="shared" si="589"/>
        <v>27204660315</v>
      </c>
      <c r="H12590">
        <v>12589</v>
      </c>
      <c r="I12590">
        <f t="shared" si="590"/>
        <v>0</v>
      </c>
    </row>
    <row r="12591" spans="1:9">
      <c r="A12591">
        <v>12589</v>
      </c>
      <c r="B12591">
        <v>272</v>
      </c>
      <c r="C12591">
        <v>46540</v>
      </c>
      <c r="D12591">
        <v>1</v>
      </c>
      <c r="E12591">
        <v>309</v>
      </c>
      <c r="F12591">
        <f t="shared" si="588"/>
        <v>2720309</v>
      </c>
      <c r="G12591">
        <f t="shared" si="589"/>
        <v>27204650309</v>
      </c>
      <c r="H12591">
        <v>12590</v>
      </c>
      <c r="I12591">
        <f t="shared" si="590"/>
        <v>0</v>
      </c>
    </row>
    <row r="12592" spans="1:9">
      <c r="A12592">
        <v>12590</v>
      </c>
      <c r="B12592">
        <v>272</v>
      </c>
      <c r="C12592">
        <v>46570</v>
      </c>
      <c r="D12592">
        <v>1</v>
      </c>
      <c r="E12592">
        <v>760</v>
      </c>
      <c r="F12592">
        <f t="shared" si="588"/>
        <v>2720760</v>
      </c>
      <c r="G12592">
        <f t="shared" si="589"/>
        <v>27204650760</v>
      </c>
      <c r="H12592">
        <v>12591</v>
      </c>
      <c r="I12592">
        <f t="shared" si="590"/>
        <v>0</v>
      </c>
    </row>
    <row r="12593" spans="1:9">
      <c r="A12593">
        <v>12591</v>
      </c>
      <c r="B12593">
        <v>272</v>
      </c>
      <c r="C12593">
        <v>46740</v>
      </c>
      <c r="D12593">
        <v>1</v>
      </c>
      <c r="E12593">
        <v>754</v>
      </c>
      <c r="F12593">
        <f t="shared" si="588"/>
        <v>2720754</v>
      </c>
      <c r="G12593">
        <f t="shared" si="589"/>
        <v>27204670754</v>
      </c>
      <c r="H12593">
        <v>12592</v>
      </c>
      <c r="I12593">
        <f t="shared" si="590"/>
        <v>0</v>
      </c>
    </row>
    <row r="12594" spans="1:9">
      <c r="A12594">
        <v>12592</v>
      </c>
      <c r="B12594">
        <v>272</v>
      </c>
      <c r="C12594">
        <v>46580</v>
      </c>
      <c r="D12594">
        <v>1</v>
      </c>
      <c r="E12594">
        <v>750</v>
      </c>
      <c r="F12594">
        <f t="shared" si="588"/>
        <v>2720750</v>
      </c>
      <c r="G12594">
        <f t="shared" si="589"/>
        <v>27204650750</v>
      </c>
      <c r="H12594">
        <v>12593</v>
      </c>
      <c r="I12594">
        <f t="shared" si="590"/>
        <v>0</v>
      </c>
    </row>
    <row r="12595" spans="1:9">
      <c r="A12595">
        <v>12593</v>
      </c>
      <c r="B12595">
        <v>272</v>
      </c>
      <c r="C12595">
        <v>46590</v>
      </c>
      <c r="D12595">
        <v>1</v>
      </c>
      <c r="E12595">
        <v>761</v>
      </c>
      <c r="F12595">
        <f t="shared" si="588"/>
        <v>2720761</v>
      </c>
      <c r="G12595">
        <f t="shared" si="589"/>
        <v>27204650761</v>
      </c>
      <c r="H12595">
        <v>12594</v>
      </c>
      <c r="I12595">
        <f t="shared" si="590"/>
        <v>0</v>
      </c>
    </row>
    <row r="12596" spans="1:9">
      <c r="A12596">
        <v>12594</v>
      </c>
      <c r="B12596">
        <v>272</v>
      </c>
      <c r="C12596">
        <v>45510</v>
      </c>
      <c r="D12596">
        <v>1</v>
      </c>
      <c r="E12596">
        <v>753</v>
      </c>
      <c r="F12596">
        <f t="shared" si="588"/>
        <v>2720753</v>
      </c>
      <c r="G12596">
        <f t="shared" si="589"/>
        <v>27204550753</v>
      </c>
      <c r="H12596">
        <v>12595</v>
      </c>
      <c r="I12596">
        <f t="shared" si="590"/>
        <v>0</v>
      </c>
    </row>
    <row r="12597" spans="1:9">
      <c r="A12597">
        <v>12595</v>
      </c>
      <c r="B12597">
        <v>272</v>
      </c>
      <c r="C12597">
        <v>46770</v>
      </c>
      <c r="D12597">
        <v>1</v>
      </c>
      <c r="E12597">
        <v>758</v>
      </c>
      <c r="F12597">
        <f t="shared" si="588"/>
        <v>2720758</v>
      </c>
      <c r="G12597">
        <f t="shared" si="589"/>
        <v>27204670758</v>
      </c>
      <c r="H12597">
        <v>12596</v>
      </c>
      <c r="I12597">
        <f t="shared" si="590"/>
        <v>0</v>
      </c>
    </row>
    <row r="12598" spans="1:9">
      <c r="A12598">
        <v>12596</v>
      </c>
      <c r="B12598">
        <v>272</v>
      </c>
      <c r="C12598">
        <v>46720</v>
      </c>
      <c r="D12598">
        <v>1</v>
      </c>
      <c r="E12598">
        <v>755</v>
      </c>
      <c r="F12598">
        <f t="shared" si="588"/>
        <v>2720755</v>
      </c>
      <c r="G12598">
        <f t="shared" si="589"/>
        <v>27204670755</v>
      </c>
      <c r="H12598">
        <v>12597</v>
      </c>
      <c r="I12598">
        <f t="shared" si="590"/>
        <v>0</v>
      </c>
    </row>
    <row r="12599" spans="1:9">
      <c r="A12599">
        <v>12597</v>
      </c>
      <c r="B12599">
        <v>272</v>
      </c>
      <c r="C12599">
        <v>46620</v>
      </c>
      <c r="D12599">
        <v>1</v>
      </c>
      <c r="E12599">
        <v>759</v>
      </c>
      <c r="F12599">
        <f t="shared" si="588"/>
        <v>2720759</v>
      </c>
      <c r="G12599">
        <f t="shared" si="589"/>
        <v>27204660759</v>
      </c>
      <c r="H12599">
        <v>12598</v>
      </c>
      <c r="I12599">
        <f t="shared" si="590"/>
        <v>0</v>
      </c>
    </row>
    <row r="12600" spans="1:9">
      <c r="A12600">
        <v>12598</v>
      </c>
      <c r="B12600">
        <v>272</v>
      </c>
      <c r="C12600">
        <v>45550</v>
      </c>
      <c r="D12600">
        <v>0</v>
      </c>
      <c r="E12600">
        <v>588</v>
      </c>
      <c r="F12600">
        <f t="shared" si="588"/>
        <v>0</v>
      </c>
      <c r="G12600">
        <f t="shared" si="589"/>
        <v>27204550588</v>
      </c>
      <c r="H12600">
        <v>12599</v>
      </c>
      <c r="I12600">
        <f t="shared" si="590"/>
        <v>0</v>
      </c>
    </row>
    <row r="12601" spans="1:9">
      <c r="A12601">
        <v>12599</v>
      </c>
      <c r="B12601">
        <v>272</v>
      </c>
      <c r="C12601">
        <v>45550</v>
      </c>
      <c r="D12601">
        <v>0</v>
      </c>
      <c r="E12601">
        <v>592</v>
      </c>
      <c r="F12601">
        <f t="shared" si="588"/>
        <v>0</v>
      </c>
      <c r="G12601">
        <f t="shared" si="589"/>
        <v>27204550592</v>
      </c>
      <c r="H12601">
        <v>12600</v>
      </c>
      <c r="I12601">
        <f t="shared" si="590"/>
        <v>0</v>
      </c>
    </row>
    <row r="12602" spans="1:9">
      <c r="A12602">
        <v>12600</v>
      </c>
      <c r="B12602">
        <v>272</v>
      </c>
      <c r="C12602">
        <v>45550</v>
      </c>
      <c r="D12602">
        <v>0</v>
      </c>
      <c r="E12602">
        <v>583</v>
      </c>
      <c r="F12602">
        <f t="shared" si="588"/>
        <v>0</v>
      </c>
      <c r="G12602">
        <f t="shared" si="589"/>
        <v>27204550583</v>
      </c>
      <c r="H12602">
        <v>12601</v>
      </c>
      <c r="I12602">
        <f t="shared" si="590"/>
        <v>0</v>
      </c>
    </row>
    <row r="12603" spans="1:9">
      <c r="A12603">
        <v>12601</v>
      </c>
      <c r="B12603">
        <v>272</v>
      </c>
      <c r="C12603">
        <v>45550</v>
      </c>
      <c r="D12603">
        <v>0</v>
      </c>
      <c r="E12603">
        <v>591</v>
      </c>
      <c r="F12603">
        <f t="shared" si="588"/>
        <v>0</v>
      </c>
      <c r="G12603">
        <f t="shared" si="589"/>
        <v>27204550591</v>
      </c>
      <c r="H12603">
        <v>12602</v>
      </c>
      <c r="I12603">
        <f t="shared" si="590"/>
        <v>0</v>
      </c>
    </row>
    <row r="12604" spans="1:9">
      <c r="A12604">
        <v>12602</v>
      </c>
      <c r="B12604">
        <v>272</v>
      </c>
      <c r="C12604">
        <v>45550</v>
      </c>
      <c r="D12604">
        <v>0</v>
      </c>
      <c r="E12604">
        <v>587</v>
      </c>
      <c r="F12604">
        <f t="shared" si="588"/>
        <v>0</v>
      </c>
      <c r="G12604">
        <f t="shared" si="589"/>
        <v>27204550587</v>
      </c>
      <c r="H12604">
        <v>12603</v>
      </c>
      <c r="I12604">
        <f t="shared" si="590"/>
        <v>0</v>
      </c>
    </row>
    <row r="12605" spans="1:9">
      <c r="A12605">
        <v>12603</v>
      </c>
      <c r="B12605">
        <v>272</v>
      </c>
      <c r="C12605">
        <v>45550</v>
      </c>
      <c r="D12605">
        <v>0</v>
      </c>
      <c r="E12605">
        <v>585</v>
      </c>
      <c r="F12605">
        <f t="shared" si="588"/>
        <v>0</v>
      </c>
      <c r="G12605">
        <f t="shared" si="589"/>
        <v>27204550585</v>
      </c>
      <c r="H12605">
        <v>12604</v>
      </c>
      <c r="I12605">
        <f t="shared" si="590"/>
        <v>0</v>
      </c>
    </row>
    <row r="12606" spans="1:9">
      <c r="A12606">
        <v>12604</v>
      </c>
      <c r="B12606">
        <v>272</v>
      </c>
      <c r="C12606">
        <v>45550</v>
      </c>
      <c r="D12606">
        <v>0</v>
      </c>
      <c r="E12606">
        <v>584</v>
      </c>
      <c r="F12606">
        <f t="shared" si="588"/>
        <v>0</v>
      </c>
      <c r="G12606">
        <f t="shared" si="589"/>
        <v>27204550584</v>
      </c>
      <c r="H12606">
        <v>12605</v>
      </c>
      <c r="I12606">
        <f t="shared" si="590"/>
        <v>0</v>
      </c>
    </row>
    <row r="12607" spans="1:9">
      <c r="A12607">
        <v>12605</v>
      </c>
      <c r="B12607">
        <v>272</v>
      </c>
      <c r="C12607">
        <v>45550</v>
      </c>
      <c r="D12607">
        <v>0</v>
      </c>
      <c r="E12607">
        <v>582</v>
      </c>
      <c r="F12607">
        <f t="shared" si="588"/>
        <v>0</v>
      </c>
      <c r="G12607">
        <f t="shared" si="589"/>
        <v>27204550582</v>
      </c>
      <c r="H12607">
        <v>12606</v>
      </c>
      <c r="I12607">
        <f t="shared" si="590"/>
        <v>0</v>
      </c>
    </row>
    <row r="12608" spans="1:9">
      <c r="A12608">
        <v>12606</v>
      </c>
      <c r="B12608">
        <v>272</v>
      </c>
      <c r="C12608">
        <v>46504</v>
      </c>
      <c r="D12608">
        <v>1</v>
      </c>
      <c r="E12608">
        <v>602</v>
      </c>
      <c r="F12608">
        <f t="shared" si="588"/>
        <v>2720602</v>
      </c>
      <c r="G12608">
        <f t="shared" si="589"/>
        <v>27204650602</v>
      </c>
      <c r="H12608">
        <v>12607</v>
      </c>
      <c r="I12608">
        <f t="shared" si="590"/>
        <v>0</v>
      </c>
    </row>
    <row r="12609" spans="1:9">
      <c r="A12609">
        <v>12607</v>
      </c>
      <c r="B12609">
        <v>272</v>
      </c>
      <c r="C12609">
        <v>46502</v>
      </c>
      <c r="D12609">
        <v>1</v>
      </c>
      <c r="E12609">
        <v>601</v>
      </c>
      <c r="F12609">
        <f t="shared" si="588"/>
        <v>2720601</v>
      </c>
      <c r="G12609">
        <f t="shared" si="589"/>
        <v>27204650601</v>
      </c>
      <c r="H12609">
        <v>12608</v>
      </c>
      <c r="I12609">
        <f t="shared" si="590"/>
        <v>0</v>
      </c>
    </row>
    <row r="12610" spans="1:9">
      <c r="A12610">
        <v>12608</v>
      </c>
      <c r="B12610">
        <v>272</v>
      </c>
      <c r="C12610">
        <v>46701</v>
      </c>
      <c r="D12610">
        <v>1</v>
      </c>
      <c r="E12610">
        <v>606</v>
      </c>
      <c r="F12610">
        <f t="shared" si="588"/>
        <v>2720606</v>
      </c>
      <c r="G12610">
        <f t="shared" si="589"/>
        <v>27204670606</v>
      </c>
      <c r="H12610">
        <v>12609</v>
      </c>
      <c r="I12610">
        <f t="shared" si="590"/>
        <v>0</v>
      </c>
    </row>
    <row r="12611" spans="1:9">
      <c r="A12611">
        <v>12609</v>
      </c>
      <c r="B12611">
        <v>272</v>
      </c>
      <c r="C12611">
        <v>46605</v>
      </c>
      <c r="D12611">
        <v>1</v>
      </c>
      <c r="E12611">
        <v>604</v>
      </c>
      <c r="F12611">
        <f t="shared" ref="F12611:F12674" si="591">(B12611*10000+E12611)*D12611</f>
        <v>2720604</v>
      </c>
      <c r="G12611">
        <f t="shared" ref="G12611:G12674" si="592">(B12611*10000+FLOOR(C12611/100,1))*10000+E12611</f>
        <v>27204660604</v>
      </c>
      <c r="H12611">
        <v>12610</v>
      </c>
      <c r="I12611">
        <f t="shared" ref="I12611:I12674" si="593">IF(C12611=30300,IF(E12611=117,1,IF(E12611=313,1,0)),0)</f>
        <v>0</v>
      </c>
    </row>
    <row r="12612" spans="1:9">
      <c r="A12612">
        <v>12610</v>
      </c>
      <c r="B12612">
        <v>272</v>
      </c>
      <c r="C12612">
        <v>46704</v>
      </c>
      <c r="D12612">
        <v>1</v>
      </c>
      <c r="E12612">
        <v>607</v>
      </c>
      <c r="F12612">
        <f t="shared" si="591"/>
        <v>2720607</v>
      </c>
      <c r="G12612">
        <f t="shared" si="592"/>
        <v>27204670607</v>
      </c>
      <c r="H12612">
        <v>12611</v>
      </c>
      <c r="I12612">
        <f t="shared" si="593"/>
        <v>0</v>
      </c>
    </row>
    <row r="12613" spans="1:9">
      <c r="A12613">
        <v>12611</v>
      </c>
      <c r="B12613">
        <v>272</v>
      </c>
      <c r="C12613">
        <v>46606</v>
      </c>
      <c r="D12613">
        <v>1</v>
      </c>
      <c r="E12613">
        <v>603</v>
      </c>
      <c r="F12613">
        <f t="shared" si="591"/>
        <v>2720603</v>
      </c>
      <c r="G12613">
        <f t="shared" si="592"/>
        <v>27204660603</v>
      </c>
      <c r="H12613">
        <v>12612</v>
      </c>
      <c r="I12613">
        <f t="shared" si="593"/>
        <v>0</v>
      </c>
    </row>
    <row r="12614" spans="1:9">
      <c r="A12614">
        <v>12612</v>
      </c>
      <c r="B12614">
        <v>272</v>
      </c>
      <c r="C12614">
        <v>41300</v>
      </c>
      <c r="D12614">
        <v>0</v>
      </c>
      <c r="E12614">
        <v>321</v>
      </c>
      <c r="F12614">
        <f t="shared" si="591"/>
        <v>0</v>
      </c>
      <c r="G12614">
        <f t="shared" si="592"/>
        <v>27204130321</v>
      </c>
      <c r="H12614">
        <v>12613</v>
      </c>
      <c r="I12614">
        <f t="shared" si="593"/>
        <v>0</v>
      </c>
    </row>
    <row r="12615" spans="1:9">
      <c r="A12615">
        <v>12613</v>
      </c>
      <c r="B12615">
        <v>272</v>
      </c>
      <c r="C12615">
        <v>43301</v>
      </c>
      <c r="D12615">
        <v>1</v>
      </c>
      <c r="E12615">
        <v>320</v>
      </c>
      <c r="F12615">
        <f t="shared" si="591"/>
        <v>2720320</v>
      </c>
      <c r="G12615">
        <f t="shared" si="592"/>
        <v>27204330320</v>
      </c>
      <c r="H12615">
        <v>12614</v>
      </c>
      <c r="I12615">
        <f t="shared" si="593"/>
        <v>0</v>
      </c>
    </row>
    <row r="12616" spans="1:9">
      <c r="A12616">
        <v>12614</v>
      </c>
      <c r="B12616">
        <v>272</v>
      </c>
      <c r="C12616">
        <v>43300</v>
      </c>
      <c r="D12616">
        <v>1</v>
      </c>
      <c r="E12616">
        <v>316</v>
      </c>
      <c r="F12616">
        <f t="shared" si="591"/>
        <v>2720316</v>
      </c>
      <c r="G12616">
        <f t="shared" si="592"/>
        <v>27204330316</v>
      </c>
      <c r="H12616">
        <v>12615</v>
      </c>
      <c r="I12616">
        <f t="shared" si="593"/>
        <v>0</v>
      </c>
    </row>
    <row r="12617" spans="1:9">
      <c r="A12617">
        <v>12615</v>
      </c>
      <c r="B12617">
        <v>272</v>
      </c>
      <c r="C12617">
        <v>32201</v>
      </c>
      <c r="D12617">
        <v>1</v>
      </c>
      <c r="E12617">
        <v>103</v>
      </c>
      <c r="F12617">
        <f t="shared" si="591"/>
        <v>2720103</v>
      </c>
      <c r="G12617">
        <f t="shared" si="592"/>
        <v>27203220103</v>
      </c>
      <c r="H12617">
        <v>12616</v>
      </c>
      <c r="I12617">
        <f t="shared" si="593"/>
        <v>0</v>
      </c>
    </row>
    <row r="12618" spans="1:9">
      <c r="A12618">
        <v>12616</v>
      </c>
      <c r="B12618">
        <v>272</v>
      </c>
      <c r="C12618">
        <v>34200</v>
      </c>
      <c r="D12618">
        <v>1</v>
      </c>
      <c r="E12618">
        <v>111</v>
      </c>
      <c r="F12618">
        <f t="shared" si="591"/>
        <v>2720111</v>
      </c>
      <c r="G12618">
        <f t="shared" si="592"/>
        <v>27203420111</v>
      </c>
      <c r="H12618">
        <v>12617</v>
      </c>
      <c r="I12618">
        <f t="shared" si="593"/>
        <v>0</v>
      </c>
    </row>
    <row r="12619" spans="1:9">
      <c r="A12619">
        <v>12617</v>
      </c>
      <c r="B12619">
        <v>272</v>
      </c>
      <c r="C12619">
        <v>45000</v>
      </c>
      <c r="D12619">
        <v>1</v>
      </c>
      <c r="E12619">
        <v>116</v>
      </c>
      <c r="F12619">
        <f t="shared" si="591"/>
        <v>2720116</v>
      </c>
      <c r="G12619">
        <f t="shared" si="592"/>
        <v>27204500116</v>
      </c>
      <c r="H12619">
        <v>12618</v>
      </c>
      <c r="I12619">
        <f t="shared" si="593"/>
        <v>0</v>
      </c>
    </row>
    <row r="12620" spans="1:9">
      <c r="A12620">
        <v>12618</v>
      </c>
      <c r="B12620">
        <v>272</v>
      </c>
      <c r="C12620">
        <v>40004</v>
      </c>
      <c r="D12620">
        <v>1</v>
      </c>
      <c r="E12620">
        <v>300</v>
      </c>
      <c r="F12620">
        <f t="shared" si="591"/>
        <v>2720300</v>
      </c>
      <c r="G12620">
        <f t="shared" si="592"/>
        <v>27204000300</v>
      </c>
      <c r="H12620">
        <v>12619</v>
      </c>
      <c r="I12620">
        <f t="shared" si="593"/>
        <v>0</v>
      </c>
    </row>
    <row r="12621" spans="1:9">
      <c r="A12621">
        <v>12619</v>
      </c>
      <c r="B12621">
        <v>273</v>
      </c>
      <c r="C12621">
        <v>20900</v>
      </c>
      <c r="D12621">
        <v>1</v>
      </c>
      <c r="E12621">
        <v>111</v>
      </c>
      <c r="F12621">
        <f t="shared" si="591"/>
        <v>2730111</v>
      </c>
      <c r="G12621">
        <f t="shared" si="592"/>
        <v>27302090111</v>
      </c>
      <c r="H12621">
        <v>12620</v>
      </c>
      <c r="I12621">
        <f t="shared" si="593"/>
        <v>0</v>
      </c>
    </row>
    <row r="12622" spans="1:9">
      <c r="A12622">
        <v>12620</v>
      </c>
      <c r="B12622">
        <v>273</v>
      </c>
      <c r="C12622">
        <v>38001</v>
      </c>
      <c r="D12622">
        <v>1</v>
      </c>
      <c r="E12622">
        <v>124</v>
      </c>
      <c r="F12622">
        <f t="shared" si="591"/>
        <v>2730124</v>
      </c>
      <c r="G12622">
        <f t="shared" si="592"/>
        <v>27303800124</v>
      </c>
      <c r="H12622">
        <v>12621</v>
      </c>
      <c r="I12622">
        <f t="shared" si="593"/>
        <v>0</v>
      </c>
    </row>
    <row r="12623" spans="1:9">
      <c r="A12623">
        <v>12621</v>
      </c>
      <c r="B12623">
        <v>273</v>
      </c>
      <c r="C12623">
        <v>30001</v>
      </c>
      <c r="D12623">
        <v>1</v>
      </c>
      <c r="E12623">
        <v>100</v>
      </c>
      <c r="F12623">
        <f t="shared" si="591"/>
        <v>2730100</v>
      </c>
      <c r="G12623">
        <f t="shared" si="592"/>
        <v>27303000100</v>
      </c>
      <c r="H12623">
        <v>12622</v>
      </c>
      <c r="I12623">
        <f t="shared" si="593"/>
        <v>0</v>
      </c>
    </row>
    <row r="12624" spans="1:9">
      <c r="A12624">
        <v>12622</v>
      </c>
      <c r="B12624">
        <v>273</v>
      </c>
      <c r="C12624">
        <v>30300</v>
      </c>
      <c r="D12624">
        <v>1</v>
      </c>
      <c r="E12624">
        <v>103</v>
      </c>
      <c r="F12624">
        <f t="shared" si="591"/>
        <v>2730103</v>
      </c>
      <c r="G12624">
        <f t="shared" si="592"/>
        <v>27303030103</v>
      </c>
      <c r="H12624">
        <v>12623</v>
      </c>
      <c r="I12624">
        <f t="shared" si="593"/>
        <v>0</v>
      </c>
    </row>
    <row r="12625" spans="1:9">
      <c r="A12625">
        <v>12623</v>
      </c>
      <c r="B12625">
        <v>273</v>
      </c>
      <c r="C12625">
        <v>38101</v>
      </c>
      <c r="D12625">
        <v>1</v>
      </c>
      <c r="E12625">
        <v>117</v>
      </c>
      <c r="F12625">
        <f t="shared" si="591"/>
        <v>2730117</v>
      </c>
      <c r="G12625">
        <f t="shared" si="592"/>
        <v>27303810117</v>
      </c>
      <c r="H12625">
        <v>12624</v>
      </c>
      <c r="I12625">
        <f t="shared" si="593"/>
        <v>0</v>
      </c>
    </row>
    <row r="12626" spans="1:9">
      <c r="A12626">
        <v>12624</v>
      </c>
      <c r="B12626">
        <v>273</v>
      </c>
      <c r="C12626">
        <v>32000</v>
      </c>
      <c r="D12626">
        <v>1</v>
      </c>
      <c r="E12626">
        <v>313</v>
      </c>
      <c r="F12626">
        <f t="shared" si="591"/>
        <v>2730313</v>
      </c>
      <c r="G12626">
        <f t="shared" si="592"/>
        <v>27303200313</v>
      </c>
      <c r="H12626">
        <v>12625</v>
      </c>
      <c r="I12626">
        <f t="shared" si="593"/>
        <v>0</v>
      </c>
    </row>
    <row r="12627" spans="1:9">
      <c r="A12627">
        <v>12625</v>
      </c>
      <c r="B12627">
        <v>273</v>
      </c>
      <c r="C12627">
        <v>32100</v>
      </c>
      <c r="D12627">
        <v>1</v>
      </c>
      <c r="E12627">
        <v>106</v>
      </c>
      <c r="F12627">
        <f t="shared" si="591"/>
        <v>2730106</v>
      </c>
      <c r="G12627">
        <f t="shared" si="592"/>
        <v>27303210106</v>
      </c>
      <c r="H12627">
        <v>12626</v>
      </c>
      <c r="I12627">
        <f t="shared" si="593"/>
        <v>0</v>
      </c>
    </row>
    <row r="12628" spans="1:9">
      <c r="A12628">
        <v>12626</v>
      </c>
      <c r="B12628">
        <v>273</v>
      </c>
      <c r="C12628">
        <v>32100</v>
      </c>
      <c r="D12628">
        <v>1</v>
      </c>
      <c r="E12628">
        <v>112</v>
      </c>
      <c r="F12628">
        <f t="shared" si="591"/>
        <v>2730112</v>
      </c>
      <c r="G12628">
        <f t="shared" si="592"/>
        <v>27303210112</v>
      </c>
      <c r="H12628">
        <v>12627</v>
      </c>
      <c r="I12628">
        <f t="shared" si="593"/>
        <v>0</v>
      </c>
    </row>
    <row r="12629" spans="1:9">
      <c r="A12629">
        <v>12627</v>
      </c>
      <c r="B12629">
        <v>273</v>
      </c>
      <c r="C12629">
        <v>34103</v>
      </c>
      <c r="D12629">
        <v>1</v>
      </c>
      <c r="E12629">
        <v>101</v>
      </c>
      <c r="F12629">
        <f t="shared" si="591"/>
        <v>2730101</v>
      </c>
      <c r="G12629">
        <f t="shared" si="592"/>
        <v>27303410101</v>
      </c>
      <c r="H12629">
        <v>12628</v>
      </c>
      <c r="I12629">
        <f t="shared" si="593"/>
        <v>0</v>
      </c>
    </row>
    <row r="12630" spans="1:9">
      <c r="A12630">
        <v>12628</v>
      </c>
      <c r="B12630">
        <v>273</v>
      </c>
      <c r="C12630">
        <v>34000</v>
      </c>
      <c r="D12630">
        <v>1</v>
      </c>
      <c r="E12630">
        <v>107</v>
      </c>
      <c r="F12630">
        <f t="shared" si="591"/>
        <v>2730107</v>
      </c>
      <c r="G12630">
        <f t="shared" si="592"/>
        <v>27303400107</v>
      </c>
      <c r="H12630">
        <v>12629</v>
      </c>
      <c r="I12630">
        <f t="shared" si="593"/>
        <v>0</v>
      </c>
    </row>
    <row r="12631" spans="1:9">
      <c r="A12631">
        <v>12629</v>
      </c>
      <c r="B12631">
        <v>273</v>
      </c>
      <c r="C12631">
        <v>34103</v>
      </c>
      <c r="D12631">
        <v>1</v>
      </c>
      <c r="E12631">
        <v>110</v>
      </c>
      <c r="F12631">
        <f t="shared" si="591"/>
        <v>2730110</v>
      </c>
      <c r="G12631">
        <f t="shared" si="592"/>
        <v>27303410110</v>
      </c>
      <c r="H12631">
        <v>12630</v>
      </c>
      <c r="I12631">
        <f t="shared" si="593"/>
        <v>0</v>
      </c>
    </row>
    <row r="12632" spans="1:9">
      <c r="A12632">
        <v>12630</v>
      </c>
      <c r="B12632">
        <v>273</v>
      </c>
      <c r="C12632">
        <v>43011</v>
      </c>
      <c r="D12632">
        <v>0</v>
      </c>
      <c r="E12632">
        <v>356</v>
      </c>
      <c r="F12632">
        <f t="shared" si="591"/>
        <v>0</v>
      </c>
      <c r="G12632">
        <f t="shared" si="592"/>
        <v>27304300356</v>
      </c>
      <c r="H12632">
        <v>12631</v>
      </c>
      <c r="I12632">
        <f t="shared" si="593"/>
        <v>0</v>
      </c>
    </row>
    <row r="12633" spans="1:9">
      <c r="A12633">
        <v>12631</v>
      </c>
      <c r="B12633">
        <v>273</v>
      </c>
      <c r="C12633">
        <v>41000</v>
      </c>
      <c r="D12633">
        <v>1</v>
      </c>
      <c r="E12633">
        <v>310</v>
      </c>
      <c r="F12633">
        <f t="shared" si="591"/>
        <v>2730310</v>
      </c>
      <c r="G12633">
        <f t="shared" si="592"/>
        <v>27304100310</v>
      </c>
      <c r="H12633">
        <v>12632</v>
      </c>
      <c r="I12633">
        <f t="shared" si="593"/>
        <v>0</v>
      </c>
    </row>
    <row r="12634" spans="1:9">
      <c r="A12634">
        <v>12632</v>
      </c>
      <c r="B12634">
        <v>273</v>
      </c>
      <c r="C12634">
        <v>41000</v>
      </c>
      <c r="D12634">
        <v>1</v>
      </c>
      <c r="E12634">
        <v>116</v>
      </c>
      <c r="F12634">
        <f t="shared" si="591"/>
        <v>2730116</v>
      </c>
      <c r="G12634">
        <f t="shared" si="592"/>
        <v>27304100116</v>
      </c>
      <c r="H12634">
        <v>12633</v>
      </c>
      <c r="I12634">
        <f t="shared" si="593"/>
        <v>0</v>
      </c>
    </row>
    <row r="12635" spans="1:9">
      <c r="A12635">
        <v>12633</v>
      </c>
      <c r="B12635">
        <v>273</v>
      </c>
      <c r="C12635">
        <v>41000</v>
      </c>
      <c r="D12635">
        <v>1</v>
      </c>
      <c r="E12635">
        <v>302</v>
      </c>
      <c r="F12635">
        <f t="shared" si="591"/>
        <v>2730302</v>
      </c>
      <c r="G12635">
        <f t="shared" si="592"/>
        <v>27304100302</v>
      </c>
      <c r="H12635">
        <v>12634</v>
      </c>
      <c r="I12635">
        <f t="shared" si="593"/>
        <v>0</v>
      </c>
    </row>
    <row r="12636" spans="1:9">
      <c r="A12636">
        <v>12634</v>
      </c>
      <c r="B12636">
        <v>273</v>
      </c>
      <c r="C12636">
        <v>40003</v>
      </c>
      <c r="D12636">
        <v>1</v>
      </c>
      <c r="E12636">
        <v>314</v>
      </c>
      <c r="F12636">
        <f t="shared" si="591"/>
        <v>2730314</v>
      </c>
      <c r="G12636">
        <f t="shared" si="592"/>
        <v>27304000314</v>
      </c>
      <c r="H12636">
        <v>12635</v>
      </c>
      <c r="I12636">
        <f t="shared" si="593"/>
        <v>0</v>
      </c>
    </row>
    <row r="12637" spans="1:9">
      <c r="A12637">
        <v>12635</v>
      </c>
      <c r="B12637">
        <v>273</v>
      </c>
      <c r="C12637">
        <v>43401</v>
      </c>
      <c r="D12637">
        <v>0</v>
      </c>
      <c r="E12637">
        <v>301</v>
      </c>
      <c r="F12637">
        <f t="shared" si="591"/>
        <v>0</v>
      </c>
      <c r="G12637">
        <f t="shared" si="592"/>
        <v>27304340301</v>
      </c>
      <c r="H12637">
        <v>12636</v>
      </c>
      <c r="I12637">
        <f t="shared" si="593"/>
        <v>0</v>
      </c>
    </row>
    <row r="12638" spans="1:9">
      <c r="A12638">
        <v>12636</v>
      </c>
      <c r="B12638">
        <v>273</v>
      </c>
      <c r="C12638">
        <v>46870</v>
      </c>
      <c r="D12638">
        <v>1</v>
      </c>
      <c r="E12638">
        <v>757</v>
      </c>
      <c r="F12638">
        <f t="shared" si="591"/>
        <v>2730757</v>
      </c>
      <c r="G12638">
        <f t="shared" si="592"/>
        <v>27304680757</v>
      </c>
      <c r="H12638">
        <v>12637</v>
      </c>
      <c r="I12638">
        <f t="shared" si="593"/>
        <v>0</v>
      </c>
    </row>
    <row r="12639" spans="1:9">
      <c r="A12639">
        <v>12637</v>
      </c>
      <c r="B12639">
        <v>273</v>
      </c>
      <c r="C12639">
        <v>46540</v>
      </c>
      <c r="D12639">
        <v>1</v>
      </c>
      <c r="E12639">
        <v>756</v>
      </c>
      <c r="F12639">
        <f t="shared" si="591"/>
        <v>2730756</v>
      </c>
      <c r="G12639">
        <f t="shared" si="592"/>
        <v>27304650756</v>
      </c>
      <c r="H12639">
        <v>12638</v>
      </c>
      <c r="I12639">
        <f t="shared" si="593"/>
        <v>0</v>
      </c>
    </row>
    <row r="12640" spans="1:9">
      <c r="A12640">
        <v>12638</v>
      </c>
      <c r="B12640">
        <v>273</v>
      </c>
      <c r="C12640">
        <v>49410</v>
      </c>
      <c r="D12640">
        <v>1</v>
      </c>
      <c r="E12640">
        <v>190</v>
      </c>
      <c r="F12640">
        <f t="shared" si="591"/>
        <v>2730190</v>
      </c>
      <c r="G12640">
        <f t="shared" si="592"/>
        <v>27304940190</v>
      </c>
      <c r="H12640">
        <v>12639</v>
      </c>
      <c r="I12640">
        <f t="shared" si="593"/>
        <v>0</v>
      </c>
    </row>
    <row r="12641" spans="1:9">
      <c r="A12641">
        <v>12639</v>
      </c>
      <c r="B12641">
        <v>273</v>
      </c>
      <c r="C12641">
        <v>46640</v>
      </c>
      <c r="D12641">
        <v>1</v>
      </c>
      <c r="E12641">
        <v>320</v>
      </c>
      <c r="F12641">
        <f t="shared" si="591"/>
        <v>2730320</v>
      </c>
      <c r="G12641">
        <f t="shared" si="592"/>
        <v>27304660320</v>
      </c>
      <c r="H12641">
        <v>12640</v>
      </c>
      <c r="I12641">
        <f t="shared" si="593"/>
        <v>0</v>
      </c>
    </row>
    <row r="12642" spans="1:9">
      <c r="A12642">
        <v>12640</v>
      </c>
      <c r="B12642">
        <v>273</v>
      </c>
      <c r="C12642">
        <v>46680</v>
      </c>
      <c r="D12642">
        <v>1</v>
      </c>
      <c r="E12642">
        <v>315</v>
      </c>
      <c r="F12642">
        <f t="shared" si="591"/>
        <v>2730315</v>
      </c>
      <c r="G12642">
        <f t="shared" si="592"/>
        <v>27304660315</v>
      </c>
      <c r="H12642">
        <v>12641</v>
      </c>
      <c r="I12642">
        <f t="shared" si="593"/>
        <v>0</v>
      </c>
    </row>
    <row r="12643" spans="1:9">
      <c r="A12643">
        <v>12641</v>
      </c>
      <c r="B12643">
        <v>273</v>
      </c>
      <c r="C12643">
        <v>46660</v>
      </c>
      <c r="D12643">
        <v>1</v>
      </c>
      <c r="E12643">
        <v>316</v>
      </c>
      <c r="F12643">
        <f t="shared" si="591"/>
        <v>2730316</v>
      </c>
      <c r="G12643">
        <f t="shared" si="592"/>
        <v>27304660316</v>
      </c>
      <c r="H12643">
        <v>12642</v>
      </c>
      <c r="I12643">
        <f t="shared" si="593"/>
        <v>0</v>
      </c>
    </row>
    <row r="12644" spans="1:9">
      <c r="A12644">
        <v>12642</v>
      </c>
      <c r="B12644">
        <v>273</v>
      </c>
      <c r="C12644">
        <v>46740</v>
      </c>
      <c r="D12644">
        <v>1</v>
      </c>
      <c r="E12644">
        <v>319</v>
      </c>
      <c r="F12644">
        <f t="shared" si="591"/>
        <v>2730319</v>
      </c>
      <c r="G12644">
        <f t="shared" si="592"/>
        <v>27304670319</v>
      </c>
      <c r="H12644">
        <v>12643</v>
      </c>
      <c r="I12644">
        <f t="shared" si="593"/>
        <v>0</v>
      </c>
    </row>
    <row r="12645" spans="1:9">
      <c r="A12645">
        <v>12643</v>
      </c>
      <c r="B12645">
        <v>273</v>
      </c>
      <c r="C12645">
        <v>46670</v>
      </c>
      <c r="D12645">
        <v>1</v>
      </c>
      <c r="E12645">
        <v>322</v>
      </c>
      <c r="F12645">
        <f t="shared" si="591"/>
        <v>2730322</v>
      </c>
      <c r="G12645">
        <f t="shared" si="592"/>
        <v>27304660322</v>
      </c>
      <c r="H12645">
        <v>12644</v>
      </c>
      <c r="I12645">
        <f t="shared" si="593"/>
        <v>0</v>
      </c>
    </row>
    <row r="12646" spans="1:9">
      <c r="A12646">
        <v>12644</v>
      </c>
      <c r="B12646">
        <v>273</v>
      </c>
      <c r="C12646">
        <v>46530</v>
      </c>
      <c r="D12646">
        <v>1</v>
      </c>
      <c r="E12646">
        <v>317</v>
      </c>
      <c r="F12646">
        <f t="shared" si="591"/>
        <v>2730317</v>
      </c>
      <c r="G12646">
        <f t="shared" si="592"/>
        <v>27304650317</v>
      </c>
      <c r="H12646">
        <v>12645</v>
      </c>
      <c r="I12646">
        <f t="shared" si="593"/>
        <v>0</v>
      </c>
    </row>
    <row r="12647" spans="1:9">
      <c r="A12647">
        <v>12645</v>
      </c>
      <c r="B12647">
        <v>273</v>
      </c>
      <c r="C12647">
        <v>46530</v>
      </c>
      <c r="D12647">
        <v>1</v>
      </c>
      <c r="E12647">
        <v>753</v>
      </c>
      <c r="F12647">
        <f t="shared" si="591"/>
        <v>2730753</v>
      </c>
      <c r="G12647">
        <f t="shared" si="592"/>
        <v>27304650753</v>
      </c>
      <c r="H12647">
        <v>12646</v>
      </c>
      <c r="I12647">
        <f t="shared" si="593"/>
        <v>0</v>
      </c>
    </row>
    <row r="12648" spans="1:9">
      <c r="A12648">
        <v>12646</v>
      </c>
      <c r="B12648">
        <v>273</v>
      </c>
      <c r="C12648">
        <v>46670</v>
      </c>
      <c r="D12648">
        <v>1</v>
      </c>
      <c r="E12648">
        <v>759</v>
      </c>
      <c r="F12648">
        <f t="shared" si="591"/>
        <v>2730759</v>
      </c>
      <c r="G12648">
        <f t="shared" si="592"/>
        <v>27304660759</v>
      </c>
      <c r="H12648">
        <v>12647</v>
      </c>
      <c r="I12648">
        <f t="shared" si="593"/>
        <v>0</v>
      </c>
    </row>
    <row r="12649" spans="1:9">
      <c r="A12649">
        <v>12647</v>
      </c>
      <c r="B12649">
        <v>273</v>
      </c>
      <c r="C12649">
        <v>46710</v>
      </c>
      <c r="D12649">
        <v>1</v>
      </c>
      <c r="E12649">
        <v>760</v>
      </c>
      <c r="F12649">
        <f t="shared" si="591"/>
        <v>2730760</v>
      </c>
      <c r="G12649">
        <f t="shared" si="592"/>
        <v>27304670760</v>
      </c>
      <c r="H12649">
        <v>12648</v>
      </c>
      <c r="I12649">
        <f t="shared" si="593"/>
        <v>0</v>
      </c>
    </row>
    <row r="12650" spans="1:9">
      <c r="A12650">
        <v>12648</v>
      </c>
      <c r="B12650">
        <v>273</v>
      </c>
      <c r="C12650">
        <v>46620</v>
      </c>
      <c r="D12650">
        <v>1</v>
      </c>
      <c r="E12650">
        <v>755</v>
      </c>
      <c r="F12650">
        <f t="shared" si="591"/>
        <v>2730755</v>
      </c>
      <c r="G12650">
        <f t="shared" si="592"/>
        <v>27304660755</v>
      </c>
      <c r="H12650">
        <v>12649</v>
      </c>
      <c r="I12650">
        <f t="shared" si="593"/>
        <v>0</v>
      </c>
    </row>
    <row r="12651" spans="1:9">
      <c r="A12651">
        <v>12649</v>
      </c>
      <c r="B12651">
        <v>273</v>
      </c>
      <c r="C12651">
        <v>46510</v>
      </c>
      <c r="D12651">
        <v>1</v>
      </c>
      <c r="E12651">
        <v>758</v>
      </c>
      <c r="F12651">
        <f t="shared" si="591"/>
        <v>2730758</v>
      </c>
      <c r="G12651">
        <f t="shared" si="592"/>
        <v>27304650758</v>
      </c>
      <c r="H12651">
        <v>12650</v>
      </c>
      <c r="I12651">
        <f t="shared" si="593"/>
        <v>0</v>
      </c>
    </row>
    <row r="12652" spans="1:9">
      <c r="A12652">
        <v>12650</v>
      </c>
      <c r="B12652">
        <v>273</v>
      </c>
      <c r="C12652">
        <v>46650</v>
      </c>
      <c r="D12652">
        <v>1</v>
      </c>
      <c r="E12652">
        <v>750</v>
      </c>
      <c r="F12652">
        <f t="shared" si="591"/>
        <v>2730750</v>
      </c>
      <c r="G12652">
        <f t="shared" si="592"/>
        <v>27304660750</v>
      </c>
      <c r="H12652">
        <v>12651</v>
      </c>
      <c r="I12652">
        <f t="shared" si="593"/>
        <v>0</v>
      </c>
    </row>
    <row r="12653" spans="1:9">
      <c r="A12653">
        <v>12651</v>
      </c>
      <c r="B12653">
        <v>273</v>
      </c>
      <c r="C12653">
        <v>46690</v>
      </c>
      <c r="D12653">
        <v>1</v>
      </c>
      <c r="E12653">
        <v>761</v>
      </c>
      <c r="F12653">
        <f t="shared" si="591"/>
        <v>2730761</v>
      </c>
      <c r="G12653">
        <f t="shared" si="592"/>
        <v>27304660761</v>
      </c>
      <c r="H12653">
        <v>12652</v>
      </c>
      <c r="I12653">
        <f t="shared" si="593"/>
        <v>0</v>
      </c>
    </row>
    <row r="12654" spans="1:9">
      <c r="A12654">
        <v>12652</v>
      </c>
      <c r="B12654">
        <v>273</v>
      </c>
      <c r="C12654">
        <v>46590</v>
      </c>
      <c r="D12654">
        <v>1</v>
      </c>
      <c r="E12654">
        <v>754</v>
      </c>
      <c r="F12654">
        <f t="shared" si="591"/>
        <v>2730754</v>
      </c>
      <c r="G12654">
        <f t="shared" si="592"/>
        <v>27304650754</v>
      </c>
      <c r="H12654">
        <v>12653</v>
      </c>
      <c r="I12654">
        <f t="shared" si="593"/>
        <v>0</v>
      </c>
    </row>
    <row r="12655" spans="1:9">
      <c r="A12655">
        <v>12653</v>
      </c>
      <c r="B12655">
        <v>273</v>
      </c>
      <c r="C12655">
        <v>46604</v>
      </c>
      <c r="D12655">
        <v>1</v>
      </c>
      <c r="E12655">
        <v>606</v>
      </c>
      <c r="F12655">
        <f t="shared" si="591"/>
        <v>2730606</v>
      </c>
      <c r="G12655">
        <f t="shared" si="592"/>
        <v>27304660606</v>
      </c>
      <c r="H12655">
        <v>12654</v>
      </c>
      <c r="I12655">
        <f t="shared" si="593"/>
        <v>0</v>
      </c>
    </row>
    <row r="12656" spans="1:9">
      <c r="A12656">
        <v>12654</v>
      </c>
      <c r="B12656">
        <v>273</v>
      </c>
      <c r="C12656">
        <v>46603</v>
      </c>
      <c r="D12656">
        <v>1</v>
      </c>
      <c r="E12656">
        <v>607</v>
      </c>
      <c r="F12656">
        <f t="shared" si="591"/>
        <v>2730607</v>
      </c>
      <c r="G12656">
        <f t="shared" si="592"/>
        <v>27304660607</v>
      </c>
      <c r="H12656">
        <v>12655</v>
      </c>
      <c r="I12656">
        <f t="shared" si="593"/>
        <v>0</v>
      </c>
    </row>
    <row r="12657" spans="1:9">
      <c r="A12657">
        <v>12655</v>
      </c>
      <c r="B12657">
        <v>273</v>
      </c>
      <c r="C12657">
        <v>46503</v>
      </c>
      <c r="D12657">
        <v>1</v>
      </c>
      <c r="E12657">
        <v>604</v>
      </c>
      <c r="F12657">
        <f t="shared" si="591"/>
        <v>2730604</v>
      </c>
      <c r="G12657">
        <f t="shared" si="592"/>
        <v>27304650604</v>
      </c>
      <c r="H12657">
        <v>12656</v>
      </c>
      <c r="I12657">
        <f t="shared" si="593"/>
        <v>0</v>
      </c>
    </row>
    <row r="12658" spans="1:9">
      <c r="A12658">
        <v>12656</v>
      </c>
      <c r="B12658">
        <v>273</v>
      </c>
      <c r="C12658">
        <v>46504</v>
      </c>
      <c r="D12658">
        <v>1</v>
      </c>
      <c r="E12658">
        <v>601</v>
      </c>
      <c r="F12658">
        <f t="shared" si="591"/>
        <v>2730601</v>
      </c>
      <c r="G12658">
        <f t="shared" si="592"/>
        <v>27304650601</v>
      </c>
      <c r="H12658">
        <v>12657</v>
      </c>
      <c r="I12658">
        <f t="shared" si="593"/>
        <v>0</v>
      </c>
    </row>
    <row r="12659" spans="1:9">
      <c r="A12659">
        <v>12657</v>
      </c>
      <c r="B12659">
        <v>273</v>
      </c>
      <c r="C12659">
        <v>46702</v>
      </c>
      <c r="D12659">
        <v>1</v>
      </c>
      <c r="E12659">
        <v>602</v>
      </c>
      <c r="F12659">
        <f t="shared" si="591"/>
        <v>2730602</v>
      </c>
      <c r="G12659">
        <f t="shared" si="592"/>
        <v>27304670602</v>
      </c>
      <c r="H12659">
        <v>12658</v>
      </c>
      <c r="I12659">
        <f t="shared" si="593"/>
        <v>0</v>
      </c>
    </row>
    <row r="12660" spans="1:9">
      <c r="A12660">
        <v>12658</v>
      </c>
      <c r="B12660">
        <v>273</v>
      </c>
      <c r="C12660">
        <v>46704</v>
      </c>
      <c r="D12660">
        <v>1</v>
      </c>
      <c r="E12660">
        <v>603</v>
      </c>
      <c r="F12660">
        <f t="shared" si="591"/>
        <v>2730603</v>
      </c>
      <c r="G12660">
        <f t="shared" si="592"/>
        <v>27304670603</v>
      </c>
      <c r="H12660">
        <v>12659</v>
      </c>
      <c r="I12660">
        <f t="shared" si="593"/>
        <v>0</v>
      </c>
    </row>
    <row r="12661" spans="1:9">
      <c r="A12661">
        <v>12659</v>
      </c>
      <c r="B12661">
        <v>273</v>
      </c>
      <c r="C12661">
        <v>41300</v>
      </c>
      <c r="D12661">
        <v>0</v>
      </c>
      <c r="E12661">
        <v>321</v>
      </c>
      <c r="F12661">
        <f t="shared" si="591"/>
        <v>0</v>
      </c>
      <c r="G12661">
        <f t="shared" si="592"/>
        <v>27304130321</v>
      </c>
      <c r="H12661">
        <v>12660</v>
      </c>
      <c r="I12661">
        <f t="shared" si="593"/>
        <v>0</v>
      </c>
    </row>
    <row r="12662" spans="1:9">
      <c r="A12662">
        <v>12660</v>
      </c>
      <c r="B12662">
        <v>273</v>
      </c>
      <c r="C12662">
        <v>43301</v>
      </c>
      <c r="D12662">
        <v>1</v>
      </c>
      <c r="E12662">
        <v>309</v>
      </c>
      <c r="F12662">
        <f t="shared" si="591"/>
        <v>2730309</v>
      </c>
      <c r="G12662">
        <f t="shared" si="592"/>
        <v>27304330309</v>
      </c>
      <c r="H12662">
        <v>12661</v>
      </c>
      <c r="I12662">
        <f t="shared" si="593"/>
        <v>0</v>
      </c>
    </row>
    <row r="12663" spans="1:9">
      <c r="A12663">
        <v>12661</v>
      </c>
      <c r="B12663">
        <v>273</v>
      </c>
      <c r="C12663">
        <v>43300</v>
      </c>
      <c r="D12663">
        <v>1</v>
      </c>
      <c r="E12663">
        <v>318</v>
      </c>
      <c r="F12663">
        <f t="shared" si="591"/>
        <v>2730318</v>
      </c>
      <c r="G12663">
        <f t="shared" si="592"/>
        <v>27304330318</v>
      </c>
      <c r="H12663">
        <v>12662</v>
      </c>
      <c r="I12663">
        <f t="shared" si="593"/>
        <v>0</v>
      </c>
    </row>
    <row r="12664" spans="1:9">
      <c r="A12664">
        <v>12662</v>
      </c>
      <c r="B12664">
        <v>273</v>
      </c>
      <c r="C12664">
        <v>49400</v>
      </c>
      <c r="D12664">
        <v>1</v>
      </c>
      <c r="E12664">
        <v>710</v>
      </c>
      <c r="F12664">
        <f t="shared" si="591"/>
        <v>2730710</v>
      </c>
      <c r="G12664">
        <f t="shared" si="592"/>
        <v>27304940710</v>
      </c>
      <c r="H12664">
        <v>12663</v>
      </c>
      <c r="I12664">
        <f t="shared" si="593"/>
        <v>0</v>
      </c>
    </row>
    <row r="12665" spans="1:9">
      <c r="A12665">
        <v>12663</v>
      </c>
      <c r="B12665">
        <v>273</v>
      </c>
      <c r="C12665">
        <v>38001</v>
      </c>
      <c r="D12665">
        <v>1</v>
      </c>
      <c r="E12665">
        <v>104</v>
      </c>
      <c r="F12665">
        <f t="shared" si="591"/>
        <v>2730104</v>
      </c>
      <c r="G12665">
        <f t="shared" si="592"/>
        <v>27303800104</v>
      </c>
      <c r="H12665">
        <v>12664</v>
      </c>
      <c r="I12665">
        <f t="shared" si="593"/>
        <v>0</v>
      </c>
    </row>
    <row r="12666" spans="1:9">
      <c r="A12666">
        <v>12664</v>
      </c>
      <c r="B12666">
        <v>273</v>
      </c>
      <c r="C12666">
        <v>45000</v>
      </c>
      <c r="D12666">
        <v>1</v>
      </c>
      <c r="E12666">
        <v>300</v>
      </c>
      <c r="F12666">
        <f t="shared" si="591"/>
        <v>2730300</v>
      </c>
      <c r="G12666">
        <f t="shared" si="592"/>
        <v>27304500300</v>
      </c>
      <c r="H12666">
        <v>12665</v>
      </c>
      <c r="I12666">
        <f t="shared" si="593"/>
        <v>0</v>
      </c>
    </row>
    <row r="12667" spans="1:9">
      <c r="A12667">
        <v>12665</v>
      </c>
      <c r="B12667">
        <v>273</v>
      </c>
      <c r="C12667">
        <v>40009</v>
      </c>
      <c r="D12667">
        <v>1</v>
      </c>
      <c r="E12667">
        <v>305</v>
      </c>
      <c r="F12667">
        <f t="shared" si="591"/>
        <v>2730305</v>
      </c>
      <c r="G12667">
        <f t="shared" si="592"/>
        <v>27304000305</v>
      </c>
      <c r="H12667">
        <v>12666</v>
      </c>
      <c r="I12667">
        <f t="shared" si="593"/>
        <v>0</v>
      </c>
    </row>
    <row r="12668" spans="1:9">
      <c r="A12668">
        <v>12666</v>
      </c>
      <c r="B12668">
        <v>274</v>
      </c>
      <c r="C12668">
        <v>38100</v>
      </c>
      <c r="D12668">
        <v>1</v>
      </c>
      <c r="E12668">
        <v>123</v>
      </c>
      <c r="F12668">
        <f t="shared" si="591"/>
        <v>2740123</v>
      </c>
      <c r="G12668">
        <f t="shared" si="592"/>
        <v>27403810123</v>
      </c>
      <c r="H12668">
        <v>12667</v>
      </c>
      <c r="I12668">
        <f t="shared" si="593"/>
        <v>0</v>
      </c>
    </row>
    <row r="12669" spans="1:9">
      <c r="A12669">
        <v>12667</v>
      </c>
      <c r="B12669">
        <v>274</v>
      </c>
      <c r="C12669">
        <v>30300</v>
      </c>
      <c r="D12669">
        <v>1</v>
      </c>
      <c r="E12669">
        <v>104</v>
      </c>
      <c r="F12669">
        <f t="shared" si="591"/>
        <v>2740104</v>
      </c>
      <c r="G12669">
        <f t="shared" si="592"/>
        <v>27403030104</v>
      </c>
      <c r="H12669">
        <v>12668</v>
      </c>
      <c r="I12669">
        <f t="shared" si="593"/>
        <v>0</v>
      </c>
    </row>
    <row r="12670" spans="1:9">
      <c r="A12670">
        <v>12668</v>
      </c>
      <c r="B12670">
        <v>274</v>
      </c>
      <c r="C12670">
        <v>30301</v>
      </c>
      <c r="D12670">
        <v>1</v>
      </c>
      <c r="E12670">
        <v>101</v>
      </c>
      <c r="F12670">
        <f t="shared" si="591"/>
        <v>2740101</v>
      </c>
      <c r="G12670">
        <f t="shared" si="592"/>
        <v>27403030101</v>
      </c>
      <c r="H12670">
        <v>12669</v>
      </c>
      <c r="I12670">
        <f t="shared" si="593"/>
        <v>0</v>
      </c>
    </row>
    <row r="12671" spans="1:9">
      <c r="A12671">
        <v>12669</v>
      </c>
      <c r="B12671">
        <v>274</v>
      </c>
      <c r="C12671">
        <v>38000</v>
      </c>
      <c r="D12671">
        <v>1</v>
      </c>
      <c r="E12671">
        <v>313</v>
      </c>
      <c r="F12671">
        <f t="shared" si="591"/>
        <v>2740313</v>
      </c>
      <c r="G12671">
        <f t="shared" si="592"/>
        <v>27403800313</v>
      </c>
      <c r="H12671">
        <v>12670</v>
      </c>
      <c r="I12671">
        <f t="shared" si="593"/>
        <v>0</v>
      </c>
    </row>
    <row r="12672" spans="1:9">
      <c r="A12672">
        <v>12670</v>
      </c>
      <c r="B12672">
        <v>274</v>
      </c>
      <c r="C12672">
        <v>32200</v>
      </c>
      <c r="D12672">
        <v>1</v>
      </c>
      <c r="E12672">
        <v>110</v>
      </c>
      <c r="F12672">
        <f t="shared" si="591"/>
        <v>2740110</v>
      </c>
      <c r="G12672">
        <f t="shared" si="592"/>
        <v>27403220110</v>
      </c>
      <c r="H12672">
        <v>12671</v>
      </c>
      <c r="I12672">
        <f t="shared" si="593"/>
        <v>0</v>
      </c>
    </row>
    <row r="12673" spans="1:9">
      <c r="A12673">
        <v>12671</v>
      </c>
      <c r="B12673">
        <v>274</v>
      </c>
      <c r="C12673">
        <v>32102</v>
      </c>
      <c r="D12673">
        <v>1</v>
      </c>
      <c r="E12673">
        <v>103</v>
      </c>
      <c r="F12673">
        <f t="shared" si="591"/>
        <v>2740103</v>
      </c>
      <c r="G12673">
        <f t="shared" si="592"/>
        <v>27403210103</v>
      </c>
      <c r="H12673">
        <v>12672</v>
      </c>
      <c r="I12673">
        <f t="shared" si="593"/>
        <v>0</v>
      </c>
    </row>
    <row r="12674" spans="1:9">
      <c r="A12674">
        <v>12672</v>
      </c>
      <c r="B12674">
        <v>274</v>
      </c>
      <c r="C12674">
        <v>32102</v>
      </c>
      <c r="D12674">
        <v>1</v>
      </c>
      <c r="E12674">
        <v>107</v>
      </c>
      <c r="F12674">
        <f t="shared" si="591"/>
        <v>2740107</v>
      </c>
      <c r="G12674">
        <f t="shared" si="592"/>
        <v>27403210107</v>
      </c>
      <c r="H12674">
        <v>12673</v>
      </c>
      <c r="I12674">
        <f t="shared" si="593"/>
        <v>0</v>
      </c>
    </row>
    <row r="12675" spans="1:9">
      <c r="A12675">
        <v>12673</v>
      </c>
      <c r="B12675">
        <v>274</v>
      </c>
      <c r="C12675">
        <v>34104</v>
      </c>
      <c r="D12675">
        <v>1</v>
      </c>
      <c r="E12675">
        <v>100</v>
      </c>
      <c r="F12675">
        <f t="shared" ref="F12675:F12738" si="594">(B12675*10000+E12675)*D12675</f>
        <v>2740100</v>
      </c>
      <c r="G12675">
        <f t="shared" ref="G12675:G12738" si="595">(B12675*10000+FLOOR(C12675/100,1))*10000+E12675</f>
        <v>27403410100</v>
      </c>
      <c r="H12675">
        <v>12674</v>
      </c>
      <c r="I12675">
        <f t="shared" ref="I12675:I12738" si="596">IF(C12675=30300,IF(E12675=117,1,IF(E12675=313,1,0)),0)</f>
        <v>0</v>
      </c>
    </row>
    <row r="12676" spans="1:9">
      <c r="A12676">
        <v>12674</v>
      </c>
      <c r="B12676">
        <v>274</v>
      </c>
      <c r="C12676">
        <v>34200</v>
      </c>
      <c r="D12676">
        <v>1</v>
      </c>
      <c r="E12676">
        <v>112</v>
      </c>
      <c r="F12676">
        <f t="shared" si="594"/>
        <v>2740112</v>
      </c>
      <c r="G12676">
        <f t="shared" si="595"/>
        <v>27403420112</v>
      </c>
      <c r="H12676">
        <v>12675</v>
      </c>
      <c r="I12676">
        <f t="shared" si="596"/>
        <v>0</v>
      </c>
    </row>
    <row r="12677" spans="1:9">
      <c r="A12677">
        <v>12675</v>
      </c>
      <c r="B12677">
        <v>274</v>
      </c>
      <c r="C12677">
        <v>34200</v>
      </c>
      <c r="D12677">
        <v>1</v>
      </c>
      <c r="E12677">
        <v>106</v>
      </c>
      <c r="F12677">
        <f t="shared" si="594"/>
        <v>2740106</v>
      </c>
      <c r="G12677">
        <f t="shared" si="595"/>
        <v>27403420106</v>
      </c>
      <c r="H12677">
        <v>12676</v>
      </c>
      <c r="I12677">
        <f t="shared" si="596"/>
        <v>0</v>
      </c>
    </row>
    <row r="12678" spans="1:9">
      <c r="A12678">
        <v>12676</v>
      </c>
      <c r="B12678">
        <v>274</v>
      </c>
      <c r="C12678">
        <v>43020</v>
      </c>
      <c r="D12678">
        <v>0</v>
      </c>
      <c r="E12678">
        <v>352</v>
      </c>
      <c r="F12678">
        <f t="shared" si="594"/>
        <v>0</v>
      </c>
      <c r="G12678">
        <f t="shared" si="595"/>
        <v>27404300352</v>
      </c>
      <c r="H12678">
        <v>12677</v>
      </c>
      <c r="I12678">
        <f t="shared" si="596"/>
        <v>0</v>
      </c>
    </row>
    <row r="12679" spans="1:9">
      <c r="A12679">
        <v>12677</v>
      </c>
      <c r="B12679">
        <v>274</v>
      </c>
      <c r="C12679">
        <v>41000</v>
      </c>
      <c r="D12679">
        <v>1</v>
      </c>
      <c r="E12679">
        <v>310</v>
      </c>
      <c r="F12679">
        <f t="shared" si="594"/>
        <v>2740310</v>
      </c>
      <c r="G12679">
        <f t="shared" si="595"/>
        <v>27404100310</v>
      </c>
      <c r="H12679">
        <v>12678</v>
      </c>
      <c r="I12679">
        <f t="shared" si="596"/>
        <v>0</v>
      </c>
    </row>
    <row r="12680" spans="1:9">
      <c r="A12680">
        <v>12678</v>
      </c>
      <c r="B12680">
        <v>274</v>
      </c>
      <c r="C12680">
        <v>41000</v>
      </c>
      <c r="D12680">
        <v>1</v>
      </c>
      <c r="E12680">
        <v>306</v>
      </c>
      <c r="F12680">
        <f t="shared" si="594"/>
        <v>2740306</v>
      </c>
      <c r="G12680">
        <f t="shared" si="595"/>
        <v>27404100306</v>
      </c>
      <c r="H12680">
        <v>12679</v>
      </c>
      <c r="I12680">
        <f t="shared" si="596"/>
        <v>0</v>
      </c>
    </row>
    <row r="12681" spans="1:9">
      <c r="A12681">
        <v>12679</v>
      </c>
      <c r="B12681">
        <v>274</v>
      </c>
      <c r="C12681">
        <v>41000</v>
      </c>
      <c r="D12681">
        <v>1</v>
      </c>
      <c r="E12681">
        <v>300</v>
      </c>
      <c r="F12681">
        <f t="shared" si="594"/>
        <v>2740300</v>
      </c>
      <c r="G12681">
        <f t="shared" si="595"/>
        <v>27404100300</v>
      </c>
      <c r="H12681">
        <v>12680</v>
      </c>
      <c r="I12681">
        <f t="shared" si="596"/>
        <v>0</v>
      </c>
    </row>
    <row r="12682" spans="1:9">
      <c r="A12682">
        <v>12680</v>
      </c>
      <c r="B12682">
        <v>274</v>
      </c>
      <c r="C12682">
        <v>40005</v>
      </c>
      <c r="D12682">
        <v>1</v>
      </c>
      <c r="E12682">
        <v>116</v>
      </c>
      <c r="F12682">
        <f t="shared" si="594"/>
        <v>2740116</v>
      </c>
      <c r="G12682">
        <f t="shared" si="595"/>
        <v>27404000116</v>
      </c>
      <c r="H12682">
        <v>12681</v>
      </c>
      <c r="I12682">
        <f t="shared" si="596"/>
        <v>0</v>
      </c>
    </row>
    <row r="12683" spans="1:9">
      <c r="A12683">
        <v>12681</v>
      </c>
      <c r="B12683">
        <v>274</v>
      </c>
      <c r="C12683">
        <v>43401</v>
      </c>
      <c r="D12683">
        <v>0</v>
      </c>
      <c r="E12683">
        <v>305</v>
      </c>
      <c r="F12683">
        <f t="shared" si="594"/>
        <v>0</v>
      </c>
      <c r="G12683">
        <f t="shared" si="595"/>
        <v>27404340305</v>
      </c>
      <c r="H12683">
        <v>12682</v>
      </c>
      <c r="I12683">
        <f t="shared" si="596"/>
        <v>0</v>
      </c>
    </row>
    <row r="12684" spans="1:9">
      <c r="A12684">
        <v>12682</v>
      </c>
      <c r="B12684">
        <v>274</v>
      </c>
      <c r="C12684">
        <v>46880</v>
      </c>
      <c r="D12684">
        <v>1</v>
      </c>
      <c r="E12684">
        <v>757</v>
      </c>
      <c r="F12684">
        <f t="shared" si="594"/>
        <v>2740757</v>
      </c>
      <c r="G12684">
        <f t="shared" si="595"/>
        <v>27404680757</v>
      </c>
      <c r="H12684">
        <v>12683</v>
      </c>
      <c r="I12684">
        <f t="shared" si="596"/>
        <v>0</v>
      </c>
    </row>
    <row r="12685" spans="1:9">
      <c r="A12685">
        <v>12683</v>
      </c>
      <c r="B12685">
        <v>274</v>
      </c>
      <c r="C12685">
        <v>46630</v>
      </c>
      <c r="D12685">
        <v>1</v>
      </c>
      <c r="E12685">
        <v>756</v>
      </c>
      <c r="F12685">
        <f t="shared" si="594"/>
        <v>2740756</v>
      </c>
      <c r="G12685">
        <f t="shared" si="595"/>
        <v>27404660756</v>
      </c>
      <c r="H12685">
        <v>12684</v>
      </c>
      <c r="I12685">
        <f t="shared" si="596"/>
        <v>0</v>
      </c>
    </row>
    <row r="12686" spans="1:9">
      <c r="A12686">
        <v>12684</v>
      </c>
      <c r="B12686">
        <v>274</v>
      </c>
      <c r="C12686">
        <v>49420</v>
      </c>
      <c r="D12686">
        <v>1</v>
      </c>
      <c r="E12686">
        <v>190</v>
      </c>
      <c r="F12686">
        <f t="shared" si="594"/>
        <v>2740190</v>
      </c>
      <c r="G12686">
        <f t="shared" si="595"/>
        <v>27404940190</v>
      </c>
      <c r="H12686">
        <v>12685</v>
      </c>
      <c r="I12686">
        <f t="shared" si="596"/>
        <v>0</v>
      </c>
    </row>
    <row r="12687" spans="1:9">
      <c r="A12687">
        <v>12685</v>
      </c>
      <c r="B12687">
        <v>274</v>
      </c>
      <c r="C12687">
        <v>46560</v>
      </c>
      <c r="D12687">
        <v>1</v>
      </c>
      <c r="E12687">
        <v>317</v>
      </c>
      <c r="F12687">
        <f t="shared" si="594"/>
        <v>2740317</v>
      </c>
      <c r="G12687">
        <f t="shared" si="595"/>
        <v>27404650317</v>
      </c>
      <c r="H12687">
        <v>12686</v>
      </c>
      <c r="I12687">
        <f t="shared" si="596"/>
        <v>0</v>
      </c>
    </row>
    <row r="12688" spans="1:9">
      <c r="A12688">
        <v>12686</v>
      </c>
      <c r="B12688">
        <v>274</v>
      </c>
      <c r="C12688">
        <v>46530</v>
      </c>
      <c r="D12688">
        <v>1</v>
      </c>
      <c r="E12688">
        <v>322</v>
      </c>
      <c r="F12688">
        <f t="shared" si="594"/>
        <v>2740322</v>
      </c>
      <c r="G12688">
        <f t="shared" si="595"/>
        <v>27404650322</v>
      </c>
      <c r="H12688">
        <v>12687</v>
      </c>
      <c r="I12688">
        <f t="shared" si="596"/>
        <v>0</v>
      </c>
    </row>
    <row r="12689" spans="1:9">
      <c r="A12689">
        <v>12687</v>
      </c>
      <c r="B12689">
        <v>274</v>
      </c>
      <c r="C12689">
        <v>46540</v>
      </c>
      <c r="D12689">
        <v>1</v>
      </c>
      <c r="E12689">
        <v>320</v>
      </c>
      <c r="F12689">
        <f t="shared" si="594"/>
        <v>2740320</v>
      </c>
      <c r="G12689">
        <f t="shared" si="595"/>
        <v>27404650320</v>
      </c>
      <c r="H12689">
        <v>12688</v>
      </c>
      <c r="I12689">
        <f t="shared" si="596"/>
        <v>0</v>
      </c>
    </row>
    <row r="12690" spans="1:9">
      <c r="A12690">
        <v>12688</v>
      </c>
      <c r="B12690">
        <v>274</v>
      </c>
      <c r="C12690">
        <v>46670</v>
      </c>
      <c r="D12690">
        <v>1</v>
      </c>
      <c r="E12690">
        <v>318</v>
      </c>
      <c r="F12690">
        <f t="shared" si="594"/>
        <v>2740318</v>
      </c>
      <c r="G12690">
        <f t="shared" si="595"/>
        <v>27404660318</v>
      </c>
      <c r="H12690">
        <v>12689</v>
      </c>
      <c r="I12690">
        <f t="shared" si="596"/>
        <v>0</v>
      </c>
    </row>
    <row r="12691" spans="1:9">
      <c r="A12691">
        <v>12689</v>
      </c>
      <c r="B12691">
        <v>274</v>
      </c>
      <c r="C12691">
        <v>46630</v>
      </c>
      <c r="D12691">
        <v>1</v>
      </c>
      <c r="E12691">
        <v>309</v>
      </c>
      <c r="F12691">
        <f t="shared" si="594"/>
        <v>2740309</v>
      </c>
      <c r="G12691">
        <f t="shared" si="595"/>
        <v>27404660309</v>
      </c>
      <c r="H12691">
        <v>12690</v>
      </c>
      <c r="I12691">
        <f t="shared" si="596"/>
        <v>0</v>
      </c>
    </row>
    <row r="12692" spans="1:9">
      <c r="A12692">
        <v>12690</v>
      </c>
      <c r="B12692">
        <v>274</v>
      </c>
      <c r="C12692">
        <v>46520</v>
      </c>
      <c r="D12692">
        <v>1</v>
      </c>
      <c r="E12692">
        <v>319</v>
      </c>
      <c r="F12692">
        <f t="shared" si="594"/>
        <v>2740319</v>
      </c>
      <c r="G12692">
        <f t="shared" si="595"/>
        <v>27404650319</v>
      </c>
      <c r="H12692">
        <v>12691</v>
      </c>
      <c r="I12692">
        <f t="shared" si="596"/>
        <v>0</v>
      </c>
    </row>
    <row r="12693" spans="1:9">
      <c r="A12693">
        <v>12691</v>
      </c>
      <c r="B12693">
        <v>274</v>
      </c>
      <c r="C12693">
        <v>46740</v>
      </c>
      <c r="D12693">
        <v>1</v>
      </c>
      <c r="E12693">
        <v>760</v>
      </c>
      <c r="F12693">
        <f t="shared" si="594"/>
        <v>2740760</v>
      </c>
      <c r="G12693">
        <f t="shared" si="595"/>
        <v>27404670760</v>
      </c>
      <c r="H12693">
        <v>12692</v>
      </c>
      <c r="I12693">
        <f t="shared" si="596"/>
        <v>0</v>
      </c>
    </row>
    <row r="12694" spans="1:9">
      <c r="A12694">
        <v>12692</v>
      </c>
      <c r="B12694">
        <v>274</v>
      </c>
      <c r="C12694">
        <v>46660</v>
      </c>
      <c r="D12694">
        <v>1</v>
      </c>
      <c r="E12694">
        <v>753</v>
      </c>
      <c r="F12694">
        <f t="shared" si="594"/>
        <v>2740753</v>
      </c>
      <c r="G12694">
        <f t="shared" si="595"/>
        <v>27404660753</v>
      </c>
      <c r="H12694">
        <v>12693</v>
      </c>
      <c r="I12694">
        <f t="shared" si="596"/>
        <v>0</v>
      </c>
    </row>
    <row r="12695" spans="1:9">
      <c r="A12695">
        <v>12693</v>
      </c>
      <c r="B12695">
        <v>274</v>
      </c>
      <c r="C12695">
        <v>46650</v>
      </c>
      <c r="D12695">
        <v>1</v>
      </c>
      <c r="E12695">
        <v>761</v>
      </c>
      <c r="F12695">
        <f t="shared" si="594"/>
        <v>2740761</v>
      </c>
      <c r="G12695">
        <f t="shared" si="595"/>
        <v>27404660761</v>
      </c>
      <c r="H12695">
        <v>12694</v>
      </c>
      <c r="I12695">
        <f t="shared" si="596"/>
        <v>0</v>
      </c>
    </row>
    <row r="12696" spans="1:9">
      <c r="A12696">
        <v>12694</v>
      </c>
      <c r="B12696">
        <v>274</v>
      </c>
      <c r="C12696">
        <v>46710</v>
      </c>
      <c r="D12696">
        <v>1</v>
      </c>
      <c r="E12696">
        <v>758</v>
      </c>
      <c r="F12696">
        <f t="shared" si="594"/>
        <v>2740758</v>
      </c>
      <c r="G12696">
        <f t="shared" si="595"/>
        <v>27404670758</v>
      </c>
      <c r="H12696">
        <v>12695</v>
      </c>
      <c r="I12696">
        <f t="shared" si="596"/>
        <v>0</v>
      </c>
    </row>
    <row r="12697" spans="1:9">
      <c r="A12697">
        <v>12695</v>
      </c>
      <c r="B12697">
        <v>274</v>
      </c>
      <c r="C12697">
        <v>46510</v>
      </c>
      <c r="D12697">
        <v>1</v>
      </c>
      <c r="E12697">
        <v>750</v>
      </c>
      <c r="F12697">
        <f t="shared" si="594"/>
        <v>2740750</v>
      </c>
      <c r="G12697">
        <f t="shared" si="595"/>
        <v>27404650750</v>
      </c>
      <c r="H12697">
        <v>12696</v>
      </c>
      <c r="I12697">
        <f t="shared" si="596"/>
        <v>0</v>
      </c>
    </row>
    <row r="12698" spans="1:9">
      <c r="A12698">
        <v>12696</v>
      </c>
      <c r="B12698">
        <v>274</v>
      </c>
      <c r="C12698">
        <v>46720</v>
      </c>
      <c r="D12698">
        <v>1</v>
      </c>
      <c r="E12698">
        <v>754</v>
      </c>
      <c r="F12698">
        <f t="shared" si="594"/>
        <v>2740754</v>
      </c>
      <c r="G12698">
        <f t="shared" si="595"/>
        <v>27404670754</v>
      </c>
      <c r="H12698">
        <v>12697</v>
      </c>
      <c r="I12698">
        <f t="shared" si="596"/>
        <v>0</v>
      </c>
    </row>
    <row r="12699" spans="1:9">
      <c r="A12699">
        <v>12697</v>
      </c>
      <c r="B12699">
        <v>274</v>
      </c>
      <c r="C12699">
        <v>46690</v>
      </c>
      <c r="D12699">
        <v>1</v>
      </c>
      <c r="E12699">
        <v>755</v>
      </c>
      <c r="F12699">
        <f t="shared" si="594"/>
        <v>2740755</v>
      </c>
      <c r="G12699">
        <f t="shared" si="595"/>
        <v>27404660755</v>
      </c>
      <c r="H12699">
        <v>12698</v>
      </c>
      <c r="I12699">
        <f t="shared" si="596"/>
        <v>0</v>
      </c>
    </row>
    <row r="12700" spans="1:9">
      <c r="A12700">
        <v>12698</v>
      </c>
      <c r="B12700">
        <v>274</v>
      </c>
      <c r="C12700">
        <v>46550</v>
      </c>
      <c r="D12700">
        <v>1</v>
      </c>
      <c r="E12700">
        <v>759</v>
      </c>
      <c r="F12700">
        <f t="shared" si="594"/>
        <v>2740759</v>
      </c>
      <c r="G12700">
        <f t="shared" si="595"/>
        <v>27404650759</v>
      </c>
      <c r="H12700">
        <v>12699</v>
      </c>
      <c r="I12700">
        <f t="shared" si="596"/>
        <v>0</v>
      </c>
    </row>
    <row r="12701" spans="1:9">
      <c r="A12701">
        <v>12699</v>
      </c>
      <c r="B12701">
        <v>274</v>
      </c>
      <c r="C12701">
        <v>46701</v>
      </c>
      <c r="D12701">
        <v>1</v>
      </c>
      <c r="E12701">
        <v>601</v>
      </c>
      <c r="F12701">
        <f t="shared" si="594"/>
        <v>2740601</v>
      </c>
      <c r="G12701">
        <f t="shared" si="595"/>
        <v>27404670601</v>
      </c>
      <c r="H12701">
        <v>12700</v>
      </c>
      <c r="I12701">
        <f t="shared" si="596"/>
        <v>0</v>
      </c>
    </row>
    <row r="12702" spans="1:9">
      <c r="A12702">
        <v>12700</v>
      </c>
      <c r="B12702">
        <v>274</v>
      </c>
      <c r="C12702">
        <v>46604</v>
      </c>
      <c r="D12702">
        <v>1</v>
      </c>
      <c r="E12702">
        <v>604</v>
      </c>
      <c r="F12702">
        <f t="shared" si="594"/>
        <v>2740604</v>
      </c>
      <c r="G12702">
        <f t="shared" si="595"/>
        <v>27404660604</v>
      </c>
      <c r="H12702">
        <v>12701</v>
      </c>
      <c r="I12702">
        <f t="shared" si="596"/>
        <v>0</v>
      </c>
    </row>
    <row r="12703" spans="1:9">
      <c r="A12703">
        <v>12701</v>
      </c>
      <c r="B12703">
        <v>274</v>
      </c>
      <c r="C12703">
        <v>46702</v>
      </c>
      <c r="D12703">
        <v>1</v>
      </c>
      <c r="E12703">
        <v>602</v>
      </c>
      <c r="F12703">
        <f t="shared" si="594"/>
        <v>2740602</v>
      </c>
      <c r="G12703">
        <f t="shared" si="595"/>
        <v>27404670602</v>
      </c>
      <c r="H12703">
        <v>12702</v>
      </c>
      <c r="I12703">
        <f t="shared" si="596"/>
        <v>0</v>
      </c>
    </row>
    <row r="12704" spans="1:9">
      <c r="A12704">
        <v>12702</v>
      </c>
      <c r="B12704">
        <v>274</v>
      </c>
      <c r="C12704">
        <v>46504</v>
      </c>
      <c r="D12704">
        <v>1</v>
      </c>
      <c r="E12704">
        <v>607</v>
      </c>
      <c r="F12704">
        <f t="shared" si="594"/>
        <v>2740607</v>
      </c>
      <c r="G12704">
        <f t="shared" si="595"/>
        <v>27404650607</v>
      </c>
      <c r="H12704">
        <v>12703</v>
      </c>
      <c r="I12704">
        <f t="shared" si="596"/>
        <v>0</v>
      </c>
    </row>
    <row r="12705" spans="1:9">
      <c r="A12705">
        <v>12703</v>
      </c>
      <c r="B12705">
        <v>274</v>
      </c>
      <c r="C12705">
        <v>46606</v>
      </c>
      <c r="D12705">
        <v>1</v>
      </c>
      <c r="E12705">
        <v>606</v>
      </c>
      <c r="F12705">
        <f t="shared" si="594"/>
        <v>2740606</v>
      </c>
      <c r="G12705">
        <f t="shared" si="595"/>
        <v>27404660606</v>
      </c>
      <c r="H12705">
        <v>12704</v>
      </c>
      <c r="I12705">
        <f t="shared" si="596"/>
        <v>0</v>
      </c>
    </row>
    <row r="12706" spans="1:9">
      <c r="A12706">
        <v>12704</v>
      </c>
      <c r="B12706">
        <v>274</v>
      </c>
      <c r="C12706">
        <v>46502</v>
      </c>
      <c r="D12706">
        <v>1</v>
      </c>
      <c r="E12706">
        <v>603</v>
      </c>
      <c r="F12706">
        <f t="shared" si="594"/>
        <v>2740603</v>
      </c>
      <c r="G12706">
        <f t="shared" si="595"/>
        <v>27404650603</v>
      </c>
      <c r="H12706">
        <v>12705</v>
      </c>
      <c r="I12706">
        <f t="shared" si="596"/>
        <v>0</v>
      </c>
    </row>
    <row r="12707" spans="1:9">
      <c r="A12707">
        <v>12705</v>
      </c>
      <c r="B12707">
        <v>274</v>
      </c>
      <c r="C12707">
        <v>41300</v>
      </c>
      <c r="D12707">
        <v>0</v>
      </c>
      <c r="E12707">
        <v>321</v>
      </c>
      <c r="F12707">
        <f t="shared" si="594"/>
        <v>0</v>
      </c>
      <c r="G12707">
        <f t="shared" si="595"/>
        <v>27404130321</v>
      </c>
      <c r="H12707">
        <v>12706</v>
      </c>
      <c r="I12707">
        <f t="shared" si="596"/>
        <v>0</v>
      </c>
    </row>
    <row r="12708" spans="1:9">
      <c r="A12708">
        <v>12706</v>
      </c>
      <c r="B12708">
        <v>274</v>
      </c>
      <c r="C12708">
        <v>43300</v>
      </c>
      <c r="D12708">
        <v>1</v>
      </c>
      <c r="E12708">
        <v>316</v>
      </c>
      <c r="F12708">
        <f t="shared" si="594"/>
        <v>2740316</v>
      </c>
      <c r="G12708">
        <f t="shared" si="595"/>
        <v>27404330316</v>
      </c>
      <c r="H12708">
        <v>12707</v>
      </c>
      <c r="I12708">
        <f t="shared" si="596"/>
        <v>0</v>
      </c>
    </row>
    <row r="12709" spans="1:9">
      <c r="A12709">
        <v>12707</v>
      </c>
      <c r="B12709">
        <v>274</v>
      </c>
      <c r="C12709">
        <v>43301</v>
      </c>
      <c r="D12709">
        <v>1</v>
      </c>
      <c r="E12709">
        <v>315</v>
      </c>
      <c r="F12709">
        <f t="shared" si="594"/>
        <v>2740315</v>
      </c>
      <c r="G12709">
        <f t="shared" si="595"/>
        <v>27404330315</v>
      </c>
      <c r="H12709">
        <v>12708</v>
      </c>
      <c r="I12709">
        <f t="shared" si="596"/>
        <v>0</v>
      </c>
    </row>
    <row r="12710" spans="1:9">
      <c r="A12710">
        <v>12708</v>
      </c>
      <c r="B12710">
        <v>274</v>
      </c>
      <c r="C12710">
        <v>32102</v>
      </c>
      <c r="D12710">
        <v>1</v>
      </c>
      <c r="E12710">
        <v>117</v>
      </c>
      <c r="F12710">
        <f t="shared" si="594"/>
        <v>2740117</v>
      </c>
      <c r="G12710">
        <f t="shared" si="595"/>
        <v>27403210117</v>
      </c>
      <c r="H12710">
        <v>12709</v>
      </c>
      <c r="I12710">
        <f t="shared" si="596"/>
        <v>0</v>
      </c>
    </row>
    <row r="12711" spans="1:9">
      <c r="A12711">
        <v>12709</v>
      </c>
      <c r="B12711">
        <v>274</v>
      </c>
      <c r="C12711">
        <v>34200</v>
      </c>
      <c r="D12711">
        <v>1</v>
      </c>
      <c r="E12711">
        <v>111</v>
      </c>
      <c r="F12711">
        <f t="shared" si="594"/>
        <v>2740111</v>
      </c>
      <c r="G12711">
        <f t="shared" si="595"/>
        <v>27403420111</v>
      </c>
      <c r="H12711">
        <v>12710</v>
      </c>
      <c r="I12711">
        <f t="shared" si="596"/>
        <v>0</v>
      </c>
    </row>
    <row r="12712" spans="1:9">
      <c r="A12712">
        <v>12710</v>
      </c>
      <c r="B12712">
        <v>274</v>
      </c>
      <c r="C12712">
        <v>43501</v>
      </c>
      <c r="D12712">
        <v>0</v>
      </c>
      <c r="E12712">
        <v>314</v>
      </c>
      <c r="F12712">
        <f t="shared" si="594"/>
        <v>0</v>
      </c>
      <c r="G12712">
        <f t="shared" si="595"/>
        <v>27404350314</v>
      </c>
      <c r="H12712">
        <v>12711</v>
      </c>
      <c r="I12712">
        <f t="shared" si="596"/>
        <v>0</v>
      </c>
    </row>
    <row r="12713" spans="1:9">
      <c r="A12713">
        <v>12711</v>
      </c>
      <c r="B12713">
        <v>274</v>
      </c>
      <c r="C12713">
        <v>43501</v>
      </c>
      <c r="D12713">
        <v>0</v>
      </c>
      <c r="E12713">
        <v>301</v>
      </c>
      <c r="F12713">
        <f t="shared" si="594"/>
        <v>0</v>
      </c>
      <c r="G12713">
        <f t="shared" si="595"/>
        <v>27404350301</v>
      </c>
      <c r="H12713">
        <v>12712</v>
      </c>
      <c r="I12713">
        <f t="shared" si="596"/>
        <v>0</v>
      </c>
    </row>
    <row r="12714" spans="1:9">
      <c r="A12714">
        <v>12712</v>
      </c>
      <c r="B12714">
        <v>275</v>
      </c>
      <c r="C12714">
        <v>30000</v>
      </c>
      <c r="D12714">
        <v>1</v>
      </c>
      <c r="E12714">
        <v>128</v>
      </c>
      <c r="F12714">
        <f t="shared" si="594"/>
        <v>2750128</v>
      </c>
      <c r="G12714">
        <f t="shared" si="595"/>
        <v>27503000128</v>
      </c>
      <c r="H12714">
        <v>12713</v>
      </c>
      <c r="I12714">
        <f t="shared" si="596"/>
        <v>0</v>
      </c>
    </row>
    <row r="12715" spans="1:9">
      <c r="A12715">
        <v>12713</v>
      </c>
      <c r="B12715">
        <v>275</v>
      </c>
      <c r="C12715">
        <v>30001</v>
      </c>
      <c r="D12715">
        <v>1</v>
      </c>
      <c r="E12715">
        <v>106</v>
      </c>
      <c r="F12715">
        <f t="shared" si="594"/>
        <v>2750106</v>
      </c>
      <c r="G12715">
        <f t="shared" si="595"/>
        <v>27503000106</v>
      </c>
      <c r="H12715">
        <v>12714</v>
      </c>
      <c r="I12715">
        <f t="shared" si="596"/>
        <v>0</v>
      </c>
    </row>
    <row r="12716" spans="1:9">
      <c r="A12716">
        <v>12714</v>
      </c>
      <c r="B12716">
        <v>275</v>
      </c>
      <c r="C12716">
        <v>38101</v>
      </c>
      <c r="D12716">
        <v>1</v>
      </c>
      <c r="E12716">
        <v>112</v>
      </c>
      <c r="F12716">
        <f t="shared" si="594"/>
        <v>2750112</v>
      </c>
      <c r="G12716">
        <f t="shared" si="595"/>
        <v>27503810112</v>
      </c>
      <c r="H12716">
        <v>12715</v>
      </c>
      <c r="I12716">
        <f t="shared" si="596"/>
        <v>0</v>
      </c>
    </row>
    <row r="12717" spans="1:9">
      <c r="A12717">
        <v>12715</v>
      </c>
      <c r="B12717">
        <v>275</v>
      </c>
      <c r="C12717">
        <v>38100</v>
      </c>
      <c r="D12717">
        <v>1</v>
      </c>
      <c r="E12717">
        <v>109</v>
      </c>
      <c r="F12717">
        <f t="shared" si="594"/>
        <v>2750109</v>
      </c>
      <c r="G12717">
        <f t="shared" si="595"/>
        <v>27503810109</v>
      </c>
      <c r="H12717">
        <v>12716</v>
      </c>
      <c r="I12717">
        <f t="shared" si="596"/>
        <v>0</v>
      </c>
    </row>
    <row r="12718" spans="1:9">
      <c r="A12718">
        <v>12716</v>
      </c>
      <c r="B12718">
        <v>275</v>
      </c>
      <c r="C12718">
        <v>32100</v>
      </c>
      <c r="D12718">
        <v>1</v>
      </c>
      <c r="E12718">
        <v>103</v>
      </c>
      <c r="F12718">
        <f t="shared" si="594"/>
        <v>2750103</v>
      </c>
      <c r="G12718">
        <f t="shared" si="595"/>
        <v>27503210103</v>
      </c>
      <c r="H12718">
        <v>12717</v>
      </c>
      <c r="I12718">
        <f t="shared" si="596"/>
        <v>0</v>
      </c>
    </row>
    <row r="12719" spans="1:9">
      <c r="A12719">
        <v>12717</v>
      </c>
      <c r="B12719">
        <v>275</v>
      </c>
      <c r="C12719">
        <v>32102</v>
      </c>
      <c r="D12719">
        <v>1</v>
      </c>
      <c r="E12719">
        <v>111</v>
      </c>
      <c r="F12719">
        <f t="shared" si="594"/>
        <v>2750111</v>
      </c>
      <c r="G12719">
        <f t="shared" si="595"/>
        <v>27503210111</v>
      </c>
      <c r="H12719">
        <v>12718</v>
      </c>
      <c r="I12719">
        <f t="shared" si="596"/>
        <v>0</v>
      </c>
    </row>
    <row r="12720" spans="1:9">
      <c r="A12720">
        <v>12718</v>
      </c>
      <c r="B12720">
        <v>275</v>
      </c>
      <c r="C12720">
        <v>32001</v>
      </c>
      <c r="D12720">
        <v>1</v>
      </c>
      <c r="E12720">
        <v>307</v>
      </c>
      <c r="F12720">
        <f t="shared" si="594"/>
        <v>2750307</v>
      </c>
      <c r="G12720">
        <f t="shared" si="595"/>
        <v>27503200307</v>
      </c>
      <c r="H12720">
        <v>12719</v>
      </c>
      <c r="I12720">
        <f t="shared" si="596"/>
        <v>0</v>
      </c>
    </row>
    <row r="12721" spans="1:9">
      <c r="A12721">
        <v>12719</v>
      </c>
      <c r="B12721">
        <v>275</v>
      </c>
      <c r="C12721">
        <v>34000</v>
      </c>
      <c r="D12721">
        <v>1</v>
      </c>
      <c r="E12721">
        <v>107</v>
      </c>
      <c r="F12721">
        <f t="shared" si="594"/>
        <v>2750107</v>
      </c>
      <c r="G12721">
        <f t="shared" si="595"/>
        <v>27503400107</v>
      </c>
      <c r="H12721">
        <v>12720</v>
      </c>
      <c r="I12721">
        <f t="shared" si="596"/>
        <v>0</v>
      </c>
    </row>
    <row r="12722" spans="1:9">
      <c r="A12722">
        <v>12720</v>
      </c>
      <c r="B12722">
        <v>275</v>
      </c>
      <c r="C12722">
        <v>34200</v>
      </c>
      <c r="D12722">
        <v>1</v>
      </c>
      <c r="E12722">
        <v>117</v>
      </c>
      <c r="F12722">
        <f t="shared" si="594"/>
        <v>2750117</v>
      </c>
      <c r="G12722">
        <f t="shared" si="595"/>
        <v>27503420117</v>
      </c>
      <c r="H12722">
        <v>12721</v>
      </c>
      <c r="I12722">
        <f t="shared" si="596"/>
        <v>0</v>
      </c>
    </row>
    <row r="12723" spans="1:9">
      <c r="A12723">
        <v>12721</v>
      </c>
      <c r="B12723">
        <v>275</v>
      </c>
      <c r="C12723">
        <v>34002</v>
      </c>
      <c r="D12723">
        <v>1</v>
      </c>
      <c r="E12723">
        <v>313</v>
      </c>
      <c r="F12723">
        <f t="shared" si="594"/>
        <v>2750313</v>
      </c>
      <c r="G12723">
        <f t="shared" si="595"/>
        <v>27503400313</v>
      </c>
      <c r="H12723">
        <v>12722</v>
      </c>
      <c r="I12723">
        <f t="shared" si="596"/>
        <v>0</v>
      </c>
    </row>
    <row r="12724" spans="1:9">
      <c r="A12724">
        <v>12722</v>
      </c>
      <c r="B12724">
        <v>275</v>
      </c>
      <c r="C12724">
        <v>41010</v>
      </c>
      <c r="D12724">
        <v>1</v>
      </c>
      <c r="E12724">
        <v>362</v>
      </c>
      <c r="F12724">
        <f t="shared" si="594"/>
        <v>2750362</v>
      </c>
      <c r="G12724">
        <f t="shared" si="595"/>
        <v>27504100362</v>
      </c>
      <c r="H12724">
        <v>12723</v>
      </c>
      <c r="I12724">
        <f t="shared" si="596"/>
        <v>0</v>
      </c>
    </row>
    <row r="12725" spans="1:9">
      <c r="A12725">
        <v>12723</v>
      </c>
      <c r="B12725">
        <v>275</v>
      </c>
      <c r="C12725">
        <v>41000</v>
      </c>
      <c r="D12725">
        <v>1</v>
      </c>
      <c r="E12725">
        <v>308</v>
      </c>
      <c r="F12725">
        <f t="shared" si="594"/>
        <v>2750308</v>
      </c>
      <c r="G12725">
        <f t="shared" si="595"/>
        <v>27504100308</v>
      </c>
      <c r="H12725">
        <v>12724</v>
      </c>
      <c r="I12725">
        <f t="shared" si="596"/>
        <v>0</v>
      </c>
    </row>
    <row r="12726" spans="1:9">
      <c r="A12726">
        <v>12724</v>
      </c>
      <c r="B12726">
        <v>275</v>
      </c>
      <c r="C12726">
        <v>41000</v>
      </c>
      <c r="D12726">
        <v>1</v>
      </c>
      <c r="E12726">
        <v>108</v>
      </c>
      <c r="F12726">
        <f t="shared" si="594"/>
        <v>2750108</v>
      </c>
      <c r="G12726">
        <f t="shared" si="595"/>
        <v>27504100108</v>
      </c>
      <c r="H12726">
        <v>12725</v>
      </c>
      <c r="I12726">
        <f t="shared" si="596"/>
        <v>0</v>
      </c>
    </row>
    <row r="12727" spans="1:9">
      <c r="A12727">
        <v>12725</v>
      </c>
      <c r="B12727">
        <v>275</v>
      </c>
      <c r="C12727">
        <v>41000</v>
      </c>
      <c r="D12727">
        <v>1</v>
      </c>
      <c r="E12727">
        <v>306</v>
      </c>
      <c r="F12727">
        <f t="shared" si="594"/>
        <v>2750306</v>
      </c>
      <c r="G12727">
        <f t="shared" si="595"/>
        <v>27504100306</v>
      </c>
      <c r="H12727">
        <v>12726</v>
      </c>
      <c r="I12727">
        <f t="shared" si="596"/>
        <v>0</v>
      </c>
    </row>
    <row r="12728" spans="1:9">
      <c r="A12728">
        <v>12726</v>
      </c>
      <c r="B12728">
        <v>275</v>
      </c>
      <c r="C12728">
        <v>40002</v>
      </c>
      <c r="D12728">
        <v>1</v>
      </c>
      <c r="E12728">
        <v>302</v>
      </c>
      <c r="F12728">
        <f t="shared" si="594"/>
        <v>2750302</v>
      </c>
      <c r="G12728">
        <f t="shared" si="595"/>
        <v>27504000302</v>
      </c>
      <c r="H12728">
        <v>12727</v>
      </c>
      <c r="I12728">
        <f t="shared" si="596"/>
        <v>0</v>
      </c>
    </row>
    <row r="12729" spans="1:9">
      <c r="A12729">
        <v>12727</v>
      </c>
      <c r="B12729">
        <v>275</v>
      </c>
      <c r="C12729">
        <v>43501</v>
      </c>
      <c r="D12729">
        <v>0</v>
      </c>
      <c r="E12729">
        <v>313</v>
      </c>
      <c r="F12729">
        <f t="shared" si="594"/>
        <v>0</v>
      </c>
      <c r="G12729">
        <f t="shared" si="595"/>
        <v>27504350313</v>
      </c>
      <c r="H12729">
        <v>12728</v>
      </c>
      <c r="I12729">
        <f t="shared" si="596"/>
        <v>0</v>
      </c>
    </row>
    <row r="12730" spans="1:9">
      <c r="A12730">
        <v>12728</v>
      </c>
      <c r="B12730">
        <v>275</v>
      </c>
      <c r="C12730">
        <v>46630</v>
      </c>
      <c r="D12730">
        <v>1</v>
      </c>
      <c r="E12730">
        <v>761</v>
      </c>
      <c r="F12730">
        <f t="shared" si="594"/>
        <v>2750761</v>
      </c>
      <c r="G12730">
        <f t="shared" si="595"/>
        <v>27504660761</v>
      </c>
      <c r="H12730">
        <v>12729</v>
      </c>
      <c r="I12730">
        <f t="shared" si="596"/>
        <v>0</v>
      </c>
    </row>
    <row r="12731" spans="1:9">
      <c r="A12731">
        <v>12729</v>
      </c>
      <c r="B12731">
        <v>275</v>
      </c>
      <c r="C12731">
        <v>46540</v>
      </c>
      <c r="D12731">
        <v>1</v>
      </c>
      <c r="E12731">
        <v>763</v>
      </c>
      <c r="F12731">
        <f t="shared" si="594"/>
        <v>2750763</v>
      </c>
      <c r="G12731">
        <f t="shared" si="595"/>
        <v>27504650763</v>
      </c>
      <c r="H12731">
        <v>12730</v>
      </c>
      <c r="I12731">
        <f t="shared" si="596"/>
        <v>0</v>
      </c>
    </row>
    <row r="12732" spans="1:9">
      <c r="A12732">
        <v>12730</v>
      </c>
      <c r="B12732">
        <v>275</v>
      </c>
      <c r="C12732">
        <v>46660</v>
      </c>
      <c r="D12732">
        <v>1</v>
      </c>
      <c r="E12732">
        <v>754</v>
      </c>
      <c r="F12732">
        <f t="shared" si="594"/>
        <v>2750754</v>
      </c>
      <c r="G12732">
        <f t="shared" si="595"/>
        <v>27504660754</v>
      </c>
      <c r="H12732">
        <v>12731</v>
      </c>
      <c r="I12732">
        <f t="shared" si="596"/>
        <v>0</v>
      </c>
    </row>
    <row r="12733" spans="1:9">
      <c r="A12733">
        <v>12731</v>
      </c>
      <c r="B12733">
        <v>275</v>
      </c>
      <c r="C12733">
        <v>46590</v>
      </c>
      <c r="D12733">
        <v>1</v>
      </c>
      <c r="E12733">
        <v>760</v>
      </c>
      <c r="F12733">
        <f t="shared" si="594"/>
        <v>2750760</v>
      </c>
      <c r="G12733">
        <f t="shared" si="595"/>
        <v>27504650760</v>
      </c>
      <c r="H12733">
        <v>12732</v>
      </c>
      <c r="I12733">
        <f t="shared" si="596"/>
        <v>0</v>
      </c>
    </row>
    <row r="12734" spans="1:9">
      <c r="A12734">
        <v>12732</v>
      </c>
      <c r="B12734">
        <v>275</v>
      </c>
      <c r="C12734">
        <v>46570</v>
      </c>
      <c r="D12734">
        <v>1</v>
      </c>
      <c r="E12734">
        <v>758</v>
      </c>
      <c r="F12734">
        <f t="shared" si="594"/>
        <v>2750758</v>
      </c>
      <c r="G12734">
        <f t="shared" si="595"/>
        <v>27504650758</v>
      </c>
      <c r="H12734">
        <v>12733</v>
      </c>
      <c r="I12734">
        <f t="shared" si="596"/>
        <v>0</v>
      </c>
    </row>
    <row r="12735" spans="1:9">
      <c r="A12735">
        <v>12733</v>
      </c>
      <c r="B12735">
        <v>275</v>
      </c>
      <c r="C12735">
        <v>46510</v>
      </c>
      <c r="D12735">
        <v>1</v>
      </c>
      <c r="E12735">
        <v>762</v>
      </c>
      <c r="F12735">
        <f t="shared" si="594"/>
        <v>2750762</v>
      </c>
      <c r="G12735">
        <f t="shared" si="595"/>
        <v>27504650762</v>
      </c>
      <c r="H12735">
        <v>12734</v>
      </c>
      <c r="I12735">
        <f t="shared" si="596"/>
        <v>0</v>
      </c>
    </row>
    <row r="12736" spans="1:9">
      <c r="A12736">
        <v>12734</v>
      </c>
      <c r="B12736">
        <v>275</v>
      </c>
      <c r="C12736">
        <v>46650</v>
      </c>
      <c r="D12736">
        <v>1</v>
      </c>
      <c r="E12736">
        <v>753</v>
      </c>
      <c r="F12736">
        <f t="shared" si="594"/>
        <v>2750753</v>
      </c>
      <c r="G12736">
        <f t="shared" si="595"/>
        <v>27504660753</v>
      </c>
      <c r="H12736">
        <v>12735</v>
      </c>
      <c r="I12736">
        <f t="shared" si="596"/>
        <v>0</v>
      </c>
    </row>
    <row r="12737" spans="1:9">
      <c r="A12737">
        <v>12735</v>
      </c>
      <c r="B12737">
        <v>275</v>
      </c>
      <c r="C12737">
        <v>46770</v>
      </c>
      <c r="D12737">
        <v>1</v>
      </c>
      <c r="E12737">
        <v>759</v>
      </c>
      <c r="F12737">
        <f t="shared" si="594"/>
        <v>2750759</v>
      </c>
      <c r="G12737">
        <f t="shared" si="595"/>
        <v>27504670759</v>
      </c>
      <c r="H12737">
        <v>12736</v>
      </c>
      <c r="I12737">
        <f t="shared" si="596"/>
        <v>0</v>
      </c>
    </row>
    <row r="12738" spans="1:9">
      <c r="A12738">
        <v>12736</v>
      </c>
      <c r="B12738">
        <v>275</v>
      </c>
      <c r="C12738">
        <v>45520</v>
      </c>
      <c r="D12738">
        <v>0</v>
      </c>
      <c r="E12738">
        <v>576</v>
      </c>
      <c r="F12738">
        <f t="shared" si="594"/>
        <v>0</v>
      </c>
      <c r="G12738">
        <f t="shared" si="595"/>
        <v>27504550576</v>
      </c>
      <c r="H12738">
        <v>12737</v>
      </c>
      <c r="I12738">
        <f t="shared" si="596"/>
        <v>0</v>
      </c>
    </row>
    <row r="12739" spans="1:9">
      <c r="A12739">
        <v>12737</v>
      </c>
      <c r="B12739">
        <v>275</v>
      </c>
      <c r="C12739">
        <v>45520</v>
      </c>
      <c r="D12739">
        <v>0</v>
      </c>
      <c r="E12739">
        <v>567</v>
      </c>
      <c r="F12739">
        <f t="shared" ref="F12739:F12802" si="597">(B12739*10000+E12739)*D12739</f>
        <v>0</v>
      </c>
      <c r="G12739">
        <f t="shared" ref="G12739:G12802" si="598">(B12739*10000+FLOOR(C12739/100,1))*10000+E12739</f>
        <v>27504550567</v>
      </c>
      <c r="H12739">
        <v>12738</v>
      </c>
      <c r="I12739">
        <f t="shared" ref="I12739:I12802" si="599">IF(C12739=30300,IF(E12739=117,1,IF(E12739=313,1,0)),0)</f>
        <v>0</v>
      </c>
    </row>
    <row r="12740" spans="1:9">
      <c r="A12740">
        <v>12738</v>
      </c>
      <c r="B12740">
        <v>275</v>
      </c>
      <c r="C12740">
        <v>45520</v>
      </c>
      <c r="D12740">
        <v>0</v>
      </c>
      <c r="E12740">
        <v>565</v>
      </c>
      <c r="F12740">
        <f t="shared" si="597"/>
        <v>0</v>
      </c>
      <c r="G12740">
        <f t="shared" si="598"/>
        <v>27504550565</v>
      </c>
      <c r="H12740">
        <v>12739</v>
      </c>
      <c r="I12740">
        <f t="shared" si="599"/>
        <v>0</v>
      </c>
    </row>
    <row r="12741" spans="1:9">
      <c r="A12741">
        <v>12739</v>
      </c>
      <c r="B12741">
        <v>275</v>
      </c>
      <c r="C12741">
        <v>45520</v>
      </c>
      <c r="D12741">
        <v>0</v>
      </c>
      <c r="E12741">
        <v>569</v>
      </c>
      <c r="F12741">
        <f t="shared" si="597"/>
        <v>0</v>
      </c>
      <c r="G12741">
        <f t="shared" si="598"/>
        <v>27504550569</v>
      </c>
      <c r="H12741">
        <v>12740</v>
      </c>
      <c r="I12741">
        <f t="shared" si="599"/>
        <v>0</v>
      </c>
    </row>
    <row r="12742" spans="1:9">
      <c r="A12742">
        <v>12740</v>
      </c>
      <c r="B12742">
        <v>275</v>
      </c>
      <c r="C12742">
        <v>45520</v>
      </c>
      <c r="D12742">
        <v>0</v>
      </c>
      <c r="E12742">
        <v>568</v>
      </c>
      <c r="F12742">
        <f t="shared" si="597"/>
        <v>0</v>
      </c>
      <c r="G12742">
        <f t="shared" si="598"/>
        <v>27504550568</v>
      </c>
      <c r="H12742">
        <v>12741</v>
      </c>
      <c r="I12742">
        <f t="shared" si="599"/>
        <v>0</v>
      </c>
    </row>
    <row r="12743" spans="1:9">
      <c r="A12743">
        <v>12741</v>
      </c>
      <c r="B12743">
        <v>275</v>
      </c>
      <c r="C12743">
        <v>45520</v>
      </c>
      <c r="D12743">
        <v>0</v>
      </c>
      <c r="E12743">
        <v>561</v>
      </c>
      <c r="F12743">
        <f t="shared" si="597"/>
        <v>0</v>
      </c>
      <c r="G12743">
        <f t="shared" si="598"/>
        <v>27504550561</v>
      </c>
      <c r="H12743">
        <v>12742</v>
      </c>
      <c r="I12743">
        <f t="shared" si="599"/>
        <v>0</v>
      </c>
    </row>
    <row r="12744" spans="1:9">
      <c r="A12744">
        <v>12742</v>
      </c>
      <c r="B12744">
        <v>275</v>
      </c>
      <c r="C12744">
        <v>45520</v>
      </c>
      <c r="D12744">
        <v>0</v>
      </c>
      <c r="E12744">
        <v>577</v>
      </c>
      <c r="F12744">
        <f t="shared" si="597"/>
        <v>0</v>
      </c>
      <c r="G12744">
        <f t="shared" si="598"/>
        <v>27504550577</v>
      </c>
      <c r="H12744">
        <v>12743</v>
      </c>
      <c r="I12744">
        <f t="shared" si="599"/>
        <v>0</v>
      </c>
    </row>
    <row r="12745" spans="1:9">
      <c r="A12745">
        <v>12743</v>
      </c>
      <c r="B12745">
        <v>275</v>
      </c>
      <c r="C12745">
        <v>45520</v>
      </c>
      <c r="D12745">
        <v>0</v>
      </c>
      <c r="E12745">
        <v>570</v>
      </c>
      <c r="F12745">
        <f t="shared" si="597"/>
        <v>0</v>
      </c>
      <c r="G12745">
        <f t="shared" si="598"/>
        <v>27504550570</v>
      </c>
      <c r="H12745">
        <v>12744</v>
      </c>
      <c r="I12745">
        <f t="shared" si="599"/>
        <v>0</v>
      </c>
    </row>
    <row r="12746" spans="1:9">
      <c r="A12746">
        <v>12744</v>
      </c>
      <c r="B12746">
        <v>275</v>
      </c>
      <c r="C12746">
        <v>46704</v>
      </c>
      <c r="D12746">
        <v>1</v>
      </c>
      <c r="E12746">
        <v>606</v>
      </c>
      <c r="F12746">
        <f t="shared" si="597"/>
        <v>2750606</v>
      </c>
      <c r="G12746">
        <f t="shared" si="598"/>
        <v>27504670606</v>
      </c>
      <c r="H12746">
        <v>12745</v>
      </c>
      <c r="I12746">
        <f t="shared" si="599"/>
        <v>0</v>
      </c>
    </row>
    <row r="12747" spans="1:9">
      <c r="A12747">
        <v>12745</v>
      </c>
      <c r="B12747">
        <v>275</v>
      </c>
      <c r="C12747">
        <v>46602</v>
      </c>
      <c r="D12747">
        <v>1</v>
      </c>
      <c r="E12747">
        <v>604</v>
      </c>
      <c r="F12747">
        <f t="shared" si="597"/>
        <v>2750604</v>
      </c>
      <c r="G12747">
        <f t="shared" si="598"/>
        <v>27504660604</v>
      </c>
      <c r="H12747">
        <v>12746</v>
      </c>
      <c r="I12747">
        <f t="shared" si="599"/>
        <v>0</v>
      </c>
    </row>
    <row r="12748" spans="1:9">
      <c r="A12748">
        <v>12746</v>
      </c>
      <c r="B12748">
        <v>275</v>
      </c>
      <c r="C12748">
        <v>46701</v>
      </c>
      <c r="D12748">
        <v>1</v>
      </c>
      <c r="E12748">
        <v>607</v>
      </c>
      <c r="F12748">
        <f t="shared" si="597"/>
        <v>2750607</v>
      </c>
      <c r="G12748">
        <f t="shared" si="598"/>
        <v>27504670607</v>
      </c>
      <c r="H12748">
        <v>12747</v>
      </c>
      <c r="I12748">
        <f t="shared" si="599"/>
        <v>0</v>
      </c>
    </row>
    <row r="12749" spans="1:9">
      <c r="A12749">
        <v>12747</v>
      </c>
      <c r="B12749">
        <v>275</v>
      </c>
      <c r="C12749">
        <v>46505</v>
      </c>
      <c r="D12749">
        <v>1</v>
      </c>
      <c r="E12749">
        <v>601</v>
      </c>
      <c r="F12749">
        <f t="shared" si="597"/>
        <v>2750601</v>
      </c>
      <c r="G12749">
        <f t="shared" si="598"/>
        <v>27504650601</v>
      </c>
      <c r="H12749">
        <v>12748</v>
      </c>
      <c r="I12749">
        <f t="shared" si="599"/>
        <v>0</v>
      </c>
    </row>
    <row r="12750" spans="1:9">
      <c r="A12750">
        <v>12748</v>
      </c>
      <c r="B12750">
        <v>275</v>
      </c>
      <c r="C12750">
        <v>46503</v>
      </c>
      <c r="D12750">
        <v>1</v>
      </c>
      <c r="E12750">
        <v>605</v>
      </c>
      <c r="F12750">
        <f t="shared" si="597"/>
        <v>2750605</v>
      </c>
      <c r="G12750">
        <f t="shared" si="598"/>
        <v>27504650605</v>
      </c>
      <c r="H12750">
        <v>12749</v>
      </c>
      <c r="I12750">
        <f t="shared" si="599"/>
        <v>0</v>
      </c>
    </row>
    <row r="12751" spans="1:9">
      <c r="A12751">
        <v>12749</v>
      </c>
      <c r="B12751">
        <v>275</v>
      </c>
      <c r="C12751">
        <v>46605</v>
      </c>
      <c r="D12751">
        <v>1</v>
      </c>
      <c r="E12751">
        <v>603</v>
      </c>
      <c r="F12751">
        <f t="shared" si="597"/>
        <v>2750603</v>
      </c>
      <c r="G12751">
        <f t="shared" si="598"/>
        <v>27504660603</v>
      </c>
      <c r="H12751">
        <v>12750</v>
      </c>
      <c r="I12751">
        <f t="shared" si="599"/>
        <v>0</v>
      </c>
    </row>
    <row r="12752" spans="1:9">
      <c r="A12752">
        <v>12750</v>
      </c>
      <c r="B12752">
        <v>275</v>
      </c>
      <c r="C12752">
        <v>38100</v>
      </c>
      <c r="D12752">
        <v>1</v>
      </c>
      <c r="E12752">
        <v>120</v>
      </c>
      <c r="F12752">
        <f t="shared" si="597"/>
        <v>2750120</v>
      </c>
      <c r="G12752">
        <f t="shared" si="598"/>
        <v>27503810120</v>
      </c>
      <c r="H12752">
        <v>12751</v>
      </c>
      <c r="I12752">
        <f t="shared" si="599"/>
        <v>0</v>
      </c>
    </row>
    <row r="12753" spans="1:9">
      <c r="A12753">
        <v>12751</v>
      </c>
      <c r="B12753">
        <v>275</v>
      </c>
      <c r="C12753">
        <v>32100</v>
      </c>
      <c r="D12753">
        <v>1</v>
      </c>
      <c r="E12753">
        <v>113</v>
      </c>
      <c r="F12753">
        <f t="shared" si="597"/>
        <v>2750113</v>
      </c>
      <c r="G12753">
        <f t="shared" si="598"/>
        <v>27503210113</v>
      </c>
      <c r="H12753">
        <v>12752</v>
      </c>
      <c r="I12753">
        <f t="shared" si="599"/>
        <v>0</v>
      </c>
    </row>
    <row r="12754" spans="1:9">
      <c r="A12754">
        <v>12752</v>
      </c>
      <c r="B12754">
        <v>275</v>
      </c>
      <c r="C12754">
        <v>32102</v>
      </c>
      <c r="D12754">
        <v>1</v>
      </c>
      <c r="E12754">
        <v>110</v>
      </c>
      <c r="F12754">
        <f t="shared" si="597"/>
        <v>2750110</v>
      </c>
      <c r="G12754">
        <f t="shared" si="598"/>
        <v>27503210110</v>
      </c>
      <c r="H12754">
        <v>12753</v>
      </c>
      <c r="I12754">
        <f t="shared" si="599"/>
        <v>0</v>
      </c>
    </row>
    <row r="12755" spans="1:9">
      <c r="A12755">
        <v>12753</v>
      </c>
      <c r="B12755">
        <v>275</v>
      </c>
      <c r="C12755">
        <v>43001</v>
      </c>
      <c r="D12755">
        <v>0</v>
      </c>
      <c r="E12755">
        <v>310</v>
      </c>
      <c r="F12755">
        <f t="shared" si="597"/>
        <v>0</v>
      </c>
      <c r="G12755">
        <f t="shared" si="598"/>
        <v>27504300310</v>
      </c>
      <c r="H12755">
        <v>12754</v>
      </c>
      <c r="I12755">
        <f t="shared" si="599"/>
        <v>0</v>
      </c>
    </row>
    <row r="12756" spans="1:9">
      <c r="A12756">
        <v>12754</v>
      </c>
      <c r="B12756">
        <v>275</v>
      </c>
      <c r="C12756">
        <v>43001</v>
      </c>
      <c r="D12756">
        <v>0</v>
      </c>
      <c r="E12756">
        <v>314</v>
      </c>
      <c r="F12756">
        <f t="shared" si="597"/>
        <v>0</v>
      </c>
      <c r="G12756">
        <f t="shared" si="598"/>
        <v>27504300314</v>
      </c>
      <c r="H12756">
        <v>12755</v>
      </c>
      <c r="I12756">
        <f t="shared" si="599"/>
        <v>0</v>
      </c>
    </row>
    <row r="12757" spans="1:9">
      <c r="A12757">
        <v>12755</v>
      </c>
      <c r="B12757">
        <v>276</v>
      </c>
      <c r="C12757">
        <v>30300</v>
      </c>
      <c r="D12757">
        <v>1</v>
      </c>
      <c r="E12757">
        <v>123</v>
      </c>
      <c r="F12757">
        <f t="shared" si="597"/>
        <v>2760123</v>
      </c>
      <c r="G12757">
        <f t="shared" si="598"/>
        <v>27603030123</v>
      </c>
      <c r="H12757">
        <v>12756</v>
      </c>
      <c r="I12757">
        <f t="shared" si="599"/>
        <v>0</v>
      </c>
    </row>
    <row r="12758" spans="1:9">
      <c r="A12758">
        <v>12756</v>
      </c>
      <c r="B12758">
        <v>276</v>
      </c>
      <c r="C12758">
        <v>30301</v>
      </c>
      <c r="D12758">
        <v>1</v>
      </c>
      <c r="E12758">
        <v>113</v>
      </c>
      <c r="F12758">
        <f t="shared" si="597"/>
        <v>2760113</v>
      </c>
      <c r="G12758">
        <f t="shared" si="598"/>
        <v>27603030113</v>
      </c>
      <c r="H12758">
        <v>12757</v>
      </c>
      <c r="I12758">
        <f t="shared" si="599"/>
        <v>0</v>
      </c>
    </row>
    <row r="12759" spans="1:9">
      <c r="A12759">
        <v>12757</v>
      </c>
      <c r="B12759">
        <v>276</v>
      </c>
      <c r="C12759">
        <v>38001</v>
      </c>
      <c r="D12759">
        <v>1</v>
      </c>
      <c r="E12759">
        <v>313</v>
      </c>
      <c r="F12759">
        <f t="shared" si="597"/>
        <v>2760313</v>
      </c>
      <c r="G12759">
        <f t="shared" si="598"/>
        <v>27603800313</v>
      </c>
      <c r="H12759">
        <v>12758</v>
      </c>
      <c r="I12759">
        <f t="shared" si="599"/>
        <v>0</v>
      </c>
    </row>
    <row r="12760" spans="1:9">
      <c r="A12760">
        <v>12758</v>
      </c>
      <c r="B12760">
        <v>276</v>
      </c>
      <c r="C12760">
        <v>38100</v>
      </c>
      <c r="D12760">
        <v>1</v>
      </c>
      <c r="E12760">
        <v>106</v>
      </c>
      <c r="F12760">
        <f t="shared" si="597"/>
        <v>2760106</v>
      </c>
      <c r="G12760">
        <f t="shared" si="598"/>
        <v>27603810106</v>
      </c>
      <c r="H12760">
        <v>12759</v>
      </c>
      <c r="I12760">
        <f t="shared" si="599"/>
        <v>0</v>
      </c>
    </row>
    <row r="12761" spans="1:9">
      <c r="A12761">
        <v>12759</v>
      </c>
      <c r="B12761">
        <v>276</v>
      </c>
      <c r="C12761">
        <v>32201</v>
      </c>
      <c r="D12761">
        <v>1</v>
      </c>
      <c r="E12761">
        <v>103</v>
      </c>
      <c r="F12761">
        <f t="shared" si="597"/>
        <v>2760103</v>
      </c>
      <c r="G12761">
        <f t="shared" si="598"/>
        <v>27603220103</v>
      </c>
      <c r="H12761">
        <v>12760</v>
      </c>
      <c r="I12761">
        <f t="shared" si="599"/>
        <v>0</v>
      </c>
    </row>
    <row r="12762" spans="1:9">
      <c r="A12762">
        <v>12760</v>
      </c>
      <c r="B12762">
        <v>276</v>
      </c>
      <c r="C12762">
        <v>32100</v>
      </c>
      <c r="D12762">
        <v>1</v>
      </c>
      <c r="E12762">
        <v>111</v>
      </c>
      <c r="F12762">
        <f t="shared" si="597"/>
        <v>2760111</v>
      </c>
      <c r="G12762">
        <f t="shared" si="598"/>
        <v>27603210111</v>
      </c>
      <c r="H12762">
        <v>12761</v>
      </c>
      <c r="I12762">
        <f t="shared" si="599"/>
        <v>0</v>
      </c>
    </row>
    <row r="12763" spans="1:9">
      <c r="A12763">
        <v>12761</v>
      </c>
      <c r="B12763">
        <v>276</v>
      </c>
      <c r="C12763">
        <v>32000</v>
      </c>
      <c r="D12763">
        <v>1</v>
      </c>
      <c r="E12763">
        <v>307</v>
      </c>
      <c r="F12763">
        <f t="shared" si="597"/>
        <v>2760307</v>
      </c>
      <c r="G12763">
        <f t="shared" si="598"/>
        <v>27603200307</v>
      </c>
      <c r="H12763">
        <v>12762</v>
      </c>
      <c r="I12763">
        <f t="shared" si="599"/>
        <v>0</v>
      </c>
    </row>
    <row r="12764" spans="1:9">
      <c r="A12764">
        <v>12762</v>
      </c>
      <c r="B12764">
        <v>276</v>
      </c>
      <c r="C12764">
        <v>34000</v>
      </c>
      <c r="D12764">
        <v>1</v>
      </c>
      <c r="E12764">
        <v>110</v>
      </c>
      <c r="F12764">
        <f t="shared" si="597"/>
        <v>2760110</v>
      </c>
      <c r="G12764">
        <f t="shared" si="598"/>
        <v>27603400110</v>
      </c>
      <c r="H12764">
        <v>12763</v>
      </c>
      <c r="I12764">
        <f t="shared" si="599"/>
        <v>0</v>
      </c>
    </row>
    <row r="12765" spans="1:9">
      <c r="A12765">
        <v>12763</v>
      </c>
      <c r="B12765">
        <v>276</v>
      </c>
      <c r="C12765">
        <v>34001</v>
      </c>
      <c r="D12765">
        <v>1</v>
      </c>
      <c r="E12765">
        <v>112</v>
      </c>
      <c r="F12765">
        <f t="shared" si="597"/>
        <v>2760112</v>
      </c>
      <c r="G12765">
        <f t="shared" si="598"/>
        <v>27603400112</v>
      </c>
      <c r="H12765">
        <v>12764</v>
      </c>
      <c r="I12765">
        <f t="shared" si="599"/>
        <v>0</v>
      </c>
    </row>
    <row r="12766" spans="1:9">
      <c r="A12766">
        <v>12764</v>
      </c>
      <c r="B12766">
        <v>276</v>
      </c>
      <c r="C12766">
        <v>34103</v>
      </c>
      <c r="D12766">
        <v>1</v>
      </c>
      <c r="E12766">
        <v>107</v>
      </c>
      <c r="F12766">
        <f t="shared" si="597"/>
        <v>2760107</v>
      </c>
      <c r="G12766">
        <f t="shared" si="598"/>
        <v>27603410107</v>
      </c>
      <c r="H12766">
        <v>12765</v>
      </c>
      <c r="I12766">
        <f t="shared" si="599"/>
        <v>0</v>
      </c>
    </row>
    <row r="12767" spans="1:9">
      <c r="A12767">
        <v>12765</v>
      </c>
      <c r="B12767">
        <v>276</v>
      </c>
      <c r="C12767">
        <v>44010</v>
      </c>
      <c r="D12767">
        <v>1</v>
      </c>
      <c r="E12767">
        <v>352</v>
      </c>
      <c r="F12767">
        <f t="shared" si="597"/>
        <v>2760352</v>
      </c>
      <c r="G12767">
        <f t="shared" si="598"/>
        <v>27604400352</v>
      </c>
      <c r="H12767">
        <v>12766</v>
      </c>
      <c r="I12767">
        <f t="shared" si="599"/>
        <v>0</v>
      </c>
    </row>
    <row r="12768" spans="1:9">
      <c r="A12768">
        <v>12766</v>
      </c>
      <c r="B12768">
        <v>276</v>
      </c>
      <c r="C12768">
        <v>41000</v>
      </c>
      <c r="D12768">
        <v>1</v>
      </c>
      <c r="E12768">
        <v>306</v>
      </c>
      <c r="F12768">
        <f t="shared" si="597"/>
        <v>2760306</v>
      </c>
      <c r="G12768">
        <f t="shared" si="598"/>
        <v>27604100306</v>
      </c>
      <c r="H12768">
        <v>12767</v>
      </c>
      <c r="I12768">
        <f t="shared" si="599"/>
        <v>0</v>
      </c>
    </row>
    <row r="12769" spans="1:9">
      <c r="A12769">
        <v>12767</v>
      </c>
      <c r="B12769">
        <v>276</v>
      </c>
      <c r="C12769">
        <v>41000</v>
      </c>
      <c r="D12769">
        <v>1</v>
      </c>
      <c r="E12769">
        <v>312</v>
      </c>
      <c r="F12769">
        <f t="shared" si="597"/>
        <v>2760312</v>
      </c>
      <c r="G12769">
        <f t="shared" si="598"/>
        <v>27604100312</v>
      </c>
      <c r="H12769">
        <v>12768</v>
      </c>
      <c r="I12769">
        <f t="shared" si="599"/>
        <v>0</v>
      </c>
    </row>
    <row r="12770" spans="1:9">
      <c r="A12770">
        <v>12768</v>
      </c>
      <c r="B12770">
        <v>276</v>
      </c>
      <c r="C12770">
        <v>41000</v>
      </c>
      <c r="D12770">
        <v>1</v>
      </c>
      <c r="E12770">
        <v>310</v>
      </c>
      <c r="F12770">
        <f t="shared" si="597"/>
        <v>2760310</v>
      </c>
      <c r="G12770">
        <f t="shared" si="598"/>
        <v>27604100310</v>
      </c>
      <c r="H12770">
        <v>12769</v>
      </c>
      <c r="I12770">
        <f t="shared" si="599"/>
        <v>0</v>
      </c>
    </row>
    <row r="12771" spans="1:9">
      <c r="A12771">
        <v>12769</v>
      </c>
      <c r="B12771">
        <v>276</v>
      </c>
      <c r="C12771">
        <v>40001</v>
      </c>
      <c r="D12771">
        <v>1</v>
      </c>
      <c r="E12771">
        <v>314</v>
      </c>
      <c r="F12771">
        <f t="shared" si="597"/>
        <v>2760314</v>
      </c>
      <c r="G12771">
        <f t="shared" si="598"/>
        <v>27604000314</v>
      </c>
      <c r="H12771">
        <v>12770</v>
      </c>
      <c r="I12771">
        <f t="shared" si="599"/>
        <v>0</v>
      </c>
    </row>
    <row r="12772" spans="1:9">
      <c r="A12772">
        <v>12770</v>
      </c>
      <c r="B12772">
        <v>276</v>
      </c>
      <c r="C12772">
        <v>43000</v>
      </c>
      <c r="D12772">
        <v>0</v>
      </c>
      <c r="E12772">
        <v>307</v>
      </c>
      <c r="F12772">
        <f t="shared" si="597"/>
        <v>0</v>
      </c>
      <c r="G12772">
        <f t="shared" si="598"/>
        <v>27604300307</v>
      </c>
      <c r="H12772">
        <v>12771</v>
      </c>
      <c r="I12772">
        <f t="shared" si="599"/>
        <v>0</v>
      </c>
    </row>
    <row r="12773" spans="1:9">
      <c r="A12773">
        <v>12771</v>
      </c>
      <c r="B12773">
        <v>276</v>
      </c>
      <c r="C12773">
        <v>46630</v>
      </c>
      <c r="D12773">
        <v>1</v>
      </c>
      <c r="E12773">
        <v>754</v>
      </c>
      <c r="F12773">
        <f t="shared" si="597"/>
        <v>2760754</v>
      </c>
      <c r="G12773">
        <f t="shared" si="598"/>
        <v>27604660754</v>
      </c>
      <c r="H12773">
        <v>12772</v>
      </c>
      <c r="I12773">
        <f t="shared" si="599"/>
        <v>0</v>
      </c>
    </row>
    <row r="12774" spans="1:9">
      <c r="A12774">
        <v>12772</v>
      </c>
      <c r="B12774">
        <v>276</v>
      </c>
      <c r="C12774">
        <v>46580</v>
      </c>
      <c r="D12774">
        <v>1</v>
      </c>
      <c r="E12774">
        <v>759</v>
      </c>
      <c r="F12774">
        <f t="shared" si="597"/>
        <v>2760759</v>
      </c>
      <c r="G12774">
        <f t="shared" si="598"/>
        <v>27604650759</v>
      </c>
      <c r="H12774">
        <v>12773</v>
      </c>
      <c r="I12774">
        <f t="shared" si="599"/>
        <v>0</v>
      </c>
    </row>
    <row r="12775" spans="1:9">
      <c r="A12775">
        <v>12773</v>
      </c>
      <c r="B12775">
        <v>276</v>
      </c>
      <c r="C12775">
        <v>46540</v>
      </c>
      <c r="D12775">
        <v>1</v>
      </c>
      <c r="E12775">
        <v>763</v>
      </c>
      <c r="F12775">
        <f t="shared" si="597"/>
        <v>2760763</v>
      </c>
      <c r="G12775">
        <f t="shared" si="598"/>
        <v>27604650763</v>
      </c>
      <c r="H12775">
        <v>12774</v>
      </c>
      <c r="I12775">
        <f t="shared" si="599"/>
        <v>0</v>
      </c>
    </row>
    <row r="12776" spans="1:9">
      <c r="A12776">
        <v>12774</v>
      </c>
      <c r="B12776">
        <v>276</v>
      </c>
      <c r="C12776">
        <v>46510</v>
      </c>
      <c r="D12776">
        <v>1</v>
      </c>
      <c r="E12776">
        <v>753</v>
      </c>
      <c r="F12776">
        <f t="shared" si="597"/>
        <v>2760753</v>
      </c>
      <c r="G12776">
        <f t="shared" si="598"/>
        <v>27604650753</v>
      </c>
      <c r="H12776">
        <v>12775</v>
      </c>
      <c r="I12776">
        <f t="shared" si="599"/>
        <v>0</v>
      </c>
    </row>
    <row r="12777" spans="1:9">
      <c r="A12777">
        <v>12775</v>
      </c>
      <c r="B12777">
        <v>276</v>
      </c>
      <c r="C12777">
        <v>46550</v>
      </c>
      <c r="D12777">
        <v>1</v>
      </c>
      <c r="E12777">
        <v>762</v>
      </c>
      <c r="F12777">
        <f t="shared" si="597"/>
        <v>2760762</v>
      </c>
      <c r="G12777">
        <f t="shared" si="598"/>
        <v>27604650762</v>
      </c>
      <c r="H12777">
        <v>12776</v>
      </c>
      <c r="I12777">
        <f t="shared" si="599"/>
        <v>0</v>
      </c>
    </row>
    <row r="12778" spans="1:9">
      <c r="A12778">
        <v>12776</v>
      </c>
      <c r="B12778">
        <v>276</v>
      </c>
      <c r="C12778">
        <v>46620</v>
      </c>
      <c r="D12778">
        <v>1</v>
      </c>
      <c r="E12778">
        <v>760</v>
      </c>
      <c r="F12778">
        <f t="shared" si="597"/>
        <v>2760760</v>
      </c>
      <c r="G12778">
        <f t="shared" si="598"/>
        <v>27604660760</v>
      </c>
      <c r="H12778">
        <v>12777</v>
      </c>
      <c r="I12778">
        <f t="shared" si="599"/>
        <v>0</v>
      </c>
    </row>
    <row r="12779" spans="1:9">
      <c r="A12779">
        <v>12777</v>
      </c>
      <c r="B12779">
        <v>276</v>
      </c>
      <c r="C12779">
        <v>46710</v>
      </c>
      <c r="D12779">
        <v>1</v>
      </c>
      <c r="E12779">
        <v>758</v>
      </c>
      <c r="F12779">
        <f t="shared" si="597"/>
        <v>2760758</v>
      </c>
      <c r="G12779">
        <f t="shared" si="598"/>
        <v>27604670758</v>
      </c>
      <c r="H12779">
        <v>12778</v>
      </c>
      <c r="I12779">
        <f t="shared" si="599"/>
        <v>0</v>
      </c>
    </row>
    <row r="12780" spans="1:9">
      <c r="A12780">
        <v>12778</v>
      </c>
      <c r="B12780">
        <v>276</v>
      </c>
      <c r="C12780">
        <v>46720</v>
      </c>
      <c r="D12780">
        <v>1</v>
      </c>
      <c r="E12780">
        <v>761</v>
      </c>
      <c r="F12780">
        <f t="shared" si="597"/>
        <v>2760761</v>
      </c>
      <c r="G12780">
        <f t="shared" si="598"/>
        <v>27604670761</v>
      </c>
      <c r="H12780">
        <v>12779</v>
      </c>
      <c r="I12780">
        <f t="shared" si="599"/>
        <v>0</v>
      </c>
    </row>
    <row r="12781" spans="1:9">
      <c r="A12781">
        <v>12779</v>
      </c>
      <c r="B12781">
        <v>276</v>
      </c>
      <c r="C12781">
        <v>46606</v>
      </c>
      <c r="D12781">
        <v>1</v>
      </c>
      <c r="E12781">
        <v>606</v>
      </c>
      <c r="F12781">
        <f t="shared" si="597"/>
        <v>2760606</v>
      </c>
      <c r="G12781">
        <f t="shared" si="598"/>
        <v>27604660606</v>
      </c>
      <c r="H12781">
        <v>12780</v>
      </c>
      <c r="I12781">
        <f t="shared" si="599"/>
        <v>0</v>
      </c>
    </row>
    <row r="12782" spans="1:9">
      <c r="A12782">
        <v>12780</v>
      </c>
      <c r="B12782">
        <v>276</v>
      </c>
      <c r="C12782">
        <v>46503</v>
      </c>
      <c r="D12782">
        <v>1</v>
      </c>
      <c r="E12782">
        <v>605</v>
      </c>
      <c r="F12782">
        <f t="shared" si="597"/>
        <v>2760605</v>
      </c>
      <c r="G12782">
        <f t="shared" si="598"/>
        <v>27604650605</v>
      </c>
      <c r="H12782">
        <v>12781</v>
      </c>
      <c r="I12782">
        <f t="shared" si="599"/>
        <v>0</v>
      </c>
    </row>
    <row r="12783" spans="1:9">
      <c r="A12783">
        <v>12781</v>
      </c>
      <c r="B12783">
        <v>276</v>
      </c>
      <c r="C12783">
        <v>46605</v>
      </c>
      <c r="D12783">
        <v>1</v>
      </c>
      <c r="E12783">
        <v>601</v>
      </c>
      <c r="F12783">
        <f t="shared" si="597"/>
        <v>2760601</v>
      </c>
      <c r="G12783">
        <f t="shared" si="598"/>
        <v>27604660601</v>
      </c>
      <c r="H12783">
        <v>12782</v>
      </c>
      <c r="I12783">
        <f t="shared" si="599"/>
        <v>0</v>
      </c>
    </row>
    <row r="12784" spans="1:9">
      <c r="A12784">
        <v>12782</v>
      </c>
      <c r="B12784">
        <v>276</v>
      </c>
      <c r="C12784">
        <v>46700</v>
      </c>
      <c r="D12784">
        <v>1</v>
      </c>
      <c r="E12784">
        <v>604</v>
      </c>
      <c r="F12784">
        <f t="shared" si="597"/>
        <v>2760604</v>
      </c>
      <c r="G12784">
        <f t="shared" si="598"/>
        <v>27604670604</v>
      </c>
      <c r="H12784">
        <v>12783</v>
      </c>
      <c r="I12784">
        <f t="shared" si="599"/>
        <v>0</v>
      </c>
    </row>
    <row r="12785" spans="1:9">
      <c r="A12785">
        <v>12783</v>
      </c>
      <c r="B12785">
        <v>276</v>
      </c>
      <c r="C12785">
        <v>46701</v>
      </c>
      <c r="D12785">
        <v>1</v>
      </c>
      <c r="E12785">
        <v>607</v>
      </c>
      <c r="F12785">
        <f t="shared" si="597"/>
        <v>2760607</v>
      </c>
      <c r="G12785">
        <f t="shared" si="598"/>
        <v>27604670607</v>
      </c>
      <c r="H12785">
        <v>12784</v>
      </c>
      <c r="I12785">
        <f t="shared" si="599"/>
        <v>0</v>
      </c>
    </row>
    <row r="12786" spans="1:9">
      <c r="A12786">
        <v>12784</v>
      </c>
      <c r="B12786">
        <v>276</v>
      </c>
      <c r="C12786">
        <v>46504</v>
      </c>
      <c r="D12786">
        <v>1</v>
      </c>
      <c r="E12786">
        <v>603</v>
      </c>
      <c r="F12786">
        <f t="shared" si="597"/>
        <v>2760603</v>
      </c>
      <c r="G12786">
        <f t="shared" si="598"/>
        <v>27604650603</v>
      </c>
      <c r="H12786">
        <v>12785</v>
      </c>
      <c r="I12786">
        <f t="shared" si="599"/>
        <v>0</v>
      </c>
    </row>
    <row r="12787" spans="1:9">
      <c r="A12787">
        <v>12785</v>
      </c>
      <c r="B12787">
        <v>276</v>
      </c>
      <c r="C12787">
        <v>49400</v>
      </c>
      <c r="D12787">
        <v>1</v>
      </c>
      <c r="E12787">
        <v>717</v>
      </c>
      <c r="F12787">
        <f t="shared" si="597"/>
        <v>2760717</v>
      </c>
      <c r="G12787">
        <f t="shared" si="598"/>
        <v>27604940717</v>
      </c>
      <c r="H12787">
        <v>12786</v>
      </c>
      <c r="I12787">
        <f t="shared" si="599"/>
        <v>0</v>
      </c>
    </row>
    <row r="12788" spans="1:9">
      <c r="A12788">
        <v>12786</v>
      </c>
      <c r="B12788">
        <v>276</v>
      </c>
      <c r="C12788">
        <v>30300</v>
      </c>
      <c r="D12788">
        <v>1</v>
      </c>
      <c r="E12788">
        <v>117</v>
      </c>
      <c r="F12788">
        <f t="shared" si="597"/>
        <v>2760117</v>
      </c>
      <c r="G12788">
        <f t="shared" si="598"/>
        <v>27603030117</v>
      </c>
      <c r="H12788">
        <v>12787</v>
      </c>
      <c r="I12788">
        <f t="shared" si="599"/>
        <v>1</v>
      </c>
    </row>
    <row r="12789" spans="1:9">
      <c r="A12789">
        <v>12787</v>
      </c>
      <c r="B12789">
        <v>276</v>
      </c>
      <c r="C12789">
        <v>38001</v>
      </c>
      <c r="D12789">
        <v>1</v>
      </c>
      <c r="E12789">
        <v>109</v>
      </c>
      <c r="F12789">
        <f t="shared" si="597"/>
        <v>2760109</v>
      </c>
      <c r="G12789">
        <f t="shared" si="598"/>
        <v>27603800109</v>
      </c>
      <c r="H12789">
        <v>12788</v>
      </c>
      <c r="I12789">
        <f t="shared" si="599"/>
        <v>0</v>
      </c>
    </row>
    <row r="12790" spans="1:9">
      <c r="A12790">
        <v>12788</v>
      </c>
      <c r="B12790">
        <v>276</v>
      </c>
      <c r="C12790">
        <v>34001</v>
      </c>
      <c r="D12790">
        <v>1</v>
      </c>
      <c r="E12790">
        <v>114</v>
      </c>
      <c r="F12790">
        <f t="shared" si="597"/>
        <v>2760114</v>
      </c>
      <c r="G12790">
        <f t="shared" si="598"/>
        <v>27603400114</v>
      </c>
      <c r="H12790">
        <v>12789</v>
      </c>
      <c r="I12790">
        <f t="shared" si="599"/>
        <v>0</v>
      </c>
    </row>
    <row r="12791" spans="1:9">
      <c r="A12791">
        <v>12789</v>
      </c>
      <c r="B12791">
        <v>276</v>
      </c>
      <c r="C12791">
        <v>43501</v>
      </c>
      <c r="D12791">
        <v>0</v>
      </c>
      <c r="E12791">
        <v>308</v>
      </c>
      <c r="F12791">
        <f t="shared" si="597"/>
        <v>0</v>
      </c>
      <c r="G12791">
        <f t="shared" si="598"/>
        <v>27604350308</v>
      </c>
      <c r="H12791">
        <v>12790</v>
      </c>
      <c r="I12791">
        <f t="shared" si="599"/>
        <v>0</v>
      </c>
    </row>
    <row r="12792" spans="1:9">
      <c r="A12792">
        <v>12790</v>
      </c>
      <c r="B12792">
        <v>276</v>
      </c>
      <c r="C12792">
        <v>43000</v>
      </c>
      <c r="D12792">
        <v>0</v>
      </c>
      <c r="E12792">
        <v>313</v>
      </c>
      <c r="F12792">
        <f t="shared" si="597"/>
        <v>0</v>
      </c>
      <c r="G12792">
        <f t="shared" si="598"/>
        <v>27604300313</v>
      </c>
      <c r="H12792">
        <v>12791</v>
      </c>
      <c r="I12792">
        <f t="shared" si="599"/>
        <v>0</v>
      </c>
    </row>
    <row r="12793" spans="1:9">
      <c r="A12793">
        <v>12791</v>
      </c>
      <c r="B12793">
        <v>277</v>
      </c>
      <c r="C12793">
        <v>38101</v>
      </c>
      <c r="D12793">
        <v>1</v>
      </c>
      <c r="E12793">
        <v>126</v>
      </c>
      <c r="F12793">
        <f t="shared" si="597"/>
        <v>2770126</v>
      </c>
      <c r="G12793">
        <f t="shared" si="598"/>
        <v>27703810126</v>
      </c>
      <c r="H12793">
        <v>12792</v>
      </c>
      <c r="I12793">
        <f t="shared" si="599"/>
        <v>0</v>
      </c>
    </row>
    <row r="12794" spans="1:9">
      <c r="A12794">
        <v>12792</v>
      </c>
      <c r="B12794">
        <v>277</v>
      </c>
      <c r="C12794">
        <v>30001</v>
      </c>
      <c r="D12794">
        <v>1</v>
      </c>
      <c r="E12794">
        <v>103</v>
      </c>
      <c r="F12794">
        <f t="shared" si="597"/>
        <v>2770103</v>
      </c>
      <c r="G12794">
        <f t="shared" si="598"/>
        <v>27703000103</v>
      </c>
      <c r="H12794">
        <v>12793</v>
      </c>
      <c r="I12794">
        <f t="shared" si="599"/>
        <v>0</v>
      </c>
    </row>
    <row r="12795" spans="1:9">
      <c r="A12795">
        <v>12793</v>
      </c>
      <c r="B12795">
        <v>277</v>
      </c>
      <c r="C12795">
        <v>30301</v>
      </c>
      <c r="D12795">
        <v>1</v>
      </c>
      <c r="E12795">
        <v>109</v>
      </c>
      <c r="F12795">
        <f t="shared" si="597"/>
        <v>2770109</v>
      </c>
      <c r="G12795">
        <f t="shared" si="598"/>
        <v>27703030109</v>
      </c>
      <c r="H12795">
        <v>12794</v>
      </c>
      <c r="I12795">
        <f t="shared" si="599"/>
        <v>0</v>
      </c>
    </row>
    <row r="12796" spans="1:9">
      <c r="A12796">
        <v>12794</v>
      </c>
      <c r="B12796">
        <v>277</v>
      </c>
      <c r="C12796">
        <v>38001</v>
      </c>
      <c r="D12796">
        <v>1</v>
      </c>
      <c r="E12796">
        <v>117</v>
      </c>
      <c r="F12796">
        <f t="shared" si="597"/>
        <v>2770117</v>
      </c>
      <c r="G12796">
        <f t="shared" si="598"/>
        <v>27703800117</v>
      </c>
      <c r="H12796">
        <v>12795</v>
      </c>
      <c r="I12796">
        <f t="shared" si="599"/>
        <v>0</v>
      </c>
    </row>
    <row r="12797" spans="1:9">
      <c r="A12797">
        <v>12795</v>
      </c>
      <c r="B12797">
        <v>277</v>
      </c>
      <c r="C12797">
        <v>32201</v>
      </c>
      <c r="D12797">
        <v>1</v>
      </c>
      <c r="E12797">
        <v>110</v>
      </c>
      <c r="F12797">
        <f t="shared" si="597"/>
        <v>2770110</v>
      </c>
      <c r="G12797">
        <f t="shared" si="598"/>
        <v>27703220110</v>
      </c>
      <c r="H12797">
        <v>12796</v>
      </c>
      <c r="I12797">
        <f t="shared" si="599"/>
        <v>0</v>
      </c>
    </row>
    <row r="12798" spans="1:9">
      <c r="A12798">
        <v>12796</v>
      </c>
      <c r="B12798">
        <v>277</v>
      </c>
      <c r="C12798">
        <v>32102</v>
      </c>
      <c r="D12798">
        <v>1</v>
      </c>
      <c r="E12798">
        <v>106</v>
      </c>
      <c r="F12798">
        <f t="shared" si="597"/>
        <v>2770106</v>
      </c>
      <c r="G12798">
        <f t="shared" si="598"/>
        <v>27703210106</v>
      </c>
      <c r="H12798">
        <v>12797</v>
      </c>
      <c r="I12798">
        <f t="shared" si="599"/>
        <v>0</v>
      </c>
    </row>
    <row r="12799" spans="1:9">
      <c r="A12799">
        <v>12797</v>
      </c>
      <c r="B12799">
        <v>277</v>
      </c>
      <c r="C12799">
        <v>32101</v>
      </c>
      <c r="D12799">
        <v>1</v>
      </c>
      <c r="E12799">
        <v>313</v>
      </c>
      <c r="F12799">
        <f t="shared" si="597"/>
        <v>2770313</v>
      </c>
      <c r="G12799">
        <f t="shared" si="598"/>
        <v>27703210313</v>
      </c>
      <c r="H12799">
        <v>12798</v>
      </c>
      <c r="I12799">
        <f t="shared" si="599"/>
        <v>0</v>
      </c>
    </row>
    <row r="12800" spans="1:9">
      <c r="A12800">
        <v>12798</v>
      </c>
      <c r="B12800">
        <v>277</v>
      </c>
      <c r="C12800">
        <v>34003</v>
      </c>
      <c r="D12800">
        <v>1</v>
      </c>
      <c r="E12800">
        <v>107</v>
      </c>
      <c r="F12800">
        <f t="shared" si="597"/>
        <v>2770107</v>
      </c>
      <c r="G12800">
        <f t="shared" si="598"/>
        <v>27703400107</v>
      </c>
      <c r="H12800">
        <v>12799</v>
      </c>
      <c r="I12800">
        <f t="shared" si="599"/>
        <v>0</v>
      </c>
    </row>
    <row r="12801" spans="1:9">
      <c r="A12801">
        <v>12799</v>
      </c>
      <c r="B12801">
        <v>277</v>
      </c>
      <c r="C12801">
        <v>34200</v>
      </c>
      <c r="D12801">
        <v>1</v>
      </c>
      <c r="E12801">
        <v>112</v>
      </c>
      <c r="F12801">
        <f t="shared" si="597"/>
        <v>2770112</v>
      </c>
      <c r="G12801">
        <f t="shared" si="598"/>
        <v>27703420112</v>
      </c>
      <c r="H12801">
        <v>12800</v>
      </c>
      <c r="I12801">
        <f t="shared" si="599"/>
        <v>0</v>
      </c>
    </row>
    <row r="12802" spans="1:9">
      <c r="A12802">
        <v>12800</v>
      </c>
      <c r="B12802">
        <v>277</v>
      </c>
      <c r="C12802">
        <v>34102</v>
      </c>
      <c r="D12802">
        <v>1</v>
      </c>
      <c r="E12802">
        <v>114</v>
      </c>
      <c r="F12802">
        <f t="shared" si="597"/>
        <v>2770114</v>
      </c>
      <c r="G12802">
        <f t="shared" si="598"/>
        <v>27703410114</v>
      </c>
      <c r="H12802">
        <v>12801</v>
      </c>
      <c r="I12802">
        <f t="shared" si="599"/>
        <v>0</v>
      </c>
    </row>
    <row r="12803" spans="1:9">
      <c r="A12803">
        <v>12801</v>
      </c>
      <c r="B12803">
        <v>277</v>
      </c>
      <c r="C12803">
        <v>41010</v>
      </c>
      <c r="D12803">
        <v>1</v>
      </c>
      <c r="E12803">
        <v>358</v>
      </c>
      <c r="F12803">
        <f t="shared" ref="F12803:F12866" si="600">(B12803*10000+E12803)*D12803</f>
        <v>2770358</v>
      </c>
      <c r="G12803">
        <f t="shared" ref="G12803:G12866" si="601">(B12803*10000+FLOOR(C12803/100,1))*10000+E12803</f>
        <v>27704100358</v>
      </c>
      <c r="H12803">
        <v>12802</v>
      </c>
      <c r="I12803">
        <f t="shared" ref="I12803:I12866" si="602">IF(C12803=30300,IF(E12803=117,1,IF(E12803=313,1,0)),0)</f>
        <v>0</v>
      </c>
    </row>
    <row r="12804" spans="1:9">
      <c r="A12804">
        <v>12802</v>
      </c>
      <c r="B12804">
        <v>277</v>
      </c>
      <c r="C12804">
        <v>41000</v>
      </c>
      <c r="D12804">
        <v>1</v>
      </c>
      <c r="E12804">
        <v>312</v>
      </c>
      <c r="F12804">
        <f t="shared" si="600"/>
        <v>2770312</v>
      </c>
      <c r="G12804">
        <f t="shared" si="601"/>
        <v>27704100312</v>
      </c>
      <c r="H12804">
        <v>12803</v>
      </c>
      <c r="I12804">
        <f t="shared" si="602"/>
        <v>0</v>
      </c>
    </row>
    <row r="12805" spans="1:9">
      <c r="A12805">
        <v>12803</v>
      </c>
      <c r="B12805">
        <v>277</v>
      </c>
      <c r="C12805">
        <v>41000</v>
      </c>
      <c r="D12805">
        <v>1</v>
      </c>
      <c r="E12805">
        <v>108</v>
      </c>
      <c r="F12805">
        <f t="shared" si="600"/>
        <v>2770108</v>
      </c>
      <c r="G12805">
        <f t="shared" si="601"/>
        <v>27704100108</v>
      </c>
      <c r="H12805">
        <v>12804</v>
      </c>
      <c r="I12805">
        <f t="shared" si="602"/>
        <v>0</v>
      </c>
    </row>
    <row r="12806" spans="1:9">
      <c r="A12806">
        <v>12804</v>
      </c>
      <c r="B12806">
        <v>277</v>
      </c>
      <c r="C12806">
        <v>41000</v>
      </c>
      <c r="D12806">
        <v>1</v>
      </c>
      <c r="E12806">
        <v>302</v>
      </c>
      <c r="F12806">
        <f t="shared" si="600"/>
        <v>2770302</v>
      </c>
      <c r="G12806">
        <f t="shared" si="601"/>
        <v>27704100302</v>
      </c>
      <c r="H12806">
        <v>12805</v>
      </c>
      <c r="I12806">
        <f t="shared" si="602"/>
        <v>0</v>
      </c>
    </row>
    <row r="12807" spans="1:9">
      <c r="A12807">
        <v>12805</v>
      </c>
      <c r="B12807">
        <v>277</v>
      </c>
      <c r="C12807">
        <v>40000</v>
      </c>
      <c r="D12807">
        <v>1</v>
      </c>
      <c r="E12807">
        <v>310</v>
      </c>
      <c r="F12807">
        <f t="shared" si="600"/>
        <v>2770310</v>
      </c>
      <c r="G12807">
        <f t="shared" si="601"/>
        <v>27704000310</v>
      </c>
      <c r="H12807">
        <v>12806</v>
      </c>
      <c r="I12807">
        <f t="shared" si="602"/>
        <v>0</v>
      </c>
    </row>
    <row r="12808" spans="1:9">
      <c r="A12808">
        <v>12806</v>
      </c>
      <c r="B12808">
        <v>277</v>
      </c>
      <c r="C12808">
        <v>43000</v>
      </c>
      <c r="D12808">
        <v>0</v>
      </c>
      <c r="E12808">
        <v>313</v>
      </c>
      <c r="F12808">
        <f t="shared" si="600"/>
        <v>0</v>
      </c>
      <c r="G12808">
        <f t="shared" si="601"/>
        <v>27704300313</v>
      </c>
      <c r="H12808">
        <v>12807</v>
      </c>
      <c r="I12808">
        <f t="shared" si="602"/>
        <v>0</v>
      </c>
    </row>
    <row r="12809" spans="1:9">
      <c r="A12809">
        <v>12807</v>
      </c>
      <c r="B12809">
        <v>277</v>
      </c>
      <c r="C12809">
        <v>46660</v>
      </c>
      <c r="D12809">
        <v>1</v>
      </c>
      <c r="E12809">
        <v>753</v>
      </c>
      <c r="F12809">
        <f t="shared" si="600"/>
        <v>2770753</v>
      </c>
      <c r="G12809">
        <f t="shared" si="601"/>
        <v>27704660753</v>
      </c>
      <c r="H12809">
        <v>12808</v>
      </c>
      <c r="I12809">
        <f t="shared" si="602"/>
        <v>0</v>
      </c>
    </row>
    <row r="12810" spans="1:9">
      <c r="A12810">
        <v>12808</v>
      </c>
      <c r="B12810">
        <v>277</v>
      </c>
      <c r="C12810">
        <v>46560</v>
      </c>
      <c r="D12810">
        <v>1</v>
      </c>
      <c r="E12810">
        <v>760</v>
      </c>
      <c r="F12810">
        <f t="shared" si="600"/>
        <v>2770760</v>
      </c>
      <c r="G12810">
        <f t="shared" si="601"/>
        <v>27704650760</v>
      </c>
      <c r="H12810">
        <v>12809</v>
      </c>
      <c r="I12810">
        <f t="shared" si="602"/>
        <v>0</v>
      </c>
    </row>
    <row r="12811" spans="1:9">
      <c r="A12811">
        <v>12809</v>
      </c>
      <c r="B12811">
        <v>277</v>
      </c>
      <c r="C12811">
        <v>46740</v>
      </c>
      <c r="D12811">
        <v>1</v>
      </c>
      <c r="E12811">
        <v>762</v>
      </c>
      <c r="F12811">
        <f t="shared" si="600"/>
        <v>2770762</v>
      </c>
      <c r="G12811">
        <f t="shared" si="601"/>
        <v>27704670762</v>
      </c>
      <c r="H12811">
        <v>12810</v>
      </c>
      <c r="I12811">
        <f t="shared" si="602"/>
        <v>0</v>
      </c>
    </row>
    <row r="12812" spans="1:9">
      <c r="A12812">
        <v>12810</v>
      </c>
      <c r="B12812">
        <v>277</v>
      </c>
      <c r="C12812">
        <v>46570</v>
      </c>
      <c r="D12812">
        <v>1</v>
      </c>
      <c r="E12812">
        <v>761</v>
      </c>
      <c r="F12812">
        <f t="shared" si="600"/>
        <v>2770761</v>
      </c>
      <c r="G12812">
        <f t="shared" si="601"/>
        <v>27704650761</v>
      </c>
      <c r="H12812">
        <v>12811</v>
      </c>
      <c r="I12812">
        <f t="shared" si="602"/>
        <v>0</v>
      </c>
    </row>
    <row r="12813" spans="1:9">
      <c r="A12813">
        <v>12811</v>
      </c>
      <c r="B12813">
        <v>277</v>
      </c>
      <c r="C12813">
        <v>46710</v>
      </c>
      <c r="D12813">
        <v>1</v>
      </c>
      <c r="E12813">
        <v>754</v>
      </c>
      <c r="F12813">
        <f t="shared" si="600"/>
        <v>2770754</v>
      </c>
      <c r="G12813">
        <f t="shared" si="601"/>
        <v>27704670754</v>
      </c>
      <c r="H12813">
        <v>12812</v>
      </c>
      <c r="I12813">
        <f t="shared" si="602"/>
        <v>0</v>
      </c>
    </row>
    <row r="12814" spans="1:9">
      <c r="A12814">
        <v>12812</v>
      </c>
      <c r="B12814">
        <v>277</v>
      </c>
      <c r="C12814">
        <v>45510</v>
      </c>
      <c r="D12814">
        <v>1</v>
      </c>
      <c r="E12814">
        <v>763</v>
      </c>
      <c r="F12814">
        <f t="shared" si="600"/>
        <v>2770763</v>
      </c>
      <c r="G12814">
        <f t="shared" si="601"/>
        <v>27704550763</v>
      </c>
      <c r="H12814">
        <v>12813</v>
      </c>
      <c r="I12814">
        <f t="shared" si="602"/>
        <v>0</v>
      </c>
    </row>
    <row r="12815" spans="1:9">
      <c r="A12815">
        <v>12813</v>
      </c>
      <c r="B12815">
        <v>277</v>
      </c>
      <c r="C12815">
        <v>46650</v>
      </c>
      <c r="D12815">
        <v>1</v>
      </c>
      <c r="E12815">
        <v>759</v>
      </c>
      <c r="F12815">
        <f t="shared" si="600"/>
        <v>2770759</v>
      </c>
      <c r="G12815">
        <f t="shared" si="601"/>
        <v>27704660759</v>
      </c>
      <c r="H12815">
        <v>12814</v>
      </c>
      <c r="I12815">
        <f t="shared" si="602"/>
        <v>0</v>
      </c>
    </row>
    <row r="12816" spans="1:9">
      <c r="A12816">
        <v>12814</v>
      </c>
      <c r="B12816">
        <v>277</v>
      </c>
      <c r="C12816">
        <v>46690</v>
      </c>
      <c r="D12816">
        <v>1</v>
      </c>
      <c r="E12816">
        <v>758</v>
      </c>
      <c r="F12816">
        <f t="shared" si="600"/>
        <v>2770758</v>
      </c>
      <c r="G12816">
        <f t="shared" si="601"/>
        <v>27704660758</v>
      </c>
      <c r="H12816">
        <v>12815</v>
      </c>
      <c r="I12816">
        <f t="shared" si="602"/>
        <v>0</v>
      </c>
    </row>
    <row r="12817" spans="1:9">
      <c r="A12817">
        <v>12815</v>
      </c>
      <c r="B12817">
        <v>277</v>
      </c>
      <c r="C12817">
        <v>46605</v>
      </c>
      <c r="D12817">
        <v>1</v>
      </c>
      <c r="E12817">
        <v>607</v>
      </c>
      <c r="F12817">
        <f t="shared" si="600"/>
        <v>2770607</v>
      </c>
      <c r="G12817">
        <f t="shared" si="601"/>
        <v>27704660607</v>
      </c>
      <c r="H12817">
        <v>12816</v>
      </c>
      <c r="I12817">
        <f t="shared" si="602"/>
        <v>0</v>
      </c>
    </row>
    <row r="12818" spans="1:9">
      <c r="A12818">
        <v>12816</v>
      </c>
      <c r="B12818">
        <v>277</v>
      </c>
      <c r="C12818">
        <v>46604</v>
      </c>
      <c r="D12818">
        <v>1</v>
      </c>
      <c r="E12818">
        <v>604</v>
      </c>
      <c r="F12818">
        <f t="shared" si="600"/>
        <v>2770604</v>
      </c>
      <c r="G12818">
        <f t="shared" si="601"/>
        <v>27704660604</v>
      </c>
      <c r="H12818">
        <v>12817</v>
      </c>
      <c r="I12818">
        <f t="shared" si="602"/>
        <v>0</v>
      </c>
    </row>
    <row r="12819" spans="1:9">
      <c r="A12819">
        <v>12817</v>
      </c>
      <c r="B12819">
        <v>277</v>
      </c>
      <c r="C12819">
        <v>46704</v>
      </c>
      <c r="D12819">
        <v>1</v>
      </c>
      <c r="E12819">
        <v>605</v>
      </c>
      <c r="F12819">
        <f t="shared" si="600"/>
        <v>2770605</v>
      </c>
      <c r="G12819">
        <f t="shared" si="601"/>
        <v>27704670605</v>
      </c>
      <c r="H12819">
        <v>12818</v>
      </c>
      <c r="I12819">
        <f t="shared" si="602"/>
        <v>0</v>
      </c>
    </row>
    <row r="12820" spans="1:9">
      <c r="A12820">
        <v>12818</v>
      </c>
      <c r="B12820">
        <v>277</v>
      </c>
      <c r="C12820">
        <v>46505</v>
      </c>
      <c r="D12820">
        <v>1</v>
      </c>
      <c r="E12820">
        <v>606</v>
      </c>
      <c r="F12820">
        <f t="shared" si="600"/>
        <v>2770606</v>
      </c>
      <c r="G12820">
        <f t="shared" si="601"/>
        <v>27704650606</v>
      </c>
      <c r="H12820">
        <v>12819</v>
      </c>
      <c r="I12820">
        <f t="shared" si="602"/>
        <v>0</v>
      </c>
    </row>
    <row r="12821" spans="1:9">
      <c r="A12821">
        <v>12819</v>
      </c>
      <c r="B12821">
        <v>277</v>
      </c>
      <c r="C12821">
        <v>46700</v>
      </c>
      <c r="D12821">
        <v>1</v>
      </c>
      <c r="E12821">
        <v>601</v>
      </c>
      <c r="F12821">
        <f t="shared" si="600"/>
        <v>2770601</v>
      </c>
      <c r="G12821">
        <f t="shared" si="601"/>
        <v>27704670601</v>
      </c>
      <c r="H12821">
        <v>12820</v>
      </c>
      <c r="I12821">
        <f t="shared" si="602"/>
        <v>0</v>
      </c>
    </row>
    <row r="12822" spans="1:9">
      <c r="A12822">
        <v>12820</v>
      </c>
      <c r="B12822">
        <v>277</v>
      </c>
      <c r="C12822">
        <v>46503</v>
      </c>
      <c r="D12822">
        <v>1</v>
      </c>
      <c r="E12822">
        <v>603</v>
      </c>
      <c r="F12822">
        <f t="shared" si="600"/>
        <v>2770603</v>
      </c>
      <c r="G12822">
        <f t="shared" si="601"/>
        <v>27704650603</v>
      </c>
      <c r="H12822">
        <v>12821</v>
      </c>
      <c r="I12822">
        <f t="shared" si="602"/>
        <v>0</v>
      </c>
    </row>
    <row r="12823" spans="1:9">
      <c r="A12823">
        <v>12821</v>
      </c>
      <c r="B12823">
        <v>277</v>
      </c>
      <c r="C12823">
        <v>30301</v>
      </c>
      <c r="D12823">
        <v>1</v>
      </c>
      <c r="E12823">
        <v>111</v>
      </c>
      <c r="F12823">
        <f t="shared" si="600"/>
        <v>2770111</v>
      </c>
      <c r="G12823">
        <f t="shared" si="601"/>
        <v>27703030111</v>
      </c>
      <c r="H12823">
        <v>12822</v>
      </c>
      <c r="I12823">
        <f t="shared" si="602"/>
        <v>0</v>
      </c>
    </row>
    <row r="12824" spans="1:9">
      <c r="A12824">
        <v>12822</v>
      </c>
      <c r="B12824">
        <v>277</v>
      </c>
      <c r="C12824">
        <v>32102</v>
      </c>
      <c r="D12824">
        <v>1</v>
      </c>
      <c r="E12824">
        <v>120</v>
      </c>
      <c r="F12824">
        <f t="shared" si="600"/>
        <v>2770120</v>
      </c>
      <c r="G12824">
        <f t="shared" si="601"/>
        <v>27703210120</v>
      </c>
      <c r="H12824">
        <v>12823</v>
      </c>
      <c r="I12824">
        <f t="shared" si="602"/>
        <v>0</v>
      </c>
    </row>
    <row r="12825" spans="1:9">
      <c r="A12825">
        <v>12823</v>
      </c>
      <c r="B12825">
        <v>277</v>
      </c>
      <c r="C12825">
        <v>32201</v>
      </c>
      <c r="D12825">
        <v>1</v>
      </c>
      <c r="E12825">
        <v>113</v>
      </c>
      <c r="F12825">
        <f t="shared" si="600"/>
        <v>2770113</v>
      </c>
      <c r="G12825">
        <f t="shared" si="601"/>
        <v>27703220113</v>
      </c>
      <c r="H12825">
        <v>12824</v>
      </c>
      <c r="I12825">
        <f t="shared" si="602"/>
        <v>0</v>
      </c>
    </row>
    <row r="12826" spans="1:9">
      <c r="A12826">
        <v>12824</v>
      </c>
      <c r="B12826">
        <v>277</v>
      </c>
      <c r="C12826">
        <v>37900</v>
      </c>
      <c r="D12826">
        <v>1</v>
      </c>
      <c r="E12826">
        <v>306</v>
      </c>
      <c r="F12826">
        <f t="shared" si="600"/>
        <v>2770306</v>
      </c>
      <c r="G12826">
        <f t="shared" si="601"/>
        <v>27703790306</v>
      </c>
      <c r="H12826">
        <v>12825</v>
      </c>
      <c r="I12826">
        <f t="shared" si="602"/>
        <v>0</v>
      </c>
    </row>
    <row r="12827" spans="1:9">
      <c r="A12827">
        <v>12825</v>
      </c>
      <c r="B12827">
        <v>277</v>
      </c>
      <c r="C12827">
        <v>45000</v>
      </c>
      <c r="D12827">
        <v>1</v>
      </c>
      <c r="E12827">
        <v>314</v>
      </c>
      <c r="F12827">
        <f t="shared" si="600"/>
        <v>2770314</v>
      </c>
      <c r="G12827">
        <f t="shared" si="601"/>
        <v>27704500314</v>
      </c>
      <c r="H12827">
        <v>12826</v>
      </c>
      <c r="I12827">
        <f t="shared" si="602"/>
        <v>0</v>
      </c>
    </row>
    <row r="12828" spans="1:9">
      <c r="A12828">
        <v>12826</v>
      </c>
      <c r="B12828">
        <v>278</v>
      </c>
      <c r="C12828">
        <v>21400</v>
      </c>
      <c r="D12828">
        <v>1</v>
      </c>
      <c r="E12828">
        <v>313</v>
      </c>
      <c r="F12828">
        <f t="shared" si="600"/>
        <v>2780313</v>
      </c>
      <c r="G12828">
        <f t="shared" si="601"/>
        <v>27802140313</v>
      </c>
      <c r="H12828">
        <v>12827</v>
      </c>
      <c r="I12828">
        <f t="shared" si="602"/>
        <v>0</v>
      </c>
    </row>
    <row r="12829" spans="1:9">
      <c r="A12829">
        <v>12827</v>
      </c>
      <c r="B12829">
        <v>278</v>
      </c>
      <c r="C12829">
        <v>30301</v>
      </c>
      <c r="D12829">
        <v>1</v>
      </c>
      <c r="E12829">
        <v>128</v>
      </c>
      <c r="F12829">
        <f t="shared" si="600"/>
        <v>2780128</v>
      </c>
      <c r="G12829">
        <f t="shared" si="601"/>
        <v>27803030128</v>
      </c>
      <c r="H12829">
        <v>12828</v>
      </c>
      <c r="I12829">
        <f t="shared" si="602"/>
        <v>0</v>
      </c>
    </row>
    <row r="12830" spans="1:9">
      <c r="A12830">
        <v>12828</v>
      </c>
      <c r="B12830">
        <v>278</v>
      </c>
      <c r="C12830">
        <v>30000</v>
      </c>
      <c r="D12830">
        <v>1</v>
      </c>
      <c r="E12830">
        <v>106</v>
      </c>
      <c r="F12830">
        <f t="shared" si="600"/>
        <v>2780106</v>
      </c>
      <c r="G12830">
        <f t="shared" si="601"/>
        <v>27803000106</v>
      </c>
      <c r="H12830">
        <v>12829</v>
      </c>
      <c r="I12830">
        <f t="shared" si="602"/>
        <v>0</v>
      </c>
    </row>
    <row r="12831" spans="1:9">
      <c r="A12831">
        <v>12829</v>
      </c>
      <c r="B12831">
        <v>278</v>
      </c>
      <c r="C12831">
        <v>38100</v>
      </c>
      <c r="D12831">
        <v>1</v>
      </c>
      <c r="E12831">
        <v>110</v>
      </c>
      <c r="F12831">
        <f t="shared" si="600"/>
        <v>2780110</v>
      </c>
      <c r="G12831">
        <f t="shared" si="601"/>
        <v>27803810110</v>
      </c>
      <c r="H12831">
        <v>12830</v>
      </c>
      <c r="I12831">
        <f t="shared" si="602"/>
        <v>0</v>
      </c>
    </row>
    <row r="12832" spans="1:9">
      <c r="A12832">
        <v>12830</v>
      </c>
      <c r="B12832">
        <v>278</v>
      </c>
      <c r="C12832">
        <v>38101</v>
      </c>
      <c r="D12832">
        <v>1</v>
      </c>
      <c r="E12832">
        <v>113</v>
      </c>
      <c r="F12832">
        <f t="shared" si="600"/>
        <v>2780113</v>
      </c>
      <c r="G12832">
        <f t="shared" si="601"/>
        <v>27803810113</v>
      </c>
      <c r="H12832">
        <v>12831</v>
      </c>
      <c r="I12832">
        <f t="shared" si="602"/>
        <v>0</v>
      </c>
    </row>
    <row r="12833" spans="1:9">
      <c r="A12833">
        <v>12831</v>
      </c>
      <c r="B12833">
        <v>278</v>
      </c>
      <c r="C12833">
        <v>32200</v>
      </c>
      <c r="D12833">
        <v>1</v>
      </c>
      <c r="E12833">
        <v>111</v>
      </c>
      <c r="F12833">
        <f t="shared" si="600"/>
        <v>2780111</v>
      </c>
      <c r="G12833">
        <f t="shared" si="601"/>
        <v>27803220111</v>
      </c>
      <c r="H12833">
        <v>12832</v>
      </c>
      <c r="I12833">
        <f t="shared" si="602"/>
        <v>0</v>
      </c>
    </row>
    <row r="12834" spans="1:9">
      <c r="A12834">
        <v>12832</v>
      </c>
      <c r="B12834">
        <v>278</v>
      </c>
      <c r="C12834">
        <v>32100</v>
      </c>
      <c r="D12834">
        <v>1</v>
      </c>
      <c r="E12834">
        <v>107</v>
      </c>
      <c r="F12834">
        <f t="shared" si="600"/>
        <v>2780107</v>
      </c>
      <c r="G12834">
        <f t="shared" si="601"/>
        <v>27803210107</v>
      </c>
      <c r="H12834">
        <v>12833</v>
      </c>
      <c r="I12834">
        <f t="shared" si="602"/>
        <v>0</v>
      </c>
    </row>
    <row r="12835" spans="1:9">
      <c r="A12835">
        <v>12833</v>
      </c>
      <c r="B12835">
        <v>278</v>
      </c>
      <c r="C12835">
        <v>32000</v>
      </c>
      <c r="D12835">
        <v>1</v>
      </c>
      <c r="E12835">
        <v>103</v>
      </c>
      <c r="F12835">
        <f t="shared" si="600"/>
        <v>2780103</v>
      </c>
      <c r="G12835">
        <f t="shared" si="601"/>
        <v>27803200103</v>
      </c>
      <c r="H12835">
        <v>12834</v>
      </c>
      <c r="I12835">
        <f t="shared" si="602"/>
        <v>0</v>
      </c>
    </row>
    <row r="12836" spans="1:9">
      <c r="A12836">
        <v>12834</v>
      </c>
      <c r="B12836">
        <v>278</v>
      </c>
      <c r="C12836">
        <v>34200</v>
      </c>
      <c r="D12836">
        <v>1</v>
      </c>
      <c r="E12836">
        <v>117</v>
      </c>
      <c r="F12836">
        <f t="shared" si="600"/>
        <v>2780117</v>
      </c>
      <c r="G12836">
        <f t="shared" si="601"/>
        <v>27803420117</v>
      </c>
      <c r="H12836">
        <v>12835</v>
      </c>
      <c r="I12836">
        <f t="shared" si="602"/>
        <v>0</v>
      </c>
    </row>
    <row r="12837" spans="1:9">
      <c r="A12837">
        <v>12835</v>
      </c>
      <c r="B12837">
        <v>278</v>
      </c>
      <c r="C12837">
        <v>34000</v>
      </c>
      <c r="D12837">
        <v>1</v>
      </c>
      <c r="E12837">
        <v>307</v>
      </c>
      <c r="F12837">
        <f t="shared" si="600"/>
        <v>2780307</v>
      </c>
      <c r="G12837">
        <f t="shared" si="601"/>
        <v>27803400307</v>
      </c>
      <c r="H12837">
        <v>12836</v>
      </c>
      <c r="I12837">
        <f t="shared" si="602"/>
        <v>0</v>
      </c>
    </row>
    <row r="12838" spans="1:9">
      <c r="A12838">
        <v>12836</v>
      </c>
      <c r="B12838">
        <v>278</v>
      </c>
      <c r="C12838">
        <v>34102</v>
      </c>
      <c r="D12838">
        <v>1</v>
      </c>
      <c r="E12838">
        <v>120</v>
      </c>
      <c r="F12838">
        <f t="shared" si="600"/>
        <v>2780120</v>
      </c>
      <c r="G12838">
        <f t="shared" si="601"/>
        <v>27803410120</v>
      </c>
      <c r="H12838">
        <v>12837</v>
      </c>
      <c r="I12838">
        <f t="shared" si="602"/>
        <v>0</v>
      </c>
    </row>
    <row r="12839" spans="1:9">
      <c r="A12839">
        <v>12837</v>
      </c>
      <c r="B12839">
        <v>278</v>
      </c>
      <c r="C12839">
        <v>43410</v>
      </c>
      <c r="D12839">
        <v>0</v>
      </c>
      <c r="E12839">
        <v>362</v>
      </c>
      <c r="F12839">
        <f t="shared" si="600"/>
        <v>0</v>
      </c>
      <c r="G12839">
        <f t="shared" si="601"/>
        <v>27804340362</v>
      </c>
      <c r="H12839">
        <v>12838</v>
      </c>
      <c r="I12839">
        <f t="shared" si="602"/>
        <v>0</v>
      </c>
    </row>
    <row r="12840" spans="1:9">
      <c r="A12840">
        <v>12838</v>
      </c>
      <c r="B12840">
        <v>278</v>
      </c>
      <c r="C12840">
        <v>41000</v>
      </c>
      <c r="D12840">
        <v>1</v>
      </c>
      <c r="E12840">
        <v>116</v>
      </c>
      <c r="F12840">
        <f t="shared" si="600"/>
        <v>2780116</v>
      </c>
      <c r="G12840">
        <f t="shared" si="601"/>
        <v>27804100116</v>
      </c>
      <c r="H12840">
        <v>12839</v>
      </c>
      <c r="I12840">
        <f t="shared" si="602"/>
        <v>0</v>
      </c>
    </row>
    <row r="12841" spans="1:9">
      <c r="A12841">
        <v>12839</v>
      </c>
      <c r="B12841">
        <v>278</v>
      </c>
      <c r="C12841">
        <v>41000</v>
      </c>
      <c r="D12841">
        <v>1</v>
      </c>
      <c r="E12841">
        <v>302</v>
      </c>
      <c r="F12841">
        <f t="shared" si="600"/>
        <v>2780302</v>
      </c>
      <c r="G12841">
        <f t="shared" si="601"/>
        <v>27804100302</v>
      </c>
      <c r="H12841">
        <v>12840</v>
      </c>
      <c r="I12841">
        <f t="shared" si="602"/>
        <v>0</v>
      </c>
    </row>
    <row r="12842" spans="1:9">
      <c r="A12842">
        <v>12840</v>
      </c>
      <c r="B12842">
        <v>278</v>
      </c>
      <c r="C12842">
        <v>41000</v>
      </c>
      <c r="D12842">
        <v>1</v>
      </c>
      <c r="E12842">
        <v>108</v>
      </c>
      <c r="F12842">
        <f t="shared" si="600"/>
        <v>2780108</v>
      </c>
      <c r="G12842">
        <f t="shared" si="601"/>
        <v>27804100108</v>
      </c>
      <c r="H12842">
        <v>12841</v>
      </c>
      <c r="I12842">
        <f t="shared" si="602"/>
        <v>0</v>
      </c>
    </row>
    <row r="12843" spans="1:9">
      <c r="A12843">
        <v>12841</v>
      </c>
      <c r="B12843">
        <v>278</v>
      </c>
      <c r="C12843">
        <v>40001</v>
      </c>
      <c r="D12843">
        <v>1</v>
      </c>
      <c r="E12843">
        <v>308</v>
      </c>
      <c r="F12843">
        <f t="shared" si="600"/>
        <v>2780308</v>
      </c>
      <c r="G12843">
        <f t="shared" si="601"/>
        <v>27804000308</v>
      </c>
      <c r="H12843">
        <v>12842</v>
      </c>
      <c r="I12843">
        <f t="shared" si="602"/>
        <v>0</v>
      </c>
    </row>
    <row r="12844" spans="1:9">
      <c r="A12844">
        <v>12842</v>
      </c>
      <c r="B12844">
        <v>278</v>
      </c>
      <c r="C12844">
        <v>43401</v>
      </c>
      <c r="D12844">
        <v>0</v>
      </c>
      <c r="E12844">
        <v>310</v>
      </c>
      <c r="F12844">
        <f t="shared" si="600"/>
        <v>0</v>
      </c>
      <c r="G12844">
        <f t="shared" si="601"/>
        <v>27804340310</v>
      </c>
      <c r="H12844">
        <v>12843</v>
      </c>
      <c r="I12844">
        <f t="shared" si="602"/>
        <v>0</v>
      </c>
    </row>
    <row r="12845" spans="1:9">
      <c r="A12845">
        <v>12843</v>
      </c>
      <c r="B12845">
        <v>278</v>
      </c>
      <c r="C12845">
        <v>46680</v>
      </c>
      <c r="D12845">
        <v>1</v>
      </c>
      <c r="E12845">
        <v>759</v>
      </c>
      <c r="F12845">
        <f t="shared" si="600"/>
        <v>2780759</v>
      </c>
      <c r="G12845">
        <f t="shared" si="601"/>
        <v>27804660759</v>
      </c>
      <c r="H12845">
        <v>12844</v>
      </c>
      <c r="I12845">
        <f t="shared" si="602"/>
        <v>0</v>
      </c>
    </row>
    <row r="12846" spans="1:9">
      <c r="A12846">
        <v>12844</v>
      </c>
      <c r="B12846">
        <v>278</v>
      </c>
      <c r="C12846">
        <v>46540</v>
      </c>
      <c r="D12846">
        <v>1</v>
      </c>
      <c r="E12846">
        <v>763</v>
      </c>
      <c r="F12846">
        <f t="shared" si="600"/>
        <v>2780763</v>
      </c>
      <c r="G12846">
        <f t="shared" si="601"/>
        <v>27804650763</v>
      </c>
      <c r="H12846">
        <v>12845</v>
      </c>
      <c r="I12846">
        <f t="shared" si="602"/>
        <v>0</v>
      </c>
    </row>
    <row r="12847" spans="1:9">
      <c r="A12847">
        <v>12845</v>
      </c>
      <c r="B12847">
        <v>278</v>
      </c>
      <c r="C12847">
        <v>46660</v>
      </c>
      <c r="D12847">
        <v>1</v>
      </c>
      <c r="E12847">
        <v>754</v>
      </c>
      <c r="F12847">
        <f t="shared" si="600"/>
        <v>2780754</v>
      </c>
      <c r="G12847">
        <f t="shared" si="601"/>
        <v>27804660754</v>
      </c>
      <c r="H12847">
        <v>12846</v>
      </c>
      <c r="I12847">
        <f t="shared" si="602"/>
        <v>0</v>
      </c>
    </row>
    <row r="12848" spans="1:9">
      <c r="A12848">
        <v>12846</v>
      </c>
      <c r="B12848">
        <v>278</v>
      </c>
      <c r="C12848">
        <v>46620</v>
      </c>
      <c r="D12848">
        <v>1</v>
      </c>
      <c r="E12848">
        <v>758</v>
      </c>
      <c r="F12848">
        <f t="shared" si="600"/>
        <v>2780758</v>
      </c>
      <c r="G12848">
        <f t="shared" si="601"/>
        <v>27804660758</v>
      </c>
      <c r="H12848">
        <v>12847</v>
      </c>
      <c r="I12848">
        <f t="shared" si="602"/>
        <v>0</v>
      </c>
    </row>
    <row r="12849" spans="1:9">
      <c r="A12849">
        <v>12847</v>
      </c>
      <c r="B12849">
        <v>278</v>
      </c>
      <c r="C12849">
        <v>46720</v>
      </c>
      <c r="D12849">
        <v>1</v>
      </c>
      <c r="E12849">
        <v>761</v>
      </c>
      <c r="F12849">
        <f t="shared" si="600"/>
        <v>2780761</v>
      </c>
      <c r="G12849">
        <f t="shared" si="601"/>
        <v>27804670761</v>
      </c>
      <c r="H12849">
        <v>12848</v>
      </c>
      <c r="I12849">
        <f t="shared" si="602"/>
        <v>0</v>
      </c>
    </row>
    <row r="12850" spans="1:9">
      <c r="A12850">
        <v>12848</v>
      </c>
      <c r="B12850">
        <v>278</v>
      </c>
      <c r="C12850">
        <v>45510</v>
      </c>
      <c r="D12850">
        <v>1</v>
      </c>
      <c r="E12850">
        <v>753</v>
      </c>
      <c r="F12850">
        <f t="shared" si="600"/>
        <v>2780753</v>
      </c>
      <c r="G12850">
        <f t="shared" si="601"/>
        <v>27804550753</v>
      </c>
      <c r="H12850">
        <v>12849</v>
      </c>
      <c r="I12850">
        <f t="shared" si="602"/>
        <v>0</v>
      </c>
    </row>
    <row r="12851" spans="1:9">
      <c r="A12851">
        <v>12849</v>
      </c>
      <c r="B12851">
        <v>278</v>
      </c>
      <c r="C12851">
        <v>46770</v>
      </c>
      <c r="D12851">
        <v>1</v>
      </c>
      <c r="E12851">
        <v>762</v>
      </c>
      <c r="F12851">
        <f t="shared" si="600"/>
        <v>2780762</v>
      </c>
      <c r="G12851">
        <f t="shared" si="601"/>
        <v>27804670762</v>
      </c>
      <c r="H12851">
        <v>12850</v>
      </c>
      <c r="I12851">
        <f t="shared" si="602"/>
        <v>0</v>
      </c>
    </row>
    <row r="12852" spans="1:9">
      <c r="A12852">
        <v>12850</v>
      </c>
      <c r="B12852">
        <v>278</v>
      </c>
      <c r="C12852">
        <v>46570</v>
      </c>
      <c r="D12852">
        <v>1</v>
      </c>
      <c r="E12852">
        <v>760</v>
      </c>
      <c r="F12852">
        <f t="shared" si="600"/>
        <v>2780760</v>
      </c>
      <c r="G12852">
        <f t="shared" si="601"/>
        <v>27804650760</v>
      </c>
      <c r="H12852">
        <v>12851</v>
      </c>
      <c r="I12852">
        <f t="shared" si="602"/>
        <v>0</v>
      </c>
    </row>
    <row r="12853" spans="1:9">
      <c r="A12853">
        <v>12851</v>
      </c>
      <c r="B12853">
        <v>278</v>
      </c>
      <c r="C12853">
        <v>46801</v>
      </c>
      <c r="D12853">
        <v>1</v>
      </c>
      <c r="E12853">
        <v>607</v>
      </c>
      <c r="F12853">
        <f t="shared" si="600"/>
        <v>2780607</v>
      </c>
      <c r="G12853">
        <f t="shared" si="601"/>
        <v>27804680607</v>
      </c>
      <c r="H12853">
        <v>12852</v>
      </c>
      <c r="I12853">
        <f t="shared" si="602"/>
        <v>0</v>
      </c>
    </row>
    <row r="12854" spans="1:9">
      <c r="A12854">
        <v>12852</v>
      </c>
      <c r="B12854">
        <v>278</v>
      </c>
      <c r="C12854">
        <v>46502</v>
      </c>
      <c r="D12854">
        <v>1</v>
      </c>
      <c r="E12854">
        <v>605</v>
      </c>
      <c r="F12854">
        <f t="shared" si="600"/>
        <v>2780605</v>
      </c>
      <c r="G12854">
        <f t="shared" si="601"/>
        <v>27804650605</v>
      </c>
      <c r="H12854">
        <v>12853</v>
      </c>
      <c r="I12854">
        <f t="shared" si="602"/>
        <v>0</v>
      </c>
    </row>
    <row r="12855" spans="1:9">
      <c r="A12855">
        <v>12853</v>
      </c>
      <c r="B12855">
        <v>278</v>
      </c>
      <c r="C12855">
        <v>46604</v>
      </c>
      <c r="D12855">
        <v>1</v>
      </c>
      <c r="E12855">
        <v>603</v>
      </c>
      <c r="F12855">
        <f t="shared" si="600"/>
        <v>2780603</v>
      </c>
      <c r="G12855">
        <f t="shared" si="601"/>
        <v>27804660603</v>
      </c>
      <c r="H12855">
        <v>12854</v>
      </c>
      <c r="I12855">
        <f t="shared" si="602"/>
        <v>0</v>
      </c>
    </row>
    <row r="12856" spans="1:9">
      <c r="A12856">
        <v>12854</v>
      </c>
      <c r="B12856">
        <v>278</v>
      </c>
      <c r="C12856">
        <v>46701</v>
      </c>
      <c r="D12856">
        <v>1</v>
      </c>
      <c r="E12856">
        <v>601</v>
      </c>
      <c r="F12856">
        <f t="shared" si="600"/>
        <v>2780601</v>
      </c>
      <c r="G12856">
        <f t="shared" si="601"/>
        <v>27804670601</v>
      </c>
      <c r="H12856">
        <v>12855</v>
      </c>
      <c r="I12856">
        <f t="shared" si="602"/>
        <v>0</v>
      </c>
    </row>
    <row r="12857" spans="1:9">
      <c r="A12857">
        <v>12855</v>
      </c>
      <c r="B12857">
        <v>278</v>
      </c>
      <c r="C12857">
        <v>46700</v>
      </c>
      <c r="D12857">
        <v>1</v>
      </c>
      <c r="E12857">
        <v>606</v>
      </c>
      <c r="F12857">
        <f t="shared" si="600"/>
        <v>2780606</v>
      </c>
      <c r="G12857">
        <f t="shared" si="601"/>
        <v>27804670606</v>
      </c>
      <c r="H12857">
        <v>12856</v>
      </c>
      <c r="I12857">
        <f t="shared" si="602"/>
        <v>0</v>
      </c>
    </row>
    <row r="12858" spans="1:9">
      <c r="A12858">
        <v>12856</v>
      </c>
      <c r="B12858">
        <v>278</v>
      </c>
      <c r="C12858">
        <v>46606</v>
      </c>
      <c r="D12858">
        <v>1</v>
      </c>
      <c r="E12858">
        <v>604</v>
      </c>
      <c r="F12858">
        <f t="shared" si="600"/>
        <v>2780604</v>
      </c>
      <c r="G12858">
        <f t="shared" si="601"/>
        <v>27804660604</v>
      </c>
      <c r="H12858">
        <v>12857</v>
      </c>
      <c r="I12858">
        <f t="shared" si="602"/>
        <v>0</v>
      </c>
    </row>
    <row r="12859" spans="1:9">
      <c r="A12859">
        <v>12857</v>
      </c>
      <c r="B12859">
        <v>278</v>
      </c>
      <c r="C12859">
        <v>30000</v>
      </c>
      <c r="D12859">
        <v>1</v>
      </c>
      <c r="E12859">
        <v>109</v>
      </c>
      <c r="F12859">
        <f t="shared" si="600"/>
        <v>2780109</v>
      </c>
      <c r="G12859">
        <f t="shared" si="601"/>
        <v>27803000109</v>
      </c>
      <c r="H12859">
        <v>12858</v>
      </c>
      <c r="I12859">
        <f t="shared" si="602"/>
        <v>0</v>
      </c>
    </row>
    <row r="12860" spans="1:9">
      <c r="A12860">
        <v>12858</v>
      </c>
      <c r="B12860">
        <v>278</v>
      </c>
      <c r="C12860">
        <v>38101</v>
      </c>
      <c r="D12860">
        <v>1</v>
      </c>
      <c r="E12860">
        <v>112</v>
      </c>
      <c r="F12860">
        <f t="shared" si="600"/>
        <v>2780112</v>
      </c>
      <c r="G12860">
        <f t="shared" si="601"/>
        <v>27803810112</v>
      </c>
      <c r="H12860">
        <v>12859</v>
      </c>
      <c r="I12860">
        <f t="shared" si="602"/>
        <v>0</v>
      </c>
    </row>
    <row r="12861" spans="1:9">
      <c r="A12861">
        <v>12859</v>
      </c>
      <c r="B12861">
        <v>278</v>
      </c>
      <c r="C12861">
        <v>45000</v>
      </c>
      <c r="D12861">
        <v>1</v>
      </c>
      <c r="E12861">
        <v>306</v>
      </c>
      <c r="F12861">
        <f t="shared" si="600"/>
        <v>2780306</v>
      </c>
      <c r="G12861">
        <f t="shared" si="601"/>
        <v>27804500306</v>
      </c>
      <c r="H12861">
        <v>12860</v>
      </c>
      <c r="I12861">
        <f t="shared" si="602"/>
        <v>0</v>
      </c>
    </row>
    <row r="12862" spans="1:9">
      <c r="A12862">
        <v>12860</v>
      </c>
      <c r="B12862">
        <v>278</v>
      </c>
      <c r="C12862">
        <v>40003</v>
      </c>
      <c r="D12862">
        <v>1</v>
      </c>
      <c r="E12862">
        <v>314</v>
      </c>
      <c r="F12862">
        <f t="shared" si="600"/>
        <v>2780314</v>
      </c>
      <c r="G12862">
        <f t="shared" si="601"/>
        <v>27804000314</v>
      </c>
      <c r="H12862">
        <v>12861</v>
      </c>
      <c r="I12862">
        <f t="shared" si="602"/>
        <v>0</v>
      </c>
    </row>
    <row r="12863" spans="1:9">
      <c r="A12863">
        <v>12861</v>
      </c>
      <c r="B12863">
        <v>279</v>
      </c>
      <c r="C12863">
        <v>38001</v>
      </c>
      <c r="D12863">
        <v>1</v>
      </c>
      <c r="E12863">
        <v>127</v>
      </c>
      <c r="F12863">
        <f t="shared" si="600"/>
        <v>2790127</v>
      </c>
      <c r="G12863">
        <f t="shared" si="601"/>
        <v>27903800127</v>
      </c>
      <c r="H12863">
        <v>12862</v>
      </c>
      <c r="I12863">
        <f t="shared" si="602"/>
        <v>0</v>
      </c>
    </row>
    <row r="12864" spans="1:9">
      <c r="A12864">
        <v>12862</v>
      </c>
      <c r="B12864">
        <v>279</v>
      </c>
      <c r="C12864">
        <v>30301</v>
      </c>
      <c r="D12864">
        <v>1</v>
      </c>
      <c r="E12864">
        <v>114</v>
      </c>
      <c r="F12864">
        <f t="shared" si="600"/>
        <v>2790114</v>
      </c>
      <c r="G12864">
        <f t="shared" si="601"/>
        <v>27903030114</v>
      </c>
      <c r="H12864">
        <v>12863</v>
      </c>
      <c r="I12864">
        <f t="shared" si="602"/>
        <v>0</v>
      </c>
    </row>
    <row r="12865" spans="1:9">
      <c r="A12865">
        <v>12863</v>
      </c>
      <c r="B12865">
        <v>279</v>
      </c>
      <c r="C12865">
        <v>30300</v>
      </c>
      <c r="D12865">
        <v>1</v>
      </c>
      <c r="E12865">
        <v>307</v>
      </c>
      <c r="F12865">
        <f t="shared" si="600"/>
        <v>2790307</v>
      </c>
      <c r="G12865">
        <f t="shared" si="601"/>
        <v>27903030307</v>
      </c>
      <c r="H12865">
        <v>12864</v>
      </c>
      <c r="I12865">
        <f t="shared" si="602"/>
        <v>0</v>
      </c>
    </row>
    <row r="12866" spans="1:9">
      <c r="A12866">
        <v>12864</v>
      </c>
      <c r="B12866">
        <v>279</v>
      </c>
      <c r="C12866">
        <v>38101</v>
      </c>
      <c r="D12866">
        <v>1</v>
      </c>
      <c r="E12866">
        <v>113</v>
      </c>
      <c r="F12866">
        <f t="shared" si="600"/>
        <v>2790113</v>
      </c>
      <c r="G12866">
        <f t="shared" si="601"/>
        <v>27903810113</v>
      </c>
      <c r="H12866">
        <v>12865</v>
      </c>
      <c r="I12866">
        <f t="shared" si="602"/>
        <v>0</v>
      </c>
    </row>
    <row r="12867" spans="1:9">
      <c r="A12867">
        <v>12865</v>
      </c>
      <c r="B12867">
        <v>279</v>
      </c>
      <c r="C12867">
        <v>32102</v>
      </c>
      <c r="D12867">
        <v>1</v>
      </c>
      <c r="E12867">
        <v>106</v>
      </c>
      <c r="F12867">
        <f t="shared" ref="F12867:F12930" si="603">(B12867*10000+E12867)*D12867</f>
        <v>2790106</v>
      </c>
      <c r="G12867">
        <f t="shared" ref="G12867:G12930" si="604">(B12867*10000+FLOOR(C12867/100,1))*10000+E12867</f>
        <v>27903210106</v>
      </c>
      <c r="H12867">
        <v>12866</v>
      </c>
      <c r="I12867">
        <f t="shared" ref="I12867:I12930" si="605">IF(C12867=30300,IF(E12867=117,1,IF(E12867=313,1,0)),0)</f>
        <v>0</v>
      </c>
    </row>
    <row r="12868" spans="1:9">
      <c r="A12868">
        <v>12866</v>
      </c>
      <c r="B12868">
        <v>279</v>
      </c>
      <c r="C12868">
        <v>32000</v>
      </c>
      <c r="D12868">
        <v>1</v>
      </c>
      <c r="E12868">
        <v>120</v>
      </c>
      <c r="F12868">
        <f t="shared" si="603"/>
        <v>2790120</v>
      </c>
      <c r="G12868">
        <f t="shared" si="604"/>
        <v>27903200120</v>
      </c>
      <c r="H12868">
        <v>12867</v>
      </c>
      <c r="I12868">
        <f t="shared" si="605"/>
        <v>0</v>
      </c>
    </row>
    <row r="12869" spans="1:9">
      <c r="A12869">
        <v>12867</v>
      </c>
      <c r="B12869">
        <v>279</v>
      </c>
      <c r="C12869">
        <v>32201</v>
      </c>
      <c r="D12869">
        <v>1</v>
      </c>
      <c r="E12869">
        <v>313</v>
      </c>
      <c r="F12869">
        <f t="shared" si="603"/>
        <v>2790313</v>
      </c>
      <c r="G12869">
        <f t="shared" si="604"/>
        <v>27903220313</v>
      </c>
      <c r="H12869">
        <v>12868</v>
      </c>
      <c r="I12869">
        <f t="shared" si="605"/>
        <v>0</v>
      </c>
    </row>
    <row r="12870" spans="1:9">
      <c r="A12870">
        <v>12868</v>
      </c>
      <c r="B12870">
        <v>279</v>
      </c>
      <c r="C12870">
        <v>34300</v>
      </c>
      <c r="D12870">
        <v>1</v>
      </c>
      <c r="E12870">
        <v>117</v>
      </c>
      <c r="F12870">
        <f t="shared" si="603"/>
        <v>2790117</v>
      </c>
      <c r="G12870">
        <f t="shared" si="604"/>
        <v>27903430117</v>
      </c>
      <c r="H12870">
        <v>12869</v>
      </c>
      <c r="I12870">
        <f t="shared" si="605"/>
        <v>0</v>
      </c>
    </row>
    <row r="12871" spans="1:9">
      <c r="A12871">
        <v>12869</v>
      </c>
      <c r="B12871">
        <v>279</v>
      </c>
      <c r="C12871">
        <v>34104</v>
      </c>
      <c r="D12871">
        <v>1</v>
      </c>
      <c r="E12871">
        <v>109</v>
      </c>
      <c r="F12871">
        <f t="shared" si="603"/>
        <v>2790109</v>
      </c>
      <c r="G12871">
        <f t="shared" si="604"/>
        <v>27903410109</v>
      </c>
      <c r="H12871">
        <v>12870</v>
      </c>
      <c r="I12871">
        <f t="shared" si="605"/>
        <v>0</v>
      </c>
    </row>
    <row r="12872" spans="1:9">
      <c r="A12872">
        <v>12870</v>
      </c>
      <c r="B12872">
        <v>279</v>
      </c>
      <c r="C12872">
        <v>34000</v>
      </c>
      <c r="D12872">
        <v>1</v>
      </c>
      <c r="E12872">
        <v>103</v>
      </c>
      <c r="F12872">
        <f t="shared" si="603"/>
        <v>2790103</v>
      </c>
      <c r="G12872">
        <f t="shared" si="604"/>
        <v>27903400103</v>
      </c>
      <c r="H12872">
        <v>12871</v>
      </c>
      <c r="I12872">
        <f t="shared" si="605"/>
        <v>0</v>
      </c>
    </row>
    <row r="12873" spans="1:9">
      <c r="A12873">
        <v>12871</v>
      </c>
      <c r="B12873">
        <v>279</v>
      </c>
      <c r="C12873">
        <v>43410</v>
      </c>
      <c r="D12873">
        <v>0</v>
      </c>
      <c r="E12873">
        <v>360</v>
      </c>
      <c r="F12873">
        <f t="shared" si="603"/>
        <v>0</v>
      </c>
      <c r="G12873">
        <f t="shared" si="604"/>
        <v>27904340360</v>
      </c>
      <c r="H12873">
        <v>12872</v>
      </c>
      <c r="I12873">
        <f t="shared" si="605"/>
        <v>0</v>
      </c>
    </row>
    <row r="12874" spans="1:9">
      <c r="A12874">
        <v>12872</v>
      </c>
      <c r="B12874">
        <v>279</v>
      </c>
      <c r="C12874">
        <v>41000</v>
      </c>
      <c r="D12874">
        <v>1</v>
      </c>
      <c r="E12874">
        <v>314</v>
      </c>
      <c r="F12874">
        <f t="shared" si="603"/>
        <v>2790314</v>
      </c>
      <c r="G12874">
        <f t="shared" si="604"/>
        <v>27904100314</v>
      </c>
      <c r="H12874">
        <v>12873</v>
      </c>
      <c r="I12874">
        <f t="shared" si="605"/>
        <v>0</v>
      </c>
    </row>
    <row r="12875" spans="1:9">
      <c r="A12875">
        <v>12873</v>
      </c>
      <c r="B12875">
        <v>279</v>
      </c>
      <c r="C12875">
        <v>41000</v>
      </c>
      <c r="D12875">
        <v>1</v>
      </c>
      <c r="E12875">
        <v>306</v>
      </c>
      <c r="F12875">
        <f t="shared" si="603"/>
        <v>2790306</v>
      </c>
      <c r="G12875">
        <f t="shared" si="604"/>
        <v>27904100306</v>
      </c>
      <c r="H12875">
        <v>12874</v>
      </c>
      <c r="I12875">
        <f t="shared" si="605"/>
        <v>0</v>
      </c>
    </row>
    <row r="12876" spans="1:9">
      <c r="A12876">
        <v>12874</v>
      </c>
      <c r="B12876">
        <v>279</v>
      </c>
      <c r="C12876">
        <v>41000</v>
      </c>
      <c r="D12876">
        <v>1</v>
      </c>
      <c r="E12876">
        <v>108</v>
      </c>
      <c r="F12876">
        <f t="shared" si="603"/>
        <v>2790108</v>
      </c>
      <c r="G12876">
        <f t="shared" si="604"/>
        <v>27904100108</v>
      </c>
      <c r="H12876">
        <v>12875</v>
      </c>
      <c r="I12876">
        <f t="shared" si="605"/>
        <v>0</v>
      </c>
    </row>
    <row r="12877" spans="1:9">
      <c r="A12877">
        <v>12875</v>
      </c>
      <c r="B12877">
        <v>279</v>
      </c>
      <c r="C12877">
        <v>40008</v>
      </c>
      <c r="D12877">
        <v>1</v>
      </c>
      <c r="E12877">
        <v>302</v>
      </c>
      <c r="F12877">
        <f t="shared" si="603"/>
        <v>2790302</v>
      </c>
      <c r="G12877">
        <f t="shared" si="604"/>
        <v>27904000302</v>
      </c>
      <c r="H12877">
        <v>12876</v>
      </c>
      <c r="I12877">
        <f t="shared" si="605"/>
        <v>0</v>
      </c>
    </row>
    <row r="12878" spans="1:9">
      <c r="A12878">
        <v>12876</v>
      </c>
      <c r="B12878">
        <v>279</v>
      </c>
      <c r="C12878">
        <v>43001</v>
      </c>
      <c r="D12878">
        <v>0</v>
      </c>
      <c r="E12878">
        <v>312</v>
      </c>
      <c r="F12878">
        <f t="shared" si="603"/>
        <v>0</v>
      </c>
      <c r="G12878">
        <f t="shared" si="604"/>
        <v>27904300312</v>
      </c>
      <c r="H12878">
        <v>12877</v>
      </c>
      <c r="I12878">
        <f t="shared" si="605"/>
        <v>0</v>
      </c>
    </row>
    <row r="12879" spans="1:9">
      <c r="A12879">
        <v>12877</v>
      </c>
      <c r="B12879">
        <v>279</v>
      </c>
      <c r="C12879">
        <v>46740</v>
      </c>
      <c r="D12879">
        <v>1</v>
      </c>
      <c r="E12879">
        <v>763</v>
      </c>
      <c r="F12879">
        <f t="shared" si="603"/>
        <v>2790763</v>
      </c>
      <c r="G12879">
        <f t="shared" si="604"/>
        <v>27904670763</v>
      </c>
      <c r="H12879">
        <v>12878</v>
      </c>
      <c r="I12879">
        <f t="shared" si="605"/>
        <v>0</v>
      </c>
    </row>
    <row r="12880" spans="1:9">
      <c r="A12880">
        <v>12878</v>
      </c>
      <c r="B12880">
        <v>279</v>
      </c>
      <c r="C12880">
        <v>46520</v>
      </c>
      <c r="D12880">
        <v>1</v>
      </c>
      <c r="E12880">
        <v>754</v>
      </c>
      <c r="F12880">
        <f t="shared" si="603"/>
        <v>2790754</v>
      </c>
      <c r="G12880">
        <f t="shared" si="604"/>
        <v>27904650754</v>
      </c>
      <c r="H12880">
        <v>12879</v>
      </c>
      <c r="I12880">
        <f t="shared" si="605"/>
        <v>0</v>
      </c>
    </row>
    <row r="12881" spans="1:9">
      <c r="A12881">
        <v>12879</v>
      </c>
      <c r="B12881">
        <v>279</v>
      </c>
      <c r="C12881">
        <v>46680</v>
      </c>
      <c r="D12881">
        <v>1</v>
      </c>
      <c r="E12881">
        <v>760</v>
      </c>
      <c r="F12881">
        <f t="shared" si="603"/>
        <v>2790760</v>
      </c>
      <c r="G12881">
        <f t="shared" si="604"/>
        <v>27904660760</v>
      </c>
      <c r="H12881">
        <v>12880</v>
      </c>
      <c r="I12881">
        <f t="shared" si="605"/>
        <v>0</v>
      </c>
    </row>
    <row r="12882" spans="1:9">
      <c r="A12882">
        <v>12880</v>
      </c>
      <c r="B12882">
        <v>279</v>
      </c>
      <c r="C12882">
        <v>46770</v>
      </c>
      <c r="D12882">
        <v>1</v>
      </c>
      <c r="E12882">
        <v>761</v>
      </c>
      <c r="F12882">
        <f t="shared" si="603"/>
        <v>2790761</v>
      </c>
      <c r="G12882">
        <f t="shared" si="604"/>
        <v>27904670761</v>
      </c>
      <c r="H12882">
        <v>12881</v>
      </c>
      <c r="I12882">
        <f t="shared" si="605"/>
        <v>0</v>
      </c>
    </row>
    <row r="12883" spans="1:9">
      <c r="A12883">
        <v>12881</v>
      </c>
      <c r="B12883">
        <v>279</v>
      </c>
      <c r="C12883">
        <v>46710</v>
      </c>
      <c r="D12883">
        <v>1</v>
      </c>
      <c r="E12883">
        <v>762</v>
      </c>
      <c r="F12883">
        <f t="shared" si="603"/>
        <v>2790762</v>
      </c>
      <c r="G12883">
        <f t="shared" si="604"/>
        <v>27904670762</v>
      </c>
      <c r="H12883">
        <v>12882</v>
      </c>
      <c r="I12883">
        <f t="shared" si="605"/>
        <v>0</v>
      </c>
    </row>
    <row r="12884" spans="1:9">
      <c r="A12884">
        <v>12882</v>
      </c>
      <c r="B12884">
        <v>279</v>
      </c>
      <c r="C12884">
        <v>46510</v>
      </c>
      <c r="D12884">
        <v>1</v>
      </c>
      <c r="E12884">
        <v>758</v>
      </c>
      <c r="F12884">
        <f t="shared" si="603"/>
        <v>2790758</v>
      </c>
      <c r="G12884">
        <f t="shared" si="604"/>
        <v>27904650758</v>
      </c>
      <c r="H12884">
        <v>12883</v>
      </c>
      <c r="I12884">
        <f t="shared" si="605"/>
        <v>0</v>
      </c>
    </row>
    <row r="12885" spans="1:9">
      <c r="A12885">
        <v>12883</v>
      </c>
      <c r="B12885">
        <v>279</v>
      </c>
      <c r="C12885">
        <v>46650</v>
      </c>
      <c r="D12885">
        <v>1</v>
      </c>
      <c r="E12885">
        <v>753</v>
      </c>
      <c r="F12885">
        <f t="shared" si="603"/>
        <v>2790753</v>
      </c>
      <c r="G12885">
        <f t="shared" si="604"/>
        <v>27904660753</v>
      </c>
      <c r="H12885">
        <v>12884</v>
      </c>
      <c r="I12885">
        <f t="shared" si="605"/>
        <v>0</v>
      </c>
    </row>
    <row r="12886" spans="1:9">
      <c r="A12886">
        <v>12884</v>
      </c>
      <c r="B12886">
        <v>279</v>
      </c>
      <c r="C12886">
        <v>45510</v>
      </c>
      <c r="D12886">
        <v>1</v>
      </c>
      <c r="E12886">
        <v>759</v>
      </c>
      <c r="F12886">
        <f t="shared" si="603"/>
        <v>2790759</v>
      </c>
      <c r="G12886">
        <f t="shared" si="604"/>
        <v>27904550759</v>
      </c>
      <c r="H12886">
        <v>12885</v>
      </c>
      <c r="I12886">
        <f t="shared" si="605"/>
        <v>0</v>
      </c>
    </row>
    <row r="12887" spans="1:9">
      <c r="A12887">
        <v>12885</v>
      </c>
      <c r="B12887">
        <v>279</v>
      </c>
      <c r="C12887">
        <v>46800</v>
      </c>
      <c r="D12887">
        <v>1</v>
      </c>
      <c r="E12887">
        <v>603</v>
      </c>
      <c r="F12887">
        <f t="shared" si="603"/>
        <v>2790603</v>
      </c>
      <c r="G12887">
        <f t="shared" si="604"/>
        <v>27904680603</v>
      </c>
      <c r="H12887">
        <v>12886</v>
      </c>
      <c r="I12887">
        <f t="shared" si="605"/>
        <v>0</v>
      </c>
    </row>
    <row r="12888" spans="1:9">
      <c r="A12888">
        <v>12886</v>
      </c>
      <c r="B12888">
        <v>279</v>
      </c>
      <c r="C12888">
        <v>46605</v>
      </c>
      <c r="D12888">
        <v>1</v>
      </c>
      <c r="E12888">
        <v>606</v>
      </c>
      <c r="F12888">
        <f t="shared" si="603"/>
        <v>2790606</v>
      </c>
      <c r="G12888">
        <f t="shared" si="604"/>
        <v>27904660606</v>
      </c>
      <c r="H12888">
        <v>12887</v>
      </c>
      <c r="I12888">
        <f t="shared" si="605"/>
        <v>0</v>
      </c>
    </row>
    <row r="12889" spans="1:9">
      <c r="A12889">
        <v>12887</v>
      </c>
      <c r="B12889">
        <v>279</v>
      </c>
      <c r="C12889">
        <v>46602</v>
      </c>
      <c r="D12889">
        <v>1</v>
      </c>
      <c r="E12889">
        <v>607</v>
      </c>
      <c r="F12889">
        <f t="shared" si="603"/>
        <v>2790607</v>
      </c>
      <c r="G12889">
        <f t="shared" si="604"/>
        <v>27904660607</v>
      </c>
      <c r="H12889">
        <v>12888</v>
      </c>
      <c r="I12889">
        <f t="shared" si="605"/>
        <v>0</v>
      </c>
    </row>
    <row r="12890" spans="1:9">
      <c r="A12890">
        <v>12888</v>
      </c>
      <c r="B12890">
        <v>279</v>
      </c>
      <c r="C12890">
        <v>46701</v>
      </c>
      <c r="D12890">
        <v>1</v>
      </c>
      <c r="E12890">
        <v>601</v>
      </c>
      <c r="F12890">
        <f t="shared" si="603"/>
        <v>2790601</v>
      </c>
      <c r="G12890">
        <f t="shared" si="604"/>
        <v>27904670601</v>
      </c>
      <c r="H12890">
        <v>12889</v>
      </c>
      <c r="I12890">
        <f t="shared" si="605"/>
        <v>0</v>
      </c>
    </row>
    <row r="12891" spans="1:9">
      <c r="A12891">
        <v>12889</v>
      </c>
      <c r="B12891">
        <v>279</v>
      </c>
      <c r="C12891">
        <v>46704</v>
      </c>
      <c r="D12891">
        <v>1</v>
      </c>
      <c r="E12891">
        <v>604</v>
      </c>
      <c r="F12891">
        <f t="shared" si="603"/>
        <v>2790604</v>
      </c>
      <c r="G12891">
        <f t="shared" si="604"/>
        <v>27904670604</v>
      </c>
      <c r="H12891">
        <v>12890</v>
      </c>
      <c r="I12891">
        <f t="shared" si="605"/>
        <v>0</v>
      </c>
    </row>
    <row r="12892" spans="1:9">
      <c r="A12892">
        <v>12890</v>
      </c>
      <c r="B12892">
        <v>279</v>
      </c>
      <c r="C12892">
        <v>46502</v>
      </c>
      <c r="D12892">
        <v>1</v>
      </c>
      <c r="E12892">
        <v>605</v>
      </c>
      <c r="F12892">
        <f t="shared" si="603"/>
        <v>2790605</v>
      </c>
      <c r="G12892">
        <f t="shared" si="604"/>
        <v>27904650605</v>
      </c>
      <c r="H12892">
        <v>12891</v>
      </c>
      <c r="I12892">
        <f t="shared" si="605"/>
        <v>0</v>
      </c>
    </row>
    <row r="12893" spans="1:9">
      <c r="A12893">
        <v>12891</v>
      </c>
      <c r="B12893">
        <v>279</v>
      </c>
      <c r="C12893">
        <v>34000</v>
      </c>
      <c r="D12893">
        <v>1</v>
      </c>
      <c r="E12893">
        <v>107</v>
      </c>
      <c r="F12893">
        <f t="shared" si="603"/>
        <v>2790107</v>
      </c>
      <c r="G12893">
        <f t="shared" si="604"/>
        <v>27903400107</v>
      </c>
      <c r="H12893">
        <v>12892</v>
      </c>
      <c r="I12893">
        <f t="shared" si="605"/>
        <v>0</v>
      </c>
    </row>
    <row r="12894" spans="1:9">
      <c r="A12894">
        <v>12892</v>
      </c>
      <c r="B12894">
        <v>279</v>
      </c>
      <c r="C12894">
        <v>34000</v>
      </c>
      <c r="D12894">
        <v>1</v>
      </c>
      <c r="E12894">
        <v>111</v>
      </c>
      <c r="F12894">
        <f t="shared" si="603"/>
        <v>2790111</v>
      </c>
      <c r="G12894">
        <f t="shared" si="604"/>
        <v>27903400111</v>
      </c>
      <c r="H12894">
        <v>12893</v>
      </c>
      <c r="I12894">
        <f t="shared" si="605"/>
        <v>0</v>
      </c>
    </row>
    <row r="12895" spans="1:9">
      <c r="A12895">
        <v>12893</v>
      </c>
      <c r="B12895">
        <v>279</v>
      </c>
      <c r="C12895">
        <v>34300</v>
      </c>
      <c r="D12895">
        <v>1</v>
      </c>
      <c r="E12895">
        <v>110</v>
      </c>
      <c r="F12895">
        <f t="shared" si="603"/>
        <v>2790110</v>
      </c>
      <c r="G12895">
        <f t="shared" si="604"/>
        <v>27903430110</v>
      </c>
      <c r="H12895">
        <v>12894</v>
      </c>
      <c r="I12895">
        <f t="shared" si="605"/>
        <v>0</v>
      </c>
    </row>
    <row r="12896" spans="1:9">
      <c r="A12896">
        <v>12894</v>
      </c>
      <c r="B12896">
        <v>279</v>
      </c>
      <c r="C12896">
        <v>37900</v>
      </c>
      <c r="D12896">
        <v>1</v>
      </c>
      <c r="E12896">
        <v>308</v>
      </c>
      <c r="F12896">
        <f t="shared" si="603"/>
        <v>2790308</v>
      </c>
      <c r="G12896">
        <f t="shared" si="604"/>
        <v>27903790308</v>
      </c>
      <c r="H12896">
        <v>12895</v>
      </c>
      <c r="I12896">
        <f t="shared" si="605"/>
        <v>0</v>
      </c>
    </row>
    <row r="12897" spans="1:9">
      <c r="A12897">
        <v>12895</v>
      </c>
      <c r="B12897">
        <v>279</v>
      </c>
      <c r="C12897">
        <v>43401</v>
      </c>
      <c r="D12897">
        <v>0</v>
      </c>
      <c r="E12897">
        <v>313</v>
      </c>
      <c r="F12897">
        <f t="shared" si="603"/>
        <v>0</v>
      </c>
      <c r="G12897">
        <f t="shared" si="604"/>
        <v>27904340313</v>
      </c>
      <c r="H12897">
        <v>12896</v>
      </c>
      <c r="I12897">
        <f t="shared" si="605"/>
        <v>0</v>
      </c>
    </row>
    <row r="12898" spans="1:9">
      <c r="A12898">
        <v>12896</v>
      </c>
      <c r="B12898">
        <v>280</v>
      </c>
      <c r="C12898">
        <v>30301</v>
      </c>
      <c r="D12898">
        <v>1</v>
      </c>
      <c r="E12898">
        <v>126</v>
      </c>
      <c r="F12898">
        <f t="shared" si="603"/>
        <v>2800126</v>
      </c>
      <c r="G12898">
        <f t="shared" si="604"/>
        <v>28003030126</v>
      </c>
      <c r="H12898">
        <v>12897</v>
      </c>
      <c r="I12898">
        <f t="shared" si="605"/>
        <v>0</v>
      </c>
    </row>
    <row r="12899" spans="1:9">
      <c r="A12899">
        <v>12897</v>
      </c>
      <c r="B12899">
        <v>280</v>
      </c>
      <c r="C12899">
        <v>30000</v>
      </c>
      <c r="D12899">
        <v>1</v>
      </c>
      <c r="E12899">
        <v>111</v>
      </c>
      <c r="F12899">
        <f t="shared" si="603"/>
        <v>2800111</v>
      </c>
      <c r="G12899">
        <f t="shared" si="604"/>
        <v>28003000111</v>
      </c>
      <c r="H12899">
        <v>12898</v>
      </c>
      <c r="I12899">
        <f t="shared" si="605"/>
        <v>0</v>
      </c>
    </row>
    <row r="12900" spans="1:9">
      <c r="A12900">
        <v>12898</v>
      </c>
      <c r="B12900">
        <v>280</v>
      </c>
      <c r="C12900">
        <v>38001</v>
      </c>
      <c r="D12900">
        <v>1</v>
      </c>
      <c r="E12900">
        <v>103</v>
      </c>
      <c r="F12900">
        <f t="shared" si="603"/>
        <v>2800103</v>
      </c>
      <c r="G12900">
        <f t="shared" si="604"/>
        <v>28003800103</v>
      </c>
      <c r="H12900">
        <v>12899</v>
      </c>
      <c r="I12900">
        <f t="shared" si="605"/>
        <v>0</v>
      </c>
    </row>
    <row r="12901" spans="1:9">
      <c r="A12901">
        <v>12899</v>
      </c>
      <c r="B12901">
        <v>280</v>
      </c>
      <c r="C12901">
        <v>38100</v>
      </c>
      <c r="D12901">
        <v>1</v>
      </c>
      <c r="E12901">
        <v>112</v>
      </c>
      <c r="F12901">
        <f t="shared" si="603"/>
        <v>2800112</v>
      </c>
      <c r="G12901">
        <f t="shared" si="604"/>
        <v>28003810112</v>
      </c>
      <c r="H12901">
        <v>12900</v>
      </c>
      <c r="I12901">
        <f t="shared" si="605"/>
        <v>0</v>
      </c>
    </row>
    <row r="12902" spans="1:9">
      <c r="A12902">
        <v>12900</v>
      </c>
      <c r="B12902">
        <v>280</v>
      </c>
      <c r="C12902">
        <v>32001</v>
      </c>
      <c r="D12902">
        <v>1</v>
      </c>
      <c r="E12902">
        <v>313</v>
      </c>
      <c r="F12902">
        <f t="shared" si="603"/>
        <v>2800313</v>
      </c>
      <c r="G12902">
        <f t="shared" si="604"/>
        <v>28003200313</v>
      </c>
      <c r="H12902">
        <v>12901</v>
      </c>
      <c r="I12902">
        <f t="shared" si="605"/>
        <v>0</v>
      </c>
    </row>
    <row r="12903" spans="1:9">
      <c r="A12903">
        <v>12901</v>
      </c>
      <c r="B12903">
        <v>280</v>
      </c>
      <c r="C12903">
        <v>32200</v>
      </c>
      <c r="D12903">
        <v>1</v>
      </c>
      <c r="E12903">
        <v>106</v>
      </c>
      <c r="F12903">
        <f t="shared" si="603"/>
        <v>2800106</v>
      </c>
      <c r="G12903">
        <f t="shared" si="604"/>
        <v>28003220106</v>
      </c>
      <c r="H12903">
        <v>12902</v>
      </c>
      <c r="I12903">
        <f t="shared" si="605"/>
        <v>0</v>
      </c>
    </row>
    <row r="12904" spans="1:9">
      <c r="A12904">
        <v>12902</v>
      </c>
      <c r="B12904">
        <v>280</v>
      </c>
      <c r="C12904">
        <v>32201</v>
      </c>
      <c r="D12904">
        <v>1</v>
      </c>
      <c r="E12904">
        <v>120</v>
      </c>
      <c r="F12904">
        <f t="shared" si="603"/>
        <v>2800120</v>
      </c>
      <c r="G12904">
        <f t="shared" si="604"/>
        <v>28003220120</v>
      </c>
      <c r="H12904">
        <v>12903</v>
      </c>
      <c r="I12904">
        <f t="shared" si="605"/>
        <v>0</v>
      </c>
    </row>
    <row r="12905" spans="1:9">
      <c r="A12905">
        <v>12903</v>
      </c>
      <c r="B12905">
        <v>280</v>
      </c>
      <c r="C12905">
        <v>34003</v>
      </c>
      <c r="D12905">
        <v>1</v>
      </c>
      <c r="E12905">
        <v>101</v>
      </c>
      <c r="F12905">
        <f t="shared" si="603"/>
        <v>2800101</v>
      </c>
      <c r="G12905">
        <f t="shared" si="604"/>
        <v>28003400101</v>
      </c>
      <c r="H12905">
        <v>12904</v>
      </c>
      <c r="I12905">
        <f t="shared" si="605"/>
        <v>0</v>
      </c>
    </row>
    <row r="12906" spans="1:9">
      <c r="A12906">
        <v>12904</v>
      </c>
      <c r="B12906">
        <v>280</v>
      </c>
      <c r="C12906">
        <v>34103</v>
      </c>
      <c r="D12906">
        <v>1</v>
      </c>
      <c r="E12906">
        <v>114</v>
      </c>
      <c r="F12906">
        <f t="shared" si="603"/>
        <v>2800114</v>
      </c>
      <c r="G12906">
        <f t="shared" si="604"/>
        <v>28003410114</v>
      </c>
      <c r="H12906">
        <v>12905</v>
      </c>
      <c r="I12906">
        <f t="shared" si="605"/>
        <v>0</v>
      </c>
    </row>
    <row r="12907" spans="1:9">
      <c r="A12907">
        <v>12905</v>
      </c>
      <c r="B12907">
        <v>280</v>
      </c>
      <c r="C12907">
        <v>34001</v>
      </c>
      <c r="D12907">
        <v>1</v>
      </c>
      <c r="E12907">
        <v>107</v>
      </c>
      <c r="F12907">
        <f t="shared" si="603"/>
        <v>2800107</v>
      </c>
      <c r="G12907">
        <f t="shared" si="604"/>
        <v>28003400107</v>
      </c>
      <c r="H12907">
        <v>12906</v>
      </c>
      <c r="I12907">
        <f t="shared" si="605"/>
        <v>0</v>
      </c>
    </row>
    <row r="12908" spans="1:9">
      <c r="A12908">
        <v>12906</v>
      </c>
      <c r="B12908">
        <v>280</v>
      </c>
      <c r="C12908">
        <v>34003</v>
      </c>
      <c r="D12908">
        <v>1</v>
      </c>
      <c r="E12908">
        <v>104</v>
      </c>
      <c r="F12908">
        <f t="shared" si="603"/>
        <v>2800104</v>
      </c>
      <c r="G12908">
        <f t="shared" si="604"/>
        <v>28003400104</v>
      </c>
      <c r="H12908">
        <v>12907</v>
      </c>
      <c r="I12908">
        <f t="shared" si="605"/>
        <v>0</v>
      </c>
    </row>
    <row r="12909" spans="1:9">
      <c r="A12909">
        <v>12907</v>
      </c>
      <c r="B12909">
        <v>280</v>
      </c>
      <c r="C12909">
        <v>43410</v>
      </c>
      <c r="D12909">
        <v>0</v>
      </c>
      <c r="E12909">
        <v>358</v>
      </c>
      <c r="F12909">
        <f t="shared" si="603"/>
        <v>0</v>
      </c>
      <c r="G12909">
        <f t="shared" si="604"/>
        <v>28004340358</v>
      </c>
      <c r="H12909">
        <v>12908</v>
      </c>
      <c r="I12909">
        <f t="shared" si="605"/>
        <v>0</v>
      </c>
    </row>
    <row r="12910" spans="1:9">
      <c r="A12910">
        <v>12908</v>
      </c>
      <c r="B12910">
        <v>280</v>
      </c>
      <c r="C12910">
        <v>41000</v>
      </c>
      <c r="D12910">
        <v>1</v>
      </c>
      <c r="E12910">
        <v>116</v>
      </c>
      <c r="F12910">
        <f t="shared" si="603"/>
        <v>2800116</v>
      </c>
      <c r="G12910">
        <f t="shared" si="604"/>
        <v>28004100116</v>
      </c>
      <c r="H12910">
        <v>12909</v>
      </c>
      <c r="I12910">
        <f t="shared" si="605"/>
        <v>0</v>
      </c>
    </row>
    <row r="12911" spans="1:9">
      <c r="A12911">
        <v>12909</v>
      </c>
      <c r="B12911">
        <v>280</v>
      </c>
      <c r="C12911">
        <v>41000</v>
      </c>
      <c r="D12911">
        <v>1</v>
      </c>
      <c r="E12911">
        <v>310</v>
      </c>
      <c r="F12911">
        <f t="shared" si="603"/>
        <v>2800310</v>
      </c>
      <c r="G12911">
        <f t="shared" si="604"/>
        <v>28004100310</v>
      </c>
      <c r="H12911">
        <v>12910</v>
      </c>
      <c r="I12911">
        <f t="shared" si="605"/>
        <v>0</v>
      </c>
    </row>
    <row r="12912" spans="1:9">
      <c r="A12912">
        <v>12910</v>
      </c>
      <c r="B12912">
        <v>280</v>
      </c>
      <c r="C12912">
        <v>41000</v>
      </c>
      <c r="D12912">
        <v>1</v>
      </c>
      <c r="E12912">
        <v>305</v>
      </c>
      <c r="F12912">
        <f t="shared" si="603"/>
        <v>2800305</v>
      </c>
      <c r="G12912">
        <f t="shared" si="604"/>
        <v>28004100305</v>
      </c>
      <c r="H12912">
        <v>12911</v>
      </c>
      <c r="I12912">
        <f t="shared" si="605"/>
        <v>0</v>
      </c>
    </row>
    <row r="12913" spans="1:9">
      <c r="A12913">
        <v>12911</v>
      </c>
      <c r="B12913">
        <v>280</v>
      </c>
      <c r="C12913">
        <v>45000</v>
      </c>
      <c r="D12913">
        <v>1</v>
      </c>
      <c r="E12913">
        <v>312</v>
      </c>
      <c r="F12913">
        <f t="shared" si="603"/>
        <v>2800312</v>
      </c>
      <c r="G12913">
        <f t="shared" si="604"/>
        <v>28004500312</v>
      </c>
      <c r="H12913">
        <v>12912</v>
      </c>
      <c r="I12913">
        <f t="shared" si="605"/>
        <v>0</v>
      </c>
    </row>
    <row r="12914" spans="1:9">
      <c r="A12914">
        <v>12912</v>
      </c>
      <c r="B12914">
        <v>280</v>
      </c>
      <c r="C12914">
        <v>40002</v>
      </c>
      <c r="D12914">
        <v>1</v>
      </c>
      <c r="E12914">
        <v>306</v>
      </c>
      <c r="F12914">
        <f t="shared" si="603"/>
        <v>2800306</v>
      </c>
      <c r="G12914">
        <f t="shared" si="604"/>
        <v>28004000306</v>
      </c>
      <c r="H12914">
        <v>12913</v>
      </c>
      <c r="I12914">
        <f t="shared" si="605"/>
        <v>0</v>
      </c>
    </row>
    <row r="12915" spans="1:9">
      <c r="A12915">
        <v>12913</v>
      </c>
      <c r="B12915">
        <v>280</v>
      </c>
      <c r="C12915">
        <v>43001</v>
      </c>
      <c r="D12915">
        <v>0</v>
      </c>
      <c r="E12915">
        <v>302</v>
      </c>
      <c r="F12915">
        <f t="shared" si="603"/>
        <v>0</v>
      </c>
      <c r="G12915">
        <f t="shared" si="604"/>
        <v>28004300302</v>
      </c>
      <c r="H12915">
        <v>12914</v>
      </c>
      <c r="I12915">
        <f t="shared" si="605"/>
        <v>0</v>
      </c>
    </row>
    <row r="12916" spans="1:9">
      <c r="A12916">
        <v>12914</v>
      </c>
      <c r="B12916">
        <v>280</v>
      </c>
      <c r="C12916">
        <v>43000</v>
      </c>
      <c r="D12916">
        <v>0</v>
      </c>
      <c r="E12916">
        <v>307</v>
      </c>
      <c r="F12916">
        <f t="shared" si="603"/>
        <v>0</v>
      </c>
      <c r="G12916">
        <f t="shared" si="604"/>
        <v>28004300307</v>
      </c>
      <c r="H12916">
        <v>12915</v>
      </c>
      <c r="I12916">
        <f t="shared" si="605"/>
        <v>0</v>
      </c>
    </row>
    <row r="12917" spans="1:9">
      <c r="A12917">
        <v>12915</v>
      </c>
      <c r="B12917">
        <v>280</v>
      </c>
      <c r="C12917">
        <v>46810</v>
      </c>
      <c r="D12917">
        <v>1</v>
      </c>
      <c r="E12917">
        <v>757</v>
      </c>
      <c r="F12917">
        <f t="shared" si="603"/>
        <v>2800757</v>
      </c>
      <c r="G12917">
        <f t="shared" si="604"/>
        <v>28004680757</v>
      </c>
      <c r="H12917">
        <v>12916</v>
      </c>
      <c r="I12917">
        <f t="shared" si="605"/>
        <v>0</v>
      </c>
    </row>
    <row r="12918" spans="1:9">
      <c r="A12918">
        <v>12916</v>
      </c>
      <c r="B12918">
        <v>280</v>
      </c>
      <c r="C12918">
        <v>46530</v>
      </c>
      <c r="D12918">
        <v>1</v>
      </c>
      <c r="E12918">
        <v>756</v>
      </c>
      <c r="F12918">
        <f t="shared" si="603"/>
        <v>2800756</v>
      </c>
      <c r="G12918">
        <f t="shared" si="604"/>
        <v>28004650756</v>
      </c>
      <c r="H12918">
        <v>12917</v>
      </c>
      <c r="I12918">
        <f t="shared" si="605"/>
        <v>0</v>
      </c>
    </row>
    <row r="12919" spans="1:9">
      <c r="A12919">
        <v>12917</v>
      </c>
      <c r="B12919">
        <v>280</v>
      </c>
      <c r="C12919">
        <v>49410</v>
      </c>
      <c r="D12919">
        <v>1</v>
      </c>
      <c r="E12919">
        <v>190</v>
      </c>
      <c r="F12919">
        <f t="shared" si="603"/>
        <v>2800190</v>
      </c>
      <c r="G12919">
        <f t="shared" si="604"/>
        <v>28004940190</v>
      </c>
      <c r="H12919">
        <v>12918</v>
      </c>
      <c r="I12919">
        <f t="shared" si="605"/>
        <v>0</v>
      </c>
    </row>
    <row r="12920" spans="1:9">
      <c r="A12920">
        <v>12918</v>
      </c>
      <c r="B12920">
        <v>280</v>
      </c>
      <c r="C12920">
        <v>46640</v>
      </c>
      <c r="D12920">
        <v>1</v>
      </c>
      <c r="E12920">
        <v>755</v>
      </c>
      <c r="F12920">
        <f t="shared" si="603"/>
        <v>2800755</v>
      </c>
      <c r="G12920">
        <f t="shared" si="604"/>
        <v>28004660755</v>
      </c>
      <c r="H12920">
        <v>12919</v>
      </c>
      <c r="I12920">
        <f t="shared" si="605"/>
        <v>0</v>
      </c>
    </row>
    <row r="12921" spans="1:9">
      <c r="A12921">
        <v>12919</v>
      </c>
      <c r="B12921">
        <v>280</v>
      </c>
      <c r="C12921">
        <v>46680</v>
      </c>
      <c r="D12921">
        <v>1</v>
      </c>
      <c r="E12921">
        <v>763</v>
      </c>
      <c r="F12921">
        <f t="shared" si="603"/>
        <v>2800763</v>
      </c>
      <c r="G12921">
        <f t="shared" si="604"/>
        <v>28004660763</v>
      </c>
      <c r="H12921">
        <v>12920</v>
      </c>
      <c r="I12921">
        <f t="shared" si="605"/>
        <v>0</v>
      </c>
    </row>
    <row r="12922" spans="1:9">
      <c r="A12922">
        <v>12920</v>
      </c>
      <c r="B12922">
        <v>280</v>
      </c>
      <c r="C12922">
        <v>46670</v>
      </c>
      <c r="D12922">
        <v>1</v>
      </c>
      <c r="E12922">
        <v>760</v>
      </c>
      <c r="F12922">
        <f t="shared" si="603"/>
        <v>2800760</v>
      </c>
      <c r="G12922">
        <f t="shared" si="604"/>
        <v>28004660760</v>
      </c>
      <c r="H12922">
        <v>12921</v>
      </c>
      <c r="I12922">
        <f t="shared" si="605"/>
        <v>0</v>
      </c>
    </row>
    <row r="12923" spans="1:9">
      <c r="A12923">
        <v>12921</v>
      </c>
      <c r="B12923">
        <v>280</v>
      </c>
      <c r="C12923">
        <v>46540</v>
      </c>
      <c r="D12923">
        <v>1</v>
      </c>
      <c r="E12923">
        <v>758</v>
      </c>
      <c r="F12923">
        <f t="shared" si="603"/>
        <v>2800758</v>
      </c>
      <c r="G12923">
        <f t="shared" si="604"/>
        <v>28004650758</v>
      </c>
      <c r="H12923">
        <v>12922</v>
      </c>
      <c r="I12923">
        <f t="shared" si="605"/>
        <v>0</v>
      </c>
    </row>
    <row r="12924" spans="1:9">
      <c r="A12924">
        <v>12922</v>
      </c>
      <c r="B12924">
        <v>280</v>
      </c>
      <c r="C12924">
        <v>46650</v>
      </c>
      <c r="D12924">
        <v>1</v>
      </c>
      <c r="E12924">
        <v>761</v>
      </c>
      <c r="F12924">
        <f t="shared" si="603"/>
        <v>2800761</v>
      </c>
      <c r="G12924">
        <f t="shared" si="604"/>
        <v>28004660761</v>
      </c>
      <c r="H12924">
        <v>12923</v>
      </c>
      <c r="I12924">
        <f t="shared" si="605"/>
        <v>0</v>
      </c>
    </row>
    <row r="12925" spans="1:9">
      <c r="A12925">
        <v>12923</v>
      </c>
      <c r="B12925">
        <v>280</v>
      </c>
      <c r="C12925">
        <v>46510</v>
      </c>
      <c r="D12925">
        <v>1</v>
      </c>
      <c r="E12925">
        <v>750</v>
      </c>
      <c r="F12925">
        <f t="shared" si="603"/>
        <v>2800750</v>
      </c>
      <c r="G12925">
        <f t="shared" si="604"/>
        <v>28004650750</v>
      </c>
      <c r="H12925">
        <v>12924</v>
      </c>
      <c r="I12925">
        <f t="shared" si="605"/>
        <v>0</v>
      </c>
    </row>
    <row r="12926" spans="1:9">
      <c r="A12926">
        <v>12924</v>
      </c>
      <c r="B12926">
        <v>280</v>
      </c>
      <c r="C12926">
        <v>46590</v>
      </c>
      <c r="D12926">
        <v>1</v>
      </c>
      <c r="E12926">
        <v>754</v>
      </c>
      <c r="F12926">
        <f t="shared" si="603"/>
        <v>2800754</v>
      </c>
      <c r="G12926">
        <f t="shared" si="604"/>
        <v>28004650754</v>
      </c>
      <c r="H12926">
        <v>12925</v>
      </c>
      <c r="I12926">
        <f t="shared" si="605"/>
        <v>0</v>
      </c>
    </row>
    <row r="12927" spans="1:9">
      <c r="A12927">
        <v>12925</v>
      </c>
      <c r="B12927">
        <v>280</v>
      </c>
      <c r="C12927">
        <v>46770</v>
      </c>
      <c r="D12927">
        <v>1</v>
      </c>
      <c r="E12927">
        <v>762</v>
      </c>
      <c r="F12927">
        <f t="shared" si="603"/>
        <v>2800762</v>
      </c>
      <c r="G12927">
        <f t="shared" si="604"/>
        <v>28004670762</v>
      </c>
      <c r="H12927">
        <v>12926</v>
      </c>
      <c r="I12927">
        <f t="shared" si="605"/>
        <v>0</v>
      </c>
    </row>
    <row r="12928" spans="1:9">
      <c r="A12928">
        <v>12926</v>
      </c>
      <c r="B12928">
        <v>280</v>
      </c>
      <c r="C12928">
        <v>46550</v>
      </c>
      <c r="D12928">
        <v>1</v>
      </c>
      <c r="E12928">
        <v>759</v>
      </c>
      <c r="F12928">
        <f t="shared" si="603"/>
        <v>2800759</v>
      </c>
      <c r="G12928">
        <f t="shared" si="604"/>
        <v>28004650759</v>
      </c>
      <c r="H12928">
        <v>12927</v>
      </c>
      <c r="I12928">
        <f t="shared" si="605"/>
        <v>0</v>
      </c>
    </row>
    <row r="12929" spans="1:9">
      <c r="A12929">
        <v>12927</v>
      </c>
      <c r="B12929">
        <v>280</v>
      </c>
      <c r="C12929">
        <v>46690</v>
      </c>
      <c r="D12929">
        <v>1</v>
      </c>
      <c r="E12929">
        <v>753</v>
      </c>
      <c r="F12929">
        <f t="shared" si="603"/>
        <v>2800753</v>
      </c>
      <c r="G12929">
        <f t="shared" si="604"/>
        <v>28004660753</v>
      </c>
      <c r="H12929">
        <v>12928</v>
      </c>
      <c r="I12929">
        <f t="shared" si="605"/>
        <v>0</v>
      </c>
    </row>
    <row r="12930" spans="1:9">
      <c r="A12930">
        <v>12928</v>
      </c>
      <c r="B12930">
        <v>280</v>
      </c>
      <c r="C12930">
        <v>46603</v>
      </c>
      <c r="D12930">
        <v>1</v>
      </c>
      <c r="E12930">
        <v>607</v>
      </c>
      <c r="F12930">
        <f t="shared" si="603"/>
        <v>2800607</v>
      </c>
      <c r="G12930">
        <f t="shared" si="604"/>
        <v>28004660607</v>
      </c>
      <c r="H12930">
        <v>12929</v>
      </c>
      <c r="I12930">
        <f t="shared" si="605"/>
        <v>0</v>
      </c>
    </row>
    <row r="12931" spans="1:9">
      <c r="A12931">
        <v>12929</v>
      </c>
      <c r="B12931">
        <v>280</v>
      </c>
      <c r="C12931">
        <v>46604</v>
      </c>
      <c r="D12931">
        <v>1</v>
      </c>
      <c r="E12931">
        <v>606</v>
      </c>
      <c r="F12931">
        <f t="shared" ref="F12931:F12994" si="606">(B12931*10000+E12931)*D12931</f>
        <v>2800606</v>
      </c>
      <c r="G12931">
        <f t="shared" ref="G12931:G12994" si="607">(B12931*10000+FLOOR(C12931/100,1))*10000+E12931</f>
        <v>28004660606</v>
      </c>
      <c r="H12931">
        <v>12930</v>
      </c>
      <c r="I12931">
        <f t="shared" ref="I12931:I12994" si="608">IF(C12931=30300,IF(E12931=117,1,IF(E12931=313,1,0)),0)</f>
        <v>0</v>
      </c>
    </row>
    <row r="12932" spans="1:9">
      <c r="A12932">
        <v>12930</v>
      </c>
      <c r="B12932">
        <v>280</v>
      </c>
      <c r="C12932">
        <v>46605</v>
      </c>
      <c r="D12932">
        <v>1</v>
      </c>
      <c r="E12932">
        <v>604</v>
      </c>
      <c r="F12932">
        <f t="shared" si="606"/>
        <v>2800604</v>
      </c>
      <c r="G12932">
        <f t="shared" si="607"/>
        <v>28004660604</v>
      </c>
      <c r="H12932">
        <v>12931</v>
      </c>
      <c r="I12932">
        <f t="shared" si="608"/>
        <v>0</v>
      </c>
    </row>
    <row r="12933" spans="1:9">
      <c r="A12933">
        <v>12931</v>
      </c>
      <c r="B12933">
        <v>280</v>
      </c>
      <c r="C12933">
        <v>46703</v>
      </c>
      <c r="D12933">
        <v>1</v>
      </c>
      <c r="E12933">
        <v>605</v>
      </c>
      <c r="F12933">
        <f t="shared" si="606"/>
        <v>2800605</v>
      </c>
      <c r="G12933">
        <f t="shared" si="607"/>
        <v>28004670605</v>
      </c>
      <c r="H12933">
        <v>12932</v>
      </c>
      <c r="I12933">
        <f t="shared" si="608"/>
        <v>0</v>
      </c>
    </row>
    <row r="12934" spans="1:9">
      <c r="A12934">
        <v>12932</v>
      </c>
      <c r="B12934">
        <v>280</v>
      </c>
      <c r="C12934">
        <v>46704</v>
      </c>
      <c r="D12934">
        <v>1</v>
      </c>
      <c r="E12934">
        <v>601</v>
      </c>
      <c r="F12934">
        <f t="shared" si="606"/>
        <v>2800601</v>
      </c>
      <c r="G12934">
        <f t="shared" si="607"/>
        <v>28004670601</v>
      </c>
      <c r="H12934">
        <v>12933</v>
      </c>
      <c r="I12934">
        <f t="shared" si="608"/>
        <v>0</v>
      </c>
    </row>
    <row r="12935" spans="1:9">
      <c r="A12935">
        <v>12933</v>
      </c>
      <c r="B12935">
        <v>280</v>
      </c>
      <c r="C12935">
        <v>46503</v>
      </c>
      <c r="D12935">
        <v>1</v>
      </c>
      <c r="E12935">
        <v>602</v>
      </c>
      <c r="F12935">
        <f t="shared" si="606"/>
        <v>2800602</v>
      </c>
      <c r="G12935">
        <f t="shared" si="607"/>
        <v>28004650602</v>
      </c>
      <c r="H12935">
        <v>12934</v>
      </c>
      <c r="I12935">
        <f t="shared" si="608"/>
        <v>0</v>
      </c>
    </row>
    <row r="12936" spans="1:9">
      <c r="A12936">
        <v>12934</v>
      </c>
      <c r="B12936">
        <v>280</v>
      </c>
      <c r="C12936">
        <v>46505</v>
      </c>
      <c r="D12936">
        <v>1</v>
      </c>
      <c r="E12936">
        <v>603</v>
      </c>
      <c r="F12936">
        <f t="shared" si="606"/>
        <v>2800603</v>
      </c>
      <c r="G12936">
        <f t="shared" si="607"/>
        <v>28004650603</v>
      </c>
      <c r="H12936">
        <v>12935</v>
      </c>
      <c r="I12936">
        <f t="shared" si="608"/>
        <v>0</v>
      </c>
    </row>
    <row r="12937" spans="1:9">
      <c r="A12937">
        <v>12935</v>
      </c>
      <c r="B12937">
        <v>280</v>
      </c>
      <c r="C12937">
        <v>30301</v>
      </c>
      <c r="D12937">
        <v>1</v>
      </c>
      <c r="E12937">
        <v>109</v>
      </c>
      <c r="F12937">
        <f t="shared" si="606"/>
        <v>2800109</v>
      </c>
      <c r="G12937">
        <f t="shared" si="607"/>
        <v>28003030109</v>
      </c>
      <c r="H12937">
        <v>12936</v>
      </c>
      <c r="I12937">
        <f t="shared" si="608"/>
        <v>0</v>
      </c>
    </row>
    <row r="12938" spans="1:9">
      <c r="A12938">
        <v>12936</v>
      </c>
      <c r="B12938">
        <v>280</v>
      </c>
      <c r="C12938">
        <v>30301</v>
      </c>
      <c r="D12938">
        <v>1</v>
      </c>
      <c r="E12938">
        <v>113</v>
      </c>
      <c r="F12938">
        <f t="shared" si="606"/>
        <v>2800113</v>
      </c>
      <c r="G12938">
        <f t="shared" si="607"/>
        <v>28003030113</v>
      </c>
      <c r="H12938">
        <v>12937</v>
      </c>
      <c r="I12938">
        <f t="shared" si="608"/>
        <v>0</v>
      </c>
    </row>
    <row r="12939" spans="1:9">
      <c r="A12939">
        <v>12937</v>
      </c>
      <c r="B12939">
        <v>280</v>
      </c>
      <c r="C12939">
        <v>38100</v>
      </c>
      <c r="D12939">
        <v>1</v>
      </c>
      <c r="E12939">
        <v>100</v>
      </c>
      <c r="F12939">
        <f t="shared" si="606"/>
        <v>2800100</v>
      </c>
      <c r="G12939">
        <f t="shared" si="607"/>
        <v>28003810100</v>
      </c>
      <c r="H12939">
        <v>12938</v>
      </c>
      <c r="I12939">
        <f t="shared" si="608"/>
        <v>0</v>
      </c>
    </row>
    <row r="12940" spans="1:9">
      <c r="A12940">
        <v>12938</v>
      </c>
      <c r="B12940">
        <v>280</v>
      </c>
      <c r="C12940">
        <v>34003</v>
      </c>
      <c r="D12940">
        <v>1</v>
      </c>
      <c r="E12940">
        <v>117</v>
      </c>
      <c r="F12940">
        <f t="shared" si="606"/>
        <v>2800117</v>
      </c>
      <c r="G12940">
        <f t="shared" si="607"/>
        <v>28003400117</v>
      </c>
      <c r="H12940">
        <v>12939</v>
      </c>
      <c r="I12940">
        <f t="shared" si="608"/>
        <v>0</v>
      </c>
    </row>
    <row r="12941" spans="1:9">
      <c r="A12941">
        <v>12939</v>
      </c>
      <c r="B12941">
        <v>280</v>
      </c>
      <c r="C12941">
        <v>34001</v>
      </c>
      <c r="D12941">
        <v>1</v>
      </c>
      <c r="E12941">
        <v>110</v>
      </c>
      <c r="F12941">
        <f t="shared" si="606"/>
        <v>2800110</v>
      </c>
      <c r="G12941">
        <f t="shared" si="607"/>
        <v>28003400110</v>
      </c>
      <c r="H12941">
        <v>12940</v>
      </c>
      <c r="I12941">
        <f t="shared" si="608"/>
        <v>0</v>
      </c>
    </row>
    <row r="12942" spans="1:9">
      <c r="A12942">
        <v>12940</v>
      </c>
      <c r="B12942">
        <v>280</v>
      </c>
      <c r="C12942">
        <v>37900</v>
      </c>
      <c r="D12942">
        <v>1</v>
      </c>
      <c r="E12942">
        <v>300</v>
      </c>
      <c r="F12942">
        <f t="shared" si="606"/>
        <v>2800300</v>
      </c>
      <c r="G12942">
        <f t="shared" si="607"/>
        <v>28003790300</v>
      </c>
      <c r="H12942">
        <v>12941</v>
      </c>
      <c r="I12942">
        <f t="shared" si="608"/>
        <v>0</v>
      </c>
    </row>
    <row r="12943" spans="1:9">
      <c r="A12943">
        <v>12941</v>
      </c>
      <c r="B12943">
        <v>280</v>
      </c>
      <c r="C12943">
        <v>45000</v>
      </c>
      <c r="D12943">
        <v>1</v>
      </c>
      <c r="E12943">
        <v>301</v>
      </c>
      <c r="F12943">
        <f t="shared" si="606"/>
        <v>2800301</v>
      </c>
      <c r="G12943">
        <f t="shared" si="607"/>
        <v>28004500301</v>
      </c>
      <c r="H12943">
        <v>12942</v>
      </c>
      <c r="I12943">
        <f t="shared" si="608"/>
        <v>0</v>
      </c>
    </row>
    <row r="12944" spans="1:9">
      <c r="A12944">
        <v>12942</v>
      </c>
      <c r="B12944">
        <v>280</v>
      </c>
      <c r="C12944">
        <v>40009</v>
      </c>
      <c r="D12944">
        <v>1</v>
      </c>
      <c r="E12944">
        <v>314</v>
      </c>
      <c r="F12944">
        <f t="shared" si="606"/>
        <v>2800314</v>
      </c>
      <c r="G12944">
        <f t="shared" si="607"/>
        <v>28004000314</v>
      </c>
      <c r="H12944">
        <v>12943</v>
      </c>
      <c r="I12944">
        <f t="shared" si="608"/>
        <v>0</v>
      </c>
    </row>
    <row r="12945" spans="1:9">
      <c r="A12945">
        <v>12943</v>
      </c>
      <c r="B12945">
        <v>281</v>
      </c>
      <c r="C12945">
        <v>30000</v>
      </c>
      <c r="D12945">
        <v>1</v>
      </c>
      <c r="E12945">
        <v>124</v>
      </c>
      <c r="F12945">
        <f t="shared" si="606"/>
        <v>2810124</v>
      </c>
      <c r="G12945">
        <f t="shared" si="607"/>
        <v>28103000124</v>
      </c>
      <c r="H12945">
        <v>12944</v>
      </c>
      <c r="I12945">
        <f t="shared" si="608"/>
        <v>0</v>
      </c>
    </row>
    <row r="12946" spans="1:9">
      <c r="A12946">
        <v>12944</v>
      </c>
      <c r="B12946">
        <v>281</v>
      </c>
      <c r="C12946">
        <v>30001</v>
      </c>
      <c r="D12946">
        <v>1</v>
      </c>
      <c r="E12946">
        <v>103</v>
      </c>
      <c r="F12946">
        <f t="shared" si="606"/>
        <v>2810103</v>
      </c>
      <c r="G12946">
        <f t="shared" si="607"/>
        <v>28103000103</v>
      </c>
      <c r="H12946">
        <v>12945</v>
      </c>
      <c r="I12946">
        <f t="shared" si="608"/>
        <v>0</v>
      </c>
    </row>
    <row r="12947" spans="1:9">
      <c r="A12947">
        <v>12945</v>
      </c>
      <c r="B12947">
        <v>281</v>
      </c>
      <c r="C12947">
        <v>38001</v>
      </c>
      <c r="D12947">
        <v>1</v>
      </c>
      <c r="E12947">
        <v>107</v>
      </c>
      <c r="F12947">
        <f t="shared" si="606"/>
        <v>2810107</v>
      </c>
      <c r="G12947">
        <f t="shared" si="607"/>
        <v>28103800107</v>
      </c>
      <c r="H12947">
        <v>12946</v>
      </c>
      <c r="I12947">
        <f t="shared" si="608"/>
        <v>0</v>
      </c>
    </row>
    <row r="12948" spans="1:9">
      <c r="A12948">
        <v>12946</v>
      </c>
      <c r="B12948">
        <v>281</v>
      </c>
      <c r="C12948">
        <v>38100</v>
      </c>
      <c r="D12948">
        <v>1</v>
      </c>
      <c r="E12948">
        <v>111</v>
      </c>
      <c r="F12948">
        <f t="shared" si="606"/>
        <v>2810111</v>
      </c>
      <c r="G12948">
        <f t="shared" si="607"/>
        <v>28103810111</v>
      </c>
      <c r="H12948">
        <v>12947</v>
      </c>
      <c r="I12948">
        <f t="shared" si="608"/>
        <v>0</v>
      </c>
    </row>
    <row r="12949" spans="1:9">
      <c r="A12949">
        <v>12947</v>
      </c>
      <c r="B12949">
        <v>281</v>
      </c>
      <c r="C12949">
        <v>32200</v>
      </c>
      <c r="D12949">
        <v>1</v>
      </c>
      <c r="E12949">
        <v>112</v>
      </c>
      <c r="F12949">
        <f t="shared" si="606"/>
        <v>2810112</v>
      </c>
      <c r="G12949">
        <f t="shared" si="607"/>
        <v>28103220112</v>
      </c>
      <c r="H12949">
        <v>12948</v>
      </c>
      <c r="I12949">
        <f t="shared" si="608"/>
        <v>0</v>
      </c>
    </row>
    <row r="12950" spans="1:9">
      <c r="A12950">
        <v>12948</v>
      </c>
      <c r="B12950">
        <v>281</v>
      </c>
      <c r="C12950">
        <v>32201</v>
      </c>
      <c r="D12950">
        <v>1</v>
      </c>
      <c r="E12950">
        <v>307</v>
      </c>
      <c r="F12950">
        <f t="shared" si="606"/>
        <v>2810307</v>
      </c>
      <c r="G12950">
        <f t="shared" si="607"/>
        <v>28103220307</v>
      </c>
      <c r="H12950">
        <v>12949</v>
      </c>
      <c r="I12950">
        <f t="shared" si="608"/>
        <v>0</v>
      </c>
    </row>
    <row r="12951" spans="1:9">
      <c r="A12951">
        <v>12949</v>
      </c>
      <c r="B12951">
        <v>281</v>
      </c>
      <c r="C12951">
        <v>32100</v>
      </c>
      <c r="D12951">
        <v>1</v>
      </c>
      <c r="E12951">
        <v>110</v>
      </c>
      <c r="F12951">
        <f t="shared" si="606"/>
        <v>2810110</v>
      </c>
      <c r="G12951">
        <f t="shared" si="607"/>
        <v>28103210110</v>
      </c>
      <c r="H12951">
        <v>12950</v>
      </c>
      <c r="I12951">
        <f t="shared" si="608"/>
        <v>0</v>
      </c>
    </row>
    <row r="12952" spans="1:9">
      <c r="A12952">
        <v>12950</v>
      </c>
      <c r="B12952">
        <v>281</v>
      </c>
      <c r="C12952">
        <v>34300</v>
      </c>
      <c r="D12952">
        <v>1</v>
      </c>
      <c r="E12952">
        <v>104</v>
      </c>
      <c r="F12952">
        <f t="shared" si="606"/>
        <v>2810104</v>
      </c>
      <c r="G12952">
        <f t="shared" si="607"/>
        <v>28103430104</v>
      </c>
      <c r="H12952">
        <v>12951</v>
      </c>
      <c r="I12952">
        <f t="shared" si="608"/>
        <v>0</v>
      </c>
    </row>
    <row r="12953" spans="1:9">
      <c r="A12953">
        <v>12951</v>
      </c>
      <c r="B12953">
        <v>281</v>
      </c>
      <c r="C12953">
        <v>34100</v>
      </c>
      <c r="D12953">
        <v>1</v>
      </c>
      <c r="E12953">
        <v>114</v>
      </c>
      <c r="F12953">
        <f t="shared" si="606"/>
        <v>2810114</v>
      </c>
      <c r="G12953">
        <f t="shared" si="607"/>
        <v>28103410114</v>
      </c>
      <c r="H12953">
        <v>12952</v>
      </c>
      <c r="I12953">
        <f t="shared" si="608"/>
        <v>0</v>
      </c>
    </row>
    <row r="12954" spans="1:9">
      <c r="A12954">
        <v>12952</v>
      </c>
      <c r="B12954">
        <v>281</v>
      </c>
      <c r="C12954">
        <v>34104</v>
      </c>
      <c r="D12954">
        <v>1</v>
      </c>
      <c r="E12954">
        <v>101</v>
      </c>
      <c r="F12954">
        <f t="shared" si="606"/>
        <v>2810101</v>
      </c>
      <c r="G12954">
        <f t="shared" si="607"/>
        <v>28103410101</v>
      </c>
      <c r="H12954">
        <v>12953</v>
      </c>
      <c r="I12954">
        <f t="shared" si="608"/>
        <v>0</v>
      </c>
    </row>
    <row r="12955" spans="1:9">
      <c r="A12955">
        <v>12953</v>
      </c>
      <c r="B12955">
        <v>281</v>
      </c>
      <c r="C12955">
        <v>34104</v>
      </c>
      <c r="D12955">
        <v>1</v>
      </c>
      <c r="E12955">
        <v>106</v>
      </c>
      <c r="F12955">
        <f t="shared" si="606"/>
        <v>2810106</v>
      </c>
      <c r="G12955">
        <f t="shared" si="607"/>
        <v>28103410106</v>
      </c>
      <c r="H12955">
        <v>12954</v>
      </c>
      <c r="I12955">
        <f t="shared" si="608"/>
        <v>0</v>
      </c>
    </row>
    <row r="12956" spans="1:9">
      <c r="A12956">
        <v>12954</v>
      </c>
      <c r="B12956">
        <v>281</v>
      </c>
      <c r="C12956">
        <v>43411</v>
      </c>
      <c r="D12956">
        <v>0</v>
      </c>
      <c r="E12956">
        <v>356</v>
      </c>
      <c r="F12956">
        <f t="shared" si="606"/>
        <v>0</v>
      </c>
      <c r="G12956">
        <f t="shared" si="607"/>
        <v>28104340356</v>
      </c>
      <c r="H12956">
        <v>12955</v>
      </c>
      <c r="I12956">
        <f t="shared" si="608"/>
        <v>0</v>
      </c>
    </row>
    <row r="12957" spans="1:9">
      <c r="A12957">
        <v>12955</v>
      </c>
      <c r="B12957">
        <v>281</v>
      </c>
      <c r="C12957">
        <v>41000</v>
      </c>
      <c r="D12957">
        <v>1</v>
      </c>
      <c r="E12957">
        <v>116</v>
      </c>
      <c r="F12957">
        <f t="shared" si="606"/>
        <v>2810116</v>
      </c>
      <c r="G12957">
        <f t="shared" si="607"/>
        <v>28104100116</v>
      </c>
      <c r="H12957">
        <v>12956</v>
      </c>
      <c r="I12957">
        <f t="shared" si="608"/>
        <v>0</v>
      </c>
    </row>
    <row r="12958" spans="1:9">
      <c r="A12958">
        <v>12956</v>
      </c>
      <c r="B12958">
        <v>281</v>
      </c>
      <c r="C12958">
        <v>41000</v>
      </c>
      <c r="D12958">
        <v>1</v>
      </c>
      <c r="E12958">
        <v>300</v>
      </c>
      <c r="F12958">
        <f t="shared" si="606"/>
        <v>2810300</v>
      </c>
      <c r="G12958">
        <f t="shared" si="607"/>
        <v>28104100300</v>
      </c>
      <c r="H12958">
        <v>12957</v>
      </c>
      <c r="I12958">
        <f t="shared" si="608"/>
        <v>0</v>
      </c>
    </row>
    <row r="12959" spans="1:9">
      <c r="A12959">
        <v>12957</v>
      </c>
      <c r="B12959">
        <v>281</v>
      </c>
      <c r="C12959">
        <v>41000</v>
      </c>
      <c r="D12959">
        <v>1</v>
      </c>
      <c r="E12959">
        <v>308</v>
      </c>
      <c r="F12959">
        <f t="shared" si="606"/>
        <v>2810308</v>
      </c>
      <c r="G12959">
        <f t="shared" si="607"/>
        <v>28104100308</v>
      </c>
      <c r="H12959">
        <v>12958</v>
      </c>
      <c r="I12959">
        <f t="shared" si="608"/>
        <v>0</v>
      </c>
    </row>
    <row r="12960" spans="1:9">
      <c r="A12960">
        <v>12958</v>
      </c>
      <c r="B12960">
        <v>281</v>
      </c>
      <c r="C12960">
        <v>45000</v>
      </c>
      <c r="D12960">
        <v>1</v>
      </c>
      <c r="E12960">
        <v>314</v>
      </c>
      <c r="F12960">
        <f t="shared" si="606"/>
        <v>2810314</v>
      </c>
      <c r="G12960">
        <f t="shared" si="607"/>
        <v>28104500314</v>
      </c>
      <c r="H12960">
        <v>12959</v>
      </c>
      <c r="I12960">
        <f t="shared" si="608"/>
        <v>0</v>
      </c>
    </row>
    <row r="12961" spans="1:9">
      <c r="A12961">
        <v>12959</v>
      </c>
      <c r="B12961">
        <v>281</v>
      </c>
      <c r="C12961">
        <v>40000</v>
      </c>
      <c r="D12961">
        <v>1</v>
      </c>
      <c r="E12961">
        <v>310</v>
      </c>
      <c r="F12961">
        <f t="shared" si="606"/>
        <v>2810310</v>
      </c>
      <c r="G12961">
        <f t="shared" si="607"/>
        <v>28104000310</v>
      </c>
      <c r="H12961">
        <v>12960</v>
      </c>
      <c r="I12961">
        <f t="shared" si="608"/>
        <v>0</v>
      </c>
    </row>
    <row r="12962" spans="1:9">
      <c r="A12962">
        <v>12960</v>
      </c>
      <c r="B12962">
        <v>281</v>
      </c>
      <c r="C12962">
        <v>43501</v>
      </c>
      <c r="D12962">
        <v>0</v>
      </c>
      <c r="E12962">
        <v>302</v>
      </c>
      <c r="F12962">
        <f t="shared" si="606"/>
        <v>0</v>
      </c>
      <c r="G12962">
        <f t="shared" si="607"/>
        <v>28104350302</v>
      </c>
      <c r="H12962">
        <v>12961</v>
      </c>
      <c r="I12962">
        <f t="shared" si="608"/>
        <v>0</v>
      </c>
    </row>
    <row r="12963" spans="1:9">
      <c r="A12963">
        <v>12961</v>
      </c>
      <c r="B12963">
        <v>281</v>
      </c>
      <c r="C12963">
        <v>43401</v>
      </c>
      <c r="D12963">
        <v>0</v>
      </c>
      <c r="E12963">
        <v>307</v>
      </c>
      <c r="F12963">
        <f t="shared" si="606"/>
        <v>0</v>
      </c>
      <c r="G12963">
        <f t="shared" si="607"/>
        <v>28104340307</v>
      </c>
      <c r="H12963">
        <v>12962</v>
      </c>
      <c r="I12963">
        <f t="shared" si="608"/>
        <v>0</v>
      </c>
    </row>
    <row r="12964" spans="1:9">
      <c r="A12964">
        <v>12962</v>
      </c>
      <c r="B12964">
        <v>281</v>
      </c>
      <c r="C12964">
        <v>46860</v>
      </c>
      <c r="D12964">
        <v>1</v>
      </c>
      <c r="E12964">
        <v>757</v>
      </c>
      <c r="F12964">
        <f t="shared" si="606"/>
        <v>2810757</v>
      </c>
      <c r="G12964">
        <f t="shared" si="607"/>
        <v>28104680757</v>
      </c>
      <c r="H12964">
        <v>12963</v>
      </c>
      <c r="I12964">
        <f t="shared" si="608"/>
        <v>0</v>
      </c>
    </row>
    <row r="12965" spans="1:9">
      <c r="A12965">
        <v>12963</v>
      </c>
      <c r="B12965">
        <v>281</v>
      </c>
      <c r="C12965">
        <v>46630</v>
      </c>
      <c r="D12965">
        <v>1</v>
      </c>
      <c r="E12965">
        <v>756</v>
      </c>
      <c r="F12965">
        <f t="shared" si="606"/>
        <v>2810756</v>
      </c>
      <c r="G12965">
        <f t="shared" si="607"/>
        <v>28104660756</v>
      </c>
      <c r="H12965">
        <v>12964</v>
      </c>
      <c r="I12965">
        <f t="shared" si="608"/>
        <v>0</v>
      </c>
    </row>
    <row r="12966" spans="1:9">
      <c r="A12966">
        <v>12964</v>
      </c>
      <c r="B12966">
        <v>281</v>
      </c>
      <c r="C12966">
        <v>49420</v>
      </c>
      <c r="D12966">
        <v>1</v>
      </c>
      <c r="E12966">
        <v>190</v>
      </c>
      <c r="F12966">
        <f t="shared" si="606"/>
        <v>2810190</v>
      </c>
      <c r="G12966">
        <f t="shared" si="607"/>
        <v>28104940190</v>
      </c>
      <c r="H12966">
        <v>12965</v>
      </c>
      <c r="I12966">
        <f t="shared" si="608"/>
        <v>0</v>
      </c>
    </row>
    <row r="12967" spans="1:9">
      <c r="A12967">
        <v>12965</v>
      </c>
      <c r="B12967">
        <v>281</v>
      </c>
      <c r="C12967">
        <v>46540</v>
      </c>
      <c r="D12967">
        <v>1</v>
      </c>
      <c r="E12967">
        <v>750</v>
      </c>
      <c r="F12967">
        <f t="shared" si="606"/>
        <v>2810750</v>
      </c>
      <c r="G12967">
        <f t="shared" si="607"/>
        <v>28104650750</v>
      </c>
      <c r="H12967">
        <v>12966</v>
      </c>
      <c r="I12967">
        <f t="shared" si="608"/>
        <v>0</v>
      </c>
    </row>
    <row r="12968" spans="1:9">
      <c r="A12968">
        <v>12966</v>
      </c>
      <c r="B12968">
        <v>281</v>
      </c>
      <c r="C12968">
        <v>46560</v>
      </c>
      <c r="D12968">
        <v>1</v>
      </c>
      <c r="E12968">
        <v>754</v>
      </c>
      <c r="F12968">
        <f t="shared" si="606"/>
        <v>2810754</v>
      </c>
      <c r="G12968">
        <f t="shared" si="607"/>
        <v>28104650754</v>
      </c>
      <c r="H12968">
        <v>12967</v>
      </c>
      <c r="I12968">
        <f t="shared" si="608"/>
        <v>0</v>
      </c>
    </row>
    <row r="12969" spans="1:9">
      <c r="A12969">
        <v>12967</v>
      </c>
      <c r="B12969">
        <v>281</v>
      </c>
      <c r="C12969">
        <v>46640</v>
      </c>
      <c r="D12969">
        <v>1</v>
      </c>
      <c r="E12969">
        <v>759</v>
      </c>
      <c r="F12969">
        <f t="shared" si="606"/>
        <v>2810759</v>
      </c>
      <c r="G12969">
        <f t="shared" si="607"/>
        <v>28104660759</v>
      </c>
      <c r="H12969">
        <v>12968</v>
      </c>
      <c r="I12969">
        <f t="shared" si="608"/>
        <v>0</v>
      </c>
    </row>
    <row r="12970" spans="1:9">
      <c r="A12970">
        <v>12968</v>
      </c>
      <c r="B12970">
        <v>281</v>
      </c>
      <c r="C12970">
        <v>46520</v>
      </c>
      <c r="D12970">
        <v>1</v>
      </c>
      <c r="E12970">
        <v>762</v>
      </c>
      <c r="F12970">
        <f t="shared" si="606"/>
        <v>2810762</v>
      </c>
      <c r="G12970">
        <f t="shared" si="607"/>
        <v>28104650762</v>
      </c>
      <c r="H12970">
        <v>12969</v>
      </c>
      <c r="I12970">
        <f t="shared" si="608"/>
        <v>0</v>
      </c>
    </row>
    <row r="12971" spans="1:9">
      <c r="A12971">
        <v>12969</v>
      </c>
      <c r="B12971">
        <v>281</v>
      </c>
      <c r="C12971">
        <v>46570</v>
      </c>
      <c r="D12971">
        <v>1</v>
      </c>
      <c r="E12971">
        <v>755</v>
      </c>
      <c r="F12971">
        <f t="shared" si="606"/>
        <v>2810755</v>
      </c>
      <c r="G12971">
        <f t="shared" si="607"/>
        <v>28104650755</v>
      </c>
      <c r="H12971">
        <v>12970</v>
      </c>
      <c r="I12971">
        <f t="shared" si="608"/>
        <v>0</v>
      </c>
    </row>
    <row r="12972" spans="1:9">
      <c r="A12972">
        <v>12970</v>
      </c>
      <c r="B12972">
        <v>281</v>
      </c>
      <c r="C12972">
        <v>46770</v>
      </c>
      <c r="D12972">
        <v>1</v>
      </c>
      <c r="E12972">
        <v>761</v>
      </c>
      <c r="F12972">
        <f t="shared" si="606"/>
        <v>2810761</v>
      </c>
      <c r="G12972">
        <f t="shared" si="607"/>
        <v>28104670761</v>
      </c>
      <c r="H12972">
        <v>12971</v>
      </c>
      <c r="I12972">
        <f t="shared" si="608"/>
        <v>0</v>
      </c>
    </row>
    <row r="12973" spans="1:9">
      <c r="A12973">
        <v>12971</v>
      </c>
      <c r="B12973">
        <v>281</v>
      </c>
      <c r="C12973">
        <v>46690</v>
      </c>
      <c r="D12973">
        <v>1</v>
      </c>
      <c r="E12973">
        <v>763</v>
      </c>
      <c r="F12973">
        <f t="shared" si="606"/>
        <v>2810763</v>
      </c>
      <c r="G12973">
        <f t="shared" si="607"/>
        <v>28104660763</v>
      </c>
      <c r="H12973">
        <v>12972</v>
      </c>
      <c r="I12973">
        <f t="shared" si="608"/>
        <v>0</v>
      </c>
    </row>
    <row r="12974" spans="1:9">
      <c r="A12974">
        <v>12972</v>
      </c>
      <c r="B12974">
        <v>281</v>
      </c>
      <c r="C12974">
        <v>46590</v>
      </c>
      <c r="D12974">
        <v>1</v>
      </c>
      <c r="E12974">
        <v>753</v>
      </c>
      <c r="F12974">
        <f t="shared" si="606"/>
        <v>2810753</v>
      </c>
      <c r="G12974">
        <f t="shared" si="607"/>
        <v>28104650753</v>
      </c>
      <c r="H12974">
        <v>12973</v>
      </c>
      <c r="I12974">
        <f t="shared" si="608"/>
        <v>0</v>
      </c>
    </row>
    <row r="12975" spans="1:9">
      <c r="A12975">
        <v>12973</v>
      </c>
      <c r="B12975">
        <v>281</v>
      </c>
      <c r="C12975">
        <v>46720</v>
      </c>
      <c r="D12975">
        <v>1</v>
      </c>
      <c r="E12975">
        <v>758</v>
      </c>
      <c r="F12975">
        <f t="shared" si="606"/>
        <v>2810758</v>
      </c>
      <c r="G12975">
        <f t="shared" si="607"/>
        <v>28104670758</v>
      </c>
      <c r="H12975">
        <v>12974</v>
      </c>
      <c r="I12975">
        <f t="shared" si="608"/>
        <v>0</v>
      </c>
    </row>
    <row r="12976" spans="1:9">
      <c r="A12976">
        <v>12974</v>
      </c>
      <c r="B12976">
        <v>281</v>
      </c>
      <c r="C12976">
        <v>46710</v>
      </c>
      <c r="D12976">
        <v>1</v>
      </c>
      <c r="E12976">
        <v>760</v>
      </c>
      <c r="F12976">
        <f t="shared" si="606"/>
        <v>2810760</v>
      </c>
      <c r="G12976">
        <f t="shared" si="607"/>
        <v>28104670760</v>
      </c>
      <c r="H12976">
        <v>12975</v>
      </c>
      <c r="I12976">
        <f t="shared" si="608"/>
        <v>0</v>
      </c>
    </row>
    <row r="12977" spans="1:9">
      <c r="A12977">
        <v>12975</v>
      </c>
      <c r="B12977">
        <v>281</v>
      </c>
      <c r="C12977">
        <v>46605</v>
      </c>
      <c r="D12977">
        <v>1</v>
      </c>
      <c r="E12977">
        <v>603</v>
      </c>
      <c r="F12977">
        <f t="shared" si="606"/>
        <v>2810603</v>
      </c>
      <c r="G12977">
        <f t="shared" si="607"/>
        <v>28104660603</v>
      </c>
      <c r="H12977">
        <v>12976</v>
      </c>
      <c r="I12977">
        <f t="shared" si="608"/>
        <v>0</v>
      </c>
    </row>
    <row r="12978" spans="1:9">
      <c r="A12978">
        <v>12976</v>
      </c>
      <c r="B12978">
        <v>281</v>
      </c>
      <c r="C12978">
        <v>46505</v>
      </c>
      <c r="D12978">
        <v>1</v>
      </c>
      <c r="E12978">
        <v>601</v>
      </c>
      <c r="F12978">
        <f t="shared" si="606"/>
        <v>2810601</v>
      </c>
      <c r="G12978">
        <f t="shared" si="607"/>
        <v>28104650601</v>
      </c>
      <c r="H12978">
        <v>12977</v>
      </c>
      <c r="I12978">
        <f t="shared" si="608"/>
        <v>0</v>
      </c>
    </row>
    <row r="12979" spans="1:9">
      <c r="A12979">
        <v>12977</v>
      </c>
      <c r="B12979">
        <v>281</v>
      </c>
      <c r="C12979">
        <v>46606</v>
      </c>
      <c r="D12979">
        <v>1</v>
      </c>
      <c r="E12979">
        <v>605</v>
      </c>
      <c r="F12979">
        <f t="shared" si="606"/>
        <v>2810605</v>
      </c>
      <c r="G12979">
        <f t="shared" si="607"/>
        <v>28104660605</v>
      </c>
      <c r="H12979">
        <v>12978</v>
      </c>
      <c r="I12979">
        <f t="shared" si="608"/>
        <v>0</v>
      </c>
    </row>
    <row r="12980" spans="1:9">
      <c r="A12980">
        <v>12978</v>
      </c>
      <c r="B12980">
        <v>281</v>
      </c>
      <c r="C12980">
        <v>46604</v>
      </c>
      <c r="D12980">
        <v>1</v>
      </c>
      <c r="E12980">
        <v>607</v>
      </c>
      <c r="F12980">
        <f t="shared" si="606"/>
        <v>2810607</v>
      </c>
      <c r="G12980">
        <f t="shared" si="607"/>
        <v>28104660607</v>
      </c>
      <c r="H12980">
        <v>12979</v>
      </c>
      <c r="I12980">
        <f t="shared" si="608"/>
        <v>0</v>
      </c>
    </row>
    <row r="12981" spans="1:9">
      <c r="A12981">
        <v>12979</v>
      </c>
      <c r="B12981">
        <v>281</v>
      </c>
      <c r="C12981">
        <v>46703</v>
      </c>
      <c r="D12981">
        <v>1</v>
      </c>
      <c r="E12981">
        <v>604</v>
      </c>
      <c r="F12981">
        <f t="shared" si="606"/>
        <v>2810604</v>
      </c>
      <c r="G12981">
        <f t="shared" si="607"/>
        <v>28104670604</v>
      </c>
      <c r="H12981">
        <v>12980</v>
      </c>
      <c r="I12981">
        <f t="shared" si="608"/>
        <v>0</v>
      </c>
    </row>
    <row r="12982" spans="1:9">
      <c r="A12982">
        <v>12980</v>
      </c>
      <c r="B12982">
        <v>281</v>
      </c>
      <c r="C12982">
        <v>46503</v>
      </c>
      <c r="D12982">
        <v>1</v>
      </c>
      <c r="E12982">
        <v>602</v>
      </c>
      <c r="F12982">
        <f t="shared" si="606"/>
        <v>2810602</v>
      </c>
      <c r="G12982">
        <f t="shared" si="607"/>
        <v>28104650602</v>
      </c>
      <c r="H12982">
        <v>12981</v>
      </c>
      <c r="I12982">
        <f t="shared" si="608"/>
        <v>0</v>
      </c>
    </row>
    <row r="12983" spans="1:9">
      <c r="A12983">
        <v>12981</v>
      </c>
      <c r="B12983">
        <v>281</v>
      </c>
      <c r="C12983">
        <v>46704</v>
      </c>
      <c r="D12983">
        <v>1</v>
      </c>
      <c r="E12983">
        <v>606</v>
      </c>
      <c r="F12983">
        <f t="shared" si="606"/>
        <v>2810606</v>
      </c>
      <c r="G12983">
        <f t="shared" si="607"/>
        <v>28104670606</v>
      </c>
      <c r="H12983">
        <v>12982</v>
      </c>
      <c r="I12983">
        <f t="shared" si="608"/>
        <v>0</v>
      </c>
    </row>
    <row r="12984" spans="1:9">
      <c r="A12984">
        <v>12982</v>
      </c>
      <c r="B12984">
        <v>281</v>
      </c>
      <c r="C12984">
        <v>30001</v>
      </c>
      <c r="D12984">
        <v>1</v>
      </c>
      <c r="E12984">
        <v>109</v>
      </c>
      <c r="F12984">
        <f t="shared" si="606"/>
        <v>2810109</v>
      </c>
      <c r="G12984">
        <f t="shared" si="607"/>
        <v>28103000109</v>
      </c>
      <c r="H12984">
        <v>12983</v>
      </c>
      <c r="I12984">
        <f t="shared" si="608"/>
        <v>0</v>
      </c>
    </row>
    <row r="12985" spans="1:9">
      <c r="A12985">
        <v>12983</v>
      </c>
      <c r="B12985">
        <v>281</v>
      </c>
      <c r="C12985">
        <v>30000</v>
      </c>
      <c r="D12985">
        <v>1</v>
      </c>
      <c r="E12985">
        <v>117</v>
      </c>
      <c r="F12985">
        <f t="shared" si="606"/>
        <v>2810117</v>
      </c>
      <c r="G12985">
        <f t="shared" si="607"/>
        <v>28103000117</v>
      </c>
      <c r="H12985">
        <v>12984</v>
      </c>
      <c r="I12985">
        <f t="shared" si="608"/>
        <v>0</v>
      </c>
    </row>
    <row r="12986" spans="1:9">
      <c r="A12986">
        <v>12984</v>
      </c>
      <c r="B12986">
        <v>281</v>
      </c>
      <c r="C12986">
        <v>38100</v>
      </c>
      <c r="D12986">
        <v>1</v>
      </c>
      <c r="E12986">
        <v>100</v>
      </c>
      <c r="F12986">
        <f t="shared" si="606"/>
        <v>2810100</v>
      </c>
      <c r="G12986">
        <f t="shared" si="607"/>
        <v>28103810100</v>
      </c>
      <c r="H12986">
        <v>12985</v>
      </c>
      <c r="I12986">
        <f t="shared" si="608"/>
        <v>0</v>
      </c>
    </row>
    <row r="12987" spans="1:9">
      <c r="A12987">
        <v>12985</v>
      </c>
      <c r="B12987">
        <v>281</v>
      </c>
      <c r="C12987">
        <v>34104</v>
      </c>
      <c r="D12987">
        <v>1</v>
      </c>
      <c r="E12987">
        <v>113</v>
      </c>
      <c r="F12987">
        <f t="shared" si="606"/>
        <v>2810113</v>
      </c>
      <c r="G12987">
        <f t="shared" si="607"/>
        <v>28103410113</v>
      </c>
      <c r="H12987">
        <v>12986</v>
      </c>
      <c r="I12987">
        <f t="shared" si="608"/>
        <v>0</v>
      </c>
    </row>
    <row r="12988" spans="1:9">
      <c r="A12988">
        <v>12986</v>
      </c>
      <c r="B12988">
        <v>281</v>
      </c>
      <c r="C12988">
        <v>34100</v>
      </c>
      <c r="D12988">
        <v>1</v>
      </c>
      <c r="E12988">
        <v>313</v>
      </c>
      <c r="F12988">
        <f t="shared" si="606"/>
        <v>2810313</v>
      </c>
      <c r="G12988">
        <f t="shared" si="607"/>
        <v>28103410313</v>
      </c>
      <c r="H12988">
        <v>12987</v>
      </c>
      <c r="I12988">
        <f t="shared" si="608"/>
        <v>0</v>
      </c>
    </row>
    <row r="12989" spans="1:9">
      <c r="A12989">
        <v>12987</v>
      </c>
      <c r="B12989">
        <v>281</v>
      </c>
      <c r="C12989">
        <v>45000</v>
      </c>
      <c r="D12989">
        <v>1</v>
      </c>
      <c r="E12989">
        <v>305</v>
      </c>
      <c r="F12989">
        <f t="shared" si="606"/>
        <v>2810305</v>
      </c>
      <c r="G12989">
        <f t="shared" si="607"/>
        <v>28104500305</v>
      </c>
      <c r="H12989">
        <v>12988</v>
      </c>
      <c r="I12989">
        <f t="shared" si="608"/>
        <v>0</v>
      </c>
    </row>
    <row r="12990" spans="1:9">
      <c r="A12990">
        <v>12988</v>
      </c>
      <c r="B12990">
        <v>281</v>
      </c>
      <c r="C12990">
        <v>40002</v>
      </c>
      <c r="D12990">
        <v>1</v>
      </c>
      <c r="E12990">
        <v>312</v>
      </c>
      <c r="F12990">
        <f t="shared" si="606"/>
        <v>2810312</v>
      </c>
      <c r="G12990">
        <f t="shared" si="607"/>
        <v>28104000312</v>
      </c>
      <c r="H12990">
        <v>12989</v>
      </c>
      <c r="I12990">
        <f t="shared" si="608"/>
        <v>0</v>
      </c>
    </row>
    <row r="12991" spans="1:9">
      <c r="A12991">
        <v>12989</v>
      </c>
      <c r="B12991">
        <v>281</v>
      </c>
      <c r="C12991">
        <v>40005</v>
      </c>
      <c r="D12991">
        <v>1</v>
      </c>
      <c r="E12991">
        <v>301</v>
      </c>
      <c r="F12991">
        <f t="shared" si="606"/>
        <v>2810301</v>
      </c>
      <c r="G12991">
        <f t="shared" si="607"/>
        <v>28104000301</v>
      </c>
      <c r="H12991">
        <v>12990</v>
      </c>
      <c r="I12991">
        <f t="shared" si="608"/>
        <v>0</v>
      </c>
    </row>
    <row r="12992" spans="1:9">
      <c r="A12992">
        <v>12990</v>
      </c>
      <c r="B12992">
        <v>282</v>
      </c>
      <c r="C12992">
        <v>38000</v>
      </c>
      <c r="D12992">
        <v>1</v>
      </c>
      <c r="E12992">
        <v>128</v>
      </c>
      <c r="F12992">
        <f t="shared" si="606"/>
        <v>2820128</v>
      </c>
      <c r="G12992">
        <f t="shared" si="607"/>
        <v>28203800128</v>
      </c>
      <c r="H12992">
        <v>12991</v>
      </c>
      <c r="I12992">
        <f t="shared" si="608"/>
        <v>0</v>
      </c>
    </row>
    <row r="12993" spans="1:9">
      <c r="A12993">
        <v>12991</v>
      </c>
      <c r="B12993">
        <v>282</v>
      </c>
      <c r="C12993">
        <v>30300</v>
      </c>
      <c r="D12993">
        <v>1</v>
      </c>
      <c r="E12993">
        <v>107</v>
      </c>
      <c r="F12993">
        <f t="shared" si="606"/>
        <v>2820107</v>
      </c>
      <c r="G12993">
        <f t="shared" si="607"/>
        <v>28203030107</v>
      </c>
      <c r="H12993">
        <v>12992</v>
      </c>
      <c r="I12993">
        <f t="shared" si="608"/>
        <v>0</v>
      </c>
    </row>
    <row r="12994" spans="1:9">
      <c r="A12994">
        <v>12992</v>
      </c>
      <c r="B12994">
        <v>282</v>
      </c>
      <c r="C12994">
        <v>30001</v>
      </c>
      <c r="D12994">
        <v>1</v>
      </c>
      <c r="E12994">
        <v>101</v>
      </c>
      <c r="F12994">
        <f t="shared" si="606"/>
        <v>2820101</v>
      </c>
      <c r="G12994">
        <f t="shared" si="607"/>
        <v>28203000101</v>
      </c>
      <c r="H12994">
        <v>12993</v>
      </c>
      <c r="I12994">
        <f t="shared" si="608"/>
        <v>0</v>
      </c>
    </row>
    <row r="12995" spans="1:9">
      <c r="A12995">
        <v>12993</v>
      </c>
      <c r="B12995">
        <v>282</v>
      </c>
      <c r="C12995">
        <v>38100</v>
      </c>
      <c r="D12995">
        <v>1</v>
      </c>
      <c r="E12995">
        <v>307</v>
      </c>
      <c r="F12995">
        <f t="shared" ref="F12995:F13058" si="609">(B12995*10000+E12995)*D12995</f>
        <v>2820307</v>
      </c>
      <c r="G12995">
        <f t="shared" ref="G12995:G13058" si="610">(B12995*10000+FLOOR(C12995/100,1))*10000+E12995</f>
        <v>28203810307</v>
      </c>
      <c r="H12995">
        <v>12994</v>
      </c>
      <c r="I12995">
        <f t="shared" ref="I12995:I13058" si="611">IF(C12995=30300,IF(E12995=117,1,IF(E12995=313,1,0)),0)</f>
        <v>0</v>
      </c>
    </row>
    <row r="12996" spans="1:9">
      <c r="A12996">
        <v>12994</v>
      </c>
      <c r="B12996">
        <v>282</v>
      </c>
      <c r="C12996">
        <v>32200</v>
      </c>
      <c r="D12996">
        <v>1</v>
      </c>
      <c r="E12996">
        <v>106</v>
      </c>
      <c r="F12996">
        <f t="shared" si="609"/>
        <v>2820106</v>
      </c>
      <c r="G12996">
        <f t="shared" si="610"/>
        <v>28203220106</v>
      </c>
      <c r="H12996">
        <v>12995</v>
      </c>
      <c r="I12996">
        <f t="shared" si="611"/>
        <v>0</v>
      </c>
    </row>
    <row r="12997" spans="1:9">
      <c r="A12997">
        <v>12995</v>
      </c>
      <c r="B12997">
        <v>282</v>
      </c>
      <c r="C12997">
        <v>32000</v>
      </c>
      <c r="D12997">
        <v>1</v>
      </c>
      <c r="E12997">
        <v>110</v>
      </c>
      <c r="F12997">
        <f t="shared" si="609"/>
        <v>2820110</v>
      </c>
      <c r="G12997">
        <f t="shared" si="610"/>
        <v>28203200110</v>
      </c>
      <c r="H12997">
        <v>12996</v>
      </c>
      <c r="I12997">
        <f t="shared" si="611"/>
        <v>0</v>
      </c>
    </row>
    <row r="12998" spans="1:9">
      <c r="A12998">
        <v>12996</v>
      </c>
      <c r="B12998">
        <v>282</v>
      </c>
      <c r="C12998">
        <v>32001</v>
      </c>
      <c r="D12998">
        <v>1</v>
      </c>
      <c r="E12998">
        <v>112</v>
      </c>
      <c r="F12998">
        <f t="shared" si="609"/>
        <v>2820112</v>
      </c>
      <c r="G12998">
        <f t="shared" si="610"/>
        <v>28203200112</v>
      </c>
      <c r="H12998">
        <v>12997</v>
      </c>
      <c r="I12998">
        <f t="shared" si="611"/>
        <v>0</v>
      </c>
    </row>
    <row r="12999" spans="1:9">
      <c r="A12999">
        <v>12997</v>
      </c>
      <c r="B12999">
        <v>282</v>
      </c>
      <c r="C12999">
        <v>34003</v>
      </c>
      <c r="D12999">
        <v>1</v>
      </c>
      <c r="E12999">
        <v>109</v>
      </c>
      <c r="F12999">
        <f t="shared" si="609"/>
        <v>2820109</v>
      </c>
      <c r="G12999">
        <f t="shared" si="610"/>
        <v>28203400109</v>
      </c>
      <c r="H12999">
        <v>12998</v>
      </c>
      <c r="I12999">
        <f t="shared" si="611"/>
        <v>0</v>
      </c>
    </row>
    <row r="13000" spans="1:9">
      <c r="A13000">
        <v>12998</v>
      </c>
      <c r="B13000">
        <v>282</v>
      </c>
      <c r="C13000">
        <v>34102</v>
      </c>
      <c r="D13000">
        <v>1</v>
      </c>
      <c r="E13000">
        <v>111</v>
      </c>
      <c r="F13000">
        <f t="shared" si="609"/>
        <v>2820111</v>
      </c>
      <c r="G13000">
        <f t="shared" si="610"/>
        <v>28203410111</v>
      </c>
      <c r="H13000">
        <v>12999</v>
      </c>
      <c r="I13000">
        <f t="shared" si="611"/>
        <v>0</v>
      </c>
    </row>
    <row r="13001" spans="1:9">
      <c r="A13001">
        <v>12999</v>
      </c>
      <c r="B13001">
        <v>282</v>
      </c>
      <c r="C13001">
        <v>34100</v>
      </c>
      <c r="D13001">
        <v>1</v>
      </c>
      <c r="E13001">
        <v>113</v>
      </c>
      <c r="F13001">
        <f t="shared" si="609"/>
        <v>2820113</v>
      </c>
      <c r="G13001">
        <f t="shared" si="610"/>
        <v>28203410113</v>
      </c>
      <c r="H13001">
        <v>13000</v>
      </c>
      <c r="I13001">
        <f t="shared" si="611"/>
        <v>0</v>
      </c>
    </row>
    <row r="13002" spans="1:9">
      <c r="A13002">
        <v>13000</v>
      </c>
      <c r="B13002">
        <v>282</v>
      </c>
      <c r="C13002">
        <v>34100</v>
      </c>
      <c r="D13002">
        <v>1</v>
      </c>
      <c r="E13002">
        <v>120</v>
      </c>
      <c r="F13002">
        <f t="shared" si="609"/>
        <v>2820120</v>
      </c>
      <c r="G13002">
        <f t="shared" si="610"/>
        <v>28203410120</v>
      </c>
      <c r="H13002">
        <v>13001</v>
      </c>
      <c r="I13002">
        <f t="shared" si="611"/>
        <v>0</v>
      </c>
    </row>
    <row r="13003" spans="1:9">
      <c r="A13003">
        <v>13001</v>
      </c>
      <c r="B13003">
        <v>282</v>
      </c>
      <c r="C13003">
        <v>43020</v>
      </c>
      <c r="D13003">
        <v>0</v>
      </c>
      <c r="E13003">
        <v>362</v>
      </c>
      <c r="F13003">
        <f t="shared" si="609"/>
        <v>0</v>
      </c>
      <c r="G13003">
        <f t="shared" si="610"/>
        <v>28204300362</v>
      </c>
      <c r="H13003">
        <v>13002</v>
      </c>
      <c r="I13003">
        <f t="shared" si="611"/>
        <v>0</v>
      </c>
    </row>
    <row r="13004" spans="1:9">
      <c r="A13004">
        <v>13002</v>
      </c>
      <c r="B13004">
        <v>282</v>
      </c>
      <c r="C13004">
        <v>41000</v>
      </c>
      <c r="D13004">
        <v>1</v>
      </c>
      <c r="E13004">
        <v>302</v>
      </c>
      <c r="F13004">
        <f t="shared" si="609"/>
        <v>2820302</v>
      </c>
      <c r="G13004">
        <f t="shared" si="610"/>
        <v>28204100302</v>
      </c>
      <c r="H13004">
        <v>13003</v>
      </c>
      <c r="I13004">
        <f t="shared" si="611"/>
        <v>0</v>
      </c>
    </row>
    <row r="13005" spans="1:9">
      <c r="A13005">
        <v>13003</v>
      </c>
      <c r="B13005">
        <v>282</v>
      </c>
      <c r="C13005">
        <v>41000</v>
      </c>
      <c r="D13005">
        <v>1</v>
      </c>
      <c r="E13005">
        <v>300</v>
      </c>
      <c r="F13005">
        <f t="shared" si="609"/>
        <v>2820300</v>
      </c>
      <c r="G13005">
        <f t="shared" si="610"/>
        <v>28204100300</v>
      </c>
      <c r="H13005">
        <v>13004</v>
      </c>
      <c r="I13005">
        <f t="shared" si="611"/>
        <v>0</v>
      </c>
    </row>
    <row r="13006" spans="1:9">
      <c r="A13006">
        <v>13004</v>
      </c>
      <c r="B13006">
        <v>282</v>
      </c>
      <c r="C13006">
        <v>41000</v>
      </c>
      <c r="D13006">
        <v>1</v>
      </c>
      <c r="E13006">
        <v>308</v>
      </c>
      <c r="F13006">
        <f t="shared" si="609"/>
        <v>2820308</v>
      </c>
      <c r="G13006">
        <f t="shared" si="610"/>
        <v>28204100308</v>
      </c>
      <c r="H13006">
        <v>13005</v>
      </c>
      <c r="I13006">
        <f t="shared" si="611"/>
        <v>0</v>
      </c>
    </row>
    <row r="13007" spans="1:9">
      <c r="A13007">
        <v>13005</v>
      </c>
      <c r="B13007">
        <v>282</v>
      </c>
      <c r="C13007">
        <v>45000</v>
      </c>
      <c r="D13007">
        <v>1</v>
      </c>
      <c r="E13007">
        <v>116</v>
      </c>
      <c r="F13007">
        <f t="shared" si="609"/>
        <v>2820116</v>
      </c>
      <c r="G13007">
        <f t="shared" si="610"/>
        <v>28204500116</v>
      </c>
      <c r="H13007">
        <v>13006</v>
      </c>
      <c r="I13007">
        <f t="shared" si="611"/>
        <v>0</v>
      </c>
    </row>
    <row r="13008" spans="1:9">
      <c r="A13008">
        <v>13006</v>
      </c>
      <c r="B13008">
        <v>282</v>
      </c>
      <c r="C13008">
        <v>40004</v>
      </c>
      <c r="D13008">
        <v>1</v>
      </c>
      <c r="E13008">
        <v>306</v>
      </c>
      <c r="F13008">
        <f t="shared" si="609"/>
        <v>2820306</v>
      </c>
      <c r="G13008">
        <f t="shared" si="610"/>
        <v>28204000306</v>
      </c>
      <c r="H13008">
        <v>13007</v>
      </c>
      <c r="I13008">
        <f t="shared" si="611"/>
        <v>0</v>
      </c>
    </row>
    <row r="13009" spans="1:9">
      <c r="A13009">
        <v>13007</v>
      </c>
      <c r="B13009">
        <v>282</v>
      </c>
      <c r="C13009">
        <v>43401</v>
      </c>
      <c r="D13009">
        <v>0</v>
      </c>
      <c r="E13009">
        <v>305</v>
      </c>
      <c r="F13009">
        <f t="shared" si="609"/>
        <v>0</v>
      </c>
      <c r="G13009">
        <f t="shared" si="610"/>
        <v>28204340305</v>
      </c>
      <c r="H13009">
        <v>13008</v>
      </c>
      <c r="I13009">
        <f t="shared" si="611"/>
        <v>0</v>
      </c>
    </row>
    <row r="13010" spans="1:9">
      <c r="A13010">
        <v>13008</v>
      </c>
      <c r="B13010">
        <v>282</v>
      </c>
      <c r="C13010">
        <v>43501</v>
      </c>
      <c r="D13010">
        <v>0</v>
      </c>
      <c r="E13010">
        <v>310</v>
      </c>
      <c r="F13010">
        <f t="shared" si="609"/>
        <v>0</v>
      </c>
      <c r="G13010">
        <f t="shared" si="610"/>
        <v>28204350310</v>
      </c>
      <c r="H13010">
        <v>13009</v>
      </c>
      <c r="I13010">
        <f t="shared" si="611"/>
        <v>0</v>
      </c>
    </row>
    <row r="13011" spans="1:9">
      <c r="A13011">
        <v>13009</v>
      </c>
      <c r="B13011">
        <v>282</v>
      </c>
      <c r="C13011">
        <v>46870</v>
      </c>
      <c r="D13011">
        <v>1</v>
      </c>
      <c r="E13011">
        <v>757</v>
      </c>
      <c r="F13011">
        <f t="shared" si="609"/>
        <v>2820757</v>
      </c>
      <c r="G13011">
        <f t="shared" si="610"/>
        <v>28204680757</v>
      </c>
      <c r="H13011">
        <v>13010</v>
      </c>
      <c r="I13011">
        <f t="shared" si="611"/>
        <v>0</v>
      </c>
    </row>
    <row r="13012" spans="1:9">
      <c r="A13012">
        <v>13010</v>
      </c>
      <c r="B13012">
        <v>282</v>
      </c>
      <c r="C13012">
        <v>46660</v>
      </c>
      <c r="D13012">
        <v>1</v>
      </c>
      <c r="E13012">
        <v>756</v>
      </c>
      <c r="F13012">
        <f t="shared" si="609"/>
        <v>2820756</v>
      </c>
      <c r="G13012">
        <f t="shared" si="610"/>
        <v>28204660756</v>
      </c>
      <c r="H13012">
        <v>13011</v>
      </c>
      <c r="I13012">
        <f t="shared" si="611"/>
        <v>0</v>
      </c>
    </row>
    <row r="13013" spans="1:9">
      <c r="A13013">
        <v>13011</v>
      </c>
      <c r="B13013">
        <v>282</v>
      </c>
      <c r="C13013">
        <v>49410</v>
      </c>
      <c r="D13013">
        <v>1</v>
      </c>
      <c r="E13013">
        <v>190</v>
      </c>
      <c r="F13013">
        <f t="shared" si="609"/>
        <v>2820190</v>
      </c>
      <c r="G13013">
        <f t="shared" si="610"/>
        <v>28204940190</v>
      </c>
      <c r="H13013">
        <v>13012</v>
      </c>
      <c r="I13013">
        <f t="shared" si="611"/>
        <v>0</v>
      </c>
    </row>
    <row r="13014" spans="1:9">
      <c r="A13014">
        <v>13012</v>
      </c>
      <c r="B13014">
        <v>282</v>
      </c>
      <c r="C13014">
        <v>46680</v>
      </c>
      <c r="D13014">
        <v>1</v>
      </c>
      <c r="E13014">
        <v>763</v>
      </c>
      <c r="F13014">
        <f t="shared" si="609"/>
        <v>2820763</v>
      </c>
      <c r="G13014">
        <f t="shared" si="610"/>
        <v>28204660763</v>
      </c>
      <c r="H13014">
        <v>13013</v>
      </c>
      <c r="I13014">
        <f t="shared" si="611"/>
        <v>0</v>
      </c>
    </row>
    <row r="13015" spans="1:9">
      <c r="A13015">
        <v>13013</v>
      </c>
      <c r="B13015">
        <v>282</v>
      </c>
      <c r="C13015">
        <v>46670</v>
      </c>
      <c r="D13015">
        <v>1</v>
      </c>
      <c r="E13015">
        <v>759</v>
      </c>
      <c r="F13015">
        <f t="shared" si="609"/>
        <v>2820759</v>
      </c>
      <c r="G13015">
        <f t="shared" si="610"/>
        <v>28204660759</v>
      </c>
      <c r="H13015">
        <v>13014</v>
      </c>
      <c r="I13015">
        <f t="shared" si="611"/>
        <v>0</v>
      </c>
    </row>
    <row r="13016" spans="1:9">
      <c r="A13016">
        <v>13014</v>
      </c>
      <c r="B13016">
        <v>282</v>
      </c>
      <c r="C13016">
        <v>46640</v>
      </c>
      <c r="D13016">
        <v>1</v>
      </c>
      <c r="E13016">
        <v>750</v>
      </c>
      <c r="F13016">
        <f t="shared" si="609"/>
        <v>2820750</v>
      </c>
      <c r="G13016">
        <f t="shared" si="610"/>
        <v>28204660750</v>
      </c>
      <c r="H13016">
        <v>13015</v>
      </c>
      <c r="I13016">
        <f t="shared" si="611"/>
        <v>0</v>
      </c>
    </row>
    <row r="13017" spans="1:9">
      <c r="A13017">
        <v>13015</v>
      </c>
      <c r="B13017">
        <v>282</v>
      </c>
      <c r="C13017">
        <v>46630</v>
      </c>
      <c r="D13017">
        <v>1</v>
      </c>
      <c r="E13017">
        <v>753</v>
      </c>
      <c r="F13017">
        <f t="shared" si="609"/>
        <v>2820753</v>
      </c>
      <c r="G13017">
        <f t="shared" si="610"/>
        <v>28204660753</v>
      </c>
      <c r="H13017">
        <v>13016</v>
      </c>
      <c r="I13017">
        <f t="shared" si="611"/>
        <v>0</v>
      </c>
    </row>
    <row r="13018" spans="1:9">
      <c r="A13018">
        <v>13016</v>
      </c>
      <c r="B13018">
        <v>282</v>
      </c>
      <c r="C13018">
        <v>46690</v>
      </c>
      <c r="D13018">
        <v>1</v>
      </c>
      <c r="E13018">
        <v>755</v>
      </c>
      <c r="F13018">
        <f t="shared" si="609"/>
        <v>2820755</v>
      </c>
      <c r="G13018">
        <f t="shared" si="610"/>
        <v>28204660755</v>
      </c>
      <c r="H13018">
        <v>13017</v>
      </c>
      <c r="I13018">
        <f t="shared" si="611"/>
        <v>0</v>
      </c>
    </row>
    <row r="13019" spans="1:9">
      <c r="A13019">
        <v>13017</v>
      </c>
      <c r="B13019">
        <v>282</v>
      </c>
      <c r="C13019">
        <v>46720</v>
      </c>
      <c r="D13019">
        <v>1</v>
      </c>
      <c r="E13019">
        <v>761</v>
      </c>
      <c r="F13019">
        <f t="shared" si="609"/>
        <v>2820761</v>
      </c>
      <c r="G13019">
        <f t="shared" si="610"/>
        <v>28204670761</v>
      </c>
      <c r="H13019">
        <v>13018</v>
      </c>
      <c r="I13019">
        <f t="shared" si="611"/>
        <v>0</v>
      </c>
    </row>
    <row r="13020" spans="1:9">
      <c r="A13020">
        <v>13018</v>
      </c>
      <c r="B13020">
        <v>282</v>
      </c>
      <c r="C13020">
        <v>46620</v>
      </c>
      <c r="D13020">
        <v>1</v>
      </c>
      <c r="E13020">
        <v>758</v>
      </c>
      <c r="F13020">
        <f t="shared" si="609"/>
        <v>2820758</v>
      </c>
      <c r="G13020">
        <f t="shared" si="610"/>
        <v>28204660758</v>
      </c>
      <c r="H13020">
        <v>13019</v>
      </c>
      <c r="I13020">
        <f t="shared" si="611"/>
        <v>0</v>
      </c>
    </row>
    <row r="13021" spans="1:9">
      <c r="A13021">
        <v>13019</v>
      </c>
      <c r="B13021">
        <v>282</v>
      </c>
      <c r="C13021">
        <v>46570</v>
      </c>
      <c r="D13021">
        <v>1</v>
      </c>
      <c r="E13021">
        <v>762</v>
      </c>
      <c r="F13021">
        <f t="shared" si="609"/>
        <v>2820762</v>
      </c>
      <c r="G13021">
        <f t="shared" si="610"/>
        <v>28204650762</v>
      </c>
      <c r="H13021">
        <v>13020</v>
      </c>
      <c r="I13021">
        <f t="shared" si="611"/>
        <v>0</v>
      </c>
    </row>
    <row r="13022" spans="1:9">
      <c r="A13022">
        <v>13020</v>
      </c>
      <c r="B13022">
        <v>282</v>
      </c>
      <c r="C13022">
        <v>46510</v>
      </c>
      <c r="D13022">
        <v>1</v>
      </c>
      <c r="E13022">
        <v>754</v>
      </c>
      <c r="F13022">
        <f t="shared" si="609"/>
        <v>2820754</v>
      </c>
      <c r="G13022">
        <f t="shared" si="610"/>
        <v>28204650754</v>
      </c>
      <c r="H13022">
        <v>13021</v>
      </c>
      <c r="I13022">
        <f t="shared" si="611"/>
        <v>0</v>
      </c>
    </row>
    <row r="13023" spans="1:9">
      <c r="A13023">
        <v>13021</v>
      </c>
      <c r="B13023">
        <v>282</v>
      </c>
      <c r="C13023">
        <v>46590</v>
      </c>
      <c r="D13023">
        <v>1</v>
      </c>
      <c r="E13023">
        <v>760</v>
      </c>
      <c r="F13023">
        <f t="shared" si="609"/>
        <v>2820760</v>
      </c>
      <c r="G13023">
        <f t="shared" si="610"/>
        <v>28204650760</v>
      </c>
      <c r="H13023">
        <v>13022</v>
      </c>
      <c r="I13023">
        <f t="shared" si="611"/>
        <v>0</v>
      </c>
    </row>
    <row r="13024" spans="1:9">
      <c r="A13024">
        <v>13022</v>
      </c>
      <c r="B13024">
        <v>282</v>
      </c>
      <c r="C13024">
        <v>46602</v>
      </c>
      <c r="D13024">
        <v>1</v>
      </c>
      <c r="E13024">
        <v>602</v>
      </c>
      <c r="F13024">
        <f t="shared" si="609"/>
        <v>2820602</v>
      </c>
      <c r="G13024">
        <f t="shared" si="610"/>
        <v>28204660602</v>
      </c>
      <c r="H13024">
        <v>13023</v>
      </c>
      <c r="I13024">
        <f t="shared" si="611"/>
        <v>0</v>
      </c>
    </row>
    <row r="13025" spans="1:9">
      <c r="A13025">
        <v>13023</v>
      </c>
      <c r="B13025">
        <v>282</v>
      </c>
      <c r="C13025">
        <v>46704</v>
      </c>
      <c r="D13025">
        <v>1</v>
      </c>
      <c r="E13025">
        <v>605</v>
      </c>
      <c r="F13025">
        <f t="shared" si="609"/>
        <v>2820605</v>
      </c>
      <c r="G13025">
        <f t="shared" si="610"/>
        <v>28204670605</v>
      </c>
      <c r="H13025">
        <v>13024</v>
      </c>
      <c r="I13025">
        <f t="shared" si="611"/>
        <v>0</v>
      </c>
    </row>
    <row r="13026" spans="1:9">
      <c r="A13026">
        <v>13024</v>
      </c>
      <c r="B13026">
        <v>282</v>
      </c>
      <c r="C13026">
        <v>46702</v>
      </c>
      <c r="D13026">
        <v>1</v>
      </c>
      <c r="E13026">
        <v>604</v>
      </c>
      <c r="F13026">
        <f t="shared" si="609"/>
        <v>2820604</v>
      </c>
      <c r="G13026">
        <f t="shared" si="610"/>
        <v>28204670604</v>
      </c>
      <c r="H13026">
        <v>13025</v>
      </c>
      <c r="I13026">
        <f t="shared" si="611"/>
        <v>0</v>
      </c>
    </row>
    <row r="13027" spans="1:9">
      <c r="A13027">
        <v>13025</v>
      </c>
      <c r="B13027">
        <v>282</v>
      </c>
      <c r="C13027">
        <v>46603</v>
      </c>
      <c r="D13027">
        <v>1</v>
      </c>
      <c r="E13027">
        <v>601</v>
      </c>
      <c r="F13027">
        <f t="shared" si="609"/>
        <v>2820601</v>
      </c>
      <c r="G13027">
        <f t="shared" si="610"/>
        <v>28204660601</v>
      </c>
      <c r="H13027">
        <v>13026</v>
      </c>
      <c r="I13027">
        <f t="shared" si="611"/>
        <v>0</v>
      </c>
    </row>
    <row r="13028" spans="1:9">
      <c r="A13028">
        <v>13026</v>
      </c>
      <c r="B13028">
        <v>282</v>
      </c>
      <c r="C13028">
        <v>46504</v>
      </c>
      <c r="D13028">
        <v>1</v>
      </c>
      <c r="E13028">
        <v>606</v>
      </c>
      <c r="F13028">
        <f t="shared" si="609"/>
        <v>2820606</v>
      </c>
      <c r="G13028">
        <f t="shared" si="610"/>
        <v>28204650606</v>
      </c>
      <c r="H13028">
        <v>13027</v>
      </c>
      <c r="I13028">
        <f t="shared" si="611"/>
        <v>0</v>
      </c>
    </row>
    <row r="13029" spans="1:9">
      <c r="A13029">
        <v>13027</v>
      </c>
      <c r="B13029">
        <v>282</v>
      </c>
      <c r="C13029">
        <v>46502</v>
      </c>
      <c r="D13029">
        <v>1</v>
      </c>
      <c r="E13029">
        <v>607</v>
      </c>
      <c r="F13029">
        <f t="shared" si="609"/>
        <v>2820607</v>
      </c>
      <c r="G13029">
        <f t="shared" si="610"/>
        <v>28204650607</v>
      </c>
      <c r="H13029">
        <v>13028</v>
      </c>
      <c r="I13029">
        <f t="shared" si="611"/>
        <v>0</v>
      </c>
    </row>
    <row r="13030" spans="1:9">
      <c r="A13030">
        <v>13028</v>
      </c>
      <c r="B13030">
        <v>282</v>
      </c>
      <c r="C13030">
        <v>46605</v>
      </c>
      <c r="D13030">
        <v>1</v>
      </c>
      <c r="E13030">
        <v>603</v>
      </c>
      <c r="F13030">
        <f t="shared" si="609"/>
        <v>2820603</v>
      </c>
      <c r="G13030">
        <f t="shared" si="610"/>
        <v>28204660603</v>
      </c>
      <c r="H13030">
        <v>13029</v>
      </c>
      <c r="I13030">
        <f t="shared" si="611"/>
        <v>0</v>
      </c>
    </row>
    <row r="13031" spans="1:9">
      <c r="A13031">
        <v>13029</v>
      </c>
      <c r="B13031">
        <v>282</v>
      </c>
      <c r="C13031">
        <v>30001</v>
      </c>
      <c r="D13031">
        <v>1</v>
      </c>
      <c r="E13031">
        <v>103</v>
      </c>
      <c r="F13031">
        <f t="shared" si="609"/>
        <v>2820103</v>
      </c>
      <c r="G13031">
        <f t="shared" si="610"/>
        <v>28203000103</v>
      </c>
      <c r="H13031">
        <v>13030</v>
      </c>
      <c r="I13031">
        <f t="shared" si="611"/>
        <v>0</v>
      </c>
    </row>
    <row r="13032" spans="1:9">
      <c r="A13032">
        <v>13030</v>
      </c>
      <c r="B13032">
        <v>282</v>
      </c>
      <c r="C13032">
        <v>38100</v>
      </c>
      <c r="D13032">
        <v>1</v>
      </c>
      <c r="E13032">
        <v>100</v>
      </c>
      <c r="F13032">
        <f t="shared" si="609"/>
        <v>2820100</v>
      </c>
      <c r="G13032">
        <f t="shared" si="610"/>
        <v>28203810100</v>
      </c>
      <c r="H13032">
        <v>13031</v>
      </c>
      <c r="I13032">
        <f t="shared" si="611"/>
        <v>0</v>
      </c>
    </row>
    <row r="13033" spans="1:9">
      <c r="A13033">
        <v>13031</v>
      </c>
      <c r="B13033">
        <v>282</v>
      </c>
      <c r="C13033">
        <v>32000</v>
      </c>
      <c r="D13033">
        <v>1</v>
      </c>
      <c r="E13033">
        <v>313</v>
      </c>
      <c r="F13033">
        <f t="shared" si="609"/>
        <v>2820313</v>
      </c>
      <c r="G13033">
        <f t="shared" si="610"/>
        <v>28203200313</v>
      </c>
      <c r="H13033">
        <v>13032</v>
      </c>
      <c r="I13033">
        <f t="shared" si="611"/>
        <v>0</v>
      </c>
    </row>
    <row r="13034" spans="1:9">
      <c r="A13034">
        <v>13032</v>
      </c>
      <c r="B13034">
        <v>282</v>
      </c>
      <c r="C13034">
        <v>32001</v>
      </c>
      <c r="D13034">
        <v>1</v>
      </c>
      <c r="E13034">
        <v>104</v>
      </c>
      <c r="F13034">
        <f t="shared" si="609"/>
        <v>2820104</v>
      </c>
      <c r="G13034">
        <f t="shared" si="610"/>
        <v>28203200104</v>
      </c>
      <c r="H13034">
        <v>13033</v>
      </c>
      <c r="I13034">
        <f t="shared" si="611"/>
        <v>0</v>
      </c>
    </row>
    <row r="13035" spans="1:9">
      <c r="A13035">
        <v>13033</v>
      </c>
      <c r="B13035">
        <v>282</v>
      </c>
      <c r="C13035">
        <v>32000</v>
      </c>
      <c r="D13035">
        <v>1</v>
      </c>
      <c r="E13035">
        <v>117</v>
      </c>
      <c r="F13035">
        <f t="shared" si="609"/>
        <v>2820117</v>
      </c>
      <c r="G13035">
        <f t="shared" si="610"/>
        <v>28203200117</v>
      </c>
      <c r="H13035">
        <v>13034</v>
      </c>
      <c r="I13035">
        <f t="shared" si="611"/>
        <v>0</v>
      </c>
    </row>
    <row r="13036" spans="1:9">
      <c r="A13036">
        <v>13034</v>
      </c>
      <c r="B13036">
        <v>282</v>
      </c>
      <c r="C13036">
        <v>45000</v>
      </c>
      <c r="D13036">
        <v>1</v>
      </c>
      <c r="E13036">
        <v>301</v>
      </c>
      <c r="F13036">
        <f t="shared" si="609"/>
        <v>2820301</v>
      </c>
      <c r="G13036">
        <f t="shared" si="610"/>
        <v>28204500301</v>
      </c>
      <c r="H13036">
        <v>13035</v>
      </c>
      <c r="I13036">
        <f t="shared" si="611"/>
        <v>0</v>
      </c>
    </row>
    <row r="13037" spans="1:9">
      <c r="A13037">
        <v>13035</v>
      </c>
      <c r="B13037">
        <v>282</v>
      </c>
      <c r="C13037">
        <v>40003</v>
      </c>
      <c r="D13037">
        <v>1</v>
      </c>
      <c r="E13037">
        <v>108</v>
      </c>
      <c r="F13037">
        <f t="shared" si="609"/>
        <v>2820108</v>
      </c>
      <c r="G13037">
        <f t="shared" si="610"/>
        <v>28204000108</v>
      </c>
      <c r="H13037">
        <v>13036</v>
      </c>
      <c r="I13037">
        <f t="shared" si="611"/>
        <v>0</v>
      </c>
    </row>
    <row r="13038" spans="1:9">
      <c r="A13038">
        <v>13036</v>
      </c>
      <c r="B13038">
        <v>282</v>
      </c>
      <c r="C13038">
        <v>43501</v>
      </c>
      <c r="D13038">
        <v>0</v>
      </c>
      <c r="E13038">
        <v>314</v>
      </c>
      <c r="F13038">
        <f t="shared" si="609"/>
        <v>0</v>
      </c>
      <c r="G13038">
        <f t="shared" si="610"/>
        <v>28204350314</v>
      </c>
      <c r="H13038">
        <v>13037</v>
      </c>
      <c r="I13038">
        <f t="shared" si="611"/>
        <v>0</v>
      </c>
    </row>
    <row r="13039" spans="1:9">
      <c r="A13039">
        <v>13037</v>
      </c>
      <c r="B13039">
        <v>283</v>
      </c>
      <c r="C13039">
        <v>38001</v>
      </c>
      <c r="D13039">
        <v>1</v>
      </c>
      <c r="E13039">
        <v>127</v>
      </c>
      <c r="F13039">
        <f t="shared" si="609"/>
        <v>2830127</v>
      </c>
      <c r="G13039">
        <f t="shared" si="610"/>
        <v>28303800127</v>
      </c>
      <c r="H13039">
        <v>13038</v>
      </c>
      <c r="I13039">
        <f t="shared" si="611"/>
        <v>0</v>
      </c>
    </row>
    <row r="13040" spans="1:9">
      <c r="A13040">
        <v>13038</v>
      </c>
      <c r="B13040">
        <v>283</v>
      </c>
      <c r="C13040">
        <v>30301</v>
      </c>
      <c r="D13040">
        <v>1</v>
      </c>
      <c r="E13040">
        <v>106</v>
      </c>
      <c r="F13040">
        <f t="shared" si="609"/>
        <v>2830106</v>
      </c>
      <c r="G13040">
        <f t="shared" si="610"/>
        <v>28303030106</v>
      </c>
      <c r="H13040">
        <v>13039</v>
      </c>
      <c r="I13040">
        <f t="shared" si="611"/>
        <v>0</v>
      </c>
    </row>
    <row r="13041" spans="1:9">
      <c r="A13041">
        <v>13039</v>
      </c>
      <c r="B13041">
        <v>283</v>
      </c>
      <c r="C13041">
        <v>30000</v>
      </c>
      <c r="D13041">
        <v>1</v>
      </c>
      <c r="E13041">
        <v>109</v>
      </c>
      <c r="F13041">
        <f t="shared" si="609"/>
        <v>2830109</v>
      </c>
      <c r="G13041">
        <f t="shared" si="610"/>
        <v>28303000109</v>
      </c>
      <c r="H13041">
        <v>13040</v>
      </c>
      <c r="I13041">
        <f t="shared" si="611"/>
        <v>0</v>
      </c>
    </row>
    <row r="13042" spans="1:9">
      <c r="A13042">
        <v>13040</v>
      </c>
      <c r="B13042">
        <v>283</v>
      </c>
      <c r="C13042">
        <v>38100</v>
      </c>
      <c r="D13042">
        <v>1</v>
      </c>
      <c r="E13042">
        <v>307</v>
      </c>
      <c r="F13042">
        <f t="shared" si="609"/>
        <v>2830307</v>
      </c>
      <c r="G13042">
        <f t="shared" si="610"/>
        <v>28303810307</v>
      </c>
      <c r="H13042">
        <v>13041</v>
      </c>
      <c r="I13042">
        <f t="shared" si="611"/>
        <v>0</v>
      </c>
    </row>
    <row r="13043" spans="1:9">
      <c r="A13043">
        <v>13041</v>
      </c>
      <c r="B13043">
        <v>283</v>
      </c>
      <c r="C13043">
        <v>32102</v>
      </c>
      <c r="D13043">
        <v>1</v>
      </c>
      <c r="E13043">
        <v>113</v>
      </c>
      <c r="F13043">
        <f t="shared" si="609"/>
        <v>2830113</v>
      </c>
      <c r="G13043">
        <f t="shared" si="610"/>
        <v>28303210113</v>
      </c>
      <c r="H13043">
        <v>13042</v>
      </c>
      <c r="I13043">
        <f t="shared" si="611"/>
        <v>0</v>
      </c>
    </row>
    <row r="13044" spans="1:9">
      <c r="A13044">
        <v>13042</v>
      </c>
      <c r="B13044">
        <v>283</v>
      </c>
      <c r="C13044">
        <v>32201</v>
      </c>
      <c r="D13044">
        <v>1</v>
      </c>
      <c r="E13044">
        <v>111</v>
      </c>
      <c r="F13044">
        <f t="shared" si="609"/>
        <v>2830111</v>
      </c>
      <c r="G13044">
        <f t="shared" si="610"/>
        <v>28303220111</v>
      </c>
      <c r="H13044">
        <v>13043</v>
      </c>
      <c r="I13044">
        <f t="shared" si="611"/>
        <v>0</v>
      </c>
    </row>
    <row r="13045" spans="1:9">
      <c r="A13045">
        <v>13043</v>
      </c>
      <c r="B13045">
        <v>283</v>
      </c>
      <c r="C13045">
        <v>32101</v>
      </c>
      <c r="D13045">
        <v>1</v>
      </c>
      <c r="E13045">
        <v>107</v>
      </c>
      <c r="F13045">
        <f t="shared" si="609"/>
        <v>2830107</v>
      </c>
      <c r="G13045">
        <f t="shared" si="610"/>
        <v>28303210107</v>
      </c>
      <c r="H13045">
        <v>13044</v>
      </c>
      <c r="I13045">
        <f t="shared" si="611"/>
        <v>0</v>
      </c>
    </row>
    <row r="13046" spans="1:9">
      <c r="A13046">
        <v>13044</v>
      </c>
      <c r="B13046">
        <v>283</v>
      </c>
      <c r="C13046">
        <v>34104</v>
      </c>
      <c r="D13046">
        <v>1</v>
      </c>
      <c r="E13046">
        <v>103</v>
      </c>
      <c r="F13046">
        <f t="shared" si="609"/>
        <v>2830103</v>
      </c>
      <c r="G13046">
        <f t="shared" si="610"/>
        <v>28303410103</v>
      </c>
      <c r="H13046">
        <v>13045</v>
      </c>
      <c r="I13046">
        <f t="shared" si="611"/>
        <v>0</v>
      </c>
    </row>
    <row r="13047" spans="1:9">
      <c r="A13047">
        <v>13045</v>
      </c>
      <c r="B13047">
        <v>283</v>
      </c>
      <c r="C13047">
        <v>34001</v>
      </c>
      <c r="D13047">
        <v>1</v>
      </c>
      <c r="E13047">
        <v>313</v>
      </c>
      <c r="F13047">
        <f t="shared" si="609"/>
        <v>2830313</v>
      </c>
      <c r="G13047">
        <f t="shared" si="610"/>
        <v>28303400313</v>
      </c>
      <c r="H13047">
        <v>13046</v>
      </c>
      <c r="I13047">
        <f t="shared" si="611"/>
        <v>0</v>
      </c>
    </row>
    <row r="13048" spans="1:9">
      <c r="A13048">
        <v>13046</v>
      </c>
      <c r="B13048">
        <v>283</v>
      </c>
      <c r="C13048">
        <v>34000</v>
      </c>
      <c r="D13048">
        <v>1</v>
      </c>
      <c r="E13048">
        <v>101</v>
      </c>
      <c r="F13048">
        <f t="shared" si="609"/>
        <v>2830101</v>
      </c>
      <c r="G13048">
        <f t="shared" si="610"/>
        <v>28303400101</v>
      </c>
      <c r="H13048">
        <v>13047</v>
      </c>
      <c r="I13048">
        <f t="shared" si="611"/>
        <v>0</v>
      </c>
    </row>
    <row r="13049" spans="1:9">
      <c r="A13049">
        <v>13047</v>
      </c>
      <c r="B13049">
        <v>283</v>
      </c>
      <c r="C13049">
        <v>34000</v>
      </c>
      <c r="D13049">
        <v>1</v>
      </c>
      <c r="E13049">
        <v>110</v>
      </c>
      <c r="F13049">
        <f t="shared" si="609"/>
        <v>2830110</v>
      </c>
      <c r="G13049">
        <f t="shared" si="610"/>
        <v>28303400110</v>
      </c>
      <c r="H13049">
        <v>13048</v>
      </c>
      <c r="I13049">
        <f t="shared" si="611"/>
        <v>0</v>
      </c>
    </row>
    <row r="13050" spans="1:9">
      <c r="A13050">
        <v>13048</v>
      </c>
      <c r="B13050">
        <v>283</v>
      </c>
      <c r="C13050">
        <v>43010</v>
      </c>
      <c r="D13050">
        <v>0</v>
      </c>
      <c r="E13050">
        <v>360</v>
      </c>
      <c r="F13050">
        <f t="shared" si="609"/>
        <v>0</v>
      </c>
      <c r="G13050">
        <f t="shared" si="610"/>
        <v>28304300360</v>
      </c>
      <c r="H13050">
        <v>13049</v>
      </c>
      <c r="I13050">
        <f t="shared" si="611"/>
        <v>0</v>
      </c>
    </row>
    <row r="13051" spans="1:9">
      <c r="A13051">
        <v>13049</v>
      </c>
      <c r="B13051">
        <v>283</v>
      </c>
      <c r="C13051">
        <v>41000</v>
      </c>
      <c r="D13051">
        <v>1</v>
      </c>
      <c r="E13051">
        <v>302</v>
      </c>
      <c r="F13051">
        <f t="shared" si="609"/>
        <v>2830302</v>
      </c>
      <c r="G13051">
        <f t="shared" si="610"/>
        <v>28304100302</v>
      </c>
      <c r="H13051">
        <v>13050</v>
      </c>
      <c r="I13051">
        <f t="shared" si="611"/>
        <v>0</v>
      </c>
    </row>
    <row r="13052" spans="1:9">
      <c r="A13052">
        <v>13050</v>
      </c>
      <c r="B13052">
        <v>283</v>
      </c>
      <c r="C13052">
        <v>41000</v>
      </c>
      <c r="D13052">
        <v>1</v>
      </c>
      <c r="E13052">
        <v>300</v>
      </c>
      <c r="F13052">
        <f t="shared" si="609"/>
        <v>2830300</v>
      </c>
      <c r="G13052">
        <f t="shared" si="610"/>
        <v>28304100300</v>
      </c>
      <c r="H13052">
        <v>13051</v>
      </c>
      <c r="I13052">
        <f t="shared" si="611"/>
        <v>0</v>
      </c>
    </row>
    <row r="13053" spans="1:9">
      <c r="A13053">
        <v>13051</v>
      </c>
      <c r="B13053">
        <v>283</v>
      </c>
      <c r="C13053">
        <v>41000</v>
      </c>
      <c r="D13053">
        <v>1</v>
      </c>
      <c r="E13053">
        <v>312</v>
      </c>
      <c r="F13053">
        <f t="shared" si="609"/>
        <v>2830312</v>
      </c>
      <c r="G13053">
        <f t="shared" si="610"/>
        <v>28304100312</v>
      </c>
      <c r="H13053">
        <v>13052</v>
      </c>
      <c r="I13053">
        <f t="shared" si="611"/>
        <v>0</v>
      </c>
    </row>
    <row r="13054" spans="1:9">
      <c r="A13054">
        <v>13052</v>
      </c>
      <c r="B13054">
        <v>283</v>
      </c>
      <c r="C13054">
        <v>45000</v>
      </c>
      <c r="D13054">
        <v>1</v>
      </c>
      <c r="E13054">
        <v>306</v>
      </c>
      <c r="F13054">
        <f t="shared" si="609"/>
        <v>2830306</v>
      </c>
      <c r="G13054">
        <f t="shared" si="610"/>
        <v>28304500306</v>
      </c>
      <c r="H13054">
        <v>13053</v>
      </c>
      <c r="I13054">
        <f t="shared" si="611"/>
        <v>0</v>
      </c>
    </row>
    <row r="13055" spans="1:9">
      <c r="A13055">
        <v>13053</v>
      </c>
      <c r="B13055">
        <v>283</v>
      </c>
      <c r="C13055">
        <v>40008</v>
      </c>
      <c r="D13055">
        <v>1</v>
      </c>
      <c r="E13055">
        <v>314</v>
      </c>
      <c r="F13055">
        <f t="shared" si="609"/>
        <v>2830314</v>
      </c>
      <c r="G13055">
        <f t="shared" si="610"/>
        <v>28304000314</v>
      </c>
      <c r="H13055">
        <v>13054</v>
      </c>
      <c r="I13055">
        <f t="shared" si="611"/>
        <v>0</v>
      </c>
    </row>
    <row r="13056" spans="1:9">
      <c r="A13056">
        <v>13054</v>
      </c>
      <c r="B13056">
        <v>283</v>
      </c>
      <c r="C13056">
        <v>43501</v>
      </c>
      <c r="D13056">
        <v>0</v>
      </c>
      <c r="E13056">
        <v>305</v>
      </c>
      <c r="F13056">
        <f t="shared" si="609"/>
        <v>0</v>
      </c>
      <c r="G13056">
        <f t="shared" si="610"/>
        <v>28304350305</v>
      </c>
      <c r="H13056">
        <v>13055</v>
      </c>
      <c r="I13056">
        <f t="shared" si="611"/>
        <v>0</v>
      </c>
    </row>
    <row r="13057" spans="1:9">
      <c r="A13057">
        <v>13055</v>
      </c>
      <c r="B13057">
        <v>283</v>
      </c>
      <c r="C13057">
        <v>43400</v>
      </c>
      <c r="D13057">
        <v>0</v>
      </c>
      <c r="E13057">
        <v>313</v>
      </c>
      <c r="F13057">
        <f t="shared" si="609"/>
        <v>0</v>
      </c>
      <c r="G13057">
        <f t="shared" si="610"/>
        <v>28304340313</v>
      </c>
      <c r="H13057">
        <v>13056</v>
      </c>
      <c r="I13057">
        <f t="shared" si="611"/>
        <v>0</v>
      </c>
    </row>
    <row r="13058" spans="1:9">
      <c r="A13058">
        <v>13056</v>
      </c>
      <c r="B13058">
        <v>283</v>
      </c>
      <c r="C13058">
        <v>46820</v>
      </c>
      <c r="D13058">
        <v>1</v>
      </c>
      <c r="E13058">
        <v>757</v>
      </c>
      <c r="F13058">
        <f t="shared" si="609"/>
        <v>2830757</v>
      </c>
      <c r="G13058">
        <f t="shared" si="610"/>
        <v>28304680757</v>
      </c>
      <c r="H13058">
        <v>13057</v>
      </c>
      <c r="I13058">
        <f t="shared" si="611"/>
        <v>0</v>
      </c>
    </row>
    <row r="13059" spans="1:9">
      <c r="A13059">
        <v>13057</v>
      </c>
      <c r="B13059">
        <v>283</v>
      </c>
      <c r="C13059">
        <v>46520</v>
      </c>
      <c r="D13059">
        <v>1</v>
      </c>
      <c r="E13059">
        <v>756</v>
      </c>
      <c r="F13059">
        <f t="shared" ref="F13059:F13122" si="612">(B13059*10000+E13059)*D13059</f>
        <v>2830756</v>
      </c>
      <c r="G13059">
        <f t="shared" ref="G13059:G13122" si="613">(B13059*10000+FLOOR(C13059/100,1))*10000+E13059</f>
        <v>28304650756</v>
      </c>
      <c r="H13059">
        <v>13058</v>
      </c>
      <c r="I13059">
        <f t="shared" ref="I13059:I13122" si="614">IF(C13059=30300,IF(E13059=117,1,IF(E13059=313,1,0)),0)</f>
        <v>0</v>
      </c>
    </row>
    <row r="13060" spans="1:9">
      <c r="A13060">
        <v>13058</v>
      </c>
      <c r="B13060">
        <v>283</v>
      </c>
      <c r="C13060">
        <v>49420</v>
      </c>
      <c r="D13060">
        <v>1</v>
      </c>
      <c r="E13060">
        <v>190</v>
      </c>
      <c r="F13060">
        <f t="shared" si="612"/>
        <v>2830190</v>
      </c>
      <c r="G13060">
        <f t="shared" si="613"/>
        <v>28304940190</v>
      </c>
      <c r="H13060">
        <v>13059</v>
      </c>
      <c r="I13060">
        <f t="shared" si="614"/>
        <v>0</v>
      </c>
    </row>
    <row r="13061" spans="1:9">
      <c r="A13061">
        <v>13059</v>
      </c>
      <c r="B13061">
        <v>283</v>
      </c>
      <c r="C13061">
        <v>46530</v>
      </c>
      <c r="D13061">
        <v>1</v>
      </c>
      <c r="E13061">
        <v>750</v>
      </c>
      <c r="F13061">
        <f t="shared" si="612"/>
        <v>2830750</v>
      </c>
      <c r="G13061">
        <f t="shared" si="613"/>
        <v>28304650750</v>
      </c>
      <c r="H13061">
        <v>13060</v>
      </c>
      <c r="I13061">
        <f t="shared" si="614"/>
        <v>0</v>
      </c>
    </row>
    <row r="13062" spans="1:9">
      <c r="A13062">
        <v>13060</v>
      </c>
      <c r="B13062">
        <v>283</v>
      </c>
      <c r="C13062">
        <v>46630</v>
      </c>
      <c r="D13062">
        <v>1</v>
      </c>
      <c r="E13062">
        <v>760</v>
      </c>
      <c r="F13062">
        <f t="shared" si="612"/>
        <v>2830760</v>
      </c>
      <c r="G13062">
        <f t="shared" si="613"/>
        <v>28304660760</v>
      </c>
      <c r="H13062">
        <v>13061</v>
      </c>
      <c r="I13062">
        <f t="shared" si="614"/>
        <v>0</v>
      </c>
    </row>
    <row r="13063" spans="1:9">
      <c r="A13063">
        <v>13061</v>
      </c>
      <c r="B13063">
        <v>283</v>
      </c>
      <c r="C13063">
        <v>46640</v>
      </c>
      <c r="D13063">
        <v>1</v>
      </c>
      <c r="E13063">
        <v>754</v>
      </c>
      <c r="F13063">
        <f t="shared" si="612"/>
        <v>2830754</v>
      </c>
      <c r="G13063">
        <f t="shared" si="613"/>
        <v>28304660754</v>
      </c>
      <c r="H13063">
        <v>13062</v>
      </c>
      <c r="I13063">
        <f t="shared" si="614"/>
        <v>0</v>
      </c>
    </row>
    <row r="13064" spans="1:9">
      <c r="A13064">
        <v>13062</v>
      </c>
      <c r="B13064">
        <v>283</v>
      </c>
      <c r="C13064">
        <v>46540</v>
      </c>
      <c r="D13064">
        <v>1</v>
      </c>
      <c r="E13064">
        <v>759</v>
      </c>
      <c r="F13064">
        <f t="shared" si="612"/>
        <v>2830759</v>
      </c>
      <c r="G13064">
        <f t="shared" si="613"/>
        <v>28304650759</v>
      </c>
      <c r="H13064">
        <v>13063</v>
      </c>
      <c r="I13064">
        <f t="shared" si="614"/>
        <v>0</v>
      </c>
    </row>
    <row r="13065" spans="1:9">
      <c r="A13065">
        <v>13063</v>
      </c>
      <c r="B13065">
        <v>283</v>
      </c>
      <c r="C13065">
        <v>46690</v>
      </c>
      <c r="D13065">
        <v>1</v>
      </c>
      <c r="E13065">
        <v>762</v>
      </c>
      <c r="F13065">
        <f t="shared" si="612"/>
        <v>2830762</v>
      </c>
      <c r="G13065">
        <f t="shared" si="613"/>
        <v>28304660762</v>
      </c>
      <c r="H13065">
        <v>13064</v>
      </c>
      <c r="I13065">
        <f t="shared" si="614"/>
        <v>0</v>
      </c>
    </row>
    <row r="13066" spans="1:9">
      <c r="A13066">
        <v>13064</v>
      </c>
      <c r="B13066">
        <v>283</v>
      </c>
      <c r="C13066">
        <v>46710</v>
      </c>
      <c r="D13066">
        <v>1</v>
      </c>
      <c r="E13066">
        <v>761</v>
      </c>
      <c r="F13066">
        <f t="shared" si="612"/>
        <v>2830761</v>
      </c>
      <c r="G13066">
        <f t="shared" si="613"/>
        <v>28304670761</v>
      </c>
      <c r="H13066">
        <v>13065</v>
      </c>
      <c r="I13066">
        <f t="shared" si="614"/>
        <v>0</v>
      </c>
    </row>
    <row r="13067" spans="1:9">
      <c r="A13067">
        <v>13065</v>
      </c>
      <c r="B13067">
        <v>283</v>
      </c>
      <c r="C13067">
        <v>46770</v>
      </c>
      <c r="D13067">
        <v>1</v>
      </c>
      <c r="E13067">
        <v>755</v>
      </c>
      <c r="F13067">
        <f t="shared" si="612"/>
        <v>2830755</v>
      </c>
      <c r="G13067">
        <f t="shared" si="613"/>
        <v>28304670755</v>
      </c>
      <c r="H13067">
        <v>13066</v>
      </c>
      <c r="I13067">
        <f t="shared" si="614"/>
        <v>0</v>
      </c>
    </row>
    <row r="13068" spans="1:9">
      <c r="A13068">
        <v>13066</v>
      </c>
      <c r="B13068">
        <v>283</v>
      </c>
      <c r="C13068">
        <v>46590</v>
      </c>
      <c r="D13068">
        <v>1</v>
      </c>
      <c r="E13068">
        <v>753</v>
      </c>
      <c r="F13068">
        <f t="shared" si="612"/>
        <v>2830753</v>
      </c>
      <c r="G13068">
        <f t="shared" si="613"/>
        <v>28304650753</v>
      </c>
      <c r="H13068">
        <v>13067</v>
      </c>
      <c r="I13068">
        <f t="shared" si="614"/>
        <v>0</v>
      </c>
    </row>
    <row r="13069" spans="1:9">
      <c r="A13069">
        <v>13067</v>
      </c>
      <c r="B13069">
        <v>283</v>
      </c>
      <c r="C13069">
        <v>45510</v>
      </c>
      <c r="D13069">
        <v>1</v>
      </c>
      <c r="E13069">
        <v>758</v>
      </c>
      <c r="F13069">
        <f t="shared" si="612"/>
        <v>2830758</v>
      </c>
      <c r="G13069">
        <f t="shared" si="613"/>
        <v>28304550758</v>
      </c>
      <c r="H13069">
        <v>13068</v>
      </c>
      <c r="I13069">
        <f t="shared" si="614"/>
        <v>0</v>
      </c>
    </row>
    <row r="13070" spans="1:9">
      <c r="A13070">
        <v>13068</v>
      </c>
      <c r="B13070">
        <v>283</v>
      </c>
      <c r="C13070">
        <v>46620</v>
      </c>
      <c r="D13070">
        <v>1</v>
      </c>
      <c r="E13070">
        <v>763</v>
      </c>
      <c r="F13070">
        <f t="shared" si="612"/>
        <v>2830763</v>
      </c>
      <c r="G13070">
        <f t="shared" si="613"/>
        <v>28304660763</v>
      </c>
      <c r="H13070">
        <v>13069</v>
      </c>
      <c r="I13070">
        <f t="shared" si="614"/>
        <v>0</v>
      </c>
    </row>
    <row r="13071" spans="1:9">
      <c r="A13071">
        <v>13069</v>
      </c>
      <c r="B13071">
        <v>283</v>
      </c>
      <c r="C13071">
        <v>46503</v>
      </c>
      <c r="D13071">
        <v>1</v>
      </c>
      <c r="E13071">
        <v>602</v>
      </c>
      <c r="F13071">
        <f t="shared" si="612"/>
        <v>2830602</v>
      </c>
      <c r="G13071">
        <f t="shared" si="613"/>
        <v>28304650602</v>
      </c>
      <c r="H13071">
        <v>13070</v>
      </c>
      <c r="I13071">
        <f t="shared" si="614"/>
        <v>0</v>
      </c>
    </row>
    <row r="13072" spans="1:9">
      <c r="A13072">
        <v>13070</v>
      </c>
      <c r="B13072">
        <v>283</v>
      </c>
      <c r="C13072">
        <v>46606</v>
      </c>
      <c r="D13072">
        <v>1</v>
      </c>
      <c r="E13072">
        <v>604</v>
      </c>
      <c r="F13072">
        <f t="shared" si="612"/>
        <v>2830604</v>
      </c>
      <c r="G13072">
        <f t="shared" si="613"/>
        <v>28304660604</v>
      </c>
      <c r="H13072">
        <v>13071</v>
      </c>
      <c r="I13072">
        <f t="shared" si="614"/>
        <v>0</v>
      </c>
    </row>
    <row r="13073" spans="1:9">
      <c r="A13073">
        <v>13071</v>
      </c>
      <c r="B13073">
        <v>283</v>
      </c>
      <c r="C13073">
        <v>46703</v>
      </c>
      <c r="D13073">
        <v>1</v>
      </c>
      <c r="E13073">
        <v>601</v>
      </c>
      <c r="F13073">
        <f t="shared" si="612"/>
        <v>2830601</v>
      </c>
      <c r="G13073">
        <f t="shared" si="613"/>
        <v>28304670601</v>
      </c>
      <c r="H13073">
        <v>13072</v>
      </c>
      <c r="I13073">
        <f t="shared" si="614"/>
        <v>0</v>
      </c>
    </row>
    <row r="13074" spans="1:9">
      <c r="A13074">
        <v>13072</v>
      </c>
      <c r="B13074">
        <v>283</v>
      </c>
      <c r="C13074">
        <v>46603</v>
      </c>
      <c r="D13074">
        <v>1</v>
      </c>
      <c r="E13074">
        <v>606</v>
      </c>
      <c r="F13074">
        <f t="shared" si="612"/>
        <v>2830606</v>
      </c>
      <c r="G13074">
        <f t="shared" si="613"/>
        <v>28304660606</v>
      </c>
      <c r="H13074">
        <v>13073</v>
      </c>
      <c r="I13074">
        <f t="shared" si="614"/>
        <v>0</v>
      </c>
    </row>
    <row r="13075" spans="1:9">
      <c r="A13075">
        <v>13073</v>
      </c>
      <c r="B13075">
        <v>283</v>
      </c>
      <c r="C13075">
        <v>46602</v>
      </c>
      <c r="D13075">
        <v>1</v>
      </c>
      <c r="E13075">
        <v>607</v>
      </c>
      <c r="F13075">
        <f t="shared" si="612"/>
        <v>2830607</v>
      </c>
      <c r="G13075">
        <f t="shared" si="613"/>
        <v>28304660607</v>
      </c>
      <c r="H13075">
        <v>13074</v>
      </c>
      <c r="I13075">
        <f t="shared" si="614"/>
        <v>0</v>
      </c>
    </row>
    <row r="13076" spans="1:9">
      <c r="A13076">
        <v>13074</v>
      </c>
      <c r="B13076">
        <v>283</v>
      </c>
      <c r="C13076">
        <v>46702</v>
      </c>
      <c r="D13076">
        <v>1</v>
      </c>
      <c r="E13076">
        <v>605</v>
      </c>
      <c r="F13076">
        <f t="shared" si="612"/>
        <v>2830605</v>
      </c>
      <c r="G13076">
        <f t="shared" si="613"/>
        <v>28304670605</v>
      </c>
      <c r="H13076">
        <v>13075</v>
      </c>
      <c r="I13076">
        <f t="shared" si="614"/>
        <v>0</v>
      </c>
    </row>
    <row r="13077" spans="1:9">
      <c r="A13077">
        <v>13075</v>
      </c>
      <c r="B13077">
        <v>283</v>
      </c>
      <c r="C13077">
        <v>46504</v>
      </c>
      <c r="D13077">
        <v>1</v>
      </c>
      <c r="E13077">
        <v>603</v>
      </c>
      <c r="F13077">
        <f t="shared" si="612"/>
        <v>2830603</v>
      </c>
      <c r="G13077">
        <f t="shared" si="613"/>
        <v>28304650603</v>
      </c>
      <c r="H13077">
        <v>13076</v>
      </c>
      <c r="I13077">
        <f t="shared" si="614"/>
        <v>0</v>
      </c>
    </row>
    <row r="13078" spans="1:9">
      <c r="A13078">
        <v>13076</v>
      </c>
      <c r="B13078">
        <v>283</v>
      </c>
      <c r="C13078">
        <v>30301</v>
      </c>
      <c r="D13078">
        <v>1</v>
      </c>
      <c r="E13078">
        <v>100</v>
      </c>
      <c r="F13078">
        <f t="shared" si="612"/>
        <v>2830100</v>
      </c>
      <c r="G13078">
        <f t="shared" si="613"/>
        <v>28303030100</v>
      </c>
      <c r="H13078">
        <v>13077</v>
      </c>
      <c r="I13078">
        <f t="shared" si="614"/>
        <v>0</v>
      </c>
    </row>
    <row r="13079" spans="1:9">
      <c r="A13079">
        <v>13077</v>
      </c>
      <c r="B13079">
        <v>283</v>
      </c>
      <c r="C13079">
        <v>30000</v>
      </c>
      <c r="D13079">
        <v>1</v>
      </c>
      <c r="E13079">
        <v>117</v>
      </c>
      <c r="F13079">
        <f t="shared" si="612"/>
        <v>2830117</v>
      </c>
      <c r="G13079">
        <f t="shared" si="613"/>
        <v>28303000117</v>
      </c>
      <c r="H13079">
        <v>13078</v>
      </c>
      <c r="I13079">
        <f t="shared" si="614"/>
        <v>0</v>
      </c>
    </row>
    <row r="13080" spans="1:9">
      <c r="A13080">
        <v>13078</v>
      </c>
      <c r="B13080">
        <v>283</v>
      </c>
      <c r="C13080">
        <v>38001</v>
      </c>
      <c r="D13080">
        <v>1</v>
      </c>
      <c r="E13080">
        <v>114</v>
      </c>
      <c r="F13080">
        <f t="shared" si="612"/>
        <v>2830114</v>
      </c>
      <c r="G13080">
        <f t="shared" si="613"/>
        <v>28303800114</v>
      </c>
      <c r="H13080">
        <v>13079</v>
      </c>
      <c r="I13080">
        <f t="shared" si="614"/>
        <v>0</v>
      </c>
    </row>
    <row r="13081" spans="1:9">
      <c r="A13081">
        <v>13079</v>
      </c>
      <c r="B13081">
        <v>283</v>
      </c>
      <c r="C13081">
        <v>34000</v>
      </c>
      <c r="D13081">
        <v>1</v>
      </c>
      <c r="E13081">
        <v>104</v>
      </c>
      <c r="F13081">
        <f t="shared" si="612"/>
        <v>2830104</v>
      </c>
      <c r="G13081">
        <f t="shared" si="613"/>
        <v>28303400104</v>
      </c>
      <c r="H13081">
        <v>13080</v>
      </c>
      <c r="I13081">
        <f t="shared" si="614"/>
        <v>0</v>
      </c>
    </row>
    <row r="13082" spans="1:9">
      <c r="A13082">
        <v>13080</v>
      </c>
      <c r="B13082">
        <v>283</v>
      </c>
      <c r="C13082">
        <v>34000</v>
      </c>
      <c r="D13082">
        <v>1</v>
      </c>
      <c r="E13082">
        <v>120</v>
      </c>
      <c r="F13082">
        <f t="shared" si="612"/>
        <v>2830120</v>
      </c>
      <c r="G13082">
        <f t="shared" si="613"/>
        <v>28303400120</v>
      </c>
      <c r="H13082">
        <v>13081</v>
      </c>
      <c r="I13082">
        <f t="shared" si="614"/>
        <v>0</v>
      </c>
    </row>
    <row r="13083" spans="1:9">
      <c r="A13083">
        <v>13081</v>
      </c>
      <c r="B13083">
        <v>283</v>
      </c>
      <c r="C13083">
        <v>37900</v>
      </c>
      <c r="D13083">
        <v>1</v>
      </c>
      <c r="E13083">
        <v>108</v>
      </c>
      <c r="F13083">
        <f t="shared" si="612"/>
        <v>2830108</v>
      </c>
      <c r="G13083">
        <f t="shared" si="613"/>
        <v>28303790108</v>
      </c>
      <c r="H13083">
        <v>13082</v>
      </c>
      <c r="I13083">
        <f t="shared" si="614"/>
        <v>0</v>
      </c>
    </row>
    <row r="13084" spans="1:9">
      <c r="A13084">
        <v>13082</v>
      </c>
      <c r="B13084">
        <v>283</v>
      </c>
      <c r="C13084">
        <v>45000</v>
      </c>
      <c r="D13084">
        <v>1</v>
      </c>
      <c r="E13084">
        <v>301</v>
      </c>
      <c r="F13084">
        <f t="shared" si="612"/>
        <v>2830301</v>
      </c>
      <c r="G13084">
        <f t="shared" si="613"/>
        <v>28304500301</v>
      </c>
      <c r="H13084">
        <v>13083</v>
      </c>
      <c r="I13084">
        <f t="shared" si="614"/>
        <v>0</v>
      </c>
    </row>
    <row r="13085" spans="1:9">
      <c r="A13085">
        <v>13083</v>
      </c>
      <c r="B13085">
        <v>283</v>
      </c>
      <c r="C13085">
        <v>43501</v>
      </c>
      <c r="D13085">
        <v>0</v>
      </c>
      <c r="E13085">
        <v>308</v>
      </c>
      <c r="F13085">
        <f t="shared" si="612"/>
        <v>0</v>
      </c>
      <c r="G13085">
        <f t="shared" si="613"/>
        <v>28304350308</v>
      </c>
      <c r="H13085">
        <v>13084</v>
      </c>
      <c r="I13085">
        <f t="shared" si="614"/>
        <v>0</v>
      </c>
    </row>
    <row r="13086" spans="1:9">
      <c r="A13086">
        <v>13084</v>
      </c>
      <c r="B13086">
        <v>284</v>
      </c>
      <c r="C13086">
        <v>38001</v>
      </c>
      <c r="D13086">
        <v>1</v>
      </c>
      <c r="E13086">
        <v>121</v>
      </c>
      <c r="F13086">
        <f t="shared" si="612"/>
        <v>2840121</v>
      </c>
      <c r="G13086">
        <f t="shared" si="613"/>
        <v>28403800121</v>
      </c>
      <c r="H13086">
        <v>13085</v>
      </c>
      <c r="I13086">
        <f t="shared" si="614"/>
        <v>0</v>
      </c>
    </row>
    <row r="13087" spans="1:9">
      <c r="A13087">
        <v>13085</v>
      </c>
      <c r="B13087">
        <v>284</v>
      </c>
      <c r="C13087">
        <v>30300</v>
      </c>
      <c r="D13087">
        <v>1</v>
      </c>
      <c r="E13087">
        <v>114</v>
      </c>
      <c r="F13087">
        <f t="shared" si="612"/>
        <v>2840114</v>
      </c>
      <c r="G13087">
        <f t="shared" si="613"/>
        <v>28403030114</v>
      </c>
      <c r="H13087">
        <v>13086</v>
      </c>
      <c r="I13087">
        <f t="shared" si="614"/>
        <v>0</v>
      </c>
    </row>
    <row r="13088" spans="1:9">
      <c r="A13088">
        <v>13086</v>
      </c>
      <c r="B13088">
        <v>284</v>
      </c>
      <c r="C13088">
        <v>30000</v>
      </c>
      <c r="D13088">
        <v>1</v>
      </c>
      <c r="E13088">
        <v>113</v>
      </c>
      <c r="F13088">
        <f t="shared" si="612"/>
        <v>2840113</v>
      </c>
      <c r="G13088">
        <f t="shared" si="613"/>
        <v>28403000113</v>
      </c>
      <c r="H13088">
        <v>13087</v>
      </c>
      <c r="I13088">
        <f t="shared" si="614"/>
        <v>0</v>
      </c>
    </row>
    <row r="13089" spans="1:9">
      <c r="A13089">
        <v>13087</v>
      </c>
      <c r="B13089">
        <v>284</v>
      </c>
      <c r="C13089">
        <v>38100</v>
      </c>
      <c r="D13089">
        <v>1</v>
      </c>
      <c r="E13089">
        <v>106</v>
      </c>
      <c r="F13089">
        <f t="shared" si="612"/>
        <v>2840106</v>
      </c>
      <c r="G13089">
        <f t="shared" si="613"/>
        <v>28403810106</v>
      </c>
      <c r="H13089">
        <v>13088</v>
      </c>
      <c r="I13089">
        <f t="shared" si="614"/>
        <v>0</v>
      </c>
    </row>
    <row r="13090" spans="1:9">
      <c r="A13090">
        <v>13088</v>
      </c>
      <c r="B13090">
        <v>284</v>
      </c>
      <c r="C13090">
        <v>32100</v>
      </c>
      <c r="D13090">
        <v>1</v>
      </c>
      <c r="E13090">
        <v>109</v>
      </c>
      <c r="F13090">
        <f t="shared" si="612"/>
        <v>2840109</v>
      </c>
      <c r="G13090">
        <f t="shared" si="613"/>
        <v>28403210109</v>
      </c>
      <c r="H13090">
        <v>13089</v>
      </c>
      <c r="I13090">
        <f t="shared" si="614"/>
        <v>0</v>
      </c>
    </row>
    <row r="13091" spans="1:9">
      <c r="A13091">
        <v>13089</v>
      </c>
      <c r="B13091">
        <v>284</v>
      </c>
      <c r="C13091">
        <v>32101</v>
      </c>
      <c r="D13091">
        <v>1</v>
      </c>
      <c r="E13091">
        <v>107</v>
      </c>
      <c r="F13091">
        <f t="shared" si="612"/>
        <v>2840107</v>
      </c>
      <c r="G13091">
        <f t="shared" si="613"/>
        <v>28403210107</v>
      </c>
      <c r="H13091">
        <v>13090</v>
      </c>
      <c r="I13091">
        <f t="shared" si="614"/>
        <v>0</v>
      </c>
    </row>
    <row r="13092" spans="1:9">
      <c r="A13092">
        <v>13090</v>
      </c>
      <c r="B13092">
        <v>284</v>
      </c>
      <c r="C13092">
        <v>32200</v>
      </c>
      <c r="D13092">
        <v>1</v>
      </c>
      <c r="E13092">
        <v>104</v>
      </c>
      <c r="F13092">
        <f t="shared" si="612"/>
        <v>2840104</v>
      </c>
      <c r="G13092">
        <f t="shared" si="613"/>
        <v>28403220104</v>
      </c>
      <c r="H13092">
        <v>13091</v>
      </c>
      <c r="I13092">
        <f t="shared" si="614"/>
        <v>0</v>
      </c>
    </row>
    <row r="13093" spans="1:9">
      <c r="A13093">
        <v>13091</v>
      </c>
      <c r="B13093">
        <v>284</v>
      </c>
      <c r="C13093">
        <v>34104</v>
      </c>
      <c r="D13093">
        <v>1</v>
      </c>
      <c r="E13093">
        <v>111</v>
      </c>
      <c r="F13093">
        <f t="shared" si="612"/>
        <v>2840111</v>
      </c>
      <c r="G13093">
        <f t="shared" si="613"/>
        <v>28403410111</v>
      </c>
      <c r="H13093">
        <v>13092</v>
      </c>
      <c r="I13093">
        <f t="shared" si="614"/>
        <v>0</v>
      </c>
    </row>
    <row r="13094" spans="1:9">
      <c r="A13094">
        <v>13092</v>
      </c>
      <c r="B13094">
        <v>284</v>
      </c>
      <c r="C13094">
        <v>34103</v>
      </c>
      <c r="D13094">
        <v>1</v>
      </c>
      <c r="E13094">
        <v>120</v>
      </c>
      <c r="F13094">
        <f t="shared" si="612"/>
        <v>2840120</v>
      </c>
      <c r="G13094">
        <f t="shared" si="613"/>
        <v>28403410120</v>
      </c>
      <c r="H13094">
        <v>13093</v>
      </c>
      <c r="I13094">
        <f t="shared" si="614"/>
        <v>0</v>
      </c>
    </row>
    <row r="13095" spans="1:9">
      <c r="A13095">
        <v>13093</v>
      </c>
      <c r="B13095">
        <v>284</v>
      </c>
      <c r="C13095">
        <v>34102</v>
      </c>
      <c r="D13095">
        <v>1</v>
      </c>
      <c r="E13095">
        <v>100</v>
      </c>
      <c r="F13095">
        <f t="shared" si="612"/>
        <v>2840100</v>
      </c>
      <c r="G13095">
        <f t="shared" si="613"/>
        <v>28403410100</v>
      </c>
      <c r="H13095">
        <v>13094</v>
      </c>
      <c r="I13095">
        <f t="shared" si="614"/>
        <v>0</v>
      </c>
    </row>
    <row r="13096" spans="1:9">
      <c r="A13096">
        <v>13094</v>
      </c>
      <c r="B13096">
        <v>284</v>
      </c>
      <c r="C13096">
        <v>34102</v>
      </c>
      <c r="D13096">
        <v>1</v>
      </c>
      <c r="E13096">
        <v>307</v>
      </c>
      <c r="F13096">
        <f t="shared" si="612"/>
        <v>2840307</v>
      </c>
      <c r="G13096">
        <f t="shared" si="613"/>
        <v>28403410307</v>
      </c>
      <c r="H13096">
        <v>13095</v>
      </c>
      <c r="I13096">
        <f t="shared" si="614"/>
        <v>0</v>
      </c>
    </row>
    <row r="13097" spans="1:9">
      <c r="A13097">
        <v>13095</v>
      </c>
      <c r="B13097">
        <v>284</v>
      </c>
      <c r="C13097">
        <v>45010</v>
      </c>
      <c r="D13097">
        <v>1</v>
      </c>
      <c r="E13097">
        <v>350</v>
      </c>
      <c r="F13097">
        <f t="shared" si="612"/>
        <v>2840350</v>
      </c>
      <c r="G13097">
        <f t="shared" si="613"/>
        <v>28404500350</v>
      </c>
      <c r="H13097">
        <v>13096</v>
      </c>
      <c r="I13097">
        <f t="shared" si="614"/>
        <v>0</v>
      </c>
    </row>
    <row r="13098" spans="1:9">
      <c r="A13098">
        <v>13096</v>
      </c>
      <c r="B13098">
        <v>284</v>
      </c>
      <c r="C13098">
        <v>41000</v>
      </c>
      <c r="D13098">
        <v>1</v>
      </c>
      <c r="E13098">
        <v>310</v>
      </c>
      <c r="F13098">
        <f t="shared" si="612"/>
        <v>2840310</v>
      </c>
      <c r="G13098">
        <f t="shared" si="613"/>
        <v>28404100310</v>
      </c>
      <c r="H13098">
        <v>13097</v>
      </c>
      <c r="I13098">
        <f t="shared" si="614"/>
        <v>0</v>
      </c>
    </row>
    <row r="13099" spans="1:9">
      <c r="A13099">
        <v>13097</v>
      </c>
      <c r="B13099">
        <v>284</v>
      </c>
      <c r="C13099">
        <v>41000</v>
      </c>
      <c r="D13099">
        <v>1</v>
      </c>
      <c r="E13099">
        <v>314</v>
      </c>
      <c r="F13099">
        <f t="shared" si="612"/>
        <v>2840314</v>
      </c>
      <c r="G13099">
        <f t="shared" si="613"/>
        <v>28404100314</v>
      </c>
      <c r="H13099">
        <v>13098</v>
      </c>
      <c r="I13099">
        <f t="shared" si="614"/>
        <v>0</v>
      </c>
    </row>
    <row r="13100" spans="1:9">
      <c r="A13100">
        <v>13098</v>
      </c>
      <c r="B13100">
        <v>284</v>
      </c>
      <c r="C13100">
        <v>41000</v>
      </c>
      <c r="D13100">
        <v>1</v>
      </c>
      <c r="E13100">
        <v>108</v>
      </c>
      <c r="F13100">
        <f t="shared" si="612"/>
        <v>2840108</v>
      </c>
      <c r="G13100">
        <f t="shared" si="613"/>
        <v>28404100108</v>
      </c>
      <c r="H13100">
        <v>13099</v>
      </c>
      <c r="I13100">
        <f t="shared" si="614"/>
        <v>0</v>
      </c>
    </row>
    <row r="13101" spans="1:9">
      <c r="A13101">
        <v>13099</v>
      </c>
      <c r="B13101">
        <v>284</v>
      </c>
      <c r="C13101">
        <v>45000</v>
      </c>
      <c r="D13101">
        <v>1</v>
      </c>
      <c r="E13101">
        <v>306</v>
      </c>
      <c r="F13101">
        <f t="shared" si="612"/>
        <v>2840306</v>
      </c>
      <c r="G13101">
        <f t="shared" si="613"/>
        <v>28404500306</v>
      </c>
      <c r="H13101">
        <v>13100</v>
      </c>
      <c r="I13101">
        <f t="shared" si="614"/>
        <v>0</v>
      </c>
    </row>
    <row r="13102" spans="1:9">
      <c r="A13102">
        <v>13100</v>
      </c>
      <c r="B13102">
        <v>284</v>
      </c>
      <c r="C13102">
        <v>40007</v>
      </c>
      <c r="D13102">
        <v>1</v>
      </c>
      <c r="E13102">
        <v>302</v>
      </c>
      <c r="F13102">
        <f t="shared" si="612"/>
        <v>2840302</v>
      </c>
      <c r="G13102">
        <f t="shared" si="613"/>
        <v>28404000302</v>
      </c>
      <c r="H13102">
        <v>13101</v>
      </c>
      <c r="I13102">
        <f t="shared" si="614"/>
        <v>0</v>
      </c>
    </row>
    <row r="13103" spans="1:9">
      <c r="A13103">
        <v>13101</v>
      </c>
      <c r="B13103">
        <v>284</v>
      </c>
      <c r="C13103">
        <v>43000</v>
      </c>
      <c r="D13103">
        <v>0</v>
      </c>
      <c r="E13103">
        <v>301</v>
      </c>
      <c r="F13103">
        <f t="shared" si="612"/>
        <v>0</v>
      </c>
      <c r="G13103">
        <f t="shared" si="613"/>
        <v>28404300301</v>
      </c>
      <c r="H13103">
        <v>13102</v>
      </c>
      <c r="I13103">
        <f t="shared" si="614"/>
        <v>0</v>
      </c>
    </row>
    <row r="13104" spans="1:9">
      <c r="A13104">
        <v>13102</v>
      </c>
      <c r="B13104">
        <v>284</v>
      </c>
      <c r="C13104">
        <v>43001</v>
      </c>
      <c r="D13104">
        <v>0</v>
      </c>
      <c r="E13104">
        <v>312</v>
      </c>
      <c r="F13104">
        <f t="shared" si="612"/>
        <v>0</v>
      </c>
      <c r="G13104">
        <f t="shared" si="613"/>
        <v>28404300312</v>
      </c>
      <c r="H13104">
        <v>13103</v>
      </c>
      <c r="I13104">
        <f t="shared" si="614"/>
        <v>0</v>
      </c>
    </row>
    <row r="13105" spans="1:9">
      <c r="A13105">
        <v>13103</v>
      </c>
      <c r="B13105">
        <v>284</v>
      </c>
      <c r="C13105">
        <v>46910</v>
      </c>
      <c r="D13105">
        <v>1</v>
      </c>
      <c r="E13105">
        <v>757</v>
      </c>
      <c r="F13105">
        <f t="shared" si="612"/>
        <v>2840757</v>
      </c>
      <c r="G13105">
        <f t="shared" si="613"/>
        <v>28404690757</v>
      </c>
      <c r="H13105">
        <v>13104</v>
      </c>
      <c r="I13105">
        <f t="shared" si="614"/>
        <v>0</v>
      </c>
    </row>
    <row r="13106" spans="1:9">
      <c r="A13106">
        <v>13104</v>
      </c>
      <c r="B13106">
        <v>284</v>
      </c>
      <c r="C13106">
        <v>46660</v>
      </c>
      <c r="D13106">
        <v>1</v>
      </c>
      <c r="E13106">
        <v>756</v>
      </c>
      <c r="F13106">
        <f t="shared" si="612"/>
        <v>2840756</v>
      </c>
      <c r="G13106">
        <f t="shared" si="613"/>
        <v>28404660756</v>
      </c>
      <c r="H13106">
        <v>13105</v>
      </c>
      <c r="I13106">
        <f t="shared" si="614"/>
        <v>0</v>
      </c>
    </row>
    <row r="13107" spans="1:9">
      <c r="A13107">
        <v>13105</v>
      </c>
      <c r="B13107">
        <v>284</v>
      </c>
      <c r="C13107">
        <v>49420</v>
      </c>
      <c r="D13107">
        <v>1</v>
      </c>
      <c r="E13107">
        <v>190</v>
      </c>
      <c r="F13107">
        <f t="shared" si="612"/>
        <v>2840190</v>
      </c>
      <c r="G13107">
        <f t="shared" si="613"/>
        <v>28404940190</v>
      </c>
      <c r="H13107">
        <v>13106</v>
      </c>
      <c r="I13107">
        <f t="shared" si="614"/>
        <v>0</v>
      </c>
    </row>
    <row r="13108" spans="1:9">
      <c r="A13108">
        <v>13106</v>
      </c>
      <c r="B13108">
        <v>284</v>
      </c>
      <c r="C13108">
        <v>46540</v>
      </c>
      <c r="D13108">
        <v>1</v>
      </c>
      <c r="E13108">
        <v>762</v>
      </c>
      <c r="F13108">
        <f t="shared" si="612"/>
        <v>2840762</v>
      </c>
      <c r="G13108">
        <f t="shared" si="613"/>
        <v>28404650762</v>
      </c>
      <c r="H13108">
        <v>13107</v>
      </c>
      <c r="I13108">
        <f t="shared" si="614"/>
        <v>0</v>
      </c>
    </row>
    <row r="13109" spans="1:9">
      <c r="A13109">
        <v>13107</v>
      </c>
      <c r="B13109">
        <v>284</v>
      </c>
      <c r="C13109">
        <v>46640</v>
      </c>
      <c r="D13109">
        <v>1</v>
      </c>
      <c r="E13109">
        <v>755</v>
      </c>
      <c r="F13109">
        <f t="shared" si="612"/>
        <v>2840755</v>
      </c>
      <c r="G13109">
        <f t="shared" si="613"/>
        <v>28404660755</v>
      </c>
      <c r="H13109">
        <v>13108</v>
      </c>
      <c r="I13109">
        <f t="shared" si="614"/>
        <v>0</v>
      </c>
    </row>
    <row r="13110" spans="1:9">
      <c r="A13110">
        <v>13108</v>
      </c>
      <c r="B13110">
        <v>284</v>
      </c>
      <c r="C13110">
        <v>46630</v>
      </c>
      <c r="D13110">
        <v>1</v>
      </c>
      <c r="E13110">
        <v>760</v>
      </c>
      <c r="F13110">
        <f t="shared" si="612"/>
        <v>2840760</v>
      </c>
      <c r="G13110">
        <f t="shared" si="613"/>
        <v>28404660760</v>
      </c>
      <c r="H13110">
        <v>13109</v>
      </c>
      <c r="I13110">
        <f t="shared" si="614"/>
        <v>0</v>
      </c>
    </row>
    <row r="13111" spans="1:9">
      <c r="A13111">
        <v>13109</v>
      </c>
      <c r="B13111">
        <v>284</v>
      </c>
      <c r="C13111">
        <v>46520</v>
      </c>
      <c r="D13111">
        <v>1</v>
      </c>
      <c r="E13111">
        <v>759</v>
      </c>
      <c r="F13111">
        <f t="shared" si="612"/>
        <v>2840759</v>
      </c>
      <c r="G13111">
        <f t="shared" si="613"/>
        <v>28404650759</v>
      </c>
      <c r="H13111">
        <v>13110</v>
      </c>
      <c r="I13111">
        <f t="shared" si="614"/>
        <v>0</v>
      </c>
    </row>
    <row r="13112" spans="1:9">
      <c r="A13112">
        <v>13110</v>
      </c>
      <c r="B13112">
        <v>284</v>
      </c>
      <c r="C13112">
        <v>46620</v>
      </c>
      <c r="D13112">
        <v>1</v>
      </c>
      <c r="E13112">
        <v>750</v>
      </c>
      <c r="F13112">
        <f t="shared" si="612"/>
        <v>2840750</v>
      </c>
      <c r="G13112">
        <f t="shared" si="613"/>
        <v>28404660750</v>
      </c>
      <c r="H13112">
        <v>13111</v>
      </c>
      <c r="I13112">
        <f t="shared" si="614"/>
        <v>0</v>
      </c>
    </row>
    <row r="13113" spans="1:9">
      <c r="A13113">
        <v>13111</v>
      </c>
      <c r="B13113">
        <v>284</v>
      </c>
      <c r="C13113">
        <v>46510</v>
      </c>
      <c r="D13113">
        <v>1</v>
      </c>
      <c r="E13113">
        <v>763</v>
      </c>
      <c r="F13113">
        <f t="shared" si="612"/>
        <v>2840763</v>
      </c>
      <c r="G13113">
        <f t="shared" si="613"/>
        <v>28404650763</v>
      </c>
      <c r="H13113">
        <v>13112</v>
      </c>
      <c r="I13113">
        <f t="shared" si="614"/>
        <v>0</v>
      </c>
    </row>
    <row r="13114" spans="1:9">
      <c r="A13114">
        <v>13112</v>
      </c>
      <c r="B13114">
        <v>284</v>
      </c>
      <c r="C13114">
        <v>46550</v>
      </c>
      <c r="D13114">
        <v>1</v>
      </c>
      <c r="E13114">
        <v>754</v>
      </c>
      <c r="F13114">
        <f t="shared" si="612"/>
        <v>2840754</v>
      </c>
      <c r="G13114">
        <f t="shared" si="613"/>
        <v>28404650754</v>
      </c>
      <c r="H13114">
        <v>13113</v>
      </c>
      <c r="I13114">
        <f t="shared" si="614"/>
        <v>0</v>
      </c>
    </row>
    <row r="13115" spans="1:9">
      <c r="A13115">
        <v>13113</v>
      </c>
      <c r="B13115">
        <v>284</v>
      </c>
      <c r="C13115">
        <v>46690</v>
      </c>
      <c r="D13115">
        <v>1</v>
      </c>
      <c r="E13115">
        <v>761</v>
      </c>
      <c r="F13115">
        <f t="shared" si="612"/>
        <v>2840761</v>
      </c>
      <c r="G13115">
        <f t="shared" si="613"/>
        <v>28404660761</v>
      </c>
      <c r="H13115">
        <v>13114</v>
      </c>
      <c r="I13115">
        <f t="shared" si="614"/>
        <v>0</v>
      </c>
    </row>
    <row r="13116" spans="1:9">
      <c r="A13116">
        <v>13114</v>
      </c>
      <c r="B13116">
        <v>284</v>
      </c>
      <c r="C13116">
        <v>45510</v>
      </c>
      <c r="D13116">
        <v>1</v>
      </c>
      <c r="E13116">
        <v>758</v>
      </c>
      <c r="F13116">
        <f t="shared" si="612"/>
        <v>2840758</v>
      </c>
      <c r="G13116">
        <f t="shared" si="613"/>
        <v>28404550758</v>
      </c>
      <c r="H13116">
        <v>13115</v>
      </c>
      <c r="I13116">
        <f t="shared" si="614"/>
        <v>0</v>
      </c>
    </row>
    <row r="13117" spans="1:9">
      <c r="A13117">
        <v>13115</v>
      </c>
      <c r="B13117">
        <v>284</v>
      </c>
      <c r="C13117">
        <v>46770</v>
      </c>
      <c r="D13117">
        <v>1</v>
      </c>
      <c r="E13117">
        <v>753</v>
      </c>
      <c r="F13117">
        <f t="shared" si="612"/>
        <v>2840753</v>
      </c>
      <c r="G13117">
        <f t="shared" si="613"/>
        <v>28404670753</v>
      </c>
      <c r="H13117">
        <v>13116</v>
      </c>
      <c r="I13117">
        <f t="shared" si="614"/>
        <v>0</v>
      </c>
    </row>
    <row r="13118" spans="1:9">
      <c r="A13118">
        <v>13116</v>
      </c>
      <c r="B13118">
        <v>284</v>
      </c>
      <c r="C13118">
        <v>46802</v>
      </c>
      <c r="D13118">
        <v>1</v>
      </c>
      <c r="E13118">
        <v>603</v>
      </c>
      <c r="F13118">
        <f t="shared" si="612"/>
        <v>2840603</v>
      </c>
      <c r="G13118">
        <f t="shared" si="613"/>
        <v>28404680603</v>
      </c>
      <c r="H13118">
        <v>13117</v>
      </c>
      <c r="I13118">
        <f t="shared" si="614"/>
        <v>0</v>
      </c>
    </row>
    <row r="13119" spans="1:9">
      <c r="A13119">
        <v>13117</v>
      </c>
      <c r="B13119">
        <v>284</v>
      </c>
      <c r="C13119">
        <v>46704</v>
      </c>
      <c r="D13119">
        <v>1</v>
      </c>
      <c r="E13119">
        <v>606</v>
      </c>
      <c r="F13119">
        <f t="shared" si="612"/>
        <v>2840606</v>
      </c>
      <c r="G13119">
        <f t="shared" si="613"/>
        <v>28404670606</v>
      </c>
      <c r="H13119">
        <v>13118</v>
      </c>
      <c r="I13119">
        <f t="shared" si="614"/>
        <v>0</v>
      </c>
    </row>
    <row r="13120" spans="1:9">
      <c r="A13120">
        <v>13118</v>
      </c>
      <c r="B13120">
        <v>284</v>
      </c>
      <c r="C13120">
        <v>46605</v>
      </c>
      <c r="D13120">
        <v>1</v>
      </c>
      <c r="E13120">
        <v>602</v>
      </c>
      <c r="F13120">
        <f t="shared" si="612"/>
        <v>2840602</v>
      </c>
      <c r="G13120">
        <f t="shared" si="613"/>
        <v>28404660602</v>
      </c>
      <c r="H13120">
        <v>13119</v>
      </c>
      <c r="I13120">
        <f t="shared" si="614"/>
        <v>0</v>
      </c>
    </row>
    <row r="13121" spans="1:9">
      <c r="A13121">
        <v>13119</v>
      </c>
      <c r="B13121">
        <v>284</v>
      </c>
      <c r="C13121">
        <v>46606</v>
      </c>
      <c r="D13121">
        <v>1</v>
      </c>
      <c r="E13121">
        <v>604</v>
      </c>
      <c r="F13121">
        <f t="shared" si="612"/>
        <v>2840604</v>
      </c>
      <c r="G13121">
        <f t="shared" si="613"/>
        <v>28404660604</v>
      </c>
      <c r="H13121">
        <v>13120</v>
      </c>
      <c r="I13121">
        <f t="shared" si="614"/>
        <v>0</v>
      </c>
    </row>
    <row r="13122" spans="1:9">
      <c r="A13122">
        <v>13120</v>
      </c>
      <c r="B13122">
        <v>284</v>
      </c>
      <c r="C13122">
        <v>46703</v>
      </c>
      <c r="D13122">
        <v>1</v>
      </c>
      <c r="E13122">
        <v>607</v>
      </c>
      <c r="F13122">
        <f t="shared" si="612"/>
        <v>2840607</v>
      </c>
      <c r="G13122">
        <f t="shared" si="613"/>
        <v>28404670607</v>
      </c>
      <c r="H13122">
        <v>13121</v>
      </c>
      <c r="I13122">
        <f t="shared" si="614"/>
        <v>0</v>
      </c>
    </row>
    <row r="13123" spans="1:9">
      <c r="A13123">
        <v>13121</v>
      </c>
      <c r="B13123">
        <v>284</v>
      </c>
      <c r="C13123">
        <v>46504</v>
      </c>
      <c r="D13123">
        <v>1</v>
      </c>
      <c r="E13123">
        <v>601</v>
      </c>
      <c r="F13123">
        <f t="shared" ref="F13123:F13186" si="615">(B13123*10000+E13123)*D13123</f>
        <v>2840601</v>
      </c>
      <c r="G13123">
        <f t="shared" ref="G13123:G13186" si="616">(B13123*10000+FLOOR(C13123/100,1))*10000+E13123</f>
        <v>28404650601</v>
      </c>
      <c r="H13123">
        <v>13122</v>
      </c>
      <c r="I13123">
        <f t="shared" ref="I13123:I13186" si="617">IF(C13123=30300,IF(E13123=117,1,IF(E13123=313,1,0)),0)</f>
        <v>0</v>
      </c>
    </row>
    <row r="13124" spans="1:9">
      <c r="A13124">
        <v>13122</v>
      </c>
      <c r="B13124">
        <v>284</v>
      </c>
      <c r="C13124">
        <v>46502</v>
      </c>
      <c r="D13124">
        <v>1</v>
      </c>
      <c r="E13124">
        <v>605</v>
      </c>
      <c r="F13124">
        <f t="shared" si="615"/>
        <v>2840605</v>
      </c>
      <c r="G13124">
        <f t="shared" si="616"/>
        <v>28404650605</v>
      </c>
      <c r="H13124">
        <v>13123</v>
      </c>
      <c r="I13124">
        <f t="shared" si="617"/>
        <v>0</v>
      </c>
    </row>
    <row r="13125" spans="1:9">
      <c r="A13125">
        <v>13123</v>
      </c>
      <c r="B13125">
        <v>284</v>
      </c>
      <c r="C13125">
        <v>30300</v>
      </c>
      <c r="D13125">
        <v>1</v>
      </c>
      <c r="E13125">
        <v>112</v>
      </c>
      <c r="F13125">
        <f t="shared" si="615"/>
        <v>2840112</v>
      </c>
      <c r="G13125">
        <f t="shared" si="616"/>
        <v>28403030112</v>
      </c>
      <c r="H13125">
        <v>13124</v>
      </c>
      <c r="I13125">
        <f t="shared" si="617"/>
        <v>0</v>
      </c>
    </row>
    <row r="13126" spans="1:9">
      <c r="A13126">
        <v>13124</v>
      </c>
      <c r="B13126">
        <v>284</v>
      </c>
      <c r="C13126">
        <v>38100</v>
      </c>
      <c r="D13126">
        <v>1</v>
      </c>
      <c r="E13126">
        <v>313</v>
      </c>
      <c r="F13126">
        <f t="shared" si="615"/>
        <v>2840313</v>
      </c>
      <c r="G13126">
        <f t="shared" si="616"/>
        <v>28403810313</v>
      </c>
      <c r="H13126">
        <v>13125</v>
      </c>
      <c r="I13126">
        <f t="shared" si="617"/>
        <v>0</v>
      </c>
    </row>
    <row r="13127" spans="1:9">
      <c r="A13127">
        <v>13125</v>
      </c>
      <c r="B13127">
        <v>284</v>
      </c>
      <c r="C13127">
        <v>34103</v>
      </c>
      <c r="D13127">
        <v>1</v>
      </c>
      <c r="E13127">
        <v>110</v>
      </c>
      <c r="F13127">
        <f t="shared" si="615"/>
        <v>2840110</v>
      </c>
      <c r="G13127">
        <f t="shared" si="616"/>
        <v>28403410110</v>
      </c>
      <c r="H13127">
        <v>13126</v>
      </c>
      <c r="I13127">
        <f t="shared" si="617"/>
        <v>0</v>
      </c>
    </row>
    <row r="13128" spans="1:9">
      <c r="A13128">
        <v>13126</v>
      </c>
      <c r="B13128">
        <v>284</v>
      </c>
      <c r="C13128">
        <v>34102</v>
      </c>
      <c r="D13128">
        <v>1</v>
      </c>
      <c r="E13128">
        <v>103</v>
      </c>
      <c r="F13128">
        <f t="shared" si="615"/>
        <v>2840103</v>
      </c>
      <c r="G13128">
        <f t="shared" si="616"/>
        <v>28403410103</v>
      </c>
      <c r="H13128">
        <v>13127</v>
      </c>
      <c r="I13128">
        <f t="shared" si="617"/>
        <v>0</v>
      </c>
    </row>
    <row r="13129" spans="1:9">
      <c r="A13129">
        <v>13127</v>
      </c>
      <c r="B13129">
        <v>284</v>
      </c>
      <c r="C13129">
        <v>34102</v>
      </c>
      <c r="D13129">
        <v>1</v>
      </c>
      <c r="E13129">
        <v>117</v>
      </c>
      <c r="F13129">
        <f t="shared" si="615"/>
        <v>2840117</v>
      </c>
      <c r="G13129">
        <f t="shared" si="616"/>
        <v>28403410117</v>
      </c>
      <c r="H13129">
        <v>13128</v>
      </c>
      <c r="I13129">
        <f t="shared" si="617"/>
        <v>0</v>
      </c>
    </row>
    <row r="13130" spans="1:9">
      <c r="A13130">
        <v>13128</v>
      </c>
      <c r="B13130">
        <v>284</v>
      </c>
      <c r="C13130">
        <v>45000</v>
      </c>
      <c r="D13130">
        <v>1</v>
      </c>
      <c r="E13130">
        <v>308</v>
      </c>
      <c r="F13130">
        <f t="shared" si="615"/>
        <v>2840308</v>
      </c>
      <c r="G13130">
        <f t="shared" si="616"/>
        <v>28404500308</v>
      </c>
      <c r="H13130">
        <v>13129</v>
      </c>
      <c r="I13130">
        <f t="shared" si="617"/>
        <v>0</v>
      </c>
    </row>
    <row r="13131" spans="1:9">
      <c r="A13131">
        <v>13129</v>
      </c>
      <c r="B13131">
        <v>284</v>
      </c>
      <c r="C13131">
        <v>40000</v>
      </c>
      <c r="D13131">
        <v>1</v>
      </c>
      <c r="E13131">
        <v>116</v>
      </c>
      <c r="F13131">
        <f t="shared" si="615"/>
        <v>2840116</v>
      </c>
      <c r="G13131">
        <f t="shared" si="616"/>
        <v>28404000116</v>
      </c>
      <c r="H13131">
        <v>13130</v>
      </c>
      <c r="I13131">
        <f t="shared" si="617"/>
        <v>0</v>
      </c>
    </row>
    <row r="13132" spans="1:9">
      <c r="A13132">
        <v>13130</v>
      </c>
      <c r="B13132">
        <v>284</v>
      </c>
      <c r="C13132">
        <v>40004</v>
      </c>
      <c r="D13132">
        <v>1</v>
      </c>
      <c r="E13132">
        <v>305</v>
      </c>
      <c r="F13132">
        <f t="shared" si="615"/>
        <v>2840305</v>
      </c>
      <c r="G13132">
        <f t="shared" si="616"/>
        <v>28404000305</v>
      </c>
      <c r="H13132">
        <v>13131</v>
      </c>
      <c r="I13132">
        <f t="shared" si="617"/>
        <v>0</v>
      </c>
    </row>
    <row r="13133" spans="1:9">
      <c r="A13133">
        <v>13131</v>
      </c>
      <c r="B13133">
        <v>285</v>
      </c>
      <c r="C13133">
        <v>30301</v>
      </c>
      <c r="D13133">
        <v>1</v>
      </c>
      <c r="E13133">
        <v>126</v>
      </c>
      <c r="F13133">
        <f t="shared" si="615"/>
        <v>2850126</v>
      </c>
      <c r="G13133">
        <f t="shared" si="616"/>
        <v>28503030126</v>
      </c>
      <c r="H13133">
        <v>13132</v>
      </c>
      <c r="I13133">
        <f t="shared" si="617"/>
        <v>0</v>
      </c>
    </row>
    <row r="13134" spans="1:9">
      <c r="A13134">
        <v>13132</v>
      </c>
      <c r="B13134">
        <v>285</v>
      </c>
      <c r="C13134">
        <v>30001</v>
      </c>
      <c r="D13134">
        <v>1</v>
      </c>
      <c r="E13134">
        <v>113</v>
      </c>
      <c r="F13134">
        <f t="shared" si="615"/>
        <v>2850113</v>
      </c>
      <c r="G13134">
        <f t="shared" si="616"/>
        <v>28503000113</v>
      </c>
      <c r="H13134">
        <v>13133</v>
      </c>
      <c r="I13134">
        <f t="shared" si="617"/>
        <v>0</v>
      </c>
    </row>
    <row r="13135" spans="1:9">
      <c r="A13135">
        <v>13133</v>
      </c>
      <c r="B13135">
        <v>285</v>
      </c>
      <c r="C13135">
        <v>38001</v>
      </c>
      <c r="D13135">
        <v>1</v>
      </c>
      <c r="E13135">
        <v>110</v>
      </c>
      <c r="F13135">
        <f t="shared" si="615"/>
        <v>2850110</v>
      </c>
      <c r="G13135">
        <f t="shared" si="616"/>
        <v>28503800110</v>
      </c>
      <c r="H13135">
        <v>13134</v>
      </c>
      <c r="I13135">
        <f t="shared" si="617"/>
        <v>0</v>
      </c>
    </row>
    <row r="13136" spans="1:9">
      <c r="A13136">
        <v>13134</v>
      </c>
      <c r="B13136">
        <v>285</v>
      </c>
      <c r="C13136">
        <v>38100</v>
      </c>
      <c r="D13136">
        <v>1</v>
      </c>
      <c r="E13136">
        <v>112</v>
      </c>
      <c r="F13136">
        <f t="shared" si="615"/>
        <v>2850112</v>
      </c>
      <c r="G13136">
        <f t="shared" si="616"/>
        <v>28503810112</v>
      </c>
      <c r="H13136">
        <v>13135</v>
      </c>
      <c r="I13136">
        <f t="shared" si="617"/>
        <v>0</v>
      </c>
    </row>
    <row r="13137" spans="1:9">
      <c r="A13137">
        <v>13135</v>
      </c>
      <c r="B13137">
        <v>285</v>
      </c>
      <c r="C13137">
        <v>32001</v>
      </c>
      <c r="D13137">
        <v>1</v>
      </c>
      <c r="E13137">
        <v>117</v>
      </c>
      <c r="F13137">
        <f t="shared" si="615"/>
        <v>2850117</v>
      </c>
      <c r="G13137">
        <f t="shared" si="616"/>
        <v>28503200117</v>
      </c>
      <c r="H13137">
        <v>13136</v>
      </c>
      <c r="I13137">
        <f t="shared" si="617"/>
        <v>0</v>
      </c>
    </row>
    <row r="13138" spans="1:9">
      <c r="A13138">
        <v>13136</v>
      </c>
      <c r="B13138">
        <v>285</v>
      </c>
      <c r="C13138">
        <v>32200</v>
      </c>
      <c r="D13138">
        <v>1</v>
      </c>
      <c r="E13138">
        <v>120</v>
      </c>
      <c r="F13138">
        <f t="shared" si="615"/>
        <v>2850120</v>
      </c>
      <c r="G13138">
        <f t="shared" si="616"/>
        <v>28503220120</v>
      </c>
      <c r="H13138">
        <v>13137</v>
      </c>
      <c r="I13138">
        <f t="shared" si="617"/>
        <v>0</v>
      </c>
    </row>
    <row r="13139" spans="1:9">
      <c r="A13139">
        <v>13137</v>
      </c>
      <c r="B13139">
        <v>285</v>
      </c>
      <c r="C13139">
        <v>32000</v>
      </c>
      <c r="D13139">
        <v>1</v>
      </c>
      <c r="E13139">
        <v>100</v>
      </c>
      <c r="F13139">
        <f t="shared" si="615"/>
        <v>2850100</v>
      </c>
      <c r="G13139">
        <f t="shared" si="616"/>
        <v>28503200100</v>
      </c>
      <c r="H13139">
        <v>13138</v>
      </c>
      <c r="I13139">
        <f t="shared" si="617"/>
        <v>0</v>
      </c>
    </row>
    <row r="13140" spans="1:9">
      <c r="A13140">
        <v>13138</v>
      </c>
      <c r="B13140">
        <v>285</v>
      </c>
      <c r="C13140">
        <v>34103</v>
      </c>
      <c r="D13140">
        <v>1</v>
      </c>
      <c r="E13140">
        <v>313</v>
      </c>
      <c r="F13140">
        <f t="shared" si="615"/>
        <v>2850313</v>
      </c>
      <c r="G13140">
        <f t="shared" si="616"/>
        <v>28503410313</v>
      </c>
      <c r="H13140">
        <v>13139</v>
      </c>
      <c r="I13140">
        <f t="shared" si="617"/>
        <v>0</v>
      </c>
    </row>
    <row r="13141" spans="1:9">
      <c r="A13141">
        <v>13139</v>
      </c>
      <c r="B13141">
        <v>285</v>
      </c>
      <c r="C13141">
        <v>34001</v>
      </c>
      <c r="D13141">
        <v>1</v>
      </c>
      <c r="E13141">
        <v>104</v>
      </c>
      <c r="F13141">
        <f t="shared" si="615"/>
        <v>2850104</v>
      </c>
      <c r="G13141">
        <f t="shared" si="616"/>
        <v>28503400104</v>
      </c>
      <c r="H13141">
        <v>13140</v>
      </c>
      <c r="I13141">
        <f t="shared" si="617"/>
        <v>0</v>
      </c>
    </row>
    <row r="13142" spans="1:9">
      <c r="A13142">
        <v>13140</v>
      </c>
      <c r="B13142">
        <v>285</v>
      </c>
      <c r="C13142">
        <v>34101</v>
      </c>
      <c r="D13142">
        <v>1</v>
      </c>
      <c r="E13142">
        <v>106</v>
      </c>
      <c r="F13142">
        <f t="shared" si="615"/>
        <v>2850106</v>
      </c>
      <c r="G13142">
        <f t="shared" si="616"/>
        <v>28503410106</v>
      </c>
      <c r="H13142">
        <v>13141</v>
      </c>
      <c r="I13142">
        <f t="shared" si="617"/>
        <v>0</v>
      </c>
    </row>
    <row r="13143" spans="1:9">
      <c r="A13143">
        <v>13141</v>
      </c>
      <c r="B13143">
        <v>285</v>
      </c>
      <c r="C13143">
        <v>34103</v>
      </c>
      <c r="D13143">
        <v>1</v>
      </c>
      <c r="E13143">
        <v>101</v>
      </c>
      <c r="F13143">
        <f t="shared" si="615"/>
        <v>2850101</v>
      </c>
      <c r="G13143">
        <f t="shared" si="616"/>
        <v>28503410101</v>
      </c>
      <c r="H13143">
        <v>13142</v>
      </c>
      <c r="I13143">
        <f t="shared" si="617"/>
        <v>0</v>
      </c>
    </row>
    <row r="13144" spans="1:9">
      <c r="A13144">
        <v>13142</v>
      </c>
      <c r="B13144">
        <v>285</v>
      </c>
      <c r="C13144">
        <v>43020</v>
      </c>
      <c r="D13144">
        <v>0</v>
      </c>
      <c r="E13144">
        <v>358</v>
      </c>
      <c r="F13144">
        <f t="shared" si="615"/>
        <v>0</v>
      </c>
      <c r="G13144">
        <f t="shared" si="616"/>
        <v>28504300358</v>
      </c>
      <c r="H13144">
        <v>13143</v>
      </c>
      <c r="I13144">
        <f t="shared" si="617"/>
        <v>0</v>
      </c>
    </row>
    <row r="13145" spans="1:9">
      <c r="A13145">
        <v>13143</v>
      </c>
      <c r="B13145">
        <v>285</v>
      </c>
      <c r="C13145">
        <v>41000</v>
      </c>
      <c r="D13145">
        <v>1</v>
      </c>
      <c r="E13145">
        <v>314</v>
      </c>
      <c r="F13145">
        <f t="shared" si="615"/>
        <v>2850314</v>
      </c>
      <c r="G13145">
        <f t="shared" si="616"/>
        <v>28504100314</v>
      </c>
      <c r="H13145">
        <v>13144</v>
      </c>
      <c r="I13145">
        <f t="shared" si="617"/>
        <v>0</v>
      </c>
    </row>
    <row r="13146" spans="1:9">
      <c r="A13146">
        <v>13144</v>
      </c>
      <c r="B13146">
        <v>285</v>
      </c>
      <c r="C13146">
        <v>41000</v>
      </c>
      <c r="D13146">
        <v>1</v>
      </c>
      <c r="E13146">
        <v>300</v>
      </c>
      <c r="F13146">
        <f t="shared" si="615"/>
        <v>2850300</v>
      </c>
      <c r="G13146">
        <f t="shared" si="616"/>
        <v>28504100300</v>
      </c>
      <c r="H13146">
        <v>13145</v>
      </c>
      <c r="I13146">
        <f t="shared" si="617"/>
        <v>0</v>
      </c>
    </row>
    <row r="13147" spans="1:9">
      <c r="A13147">
        <v>13145</v>
      </c>
      <c r="B13147">
        <v>285</v>
      </c>
      <c r="C13147">
        <v>41000</v>
      </c>
      <c r="D13147">
        <v>1</v>
      </c>
      <c r="E13147">
        <v>302</v>
      </c>
      <c r="F13147">
        <f t="shared" si="615"/>
        <v>2850302</v>
      </c>
      <c r="G13147">
        <f t="shared" si="616"/>
        <v>28504100302</v>
      </c>
      <c r="H13147">
        <v>13146</v>
      </c>
      <c r="I13147">
        <f t="shared" si="617"/>
        <v>0</v>
      </c>
    </row>
    <row r="13148" spans="1:9">
      <c r="A13148">
        <v>13146</v>
      </c>
      <c r="B13148">
        <v>285</v>
      </c>
      <c r="C13148">
        <v>45000</v>
      </c>
      <c r="D13148">
        <v>1</v>
      </c>
      <c r="E13148">
        <v>301</v>
      </c>
      <c r="F13148">
        <f t="shared" si="615"/>
        <v>2850301</v>
      </c>
      <c r="G13148">
        <f t="shared" si="616"/>
        <v>28504500301</v>
      </c>
      <c r="H13148">
        <v>13147</v>
      </c>
      <c r="I13148">
        <f t="shared" si="617"/>
        <v>0</v>
      </c>
    </row>
    <row r="13149" spans="1:9">
      <c r="A13149">
        <v>13147</v>
      </c>
      <c r="B13149">
        <v>285</v>
      </c>
      <c r="C13149">
        <v>40003</v>
      </c>
      <c r="D13149">
        <v>1</v>
      </c>
      <c r="E13149">
        <v>305</v>
      </c>
      <c r="F13149">
        <f t="shared" si="615"/>
        <v>2850305</v>
      </c>
      <c r="G13149">
        <f t="shared" si="616"/>
        <v>28504000305</v>
      </c>
      <c r="H13149">
        <v>13148</v>
      </c>
      <c r="I13149">
        <f t="shared" si="617"/>
        <v>0</v>
      </c>
    </row>
    <row r="13150" spans="1:9">
      <c r="A13150">
        <v>13148</v>
      </c>
      <c r="B13150">
        <v>285</v>
      </c>
      <c r="C13150">
        <v>43001</v>
      </c>
      <c r="D13150">
        <v>0</v>
      </c>
      <c r="E13150">
        <v>310</v>
      </c>
      <c r="F13150">
        <f t="shared" si="615"/>
        <v>0</v>
      </c>
      <c r="G13150">
        <f t="shared" si="616"/>
        <v>28504300310</v>
      </c>
      <c r="H13150">
        <v>13149</v>
      </c>
      <c r="I13150">
        <f t="shared" si="617"/>
        <v>0</v>
      </c>
    </row>
    <row r="13151" spans="1:9">
      <c r="A13151">
        <v>13149</v>
      </c>
      <c r="B13151">
        <v>285</v>
      </c>
      <c r="C13151">
        <v>43000</v>
      </c>
      <c r="D13151">
        <v>0</v>
      </c>
      <c r="E13151">
        <v>312</v>
      </c>
      <c r="F13151">
        <f t="shared" si="615"/>
        <v>0</v>
      </c>
      <c r="G13151">
        <f t="shared" si="616"/>
        <v>28504300312</v>
      </c>
      <c r="H13151">
        <v>13150</v>
      </c>
      <c r="I13151">
        <f t="shared" si="617"/>
        <v>0</v>
      </c>
    </row>
    <row r="13152" spans="1:9">
      <c r="A13152">
        <v>13150</v>
      </c>
      <c r="B13152">
        <v>285</v>
      </c>
      <c r="C13152">
        <v>46910</v>
      </c>
      <c r="D13152">
        <v>1</v>
      </c>
      <c r="E13152">
        <v>757</v>
      </c>
      <c r="F13152">
        <f t="shared" si="615"/>
        <v>2850757</v>
      </c>
      <c r="G13152">
        <f t="shared" si="616"/>
        <v>28504690757</v>
      </c>
      <c r="H13152">
        <v>13151</v>
      </c>
      <c r="I13152">
        <f t="shared" si="617"/>
        <v>0</v>
      </c>
    </row>
    <row r="13153" spans="1:9">
      <c r="A13153">
        <v>13151</v>
      </c>
      <c r="B13153">
        <v>285</v>
      </c>
      <c r="C13153">
        <v>46540</v>
      </c>
      <c r="D13153">
        <v>1</v>
      </c>
      <c r="E13153">
        <v>756</v>
      </c>
      <c r="F13153">
        <f t="shared" si="615"/>
        <v>2850756</v>
      </c>
      <c r="G13153">
        <f t="shared" si="616"/>
        <v>28504650756</v>
      </c>
      <c r="H13153">
        <v>13152</v>
      </c>
      <c r="I13153">
        <f t="shared" si="617"/>
        <v>0</v>
      </c>
    </row>
    <row r="13154" spans="1:9">
      <c r="A13154">
        <v>13152</v>
      </c>
      <c r="B13154">
        <v>285</v>
      </c>
      <c r="C13154">
        <v>49410</v>
      </c>
      <c r="D13154">
        <v>1</v>
      </c>
      <c r="E13154">
        <v>190</v>
      </c>
      <c r="F13154">
        <f t="shared" si="615"/>
        <v>2850190</v>
      </c>
      <c r="G13154">
        <f t="shared" si="616"/>
        <v>28504940190</v>
      </c>
      <c r="H13154">
        <v>13153</v>
      </c>
      <c r="I13154">
        <f t="shared" si="617"/>
        <v>0</v>
      </c>
    </row>
    <row r="13155" spans="1:9">
      <c r="A13155">
        <v>13153</v>
      </c>
      <c r="B13155">
        <v>285</v>
      </c>
      <c r="C13155">
        <v>46530</v>
      </c>
      <c r="D13155">
        <v>1</v>
      </c>
      <c r="E13155">
        <v>750</v>
      </c>
      <c r="F13155">
        <f t="shared" si="615"/>
        <v>2850750</v>
      </c>
      <c r="G13155">
        <f t="shared" si="616"/>
        <v>28504650750</v>
      </c>
      <c r="H13155">
        <v>13154</v>
      </c>
      <c r="I13155">
        <f t="shared" si="617"/>
        <v>0</v>
      </c>
    </row>
    <row r="13156" spans="1:9">
      <c r="A13156">
        <v>13154</v>
      </c>
      <c r="B13156">
        <v>285</v>
      </c>
      <c r="C13156">
        <v>46640</v>
      </c>
      <c r="D13156">
        <v>1</v>
      </c>
      <c r="E13156">
        <v>762</v>
      </c>
      <c r="F13156">
        <f t="shared" si="615"/>
        <v>2850762</v>
      </c>
      <c r="G13156">
        <f t="shared" si="616"/>
        <v>28504660762</v>
      </c>
      <c r="H13156">
        <v>13155</v>
      </c>
      <c r="I13156">
        <f t="shared" si="617"/>
        <v>0</v>
      </c>
    </row>
    <row r="13157" spans="1:9">
      <c r="A13157">
        <v>13155</v>
      </c>
      <c r="B13157">
        <v>285</v>
      </c>
      <c r="C13157">
        <v>46660</v>
      </c>
      <c r="D13157">
        <v>1</v>
      </c>
      <c r="E13157">
        <v>753</v>
      </c>
      <c r="F13157">
        <f t="shared" si="615"/>
        <v>2850753</v>
      </c>
      <c r="G13157">
        <f t="shared" si="616"/>
        <v>28504660753</v>
      </c>
      <c r="H13157">
        <v>13156</v>
      </c>
      <c r="I13157">
        <f t="shared" si="617"/>
        <v>0</v>
      </c>
    </row>
    <row r="13158" spans="1:9">
      <c r="A13158">
        <v>13156</v>
      </c>
      <c r="B13158">
        <v>285</v>
      </c>
      <c r="C13158">
        <v>46560</v>
      </c>
      <c r="D13158">
        <v>1</v>
      </c>
      <c r="E13158">
        <v>761</v>
      </c>
      <c r="F13158">
        <f t="shared" si="615"/>
        <v>2850761</v>
      </c>
      <c r="G13158">
        <f t="shared" si="616"/>
        <v>28504650761</v>
      </c>
      <c r="H13158">
        <v>13157</v>
      </c>
      <c r="I13158">
        <f t="shared" si="617"/>
        <v>0</v>
      </c>
    </row>
    <row r="13159" spans="1:9">
      <c r="A13159">
        <v>13157</v>
      </c>
      <c r="B13159">
        <v>285</v>
      </c>
      <c r="C13159">
        <v>46690</v>
      </c>
      <c r="D13159">
        <v>1</v>
      </c>
      <c r="E13159">
        <v>759</v>
      </c>
      <c r="F13159">
        <f t="shared" si="615"/>
        <v>2850759</v>
      </c>
      <c r="G13159">
        <f t="shared" si="616"/>
        <v>28504660759</v>
      </c>
      <c r="H13159">
        <v>13158</v>
      </c>
      <c r="I13159">
        <f t="shared" si="617"/>
        <v>0</v>
      </c>
    </row>
    <row r="13160" spans="1:9">
      <c r="A13160">
        <v>13158</v>
      </c>
      <c r="B13160">
        <v>285</v>
      </c>
      <c r="C13160">
        <v>46720</v>
      </c>
      <c r="D13160">
        <v>1</v>
      </c>
      <c r="E13160">
        <v>763</v>
      </c>
      <c r="F13160">
        <f t="shared" si="615"/>
        <v>2850763</v>
      </c>
      <c r="G13160">
        <f t="shared" si="616"/>
        <v>28504670763</v>
      </c>
      <c r="H13160">
        <v>13159</v>
      </c>
      <c r="I13160">
        <f t="shared" si="617"/>
        <v>0</v>
      </c>
    </row>
    <row r="13161" spans="1:9">
      <c r="A13161">
        <v>13159</v>
      </c>
      <c r="B13161">
        <v>285</v>
      </c>
      <c r="C13161">
        <v>46510</v>
      </c>
      <c r="D13161">
        <v>1</v>
      </c>
      <c r="E13161">
        <v>754</v>
      </c>
      <c r="F13161">
        <f t="shared" si="615"/>
        <v>2850754</v>
      </c>
      <c r="G13161">
        <f t="shared" si="616"/>
        <v>28504650754</v>
      </c>
      <c r="H13161">
        <v>13160</v>
      </c>
      <c r="I13161">
        <f t="shared" si="617"/>
        <v>0</v>
      </c>
    </row>
    <row r="13162" spans="1:9">
      <c r="A13162">
        <v>13160</v>
      </c>
      <c r="B13162">
        <v>285</v>
      </c>
      <c r="C13162">
        <v>46770</v>
      </c>
      <c r="D13162">
        <v>1</v>
      </c>
      <c r="E13162">
        <v>760</v>
      </c>
      <c r="F13162">
        <f t="shared" si="615"/>
        <v>2850760</v>
      </c>
      <c r="G13162">
        <f t="shared" si="616"/>
        <v>28504670760</v>
      </c>
      <c r="H13162">
        <v>13161</v>
      </c>
      <c r="I13162">
        <f t="shared" si="617"/>
        <v>0</v>
      </c>
    </row>
    <row r="13163" spans="1:9">
      <c r="A13163">
        <v>13161</v>
      </c>
      <c r="B13163">
        <v>285</v>
      </c>
      <c r="C13163">
        <v>46570</v>
      </c>
      <c r="D13163">
        <v>1</v>
      </c>
      <c r="E13163">
        <v>755</v>
      </c>
      <c r="F13163">
        <f t="shared" si="615"/>
        <v>2850755</v>
      </c>
      <c r="G13163">
        <f t="shared" si="616"/>
        <v>28504650755</v>
      </c>
      <c r="H13163">
        <v>13162</v>
      </c>
      <c r="I13163">
        <f t="shared" si="617"/>
        <v>0</v>
      </c>
    </row>
    <row r="13164" spans="1:9">
      <c r="A13164">
        <v>13162</v>
      </c>
      <c r="B13164">
        <v>285</v>
      </c>
      <c r="C13164">
        <v>46620</v>
      </c>
      <c r="D13164">
        <v>1</v>
      </c>
      <c r="E13164">
        <v>758</v>
      </c>
      <c r="F13164">
        <f t="shared" si="615"/>
        <v>2850758</v>
      </c>
      <c r="G13164">
        <f t="shared" si="616"/>
        <v>28504660758</v>
      </c>
      <c r="H13164">
        <v>13163</v>
      </c>
      <c r="I13164">
        <f t="shared" si="617"/>
        <v>0</v>
      </c>
    </row>
    <row r="13165" spans="1:9">
      <c r="A13165">
        <v>13163</v>
      </c>
      <c r="B13165">
        <v>285</v>
      </c>
      <c r="C13165">
        <v>45530</v>
      </c>
      <c r="D13165">
        <v>0</v>
      </c>
      <c r="E13165">
        <v>528</v>
      </c>
      <c r="F13165">
        <f t="shared" si="615"/>
        <v>0</v>
      </c>
      <c r="G13165">
        <f t="shared" si="616"/>
        <v>28504550528</v>
      </c>
      <c r="H13165">
        <v>13164</v>
      </c>
      <c r="I13165">
        <f t="shared" si="617"/>
        <v>0</v>
      </c>
    </row>
    <row r="13166" spans="1:9">
      <c r="A13166">
        <v>13164</v>
      </c>
      <c r="B13166">
        <v>285</v>
      </c>
      <c r="C13166">
        <v>45530</v>
      </c>
      <c r="D13166">
        <v>0</v>
      </c>
      <c r="E13166">
        <v>527</v>
      </c>
      <c r="F13166">
        <f t="shared" si="615"/>
        <v>0</v>
      </c>
      <c r="G13166">
        <f t="shared" si="616"/>
        <v>28504550527</v>
      </c>
      <c r="H13166">
        <v>13165</v>
      </c>
      <c r="I13166">
        <f t="shared" si="617"/>
        <v>0</v>
      </c>
    </row>
    <row r="13167" spans="1:9">
      <c r="A13167">
        <v>13165</v>
      </c>
      <c r="B13167">
        <v>285</v>
      </c>
      <c r="C13167">
        <v>45530</v>
      </c>
      <c r="D13167">
        <v>0</v>
      </c>
      <c r="E13167">
        <v>525</v>
      </c>
      <c r="F13167">
        <f t="shared" si="615"/>
        <v>0</v>
      </c>
      <c r="G13167">
        <f t="shared" si="616"/>
        <v>28504550525</v>
      </c>
      <c r="H13167">
        <v>13166</v>
      </c>
      <c r="I13167">
        <f t="shared" si="617"/>
        <v>0</v>
      </c>
    </row>
    <row r="13168" spans="1:9">
      <c r="A13168">
        <v>13166</v>
      </c>
      <c r="B13168">
        <v>285</v>
      </c>
      <c r="C13168">
        <v>45530</v>
      </c>
      <c r="D13168">
        <v>0</v>
      </c>
      <c r="E13168">
        <v>522</v>
      </c>
      <c r="F13168">
        <f t="shared" si="615"/>
        <v>0</v>
      </c>
      <c r="G13168">
        <f t="shared" si="616"/>
        <v>28504550522</v>
      </c>
      <c r="H13168">
        <v>13167</v>
      </c>
      <c r="I13168">
        <f t="shared" si="617"/>
        <v>0</v>
      </c>
    </row>
    <row r="13169" spans="1:9">
      <c r="A13169">
        <v>13167</v>
      </c>
      <c r="B13169">
        <v>285</v>
      </c>
      <c r="C13169">
        <v>45530</v>
      </c>
      <c r="D13169">
        <v>0</v>
      </c>
      <c r="E13169">
        <v>530</v>
      </c>
      <c r="F13169">
        <f t="shared" si="615"/>
        <v>0</v>
      </c>
      <c r="G13169">
        <f t="shared" si="616"/>
        <v>28504550530</v>
      </c>
      <c r="H13169">
        <v>13168</v>
      </c>
      <c r="I13169">
        <f t="shared" si="617"/>
        <v>0</v>
      </c>
    </row>
    <row r="13170" spans="1:9">
      <c r="A13170">
        <v>13168</v>
      </c>
      <c r="B13170">
        <v>285</v>
      </c>
      <c r="C13170">
        <v>45530</v>
      </c>
      <c r="D13170">
        <v>0</v>
      </c>
      <c r="E13170">
        <v>520</v>
      </c>
      <c r="F13170">
        <f t="shared" si="615"/>
        <v>0</v>
      </c>
      <c r="G13170">
        <f t="shared" si="616"/>
        <v>28504550520</v>
      </c>
      <c r="H13170">
        <v>13169</v>
      </c>
      <c r="I13170">
        <f t="shared" si="617"/>
        <v>0</v>
      </c>
    </row>
    <row r="13171" spans="1:9">
      <c r="A13171">
        <v>13169</v>
      </c>
      <c r="B13171">
        <v>285</v>
      </c>
      <c r="C13171">
        <v>45530</v>
      </c>
      <c r="D13171">
        <v>0</v>
      </c>
      <c r="E13171">
        <v>529</v>
      </c>
      <c r="F13171">
        <f t="shared" si="615"/>
        <v>0</v>
      </c>
      <c r="G13171">
        <f t="shared" si="616"/>
        <v>28504550529</v>
      </c>
      <c r="H13171">
        <v>13170</v>
      </c>
      <c r="I13171">
        <f t="shared" si="617"/>
        <v>0</v>
      </c>
    </row>
    <row r="13172" spans="1:9">
      <c r="A13172">
        <v>13170</v>
      </c>
      <c r="B13172">
        <v>285</v>
      </c>
      <c r="C13172">
        <v>45530</v>
      </c>
      <c r="D13172">
        <v>0</v>
      </c>
      <c r="E13172">
        <v>523</v>
      </c>
      <c r="F13172">
        <f t="shared" si="615"/>
        <v>0</v>
      </c>
      <c r="G13172">
        <f t="shared" si="616"/>
        <v>28504550523</v>
      </c>
      <c r="H13172">
        <v>13171</v>
      </c>
      <c r="I13172">
        <f t="shared" si="617"/>
        <v>0</v>
      </c>
    </row>
    <row r="13173" spans="1:9">
      <c r="A13173">
        <v>13171</v>
      </c>
      <c r="B13173">
        <v>285</v>
      </c>
      <c r="C13173">
        <v>46603</v>
      </c>
      <c r="D13173">
        <v>1</v>
      </c>
      <c r="E13173">
        <v>603</v>
      </c>
      <c r="F13173">
        <f t="shared" si="615"/>
        <v>2850603</v>
      </c>
      <c r="G13173">
        <f t="shared" si="616"/>
        <v>28504660603</v>
      </c>
      <c r="H13173">
        <v>13172</v>
      </c>
      <c r="I13173">
        <f t="shared" si="617"/>
        <v>0</v>
      </c>
    </row>
    <row r="13174" spans="1:9">
      <c r="A13174">
        <v>13172</v>
      </c>
      <c r="B13174">
        <v>285</v>
      </c>
      <c r="C13174">
        <v>46605</v>
      </c>
      <c r="D13174">
        <v>1</v>
      </c>
      <c r="E13174">
        <v>607</v>
      </c>
      <c r="F13174">
        <f t="shared" si="615"/>
        <v>2850607</v>
      </c>
      <c r="G13174">
        <f t="shared" si="616"/>
        <v>28504660607</v>
      </c>
      <c r="H13174">
        <v>13173</v>
      </c>
      <c r="I13174">
        <f t="shared" si="617"/>
        <v>0</v>
      </c>
    </row>
    <row r="13175" spans="1:9">
      <c r="A13175">
        <v>13173</v>
      </c>
      <c r="B13175">
        <v>285</v>
      </c>
      <c r="C13175">
        <v>46604</v>
      </c>
      <c r="D13175">
        <v>1</v>
      </c>
      <c r="E13175">
        <v>605</v>
      </c>
      <c r="F13175">
        <f t="shared" si="615"/>
        <v>2850605</v>
      </c>
      <c r="G13175">
        <f t="shared" si="616"/>
        <v>28504660605</v>
      </c>
      <c r="H13175">
        <v>13174</v>
      </c>
      <c r="I13175">
        <f t="shared" si="617"/>
        <v>0</v>
      </c>
    </row>
    <row r="13176" spans="1:9">
      <c r="A13176">
        <v>13174</v>
      </c>
      <c r="B13176">
        <v>285</v>
      </c>
      <c r="C13176">
        <v>46701</v>
      </c>
      <c r="D13176">
        <v>1</v>
      </c>
      <c r="E13176">
        <v>601</v>
      </c>
      <c r="F13176">
        <f t="shared" si="615"/>
        <v>2850601</v>
      </c>
      <c r="G13176">
        <f t="shared" si="616"/>
        <v>28504670601</v>
      </c>
      <c r="H13176">
        <v>13175</v>
      </c>
      <c r="I13176">
        <f t="shared" si="617"/>
        <v>0</v>
      </c>
    </row>
    <row r="13177" spans="1:9">
      <c r="A13177">
        <v>13175</v>
      </c>
      <c r="B13177">
        <v>285</v>
      </c>
      <c r="C13177">
        <v>46503</v>
      </c>
      <c r="D13177">
        <v>1</v>
      </c>
      <c r="E13177">
        <v>602</v>
      </c>
      <c r="F13177">
        <f t="shared" si="615"/>
        <v>2850602</v>
      </c>
      <c r="G13177">
        <f t="shared" si="616"/>
        <v>28504650602</v>
      </c>
      <c r="H13177">
        <v>13176</v>
      </c>
      <c r="I13177">
        <f t="shared" si="617"/>
        <v>0</v>
      </c>
    </row>
    <row r="13178" spans="1:9">
      <c r="A13178">
        <v>13176</v>
      </c>
      <c r="B13178">
        <v>285</v>
      </c>
      <c r="C13178">
        <v>46700</v>
      </c>
      <c r="D13178">
        <v>1</v>
      </c>
      <c r="E13178">
        <v>604</v>
      </c>
      <c r="F13178">
        <f t="shared" si="615"/>
        <v>2850604</v>
      </c>
      <c r="G13178">
        <f t="shared" si="616"/>
        <v>28504670604</v>
      </c>
      <c r="H13178">
        <v>13177</v>
      </c>
      <c r="I13178">
        <f t="shared" si="617"/>
        <v>0</v>
      </c>
    </row>
    <row r="13179" spans="1:9">
      <c r="A13179">
        <v>13177</v>
      </c>
      <c r="B13179">
        <v>285</v>
      </c>
      <c r="C13179">
        <v>46505</v>
      </c>
      <c r="D13179">
        <v>1</v>
      </c>
      <c r="E13179">
        <v>606</v>
      </c>
      <c r="F13179">
        <f t="shared" si="615"/>
        <v>2850606</v>
      </c>
      <c r="G13179">
        <f t="shared" si="616"/>
        <v>28504650606</v>
      </c>
      <c r="H13179">
        <v>13178</v>
      </c>
      <c r="I13179">
        <f t="shared" si="617"/>
        <v>0</v>
      </c>
    </row>
    <row r="13180" spans="1:9">
      <c r="A13180">
        <v>13178</v>
      </c>
      <c r="B13180">
        <v>285</v>
      </c>
      <c r="C13180">
        <v>30001</v>
      </c>
      <c r="D13180">
        <v>1</v>
      </c>
      <c r="E13180">
        <v>111</v>
      </c>
      <c r="F13180">
        <f t="shared" si="615"/>
        <v>2850111</v>
      </c>
      <c r="G13180">
        <f t="shared" si="616"/>
        <v>28503000111</v>
      </c>
      <c r="H13180">
        <v>13179</v>
      </c>
      <c r="I13180">
        <f t="shared" si="617"/>
        <v>0</v>
      </c>
    </row>
    <row r="13181" spans="1:9">
      <c r="A13181">
        <v>13179</v>
      </c>
      <c r="B13181">
        <v>285</v>
      </c>
      <c r="C13181">
        <v>32001</v>
      </c>
      <c r="D13181">
        <v>1</v>
      </c>
      <c r="E13181">
        <v>109</v>
      </c>
      <c r="F13181">
        <f t="shared" si="615"/>
        <v>2850109</v>
      </c>
      <c r="G13181">
        <f t="shared" si="616"/>
        <v>28503200109</v>
      </c>
      <c r="H13181">
        <v>13180</v>
      </c>
      <c r="I13181">
        <f t="shared" si="617"/>
        <v>0</v>
      </c>
    </row>
    <row r="13182" spans="1:9">
      <c r="A13182">
        <v>13180</v>
      </c>
      <c r="B13182">
        <v>285</v>
      </c>
      <c r="C13182">
        <v>32000</v>
      </c>
      <c r="D13182">
        <v>1</v>
      </c>
      <c r="E13182">
        <v>107</v>
      </c>
      <c r="F13182">
        <f t="shared" si="615"/>
        <v>2850107</v>
      </c>
      <c r="G13182">
        <f t="shared" si="616"/>
        <v>28503200107</v>
      </c>
      <c r="H13182">
        <v>13181</v>
      </c>
      <c r="I13182">
        <f t="shared" si="617"/>
        <v>0</v>
      </c>
    </row>
    <row r="13183" spans="1:9">
      <c r="A13183">
        <v>13181</v>
      </c>
      <c r="B13183">
        <v>285</v>
      </c>
      <c r="C13183">
        <v>34101</v>
      </c>
      <c r="D13183">
        <v>1</v>
      </c>
      <c r="E13183">
        <v>103</v>
      </c>
      <c r="F13183">
        <f t="shared" si="615"/>
        <v>2850103</v>
      </c>
      <c r="G13183">
        <f t="shared" si="616"/>
        <v>28503410103</v>
      </c>
      <c r="H13183">
        <v>13182</v>
      </c>
      <c r="I13183">
        <f t="shared" si="617"/>
        <v>0</v>
      </c>
    </row>
    <row r="13184" spans="1:9">
      <c r="A13184">
        <v>13182</v>
      </c>
      <c r="B13184">
        <v>285</v>
      </c>
      <c r="C13184">
        <v>34001</v>
      </c>
      <c r="D13184">
        <v>1</v>
      </c>
      <c r="E13184">
        <v>114</v>
      </c>
      <c r="F13184">
        <f t="shared" si="615"/>
        <v>2850114</v>
      </c>
      <c r="G13184">
        <f t="shared" si="616"/>
        <v>28503400114</v>
      </c>
      <c r="H13184">
        <v>13183</v>
      </c>
      <c r="I13184">
        <f t="shared" si="617"/>
        <v>0</v>
      </c>
    </row>
    <row r="13185" spans="1:9">
      <c r="A13185">
        <v>13183</v>
      </c>
      <c r="B13185">
        <v>285</v>
      </c>
      <c r="C13185">
        <v>40001</v>
      </c>
      <c r="D13185">
        <v>1</v>
      </c>
      <c r="E13185">
        <v>306</v>
      </c>
      <c r="F13185">
        <f t="shared" si="615"/>
        <v>2850306</v>
      </c>
      <c r="G13185">
        <f t="shared" si="616"/>
        <v>28504000306</v>
      </c>
      <c r="H13185">
        <v>13184</v>
      </c>
      <c r="I13185">
        <f t="shared" si="617"/>
        <v>0</v>
      </c>
    </row>
    <row r="13186" spans="1:9">
      <c r="A13186">
        <v>13184</v>
      </c>
      <c r="B13186">
        <v>285</v>
      </c>
      <c r="C13186">
        <v>40008</v>
      </c>
      <c r="D13186">
        <v>1</v>
      </c>
      <c r="E13186">
        <v>116</v>
      </c>
      <c r="F13186">
        <f t="shared" si="615"/>
        <v>2850116</v>
      </c>
      <c r="G13186">
        <f t="shared" si="616"/>
        <v>28504000116</v>
      </c>
      <c r="H13186">
        <v>13185</v>
      </c>
      <c r="I13186">
        <f t="shared" si="617"/>
        <v>0</v>
      </c>
    </row>
    <row r="13187" spans="1:9">
      <c r="A13187">
        <v>13185</v>
      </c>
      <c r="B13187">
        <v>285</v>
      </c>
      <c r="C13187">
        <v>43000</v>
      </c>
      <c r="D13187">
        <v>0</v>
      </c>
      <c r="E13187">
        <v>307</v>
      </c>
      <c r="F13187">
        <f t="shared" ref="F13187:F13250" si="618">(B13187*10000+E13187)*D13187</f>
        <v>0</v>
      </c>
      <c r="G13187">
        <f t="shared" ref="G13187:G13250" si="619">(B13187*10000+FLOOR(C13187/100,1))*10000+E13187</f>
        <v>28504300307</v>
      </c>
      <c r="H13187">
        <v>13186</v>
      </c>
      <c r="I13187">
        <f t="shared" ref="I13187:I13250" si="620">IF(C13187=30300,IF(E13187=117,1,IF(E13187=313,1,0)),0)</f>
        <v>0</v>
      </c>
    </row>
    <row r="13188" spans="1:9">
      <c r="A13188">
        <v>13186</v>
      </c>
      <c r="B13188">
        <v>286</v>
      </c>
      <c r="C13188">
        <v>38001</v>
      </c>
      <c r="D13188">
        <v>1</v>
      </c>
      <c r="E13188">
        <v>128</v>
      </c>
      <c r="F13188">
        <f t="shared" si="618"/>
        <v>2860128</v>
      </c>
      <c r="G13188">
        <f t="shared" si="619"/>
        <v>28603800128</v>
      </c>
      <c r="H13188">
        <v>13187</v>
      </c>
      <c r="I13188">
        <f t="shared" si="620"/>
        <v>0</v>
      </c>
    </row>
    <row r="13189" spans="1:9">
      <c r="A13189">
        <v>13187</v>
      </c>
      <c r="B13189">
        <v>286</v>
      </c>
      <c r="C13189">
        <v>30301</v>
      </c>
      <c r="D13189">
        <v>1</v>
      </c>
      <c r="E13189">
        <v>103</v>
      </c>
      <c r="F13189">
        <f t="shared" si="618"/>
        <v>2860103</v>
      </c>
      <c r="G13189">
        <f t="shared" si="619"/>
        <v>28603030103</v>
      </c>
      <c r="H13189">
        <v>13188</v>
      </c>
      <c r="I13189">
        <f t="shared" si="620"/>
        <v>0</v>
      </c>
    </row>
    <row r="13190" spans="1:9">
      <c r="A13190">
        <v>13188</v>
      </c>
      <c r="B13190">
        <v>286</v>
      </c>
      <c r="C13190">
        <v>30300</v>
      </c>
      <c r="D13190">
        <v>1</v>
      </c>
      <c r="E13190">
        <v>117</v>
      </c>
      <c r="F13190">
        <f t="shared" si="618"/>
        <v>2860117</v>
      </c>
      <c r="G13190">
        <f t="shared" si="619"/>
        <v>28603030117</v>
      </c>
      <c r="H13190">
        <v>13189</v>
      </c>
      <c r="I13190">
        <f t="shared" si="620"/>
        <v>1</v>
      </c>
    </row>
    <row r="13191" spans="1:9">
      <c r="A13191">
        <v>13189</v>
      </c>
      <c r="B13191">
        <v>286</v>
      </c>
      <c r="C13191">
        <v>38000</v>
      </c>
      <c r="D13191">
        <v>1</v>
      </c>
      <c r="E13191">
        <v>110</v>
      </c>
      <c r="F13191">
        <f t="shared" si="618"/>
        <v>2860110</v>
      </c>
      <c r="G13191">
        <f t="shared" si="619"/>
        <v>28603800110</v>
      </c>
      <c r="H13191">
        <v>13190</v>
      </c>
      <c r="I13191">
        <f t="shared" si="620"/>
        <v>0</v>
      </c>
    </row>
    <row r="13192" spans="1:9">
      <c r="A13192">
        <v>13190</v>
      </c>
      <c r="B13192">
        <v>286</v>
      </c>
      <c r="C13192">
        <v>32001</v>
      </c>
      <c r="D13192">
        <v>1</v>
      </c>
      <c r="E13192">
        <v>313</v>
      </c>
      <c r="F13192">
        <f t="shared" si="618"/>
        <v>2860313</v>
      </c>
      <c r="G13192">
        <f t="shared" si="619"/>
        <v>28603200313</v>
      </c>
      <c r="H13192">
        <v>13191</v>
      </c>
      <c r="I13192">
        <f t="shared" si="620"/>
        <v>0</v>
      </c>
    </row>
    <row r="13193" spans="1:9">
      <c r="A13193">
        <v>13191</v>
      </c>
      <c r="B13193">
        <v>286</v>
      </c>
      <c r="C13193">
        <v>32200</v>
      </c>
      <c r="D13193">
        <v>1</v>
      </c>
      <c r="E13193">
        <v>107</v>
      </c>
      <c r="F13193">
        <f t="shared" si="618"/>
        <v>2860107</v>
      </c>
      <c r="G13193">
        <f t="shared" si="619"/>
        <v>28603220107</v>
      </c>
      <c r="H13193">
        <v>13192</v>
      </c>
      <c r="I13193">
        <f t="shared" si="620"/>
        <v>0</v>
      </c>
    </row>
    <row r="13194" spans="1:9">
      <c r="A13194">
        <v>13192</v>
      </c>
      <c r="B13194">
        <v>286</v>
      </c>
      <c r="C13194">
        <v>32201</v>
      </c>
      <c r="D13194">
        <v>1</v>
      </c>
      <c r="E13194">
        <v>100</v>
      </c>
      <c r="F13194">
        <f t="shared" si="618"/>
        <v>2860100</v>
      </c>
      <c r="G13194">
        <f t="shared" si="619"/>
        <v>28603220100</v>
      </c>
      <c r="H13194">
        <v>13193</v>
      </c>
      <c r="I13194">
        <f t="shared" si="620"/>
        <v>0</v>
      </c>
    </row>
    <row r="13195" spans="1:9">
      <c r="A13195">
        <v>13193</v>
      </c>
      <c r="B13195">
        <v>286</v>
      </c>
      <c r="C13195">
        <v>34103</v>
      </c>
      <c r="D13195">
        <v>1</v>
      </c>
      <c r="E13195">
        <v>307</v>
      </c>
      <c r="F13195">
        <f t="shared" si="618"/>
        <v>2860307</v>
      </c>
      <c r="G13195">
        <f t="shared" si="619"/>
        <v>28603410307</v>
      </c>
      <c r="H13195">
        <v>13194</v>
      </c>
      <c r="I13195">
        <f t="shared" si="620"/>
        <v>0</v>
      </c>
    </row>
    <row r="13196" spans="1:9">
      <c r="A13196">
        <v>13194</v>
      </c>
      <c r="B13196">
        <v>286</v>
      </c>
      <c r="C13196">
        <v>34100</v>
      </c>
      <c r="D13196">
        <v>1</v>
      </c>
      <c r="E13196">
        <v>101</v>
      </c>
      <c r="F13196">
        <f t="shared" si="618"/>
        <v>2860101</v>
      </c>
      <c r="G13196">
        <f t="shared" si="619"/>
        <v>28603410101</v>
      </c>
      <c r="H13196">
        <v>13195</v>
      </c>
      <c r="I13196">
        <f t="shared" si="620"/>
        <v>0</v>
      </c>
    </row>
    <row r="13197" spans="1:9">
      <c r="A13197">
        <v>13195</v>
      </c>
      <c r="B13197">
        <v>286</v>
      </c>
      <c r="C13197">
        <v>34000</v>
      </c>
      <c r="D13197">
        <v>1</v>
      </c>
      <c r="E13197">
        <v>111</v>
      </c>
      <c r="F13197">
        <f t="shared" si="618"/>
        <v>2860111</v>
      </c>
      <c r="G13197">
        <f t="shared" si="619"/>
        <v>28603400111</v>
      </c>
      <c r="H13197">
        <v>13196</v>
      </c>
      <c r="I13197">
        <f t="shared" si="620"/>
        <v>0</v>
      </c>
    </row>
    <row r="13198" spans="1:9">
      <c r="A13198">
        <v>13196</v>
      </c>
      <c r="B13198">
        <v>286</v>
      </c>
      <c r="C13198">
        <v>34000</v>
      </c>
      <c r="D13198">
        <v>1</v>
      </c>
      <c r="E13198">
        <v>106</v>
      </c>
      <c r="F13198">
        <f t="shared" si="618"/>
        <v>2860106</v>
      </c>
      <c r="G13198">
        <f t="shared" si="619"/>
        <v>28603400106</v>
      </c>
      <c r="H13198">
        <v>13197</v>
      </c>
      <c r="I13198">
        <f t="shared" si="620"/>
        <v>0</v>
      </c>
    </row>
    <row r="13199" spans="1:9">
      <c r="A13199">
        <v>13197</v>
      </c>
      <c r="B13199">
        <v>286</v>
      </c>
      <c r="C13199">
        <v>43410</v>
      </c>
      <c r="D13199">
        <v>0</v>
      </c>
      <c r="E13199">
        <v>362</v>
      </c>
      <c r="F13199">
        <f t="shared" si="618"/>
        <v>0</v>
      </c>
      <c r="G13199">
        <f t="shared" si="619"/>
        <v>28604340362</v>
      </c>
      <c r="H13199">
        <v>13198</v>
      </c>
      <c r="I13199">
        <f t="shared" si="620"/>
        <v>0</v>
      </c>
    </row>
    <row r="13200" spans="1:9">
      <c r="A13200">
        <v>13198</v>
      </c>
      <c r="B13200">
        <v>286</v>
      </c>
      <c r="C13200">
        <v>41000</v>
      </c>
      <c r="D13200">
        <v>1</v>
      </c>
      <c r="E13200">
        <v>116</v>
      </c>
      <c r="F13200">
        <f t="shared" si="618"/>
        <v>2860116</v>
      </c>
      <c r="G13200">
        <f t="shared" si="619"/>
        <v>28604100116</v>
      </c>
      <c r="H13200">
        <v>13199</v>
      </c>
      <c r="I13200">
        <f t="shared" si="620"/>
        <v>0</v>
      </c>
    </row>
    <row r="13201" spans="1:9">
      <c r="A13201">
        <v>13199</v>
      </c>
      <c r="B13201">
        <v>286</v>
      </c>
      <c r="C13201">
        <v>41000</v>
      </c>
      <c r="D13201">
        <v>1</v>
      </c>
      <c r="E13201">
        <v>108</v>
      </c>
      <c r="F13201">
        <f t="shared" si="618"/>
        <v>2860108</v>
      </c>
      <c r="G13201">
        <f t="shared" si="619"/>
        <v>28604100108</v>
      </c>
      <c r="H13201">
        <v>13200</v>
      </c>
      <c r="I13201">
        <f t="shared" si="620"/>
        <v>0</v>
      </c>
    </row>
    <row r="13202" spans="1:9">
      <c r="A13202">
        <v>13200</v>
      </c>
      <c r="B13202">
        <v>286</v>
      </c>
      <c r="C13202">
        <v>41000</v>
      </c>
      <c r="D13202">
        <v>1</v>
      </c>
      <c r="E13202">
        <v>310</v>
      </c>
      <c r="F13202">
        <f t="shared" si="618"/>
        <v>2860310</v>
      </c>
      <c r="G13202">
        <f t="shared" si="619"/>
        <v>28604100310</v>
      </c>
      <c r="H13202">
        <v>13201</v>
      </c>
      <c r="I13202">
        <f t="shared" si="620"/>
        <v>0</v>
      </c>
    </row>
    <row r="13203" spans="1:9">
      <c r="A13203">
        <v>13201</v>
      </c>
      <c r="B13203">
        <v>286</v>
      </c>
      <c r="C13203">
        <v>45000</v>
      </c>
      <c r="D13203">
        <v>1</v>
      </c>
      <c r="E13203">
        <v>308</v>
      </c>
      <c r="F13203">
        <f t="shared" si="618"/>
        <v>2860308</v>
      </c>
      <c r="G13203">
        <f t="shared" si="619"/>
        <v>28604500308</v>
      </c>
      <c r="H13203">
        <v>13202</v>
      </c>
      <c r="I13203">
        <f t="shared" si="620"/>
        <v>0</v>
      </c>
    </row>
    <row r="13204" spans="1:9">
      <c r="A13204">
        <v>13202</v>
      </c>
      <c r="B13204">
        <v>286</v>
      </c>
      <c r="C13204">
        <v>40006</v>
      </c>
      <c r="D13204">
        <v>1</v>
      </c>
      <c r="E13204">
        <v>300</v>
      </c>
      <c r="F13204">
        <f t="shared" si="618"/>
        <v>2860300</v>
      </c>
      <c r="G13204">
        <f t="shared" si="619"/>
        <v>28604000300</v>
      </c>
      <c r="H13204">
        <v>13203</v>
      </c>
      <c r="I13204">
        <f t="shared" si="620"/>
        <v>0</v>
      </c>
    </row>
    <row r="13205" spans="1:9">
      <c r="A13205">
        <v>13203</v>
      </c>
      <c r="B13205">
        <v>286</v>
      </c>
      <c r="C13205">
        <v>43501</v>
      </c>
      <c r="D13205">
        <v>0</v>
      </c>
      <c r="E13205">
        <v>306</v>
      </c>
      <c r="F13205">
        <f t="shared" si="618"/>
        <v>0</v>
      </c>
      <c r="G13205">
        <f t="shared" si="619"/>
        <v>28604350306</v>
      </c>
      <c r="H13205">
        <v>13204</v>
      </c>
      <c r="I13205">
        <f t="shared" si="620"/>
        <v>0</v>
      </c>
    </row>
    <row r="13206" spans="1:9">
      <c r="A13206">
        <v>13204</v>
      </c>
      <c r="B13206">
        <v>286</v>
      </c>
      <c r="C13206">
        <v>43400</v>
      </c>
      <c r="D13206">
        <v>0</v>
      </c>
      <c r="E13206">
        <v>301</v>
      </c>
      <c r="F13206">
        <f t="shared" si="618"/>
        <v>0</v>
      </c>
      <c r="G13206">
        <f t="shared" si="619"/>
        <v>28604340301</v>
      </c>
      <c r="H13206">
        <v>13205</v>
      </c>
      <c r="I13206">
        <f t="shared" si="620"/>
        <v>0</v>
      </c>
    </row>
    <row r="13207" spans="1:9">
      <c r="A13207">
        <v>13205</v>
      </c>
      <c r="B13207">
        <v>286</v>
      </c>
      <c r="C13207">
        <v>46950</v>
      </c>
      <c r="D13207">
        <v>1</v>
      </c>
      <c r="E13207">
        <v>757</v>
      </c>
      <c r="F13207">
        <f t="shared" si="618"/>
        <v>2860757</v>
      </c>
      <c r="G13207">
        <f t="shared" si="619"/>
        <v>28604690757</v>
      </c>
      <c r="H13207">
        <v>13206</v>
      </c>
      <c r="I13207">
        <f t="shared" si="620"/>
        <v>0</v>
      </c>
    </row>
    <row r="13208" spans="1:9">
      <c r="A13208">
        <v>13206</v>
      </c>
      <c r="B13208">
        <v>286</v>
      </c>
      <c r="C13208">
        <v>46520</v>
      </c>
      <c r="D13208">
        <v>1</v>
      </c>
      <c r="E13208">
        <v>756</v>
      </c>
      <c r="F13208">
        <f t="shared" si="618"/>
        <v>2860756</v>
      </c>
      <c r="G13208">
        <f t="shared" si="619"/>
        <v>28604650756</v>
      </c>
      <c r="H13208">
        <v>13207</v>
      </c>
      <c r="I13208">
        <f t="shared" si="620"/>
        <v>0</v>
      </c>
    </row>
    <row r="13209" spans="1:9">
      <c r="A13209">
        <v>13207</v>
      </c>
      <c r="B13209">
        <v>286</v>
      </c>
      <c r="C13209">
        <v>49420</v>
      </c>
      <c r="D13209">
        <v>1</v>
      </c>
      <c r="E13209">
        <v>190</v>
      </c>
      <c r="F13209">
        <f t="shared" si="618"/>
        <v>2860190</v>
      </c>
      <c r="G13209">
        <f t="shared" si="619"/>
        <v>28604940190</v>
      </c>
      <c r="H13209">
        <v>13208</v>
      </c>
      <c r="I13209">
        <f t="shared" si="620"/>
        <v>0</v>
      </c>
    </row>
    <row r="13210" spans="1:9">
      <c r="A13210">
        <v>13208</v>
      </c>
      <c r="B13210">
        <v>286</v>
      </c>
      <c r="C13210">
        <v>46660</v>
      </c>
      <c r="D13210">
        <v>1</v>
      </c>
      <c r="E13210">
        <v>760</v>
      </c>
      <c r="F13210">
        <f t="shared" si="618"/>
        <v>2860760</v>
      </c>
      <c r="G13210">
        <f t="shared" si="619"/>
        <v>28604660760</v>
      </c>
      <c r="H13210">
        <v>13209</v>
      </c>
      <c r="I13210">
        <f t="shared" si="620"/>
        <v>0</v>
      </c>
    </row>
    <row r="13211" spans="1:9">
      <c r="A13211">
        <v>13209</v>
      </c>
      <c r="B13211">
        <v>286</v>
      </c>
      <c r="C13211">
        <v>46580</v>
      </c>
      <c r="D13211">
        <v>1</v>
      </c>
      <c r="E13211">
        <v>759</v>
      </c>
      <c r="F13211">
        <f t="shared" si="618"/>
        <v>2860759</v>
      </c>
      <c r="G13211">
        <f t="shared" si="619"/>
        <v>28604650759</v>
      </c>
      <c r="H13211">
        <v>13210</v>
      </c>
      <c r="I13211">
        <f t="shared" si="620"/>
        <v>0</v>
      </c>
    </row>
    <row r="13212" spans="1:9">
      <c r="A13212">
        <v>13210</v>
      </c>
      <c r="B13212">
        <v>286</v>
      </c>
      <c r="C13212">
        <v>46640</v>
      </c>
      <c r="D13212">
        <v>1</v>
      </c>
      <c r="E13212">
        <v>750</v>
      </c>
      <c r="F13212">
        <f t="shared" si="618"/>
        <v>2860750</v>
      </c>
      <c r="G13212">
        <f t="shared" si="619"/>
        <v>28604660750</v>
      </c>
      <c r="H13212">
        <v>13211</v>
      </c>
      <c r="I13212">
        <f t="shared" si="620"/>
        <v>0</v>
      </c>
    </row>
    <row r="13213" spans="1:9">
      <c r="A13213">
        <v>13211</v>
      </c>
      <c r="B13213">
        <v>286</v>
      </c>
      <c r="C13213">
        <v>46530</v>
      </c>
      <c r="D13213">
        <v>1</v>
      </c>
      <c r="E13213">
        <v>754</v>
      </c>
      <c r="F13213">
        <f t="shared" si="618"/>
        <v>2860754</v>
      </c>
      <c r="G13213">
        <f t="shared" si="619"/>
        <v>28604650754</v>
      </c>
      <c r="H13213">
        <v>13212</v>
      </c>
      <c r="I13213">
        <f t="shared" si="620"/>
        <v>0</v>
      </c>
    </row>
    <row r="13214" spans="1:9">
      <c r="A13214">
        <v>13212</v>
      </c>
      <c r="B13214">
        <v>286</v>
      </c>
      <c r="C13214">
        <v>46550</v>
      </c>
      <c r="D13214">
        <v>1</v>
      </c>
      <c r="E13214">
        <v>753</v>
      </c>
      <c r="F13214">
        <f t="shared" si="618"/>
        <v>2860753</v>
      </c>
      <c r="G13214">
        <f t="shared" si="619"/>
        <v>28604650753</v>
      </c>
      <c r="H13214">
        <v>13213</v>
      </c>
      <c r="I13214">
        <f t="shared" si="620"/>
        <v>0</v>
      </c>
    </row>
    <row r="13215" spans="1:9">
      <c r="A13215">
        <v>13213</v>
      </c>
      <c r="B13215">
        <v>286</v>
      </c>
      <c r="C13215">
        <v>45510</v>
      </c>
      <c r="D13215">
        <v>1</v>
      </c>
      <c r="E13215">
        <v>762</v>
      </c>
      <c r="F13215">
        <f t="shared" si="618"/>
        <v>2860762</v>
      </c>
      <c r="G13215">
        <f t="shared" si="619"/>
        <v>28604550762</v>
      </c>
      <c r="H13215">
        <v>13214</v>
      </c>
      <c r="I13215">
        <f t="shared" si="620"/>
        <v>0</v>
      </c>
    </row>
    <row r="13216" spans="1:9">
      <c r="A13216">
        <v>13214</v>
      </c>
      <c r="B13216">
        <v>286</v>
      </c>
      <c r="C13216">
        <v>46770</v>
      </c>
      <c r="D13216">
        <v>1</v>
      </c>
      <c r="E13216">
        <v>761</v>
      </c>
      <c r="F13216">
        <f t="shared" si="618"/>
        <v>2860761</v>
      </c>
      <c r="G13216">
        <f t="shared" si="619"/>
        <v>28604670761</v>
      </c>
      <c r="H13216">
        <v>13215</v>
      </c>
      <c r="I13216">
        <f t="shared" si="620"/>
        <v>0</v>
      </c>
    </row>
    <row r="13217" spans="1:9">
      <c r="A13217">
        <v>13215</v>
      </c>
      <c r="B13217">
        <v>286</v>
      </c>
      <c r="C13217">
        <v>46650</v>
      </c>
      <c r="D13217">
        <v>1</v>
      </c>
      <c r="E13217">
        <v>758</v>
      </c>
      <c r="F13217">
        <f t="shared" si="618"/>
        <v>2860758</v>
      </c>
      <c r="G13217">
        <f t="shared" si="619"/>
        <v>28604660758</v>
      </c>
      <c r="H13217">
        <v>13216</v>
      </c>
      <c r="I13217">
        <f t="shared" si="620"/>
        <v>0</v>
      </c>
    </row>
    <row r="13218" spans="1:9">
      <c r="A13218">
        <v>13216</v>
      </c>
      <c r="B13218">
        <v>286</v>
      </c>
      <c r="C13218">
        <v>46620</v>
      </c>
      <c r="D13218">
        <v>1</v>
      </c>
      <c r="E13218">
        <v>755</v>
      </c>
      <c r="F13218">
        <f t="shared" si="618"/>
        <v>2860755</v>
      </c>
      <c r="G13218">
        <f t="shared" si="619"/>
        <v>28604660755</v>
      </c>
      <c r="H13218">
        <v>13217</v>
      </c>
      <c r="I13218">
        <f t="shared" si="620"/>
        <v>0</v>
      </c>
    </row>
    <row r="13219" spans="1:9">
      <c r="A13219">
        <v>13217</v>
      </c>
      <c r="B13219">
        <v>286</v>
      </c>
      <c r="C13219">
        <v>46590</v>
      </c>
      <c r="D13219">
        <v>1</v>
      </c>
      <c r="E13219">
        <v>763</v>
      </c>
      <c r="F13219">
        <f t="shared" si="618"/>
        <v>2860763</v>
      </c>
      <c r="G13219">
        <f t="shared" si="619"/>
        <v>28604650763</v>
      </c>
      <c r="H13219">
        <v>13218</v>
      </c>
      <c r="I13219">
        <f t="shared" si="620"/>
        <v>0</v>
      </c>
    </row>
    <row r="13220" spans="1:9">
      <c r="A13220">
        <v>13218</v>
      </c>
      <c r="B13220">
        <v>286</v>
      </c>
      <c r="C13220">
        <v>46605</v>
      </c>
      <c r="D13220">
        <v>1</v>
      </c>
      <c r="E13220">
        <v>605</v>
      </c>
      <c r="F13220">
        <f t="shared" si="618"/>
        <v>2860605</v>
      </c>
      <c r="G13220">
        <f t="shared" si="619"/>
        <v>28604660605</v>
      </c>
      <c r="H13220">
        <v>13219</v>
      </c>
      <c r="I13220">
        <f t="shared" si="620"/>
        <v>0</v>
      </c>
    </row>
    <row r="13221" spans="1:9">
      <c r="A13221">
        <v>13219</v>
      </c>
      <c r="B13221">
        <v>286</v>
      </c>
      <c r="C13221">
        <v>46504</v>
      </c>
      <c r="D13221">
        <v>1</v>
      </c>
      <c r="E13221">
        <v>603</v>
      </c>
      <c r="F13221">
        <f t="shared" si="618"/>
        <v>2860603</v>
      </c>
      <c r="G13221">
        <f t="shared" si="619"/>
        <v>28604650603</v>
      </c>
      <c r="H13221">
        <v>13220</v>
      </c>
      <c r="I13221">
        <f t="shared" si="620"/>
        <v>0</v>
      </c>
    </row>
    <row r="13222" spans="1:9">
      <c r="A13222">
        <v>13220</v>
      </c>
      <c r="B13222">
        <v>286</v>
      </c>
      <c r="C13222">
        <v>46704</v>
      </c>
      <c r="D13222">
        <v>1</v>
      </c>
      <c r="E13222">
        <v>601</v>
      </c>
      <c r="F13222">
        <f t="shared" si="618"/>
        <v>2860601</v>
      </c>
      <c r="G13222">
        <f t="shared" si="619"/>
        <v>28604670601</v>
      </c>
      <c r="H13222">
        <v>13221</v>
      </c>
      <c r="I13222">
        <f t="shared" si="620"/>
        <v>0</v>
      </c>
    </row>
    <row r="13223" spans="1:9">
      <c r="A13223">
        <v>13221</v>
      </c>
      <c r="B13223">
        <v>286</v>
      </c>
      <c r="C13223">
        <v>46606</v>
      </c>
      <c r="D13223">
        <v>1</v>
      </c>
      <c r="E13223">
        <v>607</v>
      </c>
      <c r="F13223">
        <f t="shared" si="618"/>
        <v>2860607</v>
      </c>
      <c r="G13223">
        <f t="shared" si="619"/>
        <v>28604660607</v>
      </c>
      <c r="H13223">
        <v>13222</v>
      </c>
      <c r="I13223">
        <f t="shared" si="620"/>
        <v>0</v>
      </c>
    </row>
    <row r="13224" spans="1:9">
      <c r="A13224">
        <v>13222</v>
      </c>
      <c r="B13224">
        <v>286</v>
      </c>
      <c r="C13224">
        <v>46700</v>
      </c>
      <c r="D13224">
        <v>1</v>
      </c>
      <c r="E13224">
        <v>606</v>
      </c>
      <c r="F13224">
        <f t="shared" si="618"/>
        <v>2860606</v>
      </c>
      <c r="G13224">
        <f t="shared" si="619"/>
        <v>28604670606</v>
      </c>
      <c r="H13224">
        <v>13223</v>
      </c>
      <c r="I13224">
        <f t="shared" si="620"/>
        <v>0</v>
      </c>
    </row>
    <row r="13225" spans="1:9">
      <c r="A13225">
        <v>13223</v>
      </c>
      <c r="B13225">
        <v>286</v>
      </c>
      <c r="C13225">
        <v>46502</v>
      </c>
      <c r="D13225">
        <v>1</v>
      </c>
      <c r="E13225">
        <v>602</v>
      </c>
      <c r="F13225">
        <f t="shared" si="618"/>
        <v>2860602</v>
      </c>
      <c r="G13225">
        <f t="shared" si="619"/>
        <v>28604650602</v>
      </c>
      <c r="H13225">
        <v>13224</v>
      </c>
      <c r="I13225">
        <f t="shared" si="620"/>
        <v>0</v>
      </c>
    </row>
    <row r="13226" spans="1:9">
      <c r="A13226">
        <v>13224</v>
      </c>
      <c r="B13226">
        <v>286</v>
      </c>
      <c r="C13226">
        <v>46603</v>
      </c>
      <c r="D13226">
        <v>1</v>
      </c>
      <c r="E13226">
        <v>604</v>
      </c>
      <c r="F13226">
        <f t="shared" si="618"/>
        <v>2860604</v>
      </c>
      <c r="G13226">
        <f t="shared" si="619"/>
        <v>28604660604</v>
      </c>
      <c r="H13226">
        <v>13225</v>
      </c>
      <c r="I13226">
        <f t="shared" si="620"/>
        <v>0</v>
      </c>
    </row>
    <row r="13227" spans="1:9">
      <c r="A13227">
        <v>13225</v>
      </c>
      <c r="B13227">
        <v>286</v>
      </c>
      <c r="C13227">
        <v>49400</v>
      </c>
      <c r="D13227">
        <v>1</v>
      </c>
      <c r="E13227">
        <v>711</v>
      </c>
      <c r="F13227">
        <f t="shared" si="618"/>
        <v>2860711</v>
      </c>
      <c r="G13227">
        <f t="shared" si="619"/>
        <v>28604940711</v>
      </c>
      <c r="H13227">
        <v>13226</v>
      </c>
      <c r="I13227">
        <f t="shared" si="620"/>
        <v>0</v>
      </c>
    </row>
    <row r="13228" spans="1:9">
      <c r="A13228">
        <v>13226</v>
      </c>
      <c r="B13228">
        <v>286</v>
      </c>
      <c r="C13228">
        <v>30300</v>
      </c>
      <c r="D13228">
        <v>1</v>
      </c>
      <c r="E13228">
        <v>113</v>
      </c>
      <c r="F13228">
        <f t="shared" si="618"/>
        <v>2860113</v>
      </c>
      <c r="G13228">
        <f t="shared" si="619"/>
        <v>28603030113</v>
      </c>
      <c r="H13228">
        <v>13227</v>
      </c>
      <c r="I13228">
        <f t="shared" si="620"/>
        <v>0</v>
      </c>
    </row>
    <row r="13229" spans="1:9">
      <c r="A13229">
        <v>13227</v>
      </c>
      <c r="B13229">
        <v>286</v>
      </c>
      <c r="C13229">
        <v>30301</v>
      </c>
      <c r="D13229">
        <v>1</v>
      </c>
      <c r="E13229">
        <v>104</v>
      </c>
      <c r="F13229">
        <f t="shared" si="618"/>
        <v>2860104</v>
      </c>
      <c r="G13229">
        <f t="shared" si="619"/>
        <v>28603030104</v>
      </c>
      <c r="H13229">
        <v>13228</v>
      </c>
      <c r="I13229">
        <f t="shared" si="620"/>
        <v>0</v>
      </c>
    </row>
    <row r="13230" spans="1:9">
      <c r="A13230">
        <v>13228</v>
      </c>
      <c r="B13230">
        <v>286</v>
      </c>
      <c r="C13230">
        <v>38000</v>
      </c>
      <c r="D13230">
        <v>1</v>
      </c>
      <c r="E13230">
        <v>112</v>
      </c>
      <c r="F13230">
        <f t="shared" si="618"/>
        <v>2860112</v>
      </c>
      <c r="G13230">
        <f t="shared" si="619"/>
        <v>28603800112</v>
      </c>
      <c r="H13230">
        <v>13229</v>
      </c>
      <c r="I13230">
        <f t="shared" si="620"/>
        <v>0</v>
      </c>
    </row>
    <row r="13231" spans="1:9">
      <c r="A13231">
        <v>13229</v>
      </c>
      <c r="B13231">
        <v>286</v>
      </c>
      <c r="C13231">
        <v>32200</v>
      </c>
      <c r="D13231">
        <v>1</v>
      </c>
      <c r="E13231">
        <v>120</v>
      </c>
      <c r="F13231">
        <f t="shared" si="618"/>
        <v>2860120</v>
      </c>
      <c r="G13231">
        <f t="shared" si="619"/>
        <v>28603220120</v>
      </c>
      <c r="H13231">
        <v>13230</v>
      </c>
      <c r="I13231">
        <f t="shared" si="620"/>
        <v>0</v>
      </c>
    </row>
    <row r="13232" spans="1:9">
      <c r="A13232">
        <v>13230</v>
      </c>
      <c r="B13232">
        <v>286</v>
      </c>
      <c r="C13232">
        <v>34103</v>
      </c>
      <c r="D13232">
        <v>1</v>
      </c>
      <c r="E13232">
        <v>109</v>
      </c>
      <c r="F13232">
        <f t="shared" si="618"/>
        <v>2860109</v>
      </c>
      <c r="G13232">
        <f t="shared" si="619"/>
        <v>28603410109</v>
      </c>
      <c r="H13232">
        <v>13231</v>
      </c>
      <c r="I13232">
        <f t="shared" si="620"/>
        <v>0</v>
      </c>
    </row>
    <row r="13233" spans="1:9">
      <c r="A13233">
        <v>13231</v>
      </c>
      <c r="B13233">
        <v>286</v>
      </c>
      <c r="C13233">
        <v>37900</v>
      </c>
      <c r="D13233">
        <v>1</v>
      </c>
      <c r="E13233">
        <v>314</v>
      </c>
      <c r="F13233">
        <f t="shared" si="618"/>
        <v>2860314</v>
      </c>
      <c r="G13233">
        <f t="shared" si="619"/>
        <v>28603790314</v>
      </c>
      <c r="H13233">
        <v>13232</v>
      </c>
      <c r="I13233">
        <f t="shared" si="620"/>
        <v>0</v>
      </c>
    </row>
    <row r="13234" spans="1:9">
      <c r="A13234">
        <v>13232</v>
      </c>
      <c r="B13234">
        <v>286</v>
      </c>
      <c r="C13234">
        <v>43501</v>
      </c>
      <c r="D13234">
        <v>0</v>
      </c>
      <c r="E13234">
        <v>305</v>
      </c>
      <c r="F13234">
        <f t="shared" si="618"/>
        <v>0</v>
      </c>
      <c r="G13234">
        <f t="shared" si="619"/>
        <v>28604350305</v>
      </c>
      <c r="H13234">
        <v>13233</v>
      </c>
      <c r="I13234">
        <f t="shared" si="620"/>
        <v>0</v>
      </c>
    </row>
    <row r="13235" spans="1:9">
      <c r="A13235">
        <v>13233</v>
      </c>
      <c r="B13235">
        <v>286</v>
      </c>
      <c r="C13235">
        <v>43501</v>
      </c>
      <c r="D13235">
        <v>0</v>
      </c>
      <c r="E13235">
        <v>302</v>
      </c>
      <c r="F13235">
        <f t="shared" si="618"/>
        <v>0</v>
      </c>
      <c r="G13235">
        <f t="shared" si="619"/>
        <v>28604350302</v>
      </c>
      <c r="H13235">
        <v>13234</v>
      </c>
      <c r="I13235">
        <f t="shared" si="620"/>
        <v>0</v>
      </c>
    </row>
    <row r="13236" spans="1:9">
      <c r="A13236">
        <v>13234</v>
      </c>
      <c r="B13236">
        <v>287</v>
      </c>
      <c r="C13236">
        <v>30301</v>
      </c>
      <c r="D13236">
        <v>1</v>
      </c>
      <c r="E13236">
        <v>126</v>
      </c>
      <c r="F13236">
        <f t="shared" si="618"/>
        <v>2870126</v>
      </c>
      <c r="G13236">
        <f t="shared" si="619"/>
        <v>28703030126</v>
      </c>
      <c r="H13236">
        <v>13235</v>
      </c>
      <c r="I13236">
        <f t="shared" si="620"/>
        <v>0</v>
      </c>
    </row>
    <row r="13237" spans="1:9">
      <c r="A13237">
        <v>13235</v>
      </c>
      <c r="B13237">
        <v>287</v>
      </c>
      <c r="C13237">
        <v>30000</v>
      </c>
      <c r="D13237">
        <v>1</v>
      </c>
      <c r="E13237">
        <v>117</v>
      </c>
      <c r="F13237">
        <f t="shared" si="618"/>
        <v>2870117</v>
      </c>
      <c r="G13237">
        <f t="shared" si="619"/>
        <v>28703000117</v>
      </c>
      <c r="H13237">
        <v>13236</v>
      </c>
      <c r="I13237">
        <f t="shared" si="620"/>
        <v>0</v>
      </c>
    </row>
    <row r="13238" spans="1:9">
      <c r="A13238">
        <v>13236</v>
      </c>
      <c r="B13238">
        <v>287</v>
      </c>
      <c r="C13238">
        <v>38101</v>
      </c>
      <c r="D13238">
        <v>1</v>
      </c>
      <c r="E13238">
        <v>107</v>
      </c>
      <c r="F13238">
        <f t="shared" si="618"/>
        <v>2870107</v>
      </c>
      <c r="G13238">
        <f t="shared" si="619"/>
        <v>28703810107</v>
      </c>
      <c r="H13238">
        <v>13237</v>
      </c>
      <c r="I13238">
        <f t="shared" si="620"/>
        <v>0</v>
      </c>
    </row>
    <row r="13239" spans="1:9">
      <c r="A13239">
        <v>13237</v>
      </c>
      <c r="B13239">
        <v>287</v>
      </c>
      <c r="C13239">
        <v>38000</v>
      </c>
      <c r="D13239">
        <v>1</v>
      </c>
      <c r="E13239">
        <v>113</v>
      </c>
      <c r="F13239">
        <f t="shared" si="618"/>
        <v>2870113</v>
      </c>
      <c r="G13239">
        <f t="shared" si="619"/>
        <v>28703800113</v>
      </c>
      <c r="H13239">
        <v>13238</v>
      </c>
      <c r="I13239">
        <f t="shared" si="620"/>
        <v>0</v>
      </c>
    </row>
    <row r="13240" spans="1:9">
      <c r="A13240">
        <v>13238</v>
      </c>
      <c r="B13240">
        <v>287</v>
      </c>
      <c r="C13240">
        <v>32200</v>
      </c>
      <c r="D13240">
        <v>1</v>
      </c>
      <c r="E13240">
        <v>111</v>
      </c>
      <c r="F13240">
        <f t="shared" si="618"/>
        <v>2870111</v>
      </c>
      <c r="G13240">
        <f t="shared" si="619"/>
        <v>28703220111</v>
      </c>
      <c r="H13240">
        <v>13239</v>
      </c>
      <c r="I13240">
        <f t="shared" si="620"/>
        <v>0</v>
      </c>
    </row>
    <row r="13241" spans="1:9">
      <c r="A13241">
        <v>13239</v>
      </c>
      <c r="B13241">
        <v>287</v>
      </c>
      <c r="C13241">
        <v>32001</v>
      </c>
      <c r="D13241">
        <v>1</v>
      </c>
      <c r="E13241">
        <v>100</v>
      </c>
      <c r="F13241">
        <f t="shared" si="618"/>
        <v>2870100</v>
      </c>
      <c r="G13241">
        <f t="shared" si="619"/>
        <v>28703200100</v>
      </c>
      <c r="H13241">
        <v>13240</v>
      </c>
      <c r="I13241">
        <f t="shared" si="620"/>
        <v>0</v>
      </c>
    </row>
    <row r="13242" spans="1:9">
      <c r="A13242">
        <v>13240</v>
      </c>
      <c r="B13242">
        <v>287</v>
      </c>
      <c r="C13242">
        <v>32100</v>
      </c>
      <c r="D13242">
        <v>1</v>
      </c>
      <c r="E13242">
        <v>106</v>
      </c>
      <c r="F13242">
        <f t="shared" si="618"/>
        <v>2870106</v>
      </c>
      <c r="G13242">
        <f t="shared" si="619"/>
        <v>28703210106</v>
      </c>
      <c r="H13242">
        <v>13241</v>
      </c>
      <c r="I13242">
        <f t="shared" si="620"/>
        <v>0</v>
      </c>
    </row>
    <row r="13243" spans="1:9">
      <c r="A13243">
        <v>13241</v>
      </c>
      <c r="B13243">
        <v>287</v>
      </c>
      <c r="C13243">
        <v>34200</v>
      </c>
      <c r="D13243">
        <v>1</v>
      </c>
      <c r="E13243">
        <v>120</v>
      </c>
      <c r="F13243">
        <f t="shared" si="618"/>
        <v>2870120</v>
      </c>
      <c r="G13243">
        <f t="shared" si="619"/>
        <v>28703420120</v>
      </c>
      <c r="H13243">
        <v>13242</v>
      </c>
      <c r="I13243">
        <f t="shared" si="620"/>
        <v>0</v>
      </c>
    </row>
    <row r="13244" spans="1:9">
      <c r="A13244">
        <v>13242</v>
      </c>
      <c r="B13244">
        <v>287</v>
      </c>
      <c r="C13244">
        <v>34104</v>
      </c>
      <c r="D13244">
        <v>1</v>
      </c>
      <c r="E13244">
        <v>104</v>
      </c>
      <c r="F13244">
        <f t="shared" si="618"/>
        <v>2870104</v>
      </c>
      <c r="G13244">
        <f t="shared" si="619"/>
        <v>28703410104</v>
      </c>
      <c r="H13244">
        <v>13243</v>
      </c>
      <c r="I13244">
        <f t="shared" si="620"/>
        <v>0</v>
      </c>
    </row>
    <row r="13245" spans="1:9">
      <c r="A13245">
        <v>13243</v>
      </c>
      <c r="B13245">
        <v>287</v>
      </c>
      <c r="C13245">
        <v>34102</v>
      </c>
      <c r="D13245">
        <v>1</v>
      </c>
      <c r="E13245">
        <v>110</v>
      </c>
      <c r="F13245">
        <f t="shared" si="618"/>
        <v>2870110</v>
      </c>
      <c r="G13245">
        <f t="shared" si="619"/>
        <v>28703410110</v>
      </c>
      <c r="H13245">
        <v>13244</v>
      </c>
      <c r="I13245">
        <f t="shared" si="620"/>
        <v>0</v>
      </c>
    </row>
    <row r="13246" spans="1:9">
      <c r="A13246">
        <v>13244</v>
      </c>
      <c r="B13246">
        <v>287</v>
      </c>
      <c r="C13246">
        <v>34200</v>
      </c>
      <c r="D13246">
        <v>1</v>
      </c>
      <c r="E13246">
        <v>313</v>
      </c>
      <c r="F13246">
        <f t="shared" si="618"/>
        <v>2870313</v>
      </c>
      <c r="G13246">
        <f t="shared" si="619"/>
        <v>28703420313</v>
      </c>
      <c r="H13246">
        <v>13245</v>
      </c>
      <c r="I13246">
        <f t="shared" si="620"/>
        <v>0</v>
      </c>
    </row>
    <row r="13247" spans="1:9">
      <c r="A13247">
        <v>13245</v>
      </c>
      <c r="B13247">
        <v>287</v>
      </c>
      <c r="C13247">
        <v>41010</v>
      </c>
      <c r="D13247">
        <v>1</v>
      </c>
      <c r="E13247">
        <v>358</v>
      </c>
      <c r="F13247">
        <f t="shared" si="618"/>
        <v>2870358</v>
      </c>
      <c r="G13247">
        <f t="shared" si="619"/>
        <v>28704100358</v>
      </c>
      <c r="H13247">
        <v>13246</v>
      </c>
      <c r="I13247">
        <f t="shared" si="620"/>
        <v>0</v>
      </c>
    </row>
    <row r="13248" spans="1:9">
      <c r="A13248">
        <v>13246</v>
      </c>
      <c r="B13248">
        <v>287</v>
      </c>
      <c r="C13248">
        <v>41000</v>
      </c>
      <c r="D13248">
        <v>1</v>
      </c>
      <c r="E13248">
        <v>314</v>
      </c>
      <c r="F13248">
        <f t="shared" si="618"/>
        <v>2870314</v>
      </c>
      <c r="G13248">
        <f t="shared" si="619"/>
        <v>28704100314</v>
      </c>
      <c r="H13248">
        <v>13247</v>
      </c>
      <c r="I13248">
        <f t="shared" si="620"/>
        <v>0</v>
      </c>
    </row>
    <row r="13249" spans="1:9">
      <c r="A13249">
        <v>13247</v>
      </c>
      <c r="B13249">
        <v>287</v>
      </c>
      <c r="C13249">
        <v>41000</v>
      </c>
      <c r="D13249">
        <v>1</v>
      </c>
      <c r="E13249">
        <v>300</v>
      </c>
      <c r="F13249">
        <f t="shared" si="618"/>
        <v>2870300</v>
      </c>
      <c r="G13249">
        <f t="shared" si="619"/>
        <v>28704100300</v>
      </c>
      <c r="H13249">
        <v>13248</v>
      </c>
      <c r="I13249">
        <f t="shared" si="620"/>
        <v>0</v>
      </c>
    </row>
    <row r="13250" spans="1:9">
      <c r="A13250">
        <v>13248</v>
      </c>
      <c r="B13250">
        <v>287</v>
      </c>
      <c r="C13250">
        <v>41000</v>
      </c>
      <c r="D13250">
        <v>1</v>
      </c>
      <c r="E13250">
        <v>310</v>
      </c>
      <c r="F13250">
        <f t="shared" si="618"/>
        <v>2870310</v>
      </c>
      <c r="G13250">
        <f t="shared" si="619"/>
        <v>28704100310</v>
      </c>
      <c r="H13250">
        <v>13249</v>
      </c>
      <c r="I13250">
        <f t="shared" si="620"/>
        <v>0</v>
      </c>
    </row>
    <row r="13251" spans="1:9">
      <c r="A13251">
        <v>13249</v>
      </c>
      <c r="B13251">
        <v>287</v>
      </c>
      <c r="C13251">
        <v>45000</v>
      </c>
      <c r="D13251">
        <v>1</v>
      </c>
      <c r="E13251">
        <v>116</v>
      </c>
      <c r="F13251">
        <f t="shared" ref="F13251:F13314" si="621">(B13251*10000+E13251)*D13251</f>
        <v>2870116</v>
      </c>
      <c r="G13251">
        <f t="shared" ref="G13251:G13314" si="622">(B13251*10000+FLOOR(C13251/100,1))*10000+E13251</f>
        <v>28704500116</v>
      </c>
      <c r="H13251">
        <v>13250</v>
      </c>
      <c r="I13251">
        <f t="shared" ref="I13251:I13314" si="623">IF(C13251=30300,IF(E13251=117,1,IF(E13251=313,1,0)),0)</f>
        <v>0</v>
      </c>
    </row>
    <row r="13252" spans="1:9">
      <c r="A13252">
        <v>13250</v>
      </c>
      <c r="B13252">
        <v>287</v>
      </c>
      <c r="C13252">
        <v>40007</v>
      </c>
      <c r="D13252">
        <v>1</v>
      </c>
      <c r="E13252">
        <v>108</v>
      </c>
      <c r="F13252">
        <f t="shared" si="621"/>
        <v>2870108</v>
      </c>
      <c r="G13252">
        <f t="shared" si="622"/>
        <v>28704000108</v>
      </c>
      <c r="H13252">
        <v>13251</v>
      </c>
      <c r="I13252">
        <f t="shared" si="623"/>
        <v>0</v>
      </c>
    </row>
    <row r="13253" spans="1:9">
      <c r="A13253">
        <v>13251</v>
      </c>
      <c r="B13253">
        <v>287</v>
      </c>
      <c r="C13253">
        <v>43400</v>
      </c>
      <c r="D13253">
        <v>0</v>
      </c>
      <c r="E13253">
        <v>312</v>
      </c>
      <c r="F13253">
        <f t="shared" si="621"/>
        <v>0</v>
      </c>
      <c r="G13253">
        <f t="shared" si="622"/>
        <v>28704340312</v>
      </c>
      <c r="H13253">
        <v>13252</v>
      </c>
      <c r="I13253">
        <f t="shared" si="623"/>
        <v>0</v>
      </c>
    </row>
    <row r="13254" spans="1:9">
      <c r="A13254">
        <v>13252</v>
      </c>
      <c r="B13254">
        <v>287</v>
      </c>
      <c r="C13254">
        <v>43001</v>
      </c>
      <c r="D13254">
        <v>0</v>
      </c>
      <c r="E13254">
        <v>301</v>
      </c>
      <c r="F13254">
        <f t="shared" si="621"/>
        <v>0</v>
      </c>
      <c r="G13254">
        <f t="shared" si="622"/>
        <v>28704300301</v>
      </c>
      <c r="H13254">
        <v>13253</v>
      </c>
      <c r="I13254">
        <f t="shared" si="623"/>
        <v>0</v>
      </c>
    </row>
    <row r="13255" spans="1:9">
      <c r="A13255">
        <v>13253</v>
      </c>
      <c r="B13255">
        <v>287</v>
      </c>
      <c r="C13255">
        <v>46910</v>
      </c>
      <c r="D13255">
        <v>1</v>
      </c>
      <c r="E13255">
        <v>757</v>
      </c>
      <c r="F13255">
        <f t="shared" si="621"/>
        <v>2870757</v>
      </c>
      <c r="G13255">
        <f t="shared" si="622"/>
        <v>28704690757</v>
      </c>
      <c r="H13255">
        <v>13254</v>
      </c>
      <c r="I13255">
        <f t="shared" si="623"/>
        <v>0</v>
      </c>
    </row>
    <row r="13256" spans="1:9">
      <c r="A13256">
        <v>13254</v>
      </c>
      <c r="B13256">
        <v>287</v>
      </c>
      <c r="C13256">
        <v>46530</v>
      </c>
      <c r="D13256">
        <v>1</v>
      </c>
      <c r="E13256">
        <v>756</v>
      </c>
      <c r="F13256">
        <f t="shared" si="621"/>
        <v>2870756</v>
      </c>
      <c r="G13256">
        <f t="shared" si="622"/>
        <v>28704650756</v>
      </c>
      <c r="H13256">
        <v>13255</v>
      </c>
      <c r="I13256">
        <f t="shared" si="623"/>
        <v>0</v>
      </c>
    </row>
    <row r="13257" spans="1:9">
      <c r="A13257">
        <v>13255</v>
      </c>
      <c r="B13257">
        <v>287</v>
      </c>
      <c r="C13257">
        <v>49420</v>
      </c>
      <c r="D13257">
        <v>1</v>
      </c>
      <c r="E13257">
        <v>190</v>
      </c>
      <c r="F13257">
        <f t="shared" si="621"/>
        <v>2870190</v>
      </c>
      <c r="G13257">
        <f t="shared" si="622"/>
        <v>28704940190</v>
      </c>
      <c r="H13257">
        <v>13256</v>
      </c>
      <c r="I13257">
        <f t="shared" si="623"/>
        <v>0</v>
      </c>
    </row>
    <row r="13258" spans="1:9">
      <c r="A13258">
        <v>13256</v>
      </c>
      <c r="B13258">
        <v>287</v>
      </c>
      <c r="C13258">
        <v>46740</v>
      </c>
      <c r="D13258">
        <v>1</v>
      </c>
      <c r="E13258">
        <v>761</v>
      </c>
      <c r="F13258">
        <f t="shared" si="621"/>
        <v>2870761</v>
      </c>
      <c r="G13258">
        <f t="shared" si="622"/>
        <v>28704670761</v>
      </c>
      <c r="H13258">
        <v>13257</v>
      </c>
      <c r="I13258">
        <f t="shared" si="623"/>
        <v>0</v>
      </c>
    </row>
    <row r="13259" spans="1:9">
      <c r="A13259">
        <v>13257</v>
      </c>
      <c r="B13259">
        <v>287</v>
      </c>
      <c r="C13259">
        <v>46660</v>
      </c>
      <c r="D13259">
        <v>1</v>
      </c>
      <c r="E13259">
        <v>758</v>
      </c>
      <c r="F13259">
        <f t="shared" si="621"/>
        <v>2870758</v>
      </c>
      <c r="G13259">
        <f t="shared" si="622"/>
        <v>28704660758</v>
      </c>
      <c r="H13259">
        <v>13258</v>
      </c>
      <c r="I13259">
        <f t="shared" si="623"/>
        <v>0</v>
      </c>
    </row>
    <row r="13260" spans="1:9">
      <c r="A13260">
        <v>13258</v>
      </c>
      <c r="B13260">
        <v>287</v>
      </c>
      <c r="C13260">
        <v>46640</v>
      </c>
      <c r="D13260">
        <v>1</v>
      </c>
      <c r="E13260">
        <v>753</v>
      </c>
      <c r="F13260">
        <f t="shared" si="621"/>
        <v>2870753</v>
      </c>
      <c r="G13260">
        <f t="shared" si="622"/>
        <v>28704660753</v>
      </c>
      <c r="H13260">
        <v>13259</v>
      </c>
      <c r="I13260">
        <f t="shared" si="623"/>
        <v>0</v>
      </c>
    </row>
    <row r="13261" spans="1:9">
      <c r="A13261">
        <v>13259</v>
      </c>
      <c r="B13261">
        <v>287</v>
      </c>
      <c r="C13261">
        <v>46630</v>
      </c>
      <c r="D13261">
        <v>1</v>
      </c>
      <c r="E13261">
        <v>762</v>
      </c>
      <c r="F13261">
        <f t="shared" si="621"/>
        <v>2870762</v>
      </c>
      <c r="G13261">
        <f t="shared" si="622"/>
        <v>28704660762</v>
      </c>
      <c r="H13261">
        <v>13260</v>
      </c>
      <c r="I13261">
        <f t="shared" si="623"/>
        <v>0</v>
      </c>
    </row>
    <row r="13262" spans="1:9">
      <c r="A13262">
        <v>13260</v>
      </c>
      <c r="B13262">
        <v>287</v>
      </c>
      <c r="C13262">
        <v>46620</v>
      </c>
      <c r="D13262">
        <v>1</v>
      </c>
      <c r="E13262">
        <v>763</v>
      </c>
      <c r="F13262">
        <f t="shared" si="621"/>
        <v>2870763</v>
      </c>
      <c r="G13262">
        <f t="shared" si="622"/>
        <v>28704660763</v>
      </c>
      <c r="H13262">
        <v>13261</v>
      </c>
      <c r="I13262">
        <f t="shared" si="623"/>
        <v>0</v>
      </c>
    </row>
    <row r="13263" spans="1:9">
      <c r="A13263">
        <v>13261</v>
      </c>
      <c r="B13263">
        <v>287</v>
      </c>
      <c r="C13263">
        <v>46550</v>
      </c>
      <c r="D13263">
        <v>1</v>
      </c>
      <c r="E13263">
        <v>755</v>
      </c>
      <c r="F13263">
        <f t="shared" si="621"/>
        <v>2870755</v>
      </c>
      <c r="G13263">
        <f t="shared" si="622"/>
        <v>28704650755</v>
      </c>
      <c r="H13263">
        <v>13262</v>
      </c>
      <c r="I13263">
        <f t="shared" si="623"/>
        <v>0</v>
      </c>
    </row>
    <row r="13264" spans="1:9">
      <c r="A13264">
        <v>13262</v>
      </c>
      <c r="B13264">
        <v>287</v>
      </c>
      <c r="C13264">
        <v>46720</v>
      </c>
      <c r="D13264">
        <v>1</v>
      </c>
      <c r="E13264">
        <v>759</v>
      </c>
      <c r="F13264">
        <f t="shared" si="621"/>
        <v>2870759</v>
      </c>
      <c r="G13264">
        <f t="shared" si="622"/>
        <v>28704670759</v>
      </c>
      <c r="H13264">
        <v>13263</v>
      </c>
      <c r="I13264">
        <f t="shared" si="623"/>
        <v>0</v>
      </c>
    </row>
    <row r="13265" spans="1:9">
      <c r="A13265">
        <v>13263</v>
      </c>
      <c r="B13265">
        <v>287</v>
      </c>
      <c r="C13265">
        <v>46570</v>
      </c>
      <c r="D13265">
        <v>1</v>
      </c>
      <c r="E13265">
        <v>760</v>
      </c>
      <c r="F13265">
        <f t="shared" si="621"/>
        <v>2870760</v>
      </c>
      <c r="G13265">
        <f t="shared" si="622"/>
        <v>28704650760</v>
      </c>
      <c r="H13265">
        <v>13264</v>
      </c>
      <c r="I13265">
        <f t="shared" si="623"/>
        <v>0</v>
      </c>
    </row>
    <row r="13266" spans="1:9">
      <c r="A13266">
        <v>13264</v>
      </c>
      <c r="B13266">
        <v>287</v>
      </c>
      <c r="C13266">
        <v>45510</v>
      </c>
      <c r="D13266">
        <v>1</v>
      </c>
      <c r="E13266">
        <v>754</v>
      </c>
      <c r="F13266">
        <f t="shared" si="621"/>
        <v>2870754</v>
      </c>
      <c r="G13266">
        <f t="shared" si="622"/>
        <v>28704550754</v>
      </c>
      <c r="H13266">
        <v>13265</v>
      </c>
      <c r="I13266">
        <f t="shared" si="623"/>
        <v>0</v>
      </c>
    </row>
    <row r="13267" spans="1:9">
      <c r="A13267">
        <v>13265</v>
      </c>
      <c r="B13267">
        <v>287</v>
      </c>
      <c r="C13267">
        <v>46770</v>
      </c>
      <c r="D13267">
        <v>1</v>
      </c>
      <c r="E13267">
        <v>750</v>
      </c>
      <c r="F13267">
        <f t="shared" si="621"/>
        <v>2870750</v>
      </c>
      <c r="G13267">
        <f t="shared" si="622"/>
        <v>28704670750</v>
      </c>
      <c r="H13267">
        <v>13266</v>
      </c>
      <c r="I13267">
        <f t="shared" si="623"/>
        <v>0</v>
      </c>
    </row>
    <row r="13268" spans="1:9">
      <c r="A13268">
        <v>13266</v>
      </c>
      <c r="B13268">
        <v>287</v>
      </c>
      <c r="C13268">
        <v>46780</v>
      </c>
      <c r="D13268">
        <v>0</v>
      </c>
      <c r="E13268">
        <v>547</v>
      </c>
      <c r="F13268">
        <f t="shared" si="621"/>
        <v>0</v>
      </c>
      <c r="G13268">
        <f t="shared" si="622"/>
        <v>28704670547</v>
      </c>
      <c r="H13268">
        <v>13267</v>
      </c>
      <c r="I13268">
        <f t="shared" si="623"/>
        <v>0</v>
      </c>
    </row>
    <row r="13269" spans="1:9">
      <c r="A13269">
        <v>13267</v>
      </c>
      <c r="B13269">
        <v>287</v>
      </c>
      <c r="C13269">
        <v>46780</v>
      </c>
      <c r="D13269">
        <v>0</v>
      </c>
      <c r="E13269">
        <v>544</v>
      </c>
      <c r="F13269">
        <f t="shared" si="621"/>
        <v>0</v>
      </c>
      <c r="G13269">
        <f t="shared" si="622"/>
        <v>28704670544</v>
      </c>
      <c r="H13269">
        <v>13268</v>
      </c>
      <c r="I13269">
        <f t="shared" si="623"/>
        <v>0</v>
      </c>
    </row>
    <row r="13270" spans="1:9">
      <c r="A13270">
        <v>13268</v>
      </c>
      <c r="B13270">
        <v>287</v>
      </c>
      <c r="C13270">
        <v>46780</v>
      </c>
      <c r="D13270">
        <v>0</v>
      </c>
      <c r="E13270">
        <v>541</v>
      </c>
      <c r="F13270">
        <f t="shared" si="621"/>
        <v>0</v>
      </c>
      <c r="G13270">
        <f t="shared" si="622"/>
        <v>28704670541</v>
      </c>
      <c r="H13270">
        <v>13269</v>
      </c>
      <c r="I13270">
        <f t="shared" si="623"/>
        <v>0</v>
      </c>
    </row>
    <row r="13271" spans="1:9">
      <c r="A13271">
        <v>13269</v>
      </c>
      <c r="B13271">
        <v>287</v>
      </c>
      <c r="C13271">
        <v>46780</v>
      </c>
      <c r="D13271">
        <v>0</v>
      </c>
      <c r="E13271">
        <v>548</v>
      </c>
      <c r="F13271">
        <f t="shared" si="621"/>
        <v>0</v>
      </c>
      <c r="G13271">
        <f t="shared" si="622"/>
        <v>28704670548</v>
      </c>
      <c r="H13271">
        <v>13270</v>
      </c>
      <c r="I13271">
        <f t="shared" si="623"/>
        <v>0</v>
      </c>
    </row>
    <row r="13272" spans="1:9">
      <c r="A13272">
        <v>13270</v>
      </c>
      <c r="B13272">
        <v>287</v>
      </c>
      <c r="C13272">
        <v>46780</v>
      </c>
      <c r="D13272">
        <v>0</v>
      </c>
      <c r="E13272">
        <v>543</v>
      </c>
      <c r="F13272">
        <f t="shared" si="621"/>
        <v>0</v>
      </c>
      <c r="G13272">
        <f t="shared" si="622"/>
        <v>28704670543</v>
      </c>
      <c r="H13272">
        <v>13271</v>
      </c>
      <c r="I13272">
        <f t="shared" si="623"/>
        <v>0</v>
      </c>
    </row>
    <row r="13273" spans="1:9">
      <c r="A13273">
        <v>13271</v>
      </c>
      <c r="B13273">
        <v>287</v>
      </c>
      <c r="C13273">
        <v>46780</v>
      </c>
      <c r="D13273">
        <v>0</v>
      </c>
      <c r="E13273">
        <v>550</v>
      </c>
      <c r="F13273">
        <f t="shared" si="621"/>
        <v>0</v>
      </c>
      <c r="G13273">
        <f t="shared" si="622"/>
        <v>28704670550</v>
      </c>
      <c r="H13273">
        <v>13272</v>
      </c>
      <c r="I13273">
        <f t="shared" si="623"/>
        <v>0</v>
      </c>
    </row>
    <row r="13274" spans="1:9">
      <c r="A13274">
        <v>13272</v>
      </c>
      <c r="B13274">
        <v>287</v>
      </c>
      <c r="C13274">
        <v>46780</v>
      </c>
      <c r="D13274">
        <v>0</v>
      </c>
      <c r="E13274">
        <v>549</v>
      </c>
      <c r="F13274">
        <f t="shared" si="621"/>
        <v>0</v>
      </c>
      <c r="G13274">
        <f t="shared" si="622"/>
        <v>28704670549</v>
      </c>
      <c r="H13274">
        <v>13273</v>
      </c>
      <c r="I13274">
        <f t="shared" si="623"/>
        <v>0</v>
      </c>
    </row>
    <row r="13275" spans="1:9">
      <c r="A13275">
        <v>13273</v>
      </c>
      <c r="B13275">
        <v>287</v>
      </c>
      <c r="C13275">
        <v>46780</v>
      </c>
      <c r="D13275">
        <v>0</v>
      </c>
      <c r="E13275">
        <v>542</v>
      </c>
      <c r="F13275">
        <f t="shared" si="621"/>
        <v>0</v>
      </c>
      <c r="G13275">
        <f t="shared" si="622"/>
        <v>28704670542</v>
      </c>
      <c r="H13275">
        <v>13274</v>
      </c>
      <c r="I13275">
        <f t="shared" si="623"/>
        <v>0</v>
      </c>
    </row>
    <row r="13276" spans="1:9">
      <c r="A13276">
        <v>13274</v>
      </c>
      <c r="B13276">
        <v>287</v>
      </c>
      <c r="C13276">
        <v>46701</v>
      </c>
      <c r="D13276">
        <v>1</v>
      </c>
      <c r="E13276">
        <v>601</v>
      </c>
      <c r="F13276">
        <f t="shared" si="621"/>
        <v>2870601</v>
      </c>
      <c r="G13276">
        <f t="shared" si="622"/>
        <v>28704670601</v>
      </c>
      <c r="H13276">
        <v>13275</v>
      </c>
      <c r="I13276">
        <f t="shared" si="623"/>
        <v>0</v>
      </c>
    </row>
    <row r="13277" spans="1:9">
      <c r="A13277">
        <v>13275</v>
      </c>
      <c r="B13277">
        <v>287</v>
      </c>
      <c r="C13277">
        <v>46703</v>
      </c>
      <c r="D13277">
        <v>1</v>
      </c>
      <c r="E13277">
        <v>607</v>
      </c>
      <c r="F13277">
        <f t="shared" si="621"/>
        <v>2870607</v>
      </c>
      <c r="G13277">
        <f t="shared" si="622"/>
        <v>28704670607</v>
      </c>
      <c r="H13277">
        <v>13276</v>
      </c>
      <c r="I13277">
        <f t="shared" si="623"/>
        <v>0</v>
      </c>
    </row>
    <row r="13278" spans="1:9">
      <c r="A13278">
        <v>13276</v>
      </c>
      <c r="B13278">
        <v>287</v>
      </c>
      <c r="C13278">
        <v>46606</v>
      </c>
      <c r="D13278">
        <v>1</v>
      </c>
      <c r="E13278">
        <v>606</v>
      </c>
      <c r="F13278">
        <f t="shared" si="621"/>
        <v>2870606</v>
      </c>
      <c r="G13278">
        <f t="shared" si="622"/>
        <v>28704660606</v>
      </c>
      <c r="H13278">
        <v>13277</v>
      </c>
      <c r="I13278">
        <f t="shared" si="623"/>
        <v>0</v>
      </c>
    </row>
    <row r="13279" spans="1:9">
      <c r="A13279">
        <v>13277</v>
      </c>
      <c r="B13279">
        <v>287</v>
      </c>
      <c r="C13279">
        <v>46502</v>
      </c>
      <c r="D13279">
        <v>1</v>
      </c>
      <c r="E13279">
        <v>604</v>
      </c>
      <c r="F13279">
        <f t="shared" si="621"/>
        <v>2870604</v>
      </c>
      <c r="G13279">
        <f t="shared" si="622"/>
        <v>28704650604</v>
      </c>
      <c r="H13279">
        <v>13278</v>
      </c>
      <c r="I13279">
        <f t="shared" si="623"/>
        <v>0</v>
      </c>
    </row>
    <row r="13280" spans="1:9">
      <c r="A13280">
        <v>13278</v>
      </c>
      <c r="B13280">
        <v>287</v>
      </c>
      <c r="C13280">
        <v>46603</v>
      </c>
      <c r="D13280">
        <v>1</v>
      </c>
      <c r="E13280">
        <v>605</v>
      </c>
      <c r="F13280">
        <f t="shared" si="621"/>
        <v>2870605</v>
      </c>
      <c r="G13280">
        <f t="shared" si="622"/>
        <v>28704660605</v>
      </c>
      <c r="H13280">
        <v>13279</v>
      </c>
      <c r="I13280">
        <f t="shared" si="623"/>
        <v>0</v>
      </c>
    </row>
    <row r="13281" spans="1:9">
      <c r="A13281">
        <v>13279</v>
      </c>
      <c r="B13281">
        <v>287</v>
      </c>
      <c r="C13281">
        <v>46602</v>
      </c>
      <c r="D13281">
        <v>1</v>
      </c>
      <c r="E13281">
        <v>602</v>
      </c>
      <c r="F13281">
        <f t="shared" si="621"/>
        <v>2870602</v>
      </c>
      <c r="G13281">
        <f t="shared" si="622"/>
        <v>28704660602</v>
      </c>
      <c r="H13281">
        <v>13280</v>
      </c>
      <c r="I13281">
        <f t="shared" si="623"/>
        <v>0</v>
      </c>
    </row>
    <row r="13282" spans="1:9">
      <c r="A13282">
        <v>13280</v>
      </c>
      <c r="B13282">
        <v>287</v>
      </c>
      <c r="C13282">
        <v>46503</v>
      </c>
      <c r="D13282">
        <v>1</v>
      </c>
      <c r="E13282">
        <v>603</v>
      </c>
      <c r="F13282">
        <f t="shared" si="621"/>
        <v>2870603</v>
      </c>
      <c r="G13282">
        <f t="shared" si="622"/>
        <v>28704650603</v>
      </c>
      <c r="H13282">
        <v>13281</v>
      </c>
      <c r="I13282">
        <f t="shared" si="623"/>
        <v>0</v>
      </c>
    </row>
    <row r="13283" spans="1:9">
      <c r="A13283">
        <v>13281</v>
      </c>
      <c r="B13283">
        <v>287</v>
      </c>
      <c r="C13283">
        <v>49400</v>
      </c>
      <c r="D13283">
        <v>1</v>
      </c>
      <c r="E13283">
        <v>712</v>
      </c>
      <c r="F13283">
        <f t="shared" si="621"/>
        <v>2870712</v>
      </c>
      <c r="G13283">
        <f t="shared" si="622"/>
        <v>28704940712</v>
      </c>
      <c r="H13283">
        <v>13282</v>
      </c>
      <c r="I13283">
        <f t="shared" si="623"/>
        <v>0</v>
      </c>
    </row>
    <row r="13284" spans="1:9">
      <c r="A13284">
        <v>13282</v>
      </c>
      <c r="B13284">
        <v>287</v>
      </c>
      <c r="C13284">
        <v>32200</v>
      </c>
      <c r="D13284">
        <v>1</v>
      </c>
      <c r="E13284">
        <v>109</v>
      </c>
      <c r="F13284">
        <f t="shared" si="621"/>
        <v>2870109</v>
      </c>
      <c r="G13284">
        <f t="shared" si="622"/>
        <v>28703220109</v>
      </c>
      <c r="H13284">
        <v>13283</v>
      </c>
      <c r="I13284">
        <f t="shared" si="623"/>
        <v>0</v>
      </c>
    </row>
    <row r="13285" spans="1:9">
      <c r="A13285">
        <v>13283</v>
      </c>
      <c r="B13285">
        <v>287</v>
      </c>
      <c r="C13285">
        <v>32200</v>
      </c>
      <c r="D13285">
        <v>1</v>
      </c>
      <c r="E13285">
        <v>103</v>
      </c>
      <c r="F13285">
        <f t="shared" si="621"/>
        <v>2870103</v>
      </c>
      <c r="G13285">
        <f t="shared" si="622"/>
        <v>28703220103</v>
      </c>
      <c r="H13285">
        <v>13284</v>
      </c>
      <c r="I13285">
        <f t="shared" si="623"/>
        <v>0</v>
      </c>
    </row>
    <row r="13286" spans="1:9">
      <c r="A13286">
        <v>13284</v>
      </c>
      <c r="B13286">
        <v>287</v>
      </c>
      <c r="C13286">
        <v>32200</v>
      </c>
      <c r="D13286">
        <v>1</v>
      </c>
      <c r="E13286">
        <v>112</v>
      </c>
      <c r="F13286">
        <f t="shared" si="621"/>
        <v>2870112</v>
      </c>
      <c r="G13286">
        <f t="shared" si="622"/>
        <v>28703220112</v>
      </c>
      <c r="H13286">
        <v>13285</v>
      </c>
      <c r="I13286">
        <f t="shared" si="623"/>
        <v>0</v>
      </c>
    </row>
    <row r="13287" spans="1:9">
      <c r="A13287">
        <v>13285</v>
      </c>
      <c r="B13287">
        <v>287</v>
      </c>
      <c r="C13287">
        <v>34200</v>
      </c>
      <c r="D13287">
        <v>1</v>
      </c>
      <c r="E13287">
        <v>101</v>
      </c>
      <c r="F13287">
        <f t="shared" si="621"/>
        <v>2870101</v>
      </c>
      <c r="G13287">
        <f t="shared" si="622"/>
        <v>28703420101</v>
      </c>
      <c r="H13287">
        <v>13286</v>
      </c>
      <c r="I13287">
        <f t="shared" si="623"/>
        <v>0</v>
      </c>
    </row>
    <row r="13288" spans="1:9">
      <c r="A13288">
        <v>13286</v>
      </c>
      <c r="B13288">
        <v>287</v>
      </c>
      <c r="C13288">
        <v>34102</v>
      </c>
      <c r="D13288">
        <v>1</v>
      </c>
      <c r="E13288">
        <v>114</v>
      </c>
      <c r="F13288">
        <f t="shared" si="621"/>
        <v>2870114</v>
      </c>
      <c r="G13288">
        <f t="shared" si="622"/>
        <v>28703410114</v>
      </c>
      <c r="H13288">
        <v>13287</v>
      </c>
      <c r="I13288">
        <f t="shared" si="623"/>
        <v>0</v>
      </c>
    </row>
    <row r="13289" spans="1:9">
      <c r="A13289">
        <v>13287</v>
      </c>
      <c r="B13289">
        <v>287</v>
      </c>
      <c r="C13289">
        <v>43400</v>
      </c>
      <c r="D13289">
        <v>0</v>
      </c>
      <c r="E13289">
        <v>305</v>
      </c>
      <c r="F13289">
        <f t="shared" si="621"/>
        <v>0</v>
      </c>
      <c r="G13289">
        <f t="shared" si="622"/>
        <v>28704340305</v>
      </c>
      <c r="H13289">
        <v>13288</v>
      </c>
      <c r="I13289">
        <f t="shared" si="623"/>
        <v>0</v>
      </c>
    </row>
    <row r="13290" spans="1:9">
      <c r="A13290">
        <v>13288</v>
      </c>
      <c r="B13290">
        <v>287</v>
      </c>
      <c r="C13290">
        <v>43001</v>
      </c>
      <c r="D13290">
        <v>0</v>
      </c>
      <c r="E13290">
        <v>306</v>
      </c>
      <c r="F13290">
        <f t="shared" si="621"/>
        <v>0</v>
      </c>
      <c r="G13290">
        <f t="shared" si="622"/>
        <v>28704300306</v>
      </c>
      <c r="H13290">
        <v>13289</v>
      </c>
      <c r="I13290">
        <f t="shared" si="623"/>
        <v>0</v>
      </c>
    </row>
    <row r="13291" spans="1:9">
      <c r="A13291">
        <v>13289</v>
      </c>
      <c r="B13291">
        <v>287</v>
      </c>
      <c r="C13291">
        <v>43001</v>
      </c>
      <c r="D13291">
        <v>0</v>
      </c>
      <c r="E13291">
        <v>302</v>
      </c>
      <c r="F13291">
        <f t="shared" si="621"/>
        <v>0</v>
      </c>
      <c r="G13291">
        <f t="shared" si="622"/>
        <v>28704300302</v>
      </c>
      <c r="H13291">
        <v>13290</v>
      </c>
      <c r="I13291">
        <f t="shared" si="623"/>
        <v>0</v>
      </c>
    </row>
    <row r="13292" spans="1:9">
      <c r="A13292">
        <v>13290</v>
      </c>
      <c r="B13292">
        <v>288</v>
      </c>
      <c r="C13292">
        <v>30001</v>
      </c>
      <c r="D13292">
        <v>1</v>
      </c>
      <c r="E13292">
        <v>123</v>
      </c>
      <c r="F13292">
        <f t="shared" si="621"/>
        <v>2880123</v>
      </c>
      <c r="G13292">
        <f t="shared" si="622"/>
        <v>28803000123</v>
      </c>
      <c r="H13292">
        <v>13291</v>
      </c>
      <c r="I13292">
        <f t="shared" si="623"/>
        <v>0</v>
      </c>
    </row>
    <row r="13293" spans="1:9">
      <c r="A13293">
        <v>13291</v>
      </c>
      <c r="B13293">
        <v>288</v>
      </c>
      <c r="C13293">
        <v>30000</v>
      </c>
      <c r="D13293">
        <v>1</v>
      </c>
      <c r="E13293">
        <v>103</v>
      </c>
      <c r="F13293">
        <f t="shared" si="621"/>
        <v>2880103</v>
      </c>
      <c r="G13293">
        <f t="shared" si="622"/>
        <v>28803000103</v>
      </c>
      <c r="H13293">
        <v>13292</v>
      </c>
      <c r="I13293">
        <f t="shared" si="623"/>
        <v>0</v>
      </c>
    </row>
    <row r="13294" spans="1:9">
      <c r="A13294">
        <v>13292</v>
      </c>
      <c r="B13294">
        <v>288</v>
      </c>
      <c r="C13294">
        <v>38001</v>
      </c>
      <c r="D13294">
        <v>1</v>
      </c>
      <c r="E13294">
        <v>114</v>
      </c>
      <c r="F13294">
        <f t="shared" si="621"/>
        <v>2880114</v>
      </c>
      <c r="G13294">
        <f t="shared" si="622"/>
        <v>28803800114</v>
      </c>
      <c r="H13294">
        <v>13293</v>
      </c>
      <c r="I13294">
        <f t="shared" si="623"/>
        <v>0</v>
      </c>
    </row>
    <row r="13295" spans="1:9">
      <c r="A13295">
        <v>13293</v>
      </c>
      <c r="B13295">
        <v>288</v>
      </c>
      <c r="C13295">
        <v>38000</v>
      </c>
      <c r="D13295">
        <v>1</v>
      </c>
      <c r="E13295">
        <v>101</v>
      </c>
      <c r="F13295">
        <f t="shared" si="621"/>
        <v>2880101</v>
      </c>
      <c r="G13295">
        <f t="shared" si="622"/>
        <v>28803800101</v>
      </c>
      <c r="H13295">
        <v>13294</v>
      </c>
      <c r="I13295">
        <f t="shared" si="623"/>
        <v>0</v>
      </c>
    </row>
    <row r="13296" spans="1:9">
      <c r="A13296">
        <v>13294</v>
      </c>
      <c r="B13296">
        <v>288</v>
      </c>
      <c r="C13296">
        <v>32200</v>
      </c>
      <c r="D13296">
        <v>1</v>
      </c>
      <c r="E13296">
        <v>109</v>
      </c>
      <c r="F13296">
        <f t="shared" si="621"/>
        <v>2880109</v>
      </c>
      <c r="G13296">
        <f t="shared" si="622"/>
        <v>28803220109</v>
      </c>
      <c r="H13296">
        <v>13295</v>
      </c>
      <c r="I13296">
        <f t="shared" si="623"/>
        <v>0</v>
      </c>
    </row>
    <row r="13297" spans="1:9">
      <c r="A13297">
        <v>13295</v>
      </c>
      <c r="B13297">
        <v>288</v>
      </c>
      <c r="C13297">
        <v>32102</v>
      </c>
      <c r="D13297">
        <v>1</v>
      </c>
      <c r="E13297">
        <v>100</v>
      </c>
      <c r="F13297">
        <f t="shared" si="621"/>
        <v>2880100</v>
      </c>
      <c r="G13297">
        <f t="shared" si="622"/>
        <v>28803210100</v>
      </c>
      <c r="H13297">
        <v>13296</v>
      </c>
      <c r="I13297">
        <f t="shared" si="623"/>
        <v>0</v>
      </c>
    </row>
    <row r="13298" spans="1:9">
      <c r="A13298">
        <v>13296</v>
      </c>
      <c r="B13298">
        <v>288</v>
      </c>
      <c r="C13298">
        <v>32000</v>
      </c>
      <c r="D13298">
        <v>1</v>
      </c>
      <c r="E13298">
        <v>307</v>
      </c>
      <c r="F13298">
        <f t="shared" si="621"/>
        <v>2880307</v>
      </c>
      <c r="G13298">
        <f t="shared" si="622"/>
        <v>28803200307</v>
      </c>
      <c r="H13298">
        <v>13297</v>
      </c>
      <c r="I13298">
        <f t="shared" si="623"/>
        <v>0</v>
      </c>
    </row>
    <row r="13299" spans="1:9">
      <c r="A13299">
        <v>13297</v>
      </c>
      <c r="B13299">
        <v>288</v>
      </c>
      <c r="C13299">
        <v>34001</v>
      </c>
      <c r="D13299">
        <v>1</v>
      </c>
      <c r="E13299">
        <v>110</v>
      </c>
      <c r="F13299">
        <f t="shared" si="621"/>
        <v>2880110</v>
      </c>
      <c r="G13299">
        <f t="shared" si="622"/>
        <v>28803400110</v>
      </c>
      <c r="H13299">
        <v>13298</v>
      </c>
      <c r="I13299">
        <f t="shared" si="623"/>
        <v>0</v>
      </c>
    </row>
    <row r="13300" spans="1:9">
      <c r="A13300">
        <v>13298</v>
      </c>
      <c r="B13300">
        <v>288</v>
      </c>
      <c r="C13300">
        <v>34002</v>
      </c>
      <c r="D13300">
        <v>1</v>
      </c>
      <c r="E13300">
        <v>113</v>
      </c>
      <c r="F13300">
        <f t="shared" si="621"/>
        <v>2880113</v>
      </c>
      <c r="G13300">
        <f t="shared" si="622"/>
        <v>28803400113</v>
      </c>
      <c r="H13300">
        <v>13299</v>
      </c>
      <c r="I13300">
        <f t="shared" si="623"/>
        <v>0</v>
      </c>
    </row>
    <row r="13301" spans="1:9">
      <c r="A13301">
        <v>13299</v>
      </c>
      <c r="B13301">
        <v>288</v>
      </c>
      <c r="C13301">
        <v>34300</v>
      </c>
      <c r="D13301">
        <v>1</v>
      </c>
      <c r="E13301">
        <v>106</v>
      </c>
      <c r="F13301">
        <f t="shared" si="621"/>
        <v>2880106</v>
      </c>
      <c r="G13301">
        <f t="shared" si="622"/>
        <v>28803430106</v>
      </c>
      <c r="H13301">
        <v>13300</v>
      </c>
      <c r="I13301">
        <f t="shared" si="623"/>
        <v>0</v>
      </c>
    </row>
    <row r="13302" spans="1:9">
      <c r="A13302">
        <v>13300</v>
      </c>
      <c r="B13302">
        <v>288</v>
      </c>
      <c r="C13302">
        <v>34300</v>
      </c>
      <c r="D13302">
        <v>1</v>
      </c>
      <c r="E13302">
        <v>313</v>
      </c>
      <c r="F13302">
        <f t="shared" si="621"/>
        <v>2880313</v>
      </c>
      <c r="G13302">
        <f t="shared" si="622"/>
        <v>28803430313</v>
      </c>
      <c r="H13302">
        <v>13301</v>
      </c>
      <c r="I13302">
        <f t="shared" si="623"/>
        <v>0</v>
      </c>
    </row>
    <row r="13303" spans="1:9">
      <c r="A13303">
        <v>13301</v>
      </c>
      <c r="B13303">
        <v>288</v>
      </c>
      <c r="C13303">
        <v>41010</v>
      </c>
      <c r="D13303">
        <v>1</v>
      </c>
      <c r="E13303">
        <v>352</v>
      </c>
      <c r="F13303">
        <f t="shared" si="621"/>
        <v>2880352</v>
      </c>
      <c r="G13303">
        <f t="shared" si="622"/>
        <v>28804100352</v>
      </c>
      <c r="H13303">
        <v>13302</v>
      </c>
      <c r="I13303">
        <f t="shared" si="623"/>
        <v>0</v>
      </c>
    </row>
    <row r="13304" spans="1:9">
      <c r="A13304">
        <v>13302</v>
      </c>
      <c r="B13304">
        <v>288</v>
      </c>
      <c r="C13304">
        <v>41000</v>
      </c>
      <c r="D13304">
        <v>1</v>
      </c>
      <c r="E13304">
        <v>308</v>
      </c>
      <c r="F13304">
        <f t="shared" si="621"/>
        <v>2880308</v>
      </c>
      <c r="G13304">
        <f t="shared" si="622"/>
        <v>28804100308</v>
      </c>
      <c r="H13304">
        <v>13303</v>
      </c>
      <c r="I13304">
        <f t="shared" si="623"/>
        <v>0</v>
      </c>
    </row>
    <row r="13305" spans="1:9">
      <c r="A13305">
        <v>13303</v>
      </c>
      <c r="B13305">
        <v>288</v>
      </c>
      <c r="C13305">
        <v>41000</v>
      </c>
      <c r="D13305">
        <v>1</v>
      </c>
      <c r="E13305">
        <v>300</v>
      </c>
      <c r="F13305">
        <f t="shared" si="621"/>
        <v>2880300</v>
      </c>
      <c r="G13305">
        <f t="shared" si="622"/>
        <v>28804100300</v>
      </c>
      <c r="H13305">
        <v>13304</v>
      </c>
      <c r="I13305">
        <f t="shared" si="623"/>
        <v>0</v>
      </c>
    </row>
    <row r="13306" spans="1:9">
      <c r="A13306">
        <v>13304</v>
      </c>
      <c r="B13306">
        <v>288</v>
      </c>
      <c r="C13306">
        <v>41000</v>
      </c>
      <c r="D13306">
        <v>1</v>
      </c>
      <c r="E13306">
        <v>310</v>
      </c>
      <c r="F13306">
        <f t="shared" si="621"/>
        <v>2880310</v>
      </c>
      <c r="G13306">
        <f t="shared" si="622"/>
        <v>28804100310</v>
      </c>
      <c r="H13306">
        <v>13305</v>
      </c>
      <c r="I13306">
        <f t="shared" si="623"/>
        <v>0</v>
      </c>
    </row>
    <row r="13307" spans="1:9">
      <c r="A13307">
        <v>13305</v>
      </c>
      <c r="B13307">
        <v>288</v>
      </c>
      <c r="C13307">
        <v>45000</v>
      </c>
      <c r="D13307">
        <v>1</v>
      </c>
      <c r="E13307">
        <v>301</v>
      </c>
      <c r="F13307">
        <f t="shared" si="621"/>
        <v>2880301</v>
      </c>
      <c r="G13307">
        <f t="shared" si="622"/>
        <v>28804500301</v>
      </c>
      <c r="H13307">
        <v>13306</v>
      </c>
      <c r="I13307">
        <f t="shared" si="623"/>
        <v>0</v>
      </c>
    </row>
    <row r="13308" spans="1:9">
      <c r="A13308">
        <v>13306</v>
      </c>
      <c r="B13308">
        <v>288</v>
      </c>
      <c r="C13308">
        <v>40007</v>
      </c>
      <c r="D13308">
        <v>1</v>
      </c>
      <c r="E13308">
        <v>108</v>
      </c>
      <c r="F13308">
        <f t="shared" si="621"/>
        <v>2880108</v>
      </c>
      <c r="G13308">
        <f t="shared" si="622"/>
        <v>28804000108</v>
      </c>
      <c r="H13308">
        <v>13307</v>
      </c>
      <c r="I13308">
        <f t="shared" si="623"/>
        <v>0</v>
      </c>
    </row>
    <row r="13309" spans="1:9">
      <c r="A13309">
        <v>13307</v>
      </c>
      <c r="B13309">
        <v>288</v>
      </c>
      <c r="C13309">
        <v>43400</v>
      </c>
      <c r="D13309">
        <v>0</v>
      </c>
      <c r="E13309">
        <v>314</v>
      </c>
      <c r="F13309">
        <f t="shared" si="621"/>
        <v>0</v>
      </c>
      <c r="G13309">
        <f t="shared" si="622"/>
        <v>28804340314</v>
      </c>
      <c r="H13309">
        <v>13308</v>
      </c>
      <c r="I13309">
        <f t="shared" si="623"/>
        <v>0</v>
      </c>
    </row>
    <row r="13310" spans="1:9">
      <c r="A13310">
        <v>13308</v>
      </c>
      <c r="B13310">
        <v>288</v>
      </c>
      <c r="C13310">
        <v>43401</v>
      </c>
      <c r="D13310">
        <v>0</v>
      </c>
      <c r="E13310">
        <v>306</v>
      </c>
      <c r="F13310">
        <f t="shared" si="621"/>
        <v>0</v>
      </c>
      <c r="G13310">
        <f t="shared" si="622"/>
        <v>28804340306</v>
      </c>
      <c r="H13310">
        <v>13309</v>
      </c>
      <c r="I13310">
        <f t="shared" si="623"/>
        <v>0</v>
      </c>
    </row>
    <row r="13311" spans="1:9">
      <c r="A13311">
        <v>13309</v>
      </c>
      <c r="B13311">
        <v>288</v>
      </c>
      <c r="C13311">
        <v>46810</v>
      </c>
      <c r="D13311">
        <v>1</v>
      </c>
      <c r="E13311">
        <v>757</v>
      </c>
      <c r="F13311">
        <f t="shared" si="621"/>
        <v>2880757</v>
      </c>
      <c r="G13311">
        <f t="shared" si="622"/>
        <v>28804680757</v>
      </c>
      <c r="H13311">
        <v>13310</v>
      </c>
      <c r="I13311">
        <f t="shared" si="623"/>
        <v>0</v>
      </c>
    </row>
    <row r="13312" spans="1:9">
      <c r="A13312">
        <v>13310</v>
      </c>
      <c r="B13312">
        <v>288</v>
      </c>
      <c r="C13312">
        <v>46630</v>
      </c>
      <c r="D13312">
        <v>1</v>
      </c>
      <c r="E13312">
        <v>756</v>
      </c>
      <c r="F13312">
        <f t="shared" si="621"/>
        <v>2880756</v>
      </c>
      <c r="G13312">
        <f t="shared" si="622"/>
        <v>28804660756</v>
      </c>
      <c r="H13312">
        <v>13311</v>
      </c>
      <c r="I13312">
        <f t="shared" si="623"/>
        <v>0</v>
      </c>
    </row>
    <row r="13313" spans="1:9">
      <c r="A13313">
        <v>13311</v>
      </c>
      <c r="B13313">
        <v>288</v>
      </c>
      <c r="C13313">
        <v>49420</v>
      </c>
      <c r="D13313">
        <v>1</v>
      </c>
      <c r="E13313">
        <v>190</v>
      </c>
      <c r="F13313">
        <f t="shared" si="621"/>
        <v>2880190</v>
      </c>
      <c r="G13313">
        <f t="shared" si="622"/>
        <v>28804940190</v>
      </c>
      <c r="H13313">
        <v>13312</v>
      </c>
      <c r="I13313">
        <f t="shared" si="623"/>
        <v>0</v>
      </c>
    </row>
    <row r="13314" spans="1:9">
      <c r="A13314">
        <v>13312</v>
      </c>
      <c r="B13314">
        <v>288</v>
      </c>
      <c r="C13314">
        <v>46540</v>
      </c>
      <c r="D13314">
        <v>1</v>
      </c>
      <c r="E13314">
        <v>755</v>
      </c>
      <c r="F13314">
        <f t="shared" si="621"/>
        <v>2880755</v>
      </c>
      <c r="G13314">
        <f t="shared" si="622"/>
        <v>28804650755</v>
      </c>
      <c r="H13314">
        <v>13313</v>
      </c>
      <c r="I13314">
        <f t="shared" si="623"/>
        <v>0</v>
      </c>
    </row>
    <row r="13315" spans="1:9">
      <c r="A13315">
        <v>13313</v>
      </c>
      <c r="B13315">
        <v>288</v>
      </c>
      <c r="C13315">
        <v>46560</v>
      </c>
      <c r="D13315">
        <v>1</v>
      </c>
      <c r="E13315">
        <v>753</v>
      </c>
      <c r="F13315">
        <f t="shared" ref="F13315:F13378" si="624">(B13315*10000+E13315)*D13315</f>
        <v>2880753</v>
      </c>
      <c r="G13315">
        <f t="shared" ref="G13315:G13378" si="625">(B13315*10000+FLOOR(C13315/100,1))*10000+E13315</f>
        <v>28804650753</v>
      </c>
      <c r="H13315">
        <v>13314</v>
      </c>
      <c r="I13315">
        <f t="shared" ref="I13315:I13378" si="626">IF(C13315=30300,IF(E13315=117,1,IF(E13315=313,1,0)),0)</f>
        <v>0</v>
      </c>
    </row>
    <row r="13316" spans="1:9">
      <c r="A13316">
        <v>13314</v>
      </c>
      <c r="B13316">
        <v>288</v>
      </c>
      <c r="C13316">
        <v>46580</v>
      </c>
      <c r="D13316">
        <v>1</v>
      </c>
      <c r="E13316">
        <v>758</v>
      </c>
      <c r="F13316">
        <f t="shared" si="624"/>
        <v>2880758</v>
      </c>
      <c r="G13316">
        <f t="shared" si="625"/>
        <v>28804650758</v>
      </c>
      <c r="H13316">
        <v>13315</v>
      </c>
      <c r="I13316">
        <f t="shared" si="626"/>
        <v>0</v>
      </c>
    </row>
    <row r="13317" spans="1:9">
      <c r="A13317">
        <v>13315</v>
      </c>
      <c r="B13317">
        <v>288</v>
      </c>
      <c r="C13317">
        <v>46660</v>
      </c>
      <c r="D13317">
        <v>1</v>
      </c>
      <c r="E13317">
        <v>763</v>
      </c>
      <c r="F13317">
        <f t="shared" si="624"/>
        <v>2880763</v>
      </c>
      <c r="G13317">
        <f t="shared" si="625"/>
        <v>28804660763</v>
      </c>
      <c r="H13317">
        <v>13316</v>
      </c>
      <c r="I13317">
        <f t="shared" si="626"/>
        <v>0</v>
      </c>
    </row>
    <row r="13318" spans="1:9">
      <c r="A13318">
        <v>13316</v>
      </c>
      <c r="B13318">
        <v>288</v>
      </c>
      <c r="C13318">
        <v>46710</v>
      </c>
      <c r="D13318">
        <v>1</v>
      </c>
      <c r="E13318">
        <v>760</v>
      </c>
      <c r="F13318">
        <f t="shared" si="624"/>
        <v>2880760</v>
      </c>
      <c r="G13318">
        <f t="shared" si="625"/>
        <v>28804670760</v>
      </c>
      <c r="H13318">
        <v>13317</v>
      </c>
      <c r="I13318">
        <f t="shared" si="626"/>
        <v>0</v>
      </c>
    </row>
    <row r="13319" spans="1:9">
      <c r="A13319">
        <v>13317</v>
      </c>
      <c r="B13319">
        <v>288</v>
      </c>
      <c r="C13319">
        <v>46690</v>
      </c>
      <c r="D13319">
        <v>1</v>
      </c>
      <c r="E13319">
        <v>762</v>
      </c>
      <c r="F13319">
        <f t="shared" si="624"/>
        <v>2880762</v>
      </c>
      <c r="G13319">
        <f t="shared" si="625"/>
        <v>28804660762</v>
      </c>
      <c r="H13319">
        <v>13318</v>
      </c>
      <c r="I13319">
        <f t="shared" si="626"/>
        <v>0</v>
      </c>
    </row>
    <row r="13320" spans="1:9">
      <c r="A13320">
        <v>13318</v>
      </c>
      <c r="B13320">
        <v>288</v>
      </c>
      <c r="C13320">
        <v>46570</v>
      </c>
      <c r="D13320">
        <v>1</v>
      </c>
      <c r="E13320">
        <v>759</v>
      </c>
      <c r="F13320">
        <f t="shared" si="624"/>
        <v>2880759</v>
      </c>
      <c r="G13320">
        <f t="shared" si="625"/>
        <v>28804650759</v>
      </c>
      <c r="H13320">
        <v>13319</v>
      </c>
      <c r="I13320">
        <f t="shared" si="626"/>
        <v>0</v>
      </c>
    </row>
    <row r="13321" spans="1:9">
      <c r="A13321">
        <v>13319</v>
      </c>
      <c r="B13321">
        <v>288</v>
      </c>
      <c r="C13321">
        <v>46720</v>
      </c>
      <c r="D13321">
        <v>1</v>
      </c>
      <c r="E13321">
        <v>754</v>
      </c>
      <c r="F13321">
        <f t="shared" si="624"/>
        <v>2880754</v>
      </c>
      <c r="G13321">
        <f t="shared" si="625"/>
        <v>28804670754</v>
      </c>
      <c r="H13321">
        <v>13320</v>
      </c>
      <c r="I13321">
        <f t="shared" si="626"/>
        <v>0</v>
      </c>
    </row>
    <row r="13322" spans="1:9">
      <c r="A13322">
        <v>13320</v>
      </c>
      <c r="B13322">
        <v>288</v>
      </c>
      <c r="C13322">
        <v>46620</v>
      </c>
      <c r="D13322">
        <v>1</v>
      </c>
      <c r="E13322">
        <v>750</v>
      </c>
      <c r="F13322">
        <f t="shared" si="624"/>
        <v>2880750</v>
      </c>
      <c r="G13322">
        <f t="shared" si="625"/>
        <v>28804660750</v>
      </c>
      <c r="H13322">
        <v>13321</v>
      </c>
      <c r="I13322">
        <f t="shared" si="626"/>
        <v>0</v>
      </c>
    </row>
    <row r="13323" spans="1:9">
      <c r="A13323">
        <v>13321</v>
      </c>
      <c r="B13323">
        <v>288</v>
      </c>
      <c r="C13323">
        <v>46590</v>
      </c>
      <c r="D13323">
        <v>1</v>
      </c>
      <c r="E13323">
        <v>761</v>
      </c>
      <c r="F13323">
        <f t="shared" si="624"/>
        <v>2880761</v>
      </c>
      <c r="G13323">
        <f t="shared" si="625"/>
        <v>28804650761</v>
      </c>
      <c r="H13323">
        <v>13322</v>
      </c>
      <c r="I13323">
        <f t="shared" si="626"/>
        <v>0</v>
      </c>
    </row>
    <row r="13324" spans="1:9">
      <c r="A13324">
        <v>13322</v>
      </c>
      <c r="B13324">
        <v>288</v>
      </c>
      <c r="C13324">
        <v>46780</v>
      </c>
      <c r="D13324">
        <v>0</v>
      </c>
      <c r="E13324">
        <v>547</v>
      </c>
      <c r="F13324">
        <f t="shared" si="624"/>
        <v>0</v>
      </c>
      <c r="G13324">
        <f t="shared" si="625"/>
        <v>28804670547</v>
      </c>
      <c r="H13324">
        <v>13323</v>
      </c>
      <c r="I13324">
        <f t="shared" si="626"/>
        <v>0</v>
      </c>
    </row>
    <row r="13325" spans="1:9">
      <c r="A13325">
        <v>13323</v>
      </c>
      <c r="B13325">
        <v>288</v>
      </c>
      <c r="C13325">
        <v>46780</v>
      </c>
      <c r="D13325">
        <v>0</v>
      </c>
      <c r="E13325">
        <v>540</v>
      </c>
      <c r="F13325">
        <f t="shared" si="624"/>
        <v>0</v>
      </c>
      <c r="G13325">
        <f t="shared" si="625"/>
        <v>28804670540</v>
      </c>
      <c r="H13325">
        <v>13324</v>
      </c>
      <c r="I13325">
        <f t="shared" si="626"/>
        <v>0</v>
      </c>
    </row>
    <row r="13326" spans="1:9">
      <c r="A13326">
        <v>13324</v>
      </c>
      <c r="B13326">
        <v>288</v>
      </c>
      <c r="C13326">
        <v>46780</v>
      </c>
      <c r="D13326">
        <v>0</v>
      </c>
      <c r="E13326">
        <v>549</v>
      </c>
      <c r="F13326">
        <f t="shared" si="624"/>
        <v>0</v>
      </c>
      <c r="G13326">
        <f t="shared" si="625"/>
        <v>28804670549</v>
      </c>
      <c r="H13326">
        <v>13325</v>
      </c>
      <c r="I13326">
        <f t="shared" si="626"/>
        <v>0</v>
      </c>
    </row>
    <row r="13327" spans="1:9">
      <c r="A13327">
        <v>13325</v>
      </c>
      <c r="B13327">
        <v>288</v>
      </c>
      <c r="C13327">
        <v>46780</v>
      </c>
      <c r="D13327">
        <v>0</v>
      </c>
      <c r="E13327">
        <v>546</v>
      </c>
      <c r="F13327">
        <f t="shared" si="624"/>
        <v>0</v>
      </c>
      <c r="G13327">
        <f t="shared" si="625"/>
        <v>28804670546</v>
      </c>
      <c r="H13327">
        <v>13326</v>
      </c>
      <c r="I13327">
        <f t="shared" si="626"/>
        <v>0</v>
      </c>
    </row>
    <row r="13328" spans="1:9">
      <c r="A13328">
        <v>13326</v>
      </c>
      <c r="B13328">
        <v>288</v>
      </c>
      <c r="C13328">
        <v>46780</v>
      </c>
      <c r="D13328">
        <v>0</v>
      </c>
      <c r="E13328">
        <v>541</v>
      </c>
      <c r="F13328">
        <f t="shared" si="624"/>
        <v>0</v>
      </c>
      <c r="G13328">
        <f t="shared" si="625"/>
        <v>28804670541</v>
      </c>
      <c r="H13328">
        <v>13327</v>
      </c>
      <c r="I13328">
        <f t="shared" si="626"/>
        <v>0</v>
      </c>
    </row>
    <row r="13329" spans="1:9">
      <c r="A13329">
        <v>13327</v>
      </c>
      <c r="B13329">
        <v>288</v>
      </c>
      <c r="C13329">
        <v>46780</v>
      </c>
      <c r="D13329">
        <v>0</v>
      </c>
      <c r="E13329">
        <v>548</v>
      </c>
      <c r="F13329">
        <f t="shared" si="624"/>
        <v>0</v>
      </c>
      <c r="G13329">
        <f t="shared" si="625"/>
        <v>28804670548</v>
      </c>
      <c r="H13329">
        <v>13328</v>
      </c>
      <c r="I13329">
        <f t="shared" si="626"/>
        <v>0</v>
      </c>
    </row>
    <row r="13330" spans="1:9">
      <c r="A13330">
        <v>13328</v>
      </c>
      <c r="B13330">
        <v>288</v>
      </c>
      <c r="C13330">
        <v>46780</v>
      </c>
      <c r="D13330">
        <v>0</v>
      </c>
      <c r="E13330">
        <v>544</v>
      </c>
      <c r="F13330">
        <f t="shared" si="624"/>
        <v>0</v>
      </c>
      <c r="G13330">
        <f t="shared" si="625"/>
        <v>28804670544</v>
      </c>
      <c r="H13330">
        <v>13329</v>
      </c>
      <c r="I13330">
        <f t="shared" si="626"/>
        <v>0</v>
      </c>
    </row>
    <row r="13331" spans="1:9">
      <c r="A13331">
        <v>13329</v>
      </c>
      <c r="B13331">
        <v>288</v>
      </c>
      <c r="C13331">
        <v>46780</v>
      </c>
      <c r="D13331">
        <v>0</v>
      </c>
      <c r="E13331">
        <v>550</v>
      </c>
      <c r="F13331">
        <f t="shared" si="624"/>
        <v>0</v>
      </c>
      <c r="G13331">
        <f t="shared" si="625"/>
        <v>28804670550</v>
      </c>
      <c r="H13331">
        <v>13330</v>
      </c>
      <c r="I13331">
        <f t="shared" si="626"/>
        <v>0</v>
      </c>
    </row>
    <row r="13332" spans="1:9">
      <c r="A13332">
        <v>13330</v>
      </c>
      <c r="B13332">
        <v>288</v>
      </c>
      <c r="C13332">
        <v>46604</v>
      </c>
      <c r="D13332">
        <v>1</v>
      </c>
      <c r="E13332">
        <v>601</v>
      </c>
      <c r="F13332">
        <f t="shared" si="624"/>
        <v>2880601</v>
      </c>
      <c r="G13332">
        <f t="shared" si="625"/>
        <v>28804660601</v>
      </c>
      <c r="H13332">
        <v>13331</v>
      </c>
      <c r="I13332">
        <f t="shared" si="626"/>
        <v>0</v>
      </c>
    </row>
    <row r="13333" spans="1:9">
      <c r="A13333">
        <v>13331</v>
      </c>
      <c r="B13333">
        <v>288</v>
      </c>
      <c r="C13333">
        <v>46702</v>
      </c>
      <c r="D13333">
        <v>1</v>
      </c>
      <c r="E13333">
        <v>606</v>
      </c>
      <c r="F13333">
        <f t="shared" si="624"/>
        <v>2880606</v>
      </c>
      <c r="G13333">
        <f t="shared" si="625"/>
        <v>28804670606</v>
      </c>
      <c r="H13333">
        <v>13332</v>
      </c>
      <c r="I13333">
        <f t="shared" si="626"/>
        <v>0</v>
      </c>
    </row>
    <row r="13334" spans="1:9">
      <c r="A13334">
        <v>13332</v>
      </c>
      <c r="B13334">
        <v>288</v>
      </c>
      <c r="C13334">
        <v>46502</v>
      </c>
      <c r="D13334">
        <v>1</v>
      </c>
      <c r="E13334">
        <v>605</v>
      </c>
      <c r="F13334">
        <f t="shared" si="624"/>
        <v>2880605</v>
      </c>
      <c r="G13334">
        <f t="shared" si="625"/>
        <v>28804650605</v>
      </c>
      <c r="H13334">
        <v>13333</v>
      </c>
      <c r="I13334">
        <f t="shared" si="626"/>
        <v>0</v>
      </c>
    </row>
    <row r="13335" spans="1:9">
      <c r="A13335">
        <v>13333</v>
      </c>
      <c r="B13335">
        <v>288</v>
      </c>
      <c r="C13335">
        <v>46606</v>
      </c>
      <c r="D13335">
        <v>1</v>
      </c>
      <c r="E13335">
        <v>607</v>
      </c>
      <c r="F13335">
        <f t="shared" si="624"/>
        <v>2880607</v>
      </c>
      <c r="G13335">
        <f t="shared" si="625"/>
        <v>28804660607</v>
      </c>
      <c r="H13335">
        <v>13334</v>
      </c>
      <c r="I13335">
        <f t="shared" si="626"/>
        <v>0</v>
      </c>
    </row>
    <row r="13336" spans="1:9">
      <c r="A13336">
        <v>13334</v>
      </c>
      <c r="B13336">
        <v>288</v>
      </c>
      <c r="C13336">
        <v>46602</v>
      </c>
      <c r="D13336">
        <v>1</v>
      </c>
      <c r="E13336">
        <v>604</v>
      </c>
      <c r="F13336">
        <f t="shared" si="624"/>
        <v>2880604</v>
      </c>
      <c r="G13336">
        <f t="shared" si="625"/>
        <v>28804660604</v>
      </c>
      <c r="H13336">
        <v>13335</v>
      </c>
      <c r="I13336">
        <f t="shared" si="626"/>
        <v>0</v>
      </c>
    </row>
    <row r="13337" spans="1:9">
      <c r="A13337">
        <v>13335</v>
      </c>
      <c r="B13337">
        <v>288</v>
      </c>
      <c r="C13337">
        <v>46701</v>
      </c>
      <c r="D13337">
        <v>1</v>
      </c>
      <c r="E13337">
        <v>602</v>
      </c>
      <c r="F13337">
        <f t="shared" si="624"/>
        <v>2880602</v>
      </c>
      <c r="G13337">
        <f t="shared" si="625"/>
        <v>28804670602</v>
      </c>
      <c r="H13337">
        <v>13336</v>
      </c>
      <c r="I13337">
        <f t="shared" si="626"/>
        <v>0</v>
      </c>
    </row>
    <row r="13338" spans="1:9">
      <c r="A13338">
        <v>13336</v>
      </c>
      <c r="B13338">
        <v>288</v>
      </c>
      <c r="C13338">
        <v>46505</v>
      </c>
      <c r="D13338">
        <v>1</v>
      </c>
      <c r="E13338">
        <v>603</v>
      </c>
      <c r="F13338">
        <f t="shared" si="624"/>
        <v>2880603</v>
      </c>
      <c r="G13338">
        <f t="shared" si="625"/>
        <v>28804650603</v>
      </c>
      <c r="H13338">
        <v>13337</v>
      </c>
      <c r="I13338">
        <f t="shared" si="626"/>
        <v>0</v>
      </c>
    </row>
    <row r="13339" spans="1:9">
      <c r="A13339">
        <v>13337</v>
      </c>
      <c r="B13339">
        <v>288</v>
      </c>
      <c r="C13339">
        <v>49400</v>
      </c>
      <c r="D13339">
        <v>1</v>
      </c>
      <c r="E13339">
        <v>715</v>
      </c>
      <c r="F13339">
        <f t="shared" si="624"/>
        <v>2880715</v>
      </c>
      <c r="G13339">
        <f t="shared" si="625"/>
        <v>28804940715</v>
      </c>
      <c r="H13339">
        <v>13338</v>
      </c>
      <c r="I13339">
        <f t="shared" si="626"/>
        <v>0</v>
      </c>
    </row>
    <row r="13340" spans="1:9">
      <c r="A13340">
        <v>13338</v>
      </c>
      <c r="B13340">
        <v>288</v>
      </c>
      <c r="C13340">
        <v>30000</v>
      </c>
      <c r="D13340">
        <v>1</v>
      </c>
      <c r="E13340">
        <v>111</v>
      </c>
      <c r="F13340">
        <f t="shared" si="624"/>
        <v>2880111</v>
      </c>
      <c r="G13340">
        <f t="shared" si="625"/>
        <v>28803000111</v>
      </c>
      <c r="H13340">
        <v>13339</v>
      </c>
      <c r="I13340">
        <f t="shared" si="626"/>
        <v>0</v>
      </c>
    </row>
    <row r="13341" spans="1:9">
      <c r="A13341">
        <v>13339</v>
      </c>
      <c r="B13341">
        <v>288</v>
      </c>
      <c r="C13341">
        <v>30001</v>
      </c>
      <c r="D13341">
        <v>1</v>
      </c>
      <c r="E13341">
        <v>104</v>
      </c>
      <c r="F13341">
        <f t="shared" si="624"/>
        <v>2880104</v>
      </c>
      <c r="G13341">
        <f t="shared" si="625"/>
        <v>28803000104</v>
      </c>
      <c r="H13341">
        <v>13340</v>
      </c>
      <c r="I13341">
        <f t="shared" si="626"/>
        <v>0</v>
      </c>
    </row>
    <row r="13342" spans="1:9">
      <c r="A13342">
        <v>13340</v>
      </c>
      <c r="B13342">
        <v>288</v>
      </c>
      <c r="C13342">
        <v>34300</v>
      </c>
      <c r="D13342">
        <v>1</v>
      </c>
      <c r="E13342">
        <v>112</v>
      </c>
      <c r="F13342">
        <f t="shared" si="624"/>
        <v>2880112</v>
      </c>
      <c r="G13342">
        <f t="shared" si="625"/>
        <v>28803430112</v>
      </c>
      <c r="H13342">
        <v>13341</v>
      </c>
      <c r="I13342">
        <f t="shared" si="626"/>
        <v>0</v>
      </c>
    </row>
    <row r="13343" spans="1:9">
      <c r="A13343">
        <v>13341</v>
      </c>
      <c r="B13343">
        <v>288</v>
      </c>
      <c r="C13343">
        <v>34300</v>
      </c>
      <c r="D13343">
        <v>1</v>
      </c>
      <c r="E13343">
        <v>107</v>
      </c>
      <c r="F13343">
        <f t="shared" si="624"/>
        <v>2880107</v>
      </c>
      <c r="G13343">
        <f t="shared" si="625"/>
        <v>28803430107</v>
      </c>
      <c r="H13343">
        <v>13342</v>
      </c>
      <c r="I13343">
        <f t="shared" si="626"/>
        <v>0</v>
      </c>
    </row>
    <row r="13344" spans="1:9">
      <c r="A13344">
        <v>13342</v>
      </c>
      <c r="B13344">
        <v>288</v>
      </c>
      <c r="C13344">
        <v>34300</v>
      </c>
      <c r="D13344">
        <v>1</v>
      </c>
      <c r="E13344">
        <v>117</v>
      </c>
      <c r="F13344">
        <f t="shared" si="624"/>
        <v>2880117</v>
      </c>
      <c r="G13344">
        <f t="shared" si="625"/>
        <v>28803430117</v>
      </c>
      <c r="H13344">
        <v>13343</v>
      </c>
      <c r="I13344">
        <f t="shared" si="626"/>
        <v>0</v>
      </c>
    </row>
    <row r="13345" spans="1:9">
      <c r="A13345">
        <v>13343</v>
      </c>
      <c r="B13345">
        <v>288</v>
      </c>
      <c r="C13345">
        <v>45000</v>
      </c>
      <c r="D13345">
        <v>1</v>
      </c>
      <c r="E13345">
        <v>312</v>
      </c>
      <c r="F13345">
        <f t="shared" si="624"/>
        <v>2880312</v>
      </c>
      <c r="G13345">
        <f t="shared" si="625"/>
        <v>28804500312</v>
      </c>
      <c r="H13345">
        <v>13344</v>
      </c>
      <c r="I13345">
        <f t="shared" si="626"/>
        <v>0</v>
      </c>
    </row>
    <row r="13346" spans="1:9">
      <c r="A13346">
        <v>13344</v>
      </c>
      <c r="B13346">
        <v>288</v>
      </c>
      <c r="C13346">
        <v>40006</v>
      </c>
      <c r="D13346">
        <v>1</v>
      </c>
      <c r="E13346">
        <v>116</v>
      </c>
      <c r="F13346">
        <f t="shared" si="624"/>
        <v>2880116</v>
      </c>
      <c r="G13346">
        <f t="shared" si="625"/>
        <v>28804000116</v>
      </c>
      <c r="H13346">
        <v>13345</v>
      </c>
      <c r="I13346">
        <f t="shared" si="626"/>
        <v>0</v>
      </c>
    </row>
    <row r="13347" spans="1:9">
      <c r="A13347">
        <v>13345</v>
      </c>
      <c r="B13347">
        <v>288</v>
      </c>
      <c r="C13347">
        <v>40004</v>
      </c>
      <c r="D13347">
        <v>1</v>
      </c>
      <c r="E13347">
        <v>305</v>
      </c>
      <c r="F13347">
        <f t="shared" si="624"/>
        <v>2880305</v>
      </c>
      <c r="G13347">
        <f t="shared" si="625"/>
        <v>28804000305</v>
      </c>
      <c r="H13347">
        <v>13346</v>
      </c>
      <c r="I13347">
        <f t="shared" si="626"/>
        <v>0</v>
      </c>
    </row>
    <row r="13348" spans="1:9">
      <c r="A13348">
        <v>13346</v>
      </c>
      <c r="B13348">
        <v>289</v>
      </c>
      <c r="C13348">
        <v>30301</v>
      </c>
      <c r="D13348">
        <v>1</v>
      </c>
      <c r="E13348">
        <v>121</v>
      </c>
      <c r="F13348">
        <f t="shared" si="624"/>
        <v>2890121</v>
      </c>
      <c r="G13348">
        <f t="shared" si="625"/>
        <v>28903030121</v>
      </c>
      <c r="H13348">
        <v>13347</v>
      </c>
      <c r="I13348">
        <f t="shared" si="626"/>
        <v>0</v>
      </c>
    </row>
    <row r="13349" spans="1:9">
      <c r="A13349">
        <v>13347</v>
      </c>
      <c r="B13349">
        <v>289</v>
      </c>
      <c r="C13349">
        <v>30000</v>
      </c>
      <c r="D13349">
        <v>1</v>
      </c>
      <c r="E13349">
        <v>117</v>
      </c>
      <c r="F13349">
        <f t="shared" si="624"/>
        <v>2890117</v>
      </c>
      <c r="G13349">
        <f t="shared" si="625"/>
        <v>28903000117</v>
      </c>
      <c r="H13349">
        <v>13348</v>
      </c>
      <c r="I13349">
        <f t="shared" si="626"/>
        <v>0</v>
      </c>
    </row>
    <row r="13350" spans="1:9">
      <c r="A13350">
        <v>13348</v>
      </c>
      <c r="B13350">
        <v>289</v>
      </c>
      <c r="C13350">
        <v>38101</v>
      </c>
      <c r="D13350">
        <v>1</v>
      </c>
      <c r="E13350">
        <v>112</v>
      </c>
      <c r="F13350">
        <f t="shared" si="624"/>
        <v>2890112</v>
      </c>
      <c r="G13350">
        <f t="shared" si="625"/>
        <v>28903810112</v>
      </c>
      <c r="H13350">
        <v>13349</v>
      </c>
      <c r="I13350">
        <f t="shared" si="626"/>
        <v>0</v>
      </c>
    </row>
    <row r="13351" spans="1:9">
      <c r="A13351">
        <v>13349</v>
      </c>
      <c r="B13351">
        <v>289</v>
      </c>
      <c r="C13351">
        <v>38001</v>
      </c>
      <c r="D13351">
        <v>1</v>
      </c>
      <c r="E13351">
        <v>110</v>
      </c>
      <c r="F13351">
        <f t="shared" si="624"/>
        <v>2890110</v>
      </c>
      <c r="G13351">
        <f t="shared" si="625"/>
        <v>28903800110</v>
      </c>
      <c r="H13351">
        <v>13350</v>
      </c>
      <c r="I13351">
        <f t="shared" si="626"/>
        <v>0</v>
      </c>
    </row>
    <row r="13352" spans="1:9">
      <c r="A13352">
        <v>13350</v>
      </c>
      <c r="B13352">
        <v>289</v>
      </c>
      <c r="C13352">
        <v>32200</v>
      </c>
      <c r="D13352">
        <v>1</v>
      </c>
      <c r="E13352">
        <v>104</v>
      </c>
      <c r="F13352">
        <f t="shared" si="624"/>
        <v>2890104</v>
      </c>
      <c r="G13352">
        <f t="shared" si="625"/>
        <v>28903220104</v>
      </c>
      <c r="H13352">
        <v>13351</v>
      </c>
      <c r="I13352">
        <f t="shared" si="626"/>
        <v>0</v>
      </c>
    </row>
    <row r="13353" spans="1:9">
      <c r="A13353">
        <v>13351</v>
      </c>
      <c r="B13353">
        <v>289</v>
      </c>
      <c r="C13353">
        <v>32001</v>
      </c>
      <c r="D13353">
        <v>1</v>
      </c>
      <c r="E13353">
        <v>313</v>
      </c>
      <c r="F13353">
        <f t="shared" si="624"/>
        <v>2890313</v>
      </c>
      <c r="G13353">
        <f t="shared" si="625"/>
        <v>28903200313</v>
      </c>
      <c r="H13353">
        <v>13352</v>
      </c>
      <c r="I13353">
        <f t="shared" si="626"/>
        <v>0</v>
      </c>
    </row>
    <row r="13354" spans="1:9">
      <c r="A13354">
        <v>13352</v>
      </c>
      <c r="B13354">
        <v>289</v>
      </c>
      <c r="C13354">
        <v>32101</v>
      </c>
      <c r="D13354">
        <v>1</v>
      </c>
      <c r="E13354">
        <v>106</v>
      </c>
      <c r="F13354">
        <f t="shared" si="624"/>
        <v>2890106</v>
      </c>
      <c r="G13354">
        <f t="shared" si="625"/>
        <v>28903210106</v>
      </c>
      <c r="H13354">
        <v>13353</v>
      </c>
      <c r="I13354">
        <f t="shared" si="626"/>
        <v>0</v>
      </c>
    </row>
    <row r="13355" spans="1:9">
      <c r="A13355">
        <v>13353</v>
      </c>
      <c r="B13355">
        <v>289</v>
      </c>
      <c r="C13355">
        <v>34001</v>
      </c>
      <c r="D13355">
        <v>1</v>
      </c>
      <c r="E13355">
        <v>107</v>
      </c>
      <c r="F13355">
        <f t="shared" si="624"/>
        <v>2890107</v>
      </c>
      <c r="G13355">
        <f t="shared" si="625"/>
        <v>28903400107</v>
      </c>
      <c r="H13355">
        <v>13354</v>
      </c>
      <c r="I13355">
        <f t="shared" si="626"/>
        <v>0</v>
      </c>
    </row>
    <row r="13356" spans="1:9">
      <c r="A13356">
        <v>13354</v>
      </c>
      <c r="B13356">
        <v>289</v>
      </c>
      <c r="C13356">
        <v>34000</v>
      </c>
      <c r="D13356">
        <v>1</v>
      </c>
      <c r="E13356">
        <v>100</v>
      </c>
      <c r="F13356">
        <f t="shared" si="624"/>
        <v>2890100</v>
      </c>
      <c r="G13356">
        <f t="shared" si="625"/>
        <v>28903400100</v>
      </c>
      <c r="H13356">
        <v>13355</v>
      </c>
      <c r="I13356">
        <f t="shared" si="626"/>
        <v>0</v>
      </c>
    </row>
    <row r="13357" spans="1:9">
      <c r="A13357">
        <v>13355</v>
      </c>
      <c r="B13357">
        <v>289</v>
      </c>
      <c r="C13357">
        <v>34003</v>
      </c>
      <c r="D13357">
        <v>1</v>
      </c>
      <c r="E13357">
        <v>114</v>
      </c>
      <c r="F13357">
        <f t="shared" si="624"/>
        <v>2890114</v>
      </c>
      <c r="G13357">
        <f t="shared" si="625"/>
        <v>28903400114</v>
      </c>
      <c r="H13357">
        <v>13356</v>
      </c>
      <c r="I13357">
        <f t="shared" si="626"/>
        <v>0</v>
      </c>
    </row>
    <row r="13358" spans="1:9">
      <c r="A13358">
        <v>13356</v>
      </c>
      <c r="B13358">
        <v>289</v>
      </c>
      <c r="C13358">
        <v>34000</v>
      </c>
      <c r="D13358">
        <v>1</v>
      </c>
      <c r="E13358">
        <v>113</v>
      </c>
      <c r="F13358">
        <f t="shared" si="624"/>
        <v>2890113</v>
      </c>
      <c r="G13358">
        <f t="shared" si="625"/>
        <v>28903400113</v>
      </c>
      <c r="H13358">
        <v>13357</v>
      </c>
      <c r="I13358">
        <f t="shared" si="626"/>
        <v>0</v>
      </c>
    </row>
    <row r="13359" spans="1:9">
      <c r="A13359">
        <v>13357</v>
      </c>
      <c r="B13359">
        <v>289</v>
      </c>
      <c r="C13359">
        <v>44010</v>
      </c>
      <c r="D13359">
        <v>1</v>
      </c>
      <c r="E13359">
        <v>350</v>
      </c>
      <c r="F13359">
        <f t="shared" si="624"/>
        <v>2890350</v>
      </c>
      <c r="G13359">
        <f t="shared" si="625"/>
        <v>28904400350</v>
      </c>
      <c r="H13359">
        <v>13358</v>
      </c>
      <c r="I13359">
        <f t="shared" si="626"/>
        <v>0</v>
      </c>
    </row>
    <row r="13360" spans="1:9">
      <c r="A13360">
        <v>13358</v>
      </c>
      <c r="B13360">
        <v>289</v>
      </c>
      <c r="C13360">
        <v>41000</v>
      </c>
      <c r="D13360">
        <v>1</v>
      </c>
      <c r="E13360">
        <v>116</v>
      </c>
      <c r="F13360">
        <f t="shared" si="624"/>
        <v>2890116</v>
      </c>
      <c r="G13360">
        <f t="shared" si="625"/>
        <v>28904100116</v>
      </c>
      <c r="H13360">
        <v>13359</v>
      </c>
      <c r="I13360">
        <f t="shared" si="626"/>
        <v>0</v>
      </c>
    </row>
    <row r="13361" spans="1:9">
      <c r="A13361">
        <v>13359</v>
      </c>
      <c r="B13361">
        <v>289</v>
      </c>
      <c r="C13361">
        <v>41000</v>
      </c>
      <c r="D13361">
        <v>1</v>
      </c>
      <c r="E13361">
        <v>301</v>
      </c>
      <c r="F13361">
        <f t="shared" si="624"/>
        <v>2890301</v>
      </c>
      <c r="G13361">
        <f t="shared" si="625"/>
        <v>28904100301</v>
      </c>
      <c r="H13361">
        <v>13360</v>
      </c>
      <c r="I13361">
        <f t="shared" si="626"/>
        <v>0</v>
      </c>
    </row>
    <row r="13362" spans="1:9">
      <c r="A13362">
        <v>13360</v>
      </c>
      <c r="B13362">
        <v>289</v>
      </c>
      <c r="C13362">
        <v>41000</v>
      </c>
      <c r="D13362">
        <v>1</v>
      </c>
      <c r="E13362">
        <v>306</v>
      </c>
      <c r="F13362">
        <f t="shared" si="624"/>
        <v>2890306</v>
      </c>
      <c r="G13362">
        <f t="shared" si="625"/>
        <v>28904100306</v>
      </c>
      <c r="H13362">
        <v>13361</v>
      </c>
      <c r="I13362">
        <f t="shared" si="626"/>
        <v>0</v>
      </c>
    </row>
    <row r="13363" spans="1:9">
      <c r="A13363">
        <v>13361</v>
      </c>
      <c r="B13363">
        <v>289</v>
      </c>
      <c r="C13363">
        <v>45000</v>
      </c>
      <c r="D13363">
        <v>1</v>
      </c>
      <c r="E13363">
        <v>310</v>
      </c>
      <c r="F13363">
        <f t="shared" si="624"/>
        <v>2890310</v>
      </c>
      <c r="G13363">
        <f t="shared" si="625"/>
        <v>28904500310</v>
      </c>
      <c r="H13363">
        <v>13362</v>
      </c>
      <c r="I13363">
        <f t="shared" si="626"/>
        <v>0</v>
      </c>
    </row>
    <row r="13364" spans="1:9">
      <c r="A13364">
        <v>13362</v>
      </c>
      <c r="B13364">
        <v>289</v>
      </c>
      <c r="C13364">
        <v>40003</v>
      </c>
      <c r="D13364">
        <v>1</v>
      </c>
      <c r="E13364">
        <v>314</v>
      </c>
      <c r="F13364">
        <f t="shared" si="624"/>
        <v>2890314</v>
      </c>
      <c r="G13364">
        <f t="shared" si="625"/>
        <v>28904000314</v>
      </c>
      <c r="H13364">
        <v>13363</v>
      </c>
      <c r="I13364">
        <f t="shared" si="626"/>
        <v>0</v>
      </c>
    </row>
    <row r="13365" spans="1:9">
      <c r="A13365">
        <v>13363</v>
      </c>
      <c r="B13365">
        <v>289</v>
      </c>
      <c r="C13365">
        <v>43501</v>
      </c>
      <c r="D13365">
        <v>0</v>
      </c>
      <c r="E13365">
        <v>302</v>
      </c>
      <c r="F13365">
        <f t="shared" si="624"/>
        <v>0</v>
      </c>
      <c r="G13365">
        <f t="shared" si="625"/>
        <v>28904350302</v>
      </c>
      <c r="H13365">
        <v>13364</v>
      </c>
      <c r="I13365">
        <f t="shared" si="626"/>
        <v>0</v>
      </c>
    </row>
    <row r="13366" spans="1:9">
      <c r="A13366">
        <v>13364</v>
      </c>
      <c r="B13366">
        <v>289</v>
      </c>
      <c r="C13366">
        <v>43000</v>
      </c>
      <c r="D13366">
        <v>0</v>
      </c>
      <c r="E13366">
        <v>307</v>
      </c>
      <c r="F13366">
        <f t="shared" si="624"/>
        <v>0</v>
      </c>
      <c r="G13366">
        <f t="shared" si="625"/>
        <v>28904300307</v>
      </c>
      <c r="H13366">
        <v>13365</v>
      </c>
      <c r="I13366">
        <f t="shared" si="626"/>
        <v>0</v>
      </c>
    </row>
    <row r="13367" spans="1:9">
      <c r="A13367">
        <v>13365</v>
      </c>
      <c r="B13367">
        <v>289</v>
      </c>
      <c r="C13367">
        <v>46810</v>
      </c>
      <c r="D13367">
        <v>1</v>
      </c>
      <c r="E13367">
        <v>757</v>
      </c>
      <c r="F13367">
        <f t="shared" si="624"/>
        <v>2890757</v>
      </c>
      <c r="G13367">
        <f t="shared" si="625"/>
        <v>28904680757</v>
      </c>
      <c r="H13367">
        <v>13366</v>
      </c>
      <c r="I13367">
        <f t="shared" si="626"/>
        <v>0</v>
      </c>
    </row>
    <row r="13368" spans="1:9">
      <c r="A13368">
        <v>13366</v>
      </c>
      <c r="B13368">
        <v>289</v>
      </c>
      <c r="C13368">
        <v>46660</v>
      </c>
      <c r="D13368">
        <v>1</v>
      </c>
      <c r="E13368">
        <v>756</v>
      </c>
      <c r="F13368">
        <f t="shared" si="624"/>
        <v>2890756</v>
      </c>
      <c r="G13368">
        <f t="shared" si="625"/>
        <v>28904660756</v>
      </c>
      <c r="H13368">
        <v>13367</v>
      </c>
      <c r="I13368">
        <f t="shared" si="626"/>
        <v>0</v>
      </c>
    </row>
    <row r="13369" spans="1:9">
      <c r="A13369">
        <v>13367</v>
      </c>
      <c r="B13369">
        <v>289</v>
      </c>
      <c r="C13369">
        <v>49420</v>
      </c>
      <c r="D13369">
        <v>1</v>
      </c>
      <c r="E13369">
        <v>190</v>
      </c>
      <c r="F13369">
        <f t="shared" si="624"/>
        <v>2890190</v>
      </c>
      <c r="G13369">
        <f t="shared" si="625"/>
        <v>28904940190</v>
      </c>
      <c r="H13369">
        <v>13368</v>
      </c>
      <c r="I13369">
        <f t="shared" si="626"/>
        <v>0</v>
      </c>
    </row>
    <row r="13370" spans="1:9">
      <c r="A13370">
        <v>13368</v>
      </c>
      <c r="B13370">
        <v>289</v>
      </c>
      <c r="C13370">
        <v>46540</v>
      </c>
      <c r="D13370">
        <v>1</v>
      </c>
      <c r="E13370">
        <v>755</v>
      </c>
      <c r="F13370">
        <f t="shared" si="624"/>
        <v>2890755</v>
      </c>
      <c r="G13370">
        <f t="shared" si="625"/>
        <v>28904650755</v>
      </c>
      <c r="H13370">
        <v>13369</v>
      </c>
      <c r="I13370">
        <f t="shared" si="626"/>
        <v>0</v>
      </c>
    </row>
    <row r="13371" spans="1:9">
      <c r="A13371">
        <v>13369</v>
      </c>
      <c r="B13371">
        <v>289</v>
      </c>
      <c r="C13371">
        <v>46740</v>
      </c>
      <c r="D13371">
        <v>1</v>
      </c>
      <c r="E13371">
        <v>761</v>
      </c>
      <c r="F13371">
        <f t="shared" si="624"/>
        <v>2890761</v>
      </c>
      <c r="G13371">
        <f t="shared" si="625"/>
        <v>28904670761</v>
      </c>
      <c r="H13371">
        <v>13370</v>
      </c>
      <c r="I13371">
        <f t="shared" si="626"/>
        <v>0</v>
      </c>
    </row>
    <row r="13372" spans="1:9">
      <c r="A13372">
        <v>13370</v>
      </c>
      <c r="B13372">
        <v>289</v>
      </c>
      <c r="C13372">
        <v>46680</v>
      </c>
      <c r="D13372">
        <v>1</v>
      </c>
      <c r="E13372">
        <v>762</v>
      </c>
      <c r="F13372">
        <f t="shared" si="624"/>
        <v>2890762</v>
      </c>
      <c r="G13372">
        <f t="shared" si="625"/>
        <v>28904660762</v>
      </c>
      <c r="H13372">
        <v>13371</v>
      </c>
      <c r="I13372">
        <f t="shared" si="626"/>
        <v>0</v>
      </c>
    </row>
    <row r="13373" spans="1:9">
      <c r="A13373">
        <v>13371</v>
      </c>
      <c r="B13373">
        <v>289</v>
      </c>
      <c r="C13373">
        <v>46580</v>
      </c>
      <c r="D13373">
        <v>1</v>
      </c>
      <c r="E13373">
        <v>758</v>
      </c>
      <c r="F13373">
        <f t="shared" si="624"/>
        <v>2890758</v>
      </c>
      <c r="G13373">
        <f t="shared" si="625"/>
        <v>28904650758</v>
      </c>
      <c r="H13373">
        <v>13372</v>
      </c>
      <c r="I13373">
        <f t="shared" si="626"/>
        <v>0</v>
      </c>
    </row>
    <row r="13374" spans="1:9">
      <c r="A13374">
        <v>13372</v>
      </c>
      <c r="B13374">
        <v>289</v>
      </c>
      <c r="C13374">
        <v>46510</v>
      </c>
      <c r="D13374">
        <v>1</v>
      </c>
      <c r="E13374">
        <v>754</v>
      </c>
      <c r="F13374">
        <f t="shared" si="624"/>
        <v>2890754</v>
      </c>
      <c r="G13374">
        <f t="shared" si="625"/>
        <v>28904650754</v>
      </c>
      <c r="H13374">
        <v>13373</v>
      </c>
      <c r="I13374">
        <f t="shared" si="626"/>
        <v>0</v>
      </c>
    </row>
    <row r="13375" spans="1:9">
      <c r="A13375">
        <v>13373</v>
      </c>
      <c r="B13375">
        <v>289</v>
      </c>
      <c r="C13375">
        <v>46770</v>
      </c>
      <c r="D13375">
        <v>1</v>
      </c>
      <c r="E13375">
        <v>750</v>
      </c>
      <c r="F13375">
        <f t="shared" si="624"/>
        <v>2890750</v>
      </c>
      <c r="G13375">
        <f t="shared" si="625"/>
        <v>28904670750</v>
      </c>
      <c r="H13375">
        <v>13374</v>
      </c>
      <c r="I13375">
        <f t="shared" si="626"/>
        <v>0</v>
      </c>
    </row>
    <row r="13376" spans="1:9">
      <c r="A13376">
        <v>13374</v>
      </c>
      <c r="B13376">
        <v>289</v>
      </c>
      <c r="C13376">
        <v>46710</v>
      </c>
      <c r="D13376">
        <v>1</v>
      </c>
      <c r="E13376">
        <v>760</v>
      </c>
      <c r="F13376">
        <f t="shared" si="624"/>
        <v>2890760</v>
      </c>
      <c r="G13376">
        <f t="shared" si="625"/>
        <v>28904670760</v>
      </c>
      <c r="H13376">
        <v>13375</v>
      </c>
      <c r="I13376">
        <f t="shared" si="626"/>
        <v>0</v>
      </c>
    </row>
    <row r="13377" spans="1:9">
      <c r="A13377">
        <v>13375</v>
      </c>
      <c r="B13377">
        <v>289</v>
      </c>
      <c r="C13377">
        <v>46720</v>
      </c>
      <c r="D13377">
        <v>1</v>
      </c>
      <c r="E13377">
        <v>763</v>
      </c>
      <c r="F13377">
        <f t="shared" si="624"/>
        <v>2890763</v>
      </c>
      <c r="G13377">
        <f t="shared" si="625"/>
        <v>28904670763</v>
      </c>
      <c r="H13377">
        <v>13376</v>
      </c>
      <c r="I13377">
        <f t="shared" si="626"/>
        <v>0</v>
      </c>
    </row>
    <row r="13378" spans="1:9">
      <c r="A13378">
        <v>13376</v>
      </c>
      <c r="B13378">
        <v>289</v>
      </c>
      <c r="C13378">
        <v>46690</v>
      </c>
      <c r="D13378">
        <v>1</v>
      </c>
      <c r="E13378">
        <v>759</v>
      </c>
      <c r="F13378">
        <f t="shared" si="624"/>
        <v>2890759</v>
      </c>
      <c r="G13378">
        <f t="shared" si="625"/>
        <v>28904660759</v>
      </c>
      <c r="H13378">
        <v>13377</v>
      </c>
      <c r="I13378">
        <f t="shared" si="626"/>
        <v>0</v>
      </c>
    </row>
    <row r="13379" spans="1:9">
      <c r="A13379">
        <v>13377</v>
      </c>
      <c r="B13379">
        <v>289</v>
      </c>
      <c r="C13379">
        <v>46620</v>
      </c>
      <c r="D13379">
        <v>1</v>
      </c>
      <c r="E13379">
        <v>753</v>
      </c>
      <c r="F13379">
        <f t="shared" ref="F13379:F13442" si="627">(B13379*10000+E13379)*D13379</f>
        <v>2890753</v>
      </c>
      <c r="G13379">
        <f t="shared" ref="G13379:G13442" si="628">(B13379*10000+FLOOR(C13379/100,1))*10000+E13379</f>
        <v>28904660753</v>
      </c>
      <c r="H13379">
        <v>13378</v>
      </c>
      <c r="I13379">
        <f t="shared" ref="I13379:I13442" si="629">IF(C13379=30300,IF(E13379=117,1,IF(E13379=313,1,0)),0)</f>
        <v>0</v>
      </c>
    </row>
    <row r="13380" spans="1:9">
      <c r="A13380">
        <v>13378</v>
      </c>
      <c r="B13380">
        <v>289</v>
      </c>
      <c r="C13380">
        <v>46800</v>
      </c>
      <c r="D13380">
        <v>1</v>
      </c>
      <c r="E13380">
        <v>601</v>
      </c>
      <c r="F13380">
        <f t="shared" si="627"/>
        <v>2890601</v>
      </c>
      <c r="G13380">
        <f t="shared" si="628"/>
        <v>28904680601</v>
      </c>
      <c r="H13380">
        <v>13379</v>
      </c>
      <c r="I13380">
        <f t="shared" si="629"/>
        <v>0</v>
      </c>
    </row>
    <row r="13381" spans="1:9">
      <c r="A13381">
        <v>13379</v>
      </c>
      <c r="B13381">
        <v>289</v>
      </c>
      <c r="C13381">
        <v>46701</v>
      </c>
      <c r="D13381">
        <v>1</v>
      </c>
      <c r="E13381">
        <v>604</v>
      </c>
      <c r="F13381">
        <f t="shared" si="627"/>
        <v>2890604</v>
      </c>
      <c r="G13381">
        <f t="shared" si="628"/>
        <v>28904670604</v>
      </c>
      <c r="H13381">
        <v>13380</v>
      </c>
      <c r="I13381">
        <f t="shared" si="629"/>
        <v>0</v>
      </c>
    </row>
    <row r="13382" spans="1:9">
      <c r="A13382">
        <v>13380</v>
      </c>
      <c r="B13382">
        <v>289</v>
      </c>
      <c r="C13382">
        <v>46602</v>
      </c>
      <c r="D13382">
        <v>1</v>
      </c>
      <c r="E13382">
        <v>606</v>
      </c>
      <c r="F13382">
        <f t="shared" si="627"/>
        <v>2890606</v>
      </c>
      <c r="G13382">
        <f t="shared" si="628"/>
        <v>28904660606</v>
      </c>
      <c r="H13382">
        <v>13381</v>
      </c>
      <c r="I13382">
        <f t="shared" si="629"/>
        <v>0</v>
      </c>
    </row>
    <row r="13383" spans="1:9">
      <c r="A13383">
        <v>13381</v>
      </c>
      <c r="B13383">
        <v>289</v>
      </c>
      <c r="C13383">
        <v>46502</v>
      </c>
      <c r="D13383">
        <v>1</v>
      </c>
      <c r="E13383">
        <v>607</v>
      </c>
      <c r="F13383">
        <f t="shared" si="627"/>
        <v>2890607</v>
      </c>
      <c r="G13383">
        <f t="shared" si="628"/>
        <v>28904650607</v>
      </c>
      <c r="H13383">
        <v>13382</v>
      </c>
      <c r="I13383">
        <f t="shared" si="629"/>
        <v>0</v>
      </c>
    </row>
    <row r="13384" spans="1:9">
      <c r="A13384">
        <v>13382</v>
      </c>
      <c r="B13384">
        <v>289</v>
      </c>
      <c r="C13384">
        <v>46606</v>
      </c>
      <c r="D13384">
        <v>1</v>
      </c>
      <c r="E13384">
        <v>602</v>
      </c>
      <c r="F13384">
        <f t="shared" si="627"/>
        <v>2890602</v>
      </c>
      <c r="G13384">
        <f t="shared" si="628"/>
        <v>28904660602</v>
      </c>
      <c r="H13384">
        <v>13383</v>
      </c>
      <c r="I13384">
        <f t="shared" si="629"/>
        <v>0</v>
      </c>
    </row>
    <row r="13385" spans="1:9">
      <c r="A13385">
        <v>13383</v>
      </c>
      <c r="B13385">
        <v>289</v>
      </c>
      <c r="C13385">
        <v>46703</v>
      </c>
      <c r="D13385">
        <v>1</v>
      </c>
      <c r="E13385">
        <v>605</v>
      </c>
      <c r="F13385">
        <f t="shared" si="627"/>
        <v>2890605</v>
      </c>
      <c r="G13385">
        <f t="shared" si="628"/>
        <v>28904670605</v>
      </c>
      <c r="H13385">
        <v>13384</v>
      </c>
      <c r="I13385">
        <f t="shared" si="629"/>
        <v>0</v>
      </c>
    </row>
    <row r="13386" spans="1:9">
      <c r="A13386">
        <v>13384</v>
      </c>
      <c r="B13386">
        <v>289</v>
      </c>
      <c r="C13386">
        <v>46504</v>
      </c>
      <c r="D13386">
        <v>1</v>
      </c>
      <c r="E13386">
        <v>603</v>
      </c>
      <c r="F13386">
        <f t="shared" si="627"/>
        <v>2890603</v>
      </c>
      <c r="G13386">
        <f t="shared" si="628"/>
        <v>28904650603</v>
      </c>
      <c r="H13386">
        <v>13385</v>
      </c>
      <c r="I13386">
        <f t="shared" si="629"/>
        <v>0</v>
      </c>
    </row>
    <row r="13387" spans="1:9">
      <c r="A13387">
        <v>13385</v>
      </c>
      <c r="B13387">
        <v>289</v>
      </c>
      <c r="C13387">
        <v>49400</v>
      </c>
      <c r="D13387">
        <v>1</v>
      </c>
      <c r="E13387">
        <v>718</v>
      </c>
      <c r="F13387">
        <f t="shared" si="627"/>
        <v>2890718</v>
      </c>
      <c r="G13387">
        <f t="shared" si="628"/>
        <v>28904940718</v>
      </c>
      <c r="H13387">
        <v>13386</v>
      </c>
      <c r="I13387">
        <f t="shared" si="629"/>
        <v>0</v>
      </c>
    </row>
    <row r="13388" spans="1:9">
      <c r="A13388">
        <v>13386</v>
      </c>
      <c r="B13388">
        <v>289</v>
      </c>
      <c r="C13388">
        <v>38001</v>
      </c>
      <c r="D13388">
        <v>1</v>
      </c>
      <c r="E13388">
        <v>120</v>
      </c>
      <c r="F13388">
        <f t="shared" si="627"/>
        <v>2890120</v>
      </c>
      <c r="G13388">
        <f t="shared" si="628"/>
        <v>28903800120</v>
      </c>
      <c r="H13388">
        <v>13387</v>
      </c>
      <c r="I13388">
        <f t="shared" si="629"/>
        <v>0</v>
      </c>
    </row>
    <row r="13389" spans="1:9">
      <c r="A13389">
        <v>13387</v>
      </c>
      <c r="B13389">
        <v>289</v>
      </c>
      <c r="C13389">
        <v>34001</v>
      </c>
      <c r="D13389">
        <v>1</v>
      </c>
      <c r="E13389">
        <v>103</v>
      </c>
      <c r="F13389">
        <f t="shared" si="627"/>
        <v>2890103</v>
      </c>
      <c r="G13389">
        <f t="shared" si="628"/>
        <v>28903400103</v>
      </c>
      <c r="H13389">
        <v>13388</v>
      </c>
      <c r="I13389">
        <f t="shared" si="629"/>
        <v>0</v>
      </c>
    </row>
    <row r="13390" spans="1:9">
      <c r="A13390">
        <v>13388</v>
      </c>
      <c r="B13390">
        <v>289</v>
      </c>
      <c r="C13390">
        <v>34003</v>
      </c>
      <c r="D13390">
        <v>1</v>
      </c>
      <c r="E13390">
        <v>307</v>
      </c>
      <c r="F13390">
        <f t="shared" si="627"/>
        <v>2890307</v>
      </c>
      <c r="G13390">
        <f t="shared" si="628"/>
        <v>28903400307</v>
      </c>
      <c r="H13390">
        <v>13389</v>
      </c>
      <c r="I13390">
        <f t="shared" si="629"/>
        <v>0</v>
      </c>
    </row>
    <row r="13391" spans="1:9">
      <c r="A13391">
        <v>13389</v>
      </c>
      <c r="B13391">
        <v>289</v>
      </c>
      <c r="C13391">
        <v>34001</v>
      </c>
      <c r="D13391">
        <v>1</v>
      </c>
      <c r="E13391">
        <v>109</v>
      </c>
      <c r="F13391">
        <f t="shared" si="627"/>
        <v>2890109</v>
      </c>
      <c r="G13391">
        <f t="shared" si="628"/>
        <v>28903400109</v>
      </c>
      <c r="H13391">
        <v>13390</v>
      </c>
      <c r="I13391">
        <f t="shared" si="629"/>
        <v>0</v>
      </c>
    </row>
    <row r="13392" spans="1:9">
      <c r="A13392">
        <v>13390</v>
      </c>
      <c r="B13392">
        <v>289</v>
      </c>
      <c r="C13392">
        <v>34000</v>
      </c>
      <c r="D13392">
        <v>1</v>
      </c>
      <c r="E13392">
        <v>111</v>
      </c>
      <c r="F13392">
        <f t="shared" si="627"/>
        <v>2890111</v>
      </c>
      <c r="G13392">
        <f t="shared" si="628"/>
        <v>28903400111</v>
      </c>
      <c r="H13392">
        <v>13391</v>
      </c>
      <c r="I13392">
        <f t="shared" si="629"/>
        <v>0</v>
      </c>
    </row>
    <row r="13393" spans="1:9">
      <c r="A13393">
        <v>13391</v>
      </c>
      <c r="B13393">
        <v>289</v>
      </c>
      <c r="C13393">
        <v>37900</v>
      </c>
      <c r="D13393">
        <v>1</v>
      </c>
      <c r="E13393">
        <v>312</v>
      </c>
      <c r="F13393">
        <f t="shared" si="627"/>
        <v>2890312</v>
      </c>
      <c r="G13393">
        <f t="shared" si="628"/>
        <v>28903790312</v>
      </c>
      <c r="H13393">
        <v>13392</v>
      </c>
      <c r="I13393">
        <f t="shared" si="629"/>
        <v>0</v>
      </c>
    </row>
    <row r="13394" spans="1:9">
      <c r="A13394">
        <v>13392</v>
      </c>
      <c r="B13394">
        <v>289</v>
      </c>
      <c r="C13394">
        <v>40007</v>
      </c>
      <c r="D13394">
        <v>1</v>
      </c>
      <c r="E13394">
        <v>305</v>
      </c>
      <c r="F13394">
        <f t="shared" si="627"/>
        <v>2890305</v>
      </c>
      <c r="G13394">
        <f t="shared" si="628"/>
        <v>28904000305</v>
      </c>
      <c r="H13394">
        <v>13393</v>
      </c>
      <c r="I13394">
        <f t="shared" si="629"/>
        <v>0</v>
      </c>
    </row>
    <row r="13395" spans="1:9">
      <c r="A13395">
        <v>13393</v>
      </c>
      <c r="B13395">
        <v>289</v>
      </c>
      <c r="C13395">
        <v>43501</v>
      </c>
      <c r="D13395">
        <v>0</v>
      </c>
      <c r="E13395">
        <v>308</v>
      </c>
      <c r="F13395">
        <f t="shared" si="627"/>
        <v>0</v>
      </c>
      <c r="G13395">
        <f t="shared" si="628"/>
        <v>28904350308</v>
      </c>
      <c r="H13395">
        <v>13394</v>
      </c>
      <c r="I13395">
        <f t="shared" si="629"/>
        <v>0</v>
      </c>
    </row>
    <row r="13396" spans="1:9">
      <c r="A13396">
        <v>13394</v>
      </c>
      <c r="B13396">
        <v>290</v>
      </c>
      <c r="C13396">
        <v>38001</v>
      </c>
      <c r="D13396">
        <v>1</v>
      </c>
      <c r="E13396">
        <v>125</v>
      </c>
      <c r="F13396">
        <f t="shared" si="627"/>
        <v>2900125</v>
      </c>
      <c r="G13396">
        <f t="shared" si="628"/>
        <v>29003800125</v>
      </c>
      <c r="H13396">
        <v>13395</v>
      </c>
      <c r="I13396">
        <f t="shared" si="629"/>
        <v>0</v>
      </c>
    </row>
    <row r="13397" spans="1:9">
      <c r="A13397">
        <v>13395</v>
      </c>
      <c r="B13397">
        <v>290</v>
      </c>
      <c r="C13397">
        <v>30301</v>
      </c>
      <c r="D13397">
        <v>1</v>
      </c>
      <c r="E13397">
        <v>100</v>
      </c>
      <c r="F13397">
        <f t="shared" si="627"/>
        <v>2900100</v>
      </c>
      <c r="G13397">
        <f t="shared" si="628"/>
        <v>29003030100</v>
      </c>
      <c r="H13397">
        <v>13396</v>
      </c>
      <c r="I13397">
        <f t="shared" si="629"/>
        <v>0</v>
      </c>
    </row>
    <row r="13398" spans="1:9">
      <c r="A13398">
        <v>13396</v>
      </c>
      <c r="B13398">
        <v>290</v>
      </c>
      <c r="C13398">
        <v>30001</v>
      </c>
      <c r="D13398">
        <v>1</v>
      </c>
      <c r="E13398">
        <v>111</v>
      </c>
      <c r="F13398">
        <f t="shared" si="627"/>
        <v>2900111</v>
      </c>
      <c r="G13398">
        <f t="shared" si="628"/>
        <v>29003000111</v>
      </c>
      <c r="H13398">
        <v>13397</v>
      </c>
      <c r="I13398">
        <f t="shared" si="629"/>
        <v>0</v>
      </c>
    </row>
    <row r="13399" spans="1:9">
      <c r="A13399">
        <v>13397</v>
      </c>
      <c r="B13399">
        <v>290</v>
      </c>
      <c r="C13399">
        <v>38100</v>
      </c>
      <c r="D13399">
        <v>1</v>
      </c>
      <c r="E13399">
        <v>106</v>
      </c>
      <c r="F13399">
        <f t="shared" si="627"/>
        <v>2900106</v>
      </c>
      <c r="G13399">
        <f t="shared" si="628"/>
        <v>29003810106</v>
      </c>
      <c r="H13399">
        <v>13398</v>
      </c>
      <c r="I13399">
        <f t="shared" si="629"/>
        <v>0</v>
      </c>
    </row>
    <row r="13400" spans="1:9">
      <c r="A13400">
        <v>13398</v>
      </c>
      <c r="B13400">
        <v>290</v>
      </c>
      <c r="C13400">
        <v>32001</v>
      </c>
      <c r="D13400">
        <v>1</v>
      </c>
      <c r="E13400">
        <v>114</v>
      </c>
      <c r="F13400">
        <f t="shared" si="627"/>
        <v>2900114</v>
      </c>
      <c r="G13400">
        <f t="shared" si="628"/>
        <v>29003200114</v>
      </c>
      <c r="H13400">
        <v>13399</v>
      </c>
      <c r="I13400">
        <f t="shared" si="629"/>
        <v>0</v>
      </c>
    </row>
    <row r="13401" spans="1:9">
      <c r="A13401">
        <v>13399</v>
      </c>
      <c r="B13401">
        <v>290</v>
      </c>
      <c r="C13401">
        <v>32201</v>
      </c>
      <c r="D13401">
        <v>1</v>
      </c>
      <c r="E13401">
        <v>103</v>
      </c>
      <c r="F13401">
        <f t="shared" si="627"/>
        <v>2900103</v>
      </c>
      <c r="G13401">
        <f t="shared" si="628"/>
        <v>29003220103</v>
      </c>
      <c r="H13401">
        <v>13400</v>
      </c>
      <c r="I13401">
        <f t="shared" si="629"/>
        <v>0</v>
      </c>
    </row>
    <row r="13402" spans="1:9">
      <c r="A13402">
        <v>13400</v>
      </c>
      <c r="B13402">
        <v>290</v>
      </c>
      <c r="C13402">
        <v>32101</v>
      </c>
      <c r="D13402">
        <v>1</v>
      </c>
      <c r="E13402">
        <v>101</v>
      </c>
      <c r="F13402">
        <f t="shared" si="627"/>
        <v>2900101</v>
      </c>
      <c r="G13402">
        <f t="shared" si="628"/>
        <v>29003210101</v>
      </c>
      <c r="H13402">
        <v>13401</v>
      </c>
      <c r="I13402">
        <f t="shared" si="629"/>
        <v>0</v>
      </c>
    </row>
    <row r="13403" spans="1:9">
      <c r="A13403">
        <v>13401</v>
      </c>
      <c r="B13403">
        <v>290</v>
      </c>
      <c r="C13403">
        <v>34200</v>
      </c>
      <c r="D13403">
        <v>1</v>
      </c>
      <c r="E13403">
        <v>113</v>
      </c>
      <c r="F13403">
        <f t="shared" si="627"/>
        <v>2900113</v>
      </c>
      <c r="G13403">
        <f t="shared" si="628"/>
        <v>29003420113</v>
      </c>
      <c r="H13403">
        <v>13402</v>
      </c>
      <c r="I13403">
        <f t="shared" si="629"/>
        <v>0</v>
      </c>
    </row>
    <row r="13404" spans="1:9">
      <c r="A13404">
        <v>13402</v>
      </c>
      <c r="B13404">
        <v>290</v>
      </c>
      <c r="C13404">
        <v>34101</v>
      </c>
      <c r="D13404">
        <v>1</v>
      </c>
      <c r="E13404">
        <v>313</v>
      </c>
      <c r="F13404">
        <f t="shared" si="627"/>
        <v>2900313</v>
      </c>
      <c r="G13404">
        <f t="shared" si="628"/>
        <v>29003410313</v>
      </c>
      <c r="H13404">
        <v>13403</v>
      </c>
      <c r="I13404">
        <f t="shared" si="629"/>
        <v>0</v>
      </c>
    </row>
    <row r="13405" spans="1:9">
      <c r="A13405">
        <v>13403</v>
      </c>
      <c r="B13405">
        <v>290</v>
      </c>
      <c r="C13405">
        <v>34103</v>
      </c>
      <c r="D13405">
        <v>1</v>
      </c>
      <c r="E13405">
        <v>112</v>
      </c>
      <c r="F13405">
        <f t="shared" si="627"/>
        <v>2900112</v>
      </c>
      <c r="G13405">
        <f t="shared" si="628"/>
        <v>29003410112</v>
      </c>
      <c r="H13405">
        <v>13404</v>
      </c>
      <c r="I13405">
        <f t="shared" si="629"/>
        <v>0</v>
      </c>
    </row>
    <row r="13406" spans="1:9">
      <c r="A13406">
        <v>13404</v>
      </c>
      <c r="B13406">
        <v>290</v>
      </c>
      <c r="C13406">
        <v>34101</v>
      </c>
      <c r="D13406">
        <v>1</v>
      </c>
      <c r="E13406">
        <v>107</v>
      </c>
      <c r="F13406">
        <f t="shared" si="627"/>
        <v>2900107</v>
      </c>
      <c r="G13406">
        <f t="shared" si="628"/>
        <v>29003410107</v>
      </c>
      <c r="H13406">
        <v>13405</v>
      </c>
      <c r="I13406">
        <f t="shared" si="629"/>
        <v>0</v>
      </c>
    </row>
    <row r="13407" spans="1:9">
      <c r="A13407">
        <v>13405</v>
      </c>
      <c r="B13407">
        <v>290</v>
      </c>
      <c r="C13407">
        <v>43410</v>
      </c>
      <c r="D13407">
        <v>0</v>
      </c>
      <c r="E13407">
        <v>357</v>
      </c>
      <c r="F13407">
        <f t="shared" si="627"/>
        <v>0</v>
      </c>
      <c r="G13407">
        <f t="shared" si="628"/>
        <v>29004340357</v>
      </c>
      <c r="H13407">
        <v>13406</v>
      </c>
      <c r="I13407">
        <f t="shared" si="629"/>
        <v>0</v>
      </c>
    </row>
    <row r="13408" spans="1:9">
      <c r="A13408">
        <v>13406</v>
      </c>
      <c r="B13408">
        <v>290</v>
      </c>
      <c r="C13408">
        <v>41000</v>
      </c>
      <c r="D13408">
        <v>1</v>
      </c>
      <c r="E13408">
        <v>308</v>
      </c>
      <c r="F13408">
        <f t="shared" si="627"/>
        <v>2900308</v>
      </c>
      <c r="G13408">
        <f t="shared" si="628"/>
        <v>29004100308</v>
      </c>
      <c r="H13408">
        <v>13407</v>
      </c>
      <c r="I13408">
        <f t="shared" si="629"/>
        <v>0</v>
      </c>
    </row>
    <row r="13409" spans="1:9">
      <c r="A13409">
        <v>13407</v>
      </c>
      <c r="B13409">
        <v>290</v>
      </c>
      <c r="C13409">
        <v>41000</v>
      </c>
      <c r="D13409">
        <v>1</v>
      </c>
      <c r="E13409">
        <v>310</v>
      </c>
      <c r="F13409">
        <f t="shared" si="627"/>
        <v>2900310</v>
      </c>
      <c r="G13409">
        <f t="shared" si="628"/>
        <v>29004100310</v>
      </c>
      <c r="H13409">
        <v>13408</v>
      </c>
      <c r="I13409">
        <f t="shared" si="629"/>
        <v>0</v>
      </c>
    </row>
    <row r="13410" spans="1:9">
      <c r="A13410">
        <v>13408</v>
      </c>
      <c r="B13410">
        <v>290</v>
      </c>
      <c r="C13410">
        <v>41000</v>
      </c>
      <c r="D13410">
        <v>1</v>
      </c>
      <c r="E13410">
        <v>312</v>
      </c>
      <c r="F13410">
        <f t="shared" si="627"/>
        <v>2900312</v>
      </c>
      <c r="G13410">
        <f t="shared" si="628"/>
        <v>29004100312</v>
      </c>
      <c r="H13410">
        <v>13409</v>
      </c>
      <c r="I13410">
        <f t="shared" si="629"/>
        <v>0</v>
      </c>
    </row>
    <row r="13411" spans="1:9">
      <c r="A13411">
        <v>13409</v>
      </c>
      <c r="B13411">
        <v>290</v>
      </c>
      <c r="C13411">
        <v>45000</v>
      </c>
      <c r="D13411">
        <v>1</v>
      </c>
      <c r="E13411">
        <v>305</v>
      </c>
      <c r="F13411">
        <f t="shared" si="627"/>
        <v>2900305</v>
      </c>
      <c r="G13411">
        <f t="shared" si="628"/>
        <v>29004500305</v>
      </c>
      <c r="H13411">
        <v>13410</v>
      </c>
      <c r="I13411">
        <f t="shared" si="629"/>
        <v>0</v>
      </c>
    </row>
    <row r="13412" spans="1:9">
      <c r="A13412">
        <v>13410</v>
      </c>
      <c r="B13412">
        <v>290</v>
      </c>
      <c r="C13412">
        <v>40009</v>
      </c>
      <c r="D13412">
        <v>1</v>
      </c>
      <c r="E13412">
        <v>314</v>
      </c>
      <c r="F13412">
        <f t="shared" si="627"/>
        <v>2900314</v>
      </c>
      <c r="G13412">
        <f t="shared" si="628"/>
        <v>29004000314</v>
      </c>
      <c r="H13412">
        <v>13411</v>
      </c>
      <c r="I13412">
        <f t="shared" si="629"/>
        <v>0</v>
      </c>
    </row>
    <row r="13413" spans="1:9">
      <c r="A13413">
        <v>13411</v>
      </c>
      <c r="B13413">
        <v>290</v>
      </c>
      <c r="C13413">
        <v>43001</v>
      </c>
      <c r="D13413">
        <v>0</v>
      </c>
      <c r="E13413">
        <v>302</v>
      </c>
      <c r="F13413">
        <f t="shared" si="627"/>
        <v>0</v>
      </c>
      <c r="G13413">
        <f t="shared" si="628"/>
        <v>29004300302</v>
      </c>
      <c r="H13413">
        <v>13412</v>
      </c>
      <c r="I13413">
        <f t="shared" si="629"/>
        <v>0</v>
      </c>
    </row>
    <row r="13414" spans="1:9">
      <c r="A13414">
        <v>13412</v>
      </c>
      <c r="B13414">
        <v>290</v>
      </c>
      <c r="C13414">
        <v>43400</v>
      </c>
      <c r="D13414">
        <v>0</v>
      </c>
      <c r="E13414">
        <v>313</v>
      </c>
      <c r="F13414">
        <f t="shared" si="627"/>
        <v>0</v>
      </c>
      <c r="G13414">
        <f t="shared" si="628"/>
        <v>29004340313</v>
      </c>
      <c r="H13414">
        <v>13413</v>
      </c>
      <c r="I13414">
        <f t="shared" si="629"/>
        <v>0</v>
      </c>
    </row>
    <row r="13415" spans="1:9">
      <c r="A13415">
        <v>13413</v>
      </c>
      <c r="B13415">
        <v>290</v>
      </c>
      <c r="C13415">
        <v>46820</v>
      </c>
      <c r="D13415">
        <v>1</v>
      </c>
      <c r="E13415">
        <v>757</v>
      </c>
      <c r="F13415">
        <f t="shared" si="627"/>
        <v>2900757</v>
      </c>
      <c r="G13415">
        <f t="shared" si="628"/>
        <v>29004680757</v>
      </c>
      <c r="H13415">
        <v>13414</v>
      </c>
      <c r="I13415">
        <f t="shared" si="629"/>
        <v>0</v>
      </c>
    </row>
    <row r="13416" spans="1:9">
      <c r="A13416">
        <v>13414</v>
      </c>
      <c r="B13416">
        <v>290</v>
      </c>
      <c r="C13416">
        <v>46560</v>
      </c>
      <c r="D13416">
        <v>1</v>
      </c>
      <c r="E13416">
        <v>756</v>
      </c>
      <c r="F13416">
        <f t="shared" si="627"/>
        <v>2900756</v>
      </c>
      <c r="G13416">
        <f t="shared" si="628"/>
        <v>29004650756</v>
      </c>
      <c r="H13416">
        <v>13415</v>
      </c>
      <c r="I13416">
        <f t="shared" si="629"/>
        <v>0</v>
      </c>
    </row>
    <row r="13417" spans="1:9">
      <c r="A13417">
        <v>13415</v>
      </c>
      <c r="B13417">
        <v>290</v>
      </c>
      <c r="C13417">
        <v>49410</v>
      </c>
      <c r="D13417">
        <v>1</v>
      </c>
      <c r="E13417">
        <v>190</v>
      </c>
      <c r="F13417">
        <f t="shared" si="627"/>
        <v>2900190</v>
      </c>
      <c r="G13417">
        <f t="shared" si="628"/>
        <v>29004940190</v>
      </c>
      <c r="H13417">
        <v>13416</v>
      </c>
      <c r="I13417">
        <f t="shared" si="629"/>
        <v>0</v>
      </c>
    </row>
    <row r="13418" spans="1:9">
      <c r="A13418">
        <v>13416</v>
      </c>
      <c r="B13418">
        <v>290</v>
      </c>
      <c r="C13418">
        <v>46640</v>
      </c>
      <c r="D13418">
        <v>1</v>
      </c>
      <c r="E13418">
        <v>759</v>
      </c>
      <c r="F13418">
        <f t="shared" si="627"/>
        <v>2900759</v>
      </c>
      <c r="G13418">
        <f t="shared" si="628"/>
        <v>29004660759</v>
      </c>
      <c r="H13418">
        <v>13417</v>
      </c>
      <c r="I13418">
        <f t="shared" si="629"/>
        <v>0</v>
      </c>
    </row>
    <row r="13419" spans="1:9">
      <c r="A13419">
        <v>13417</v>
      </c>
      <c r="B13419">
        <v>290</v>
      </c>
      <c r="C13419">
        <v>46580</v>
      </c>
      <c r="D13419">
        <v>1</v>
      </c>
      <c r="E13419">
        <v>750</v>
      </c>
      <c r="F13419">
        <f t="shared" si="627"/>
        <v>2900750</v>
      </c>
      <c r="G13419">
        <f t="shared" si="628"/>
        <v>29004650750</v>
      </c>
      <c r="H13419">
        <v>13418</v>
      </c>
      <c r="I13419">
        <f t="shared" si="629"/>
        <v>0</v>
      </c>
    </row>
    <row r="13420" spans="1:9">
      <c r="A13420">
        <v>13418</v>
      </c>
      <c r="B13420">
        <v>290</v>
      </c>
      <c r="C13420">
        <v>46680</v>
      </c>
      <c r="D13420">
        <v>1</v>
      </c>
      <c r="E13420">
        <v>753</v>
      </c>
      <c r="F13420">
        <f t="shared" si="627"/>
        <v>2900753</v>
      </c>
      <c r="G13420">
        <f t="shared" si="628"/>
        <v>29004660753</v>
      </c>
      <c r="H13420">
        <v>13419</v>
      </c>
      <c r="I13420">
        <f t="shared" si="629"/>
        <v>0</v>
      </c>
    </row>
    <row r="13421" spans="1:9">
      <c r="A13421">
        <v>13419</v>
      </c>
      <c r="B13421">
        <v>290</v>
      </c>
      <c r="C13421">
        <v>46540</v>
      </c>
      <c r="D13421">
        <v>1</v>
      </c>
      <c r="E13421">
        <v>760</v>
      </c>
      <c r="F13421">
        <f t="shared" si="627"/>
        <v>2900760</v>
      </c>
      <c r="G13421">
        <f t="shared" si="628"/>
        <v>29004650760</v>
      </c>
      <c r="H13421">
        <v>13420</v>
      </c>
      <c r="I13421">
        <f t="shared" si="629"/>
        <v>0</v>
      </c>
    </row>
    <row r="13422" spans="1:9">
      <c r="A13422">
        <v>13420</v>
      </c>
      <c r="B13422">
        <v>290</v>
      </c>
      <c r="C13422">
        <v>46720</v>
      </c>
      <c r="D13422">
        <v>1</v>
      </c>
      <c r="E13422">
        <v>754</v>
      </c>
      <c r="F13422">
        <f t="shared" si="627"/>
        <v>2900754</v>
      </c>
      <c r="G13422">
        <f t="shared" si="628"/>
        <v>29004670754</v>
      </c>
      <c r="H13422">
        <v>13421</v>
      </c>
      <c r="I13422">
        <f t="shared" si="629"/>
        <v>0</v>
      </c>
    </row>
    <row r="13423" spans="1:9">
      <c r="A13423">
        <v>13421</v>
      </c>
      <c r="B13423">
        <v>290</v>
      </c>
      <c r="C13423">
        <v>45510</v>
      </c>
      <c r="D13423">
        <v>1</v>
      </c>
      <c r="E13423">
        <v>755</v>
      </c>
      <c r="F13423">
        <f t="shared" si="627"/>
        <v>2900755</v>
      </c>
      <c r="G13423">
        <f t="shared" si="628"/>
        <v>29004550755</v>
      </c>
      <c r="H13423">
        <v>13422</v>
      </c>
      <c r="I13423">
        <f t="shared" si="629"/>
        <v>0</v>
      </c>
    </row>
    <row r="13424" spans="1:9">
      <c r="A13424">
        <v>13422</v>
      </c>
      <c r="B13424">
        <v>290</v>
      </c>
      <c r="C13424">
        <v>46570</v>
      </c>
      <c r="D13424">
        <v>1</v>
      </c>
      <c r="E13424">
        <v>763</v>
      </c>
      <c r="F13424">
        <f t="shared" si="627"/>
        <v>2900763</v>
      </c>
      <c r="G13424">
        <f t="shared" si="628"/>
        <v>29004650763</v>
      </c>
      <c r="H13424">
        <v>13423</v>
      </c>
      <c r="I13424">
        <f t="shared" si="629"/>
        <v>0</v>
      </c>
    </row>
    <row r="13425" spans="1:9">
      <c r="A13425">
        <v>13423</v>
      </c>
      <c r="B13425">
        <v>290</v>
      </c>
      <c r="C13425">
        <v>46590</v>
      </c>
      <c r="D13425">
        <v>1</v>
      </c>
      <c r="E13425">
        <v>761</v>
      </c>
      <c r="F13425">
        <f t="shared" si="627"/>
        <v>2900761</v>
      </c>
      <c r="G13425">
        <f t="shared" si="628"/>
        <v>29004650761</v>
      </c>
      <c r="H13425">
        <v>13424</v>
      </c>
      <c r="I13425">
        <f t="shared" si="629"/>
        <v>0</v>
      </c>
    </row>
    <row r="13426" spans="1:9">
      <c r="A13426">
        <v>13424</v>
      </c>
      <c r="B13426">
        <v>290</v>
      </c>
      <c r="C13426">
        <v>46770</v>
      </c>
      <c r="D13426">
        <v>1</v>
      </c>
      <c r="E13426">
        <v>762</v>
      </c>
      <c r="F13426">
        <f t="shared" si="627"/>
        <v>2900762</v>
      </c>
      <c r="G13426">
        <f t="shared" si="628"/>
        <v>29004670762</v>
      </c>
      <c r="H13426">
        <v>13425</v>
      </c>
      <c r="I13426">
        <f t="shared" si="629"/>
        <v>0</v>
      </c>
    </row>
    <row r="13427" spans="1:9">
      <c r="A13427">
        <v>13425</v>
      </c>
      <c r="B13427">
        <v>290</v>
      </c>
      <c r="C13427">
        <v>46550</v>
      </c>
      <c r="D13427">
        <v>1</v>
      </c>
      <c r="E13427">
        <v>758</v>
      </c>
      <c r="F13427">
        <f t="shared" si="627"/>
        <v>2900758</v>
      </c>
      <c r="G13427">
        <f t="shared" si="628"/>
        <v>29004650758</v>
      </c>
      <c r="H13427">
        <v>13426</v>
      </c>
      <c r="I13427">
        <f t="shared" si="629"/>
        <v>0</v>
      </c>
    </row>
    <row r="13428" spans="1:9">
      <c r="A13428">
        <v>13426</v>
      </c>
      <c r="B13428">
        <v>290</v>
      </c>
      <c r="C13428">
        <v>46505</v>
      </c>
      <c r="D13428">
        <v>1</v>
      </c>
      <c r="E13428">
        <v>606</v>
      </c>
      <c r="F13428">
        <f t="shared" si="627"/>
        <v>2900606</v>
      </c>
      <c r="G13428">
        <f t="shared" si="628"/>
        <v>29004650606</v>
      </c>
      <c r="H13428">
        <v>13427</v>
      </c>
      <c r="I13428">
        <f t="shared" si="629"/>
        <v>0</v>
      </c>
    </row>
    <row r="13429" spans="1:9">
      <c r="A13429">
        <v>13427</v>
      </c>
      <c r="B13429">
        <v>290</v>
      </c>
      <c r="C13429">
        <v>46701</v>
      </c>
      <c r="D13429">
        <v>1</v>
      </c>
      <c r="E13429">
        <v>605</v>
      </c>
      <c r="F13429">
        <f t="shared" si="627"/>
        <v>2900605</v>
      </c>
      <c r="G13429">
        <f t="shared" si="628"/>
        <v>29004670605</v>
      </c>
      <c r="H13429">
        <v>13428</v>
      </c>
      <c r="I13429">
        <f t="shared" si="629"/>
        <v>0</v>
      </c>
    </row>
    <row r="13430" spans="1:9">
      <c r="A13430">
        <v>13428</v>
      </c>
      <c r="B13430">
        <v>290</v>
      </c>
      <c r="C13430">
        <v>46604</v>
      </c>
      <c r="D13430">
        <v>1</v>
      </c>
      <c r="E13430">
        <v>601</v>
      </c>
      <c r="F13430">
        <f t="shared" si="627"/>
        <v>2900601</v>
      </c>
      <c r="G13430">
        <f t="shared" si="628"/>
        <v>29004660601</v>
      </c>
      <c r="H13430">
        <v>13429</v>
      </c>
      <c r="I13430">
        <f t="shared" si="629"/>
        <v>0</v>
      </c>
    </row>
    <row r="13431" spans="1:9">
      <c r="A13431">
        <v>13429</v>
      </c>
      <c r="B13431">
        <v>290</v>
      </c>
      <c r="C13431">
        <v>46703</v>
      </c>
      <c r="D13431">
        <v>1</v>
      </c>
      <c r="E13431">
        <v>602</v>
      </c>
      <c r="F13431">
        <f t="shared" si="627"/>
        <v>2900602</v>
      </c>
      <c r="G13431">
        <f t="shared" si="628"/>
        <v>29004670602</v>
      </c>
      <c r="H13431">
        <v>13430</v>
      </c>
      <c r="I13431">
        <f t="shared" si="629"/>
        <v>0</v>
      </c>
    </row>
    <row r="13432" spans="1:9">
      <c r="A13432">
        <v>13430</v>
      </c>
      <c r="B13432">
        <v>290</v>
      </c>
      <c r="C13432">
        <v>46603</v>
      </c>
      <c r="D13432">
        <v>1</v>
      </c>
      <c r="E13432">
        <v>607</v>
      </c>
      <c r="F13432">
        <f t="shared" si="627"/>
        <v>2900607</v>
      </c>
      <c r="G13432">
        <f t="shared" si="628"/>
        <v>29004660607</v>
      </c>
      <c r="H13432">
        <v>13431</v>
      </c>
      <c r="I13432">
        <f t="shared" si="629"/>
        <v>0</v>
      </c>
    </row>
    <row r="13433" spans="1:9">
      <c r="A13433">
        <v>13431</v>
      </c>
      <c r="B13433">
        <v>290</v>
      </c>
      <c r="C13433">
        <v>46502</v>
      </c>
      <c r="D13433">
        <v>1</v>
      </c>
      <c r="E13433">
        <v>604</v>
      </c>
      <c r="F13433">
        <f t="shared" si="627"/>
        <v>2900604</v>
      </c>
      <c r="G13433">
        <f t="shared" si="628"/>
        <v>29004650604</v>
      </c>
      <c r="H13433">
        <v>13432</v>
      </c>
      <c r="I13433">
        <f t="shared" si="629"/>
        <v>0</v>
      </c>
    </row>
    <row r="13434" spans="1:9">
      <c r="A13434">
        <v>13432</v>
      </c>
      <c r="B13434">
        <v>290</v>
      </c>
      <c r="C13434">
        <v>46602</v>
      </c>
      <c r="D13434">
        <v>1</v>
      </c>
      <c r="E13434">
        <v>603</v>
      </c>
      <c r="F13434">
        <f t="shared" si="627"/>
        <v>2900603</v>
      </c>
      <c r="G13434">
        <f t="shared" si="628"/>
        <v>29004660603</v>
      </c>
      <c r="H13434">
        <v>13433</v>
      </c>
      <c r="I13434">
        <f t="shared" si="629"/>
        <v>0</v>
      </c>
    </row>
    <row r="13435" spans="1:9">
      <c r="A13435">
        <v>13433</v>
      </c>
      <c r="B13435">
        <v>290</v>
      </c>
      <c r="C13435">
        <v>30301</v>
      </c>
      <c r="D13435">
        <v>1</v>
      </c>
      <c r="E13435">
        <v>120</v>
      </c>
      <c r="F13435">
        <f t="shared" si="627"/>
        <v>2900120</v>
      </c>
      <c r="G13435">
        <f t="shared" si="628"/>
        <v>29003030120</v>
      </c>
      <c r="H13435">
        <v>13434</v>
      </c>
      <c r="I13435">
        <f t="shared" si="629"/>
        <v>0</v>
      </c>
    </row>
    <row r="13436" spans="1:9">
      <c r="A13436">
        <v>13434</v>
      </c>
      <c r="B13436">
        <v>290</v>
      </c>
      <c r="C13436">
        <v>32101</v>
      </c>
      <c r="D13436">
        <v>1</v>
      </c>
      <c r="E13436">
        <v>117</v>
      </c>
      <c r="F13436">
        <f t="shared" si="627"/>
        <v>2900117</v>
      </c>
      <c r="G13436">
        <f t="shared" si="628"/>
        <v>29003210117</v>
      </c>
      <c r="H13436">
        <v>13435</v>
      </c>
      <c r="I13436">
        <f t="shared" si="629"/>
        <v>0</v>
      </c>
    </row>
    <row r="13437" spans="1:9">
      <c r="A13437">
        <v>13435</v>
      </c>
      <c r="B13437">
        <v>290</v>
      </c>
      <c r="C13437">
        <v>32101</v>
      </c>
      <c r="D13437">
        <v>1</v>
      </c>
      <c r="E13437">
        <v>104</v>
      </c>
      <c r="F13437">
        <f t="shared" si="627"/>
        <v>2900104</v>
      </c>
      <c r="G13437">
        <f t="shared" si="628"/>
        <v>29003210104</v>
      </c>
      <c r="H13437">
        <v>13436</v>
      </c>
      <c r="I13437">
        <f t="shared" si="629"/>
        <v>0</v>
      </c>
    </row>
    <row r="13438" spans="1:9">
      <c r="A13438">
        <v>13436</v>
      </c>
      <c r="B13438">
        <v>290</v>
      </c>
      <c r="C13438">
        <v>32201</v>
      </c>
      <c r="D13438">
        <v>1</v>
      </c>
      <c r="E13438">
        <v>110</v>
      </c>
      <c r="F13438">
        <f t="shared" si="627"/>
        <v>2900110</v>
      </c>
      <c r="G13438">
        <f t="shared" si="628"/>
        <v>29003220110</v>
      </c>
      <c r="H13438">
        <v>13437</v>
      </c>
      <c r="I13438">
        <f t="shared" si="629"/>
        <v>0</v>
      </c>
    </row>
    <row r="13439" spans="1:9">
      <c r="A13439">
        <v>13437</v>
      </c>
      <c r="B13439">
        <v>290</v>
      </c>
      <c r="C13439">
        <v>34103</v>
      </c>
      <c r="D13439">
        <v>1</v>
      </c>
      <c r="E13439">
        <v>109</v>
      </c>
      <c r="F13439">
        <f t="shared" si="627"/>
        <v>2900109</v>
      </c>
      <c r="G13439">
        <f t="shared" si="628"/>
        <v>29003410109</v>
      </c>
      <c r="H13439">
        <v>13438</v>
      </c>
      <c r="I13439">
        <f t="shared" si="629"/>
        <v>0</v>
      </c>
    </row>
    <row r="13440" spans="1:9">
      <c r="A13440">
        <v>13438</v>
      </c>
      <c r="B13440">
        <v>290</v>
      </c>
      <c r="C13440">
        <v>37900</v>
      </c>
      <c r="D13440">
        <v>1</v>
      </c>
      <c r="E13440">
        <v>306</v>
      </c>
      <c r="F13440">
        <f t="shared" si="627"/>
        <v>2900306</v>
      </c>
      <c r="G13440">
        <f t="shared" si="628"/>
        <v>29003790306</v>
      </c>
      <c r="H13440">
        <v>13439</v>
      </c>
      <c r="I13440">
        <f t="shared" si="629"/>
        <v>0</v>
      </c>
    </row>
    <row r="13441" spans="1:9">
      <c r="A13441">
        <v>13439</v>
      </c>
      <c r="B13441">
        <v>290</v>
      </c>
      <c r="C13441">
        <v>43001</v>
      </c>
      <c r="D13441">
        <v>0</v>
      </c>
      <c r="E13441">
        <v>300</v>
      </c>
      <c r="F13441">
        <f t="shared" si="627"/>
        <v>0</v>
      </c>
      <c r="G13441">
        <f t="shared" si="628"/>
        <v>29004300300</v>
      </c>
      <c r="H13441">
        <v>13440</v>
      </c>
      <c r="I13441">
        <f t="shared" si="629"/>
        <v>0</v>
      </c>
    </row>
    <row r="13442" spans="1:9">
      <c r="A13442">
        <v>13440</v>
      </c>
      <c r="B13442">
        <v>290</v>
      </c>
      <c r="C13442">
        <v>43400</v>
      </c>
      <c r="D13442">
        <v>0</v>
      </c>
      <c r="E13442">
        <v>301</v>
      </c>
      <c r="F13442">
        <f t="shared" si="627"/>
        <v>0</v>
      </c>
      <c r="G13442">
        <f t="shared" si="628"/>
        <v>29004340301</v>
      </c>
      <c r="H13442">
        <v>13441</v>
      </c>
      <c r="I13442">
        <f t="shared" si="629"/>
        <v>0</v>
      </c>
    </row>
    <row r="13443" spans="1:9">
      <c r="A13443">
        <v>13441</v>
      </c>
      <c r="B13443">
        <v>291</v>
      </c>
      <c r="C13443">
        <v>30000</v>
      </c>
      <c r="D13443">
        <v>1</v>
      </c>
      <c r="E13443">
        <v>121</v>
      </c>
      <c r="F13443">
        <f t="shared" ref="F13443:F13506" si="630">(B13443*10000+E13443)*D13443</f>
        <v>2910121</v>
      </c>
      <c r="G13443">
        <f t="shared" ref="G13443:G13506" si="631">(B13443*10000+FLOOR(C13443/100,1))*10000+E13443</f>
        <v>29103000121</v>
      </c>
      <c r="H13443">
        <v>13442</v>
      </c>
      <c r="I13443">
        <f t="shared" ref="I13443:I13506" si="632">IF(C13443=30300,IF(E13443=117,1,IF(E13443=313,1,0)),0)</f>
        <v>0</v>
      </c>
    </row>
    <row r="13444" spans="1:9">
      <c r="A13444">
        <v>13442</v>
      </c>
      <c r="B13444">
        <v>291</v>
      </c>
      <c r="C13444">
        <v>30300</v>
      </c>
      <c r="D13444">
        <v>1</v>
      </c>
      <c r="E13444">
        <v>111</v>
      </c>
      <c r="F13444">
        <f t="shared" si="630"/>
        <v>2910111</v>
      </c>
      <c r="G13444">
        <f t="shared" si="631"/>
        <v>29103030111</v>
      </c>
      <c r="H13444">
        <v>13443</v>
      </c>
      <c r="I13444">
        <f t="shared" si="632"/>
        <v>0</v>
      </c>
    </row>
    <row r="13445" spans="1:9">
      <c r="A13445">
        <v>13443</v>
      </c>
      <c r="B13445">
        <v>291</v>
      </c>
      <c r="C13445">
        <v>38101</v>
      </c>
      <c r="D13445">
        <v>1</v>
      </c>
      <c r="E13445">
        <v>104</v>
      </c>
      <c r="F13445">
        <f t="shared" si="630"/>
        <v>2910104</v>
      </c>
      <c r="G13445">
        <f t="shared" si="631"/>
        <v>29103810104</v>
      </c>
      <c r="H13445">
        <v>13444</v>
      </c>
      <c r="I13445">
        <f t="shared" si="632"/>
        <v>0</v>
      </c>
    </row>
    <row r="13446" spans="1:9">
      <c r="A13446">
        <v>13444</v>
      </c>
      <c r="B13446">
        <v>291</v>
      </c>
      <c r="C13446">
        <v>38000</v>
      </c>
      <c r="D13446">
        <v>1</v>
      </c>
      <c r="E13446">
        <v>109</v>
      </c>
      <c r="F13446">
        <f t="shared" si="630"/>
        <v>2910109</v>
      </c>
      <c r="G13446">
        <f t="shared" si="631"/>
        <v>29103800109</v>
      </c>
      <c r="H13446">
        <v>13445</v>
      </c>
      <c r="I13446">
        <f t="shared" si="632"/>
        <v>0</v>
      </c>
    </row>
    <row r="13447" spans="1:9">
      <c r="A13447">
        <v>13445</v>
      </c>
      <c r="B13447">
        <v>291</v>
      </c>
      <c r="C13447">
        <v>32201</v>
      </c>
      <c r="D13447">
        <v>1</v>
      </c>
      <c r="E13447">
        <v>112</v>
      </c>
      <c r="F13447">
        <f t="shared" si="630"/>
        <v>2910112</v>
      </c>
      <c r="G13447">
        <f t="shared" si="631"/>
        <v>29103220112</v>
      </c>
      <c r="H13447">
        <v>13446</v>
      </c>
      <c r="I13447">
        <f t="shared" si="632"/>
        <v>0</v>
      </c>
    </row>
    <row r="13448" spans="1:9">
      <c r="A13448">
        <v>13446</v>
      </c>
      <c r="B13448">
        <v>291</v>
      </c>
      <c r="C13448">
        <v>32100</v>
      </c>
      <c r="D13448">
        <v>1</v>
      </c>
      <c r="E13448">
        <v>113</v>
      </c>
      <c r="F13448">
        <f t="shared" si="630"/>
        <v>2910113</v>
      </c>
      <c r="G13448">
        <f t="shared" si="631"/>
        <v>29103210113</v>
      </c>
      <c r="H13448">
        <v>13447</v>
      </c>
      <c r="I13448">
        <f t="shared" si="632"/>
        <v>0</v>
      </c>
    </row>
    <row r="13449" spans="1:9">
      <c r="A13449">
        <v>13447</v>
      </c>
      <c r="B13449">
        <v>291</v>
      </c>
      <c r="C13449">
        <v>32000</v>
      </c>
      <c r="D13449">
        <v>1</v>
      </c>
      <c r="E13449">
        <v>120</v>
      </c>
      <c r="F13449">
        <f t="shared" si="630"/>
        <v>2910120</v>
      </c>
      <c r="G13449">
        <f t="shared" si="631"/>
        <v>29103200120</v>
      </c>
      <c r="H13449">
        <v>13448</v>
      </c>
      <c r="I13449">
        <f t="shared" si="632"/>
        <v>0</v>
      </c>
    </row>
    <row r="13450" spans="1:9">
      <c r="A13450">
        <v>13448</v>
      </c>
      <c r="B13450">
        <v>291</v>
      </c>
      <c r="C13450">
        <v>34003</v>
      </c>
      <c r="D13450">
        <v>1</v>
      </c>
      <c r="E13450">
        <v>114</v>
      </c>
      <c r="F13450">
        <f t="shared" si="630"/>
        <v>2910114</v>
      </c>
      <c r="G13450">
        <f t="shared" si="631"/>
        <v>29103400114</v>
      </c>
      <c r="H13450">
        <v>13449</v>
      </c>
      <c r="I13450">
        <f t="shared" si="632"/>
        <v>0</v>
      </c>
    </row>
    <row r="13451" spans="1:9">
      <c r="A13451">
        <v>13449</v>
      </c>
      <c r="B13451">
        <v>291</v>
      </c>
      <c r="C13451">
        <v>34300</v>
      </c>
      <c r="D13451">
        <v>1</v>
      </c>
      <c r="E13451">
        <v>117</v>
      </c>
      <c r="F13451">
        <f t="shared" si="630"/>
        <v>2910117</v>
      </c>
      <c r="G13451">
        <f t="shared" si="631"/>
        <v>29103430117</v>
      </c>
      <c r="H13451">
        <v>13450</v>
      </c>
      <c r="I13451">
        <f t="shared" si="632"/>
        <v>0</v>
      </c>
    </row>
    <row r="13452" spans="1:9">
      <c r="A13452">
        <v>13450</v>
      </c>
      <c r="B13452">
        <v>291</v>
      </c>
      <c r="C13452">
        <v>34104</v>
      </c>
      <c r="D13452">
        <v>1</v>
      </c>
      <c r="E13452">
        <v>107</v>
      </c>
      <c r="F13452">
        <f t="shared" si="630"/>
        <v>2910107</v>
      </c>
      <c r="G13452">
        <f t="shared" si="631"/>
        <v>29103410107</v>
      </c>
      <c r="H13452">
        <v>13451</v>
      </c>
      <c r="I13452">
        <f t="shared" si="632"/>
        <v>0</v>
      </c>
    </row>
    <row r="13453" spans="1:9">
      <c r="A13453">
        <v>13451</v>
      </c>
      <c r="B13453">
        <v>291</v>
      </c>
      <c r="C13453">
        <v>34300</v>
      </c>
      <c r="D13453">
        <v>1</v>
      </c>
      <c r="E13453">
        <v>103</v>
      </c>
      <c r="F13453">
        <f t="shared" si="630"/>
        <v>2910103</v>
      </c>
      <c r="G13453">
        <f t="shared" si="631"/>
        <v>29103430103</v>
      </c>
      <c r="H13453">
        <v>13452</v>
      </c>
      <c r="I13453">
        <f t="shared" si="632"/>
        <v>0</v>
      </c>
    </row>
    <row r="13454" spans="1:9">
      <c r="A13454">
        <v>13452</v>
      </c>
      <c r="B13454">
        <v>291</v>
      </c>
      <c r="C13454">
        <v>43011</v>
      </c>
      <c r="D13454">
        <v>0</v>
      </c>
      <c r="E13454">
        <v>350</v>
      </c>
      <c r="F13454">
        <f t="shared" si="630"/>
        <v>0</v>
      </c>
      <c r="G13454">
        <f t="shared" si="631"/>
        <v>29104300350</v>
      </c>
      <c r="H13454">
        <v>13453</v>
      </c>
      <c r="I13454">
        <f t="shared" si="632"/>
        <v>0</v>
      </c>
    </row>
    <row r="13455" spans="1:9">
      <c r="A13455">
        <v>13453</v>
      </c>
      <c r="B13455">
        <v>291</v>
      </c>
      <c r="C13455">
        <v>41000</v>
      </c>
      <c r="D13455">
        <v>1</v>
      </c>
      <c r="E13455">
        <v>305</v>
      </c>
      <c r="F13455">
        <f t="shared" si="630"/>
        <v>2910305</v>
      </c>
      <c r="G13455">
        <f t="shared" si="631"/>
        <v>29104100305</v>
      </c>
      <c r="H13455">
        <v>13454</v>
      </c>
      <c r="I13455">
        <f t="shared" si="632"/>
        <v>0</v>
      </c>
    </row>
    <row r="13456" spans="1:9">
      <c r="A13456">
        <v>13454</v>
      </c>
      <c r="B13456">
        <v>291</v>
      </c>
      <c r="C13456">
        <v>41000</v>
      </c>
      <c r="D13456">
        <v>1</v>
      </c>
      <c r="E13456">
        <v>301</v>
      </c>
      <c r="F13456">
        <f t="shared" si="630"/>
        <v>2910301</v>
      </c>
      <c r="G13456">
        <f t="shared" si="631"/>
        <v>29104100301</v>
      </c>
      <c r="H13456">
        <v>13455</v>
      </c>
      <c r="I13456">
        <f t="shared" si="632"/>
        <v>0</v>
      </c>
    </row>
    <row r="13457" spans="1:9">
      <c r="A13457">
        <v>13455</v>
      </c>
      <c r="B13457">
        <v>291</v>
      </c>
      <c r="C13457">
        <v>41000</v>
      </c>
      <c r="D13457">
        <v>1</v>
      </c>
      <c r="E13457">
        <v>308</v>
      </c>
      <c r="F13457">
        <f t="shared" si="630"/>
        <v>2910308</v>
      </c>
      <c r="G13457">
        <f t="shared" si="631"/>
        <v>29104100308</v>
      </c>
      <c r="H13457">
        <v>13456</v>
      </c>
      <c r="I13457">
        <f t="shared" si="632"/>
        <v>0</v>
      </c>
    </row>
    <row r="13458" spans="1:9">
      <c r="A13458">
        <v>13456</v>
      </c>
      <c r="B13458">
        <v>291</v>
      </c>
      <c r="C13458">
        <v>45000</v>
      </c>
      <c r="D13458">
        <v>1</v>
      </c>
      <c r="E13458">
        <v>108</v>
      </c>
      <c r="F13458">
        <f t="shared" si="630"/>
        <v>2910108</v>
      </c>
      <c r="G13458">
        <f t="shared" si="631"/>
        <v>29104500108</v>
      </c>
      <c r="H13458">
        <v>13457</v>
      </c>
      <c r="I13458">
        <f t="shared" si="632"/>
        <v>0</v>
      </c>
    </row>
    <row r="13459" spans="1:9">
      <c r="A13459">
        <v>13457</v>
      </c>
      <c r="B13459">
        <v>291</v>
      </c>
      <c r="C13459">
        <v>40005</v>
      </c>
      <c r="D13459">
        <v>1</v>
      </c>
      <c r="E13459">
        <v>302</v>
      </c>
      <c r="F13459">
        <f t="shared" si="630"/>
        <v>2910302</v>
      </c>
      <c r="G13459">
        <f t="shared" si="631"/>
        <v>29104000302</v>
      </c>
      <c r="H13459">
        <v>13458</v>
      </c>
      <c r="I13459">
        <f t="shared" si="632"/>
        <v>0</v>
      </c>
    </row>
    <row r="13460" spans="1:9">
      <c r="A13460">
        <v>13458</v>
      </c>
      <c r="B13460">
        <v>291</v>
      </c>
      <c r="C13460">
        <v>43401</v>
      </c>
      <c r="D13460">
        <v>0</v>
      </c>
      <c r="E13460">
        <v>313</v>
      </c>
      <c r="F13460">
        <f t="shared" si="630"/>
        <v>0</v>
      </c>
      <c r="G13460">
        <f t="shared" si="631"/>
        <v>29104340313</v>
      </c>
      <c r="H13460">
        <v>13459</v>
      </c>
      <c r="I13460">
        <f t="shared" si="632"/>
        <v>0</v>
      </c>
    </row>
    <row r="13461" spans="1:9">
      <c r="A13461">
        <v>13459</v>
      </c>
      <c r="B13461">
        <v>291</v>
      </c>
      <c r="C13461">
        <v>43001</v>
      </c>
      <c r="D13461">
        <v>0</v>
      </c>
      <c r="E13461">
        <v>310</v>
      </c>
      <c r="F13461">
        <f t="shared" si="630"/>
        <v>0</v>
      </c>
      <c r="G13461">
        <f t="shared" si="631"/>
        <v>29104300310</v>
      </c>
      <c r="H13461">
        <v>13460</v>
      </c>
      <c r="I13461">
        <f t="shared" si="632"/>
        <v>0</v>
      </c>
    </row>
    <row r="13462" spans="1:9">
      <c r="A13462">
        <v>13460</v>
      </c>
      <c r="B13462">
        <v>291</v>
      </c>
      <c r="C13462">
        <v>46910</v>
      </c>
      <c r="D13462">
        <v>1</v>
      </c>
      <c r="E13462">
        <v>757</v>
      </c>
      <c r="F13462">
        <f t="shared" si="630"/>
        <v>2910757</v>
      </c>
      <c r="G13462">
        <f t="shared" si="631"/>
        <v>29104690757</v>
      </c>
      <c r="H13462">
        <v>13461</v>
      </c>
      <c r="I13462">
        <f t="shared" si="632"/>
        <v>0</v>
      </c>
    </row>
    <row r="13463" spans="1:9">
      <c r="A13463">
        <v>13461</v>
      </c>
      <c r="B13463">
        <v>291</v>
      </c>
      <c r="C13463">
        <v>46680</v>
      </c>
      <c r="D13463">
        <v>1</v>
      </c>
      <c r="E13463">
        <v>756</v>
      </c>
      <c r="F13463">
        <f t="shared" si="630"/>
        <v>2910756</v>
      </c>
      <c r="G13463">
        <f t="shared" si="631"/>
        <v>29104660756</v>
      </c>
      <c r="H13463">
        <v>13462</v>
      </c>
      <c r="I13463">
        <f t="shared" si="632"/>
        <v>0</v>
      </c>
    </row>
    <row r="13464" spans="1:9">
      <c r="A13464">
        <v>13462</v>
      </c>
      <c r="B13464">
        <v>291</v>
      </c>
      <c r="C13464">
        <v>49430</v>
      </c>
      <c r="D13464">
        <v>1</v>
      </c>
      <c r="E13464">
        <v>190</v>
      </c>
      <c r="F13464">
        <f t="shared" si="630"/>
        <v>2910190</v>
      </c>
      <c r="G13464">
        <f t="shared" si="631"/>
        <v>29104940190</v>
      </c>
      <c r="H13464">
        <v>13463</v>
      </c>
      <c r="I13464">
        <f t="shared" si="632"/>
        <v>0</v>
      </c>
    </row>
    <row r="13465" spans="1:9">
      <c r="A13465">
        <v>13463</v>
      </c>
      <c r="B13465">
        <v>291</v>
      </c>
      <c r="C13465">
        <v>46670</v>
      </c>
      <c r="D13465">
        <v>1</v>
      </c>
      <c r="E13465">
        <v>753</v>
      </c>
      <c r="F13465">
        <f t="shared" si="630"/>
        <v>2910753</v>
      </c>
      <c r="G13465">
        <f t="shared" si="631"/>
        <v>29104660753</v>
      </c>
      <c r="H13465">
        <v>13464</v>
      </c>
      <c r="I13465">
        <f t="shared" si="632"/>
        <v>0</v>
      </c>
    </row>
    <row r="13466" spans="1:9">
      <c r="A13466">
        <v>13464</v>
      </c>
      <c r="B13466">
        <v>291</v>
      </c>
      <c r="C13466">
        <v>46530</v>
      </c>
      <c r="D13466">
        <v>1</v>
      </c>
      <c r="E13466">
        <v>759</v>
      </c>
      <c r="F13466">
        <f t="shared" si="630"/>
        <v>2910759</v>
      </c>
      <c r="G13466">
        <f t="shared" si="631"/>
        <v>29104650759</v>
      </c>
      <c r="H13466">
        <v>13465</v>
      </c>
      <c r="I13466">
        <f t="shared" si="632"/>
        <v>0</v>
      </c>
    </row>
    <row r="13467" spans="1:9">
      <c r="A13467">
        <v>13465</v>
      </c>
      <c r="B13467">
        <v>291</v>
      </c>
      <c r="C13467">
        <v>46740</v>
      </c>
      <c r="D13467">
        <v>1</v>
      </c>
      <c r="E13467">
        <v>755</v>
      </c>
      <c r="F13467">
        <f t="shared" si="630"/>
        <v>2910755</v>
      </c>
      <c r="G13467">
        <f t="shared" si="631"/>
        <v>29104670755</v>
      </c>
      <c r="H13467">
        <v>13466</v>
      </c>
      <c r="I13467">
        <f t="shared" si="632"/>
        <v>0</v>
      </c>
    </row>
    <row r="13468" spans="1:9">
      <c r="A13468">
        <v>13466</v>
      </c>
      <c r="B13468">
        <v>291</v>
      </c>
      <c r="C13468">
        <v>46560</v>
      </c>
      <c r="D13468">
        <v>1</v>
      </c>
      <c r="E13468">
        <v>763</v>
      </c>
      <c r="F13468">
        <f t="shared" si="630"/>
        <v>2910763</v>
      </c>
      <c r="G13468">
        <f t="shared" si="631"/>
        <v>29104650763</v>
      </c>
      <c r="H13468">
        <v>13467</v>
      </c>
      <c r="I13468">
        <f t="shared" si="632"/>
        <v>0</v>
      </c>
    </row>
    <row r="13469" spans="1:9">
      <c r="A13469">
        <v>13467</v>
      </c>
      <c r="B13469">
        <v>291</v>
      </c>
      <c r="C13469">
        <v>46510</v>
      </c>
      <c r="D13469">
        <v>1</v>
      </c>
      <c r="E13469">
        <v>762</v>
      </c>
      <c r="F13469">
        <f t="shared" si="630"/>
        <v>2910762</v>
      </c>
      <c r="G13469">
        <f t="shared" si="631"/>
        <v>29104650762</v>
      </c>
      <c r="H13469">
        <v>13468</v>
      </c>
      <c r="I13469">
        <f t="shared" si="632"/>
        <v>0</v>
      </c>
    </row>
    <row r="13470" spans="1:9">
      <c r="A13470">
        <v>13468</v>
      </c>
      <c r="B13470">
        <v>291</v>
      </c>
      <c r="C13470">
        <v>46710</v>
      </c>
      <c r="D13470">
        <v>1</v>
      </c>
      <c r="E13470">
        <v>750</v>
      </c>
      <c r="F13470">
        <f t="shared" si="630"/>
        <v>2910750</v>
      </c>
      <c r="G13470">
        <f t="shared" si="631"/>
        <v>29104670750</v>
      </c>
      <c r="H13470">
        <v>13469</v>
      </c>
      <c r="I13470">
        <f t="shared" si="632"/>
        <v>0</v>
      </c>
    </row>
    <row r="13471" spans="1:9">
      <c r="A13471">
        <v>13469</v>
      </c>
      <c r="B13471">
        <v>291</v>
      </c>
      <c r="C13471">
        <v>46720</v>
      </c>
      <c r="D13471">
        <v>1</v>
      </c>
      <c r="E13471">
        <v>760</v>
      </c>
      <c r="F13471">
        <f t="shared" si="630"/>
        <v>2910760</v>
      </c>
      <c r="G13471">
        <f t="shared" si="631"/>
        <v>29104670760</v>
      </c>
      <c r="H13471">
        <v>13470</v>
      </c>
      <c r="I13471">
        <f t="shared" si="632"/>
        <v>0</v>
      </c>
    </row>
    <row r="13472" spans="1:9">
      <c r="A13472">
        <v>13470</v>
      </c>
      <c r="B13472">
        <v>291</v>
      </c>
      <c r="C13472">
        <v>46770</v>
      </c>
      <c r="D13472">
        <v>1</v>
      </c>
      <c r="E13472">
        <v>758</v>
      </c>
      <c r="F13472">
        <f t="shared" si="630"/>
        <v>2910758</v>
      </c>
      <c r="G13472">
        <f t="shared" si="631"/>
        <v>29104670758</v>
      </c>
      <c r="H13472">
        <v>13471</v>
      </c>
      <c r="I13472">
        <f t="shared" si="632"/>
        <v>0</v>
      </c>
    </row>
    <row r="13473" spans="1:9">
      <c r="A13473">
        <v>13471</v>
      </c>
      <c r="B13473">
        <v>291</v>
      </c>
      <c r="C13473">
        <v>46570</v>
      </c>
      <c r="D13473">
        <v>1</v>
      </c>
      <c r="E13473">
        <v>754</v>
      </c>
      <c r="F13473">
        <f t="shared" si="630"/>
        <v>2910754</v>
      </c>
      <c r="G13473">
        <f t="shared" si="631"/>
        <v>29104650754</v>
      </c>
      <c r="H13473">
        <v>13472</v>
      </c>
      <c r="I13473">
        <f t="shared" si="632"/>
        <v>0</v>
      </c>
    </row>
    <row r="13474" spans="1:9">
      <c r="A13474">
        <v>13472</v>
      </c>
      <c r="B13474">
        <v>291</v>
      </c>
      <c r="C13474">
        <v>46690</v>
      </c>
      <c r="D13474">
        <v>1</v>
      </c>
      <c r="E13474">
        <v>761</v>
      </c>
      <c r="F13474">
        <f t="shared" si="630"/>
        <v>2910761</v>
      </c>
      <c r="G13474">
        <f t="shared" si="631"/>
        <v>29104660761</v>
      </c>
      <c r="H13474">
        <v>13473</v>
      </c>
      <c r="I13474">
        <f t="shared" si="632"/>
        <v>0</v>
      </c>
    </row>
    <row r="13475" spans="1:9">
      <c r="A13475">
        <v>13473</v>
      </c>
      <c r="B13475">
        <v>291</v>
      </c>
      <c r="C13475">
        <v>46800</v>
      </c>
      <c r="D13475">
        <v>1</v>
      </c>
      <c r="E13475">
        <v>603</v>
      </c>
      <c r="F13475">
        <f t="shared" si="630"/>
        <v>2910603</v>
      </c>
      <c r="G13475">
        <f t="shared" si="631"/>
        <v>29104680603</v>
      </c>
      <c r="H13475">
        <v>13474</v>
      </c>
      <c r="I13475">
        <f t="shared" si="632"/>
        <v>0</v>
      </c>
    </row>
    <row r="13476" spans="1:9">
      <c r="A13476">
        <v>13474</v>
      </c>
      <c r="B13476">
        <v>291</v>
      </c>
      <c r="C13476">
        <v>46605</v>
      </c>
      <c r="D13476">
        <v>1</v>
      </c>
      <c r="E13476">
        <v>607</v>
      </c>
      <c r="F13476">
        <f t="shared" si="630"/>
        <v>2910607</v>
      </c>
      <c r="G13476">
        <f t="shared" si="631"/>
        <v>29104660607</v>
      </c>
      <c r="H13476">
        <v>13475</v>
      </c>
      <c r="I13476">
        <f t="shared" si="632"/>
        <v>0</v>
      </c>
    </row>
    <row r="13477" spans="1:9">
      <c r="A13477">
        <v>13475</v>
      </c>
      <c r="B13477">
        <v>291</v>
      </c>
      <c r="C13477">
        <v>46503</v>
      </c>
      <c r="D13477">
        <v>1</v>
      </c>
      <c r="E13477">
        <v>602</v>
      </c>
      <c r="F13477">
        <f t="shared" si="630"/>
        <v>2910602</v>
      </c>
      <c r="G13477">
        <f t="shared" si="631"/>
        <v>29104650602</v>
      </c>
      <c r="H13477">
        <v>13476</v>
      </c>
      <c r="I13477">
        <f t="shared" si="632"/>
        <v>0</v>
      </c>
    </row>
    <row r="13478" spans="1:9">
      <c r="A13478">
        <v>13476</v>
      </c>
      <c r="B13478">
        <v>291</v>
      </c>
      <c r="C13478">
        <v>46702</v>
      </c>
      <c r="D13478">
        <v>1</v>
      </c>
      <c r="E13478">
        <v>604</v>
      </c>
      <c r="F13478">
        <f t="shared" si="630"/>
        <v>2910604</v>
      </c>
      <c r="G13478">
        <f t="shared" si="631"/>
        <v>29104670604</v>
      </c>
      <c r="H13478">
        <v>13477</v>
      </c>
      <c r="I13478">
        <f t="shared" si="632"/>
        <v>0</v>
      </c>
    </row>
    <row r="13479" spans="1:9">
      <c r="A13479">
        <v>13477</v>
      </c>
      <c r="B13479">
        <v>291</v>
      </c>
      <c r="C13479">
        <v>46602</v>
      </c>
      <c r="D13479">
        <v>1</v>
      </c>
      <c r="E13479">
        <v>605</v>
      </c>
      <c r="F13479">
        <f t="shared" si="630"/>
        <v>2910605</v>
      </c>
      <c r="G13479">
        <f t="shared" si="631"/>
        <v>29104660605</v>
      </c>
      <c r="H13479">
        <v>13478</v>
      </c>
      <c r="I13479">
        <f t="shared" si="632"/>
        <v>0</v>
      </c>
    </row>
    <row r="13480" spans="1:9">
      <c r="A13480">
        <v>13478</v>
      </c>
      <c r="B13480">
        <v>291</v>
      </c>
      <c r="C13480">
        <v>46700</v>
      </c>
      <c r="D13480">
        <v>1</v>
      </c>
      <c r="E13480">
        <v>606</v>
      </c>
      <c r="F13480">
        <f t="shared" si="630"/>
        <v>2910606</v>
      </c>
      <c r="G13480">
        <f t="shared" si="631"/>
        <v>29104670606</v>
      </c>
      <c r="H13480">
        <v>13479</v>
      </c>
      <c r="I13480">
        <f t="shared" si="632"/>
        <v>0</v>
      </c>
    </row>
    <row r="13481" spans="1:9">
      <c r="A13481">
        <v>13479</v>
      </c>
      <c r="B13481">
        <v>291</v>
      </c>
      <c r="C13481">
        <v>46505</v>
      </c>
      <c r="D13481">
        <v>1</v>
      </c>
      <c r="E13481">
        <v>601</v>
      </c>
      <c r="F13481">
        <f t="shared" si="630"/>
        <v>2910601</v>
      </c>
      <c r="G13481">
        <f t="shared" si="631"/>
        <v>29104650601</v>
      </c>
      <c r="H13481">
        <v>13480</v>
      </c>
      <c r="I13481">
        <f t="shared" si="632"/>
        <v>0</v>
      </c>
    </row>
    <row r="13482" spans="1:9">
      <c r="A13482">
        <v>13480</v>
      </c>
      <c r="B13482">
        <v>291</v>
      </c>
      <c r="C13482">
        <v>30300</v>
      </c>
      <c r="D13482">
        <v>1</v>
      </c>
      <c r="E13482">
        <v>100</v>
      </c>
      <c r="F13482">
        <f t="shared" si="630"/>
        <v>2910100</v>
      </c>
      <c r="G13482">
        <f t="shared" si="631"/>
        <v>29103030100</v>
      </c>
      <c r="H13482">
        <v>13481</v>
      </c>
      <c r="I13482">
        <f t="shared" si="632"/>
        <v>0</v>
      </c>
    </row>
    <row r="13483" spans="1:9">
      <c r="A13483">
        <v>13481</v>
      </c>
      <c r="B13483">
        <v>291</v>
      </c>
      <c r="C13483">
        <v>34300</v>
      </c>
      <c r="D13483">
        <v>1</v>
      </c>
      <c r="E13483">
        <v>307</v>
      </c>
      <c r="F13483">
        <f t="shared" si="630"/>
        <v>2910307</v>
      </c>
      <c r="G13483">
        <f t="shared" si="631"/>
        <v>29103430307</v>
      </c>
      <c r="H13483">
        <v>13482</v>
      </c>
      <c r="I13483">
        <f t="shared" si="632"/>
        <v>0</v>
      </c>
    </row>
    <row r="13484" spans="1:9">
      <c r="A13484">
        <v>13482</v>
      </c>
      <c r="B13484">
        <v>291</v>
      </c>
      <c r="C13484">
        <v>34300</v>
      </c>
      <c r="D13484">
        <v>1</v>
      </c>
      <c r="E13484">
        <v>313</v>
      </c>
      <c r="F13484">
        <f t="shared" si="630"/>
        <v>2910313</v>
      </c>
      <c r="G13484">
        <f t="shared" si="631"/>
        <v>29103430313</v>
      </c>
      <c r="H13484">
        <v>13483</v>
      </c>
      <c r="I13484">
        <f t="shared" si="632"/>
        <v>0</v>
      </c>
    </row>
    <row r="13485" spans="1:9">
      <c r="A13485">
        <v>13483</v>
      </c>
      <c r="B13485">
        <v>291</v>
      </c>
      <c r="C13485">
        <v>34300</v>
      </c>
      <c r="D13485">
        <v>1</v>
      </c>
      <c r="E13485">
        <v>106</v>
      </c>
      <c r="F13485">
        <f t="shared" si="630"/>
        <v>2910106</v>
      </c>
      <c r="G13485">
        <f t="shared" si="631"/>
        <v>29103430106</v>
      </c>
      <c r="H13485">
        <v>13484</v>
      </c>
      <c r="I13485">
        <f t="shared" si="632"/>
        <v>0</v>
      </c>
    </row>
    <row r="13486" spans="1:9">
      <c r="A13486">
        <v>13484</v>
      </c>
      <c r="B13486">
        <v>291</v>
      </c>
      <c r="C13486">
        <v>34003</v>
      </c>
      <c r="D13486">
        <v>1</v>
      </c>
      <c r="E13486">
        <v>110</v>
      </c>
      <c r="F13486">
        <f t="shared" si="630"/>
        <v>2910110</v>
      </c>
      <c r="G13486">
        <f t="shared" si="631"/>
        <v>29103400110</v>
      </c>
      <c r="H13486">
        <v>13485</v>
      </c>
      <c r="I13486">
        <f t="shared" si="632"/>
        <v>0</v>
      </c>
    </row>
    <row r="13487" spans="1:9">
      <c r="A13487">
        <v>13485</v>
      </c>
      <c r="B13487">
        <v>291</v>
      </c>
      <c r="C13487">
        <v>37900</v>
      </c>
      <c r="D13487">
        <v>1</v>
      </c>
      <c r="E13487">
        <v>314</v>
      </c>
      <c r="F13487">
        <f t="shared" si="630"/>
        <v>2910314</v>
      </c>
      <c r="G13487">
        <f t="shared" si="631"/>
        <v>29103790314</v>
      </c>
      <c r="H13487">
        <v>13486</v>
      </c>
      <c r="I13487">
        <f t="shared" si="632"/>
        <v>0</v>
      </c>
    </row>
    <row r="13488" spans="1:9">
      <c r="A13488">
        <v>13486</v>
      </c>
      <c r="B13488">
        <v>291</v>
      </c>
      <c r="C13488">
        <v>45000</v>
      </c>
      <c r="D13488">
        <v>1</v>
      </c>
      <c r="E13488">
        <v>306</v>
      </c>
      <c r="F13488">
        <f t="shared" si="630"/>
        <v>2910306</v>
      </c>
      <c r="G13488">
        <f t="shared" si="631"/>
        <v>29104500306</v>
      </c>
      <c r="H13488">
        <v>13487</v>
      </c>
      <c r="I13488">
        <f t="shared" si="632"/>
        <v>0</v>
      </c>
    </row>
    <row r="13489" spans="1:9">
      <c r="A13489">
        <v>13487</v>
      </c>
      <c r="B13489">
        <v>291</v>
      </c>
      <c r="C13489">
        <v>43401</v>
      </c>
      <c r="D13489">
        <v>0</v>
      </c>
      <c r="E13489">
        <v>312</v>
      </c>
      <c r="F13489">
        <f t="shared" si="630"/>
        <v>0</v>
      </c>
      <c r="G13489">
        <f t="shared" si="631"/>
        <v>29104340312</v>
      </c>
      <c r="H13489">
        <v>13488</v>
      </c>
      <c r="I13489">
        <f t="shared" si="632"/>
        <v>0</v>
      </c>
    </row>
    <row r="13490" spans="1:9">
      <c r="A13490">
        <v>13488</v>
      </c>
      <c r="B13490">
        <v>292</v>
      </c>
      <c r="C13490">
        <v>30300</v>
      </c>
      <c r="D13490">
        <v>1</v>
      </c>
      <c r="E13490">
        <v>127</v>
      </c>
      <c r="F13490">
        <f t="shared" si="630"/>
        <v>2920127</v>
      </c>
      <c r="G13490">
        <f t="shared" si="631"/>
        <v>29203030127</v>
      </c>
      <c r="H13490">
        <v>13489</v>
      </c>
      <c r="I13490">
        <f t="shared" si="632"/>
        <v>0</v>
      </c>
    </row>
    <row r="13491" spans="1:9">
      <c r="A13491">
        <v>13489</v>
      </c>
      <c r="B13491">
        <v>292</v>
      </c>
      <c r="C13491">
        <v>30000</v>
      </c>
      <c r="D13491">
        <v>1</v>
      </c>
      <c r="E13491">
        <v>114</v>
      </c>
      <c r="F13491">
        <f t="shared" si="630"/>
        <v>2920114</v>
      </c>
      <c r="G13491">
        <f t="shared" si="631"/>
        <v>29203000114</v>
      </c>
      <c r="H13491">
        <v>13490</v>
      </c>
      <c r="I13491">
        <f t="shared" si="632"/>
        <v>0</v>
      </c>
    </row>
    <row r="13492" spans="1:9">
      <c r="A13492">
        <v>13490</v>
      </c>
      <c r="B13492">
        <v>292</v>
      </c>
      <c r="C13492">
        <v>38101</v>
      </c>
      <c r="D13492">
        <v>1</v>
      </c>
      <c r="E13492">
        <v>307</v>
      </c>
      <c r="F13492">
        <f t="shared" si="630"/>
        <v>2920307</v>
      </c>
      <c r="G13492">
        <f t="shared" si="631"/>
        <v>29203810307</v>
      </c>
      <c r="H13492">
        <v>13491</v>
      </c>
      <c r="I13492">
        <f t="shared" si="632"/>
        <v>0</v>
      </c>
    </row>
    <row r="13493" spans="1:9">
      <c r="A13493">
        <v>13491</v>
      </c>
      <c r="B13493">
        <v>292</v>
      </c>
      <c r="C13493">
        <v>38001</v>
      </c>
      <c r="D13493">
        <v>1</v>
      </c>
      <c r="E13493">
        <v>110</v>
      </c>
      <c r="F13493">
        <f t="shared" si="630"/>
        <v>2920110</v>
      </c>
      <c r="G13493">
        <f t="shared" si="631"/>
        <v>29203800110</v>
      </c>
      <c r="H13493">
        <v>13492</v>
      </c>
      <c r="I13493">
        <f t="shared" si="632"/>
        <v>0</v>
      </c>
    </row>
    <row r="13494" spans="1:9">
      <c r="A13494">
        <v>13492</v>
      </c>
      <c r="B13494">
        <v>292</v>
      </c>
      <c r="C13494">
        <v>32100</v>
      </c>
      <c r="D13494">
        <v>1</v>
      </c>
      <c r="E13494">
        <v>101</v>
      </c>
      <c r="F13494">
        <f t="shared" si="630"/>
        <v>2920101</v>
      </c>
      <c r="G13494">
        <f t="shared" si="631"/>
        <v>29203210101</v>
      </c>
      <c r="H13494">
        <v>13493</v>
      </c>
      <c r="I13494">
        <f t="shared" si="632"/>
        <v>0</v>
      </c>
    </row>
    <row r="13495" spans="1:9">
      <c r="A13495">
        <v>13493</v>
      </c>
      <c r="B13495">
        <v>292</v>
      </c>
      <c r="C13495">
        <v>32200</v>
      </c>
      <c r="D13495">
        <v>1</v>
      </c>
      <c r="E13495">
        <v>109</v>
      </c>
      <c r="F13495">
        <f t="shared" si="630"/>
        <v>2920109</v>
      </c>
      <c r="G13495">
        <f t="shared" si="631"/>
        <v>29203220109</v>
      </c>
      <c r="H13495">
        <v>13494</v>
      </c>
      <c r="I13495">
        <f t="shared" si="632"/>
        <v>0</v>
      </c>
    </row>
    <row r="13496" spans="1:9">
      <c r="A13496">
        <v>13494</v>
      </c>
      <c r="B13496">
        <v>292</v>
      </c>
      <c r="C13496">
        <v>32001</v>
      </c>
      <c r="D13496">
        <v>1</v>
      </c>
      <c r="E13496">
        <v>106</v>
      </c>
      <c r="F13496">
        <f t="shared" si="630"/>
        <v>2920106</v>
      </c>
      <c r="G13496">
        <f t="shared" si="631"/>
        <v>29203200106</v>
      </c>
      <c r="H13496">
        <v>13495</v>
      </c>
      <c r="I13496">
        <f t="shared" si="632"/>
        <v>0</v>
      </c>
    </row>
    <row r="13497" spans="1:9">
      <c r="A13497">
        <v>13495</v>
      </c>
      <c r="B13497">
        <v>292</v>
      </c>
      <c r="C13497">
        <v>34100</v>
      </c>
      <c r="D13497">
        <v>1</v>
      </c>
      <c r="E13497">
        <v>104</v>
      </c>
      <c r="F13497">
        <f t="shared" si="630"/>
        <v>2920104</v>
      </c>
      <c r="G13497">
        <f t="shared" si="631"/>
        <v>29203410104</v>
      </c>
      <c r="H13497">
        <v>13496</v>
      </c>
      <c r="I13497">
        <f t="shared" si="632"/>
        <v>0</v>
      </c>
    </row>
    <row r="13498" spans="1:9">
      <c r="A13498">
        <v>13496</v>
      </c>
      <c r="B13498">
        <v>292</v>
      </c>
      <c r="C13498">
        <v>34104</v>
      </c>
      <c r="D13498">
        <v>1</v>
      </c>
      <c r="E13498">
        <v>117</v>
      </c>
      <c r="F13498">
        <f t="shared" si="630"/>
        <v>2920117</v>
      </c>
      <c r="G13498">
        <f t="shared" si="631"/>
        <v>29203410117</v>
      </c>
      <c r="H13498">
        <v>13497</v>
      </c>
      <c r="I13498">
        <f t="shared" si="632"/>
        <v>0</v>
      </c>
    </row>
    <row r="13499" spans="1:9">
      <c r="A13499">
        <v>13497</v>
      </c>
      <c r="B13499">
        <v>292</v>
      </c>
      <c r="C13499">
        <v>34101</v>
      </c>
      <c r="D13499">
        <v>1</v>
      </c>
      <c r="E13499">
        <v>107</v>
      </c>
      <c r="F13499">
        <f t="shared" si="630"/>
        <v>2920107</v>
      </c>
      <c r="G13499">
        <f t="shared" si="631"/>
        <v>29203410107</v>
      </c>
      <c r="H13499">
        <v>13498</v>
      </c>
      <c r="I13499">
        <f t="shared" si="632"/>
        <v>0</v>
      </c>
    </row>
    <row r="13500" spans="1:9">
      <c r="A13500">
        <v>13498</v>
      </c>
      <c r="B13500">
        <v>292</v>
      </c>
      <c r="C13500">
        <v>34100</v>
      </c>
      <c r="D13500">
        <v>1</v>
      </c>
      <c r="E13500">
        <v>113</v>
      </c>
      <c r="F13500">
        <f t="shared" si="630"/>
        <v>2920113</v>
      </c>
      <c r="G13500">
        <f t="shared" si="631"/>
        <v>29203410113</v>
      </c>
      <c r="H13500">
        <v>13499</v>
      </c>
      <c r="I13500">
        <f t="shared" si="632"/>
        <v>0</v>
      </c>
    </row>
    <row r="13501" spans="1:9">
      <c r="A13501">
        <v>13499</v>
      </c>
      <c r="B13501">
        <v>292</v>
      </c>
      <c r="C13501">
        <v>45010</v>
      </c>
      <c r="D13501">
        <v>1</v>
      </c>
      <c r="E13501">
        <v>360</v>
      </c>
      <c r="F13501">
        <f t="shared" si="630"/>
        <v>2920360</v>
      </c>
      <c r="G13501">
        <f t="shared" si="631"/>
        <v>29204500360</v>
      </c>
      <c r="H13501">
        <v>13500</v>
      </c>
      <c r="I13501">
        <f t="shared" si="632"/>
        <v>0</v>
      </c>
    </row>
    <row r="13502" spans="1:9">
      <c r="A13502">
        <v>13500</v>
      </c>
      <c r="B13502">
        <v>292</v>
      </c>
      <c r="C13502">
        <v>41000</v>
      </c>
      <c r="D13502">
        <v>1</v>
      </c>
      <c r="E13502">
        <v>305</v>
      </c>
      <c r="F13502">
        <f t="shared" si="630"/>
        <v>2920305</v>
      </c>
      <c r="G13502">
        <f t="shared" si="631"/>
        <v>29204100305</v>
      </c>
      <c r="H13502">
        <v>13501</v>
      </c>
      <c r="I13502">
        <f t="shared" si="632"/>
        <v>0</v>
      </c>
    </row>
    <row r="13503" spans="1:9">
      <c r="A13503">
        <v>13501</v>
      </c>
      <c r="B13503">
        <v>292</v>
      </c>
      <c r="C13503">
        <v>41000</v>
      </c>
      <c r="D13503">
        <v>1</v>
      </c>
      <c r="E13503">
        <v>306</v>
      </c>
      <c r="F13503">
        <f t="shared" si="630"/>
        <v>2920306</v>
      </c>
      <c r="G13503">
        <f t="shared" si="631"/>
        <v>29204100306</v>
      </c>
      <c r="H13503">
        <v>13502</v>
      </c>
      <c r="I13503">
        <f t="shared" si="632"/>
        <v>0</v>
      </c>
    </row>
    <row r="13504" spans="1:9">
      <c r="A13504">
        <v>13502</v>
      </c>
      <c r="B13504">
        <v>292</v>
      </c>
      <c r="C13504">
        <v>41000</v>
      </c>
      <c r="D13504">
        <v>1</v>
      </c>
      <c r="E13504">
        <v>116</v>
      </c>
      <c r="F13504">
        <f t="shared" si="630"/>
        <v>2920116</v>
      </c>
      <c r="G13504">
        <f t="shared" si="631"/>
        <v>29204100116</v>
      </c>
      <c r="H13504">
        <v>13503</v>
      </c>
      <c r="I13504">
        <f t="shared" si="632"/>
        <v>0</v>
      </c>
    </row>
    <row r="13505" spans="1:9">
      <c r="A13505">
        <v>13503</v>
      </c>
      <c r="B13505">
        <v>292</v>
      </c>
      <c r="C13505">
        <v>45000</v>
      </c>
      <c r="D13505">
        <v>1</v>
      </c>
      <c r="E13505">
        <v>301</v>
      </c>
      <c r="F13505">
        <f t="shared" si="630"/>
        <v>2920301</v>
      </c>
      <c r="G13505">
        <f t="shared" si="631"/>
        <v>29204500301</v>
      </c>
      <c r="H13505">
        <v>13504</v>
      </c>
      <c r="I13505">
        <f t="shared" si="632"/>
        <v>0</v>
      </c>
    </row>
    <row r="13506" spans="1:9">
      <c r="A13506">
        <v>13504</v>
      </c>
      <c r="B13506">
        <v>292</v>
      </c>
      <c r="C13506">
        <v>40003</v>
      </c>
      <c r="D13506">
        <v>1</v>
      </c>
      <c r="E13506">
        <v>312</v>
      </c>
      <c r="F13506">
        <f t="shared" si="630"/>
        <v>2920312</v>
      </c>
      <c r="G13506">
        <f t="shared" si="631"/>
        <v>29204000312</v>
      </c>
      <c r="H13506">
        <v>13505</v>
      </c>
      <c r="I13506">
        <f t="shared" si="632"/>
        <v>0</v>
      </c>
    </row>
    <row r="13507" spans="1:9">
      <c r="A13507">
        <v>13505</v>
      </c>
      <c r="B13507">
        <v>292</v>
      </c>
      <c r="C13507">
        <v>43401</v>
      </c>
      <c r="D13507">
        <v>0</v>
      </c>
      <c r="E13507">
        <v>300</v>
      </c>
      <c r="F13507">
        <f t="shared" ref="F13507:F13570" si="633">(B13507*10000+E13507)*D13507</f>
        <v>0</v>
      </c>
      <c r="G13507">
        <f t="shared" ref="G13507:G13570" si="634">(B13507*10000+FLOOR(C13507/100,1))*10000+E13507</f>
        <v>29204340300</v>
      </c>
      <c r="H13507">
        <v>13506</v>
      </c>
      <c r="I13507">
        <f t="shared" ref="I13507:I13570" si="635">IF(C13507=30300,IF(E13507=117,1,IF(E13507=313,1,0)),0)</f>
        <v>0</v>
      </c>
    </row>
    <row r="13508" spans="1:9">
      <c r="A13508">
        <v>13506</v>
      </c>
      <c r="B13508">
        <v>292</v>
      </c>
      <c r="C13508">
        <v>43000</v>
      </c>
      <c r="D13508">
        <v>0</v>
      </c>
      <c r="E13508">
        <v>307</v>
      </c>
      <c r="F13508">
        <f t="shared" si="633"/>
        <v>0</v>
      </c>
      <c r="G13508">
        <f t="shared" si="634"/>
        <v>29204300307</v>
      </c>
      <c r="H13508">
        <v>13507</v>
      </c>
      <c r="I13508">
        <f t="shared" si="635"/>
        <v>0</v>
      </c>
    </row>
    <row r="13509" spans="1:9">
      <c r="A13509">
        <v>13507</v>
      </c>
      <c r="B13509">
        <v>292</v>
      </c>
      <c r="C13509">
        <v>46950</v>
      </c>
      <c r="D13509">
        <v>1</v>
      </c>
      <c r="E13509">
        <v>757</v>
      </c>
      <c r="F13509">
        <f t="shared" si="633"/>
        <v>2920757</v>
      </c>
      <c r="G13509">
        <f t="shared" si="634"/>
        <v>29204690757</v>
      </c>
      <c r="H13509">
        <v>13508</v>
      </c>
      <c r="I13509">
        <f t="shared" si="635"/>
        <v>0</v>
      </c>
    </row>
    <row r="13510" spans="1:9">
      <c r="A13510">
        <v>13508</v>
      </c>
      <c r="B13510">
        <v>292</v>
      </c>
      <c r="C13510">
        <v>46680</v>
      </c>
      <c r="D13510">
        <v>1</v>
      </c>
      <c r="E13510">
        <v>756</v>
      </c>
      <c r="F13510">
        <f t="shared" si="633"/>
        <v>2920756</v>
      </c>
      <c r="G13510">
        <f t="shared" si="634"/>
        <v>29204660756</v>
      </c>
      <c r="H13510">
        <v>13509</v>
      </c>
      <c r="I13510">
        <f t="shared" si="635"/>
        <v>0</v>
      </c>
    </row>
    <row r="13511" spans="1:9">
      <c r="A13511">
        <v>13509</v>
      </c>
      <c r="B13511">
        <v>292</v>
      </c>
      <c r="C13511">
        <v>49410</v>
      </c>
      <c r="D13511">
        <v>1</v>
      </c>
      <c r="E13511">
        <v>190</v>
      </c>
      <c r="F13511">
        <f t="shared" si="633"/>
        <v>2920190</v>
      </c>
      <c r="G13511">
        <f t="shared" si="634"/>
        <v>29204940190</v>
      </c>
      <c r="H13511">
        <v>13510</v>
      </c>
      <c r="I13511">
        <f t="shared" si="635"/>
        <v>0</v>
      </c>
    </row>
    <row r="13512" spans="1:9">
      <c r="A13512">
        <v>13510</v>
      </c>
      <c r="B13512">
        <v>292</v>
      </c>
      <c r="C13512">
        <v>46660</v>
      </c>
      <c r="D13512">
        <v>1</v>
      </c>
      <c r="E13512">
        <v>754</v>
      </c>
      <c r="F13512">
        <f t="shared" si="633"/>
        <v>2920754</v>
      </c>
      <c r="G13512">
        <f t="shared" si="634"/>
        <v>29204660754</v>
      </c>
      <c r="H13512">
        <v>13511</v>
      </c>
      <c r="I13512">
        <f t="shared" si="635"/>
        <v>0</v>
      </c>
    </row>
    <row r="13513" spans="1:9">
      <c r="A13513">
        <v>13511</v>
      </c>
      <c r="B13513">
        <v>292</v>
      </c>
      <c r="C13513">
        <v>46670</v>
      </c>
      <c r="D13513">
        <v>1</v>
      </c>
      <c r="E13513">
        <v>750</v>
      </c>
      <c r="F13513">
        <f t="shared" si="633"/>
        <v>2920750</v>
      </c>
      <c r="G13513">
        <f t="shared" si="634"/>
        <v>29204660750</v>
      </c>
      <c r="H13513">
        <v>13512</v>
      </c>
      <c r="I13513">
        <f t="shared" si="635"/>
        <v>0</v>
      </c>
    </row>
    <row r="13514" spans="1:9">
      <c r="A13514">
        <v>13512</v>
      </c>
      <c r="B13514">
        <v>292</v>
      </c>
      <c r="C13514">
        <v>46630</v>
      </c>
      <c r="D13514">
        <v>1</v>
      </c>
      <c r="E13514">
        <v>759</v>
      </c>
      <c r="F13514">
        <f t="shared" si="633"/>
        <v>2920759</v>
      </c>
      <c r="G13514">
        <f t="shared" si="634"/>
        <v>29204660759</v>
      </c>
      <c r="H13514">
        <v>13513</v>
      </c>
      <c r="I13514">
        <f t="shared" si="635"/>
        <v>0</v>
      </c>
    </row>
    <row r="13515" spans="1:9">
      <c r="A13515">
        <v>13513</v>
      </c>
      <c r="B13515">
        <v>292</v>
      </c>
      <c r="C13515">
        <v>46580</v>
      </c>
      <c r="D13515">
        <v>1</v>
      </c>
      <c r="E13515">
        <v>762</v>
      </c>
      <c r="F13515">
        <f t="shared" si="633"/>
        <v>2920762</v>
      </c>
      <c r="G13515">
        <f t="shared" si="634"/>
        <v>29204650762</v>
      </c>
      <c r="H13515">
        <v>13514</v>
      </c>
      <c r="I13515">
        <f t="shared" si="635"/>
        <v>0</v>
      </c>
    </row>
    <row r="13516" spans="1:9">
      <c r="A13516">
        <v>13514</v>
      </c>
      <c r="B13516">
        <v>292</v>
      </c>
      <c r="C13516">
        <v>46620</v>
      </c>
      <c r="D13516">
        <v>1</v>
      </c>
      <c r="E13516">
        <v>758</v>
      </c>
      <c r="F13516">
        <f t="shared" si="633"/>
        <v>2920758</v>
      </c>
      <c r="G13516">
        <f t="shared" si="634"/>
        <v>29204660758</v>
      </c>
      <c r="H13516">
        <v>13515</v>
      </c>
      <c r="I13516">
        <f t="shared" si="635"/>
        <v>0</v>
      </c>
    </row>
    <row r="13517" spans="1:9">
      <c r="A13517">
        <v>13515</v>
      </c>
      <c r="B13517">
        <v>292</v>
      </c>
      <c r="C13517">
        <v>46650</v>
      </c>
      <c r="D13517">
        <v>1</v>
      </c>
      <c r="E13517">
        <v>763</v>
      </c>
      <c r="F13517">
        <f t="shared" si="633"/>
        <v>2920763</v>
      </c>
      <c r="G13517">
        <f t="shared" si="634"/>
        <v>29204660763</v>
      </c>
      <c r="H13517">
        <v>13516</v>
      </c>
      <c r="I13517">
        <f t="shared" si="635"/>
        <v>0</v>
      </c>
    </row>
    <row r="13518" spans="1:9">
      <c r="A13518">
        <v>13516</v>
      </c>
      <c r="B13518">
        <v>292</v>
      </c>
      <c r="C13518">
        <v>46550</v>
      </c>
      <c r="D13518">
        <v>1</v>
      </c>
      <c r="E13518">
        <v>755</v>
      </c>
      <c r="F13518">
        <f t="shared" si="633"/>
        <v>2920755</v>
      </c>
      <c r="G13518">
        <f t="shared" si="634"/>
        <v>29204650755</v>
      </c>
      <c r="H13518">
        <v>13517</v>
      </c>
      <c r="I13518">
        <f t="shared" si="635"/>
        <v>0</v>
      </c>
    </row>
    <row r="13519" spans="1:9">
      <c r="A13519">
        <v>13517</v>
      </c>
      <c r="B13519">
        <v>292</v>
      </c>
      <c r="C13519">
        <v>46510</v>
      </c>
      <c r="D13519">
        <v>1</v>
      </c>
      <c r="E13519">
        <v>760</v>
      </c>
      <c r="F13519">
        <f t="shared" si="633"/>
        <v>2920760</v>
      </c>
      <c r="G13519">
        <f t="shared" si="634"/>
        <v>29204650760</v>
      </c>
      <c r="H13519">
        <v>13518</v>
      </c>
      <c r="I13519">
        <f t="shared" si="635"/>
        <v>0</v>
      </c>
    </row>
    <row r="13520" spans="1:9">
      <c r="A13520">
        <v>13518</v>
      </c>
      <c r="B13520">
        <v>292</v>
      </c>
      <c r="C13520">
        <v>46710</v>
      </c>
      <c r="D13520">
        <v>1</v>
      </c>
      <c r="E13520">
        <v>753</v>
      </c>
      <c r="F13520">
        <f t="shared" si="633"/>
        <v>2920753</v>
      </c>
      <c r="G13520">
        <f t="shared" si="634"/>
        <v>29204670753</v>
      </c>
      <c r="H13520">
        <v>13519</v>
      </c>
      <c r="I13520">
        <f t="shared" si="635"/>
        <v>0</v>
      </c>
    </row>
    <row r="13521" spans="1:9">
      <c r="A13521">
        <v>13519</v>
      </c>
      <c r="B13521">
        <v>292</v>
      </c>
      <c r="C13521">
        <v>46590</v>
      </c>
      <c r="D13521">
        <v>1</v>
      </c>
      <c r="E13521">
        <v>761</v>
      </c>
      <c r="F13521">
        <f t="shared" si="633"/>
        <v>2920761</v>
      </c>
      <c r="G13521">
        <f t="shared" si="634"/>
        <v>29204650761</v>
      </c>
      <c r="H13521">
        <v>13520</v>
      </c>
      <c r="I13521">
        <f t="shared" si="635"/>
        <v>0</v>
      </c>
    </row>
    <row r="13522" spans="1:9">
      <c r="A13522">
        <v>13520</v>
      </c>
      <c r="B13522">
        <v>292</v>
      </c>
      <c r="C13522">
        <v>45520</v>
      </c>
      <c r="D13522">
        <v>0</v>
      </c>
      <c r="E13522">
        <v>567</v>
      </c>
      <c r="F13522">
        <f t="shared" si="633"/>
        <v>0</v>
      </c>
      <c r="G13522">
        <f t="shared" si="634"/>
        <v>29204550567</v>
      </c>
      <c r="H13522">
        <v>13521</v>
      </c>
      <c r="I13522">
        <f t="shared" si="635"/>
        <v>0</v>
      </c>
    </row>
    <row r="13523" spans="1:9">
      <c r="A13523">
        <v>13521</v>
      </c>
      <c r="B13523">
        <v>292</v>
      </c>
      <c r="C13523">
        <v>45520</v>
      </c>
      <c r="D13523">
        <v>0</v>
      </c>
      <c r="E13523">
        <v>565</v>
      </c>
      <c r="F13523">
        <f t="shared" si="633"/>
        <v>0</v>
      </c>
      <c r="G13523">
        <f t="shared" si="634"/>
        <v>29204550565</v>
      </c>
      <c r="H13523">
        <v>13522</v>
      </c>
      <c r="I13523">
        <f t="shared" si="635"/>
        <v>0</v>
      </c>
    </row>
    <row r="13524" spans="1:9">
      <c r="A13524">
        <v>13522</v>
      </c>
      <c r="B13524">
        <v>292</v>
      </c>
      <c r="C13524">
        <v>45520</v>
      </c>
      <c r="D13524">
        <v>0</v>
      </c>
      <c r="E13524">
        <v>568</v>
      </c>
      <c r="F13524">
        <f t="shared" si="633"/>
        <v>0</v>
      </c>
      <c r="G13524">
        <f t="shared" si="634"/>
        <v>29204550568</v>
      </c>
      <c r="H13524">
        <v>13523</v>
      </c>
      <c r="I13524">
        <f t="shared" si="635"/>
        <v>0</v>
      </c>
    </row>
    <row r="13525" spans="1:9">
      <c r="A13525">
        <v>13523</v>
      </c>
      <c r="B13525">
        <v>292</v>
      </c>
      <c r="C13525">
        <v>45520</v>
      </c>
      <c r="D13525">
        <v>0</v>
      </c>
      <c r="E13525">
        <v>570</v>
      </c>
      <c r="F13525">
        <f t="shared" si="633"/>
        <v>0</v>
      </c>
      <c r="G13525">
        <f t="shared" si="634"/>
        <v>29204550570</v>
      </c>
      <c r="H13525">
        <v>13524</v>
      </c>
      <c r="I13525">
        <f t="shared" si="635"/>
        <v>0</v>
      </c>
    </row>
    <row r="13526" spans="1:9">
      <c r="A13526">
        <v>13524</v>
      </c>
      <c r="B13526">
        <v>292</v>
      </c>
      <c r="C13526">
        <v>45520</v>
      </c>
      <c r="D13526">
        <v>0</v>
      </c>
      <c r="E13526">
        <v>563</v>
      </c>
      <c r="F13526">
        <f t="shared" si="633"/>
        <v>0</v>
      </c>
      <c r="G13526">
        <f t="shared" si="634"/>
        <v>29204550563</v>
      </c>
      <c r="H13526">
        <v>13525</v>
      </c>
      <c r="I13526">
        <f t="shared" si="635"/>
        <v>0</v>
      </c>
    </row>
    <row r="13527" spans="1:9">
      <c r="A13527">
        <v>13525</v>
      </c>
      <c r="B13527">
        <v>292</v>
      </c>
      <c r="C13527">
        <v>45520</v>
      </c>
      <c r="D13527">
        <v>0</v>
      </c>
      <c r="E13527">
        <v>562</v>
      </c>
      <c r="F13527">
        <f t="shared" si="633"/>
        <v>0</v>
      </c>
      <c r="G13527">
        <f t="shared" si="634"/>
        <v>29204550562</v>
      </c>
      <c r="H13527">
        <v>13526</v>
      </c>
      <c r="I13527">
        <f t="shared" si="635"/>
        <v>0</v>
      </c>
    </row>
    <row r="13528" spans="1:9">
      <c r="A13528">
        <v>13526</v>
      </c>
      <c r="B13528">
        <v>292</v>
      </c>
      <c r="C13528">
        <v>45520</v>
      </c>
      <c r="D13528">
        <v>0</v>
      </c>
      <c r="E13528">
        <v>569</v>
      </c>
      <c r="F13528">
        <f t="shared" si="633"/>
        <v>0</v>
      </c>
      <c r="G13528">
        <f t="shared" si="634"/>
        <v>29204550569</v>
      </c>
      <c r="H13528">
        <v>13527</v>
      </c>
      <c r="I13528">
        <f t="shared" si="635"/>
        <v>0</v>
      </c>
    </row>
    <row r="13529" spans="1:9">
      <c r="A13529">
        <v>13527</v>
      </c>
      <c r="B13529">
        <v>292</v>
      </c>
      <c r="C13529">
        <v>45520</v>
      </c>
      <c r="D13529">
        <v>0</v>
      </c>
      <c r="E13529">
        <v>561</v>
      </c>
      <c r="F13529">
        <f t="shared" si="633"/>
        <v>0</v>
      </c>
      <c r="G13529">
        <f t="shared" si="634"/>
        <v>29204550561</v>
      </c>
      <c r="H13529">
        <v>13528</v>
      </c>
      <c r="I13529">
        <f t="shared" si="635"/>
        <v>0</v>
      </c>
    </row>
    <row r="13530" spans="1:9">
      <c r="A13530">
        <v>13528</v>
      </c>
      <c r="B13530">
        <v>292</v>
      </c>
      <c r="C13530">
        <v>46802</v>
      </c>
      <c r="D13530">
        <v>1</v>
      </c>
      <c r="E13530">
        <v>601</v>
      </c>
      <c r="F13530">
        <f t="shared" si="633"/>
        <v>2920601</v>
      </c>
      <c r="G13530">
        <f t="shared" si="634"/>
        <v>29204680601</v>
      </c>
      <c r="H13530">
        <v>13529</v>
      </c>
      <c r="I13530">
        <f t="shared" si="635"/>
        <v>0</v>
      </c>
    </row>
    <row r="13531" spans="1:9">
      <c r="A13531">
        <v>13529</v>
      </c>
      <c r="B13531">
        <v>292</v>
      </c>
      <c r="C13531">
        <v>46505</v>
      </c>
      <c r="D13531">
        <v>1</v>
      </c>
      <c r="E13531">
        <v>607</v>
      </c>
      <c r="F13531">
        <f t="shared" si="633"/>
        <v>2920607</v>
      </c>
      <c r="G13531">
        <f t="shared" si="634"/>
        <v>29204650607</v>
      </c>
      <c r="H13531">
        <v>13530</v>
      </c>
      <c r="I13531">
        <f t="shared" si="635"/>
        <v>0</v>
      </c>
    </row>
    <row r="13532" spans="1:9">
      <c r="A13532">
        <v>13530</v>
      </c>
      <c r="B13532">
        <v>292</v>
      </c>
      <c r="C13532">
        <v>46503</v>
      </c>
      <c r="D13532">
        <v>1</v>
      </c>
      <c r="E13532">
        <v>604</v>
      </c>
      <c r="F13532">
        <f t="shared" si="633"/>
        <v>2920604</v>
      </c>
      <c r="G13532">
        <f t="shared" si="634"/>
        <v>29204650604</v>
      </c>
      <c r="H13532">
        <v>13531</v>
      </c>
      <c r="I13532">
        <f t="shared" si="635"/>
        <v>0</v>
      </c>
    </row>
    <row r="13533" spans="1:9">
      <c r="A13533">
        <v>13531</v>
      </c>
      <c r="B13533">
        <v>292</v>
      </c>
      <c r="C13533">
        <v>46702</v>
      </c>
      <c r="D13533">
        <v>1</v>
      </c>
      <c r="E13533">
        <v>602</v>
      </c>
      <c r="F13533">
        <f t="shared" si="633"/>
        <v>2920602</v>
      </c>
      <c r="G13533">
        <f t="shared" si="634"/>
        <v>29204670602</v>
      </c>
      <c r="H13533">
        <v>13532</v>
      </c>
      <c r="I13533">
        <f t="shared" si="635"/>
        <v>0</v>
      </c>
    </row>
    <row r="13534" spans="1:9">
      <c r="A13534">
        <v>13532</v>
      </c>
      <c r="B13534">
        <v>292</v>
      </c>
      <c r="C13534">
        <v>46606</v>
      </c>
      <c r="D13534">
        <v>1</v>
      </c>
      <c r="E13534">
        <v>606</v>
      </c>
      <c r="F13534">
        <f t="shared" si="633"/>
        <v>2920606</v>
      </c>
      <c r="G13534">
        <f t="shared" si="634"/>
        <v>29204660606</v>
      </c>
      <c r="H13534">
        <v>13533</v>
      </c>
      <c r="I13534">
        <f t="shared" si="635"/>
        <v>0</v>
      </c>
    </row>
    <row r="13535" spans="1:9">
      <c r="A13535">
        <v>13533</v>
      </c>
      <c r="B13535">
        <v>292</v>
      </c>
      <c r="C13535">
        <v>46703</v>
      </c>
      <c r="D13535">
        <v>1</v>
      </c>
      <c r="E13535">
        <v>605</v>
      </c>
      <c r="F13535">
        <f t="shared" si="633"/>
        <v>2920605</v>
      </c>
      <c r="G13535">
        <f t="shared" si="634"/>
        <v>29204670605</v>
      </c>
      <c r="H13535">
        <v>13534</v>
      </c>
      <c r="I13535">
        <f t="shared" si="635"/>
        <v>0</v>
      </c>
    </row>
    <row r="13536" spans="1:9">
      <c r="A13536">
        <v>13534</v>
      </c>
      <c r="B13536">
        <v>292</v>
      </c>
      <c r="C13536">
        <v>46603</v>
      </c>
      <c r="D13536">
        <v>1</v>
      </c>
      <c r="E13536">
        <v>603</v>
      </c>
      <c r="F13536">
        <f t="shared" si="633"/>
        <v>2920603</v>
      </c>
      <c r="G13536">
        <f t="shared" si="634"/>
        <v>29204660603</v>
      </c>
      <c r="H13536">
        <v>13535</v>
      </c>
      <c r="I13536">
        <f t="shared" si="635"/>
        <v>0</v>
      </c>
    </row>
    <row r="13537" spans="1:9">
      <c r="A13537">
        <v>13535</v>
      </c>
      <c r="B13537">
        <v>292</v>
      </c>
      <c r="C13537">
        <v>49400</v>
      </c>
      <c r="D13537">
        <v>1</v>
      </c>
      <c r="E13537">
        <v>711</v>
      </c>
      <c r="F13537">
        <f t="shared" si="633"/>
        <v>2920711</v>
      </c>
      <c r="G13537">
        <f t="shared" si="634"/>
        <v>29204940711</v>
      </c>
      <c r="H13537">
        <v>13536</v>
      </c>
      <c r="I13537">
        <f t="shared" si="635"/>
        <v>0</v>
      </c>
    </row>
    <row r="13538" spans="1:9">
      <c r="A13538">
        <v>13536</v>
      </c>
      <c r="B13538">
        <v>292</v>
      </c>
      <c r="C13538">
        <v>30300</v>
      </c>
      <c r="D13538">
        <v>1</v>
      </c>
      <c r="E13538">
        <v>103</v>
      </c>
      <c r="F13538">
        <f t="shared" si="633"/>
        <v>2920103</v>
      </c>
      <c r="G13538">
        <f t="shared" si="634"/>
        <v>29203030103</v>
      </c>
      <c r="H13538">
        <v>13537</v>
      </c>
      <c r="I13538">
        <f t="shared" si="635"/>
        <v>0</v>
      </c>
    </row>
    <row r="13539" spans="1:9">
      <c r="A13539">
        <v>13537</v>
      </c>
      <c r="B13539">
        <v>292</v>
      </c>
      <c r="C13539">
        <v>30000</v>
      </c>
      <c r="D13539">
        <v>1</v>
      </c>
      <c r="E13539">
        <v>100</v>
      </c>
      <c r="F13539">
        <f t="shared" si="633"/>
        <v>2920100</v>
      </c>
      <c r="G13539">
        <f t="shared" si="634"/>
        <v>29203000100</v>
      </c>
      <c r="H13539">
        <v>13538</v>
      </c>
      <c r="I13539">
        <f t="shared" si="635"/>
        <v>0</v>
      </c>
    </row>
    <row r="13540" spans="1:9">
      <c r="A13540">
        <v>13538</v>
      </c>
      <c r="B13540">
        <v>292</v>
      </c>
      <c r="C13540">
        <v>38001</v>
      </c>
      <c r="D13540">
        <v>1</v>
      </c>
      <c r="E13540">
        <v>120</v>
      </c>
      <c r="F13540">
        <f t="shared" si="633"/>
        <v>2920120</v>
      </c>
      <c r="G13540">
        <f t="shared" si="634"/>
        <v>29203800120</v>
      </c>
      <c r="H13540">
        <v>13539</v>
      </c>
      <c r="I13540">
        <f t="shared" si="635"/>
        <v>0</v>
      </c>
    </row>
    <row r="13541" spans="1:9">
      <c r="A13541">
        <v>13539</v>
      </c>
      <c r="B13541">
        <v>292</v>
      </c>
      <c r="C13541">
        <v>32200</v>
      </c>
      <c r="D13541">
        <v>1</v>
      </c>
      <c r="E13541">
        <v>111</v>
      </c>
      <c r="F13541">
        <f t="shared" si="633"/>
        <v>2920111</v>
      </c>
      <c r="G13541">
        <f t="shared" si="634"/>
        <v>29203220111</v>
      </c>
      <c r="H13541">
        <v>13540</v>
      </c>
      <c r="I13541">
        <f t="shared" si="635"/>
        <v>0</v>
      </c>
    </row>
    <row r="13542" spans="1:9">
      <c r="A13542">
        <v>13540</v>
      </c>
      <c r="B13542">
        <v>292</v>
      </c>
      <c r="C13542">
        <v>32001</v>
      </c>
      <c r="D13542">
        <v>1</v>
      </c>
      <c r="E13542">
        <v>313</v>
      </c>
      <c r="F13542">
        <f t="shared" si="633"/>
        <v>2920313</v>
      </c>
      <c r="G13542">
        <f t="shared" si="634"/>
        <v>29203200313</v>
      </c>
      <c r="H13542">
        <v>13541</v>
      </c>
      <c r="I13542">
        <f t="shared" si="635"/>
        <v>0</v>
      </c>
    </row>
    <row r="13543" spans="1:9">
      <c r="A13543">
        <v>13541</v>
      </c>
      <c r="B13543">
        <v>292</v>
      </c>
      <c r="C13543">
        <v>40005</v>
      </c>
      <c r="D13543">
        <v>1</v>
      </c>
      <c r="E13543">
        <v>302</v>
      </c>
      <c r="F13543">
        <f t="shared" si="633"/>
        <v>2920302</v>
      </c>
      <c r="G13543">
        <f t="shared" si="634"/>
        <v>29204000302</v>
      </c>
      <c r="H13543">
        <v>13542</v>
      </c>
      <c r="I13543">
        <f t="shared" si="635"/>
        <v>0</v>
      </c>
    </row>
    <row r="13544" spans="1:9">
      <c r="A13544">
        <v>13542</v>
      </c>
      <c r="B13544">
        <v>292</v>
      </c>
      <c r="C13544">
        <v>43000</v>
      </c>
      <c r="D13544">
        <v>0</v>
      </c>
      <c r="E13544">
        <v>308</v>
      </c>
      <c r="F13544">
        <f t="shared" si="633"/>
        <v>0</v>
      </c>
      <c r="G13544">
        <f t="shared" si="634"/>
        <v>29204300308</v>
      </c>
      <c r="H13544">
        <v>13543</v>
      </c>
      <c r="I13544">
        <f t="shared" si="635"/>
        <v>0</v>
      </c>
    </row>
    <row r="13545" spans="1:9">
      <c r="A13545">
        <v>13543</v>
      </c>
      <c r="B13545">
        <v>292</v>
      </c>
      <c r="C13545">
        <v>43000</v>
      </c>
      <c r="D13545">
        <v>0</v>
      </c>
      <c r="E13545">
        <v>314</v>
      </c>
      <c r="F13545">
        <f t="shared" si="633"/>
        <v>0</v>
      </c>
      <c r="G13545">
        <f t="shared" si="634"/>
        <v>29204300314</v>
      </c>
      <c r="H13545">
        <v>13544</v>
      </c>
      <c r="I13545">
        <f t="shared" si="635"/>
        <v>0</v>
      </c>
    </row>
    <row r="13546" spans="1:9">
      <c r="A13546">
        <v>13544</v>
      </c>
      <c r="B13546">
        <v>293</v>
      </c>
      <c r="C13546">
        <v>30300</v>
      </c>
      <c r="D13546">
        <v>1</v>
      </c>
      <c r="E13546">
        <v>123</v>
      </c>
      <c r="F13546">
        <f t="shared" si="633"/>
        <v>2930123</v>
      </c>
      <c r="G13546">
        <f t="shared" si="634"/>
        <v>29303030123</v>
      </c>
      <c r="H13546">
        <v>13545</v>
      </c>
      <c r="I13546">
        <f t="shared" si="635"/>
        <v>0</v>
      </c>
    </row>
    <row r="13547" spans="1:9">
      <c r="A13547">
        <v>13545</v>
      </c>
      <c r="B13547">
        <v>293</v>
      </c>
      <c r="C13547">
        <v>30001</v>
      </c>
      <c r="D13547">
        <v>1</v>
      </c>
      <c r="E13547">
        <v>112</v>
      </c>
      <c r="F13547">
        <f t="shared" si="633"/>
        <v>2930112</v>
      </c>
      <c r="G13547">
        <f t="shared" si="634"/>
        <v>29303000112</v>
      </c>
      <c r="H13547">
        <v>13546</v>
      </c>
      <c r="I13547">
        <f t="shared" si="635"/>
        <v>0</v>
      </c>
    </row>
    <row r="13548" spans="1:9">
      <c r="A13548">
        <v>13546</v>
      </c>
      <c r="B13548">
        <v>293</v>
      </c>
      <c r="C13548">
        <v>38000</v>
      </c>
      <c r="D13548">
        <v>1</v>
      </c>
      <c r="E13548">
        <v>107</v>
      </c>
      <c r="F13548">
        <f t="shared" si="633"/>
        <v>2930107</v>
      </c>
      <c r="G13548">
        <f t="shared" si="634"/>
        <v>29303800107</v>
      </c>
      <c r="H13548">
        <v>13547</v>
      </c>
      <c r="I13548">
        <f t="shared" si="635"/>
        <v>0</v>
      </c>
    </row>
    <row r="13549" spans="1:9">
      <c r="A13549">
        <v>13547</v>
      </c>
      <c r="B13549">
        <v>293</v>
      </c>
      <c r="C13549">
        <v>38100</v>
      </c>
      <c r="D13549">
        <v>1</v>
      </c>
      <c r="E13549">
        <v>117</v>
      </c>
      <c r="F13549">
        <f t="shared" si="633"/>
        <v>2930117</v>
      </c>
      <c r="G13549">
        <f t="shared" si="634"/>
        <v>29303810117</v>
      </c>
      <c r="H13549">
        <v>13548</v>
      </c>
      <c r="I13549">
        <f t="shared" si="635"/>
        <v>0</v>
      </c>
    </row>
    <row r="13550" spans="1:9">
      <c r="A13550">
        <v>13548</v>
      </c>
      <c r="B13550">
        <v>293</v>
      </c>
      <c r="C13550">
        <v>32000</v>
      </c>
      <c r="D13550">
        <v>1</v>
      </c>
      <c r="E13550">
        <v>104</v>
      </c>
      <c r="F13550">
        <f t="shared" si="633"/>
        <v>2930104</v>
      </c>
      <c r="G13550">
        <f t="shared" si="634"/>
        <v>29303200104</v>
      </c>
      <c r="H13550">
        <v>13549</v>
      </c>
      <c r="I13550">
        <f t="shared" si="635"/>
        <v>0</v>
      </c>
    </row>
    <row r="13551" spans="1:9">
      <c r="A13551">
        <v>13549</v>
      </c>
      <c r="B13551">
        <v>293</v>
      </c>
      <c r="C13551">
        <v>32102</v>
      </c>
      <c r="D13551">
        <v>1</v>
      </c>
      <c r="E13551">
        <v>101</v>
      </c>
      <c r="F13551">
        <f t="shared" si="633"/>
        <v>2930101</v>
      </c>
      <c r="G13551">
        <f t="shared" si="634"/>
        <v>29303210101</v>
      </c>
      <c r="H13551">
        <v>13550</v>
      </c>
      <c r="I13551">
        <f t="shared" si="635"/>
        <v>0</v>
      </c>
    </row>
    <row r="13552" spans="1:9">
      <c r="A13552">
        <v>13550</v>
      </c>
      <c r="B13552">
        <v>293</v>
      </c>
      <c r="C13552">
        <v>32100</v>
      </c>
      <c r="D13552">
        <v>1</v>
      </c>
      <c r="E13552">
        <v>110</v>
      </c>
      <c r="F13552">
        <f t="shared" si="633"/>
        <v>2930110</v>
      </c>
      <c r="G13552">
        <f t="shared" si="634"/>
        <v>29303210110</v>
      </c>
      <c r="H13552">
        <v>13551</v>
      </c>
      <c r="I13552">
        <f t="shared" si="635"/>
        <v>0</v>
      </c>
    </row>
    <row r="13553" spans="1:9">
      <c r="A13553">
        <v>13551</v>
      </c>
      <c r="B13553">
        <v>293</v>
      </c>
      <c r="C13553">
        <v>34102</v>
      </c>
      <c r="D13553">
        <v>1</v>
      </c>
      <c r="E13553">
        <v>113</v>
      </c>
      <c r="F13553">
        <f t="shared" si="633"/>
        <v>2930113</v>
      </c>
      <c r="G13553">
        <f t="shared" si="634"/>
        <v>29303410113</v>
      </c>
      <c r="H13553">
        <v>13552</v>
      </c>
      <c r="I13553">
        <f t="shared" si="635"/>
        <v>0</v>
      </c>
    </row>
    <row r="13554" spans="1:9">
      <c r="A13554">
        <v>13552</v>
      </c>
      <c r="B13554">
        <v>293</v>
      </c>
      <c r="C13554">
        <v>34000</v>
      </c>
      <c r="D13554">
        <v>1</v>
      </c>
      <c r="E13554">
        <v>313</v>
      </c>
      <c r="F13554">
        <f t="shared" si="633"/>
        <v>2930313</v>
      </c>
      <c r="G13554">
        <f t="shared" si="634"/>
        <v>29303400313</v>
      </c>
      <c r="H13554">
        <v>13553</v>
      </c>
      <c r="I13554">
        <f t="shared" si="635"/>
        <v>0</v>
      </c>
    </row>
    <row r="13555" spans="1:9">
      <c r="A13555">
        <v>13553</v>
      </c>
      <c r="B13555">
        <v>293</v>
      </c>
      <c r="C13555">
        <v>34101</v>
      </c>
      <c r="D13555">
        <v>1</v>
      </c>
      <c r="E13555">
        <v>106</v>
      </c>
      <c r="F13555">
        <f t="shared" si="633"/>
        <v>2930106</v>
      </c>
      <c r="G13555">
        <f t="shared" si="634"/>
        <v>29303410106</v>
      </c>
      <c r="H13555">
        <v>13554</v>
      </c>
      <c r="I13555">
        <f t="shared" si="635"/>
        <v>0</v>
      </c>
    </row>
    <row r="13556" spans="1:9">
      <c r="A13556">
        <v>13554</v>
      </c>
      <c r="B13556">
        <v>293</v>
      </c>
      <c r="C13556">
        <v>34101</v>
      </c>
      <c r="D13556">
        <v>1</v>
      </c>
      <c r="E13556">
        <v>307</v>
      </c>
      <c r="F13556">
        <f t="shared" si="633"/>
        <v>2930307</v>
      </c>
      <c r="G13556">
        <f t="shared" si="634"/>
        <v>29303410307</v>
      </c>
      <c r="H13556">
        <v>13555</v>
      </c>
      <c r="I13556">
        <f t="shared" si="635"/>
        <v>0</v>
      </c>
    </row>
    <row r="13557" spans="1:9">
      <c r="A13557">
        <v>13555</v>
      </c>
      <c r="B13557">
        <v>293</v>
      </c>
      <c r="C13557">
        <v>43011</v>
      </c>
      <c r="D13557">
        <v>0</v>
      </c>
      <c r="E13557">
        <v>352</v>
      </c>
      <c r="F13557">
        <f t="shared" si="633"/>
        <v>0</v>
      </c>
      <c r="G13557">
        <f t="shared" si="634"/>
        <v>29304300352</v>
      </c>
      <c r="H13557">
        <v>13556</v>
      </c>
      <c r="I13557">
        <f t="shared" si="635"/>
        <v>0</v>
      </c>
    </row>
    <row r="13558" spans="1:9">
      <c r="A13558">
        <v>13556</v>
      </c>
      <c r="B13558">
        <v>293</v>
      </c>
      <c r="C13558">
        <v>41000</v>
      </c>
      <c r="D13558">
        <v>1</v>
      </c>
      <c r="E13558">
        <v>116</v>
      </c>
      <c r="F13558">
        <f t="shared" si="633"/>
        <v>2930116</v>
      </c>
      <c r="G13558">
        <f t="shared" si="634"/>
        <v>29304100116</v>
      </c>
      <c r="H13558">
        <v>13557</v>
      </c>
      <c r="I13558">
        <f t="shared" si="635"/>
        <v>0</v>
      </c>
    </row>
    <row r="13559" spans="1:9">
      <c r="A13559">
        <v>13557</v>
      </c>
      <c r="B13559">
        <v>293</v>
      </c>
      <c r="C13559">
        <v>41000</v>
      </c>
      <c r="D13559">
        <v>1</v>
      </c>
      <c r="E13559">
        <v>308</v>
      </c>
      <c r="F13559">
        <f t="shared" si="633"/>
        <v>2930308</v>
      </c>
      <c r="G13559">
        <f t="shared" si="634"/>
        <v>29304100308</v>
      </c>
      <c r="H13559">
        <v>13558</v>
      </c>
      <c r="I13559">
        <f t="shared" si="635"/>
        <v>0</v>
      </c>
    </row>
    <row r="13560" spans="1:9">
      <c r="A13560">
        <v>13558</v>
      </c>
      <c r="B13560">
        <v>293</v>
      </c>
      <c r="C13560">
        <v>41000</v>
      </c>
      <c r="D13560">
        <v>1</v>
      </c>
      <c r="E13560">
        <v>310</v>
      </c>
      <c r="F13560">
        <f t="shared" si="633"/>
        <v>2930310</v>
      </c>
      <c r="G13560">
        <f t="shared" si="634"/>
        <v>29304100310</v>
      </c>
      <c r="H13560">
        <v>13559</v>
      </c>
      <c r="I13560">
        <f t="shared" si="635"/>
        <v>0</v>
      </c>
    </row>
    <row r="13561" spans="1:9">
      <c r="A13561">
        <v>13559</v>
      </c>
      <c r="B13561">
        <v>293</v>
      </c>
      <c r="C13561">
        <v>45000</v>
      </c>
      <c r="D13561">
        <v>1</v>
      </c>
      <c r="E13561">
        <v>108</v>
      </c>
      <c r="F13561">
        <f t="shared" si="633"/>
        <v>2930108</v>
      </c>
      <c r="G13561">
        <f t="shared" si="634"/>
        <v>29304500108</v>
      </c>
      <c r="H13561">
        <v>13560</v>
      </c>
      <c r="I13561">
        <f t="shared" si="635"/>
        <v>0</v>
      </c>
    </row>
    <row r="13562" spans="1:9">
      <c r="A13562">
        <v>13560</v>
      </c>
      <c r="B13562">
        <v>293</v>
      </c>
      <c r="C13562">
        <v>40006</v>
      </c>
      <c r="D13562">
        <v>1</v>
      </c>
      <c r="E13562">
        <v>305</v>
      </c>
      <c r="F13562">
        <f t="shared" si="633"/>
        <v>2930305</v>
      </c>
      <c r="G13562">
        <f t="shared" si="634"/>
        <v>29304000305</v>
      </c>
      <c r="H13562">
        <v>13561</v>
      </c>
      <c r="I13562">
        <f t="shared" si="635"/>
        <v>0</v>
      </c>
    </row>
    <row r="13563" spans="1:9">
      <c r="A13563">
        <v>13561</v>
      </c>
      <c r="B13563">
        <v>293</v>
      </c>
      <c r="C13563">
        <v>43400</v>
      </c>
      <c r="D13563">
        <v>0</v>
      </c>
      <c r="E13563">
        <v>301</v>
      </c>
      <c r="F13563">
        <f t="shared" si="633"/>
        <v>0</v>
      </c>
      <c r="G13563">
        <f t="shared" si="634"/>
        <v>29304340301</v>
      </c>
      <c r="H13563">
        <v>13562</v>
      </c>
      <c r="I13563">
        <f t="shared" si="635"/>
        <v>0</v>
      </c>
    </row>
    <row r="13564" spans="1:9">
      <c r="A13564">
        <v>13562</v>
      </c>
      <c r="B13564">
        <v>293</v>
      </c>
      <c r="C13564">
        <v>43001</v>
      </c>
      <c r="D13564">
        <v>0</v>
      </c>
      <c r="E13564">
        <v>306</v>
      </c>
      <c r="F13564">
        <f t="shared" si="633"/>
        <v>0</v>
      </c>
      <c r="G13564">
        <f t="shared" si="634"/>
        <v>29304300306</v>
      </c>
      <c r="H13564">
        <v>13563</v>
      </c>
      <c r="I13564">
        <f t="shared" si="635"/>
        <v>0</v>
      </c>
    </row>
    <row r="13565" spans="1:9">
      <c r="A13565">
        <v>13563</v>
      </c>
      <c r="B13565">
        <v>293</v>
      </c>
      <c r="C13565">
        <v>46870</v>
      </c>
      <c r="D13565">
        <v>1</v>
      </c>
      <c r="E13565">
        <v>757</v>
      </c>
      <c r="F13565">
        <f t="shared" si="633"/>
        <v>2930757</v>
      </c>
      <c r="G13565">
        <f t="shared" si="634"/>
        <v>29304680757</v>
      </c>
      <c r="H13565">
        <v>13564</v>
      </c>
      <c r="I13565">
        <f t="shared" si="635"/>
        <v>0</v>
      </c>
    </row>
    <row r="13566" spans="1:9">
      <c r="A13566">
        <v>13564</v>
      </c>
      <c r="B13566">
        <v>293</v>
      </c>
      <c r="C13566">
        <v>46520</v>
      </c>
      <c r="D13566">
        <v>1</v>
      </c>
      <c r="E13566">
        <v>756</v>
      </c>
      <c r="F13566">
        <f t="shared" si="633"/>
        <v>2930756</v>
      </c>
      <c r="G13566">
        <f t="shared" si="634"/>
        <v>29304650756</v>
      </c>
      <c r="H13566">
        <v>13565</v>
      </c>
      <c r="I13566">
        <f t="shared" si="635"/>
        <v>0</v>
      </c>
    </row>
    <row r="13567" spans="1:9">
      <c r="A13567">
        <v>13565</v>
      </c>
      <c r="B13567">
        <v>293</v>
      </c>
      <c r="C13567">
        <v>49420</v>
      </c>
      <c r="D13567">
        <v>1</v>
      </c>
      <c r="E13567">
        <v>190</v>
      </c>
      <c r="F13567">
        <f t="shared" si="633"/>
        <v>2930190</v>
      </c>
      <c r="G13567">
        <f t="shared" si="634"/>
        <v>29304940190</v>
      </c>
      <c r="H13567">
        <v>13566</v>
      </c>
      <c r="I13567">
        <f t="shared" si="635"/>
        <v>0</v>
      </c>
    </row>
    <row r="13568" spans="1:9">
      <c r="A13568">
        <v>13566</v>
      </c>
      <c r="B13568">
        <v>293</v>
      </c>
      <c r="C13568">
        <v>46680</v>
      </c>
      <c r="D13568">
        <v>1</v>
      </c>
      <c r="E13568">
        <v>755</v>
      </c>
      <c r="F13568">
        <f t="shared" si="633"/>
        <v>2930755</v>
      </c>
      <c r="G13568">
        <f t="shared" si="634"/>
        <v>29304660755</v>
      </c>
      <c r="H13568">
        <v>13567</v>
      </c>
      <c r="I13568">
        <f t="shared" si="635"/>
        <v>0</v>
      </c>
    </row>
    <row r="13569" spans="1:9">
      <c r="A13569">
        <v>13567</v>
      </c>
      <c r="B13569">
        <v>293</v>
      </c>
      <c r="C13569">
        <v>46580</v>
      </c>
      <c r="D13569">
        <v>1</v>
      </c>
      <c r="E13569">
        <v>758</v>
      </c>
      <c r="F13569">
        <f t="shared" si="633"/>
        <v>2930758</v>
      </c>
      <c r="G13569">
        <f t="shared" si="634"/>
        <v>29304650758</v>
      </c>
      <c r="H13569">
        <v>13568</v>
      </c>
      <c r="I13569">
        <f t="shared" si="635"/>
        <v>0</v>
      </c>
    </row>
    <row r="13570" spans="1:9">
      <c r="A13570">
        <v>13568</v>
      </c>
      <c r="B13570">
        <v>293</v>
      </c>
      <c r="C13570">
        <v>46640</v>
      </c>
      <c r="D13570">
        <v>1</v>
      </c>
      <c r="E13570">
        <v>760</v>
      </c>
      <c r="F13570">
        <f t="shared" si="633"/>
        <v>2930760</v>
      </c>
      <c r="G13570">
        <f t="shared" si="634"/>
        <v>29304660760</v>
      </c>
      <c r="H13570">
        <v>13569</v>
      </c>
      <c r="I13570">
        <f t="shared" si="635"/>
        <v>0</v>
      </c>
    </row>
    <row r="13571" spans="1:9">
      <c r="A13571">
        <v>13569</v>
      </c>
      <c r="B13571">
        <v>293</v>
      </c>
      <c r="C13571">
        <v>46660</v>
      </c>
      <c r="D13571">
        <v>1</v>
      </c>
      <c r="E13571">
        <v>753</v>
      </c>
      <c r="F13571">
        <f t="shared" ref="F13571:F13634" si="636">(B13571*10000+E13571)*D13571</f>
        <v>2930753</v>
      </c>
      <c r="G13571">
        <f t="shared" ref="G13571:G13634" si="637">(B13571*10000+FLOOR(C13571/100,1))*10000+E13571</f>
        <v>29304660753</v>
      </c>
      <c r="H13571">
        <v>13570</v>
      </c>
      <c r="I13571">
        <f t="shared" ref="I13571:I13634" si="638">IF(C13571=30300,IF(E13571=117,1,IF(E13571=313,1,0)),0)</f>
        <v>0</v>
      </c>
    </row>
    <row r="13572" spans="1:9">
      <c r="A13572">
        <v>13570</v>
      </c>
      <c r="B13572">
        <v>293</v>
      </c>
      <c r="C13572">
        <v>45510</v>
      </c>
      <c r="D13572">
        <v>1</v>
      </c>
      <c r="E13572">
        <v>754</v>
      </c>
      <c r="F13572">
        <f t="shared" si="636"/>
        <v>2930754</v>
      </c>
      <c r="G13572">
        <f t="shared" si="637"/>
        <v>29304550754</v>
      </c>
      <c r="H13572">
        <v>13571</v>
      </c>
      <c r="I13572">
        <f t="shared" si="638"/>
        <v>0</v>
      </c>
    </row>
    <row r="13573" spans="1:9">
      <c r="A13573">
        <v>13571</v>
      </c>
      <c r="B13573">
        <v>293</v>
      </c>
      <c r="C13573">
        <v>46650</v>
      </c>
      <c r="D13573">
        <v>1</v>
      </c>
      <c r="E13573">
        <v>759</v>
      </c>
      <c r="F13573">
        <f t="shared" si="636"/>
        <v>2930759</v>
      </c>
      <c r="G13573">
        <f t="shared" si="637"/>
        <v>29304660759</v>
      </c>
      <c r="H13573">
        <v>13572</v>
      </c>
      <c r="I13573">
        <f t="shared" si="638"/>
        <v>0</v>
      </c>
    </row>
    <row r="13574" spans="1:9">
      <c r="A13574">
        <v>13572</v>
      </c>
      <c r="B13574">
        <v>293</v>
      </c>
      <c r="C13574">
        <v>46710</v>
      </c>
      <c r="D13574">
        <v>1</v>
      </c>
      <c r="E13574">
        <v>762</v>
      </c>
      <c r="F13574">
        <f t="shared" si="636"/>
        <v>2930762</v>
      </c>
      <c r="G13574">
        <f t="shared" si="637"/>
        <v>29304670762</v>
      </c>
      <c r="H13574">
        <v>13573</v>
      </c>
      <c r="I13574">
        <f t="shared" si="638"/>
        <v>0</v>
      </c>
    </row>
    <row r="13575" spans="1:9">
      <c r="A13575">
        <v>13573</v>
      </c>
      <c r="B13575">
        <v>293</v>
      </c>
      <c r="C13575">
        <v>46770</v>
      </c>
      <c r="D13575">
        <v>1</v>
      </c>
      <c r="E13575">
        <v>750</v>
      </c>
      <c r="F13575">
        <f t="shared" si="636"/>
        <v>2930750</v>
      </c>
      <c r="G13575">
        <f t="shared" si="637"/>
        <v>29304670750</v>
      </c>
      <c r="H13575">
        <v>13574</v>
      </c>
      <c r="I13575">
        <f t="shared" si="638"/>
        <v>0</v>
      </c>
    </row>
    <row r="13576" spans="1:9">
      <c r="A13576">
        <v>13574</v>
      </c>
      <c r="B13576">
        <v>293</v>
      </c>
      <c r="C13576">
        <v>46570</v>
      </c>
      <c r="D13576">
        <v>1</v>
      </c>
      <c r="E13576">
        <v>761</v>
      </c>
      <c r="F13576">
        <f t="shared" si="636"/>
        <v>2930761</v>
      </c>
      <c r="G13576">
        <f t="shared" si="637"/>
        <v>29304650761</v>
      </c>
      <c r="H13576">
        <v>13575</v>
      </c>
      <c r="I13576">
        <f t="shared" si="638"/>
        <v>0</v>
      </c>
    </row>
    <row r="13577" spans="1:9">
      <c r="A13577">
        <v>13575</v>
      </c>
      <c r="B13577">
        <v>293</v>
      </c>
      <c r="C13577">
        <v>46690</v>
      </c>
      <c r="D13577">
        <v>1</v>
      </c>
      <c r="E13577">
        <v>763</v>
      </c>
      <c r="F13577">
        <f t="shared" si="636"/>
        <v>2930763</v>
      </c>
      <c r="G13577">
        <f t="shared" si="637"/>
        <v>29304660763</v>
      </c>
      <c r="H13577">
        <v>13576</v>
      </c>
      <c r="I13577">
        <f t="shared" si="638"/>
        <v>0</v>
      </c>
    </row>
    <row r="13578" spans="1:9">
      <c r="A13578">
        <v>13576</v>
      </c>
      <c r="B13578">
        <v>293</v>
      </c>
      <c r="C13578">
        <v>45520</v>
      </c>
      <c r="D13578">
        <v>0</v>
      </c>
      <c r="E13578">
        <v>568</v>
      </c>
      <c r="F13578">
        <f t="shared" si="636"/>
        <v>0</v>
      </c>
      <c r="G13578">
        <f t="shared" si="637"/>
        <v>29304550568</v>
      </c>
      <c r="H13578">
        <v>13577</v>
      </c>
      <c r="I13578">
        <f t="shared" si="638"/>
        <v>0</v>
      </c>
    </row>
    <row r="13579" spans="1:9">
      <c r="A13579">
        <v>13577</v>
      </c>
      <c r="B13579">
        <v>293</v>
      </c>
      <c r="C13579">
        <v>45520</v>
      </c>
      <c r="D13579">
        <v>0</v>
      </c>
      <c r="E13579">
        <v>563</v>
      </c>
      <c r="F13579">
        <f t="shared" si="636"/>
        <v>0</v>
      </c>
      <c r="G13579">
        <f t="shared" si="637"/>
        <v>29304550563</v>
      </c>
      <c r="H13579">
        <v>13578</v>
      </c>
      <c r="I13579">
        <f t="shared" si="638"/>
        <v>0</v>
      </c>
    </row>
    <row r="13580" spans="1:9">
      <c r="A13580">
        <v>13578</v>
      </c>
      <c r="B13580">
        <v>293</v>
      </c>
      <c r="C13580">
        <v>45520</v>
      </c>
      <c r="D13580">
        <v>0</v>
      </c>
      <c r="E13580">
        <v>566</v>
      </c>
      <c r="F13580">
        <f t="shared" si="636"/>
        <v>0</v>
      </c>
      <c r="G13580">
        <f t="shared" si="637"/>
        <v>29304550566</v>
      </c>
      <c r="H13580">
        <v>13579</v>
      </c>
      <c r="I13580">
        <f t="shared" si="638"/>
        <v>0</v>
      </c>
    </row>
    <row r="13581" spans="1:9">
      <c r="A13581">
        <v>13579</v>
      </c>
      <c r="B13581">
        <v>293</v>
      </c>
      <c r="C13581">
        <v>45520</v>
      </c>
      <c r="D13581">
        <v>0</v>
      </c>
      <c r="E13581">
        <v>565</v>
      </c>
      <c r="F13581">
        <f t="shared" si="636"/>
        <v>0</v>
      </c>
      <c r="G13581">
        <f t="shared" si="637"/>
        <v>29304550565</v>
      </c>
      <c r="H13581">
        <v>13580</v>
      </c>
      <c r="I13581">
        <f t="shared" si="638"/>
        <v>0</v>
      </c>
    </row>
    <row r="13582" spans="1:9">
      <c r="A13582">
        <v>13580</v>
      </c>
      <c r="B13582">
        <v>293</v>
      </c>
      <c r="C13582">
        <v>45520</v>
      </c>
      <c r="D13582">
        <v>0</v>
      </c>
      <c r="E13582">
        <v>569</v>
      </c>
      <c r="F13582">
        <f t="shared" si="636"/>
        <v>0</v>
      </c>
      <c r="G13582">
        <f t="shared" si="637"/>
        <v>29304550569</v>
      </c>
      <c r="H13582">
        <v>13581</v>
      </c>
      <c r="I13582">
        <f t="shared" si="638"/>
        <v>0</v>
      </c>
    </row>
    <row r="13583" spans="1:9">
      <c r="A13583">
        <v>13581</v>
      </c>
      <c r="B13583">
        <v>293</v>
      </c>
      <c r="C13583">
        <v>45520</v>
      </c>
      <c r="D13583">
        <v>0</v>
      </c>
      <c r="E13583">
        <v>567</v>
      </c>
      <c r="F13583">
        <f t="shared" si="636"/>
        <v>0</v>
      </c>
      <c r="G13583">
        <f t="shared" si="637"/>
        <v>29304550567</v>
      </c>
      <c r="H13583">
        <v>13582</v>
      </c>
      <c r="I13583">
        <f t="shared" si="638"/>
        <v>0</v>
      </c>
    </row>
    <row r="13584" spans="1:9">
      <c r="A13584">
        <v>13582</v>
      </c>
      <c r="B13584">
        <v>293</v>
      </c>
      <c r="C13584">
        <v>45520</v>
      </c>
      <c r="D13584">
        <v>0</v>
      </c>
      <c r="E13584">
        <v>560</v>
      </c>
      <c r="F13584">
        <f t="shared" si="636"/>
        <v>0</v>
      </c>
      <c r="G13584">
        <f t="shared" si="637"/>
        <v>29304550560</v>
      </c>
      <c r="H13584">
        <v>13583</v>
      </c>
      <c r="I13584">
        <f t="shared" si="638"/>
        <v>0</v>
      </c>
    </row>
    <row r="13585" spans="1:9">
      <c r="A13585">
        <v>13583</v>
      </c>
      <c r="B13585">
        <v>293</v>
      </c>
      <c r="C13585">
        <v>45520</v>
      </c>
      <c r="D13585">
        <v>0</v>
      </c>
      <c r="E13585">
        <v>570</v>
      </c>
      <c r="F13585">
        <f t="shared" si="636"/>
        <v>0</v>
      </c>
      <c r="G13585">
        <f t="shared" si="637"/>
        <v>29304550570</v>
      </c>
      <c r="H13585">
        <v>13584</v>
      </c>
      <c r="I13585">
        <f t="shared" si="638"/>
        <v>0</v>
      </c>
    </row>
    <row r="13586" spans="1:9">
      <c r="A13586">
        <v>13584</v>
      </c>
      <c r="B13586">
        <v>293</v>
      </c>
      <c r="C13586">
        <v>46604</v>
      </c>
      <c r="D13586">
        <v>1</v>
      </c>
      <c r="E13586">
        <v>601</v>
      </c>
      <c r="F13586">
        <f t="shared" si="636"/>
        <v>2930601</v>
      </c>
      <c r="G13586">
        <f t="shared" si="637"/>
        <v>29304660601</v>
      </c>
      <c r="H13586">
        <v>13585</v>
      </c>
      <c r="I13586">
        <f t="shared" si="638"/>
        <v>0</v>
      </c>
    </row>
    <row r="13587" spans="1:9">
      <c r="A13587">
        <v>13585</v>
      </c>
      <c r="B13587">
        <v>293</v>
      </c>
      <c r="C13587">
        <v>46704</v>
      </c>
      <c r="D13587">
        <v>1</v>
      </c>
      <c r="E13587">
        <v>605</v>
      </c>
      <c r="F13587">
        <f t="shared" si="636"/>
        <v>2930605</v>
      </c>
      <c r="G13587">
        <f t="shared" si="637"/>
        <v>29304670605</v>
      </c>
      <c r="H13587">
        <v>13586</v>
      </c>
      <c r="I13587">
        <f t="shared" si="638"/>
        <v>0</v>
      </c>
    </row>
    <row r="13588" spans="1:9">
      <c r="A13588">
        <v>13586</v>
      </c>
      <c r="B13588">
        <v>293</v>
      </c>
      <c r="C13588">
        <v>46603</v>
      </c>
      <c r="D13588">
        <v>1</v>
      </c>
      <c r="E13588">
        <v>603</v>
      </c>
      <c r="F13588">
        <f t="shared" si="636"/>
        <v>2930603</v>
      </c>
      <c r="G13588">
        <f t="shared" si="637"/>
        <v>29304660603</v>
      </c>
      <c r="H13588">
        <v>13587</v>
      </c>
      <c r="I13588">
        <f t="shared" si="638"/>
        <v>0</v>
      </c>
    </row>
    <row r="13589" spans="1:9">
      <c r="A13589">
        <v>13587</v>
      </c>
      <c r="B13589">
        <v>293</v>
      </c>
      <c r="C13589">
        <v>46502</v>
      </c>
      <c r="D13589">
        <v>1</v>
      </c>
      <c r="E13589">
        <v>607</v>
      </c>
      <c r="F13589">
        <f t="shared" si="636"/>
        <v>2930607</v>
      </c>
      <c r="G13589">
        <f t="shared" si="637"/>
        <v>29304650607</v>
      </c>
      <c r="H13589">
        <v>13588</v>
      </c>
      <c r="I13589">
        <f t="shared" si="638"/>
        <v>0</v>
      </c>
    </row>
    <row r="13590" spans="1:9">
      <c r="A13590">
        <v>13588</v>
      </c>
      <c r="B13590">
        <v>293</v>
      </c>
      <c r="C13590">
        <v>46605</v>
      </c>
      <c r="D13590">
        <v>1</v>
      </c>
      <c r="E13590">
        <v>606</v>
      </c>
      <c r="F13590">
        <f t="shared" si="636"/>
        <v>2930606</v>
      </c>
      <c r="G13590">
        <f t="shared" si="637"/>
        <v>29304660606</v>
      </c>
      <c r="H13590">
        <v>13589</v>
      </c>
      <c r="I13590">
        <f t="shared" si="638"/>
        <v>0</v>
      </c>
    </row>
    <row r="13591" spans="1:9">
      <c r="A13591">
        <v>13589</v>
      </c>
      <c r="B13591">
        <v>293</v>
      </c>
      <c r="C13591">
        <v>46703</v>
      </c>
      <c r="D13591">
        <v>1</v>
      </c>
      <c r="E13591">
        <v>604</v>
      </c>
      <c r="F13591">
        <f t="shared" si="636"/>
        <v>2930604</v>
      </c>
      <c r="G13591">
        <f t="shared" si="637"/>
        <v>29304670604</v>
      </c>
      <c r="H13591">
        <v>13590</v>
      </c>
      <c r="I13591">
        <f t="shared" si="638"/>
        <v>0</v>
      </c>
    </row>
    <row r="13592" spans="1:9">
      <c r="A13592">
        <v>13590</v>
      </c>
      <c r="B13592">
        <v>293</v>
      </c>
      <c r="C13592">
        <v>46505</v>
      </c>
      <c r="D13592">
        <v>1</v>
      </c>
      <c r="E13592">
        <v>602</v>
      </c>
      <c r="F13592">
        <f t="shared" si="636"/>
        <v>2930602</v>
      </c>
      <c r="G13592">
        <f t="shared" si="637"/>
        <v>29304650602</v>
      </c>
      <c r="H13592">
        <v>13591</v>
      </c>
      <c r="I13592">
        <f t="shared" si="638"/>
        <v>0</v>
      </c>
    </row>
    <row r="13593" spans="1:9">
      <c r="A13593">
        <v>13591</v>
      </c>
      <c r="B13593">
        <v>293</v>
      </c>
      <c r="C13593">
        <v>30300</v>
      </c>
      <c r="D13593">
        <v>1</v>
      </c>
      <c r="E13593">
        <v>100</v>
      </c>
      <c r="F13593">
        <f t="shared" si="636"/>
        <v>2930100</v>
      </c>
      <c r="G13593">
        <f t="shared" si="637"/>
        <v>29303030100</v>
      </c>
      <c r="H13593">
        <v>13592</v>
      </c>
      <c r="I13593">
        <f t="shared" si="638"/>
        <v>0</v>
      </c>
    </row>
    <row r="13594" spans="1:9">
      <c r="A13594">
        <v>13592</v>
      </c>
      <c r="B13594">
        <v>293</v>
      </c>
      <c r="C13594">
        <v>32100</v>
      </c>
      <c r="D13594">
        <v>1</v>
      </c>
      <c r="E13594">
        <v>114</v>
      </c>
      <c r="F13594">
        <f t="shared" si="636"/>
        <v>2930114</v>
      </c>
      <c r="G13594">
        <f t="shared" si="637"/>
        <v>29303210114</v>
      </c>
      <c r="H13594">
        <v>13593</v>
      </c>
      <c r="I13594">
        <f t="shared" si="638"/>
        <v>0</v>
      </c>
    </row>
    <row r="13595" spans="1:9">
      <c r="A13595">
        <v>13593</v>
      </c>
      <c r="B13595">
        <v>293</v>
      </c>
      <c r="C13595">
        <v>32102</v>
      </c>
      <c r="D13595">
        <v>1</v>
      </c>
      <c r="E13595">
        <v>103</v>
      </c>
      <c r="F13595">
        <f t="shared" si="636"/>
        <v>2930103</v>
      </c>
      <c r="G13595">
        <f t="shared" si="637"/>
        <v>29303210103</v>
      </c>
      <c r="H13595">
        <v>13594</v>
      </c>
      <c r="I13595">
        <f t="shared" si="638"/>
        <v>0</v>
      </c>
    </row>
    <row r="13596" spans="1:9">
      <c r="A13596">
        <v>13594</v>
      </c>
      <c r="B13596">
        <v>293</v>
      </c>
      <c r="C13596">
        <v>34101</v>
      </c>
      <c r="D13596">
        <v>1</v>
      </c>
      <c r="E13596">
        <v>111</v>
      </c>
      <c r="F13596">
        <f t="shared" si="636"/>
        <v>2930111</v>
      </c>
      <c r="G13596">
        <f t="shared" si="637"/>
        <v>29303410111</v>
      </c>
      <c r="H13596">
        <v>13595</v>
      </c>
      <c r="I13596">
        <f t="shared" si="638"/>
        <v>0</v>
      </c>
    </row>
    <row r="13597" spans="1:9">
      <c r="A13597">
        <v>13595</v>
      </c>
      <c r="B13597">
        <v>293</v>
      </c>
      <c r="C13597">
        <v>34101</v>
      </c>
      <c r="D13597">
        <v>1</v>
      </c>
      <c r="E13597">
        <v>109</v>
      </c>
      <c r="F13597">
        <f t="shared" si="636"/>
        <v>2930109</v>
      </c>
      <c r="G13597">
        <f t="shared" si="637"/>
        <v>29303410109</v>
      </c>
      <c r="H13597">
        <v>13596</v>
      </c>
      <c r="I13597">
        <f t="shared" si="638"/>
        <v>0</v>
      </c>
    </row>
    <row r="13598" spans="1:9">
      <c r="A13598">
        <v>13596</v>
      </c>
      <c r="B13598">
        <v>293</v>
      </c>
      <c r="C13598">
        <v>45000</v>
      </c>
      <c r="D13598">
        <v>1</v>
      </c>
      <c r="E13598">
        <v>300</v>
      </c>
      <c r="F13598">
        <f t="shared" si="636"/>
        <v>2930300</v>
      </c>
      <c r="G13598">
        <f t="shared" si="637"/>
        <v>29304500300</v>
      </c>
      <c r="H13598">
        <v>13597</v>
      </c>
      <c r="I13598">
        <f t="shared" si="638"/>
        <v>0</v>
      </c>
    </row>
    <row r="13599" spans="1:9">
      <c r="A13599">
        <v>13597</v>
      </c>
      <c r="B13599">
        <v>293</v>
      </c>
      <c r="C13599">
        <v>40009</v>
      </c>
      <c r="D13599">
        <v>1</v>
      </c>
      <c r="E13599">
        <v>312</v>
      </c>
      <c r="F13599">
        <f t="shared" si="636"/>
        <v>2930312</v>
      </c>
      <c r="G13599">
        <f t="shared" si="637"/>
        <v>29304000312</v>
      </c>
      <c r="H13599">
        <v>13598</v>
      </c>
      <c r="I13599">
        <f t="shared" si="638"/>
        <v>0</v>
      </c>
    </row>
    <row r="13600" spans="1:9">
      <c r="A13600">
        <v>13598</v>
      </c>
      <c r="B13600">
        <v>293</v>
      </c>
      <c r="C13600">
        <v>43400</v>
      </c>
      <c r="D13600">
        <v>0</v>
      </c>
      <c r="E13600">
        <v>314</v>
      </c>
      <c r="F13600">
        <f t="shared" si="636"/>
        <v>0</v>
      </c>
      <c r="G13600">
        <f t="shared" si="637"/>
        <v>29304340314</v>
      </c>
      <c r="H13600">
        <v>13599</v>
      </c>
      <c r="I13600">
        <f t="shared" si="638"/>
        <v>0</v>
      </c>
    </row>
    <row r="13601" spans="1:9">
      <c r="A13601">
        <v>13599</v>
      </c>
      <c r="B13601">
        <v>294</v>
      </c>
      <c r="C13601">
        <v>30300</v>
      </c>
      <c r="D13601">
        <v>1</v>
      </c>
      <c r="E13601">
        <v>129</v>
      </c>
      <c r="F13601">
        <f t="shared" si="636"/>
        <v>2940129</v>
      </c>
      <c r="G13601">
        <f t="shared" si="637"/>
        <v>29403030129</v>
      </c>
      <c r="H13601">
        <v>13600</v>
      </c>
      <c r="I13601">
        <f t="shared" si="638"/>
        <v>0</v>
      </c>
    </row>
    <row r="13602" spans="1:9">
      <c r="A13602">
        <v>13600</v>
      </c>
      <c r="B13602">
        <v>294</v>
      </c>
      <c r="C13602">
        <v>30000</v>
      </c>
      <c r="D13602">
        <v>1</v>
      </c>
      <c r="E13602">
        <v>120</v>
      </c>
      <c r="F13602">
        <f t="shared" si="636"/>
        <v>2940120</v>
      </c>
      <c r="G13602">
        <f t="shared" si="637"/>
        <v>29403000120</v>
      </c>
      <c r="H13602">
        <v>13601</v>
      </c>
      <c r="I13602">
        <f t="shared" si="638"/>
        <v>0</v>
      </c>
    </row>
    <row r="13603" spans="1:9">
      <c r="A13603">
        <v>13601</v>
      </c>
      <c r="B13603">
        <v>294</v>
      </c>
      <c r="C13603">
        <v>38001</v>
      </c>
      <c r="D13603">
        <v>1</v>
      </c>
      <c r="E13603">
        <v>313</v>
      </c>
      <c r="F13603">
        <f t="shared" si="636"/>
        <v>2940313</v>
      </c>
      <c r="G13603">
        <f t="shared" si="637"/>
        <v>29403800313</v>
      </c>
      <c r="H13603">
        <v>13602</v>
      </c>
      <c r="I13603">
        <f t="shared" si="638"/>
        <v>0</v>
      </c>
    </row>
    <row r="13604" spans="1:9">
      <c r="A13604">
        <v>13602</v>
      </c>
      <c r="B13604">
        <v>294</v>
      </c>
      <c r="C13604">
        <v>38100</v>
      </c>
      <c r="D13604">
        <v>1</v>
      </c>
      <c r="E13604">
        <v>104</v>
      </c>
      <c r="F13604">
        <f t="shared" si="636"/>
        <v>2940104</v>
      </c>
      <c r="G13604">
        <f t="shared" si="637"/>
        <v>29403810104</v>
      </c>
      <c r="H13604">
        <v>13603</v>
      </c>
      <c r="I13604">
        <f t="shared" si="638"/>
        <v>0</v>
      </c>
    </row>
    <row r="13605" spans="1:9">
      <c r="A13605">
        <v>13603</v>
      </c>
      <c r="B13605">
        <v>294</v>
      </c>
      <c r="C13605">
        <v>32001</v>
      </c>
      <c r="D13605">
        <v>1</v>
      </c>
      <c r="E13605">
        <v>117</v>
      </c>
      <c r="F13605">
        <f t="shared" si="636"/>
        <v>2940117</v>
      </c>
      <c r="G13605">
        <f t="shared" si="637"/>
        <v>29403200117</v>
      </c>
      <c r="H13605">
        <v>13604</v>
      </c>
      <c r="I13605">
        <f t="shared" si="638"/>
        <v>0</v>
      </c>
    </row>
    <row r="13606" spans="1:9">
      <c r="A13606">
        <v>13604</v>
      </c>
      <c r="B13606">
        <v>294</v>
      </c>
      <c r="C13606">
        <v>32101</v>
      </c>
      <c r="D13606">
        <v>1</v>
      </c>
      <c r="E13606">
        <v>101</v>
      </c>
      <c r="F13606">
        <f t="shared" si="636"/>
        <v>2940101</v>
      </c>
      <c r="G13606">
        <f t="shared" si="637"/>
        <v>29403210101</v>
      </c>
      <c r="H13606">
        <v>13605</v>
      </c>
      <c r="I13606">
        <f t="shared" si="638"/>
        <v>0</v>
      </c>
    </row>
    <row r="13607" spans="1:9">
      <c r="A13607">
        <v>13605</v>
      </c>
      <c r="B13607">
        <v>294</v>
      </c>
      <c r="C13607">
        <v>32000</v>
      </c>
      <c r="D13607">
        <v>1</v>
      </c>
      <c r="E13607">
        <v>113</v>
      </c>
      <c r="F13607">
        <f t="shared" si="636"/>
        <v>2940113</v>
      </c>
      <c r="G13607">
        <f t="shared" si="637"/>
        <v>29403200113</v>
      </c>
      <c r="H13607">
        <v>13606</v>
      </c>
      <c r="I13607">
        <f t="shared" si="638"/>
        <v>0</v>
      </c>
    </row>
    <row r="13608" spans="1:9">
      <c r="A13608">
        <v>13606</v>
      </c>
      <c r="B13608">
        <v>294</v>
      </c>
      <c r="C13608">
        <v>34001</v>
      </c>
      <c r="D13608">
        <v>1</v>
      </c>
      <c r="E13608">
        <v>100</v>
      </c>
      <c r="F13608">
        <f t="shared" si="636"/>
        <v>2940100</v>
      </c>
      <c r="G13608">
        <f t="shared" si="637"/>
        <v>29403400100</v>
      </c>
      <c r="H13608">
        <v>13607</v>
      </c>
      <c r="I13608">
        <f t="shared" si="638"/>
        <v>0</v>
      </c>
    </row>
    <row r="13609" spans="1:9">
      <c r="A13609">
        <v>13607</v>
      </c>
      <c r="B13609">
        <v>294</v>
      </c>
      <c r="C13609">
        <v>34104</v>
      </c>
      <c r="D13609">
        <v>1</v>
      </c>
      <c r="E13609">
        <v>106</v>
      </c>
      <c r="F13609">
        <f t="shared" si="636"/>
        <v>2940106</v>
      </c>
      <c r="G13609">
        <f t="shared" si="637"/>
        <v>29403410106</v>
      </c>
      <c r="H13609">
        <v>13608</v>
      </c>
      <c r="I13609">
        <f t="shared" si="638"/>
        <v>0</v>
      </c>
    </row>
    <row r="13610" spans="1:9">
      <c r="A13610">
        <v>13608</v>
      </c>
      <c r="B13610">
        <v>294</v>
      </c>
      <c r="C13610">
        <v>34300</v>
      </c>
      <c r="D13610">
        <v>1</v>
      </c>
      <c r="E13610">
        <v>109</v>
      </c>
      <c r="F13610">
        <f t="shared" si="636"/>
        <v>2940109</v>
      </c>
      <c r="G13610">
        <f t="shared" si="637"/>
        <v>29403430109</v>
      </c>
      <c r="H13610">
        <v>13609</v>
      </c>
      <c r="I13610">
        <f t="shared" si="638"/>
        <v>0</v>
      </c>
    </row>
    <row r="13611" spans="1:9">
      <c r="A13611">
        <v>13609</v>
      </c>
      <c r="B13611">
        <v>294</v>
      </c>
      <c r="C13611">
        <v>34001</v>
      </c>
      <c r="D13611">
        <v>1</v>
      </c>
      <c r="E13611">
        <v>112</v>
      </c>
      <c r="F13611">
        <f t="shared" si="636"/>
        <v>2940112</v>
      </c>
      <c r="G13611">
        <f t="shared" si="637"/>
        <v>29403400112</v>
      </c>
      <c r="H13611">
        <v>13610</v>
      </c>
      <c r="I13611">
        <f t="shared" si="638"/>
        <v>0</v>
      </c>
    </row>
    <row r="13612" spans="1:9">
      <c r="A13612">
        <v>13610</v>
      </c>
      <c r="B13612">
        <v>294</v>
      </c>
      <c r="C13612">
        <v>41010</v>
      </c>
      <c r="D13612">
        <v>1</v>
      </c>
      <c r="E13612">
        <v>364</v>
      </c>
      <c r="F13612">
        <f t="shared" si="636"/>
        <v>2940364</v>
      </c>
      <c r="G13612">
        <f t="shared" si="637"/>
        <v>29404100364</v>
      </c>
      <c r="H13612">
        <v>13611</v>
      </c>
      <c r="I13612">
        <f t="shared" si="638"/>
        <v>0</v>
      </c>
    </row>
    <row r="13613" spans="1:9">
      <c r="A13613">
        <v>13611</v>
      </c>
      <c r="B13613">
        <v>294</v>
      </c>
      <c r="C13613">
        <v>41000</v>
      </c>
      <c r="D13613">
        <v>1</v>
      </c>
      <c r="E13613">
        <v>302</v>
      </c>
      <c r="F13613">
        <f t="shared" si="636"/>
        <v>2940302</v>
      </c>
      <c r="G13613">
        <f t="shared" si="637"/>
        <v>29404100302</v>
      </c>
      <c r="H13613">
        <v>13612</v>
      </c>
      <c r="I13613">
        <f t="shared" si="638"/>
        <v>0</v>
      </c>
    </row>
    <row r="13614" spans="1:9">
      <c r="A13614">
        <v>13612</v>
      </c>
      <c r="B13614">
        <v>294</v>
      </c>
      <c r="C13614">
        <v>41000</v>
      </c>
      <c r="D13614">
        <v>1</v>
      </c>
      <c r="E13614">
        <v>312</v>
      </c>
      <c r="F13614">
        <f t="shared" si="636"/>
        <v>2940312</v>
      </c>
      <c r="G13614">
        <f t="shared" si="637"/>
        <v>29404100312</v>
      </c>
      <c r="H13614">
        <v>13613</v>
      </c>
      <c r="I13614">
        <f t="shared" si="638"/>
        <v>0</v>
      </c>
    </row>
    <row r="13615" spans="1:9">
      <c r="A13615">
        <v>13613</v>
      </c>
      <c r="B13615">
        <v>294</v>
      </c>
      <c r="C13615">
        <v>41000</v>
      </c>
      <c r="D13615">
        <v>1</v>
      </c>
      <c r="E13615">
        <v>108</v>
      </c>
      <c r="F13615">
        <f t="shared" si="636"/>
        <v>2940108</v>
      </c>
      <c r="G13615">
        <f t="shared" si="637"/>
        <v>29404100108</v>
      </c>
      <c r="H13615">
        <v>13614</v>
      </c>
      <c r="I13615">
        <f t="shared" si="638"/>
        <v>0</v>
      </c>
    </row>
    <row r="13616" spans="1:9">
      <c r="A13616">
        <v>13614</v>
      </c>
      <c r="B13616">
        <v>294</v>
      </c>
      <c r="C13616">
        <v>45000</v>
      </c>
      <c r="D13616">
        <v>1</v>
      </c>
      <c r="E13616">
        <v>305</v>
      </c>
      <c r="F13616">
        <f t="shared" si="636"/>
        <v>2940305</v>
      </c>
      <c r="G13616">
        <f t="shared" si="637"/>
        <v>29404500305</v>
      </c>
      <c r="H13616">
        <v>13615</v>
      </c>
      <c r="I13616">
        <f t="shared" si="638"/>
        <v>0</v>
      </c>
    </row>
    <row r="13617" spans="1:9">
      <c r="A13617">
        <v>13615</v>
      </c>
      <c r="B13617">
        <v>294</v>
      </c>
      <c r="C13617">
        <v>40009</v>
      </c>
      <c r="D13617">
        <v>1</v>
      </c>
      <c r="E13617">
        <v>301</v>
      </c>
      <c r="F13617">
        <f t="shared" si="636"/>
        <v>2940301</v>
      </c>
      <c r="G13617">
        <f t="shared" si="637"/>
        <v>29404000301</v>
      </c>
      <c r="H13617">
        <v>13616</v>
      </c>
      <c r="I13617">
        <f t="shared" si="638"/>
        <v>0</v>
      </c>
    </row>
    <row r="13618" spans="1:9">
      <c r="A13618">
        <v>13616</v>
      </c>
      <c r="B13618">
        <v>294</v>
      </c>
      <c r="C13618">
        <v>43401</v>
      </c>
      <c r="D13618">
        <v>0</v>
      </c>
      <c r="E13618">
        <v>313</v>
      </c>
      <c r="F13618">
        <f t="shared" si="636"/>
        <v>0</v>
      </c>
      <c r="G13618">
        <f t="shared" si="637"/>
        <v>29404340313</v>
      </c>
      <c r="H13618">
        <v>13617</v>
      </c>
      <c r="I13618">
        <f t="shared" si="638"/>
        <v>0</v>
      </c>
    </row>
    <row r="13619" spans="1:9">
      <c r="A13619">
        <v>13617</v>
      </c>
      <c r="B13619">
        <v>294</v>
      </c>
      <c r="C13619">
        <v>43000</v>
      </c>
      <c r="D13619">
        <v>0</v>
      </c>
      <c r="E13619">
        <v>300</v>
      </c>
      <c r="F13619">
        <f t="shared" si="636"/>
        <v>0</v>
      </c>
      <c r="G13619">
        <f t="shared" si="637"/>
        <v>29404300300</v>
      </c>
      <c r="H13619">
        <v>13618</v>
      </c>
      <c r="I13619">
        <f t="shared" si="638"/>
        <v>0</v>
      </c>
    </row>
    <row r="13620" spans="1:9">
      <c r="A13620">
        <v>13618</v>
      </c>
      <c r="B13620">
        <v>294</v>
      </c>
      <c r="C13620">
        <v>46860</v>
      </c>
      <c r="D13620">
        <v>1</v>
      </c>
      <c r="E13620">
        <v>757</v>
      </c>
      <c r="F13620">
        <f t="shared" si="636"/>
        <v>2940757</v>
      </c>
      <c r="G13620">
        <f t="shared" si="637"/>
        <v>29404680757</v>
      </c>
      <c r="H13620">
        <v>13619</v>
      </c>
      <c r="I13620">
        <f t="shared" si="638"/>
        <v>0</v>
      </c>
    </row>
    <row r="13621" spans="1:9">
      <c r="A13621">
        <v>13619</v>
      </c>
      <c r="B13621">
        <v>294</v>
      </c>
      <c r="C13621">
        <v>46670</v>
      </c>
      <c r="D13621">
        <v>1</v>
      </c>
      <c r="E13621">
        <v>756</v>
      </c>
      <c r="F13621">
        <f t="shared" si="636"/>
        <v>2940756</v>
      </c>
      <c r="G13621">
        <f t="shared" si="637"/>
        <v>29404660756</v>
      </c>
      <c r="H13621">
        <v>13620</v>
      </c>
      <c r="I13621">
        <f t="shared" si="638"/>
        <v>0</v>
      </c>
    </row>
    <row r="13622" spans="1:9">
      <c r="A13622">
        <v>13620</v>
      </c>
      <c r="B13622">
        <v>294</v>
      </c>
      <c r="C13622">
        <v>49410</v>
      </c>
      <c r="D13622">
        <v>1</v>
      </c>
      <c r="E13622">
        <v>190</v>
      </c>
      <c r="F13622">
        <f t="shared" si="636"/>
        <v>2940190</v>
      </c>
      <c r="G13622">
        <f t="shared" si="637"/>
        <v>29404940190</v>
      </c>
      <c r="H13622">
        <v>13621</v>
      </c>
      <c r="I13622">
        <f t="shared" si="638"/>
        <v>0</v>
      </c>
    </row>
    <row r="13623" spans="1:9">
      <c r="A13623">
        <v>13621</v>
      </c>
      <c r="B13623">
        <v>294</v>
      </c>
      <c r="C13623">
        <v>46560</v>
      </c>
      <c r="D13623">
        <v>1</v>
      </c>
      <c r="E13623">
        <v>753</v>
      </c>
      <c r="F13623">
        <f t="shared" si="636"/>
        <v>2940753</v>
      </c>
      <c r="G13623">
        <f t="shared" si="637"/>
        <v>29404650753</v>
      </c>
      <c r="H13623">
        <v>13622</v>
      </c>
      <c r="I13623">
        <f t="shared" si="638"/>
        <v>0</v>
      </c>
    </row>
    <row r="13624" spans="1:9">
      <c r="A13624">
        <v>13622</v>
      </c>
      <c r="B13624">
        <v>294</v>
      </c>
      <c r="C13624">
        <v>46530</v>
      </c>
      <c r="D13624">
        <v>1</v>
      </c>
      <c r="E13624">
        <v>758</v>
      </c>
      <c r="F13624">
        <f t="shared" si="636"/>
        <v>2940758</v>
      </c>
      <c r="G13624">
        <f t="shared" si="637"/>
        <v>29404650758</v>
      </c>
      <c r="H13624">
        <v>13623</v>
      </c>
      <c r="I13624">
        <f t="shared" si="638"/>
        <v>0</v>
      </c>
    </row>
    <row r="13625" spans="1:9">
      <c r="A13625">
        <v>13623</v>
      </c>
      <c r="B13625">
        <v>294</v>
      </c>
      <c r="C13625">
        <v>46740</v>
      </c>
      <c r="D13625">
        <v>1</v>
      </c>
      <c r="E13625">
        <v>763</v>
      </c>
      <c r="F13625">
        <f t="shared" si="636"/>
        <v>2940763</v>
      </c>
      <c r="G13625">
        <f t="shared" si="637"/>
        <v>29404670763</v>
      </c>
      <c r="H13625">
        <v>13624</v>
      </c>
      <c r="I13625">
        <f t="shared" si="638"/>
        <v>0</v>
      </c>
    </row>
    <row r="13626" spans="1:9">
      <c r="A13626">
        <v>13624</v>
      </c>
      <c r="B13626">
        <v>294</v>
      </c>
      <c r="C13626">
        <v>46520</v>
      </c>
      <c r="D13626">
        <v>1</v>
      </c>
      <c r="E13626">
        <v>750</v>
      </c>
      <c r="F13626">
        <f t="shared" si="636"/>
        <v>2940750</v>
      </c>
      <c r="G13626">
        <f t="shared" si="637"/>
        <v>29404650750</v>
      </c>
      <c r="H13626">
        <v>13625</v>
      </c>
      <c r="I13626">
        <f t="shared" si="638"/>
        <v>0</v>
      </c>
    </row>
    <row r="13627" spans="1:9">
      <c r="A13627">
        <v>13625</v>
      </c>
      <c r="B13627">
        <v>294</v>
      </c>
      <c r="C13627">
        <v>46770</v>
      </c>
      <c r="D13627">
        <v>1</v>
      </c>
      <c r="E13627">
        <v>761</v>
      </c>
      <c r="F13627">
        <f t="shared" si="636"/>
        <v>2940761</v>
      </c>
      <c r="G13627">
        <f t="shared" si="637"/>
        <v>29404670761</v>
      </c>
      <c r="H13627">
        <v>13626</v>
      </c>
      <c r="I13627">
        <f t="shared" si="638"/>
        <v>0</v>
      </c>
    </row>
    <row r="13628" spans="1:9">
      <c r="A13628">
        <v>13626</v>
      </c>
      <c r="B13628">
        <v>294</v>
      </c>
      <c r="C13628">
        <v>46690</v>
      </c>
      <c r="D13628">
        <v>1</v>
      </c>
      <c r="E13628">
        <v>762</v>
      </c>
      <c r="F13628">
        <f t="shared" si="636"/>
        <v>2940762</v>
      </c>
      <c r="G13628">
        <f t="shared" si="637"/>
        <v>29404660762</v>
      </c>
      <c r="H13628">
        <v>13627</v>
      </c>
      <c r="I13628">
        <f t="shared" si="638"/>
        <v>0</v>
      </c>
    </row>
    <row r="13629" spans="1:9">
      <c r="A13629">
        <v>13627</v>
      </c>
      <c r="B13629">
        <v>294</v>
      </c>
      <c r="C13629">
        <v>46620</v>
      </c>
      <c r="D13629">
        <v>1</v>
      </c>
      <c r="E13629">
        <v>755</v>
      </c>
      <c r="F13629">
        <f t="shared" si="636"/>
        <v>2940755</v>
      </c>
      <c r="G13629">
        <f t="shared" si="637"/>
        <v>29404660755</v>
      </c>
      <c r="H13629">
        <v>13628</v>
      </c>
      <c r="I13629">
        <f t="shared" si="638"/>
        <v>0</v>
      </c>
    </row>
    <row r="13630" spans="1:9">
      <c r="A13630">
        <v>13628</v>
      </c>
      <c r="B13630">
        <v>294</v>
      </c>
      <c r="C13630">
        <v>46650</v>
      </c>
      <c r="D13630">
        <v>1</v>
      </c>
      <c r="E13630">
        <v>754</v>
      </c>
      <c r="F13630">
        <f t="shared" si="636"/>
        <v>2940754</v>
      </c>
      <c r="G13630">
        <f t="shared" si="637"/>
        <v>29404660754</v>
      </c>
      <c r="H13630">
        <v>13629</v>
      </c>
      <c r="I13630">
        <f t="shared" si="638"/>
        <v>0</v>
      </c>
    </row>
    <row r="13631" spans="1:9">
      <c r="A13631">
        <v>13629</v>
      </c>
      <c r="B13631">
        <v>294</v>
      </c>
      <c r="C13631">
        <v>45510</v>
      </c>
      <c r="D13631">
        <v>1</v>
      </c>
      <c r="E13631">
        <v>760</v>
      </c>
      <c r="F13631">
        <f t="shared" si="636"/>
        <v>2940760</v>
      </c>
      <c r="G13631">
        <f t="shared" si="637"/>
        <v>29404550760</v>
      </c>
      <c r="H13631">
        <v>13630</v>
      </c>
      <c r="I13631">
        <f t="shared" si="638"/>
        <v>0</v>
      </c>
    </row>
    <row r="13632" spans="1:9">
      <c r="A13632">
        <v>13630</v>
      </c>
      <c r="B13632">
        <v>294</v>
      </c>
      <c r="C13632">
        <v>46710</v>
      </c>
      <c r="D13632">
        <v>1</v>
      </c>
      <c r="E13632">
        <v>759</v>
      </c>
      <c r="F13632">
        <f t="shared" si="636"/>
        <v>2940759</v>
      </c>
      <c r="G13632">
        <f t="shared" si="637"/>
        <v>29404670759</v>
      </c>
      <c r="H13632">
        <v>13631</v>
      </c>
      <c r="I13632">
        <f t="shared" si="638"/>
        <v>0</v>
      </c>
    </row>
    <row r="13633" spans="1:9">
      <c r="A13633">
        <v>13631</v>
      </c>
      <c r="B13633">
        <v>294</v>
      </c>
      <c r="C13633">
        <v>46704</v>
      </c>
      <c r="D13633">
        <v>1</v>
      </c>
      <c r="E13633">
        <v>607</v>
      </c>
      <c r="F13633">
        <f t="shared" si="636"/>
        <v>2940607</v>
      </c>
      <c r="G13633">
        <f t="shared" si="637"/>
        <v>29404670607</v>
      </c>
      <c r="H13633">
        <v>13632</v>
      </c>
      <c r="I13633">
        <f t="shared" si="638"/>
        <v>0</v>
      </c>
    </row>
    <row r="13634" spans="1:9">
      <c r="A13634">
        <v>13632</v>
      </c>
      <c r="B13634">
        <v>294</v>
      </c>
      <c r="C13634">
        <v>46700</v>
      </c>
      <c r="D13634">
        <v>1</v>
      </c>
      <c r="E13634">
        <v>604</v>
      </c>
      <c r="F13634">
        <f t="shared" si="636"/>
        <v>2940604</v>
      </c>
      <c r="G13634">
        <f t="shared" si="637"/>
        <v>29404670604</v>
      </c>
      <c r="H13634">
        <v>13633</v>
      </c>
      <c r="I13634">
        <f t="shared" si="638"/>
        <v>0</v>
      </c>
    </row>
    <row r="13635" spans="1:9">
      <c r="A13635">
        <v>13633</v>
      </c>
      <c r="B13635">
        <v>294</v>
      </c>
      <c r="C13635">
        <v>46604</v>
      </c>
      <c r="D13635">
        <v>1</v>
      </c>
      <c r="E13635">
        <v>606</v>
      </c>
      <c r="F13635">
        <f t="shared" ref="F13635:F13698" si="639">(B13635*10000+E13635)*D13635</f>
        <v>2940606</v>
      </c>
      <c r="G13635">
        <f t="shared" ref="G13635:G13698" si="640">(B13635*10000+FLOOR(C13635/100,1))*10000+E13635</f>
        <v>29404660606</v>
      </c>
      <c r="H13635">
        <v>13634</v>
      </c>
      <c r="I13635">
        <f t="shared" ref="I13635:I13698" si="641">IF(C13635=30300,IF(E13635=117,1,IF(E13635=313,1,0)),0)</f>
        <v>0</v>
      </c>
    </row>
    <row r="13636" spans="1:9">
      <c r="A13636">
        <v>13634</v>
      </c>
      <c r="B13636">
        <v>294</v>
      </c>
      <c r="C13636">
        <v>46503</v>
      </c>
      <c r="D13636">
        <v>1</v>
      </c>
      <c r="E13636">
        <v>601</v>
      </c>
      <c r="F13636">
        <f t="shared" si="639"/>
        <v>2940601</v>
      </c>
      <c r="G13636">
        <f t="shared" si="640"/>
        <v>29404650601</v>
      </c>
      <c r="H13636">
        <v>13635</v>
      </c>
      <c r="I13636">
        <f t="shared" si="641"/>
        <v>0</v>
      </c>
    </row>
    <row r="13637" spans="1:9">
      <c r="A13637">
        <v>13635</v>
      </c>
      <c r="B13637">
        <v>294</v>
      </c>
      <c r="C13637">
        <v>46504</v>
      </c>
      <c r="D13637">
        <v>1</v>
      </c>
      <c r="E13637">
        <v>605</v>
      </c>
      <c r="F13637">
        <f t="shared" si="639"/>
        <v>2940605</v>
      </c>
      <c r="G13637">
        <f t="shared" si="640"/>
        <v>29404650605</v>
      </c>
      <c r="H13637">
        <v>13636</v>
      </c>
      <c r="I13637">
        <f t="shared" si="641"/>
        <v>0</v>
      </c>
    </row>
    <row r="13638" spans="1:9">
      <c r="A13638">
        <v>13636</v>
      </c>
      <c r="B13638">
        <v>294</v>
      </c>
      <c r="C13638">
        <v>46606</v>
      </c>
      <c r="D13638">
        <v>1</v>
      </c>
      <c r="E13638">
        <v>602</v>
      </c>
      <c r="F13638">
        <f t="shared" si="639"/>
        <v>2940602</v>
      </c>
      <c r="G13638">
        <f t="shared" si="640"/>
        <v>29404660602</v>
      </c>
      <c r="H13638">
        <v>13637</v>
      </c>
      <c r="I13638">
        <f t="shared" si="641"/>
        <v>0</v>
      </c>
    </row>
    <row r="13639" spans="1:9">
      <c r="A13639">
        <v>13637</v>
      </c>
      <c r="B13639">
        <v>294</v>
      </c>
      <c r="C13639">
        <v>46602</v>
      </c>
      <c r="D13639">
        <v>1</v>
      </c>
      <c r="E13639">
        <v>603</v>
      </c>
      <c r="F13639">
        <f t="shared" si="639"/>
        <v>2940603</v>
      </c>
      <c r="G13639">
        <f t="shared" si="640"/>
        <v>29404660603</v>
      </c>
      <c r="H13639">
        <v>13638</v>
      </c>
      <c r="I13639">
        <f t="shared" si="641"/>
        <v>0</v>
      </c>
    </row>
    <row r="13640" spans="1:9">
      <c r="A13640">
        <v>13638</v>
      </c>
      <c r="B13640">
        <v>294</v>
      </c>
      <c r="C13640">
        <v>32000</v>
      </c>
      <c r="D13640">
        <v>1</v>
      </c>
      <c r="E13640">
        <v>114</v>
      </c>
      <c r="F13640">
        <f t="shared" si="639"/>
        <v>2940114</v>
      </c>
      <c r="G13640">
        <f t="shared" si="640"/>
        <v>29403200114</v>
      </c>
      <c r="H13640">
        <v>13639</v>
      </c>
      <c r="I13640">
        <f t="shared" si="641"/>
        <v>0</v>
      </c>
    </row>
    <row r="13641" spans="1:9">
      <c r="A13641">
        <v>13639</v>
      </c>
      <c r="B13641">
        <v>294</v>
      </c>
      <c r="C13641">
        <v>34104</v>
      </c>
      <c r="D13641">
        <v>1</v>
      </c>
      <c r="E13641">
        <v>107</v>
      </c>
      <c r="F13641">
        <f t="shared" si="639"/>
        <v>2940107</v>
      </c>
      <c r="G13641">
        <f t="shared" si="640"/>
        <v>29403410107</v>
      </c>
      <c r="H13641">
        <v>13640</v>
      </c>
      <c r="I13641">
        <f t="shared" si="641"/>
        <v>0</v>
      </c>
    </row>
    <row r="13642" spans="1:9">
      <c r="A13642">
        <v>13640</v>
      </c>
      <c r="B13642">
        <v>294</v>
      </c>
      <c r="C13642">
        <v>34001</v>
      </c>
      <c r="D13642">
        <v>1</v>
      </c>
      <c r="E13642">
        <v>307</v>
      </c>
      <c r="F13642">
        <f t="shared" si="639"/>
        <v>2940307</v>
      </c>
      <c r="G13642">
        <f t="shared" si="640"/>
        <v>29403400307</v>
      </c>
      <c r="H13642">
        <v>13641</v>
      </c>
      <c r="I13642">
        <f t="shared" si="641"/>
        <v>0</v>
      </c>
    </row>
    <row r="13643" spans="1:9">
      <c r="A13643">
        <v>13641</v>
      </c>
      <c r="B13643">
        <v>294</v>
      </c>
      <c r="C13643">
        <v>34300</v>
      </c>
      <c r="D13643">
        <v>1</v>
      </c>
      <c r="E13643">
        <v>103</v>
      </c>
      <c r="F13643">
        <f t="shared" si="639"/>
        <v>2940103</v>
      </c>
      <c r="G13643">
        <f t="shared" si="640"/>
        <v>29403430103</v>
      </c>
      <c r="H13643">
        <v>13642</v>
      </c>
      <c r="I13643">
        <f t="shared" si="641"/>
        <v>0</v>
      </c>
    </row>
    <row r="13644" spans="1:9">
      <c r="A13644">
        <v>13642</v>
      </c>
      <c r="B13644">
        <v>294</v>
      </c>
      <c r="C13644">
        <v>34001</v>
      </c>
      <c r="D13644">
        <v>1</v>
      </c>
      <c r="E13644">
        <v>110</v>
      </c>
      <c r="F13644">
        <f t="shared" si="639"/>
        <v>2940110</v>
      </c>
      <c r="G13644">
        <f t="shared" si="640"/>
        <v>29403400110</v>
      </c>
      <c r="H13644">
        <v>13643</v>
      </c>
      <c r="I13644">
        <f t="shared" si="641"/>
        <v>0</v>
      </c>
    </row>
    <row r="13645" spans="1:9">
      <c r="A13645">
        <v>13643</v>
      </c>
      <c r="B13645">
        <v>294</v>
      </c>
      <c r="C13645">
        <v>37900</v>
      </c>
      <c r="D13645">
        <v>1</v>
      </c>
      <c r="E13645">
        <v>310</v>
      </c>
      <c r="F13645">
        <f t="shared" si="639"/>
        <v>2940310</v>
      </c>
      <c r="G13645">
        <f t="shared" si="640"/>
        <v>29403790310</v>
      </c>
      <c r="H13645">
        <v>13644</v>
      </c>
      <c r="I13645">
        <f t="shared" si="641"/>
        <v>0</v>
      </c>
    </row>
    <row r="13646" spans="1:9">
      <c r="A13646">
        <v>13644</v>
      </c>
      <c r="B13646">
        <v>294</v>
      </c>
      <c r="C13646">
        <v>40000</v>
      </c>
      <c r="D13646">
        <v>1</v>
      </c>
      <c r="E13646">
        <v>306</v>
      </c>
      <c r="F13646">
        <f t="shared" si="639"/>
        <v>2940306</v>
      </c>
      <c r="G13646">
        <f t="shared" si="640"/>
        <v>29404000306</v>
      </c>
      <c r="H13646">
        <v>13645</v>
      </c>
      <c r="I13646">
        <f t="shared" si="641"/>
        <v>0</v>
      </c>
    </row>
    <row r="13647" spans="1:9">
      <c r="A13647">
        <v>13645</v>
      </c>
      <c r="B13647">
        <v>294</v>
      </c>
      <c r="C13647">
        <v>43000</v>
      </c>
      <c r="D13647">
        <v>0</v>
      </c>
      <c r="E13647">
        <v>308</v>
      </c>
      <c r="F13647">
        <f t="shared" si="639"/>
        <v>0</v>
      </c>
      <c r="G13647">
        <f t="shared" si="640"/>
        <v>29404300308</v>
      </c>
      <c r="H13647">
        <v>13646</v>
      </c>
      <c r="I13647">
        <f t="shared" si="641"/>
        <v>0</v>
      </c>
    </row>
    <row r="13648" spans="1:9">
      <c r="A13648">
        <v>13646</v>
      </c>
      <c r="B13648">
        <v>295</v>
      </c>
      <c r="C13648">
        <v>30000</v>
      </c>
      <c r="D13648">
        <v>1</v>
      </c>
      <c r="E13648">
        <v>122</v>
      </c>
      <c r="F13648">
        <f t="shared" si="639"/>
        <v>2950122</v>
      </c>
      <c r="G13648">
        <f t="shared" si="640"/>
        <v>29503000122</v>
      </c>
      <c r="H13648">
        <v>13647</v>
      </c>
      <c r="I13648">
        <f t="shared" si="641"/>
        <v>0</v>
      </c>
    </row>
    <row r="13649" spans="1:9">
      <c r="A13649">
        <v>13647</v>
      </c>
      <c r="B13649">
        <v>295</v>
      </c>
      <c r="C13649">
        <v>30301</v>
      </c>
      <c r="D13649">
        <v>1</v>
      </c>
      <c r="E13649">
        <v>313</v>
      </c>
      <c r="F13649">
        <f t="shared" si="639"/>
        <v>2950313</v>
      </c>
      <c r="G13649">
        <f t="shared" si="640"/>
        <v>29503030313</v>
      </c>
      <c r="H13649">
        <v>13648</v>
      </c>
      <c r="I13649">
        <f t="shared" si="641"/>
        <v>0</v>
      </c>
    </row>
    <row r="13650" spans="1:9">
      <c r="A13650">
        <v>13648</v>
      </c>
      <c r="B13650">
        <v>295</v>
      </c>
      <c r="C13650">
        <v>38001</v>
      </c>
      <c r="D13650">
        <v>1</v>
      </c>
      <c r="E13650">
        <v>106</v>
      </c>
      <c r="F13650">
        <f t="shared" si="639"/>
        <v>2950106</v>
      </c>
      <c r="G13650">
        <f t="shared" si="640"/>
        <v>29503800106</v>
      </c>
      <c r="H13650">
        <v>13649</v>
      </c>
      <c r="I13650">
        <f t="shared" si="641"/>
        <v>0</v>
      </c>
    </row>
    <row r="13651" spans="1:9">
      <c r="A13651">
        <v>13649</v>
      </c>
      <c r="B13651">
        <v>295</v>
      </c>
      <c r="C13651">
        <v>38000</v>
      </c>
      <c r="D13651">
        <v>1</v>
      </c>
      <c r="E13651">
        <v>114</v>
      </c>
      <c r="F13651">
        <f t="shared" si="639"/>
        <v>2950114</v>
      </c>
      <c r="G13651">
        <f t="shared" si="640"/>
        <v>29503800114</v>
      </c>
      <c r="H13651">
        <v>13650</v>
      </c>
      <c r="I13651">
        <f t="shared" si="641"/>
        <v>0</v>
      </c>
    </row>
    <row r="13652" spans="1:9">
      <c r="A13652">
        <v>13650</v>
      </c>
      <c r="B13652">
        <v>295</v>
      </c>
      <c r="C13652">
        <v>32102</v>
      </c>
      <c r="D13652">
        <v>1</v>
      </c>
      <c r="E13652">
        <v>111</v>
      </c>
      <c r="F13652">
        <f t="shared" si="639"/>
        <v>2950111</v>
      </c>
      <c r="G13652">
        <f t="shared" si="640"/>
        <v>29503210111</v>
      </c>
      <c r="H13652">
        <v>13651</v>
      </c>
      <c r="I13652">
        <f t="shared" si="641"/>
        <v>0</v>
      </c>
    </row>
    <row r="13653" spans="1:9">
      <c r="A13653">
        <v>13651</v>
      </c>
      <c r="B13653">
        <v>295</v>
      </c>
      <c r="C13653">
        <v>32100</v>
      </c>
      <c r="D13653">
        <v>1</v>
      </c>
      <c r="E13653">
        <v>103</v>
      </c>
      <c r="F13653">
        <f t="shared" si="639"/>
        <v>2950103</v>
      </c>
      <c r="G13653">
        <f t="shared" si="640"/>
        <v>29503210103</v>
      </c>
      <c r="H13653">
        <v>13652</v>
      </c>
      <c r="I13653">
        <f t="shared" si="641"/>
        <v>0</v>
      </c>
    </row>
    <row r="13654" spans="1:9">
      <c r="A13654">
        <v>13652</v>
      </c>
      <c r="B13654">
        <v>295</v>
      </c>
      <c r="C13654">
        <v>32000</v>
      </c>
      <c r="D13654">
        <v>1</v>
      </c>
      <c r="E13654">
        <v>104</v>
      </c>
      <c r="F13654">
        <f t="shared" si="639"/>
        <v>2950104</v>
      </c>
      <c r="G13654">
        <f t="shared" si="640"/>
        <v>29503200104</v>
      </c>
      <c r="H13654">
        <v>13653</v>
      </c>
      <c r="I13654">
        <f t="shared" si="641"/>
        <v>0</v>
      </c>
    </row>
    <row r="13655" spans="1:9">
      <c r="A13655">
        <v>13653</v>
      </c>
      <c r="B13655">
        <v>295</v>
      </c>
      <c r="C13655">
        <v>34002</v>
      </c>
      <c r="D13655">
        <v>1</v>
      </c>
      <c r="E13655">
        <v>110</v>
      </c>
      <c r="F13655">
        <f t="shared" si="639"/>
        <v>2950110</v>
      </c>
      <c r="G13655">
        <f t="shared" si="640"/>
        <v>29503400110</v>
      </c>
      <c r="H13655">
        <v>13654</v>
      </c>
      <c r="I13655">
        <f t="shared" si="641"/>
        <v>0</v>
      </c>
    </row>
    <row r="13656" spans="1:9">
      <c r="A13656">
        <v>13654</v>
      </c>
      <c r="B13656">
        <v>295</v>
      </c>
      <c r="C13656">
        <v>34300</v>
      </c>
      <c r="D13656">
        <v>1</v>
      </c>
      <c r="E13656">
        <v>107</v>
      </c>
      <c r="F13656">
        <f t="shared" si="639"/>
        <v>2950107</v>
      </c>
      <c r="G13656">
        <f t="shared" si="640"/>
        <v>29503430107</v>
      </c>
      <c r="H13656">
        <v>13655</v>
      </c>
      <c r="I13656">
        <f t="shared" si="641"/>
        <v>0</v>
      </c>
    </row>
    <row r="13657" spans="1:9">
      <c r="A13657">
        <v>13655</v>
      </c>
      <c r="B13657">
        <v>295</v>
      </c>
      <c r="C13657">
        <v>34003</v>
      </c>
      <c r="D13657">
        <v>1</v>
      </c>
      <c r="E13657">
        <v>101</v>
      </c>
      <c r="F13657">
        <f t="shared" si="639"/>
        <v>2950101</v>
      </c>
      <c r="G13657">
        <f t="shared" si="640"/>
        <v>29503400101</v>
      </c>
      <c r="H13657">
        <v>13656</v>
      </c>
      <c r="I13657">
        <f t="shared" si="641"/>
        <v>0</v>
      </c>
    </row>
    <row r="13658" spans="1:9">
      <c r="A13658">
        <v>13656</v>
      </c>
      <c r="B13658">
        <v>295</v>
      </c>
      <c r="C13658">
        <v>34002</v>
      </c>
      <c r="D13658">
        <v>1</v>
      </c>
      <c r="E13658">
        <v>112</v>
      </c>
      <c r="F13658">
        <f t="shared" si="639"/>
        <v>2950112</v>
      </c>
      <c r="G13658">
        <f t="shared" si="640"/>
        <v>29503400112</v>
      </c>
      <c r="H13658">
        <v>13657</v>
      </c>
      <c r="I13658">
        <f t="shared" si="641"/>
        <v>0</v>
      </c>
    </row>
    <row r="13659" spans="1:9">
      <c r="A13659">
        <v>13657</v>
      </c>
      <c r="B13659">
        <v>295</v>
      </c>
      <c r="C13659">
        <v>44010</v>
      </c>
      <c r="D13659">
        <v>1</v>
      </c>
      <c r="E13659">
        <v>351</v>
      </c>
      <c r="F13659">
        <f t="shared" si="639"/>
        <v>2950351</v>
      </c>
      <c r="G13659">
        <f t="shared" si="640"/>
        <v>29504400351</v>
      </c>
      <c r="H13659">
        <v>13658</v>
      </c>
      <c r="I13659">
        <f t="shared" si="641"/>
        <v>0</v>
      </c>
    </row>
    <row r="13660" spans="1:9">
      <c r="A13660">
        <v>13658</v>
      </c>
      <c r="B13660">
        <v>295</v>
      </c>
      <c r="C13660">
        <v>41000</v>
      </c>
      <c r="D13660">
        <v>1</v>
      </c>
      <c r="E13660">
        <v>305</v>
      </c>
      <c r="F13660">
        <f t="shared" si="639"/>
        <v>2950305</v>
      </c>
      <c r="G13660">
        <f t="shared" si="640"/>
        <v>29504100305</v>
      </c>
      <c r="H13660">
        <v>13659</v>
      </c>
      <c r="I13660">
        <f t="shared" si="641"/>
        <v>0</v>
      </c>
    </row>
    <row r="13661" spans="1:9">
      <c r="A13661">
        <v>13659</v>
      </c>
      <c r="B13661">
        <v>295</v>
      </c>
      <c r="C13661">
        <v>41000</v>
      </c>
      <c r="D13661">
        <v>1</v>
      </c>
      <c r="E13661">
        <v>308</v>
      </c>
      <c r="F13661">
        <f t="shared" si="639"/>
        <v>2950308</v>
      </c>
      <c r="G13661">
        <f t="shared" si="640"/>
        <v>29504100308</v>
      </c>
      <c r="H13661">
        <v>13660</v>
      </c>
      <c r="I13661">
        <f t="shared" si="641"/>
        <v>0</v>
      </c>
    </row>
    <row r="13662" spans="1:9">
      <c r="A13662">
        <v>13660</v>
      </c>
      <c r="B13662">
        <v>295</v>
      </c>
      <c r="C13662">
        <v>41000</v>
      </c>
      <c r="D13662">
        <v>1</v>
      </c>
      <c r="E13662">
        <v>302</v>
      </c>
      <c r="F13662">
        <f t="shared" si="639"/>
        <v>2950302</v>
      </c>
      <c r="G13662">
        <f t="shared" si="640"/>
        <v>29504100302</v>
      </c>
      <c r="H13662">
        <v>13661</v>
      </c>
      <c r="I13662">
        <f t="shared" si="641"/>
        <v>0</v>
      </c>
    </row>
    <row r="13663" spans="1:9">
      <c r="A13663">
        <v>13661</v>
      </c>
      <c r="B13663">
        <v>295</v>
      </c>
      <c r="C13663">
        <v>45000</v>
      </c>
      <c r="D13663">
        <v>1</v>
      </c>
      <c r="E13663">
        <v>314</v>
      </c>
      <c r="F13663">
        <f t="shared" si="639"/>
        <v>2950314</v>
      </c>
      <c r="G13663">
        <f t="shared" si="640"/>
        <v>29504500314</v>
      </c>
      <c r="H13663">
        <v>13662</v>
      </c>
      <c r="I13663">
        <f t="shared" si="641"/>
        <v>0</v>
      </c>
    </row>
    <row r="13664" spans="1:9">
      <c r="A13664">
        <v>13662</v>
      </c>
      <c r="B13664">
        <v>295</v>
      </c>
      <c r="C13664">
        <v>40009</v>
      </c>
      <c r="D13664">
        <v>1</v>
      </c>
      <c r="E13664">
        <v>312</v>
      </c>
      <c r="F13664">
        <f t="shared" si="639"/>
        <v>2950312</v>
      </c>
      <c r="G13664">
        <f t="shared" si="640"/>
        <v>29504000312</v>
      </c>
      <c r="H13664">
        <v>13663</v>
      </c>
      <c r="I13664">
        <f t="shared" si="641"/>
        <v>0</v>
      </c>
    </row>
    <row r="13665" spans="1:9">
      <c r="A13665">
        <v>13663</v>
      </c>
      <c r="B13665">
        <v>295</v>
      </c>
      <c r="C13665">
        <v>43400</v>
      </c>
      <c r="D13665">
        <v>0</v>
      </c>
      <c r="E13665">
        <v>306</v>
      </c>
      <c r="F13665">
        <f t="shared" si="639"/>
        <v>0</v>
      </c>
      <c r="G13665">
        <f t="shared" si="640"/>
        <v>29504340306</v>
      </c>
      <c r="H13665">
        <v>13664</v>
      </c>
      <c r="I13665">
        <f t="shared" si="641"/>
        <v>0</v>
      </c>
    </row>
    <row r="13666" spans="1:9">
      <c r="A13666">
        <v>13664</v>
      </c>
      <c r="B13666">
        <v>295</v>
      </c>
      <c r="C13666">
        <v>43000</v>
      </c>
      <c r="D13666">
        <v>0</v>
      </c>
      <c r="E13666">
        <v>307</v>
      </c>
      <c r="F13666">
        <f t="shared" si="639"/>
        <v>0</v>
      </c>
      <c r="G13666">
        <f t="shared" si="640"/>
        <v>29504300307</v>
      </c>
      <c r="H13666">
        <v>13665</v>
      </c>
      <c r="I13666">
        <f t="shared" si="641"/>
        <v>0</v>
      </c>
    </row>
    <row r="13667" spans="1:9">
      <c r="A13667">
        <v>13665</v>
      </c>
      <c r="B13667">
        <v>295</v>
      </c>
      <c r="C13667">
        <v>46820</v>
      </c>
      <c r="D13667">
        <v>1</v>
      </c>
      <c r="E13667">
        <v>757</v>
      </c>
      <c r="F13667">
        <f t="shared" si="639"/>
        <v>2950757</v>
      </c>
      <c r="G13667">
        <f t="shared" si="640"/>
        <v>29504680757</v>
      </c>
      <c r="H13667">
        <v>13666</v>
      </c>
      <c r="I13667">
        <f t="shared" si="641"/>
        <v>0</v>
      </c>
    </row>
    <row r="13668" spans="1:9">
      <c r="A13668">
        <v>13666</v>
      </c>
      <c r="B13668">
        <v>295</v>
      </c>
      <c r="C13668">
        <v>46630</v>
      </c>
      <c r="D13668">
        <v>1</v>
      </c>
      <c r="E13668">
        <v>756</v>
      </c>
      <c r="F13668">
        <f t="shared" si="639"/>
        <v>2950756</v>
      </c>
      <c r="G13668">
        <f t="shared" si="640"/>
        <v>29504660756</v>
      </c>
      <c r="H13668">
        <v>13667</v>
      </c>
      <c r="I13668">
        <f t="shared" si="641"/>
        <v>0</v>
      </c>
    </row>
    <row r="13669" spans="1:9">
      <c r="A13669">
        <v>13667</v>
      </c>
      <c r="B13669">
        <v>295</v>
      </c>
      <c r="C13669">
        <v>49420</v>
      </c>
      <c r="D13669">
        <v>1</v>
      </c>
      <c r="E13669">
        <v>190</v>
      </c>
      <c r="F13669">
        <f t="shared" si="639"/>
        <v>2950190</v>
      </c>
      <c r="G13669">
        <f t="shared" si="640"/>
        <v>29504940190</v>
      </c>
      <c r="H13669">
        <v>13668</v>
      </c>
      <c r="I13669">
        <f t="shared" si="641"/>
        <v>0</v>
      </c>
    </row>
    <row r="13670" spans="1:9">
      <c r="A13670">
        <v>13668</v>
      </c>
      <c r="B13670">
        <v>295</v>
      </c>
      <c r="C13670">
        <v>46560</v>
      </c>
      <c r="D13670">
        <v>1</v>
      </c>
      <c r="E13670">
        <v>763</v>
      </c>
      <c r="F13670">
        <f t="shared" si="639"/>
        <v>2950763</v>
      </c>
      <c r="G13670">
        <f t="shared" si="640"/>
        <v>29504650763</v>
      </c>
      <c r="H13670">
        <v>13669</v>
      </c>
      <c r="I13670">
        <f t="shared" si="641"/>
        <v>0</v>
      </c>
    </row>
    <row r="13671" spans="1:9">
      <c r="A13671">
        <v>13669</v>
      </c>
      <c r="B13671">
        <v>295</v>
      </c>
      <c r="C13671">
        <v>46530</v>
      </c>
      <c r="D13671">
        <v>1</v>
      </c>
      <c r="E13671">
        <v>754</v>
      </c>
      <c r="F13671">
        <f t="shared" si="639"/>
        <v>2950754</v>
      </c>
      <c r="G13671">
        <f t="shared" si="640"/>
        <v>29504650754</v>
      </c>
      <c r="H13671">
        <v>13670</v>
      </c>
      <c r="I13671">
        <f t="shared" si="641"/>
        <v>0</v>
      </c>
    </row>
    <row r="13672" spans="1:9">
      <c r="A13672">
        <v>13670</v>
      </c>
      <c r="B13672">
        <v>295</v>
      </c>
      <c r="C13672">
        <v>46670</v>
      </c>
      <c r="D13672">
        <v>1</v>
      </c>
      <c r="E13672">
        <v>755</v>
      </c>
      <c r="F13672">
        <f t="shared" si="639"/>
        <v>2950755</v>
      </c>
      <c r="G13672">
        <f t="shared" si="640"/>
        <v>29504660755</v>
      </c>
      <c r="H13672">
        <v>13671</v>
      </c>
      <c r="I13672">
        <f t="shared" si="641"/>
        <v>0</v>
      </c>
    </row>
    <row r="13673" spans="1:9">
      <c r="A13673">
        <v>13671</v>
      </c>
      <c r="B13673">
        <v>295</v>
      </c>
      <c r="C13673">
        <v>46680</v>
      </c>
      <c r="D13673">
        <v>1</v>
      </c>
      <c r="E13673">
        <v>761</v>
      </c>
      <c r="F13673">
        <f t="shared" si="639"/>
        <v>2950761</v>
      </c>
      <c r="G13673">
        <f t="shared" si="640"/>
        <v>29504660761</v>
      </c>
      <c r="H13673">
        <v>13672</v>
      </c>
      <c r="I13673">
        <f t="shared" si="641"/>
        <v>0</v>
      </c>
    </row>
    <row r="13674" spans="1:9">
      <c r="A13674">
        <v>13672</v>
      </c>
      <c r="B13674">
        <v>295</v>
      </c>
      <c r="C13674">
        <v>46710</v>
      </c>
      <c r="D13674">
        <v>1</v>
      </c>
      <c r="E13674">
        <v>758</v>
      </c>
      <c r="F13674">
        <f t="shared" si="639"/>
        <v>2950758</v>
      </c>
      <c r="G13674">
        <f t="shared" si="640"/>
        <v>29504670758</v>
      </c>
      <c r="H13674">
        <v>13673</v>
      </c>
      <c r="I13674">
        <f t="shared" si="641"/>
        <v>0</v>
      </c>
    </row>
    <row r="13675" spans="1:9">
      <c r="A13675">
        <v>13673</v>
      </c>
      <c r="B13675">
        <v>295</v>
      </c>
      <c r="C13675">
        <v>46690</v>
      </c>
      <c r="D13675">
        <v>1</v>
      </c>
      <c r="E13675">
        <v>753</v>
      </c>
      <c r="F13675">
        <f t="shared" si="639"/>
        <v>2950753</v>
      </c>
      <c r="G13675">
        <f t="shared" si="640"/>
        <v>29504660753</v>
      </c>
      <c r="H13675">
        <v>13674</v>
      </c>
      <c r="I13675">
        <f t="shared" si="641"/>
        <v>0</v>
      </c>
    </row>
    <row r="13676" spans="1:9">
      <c r="A13676">
        <v>13674</v>
      </c>
      <c r="B13676">
        <v>295</v>
      </c>
      <c r="C13676">
        <v>46620</v>
      </c>
      <c r="D13676">
        <v>1</v>
      </c>
      <c r="E13676">
        <v>762</v>
      </c>
      <c r="F13676">
        <f t="shared" si="639"/>
        <v>2950762</v>
      </c>
      <c r="G13676">
        <f t="shared" si="640"/>
        <v>29504660762</v>
      </c>
      <c r="H13676">
        <v>13675</v>
      </c>
      <c r="I13676">
        <f t="shared" si="641"/>
        <v>0</v>
      </c>
    </row>
    <row r="13677" spans="1:9">
      <c r="A13677">
        <v>13675</v>
      </c>
      <c r="B13677">
        <v>295</v>
      </c>
      <c r="C13677">
        <v>46770</v>
      </c>
      <c r="D13677">
        <v>1</v>
      </c>
      <c r="E13677">
        <v>760</v>
      </c>
      <c r="F13677">
        <f t="shared" si="639"/>
        <v>2950760</v>
      </c>
      <c r="G13677">
        <f t="shared" si="640"/>
        <v>29504670760</v>
      </c>
      <c r="H13677">
        <v>13676</v>
      </c>
      <c r="I13677">
        <f t="shared" si="641"/>
        <v>0</v>
      </c>
    </row>
    <row r="13678" spans="1:9">
      <c r="A13678">
        <v>13676</v>
      </c>
      <c r="B13678">
        <v>295</v>
      </c>
      <c r="C13678">
        <v>46550</v>
      </c>
      <c r="D13678">
        <v>1</v>
      </c>
      <c r="E13678">
        <v>750</v>
      </c>
      <c r="F13678">
        <f t="shared" si="639"/>
        <v>2950750</v>
      </c>
      <c r="G13678">
        <f t="shared" si="640"/>
        <v>29504650750</v>
      </c>
      <c r="H13678">
        <v>13677</v>
      </c>
      <c r="I13678">
        <f t="shared" si="641"/>
        <v>0</v>
      </c>
    </row>
    <row r="13679" spans="1:9">
      <c r="A13679">
        <v>13677</v>
      </c>
      <c r="B13679">
        <v>295</v>
      </c>
      <c r="C13679">
        <v>46590</v>
      </c>
      <c r="D13679">
        <v>1</v>
      </c>
      <c r="E13679">
        <v>759</v>
      </c>
      <c r="F13679">
        <f t="shared" si="639"/>
        <v>2950759</v>
      </c>
      <c r="G13679">
        <f t="shared" si="640"/>
        <v>29504650759</v>
      </c>
      <c r="H13679">
        <v>13678</v>
      </c>
      <c r="I13679">
        <f t="shared" si="641"/>
        <v>0</v>
      </c>
    </row>
    <row r="13680" spans="1:9">
      <c r="A13680">
        <v>13678</v>
      </c>
      <c r="B13680">
        <v>295</v>
      </c>
      <c r="C13680">
        <v>45550</v>
      </c>
      <c r="D13680">
        <v>0</v>
      </c>
      <c r="E13680">
        <v>580</v>
      </c>
      <c r="F13680">
        <f t="shared" si="639"/>
        <v>0</v>
      </c>
      <c r="G13680">
        <f t="shared" si="640"/>
        <v>29504550580</v>
      </c>
      <c r="H13680">
        <v>13679</v>
      </c>
      <c r="I13680">
        <f t="shared" si="641"/>
        <v>0</v>
      </c>
    </row>
    <row r="13681" spans="1:9">
      <c r="A13681">
        <v>13679</v>
      </c>
      <c r="B13681">
        <v>295</v>
      </c>
      <c r="C13681">
        <v>45550</v>
      </c>
      <c r="D13681">
        <v>0</v>
      </c>
      <c r="E13681">
        <v>588</v>
      </c>
      <c r="F13681">
        <f t="shared" si="639"/>
        <v>0</v>
      </c>
      <c r="G13681">
        <f t="shared" si="640"/>
        <v>29504550588</v>
      </c>
      <c r="H13681">
        <v>13680</v>
      </c>
      <c r="I13681">
        <f t="shared" si="641"/>
        <v>0</v>
      </c>
    </row>
    <row r="13682" spans="1:9">
      <c r="A13682">
        <v>13680</v>
      </c>
      <c r="B13682">
        <v>295</v>
      </c>
      <c r="C13682">
        <v>45550</v>
      </c>
      <c r="D13682">
        <v>0</v>
      </c>
      <c r="E13682">
        <v>589</v>
      </c>
      <c r="F13682">
        <f t="shared" si="639"/>
        <v>0</v>
      </c>
      <c r="G13682">
        <f t="shared" si="640"/>
        <v>29504550589</v>
      </c>
      <c r="H13682">
        <v>13681</v>
      </c>
      <c r="I13682">
        <f t="shared" si="641"/>
        <v>0</v>
      </c>
    </row>
    <row r="13683" spans="1:9">
      <c r="A13683">
        <v>13681</v>
      </c>
      <c r="B13683">
        <v>295</v>
      </c>
      <c r="C13683">
        <v>45550</v>
      </c>
      <c r="D13683">
        <v>0</v>
      </c>
      <c r="E13683">
        <v>581</v>
      </c>
      <c r="F13683">
        <f t="shared" si="639"/>
        <v>0</v>
      </c>
      <c r="G13683">
        <f t="shared" si="640"/>
        <v>29504550581</v>
      </c>
      <c r="H13683">
        <v>13682</v>
      </c>
      <c r="I13683">
        <f t="shared" si="641"/>
        <v>0</v>
      </c>
    </row>
    <row r="13684" spans="1:9">
      <c r="A13684">
        <v>13682</v>
      </c>
      <c r="B13684">
        <v>295</v>
      </c>
      <c r="C13684">
        <v>45550</v>
      </c>
      <c r="D13684">
        <v>0</v>
      </c>
      <c r="E13684">
        <v>582</v>
      </c>
      <c r="F13684">
        <f t="shared" si="639"/>
        <v>0</v>
      </c>
      <c r="G13684">
        <f t="shared" si="640"/>
        <v>29504550582</v>
      </c>
      <c r="H13684">
        <v>13683</v>
      </c>
      <c r="I13684">
        <f t="shared" si="641"/>
        <v>0</v>
      </c>
    </row>
    <row r="13685" spans="1:9">
      <c r="A13685">
        <v>13683</v>
      </c>
      <c r="B13685">
        <v>295</v>
      </c>
      <c r="C13685">
        <v>45550</v>
      </c>
      <c r="D13685">
        <v>0</v>
      </c>
      <c r="E13685">
        <v>587</v>
      </c>
      <c r="F13685">
        <f t="shared" si="639"/>
        <v>0</v>
      </c>
      <c r="G13685">
        <f t="shared" si="640"/>
        <v>29504550587</v>
      </c>
      <c r="H13685">
        <v>13684</v>
      </c>
      <c r="I13685">
        <f t="shared" si="641"/>
        <v>0</v>
      </c>
    </row>
    <row r="13686" spans="1:9">
      <c r="A13686">
        <v>13684</v>
      </c>
      <c r="B13686">
        <v>295</v>
      </c>
      <c r="C13686">
        <v>45550</v>
      </c>
      <c r="D13686">
        <v>0</v>
      </c>
      <c r="E13686">
        <v>586</v>
      </c>
      <c r="F13686">
        <f t="shared" si="639"/>
        <v>0</v>
      </c>
      <c r="G13686">
        <f t="shared" si="640"/>
        <v>29504550586</v>
      </c>
      <c r="H13686">
        <v>13685</v>
      </c>
      <c r="I13686">
        <f t="shared" si="641"/>
        <v>0</v>
      </c>
    </row>
    <row r="13687" spans="1:9">
      <c r="A13687">
        <v>13685</v>
      </c>
      <c r="B13687">
        <v>295</v>
      </c>
      <c r="C13687">
        <v>45550</v>
      </c>
      <c r="D13687">
        <v>0</v>
      </c>
      <c r="E13687">
        <v>583</v>
      </c>
      <c r="F13687">
        <f t="shared" si="639"/>
        <v>0</v>
      </c>
      <c r="G13687">
        <f t="shared" si="640"/>
        <v>29504550583</v>
      </c>
      <c r="H13687">
        <v>13686</v>
      </c>
      <c r="I13687">
        <f t="shared" si="641"/>
        <v>0</v>
      </c>
    </row>
    <row r="13688" spans="1:9">
      <c r="A13688">
        <v>13686</v>
      </c>
      <c r="B13688">
        <v>295</v>
      </c>
      <c r="C13688">
        <v>46603</v>
      </c>
      <c r="D13688">
        <v>1</v>
      </c>
      <c r="E13688">
        <v>605</v>
      </c>
      <c r="F13688">
        <f t="shared" si="639"/>
        <v>2950605</v>
      </c>
      <c r="G13688">
        <f t="shared" si="640"/>
        <v>29504660605</v>
      </c>
      <c r="H13688">
        <v>13687</v>
      </c>
      <c r="I13688">
        <f t="shared" si="641"/>
        <v>0</v>
      </c>
    </row>
    <row r="13689" spans="1:9">
      <c r="A13689">
        <v>13687</v>
      </c>
      <c r="B13689">
        <v>295</v>
      </c>
      <c r="C13689">
        <v>46704</v>
      </c>
      <c r="D13689">
        <v>1</v>
      </c>
      <c r="E13689">
        <v>602</v>
      </c>
      <c r="F13689">
        <f t="shared" si="639"/>
        <v>2950602</v>
      </c>
      <c r="G13689">
        <f t="shared" si="640"/>
        <v>29504670602</v>
      </c>
      <c r="H13689">
        <v>13688</v>
      </c>
      <c r="I13689">
        <f t="shared" si="641"/>
        <v>0</v>
      </c>
    </row>
    <row r="13690" spans="1:9">
      <c r="A13690">
        <v>13688</v>
      </c>
      <c r="B13690">
        <v>295</v>
      </c>
      <c r="C13690">
        <v>46505</v>
      </c>
      <c r="D13690">
        <v>1</v>
      </c>
      <c r="E13690">
        <v>601</v>
      </c>
      <c r="F13690">
        <f t="shared" si="639"/>
        <v>2950601</v>
      </c>
      <c r="G13690">
        <f t="shared" si="640"/>
        <v>29504650601</v>
      </c>
      <c r="H13690">
        <v>13689</v>
      </c>
      <c r="I13690">
        <f t="shared" si="641"/>
        <v>0</v>
      </c>
    </row>
    <row r="13691" spans="1:9">
      <c r="A13691">
        <v>13689</v>
      </c>
      <c r="B13691">
        <v>295</v>
      </c>
      <c r="C13691">
        <v>46605</v>
      </c>
      <c r="D13691">
        <v>1</v>
      </c>
      <c r="E13691">
        <v>606</v>
      </c>
      <c r="F13691">
        <f t="shared" si="639"/>
        <v>2950606</v>
      </c>
      <c r="G13691">
        <f t="shared" si="640"/>
        <v>29504660606</v>
      </c>
      <c r="H13691">
        <v>13690</v>
      </c>
      <c r="I13691">
        <f t="shared" si="641"/>
        <v>0</v>
      </c>
    </row>
    <row r="13692" spans="1:9">
      <c r="A13692">
        <v>13690</v>
      </c>
      <c r="B13692">
        <v>295</v>
      </c>
      <c r="C13692">
        <v>46700</v>
      </c>
      <c r="D13692">
        <v>1</v>
      </c>
      <c r="E13692">
        <v>604</v>
      </c>
      <c r="F13692">
        <f t="shared" si="639"/>
        <v>2950604</v>
      </c>
      <c r="G13692">
        <f t="shared" si="640"/>
        <v>29504670604</v>
      </c>
      <c r="H13692">
        <v>13691</v>
      </c>
      <c r="I13692">
        <f t="shared" si="641"/>
        <v>0</v>
      </c>
    </row>
    <row r="13693" spans="1:9">
      <c r="A13693">
        <v>13691</v>
      </c>
      <c r="B13693">
        <v>295</v>
      </c>
      <c r="C13693">
        <v>46604</v>
      </c>
      <c r="D13693">
        <v>1</v>
      </c>
      <c r="E13693">
        <v>607</v>
      </c>
      <c r="F13693">
        <f t="shared" si="639"/>
        <v>2950607</v>
      </c>
      <c r="G13693">
        <f t="shared" si="640"/>
        <v>29504660607</v>
      </c>
      <c r="H13693">
        <v>13692</v>
      </c>
      <c r="I13693">
        <f t="shared" si="641"/>
        <v>0</v>
      </c>
    </row>
    <row r="13694" spans="1:9">
      <c r="A13694">
        <v>13692</v>
      </c>
      <c r="B13694">
        <v>295</v>
      </c>
      <c r="C13694">
        <v>46504</v>
      </c>
      <c r="D13694">
        <v>1</v>
      </c>
      <c r="E13694">
        <v>603</v>
      </c>
      <c r="F13694">
        <f t="shared" si="639"/>
        <v>2950603</v>
      </c>
      <c r="G13694">
        <f t="shared" si="640"/>
        <v>29504650603</v>
      </c>
      <c r="H13694">
        <v>13693</v>
      </c>
      <c r="I13694">
        <f t="shared" si="641"/>
        <v>0</v>
      </c>
    </row>
    <row r="13695" spans="1:9">
      <c r="A13695">
        <v>13693</v>
      </c>
      <c r="B13695">
        <v>295</v>
      </c>
      <c r="C13695">
        <v>38001</v>
      </c>
      <c r="D13695">
        <v>1</v>
      </c>
      <c r="E13695">
        <v>120</v>
      </c>
      <c r="F13695">
        <f t="shared" si="639"/>
        <v>2950120</v>
      </c>
      <c r="G13695">
        <f t="shared" si="640"/>
        <v>29503800120</v>
      </c>
      <c r="H13695">
        <v>13694</v>
      </c>
      <c r="I13695">
        <f t="shared" si="641"/>
        <v>0</v>
      </c>
    </row>
    <row r="13696" spans="1:9">
      <c r="A13696">
        <v>13694</v>
      </c>
      <c r="B13696">
        <v>295</v>
      </c>
      <c r="C13696">
        <v>34300</v>
      </c>
      <c r="D13696">
        <v>1</v>
      </c>
      <c r="E13696">
        <v>113</v>
      </c>
      <c r="F13696">
        <f t="shared" si="639"/>
        <v>2950113</v>
      </c>
      <c r="G13696">
        <f t="shared" si="640"/>
        <v>29503430113</v>
      </c>
      <c r="H13696">
        <v>13695</v>
      </c>
      <c r="I13696">
        <f t="shared" si="641"/>
        <v>0</v>
      </c>
    </row>
    <row r="13697" spans="1:9">
      <c r="A13697">
        <v>13695</v>
      </c>
      <c r="B13697">
        <v>295</v>
      </c>
      <c r="C13697">
        <v>34300</v>
      </c>
      <c r="D13697">
        <v>1</v>
      </c>
      <c r="E13697">
        <v>307</v>
      </c>
      <c r="F13697">
        <f t="shared" si="639"/>
        <v>2950307</v>
      </c>
      <c r="G13697">
        <f t="shared" si="640"/>
        <v>29503430307</v>
      </c>
      <c r="H13697">
        <v>13696</v>
      </c>
      <c r="I13697">
        <f t="shared" si="641"/>
        <v>0</v>
      </c>
    </row>
    <row r="13698" spans="1:9">
      <c r="A13698">
        <v>13696</v>
      </c>
      <c r="B13698">
        <v>295</v>
      </c>
      <c r="C13698">
        <v>34002</v>
      </c>
      <c r="D13698">
        <v>1</v>
      </c>
      <c r="E13698">
        <v>109</v>
      </c>
      <c r="F13698">
        <f t="shared" si="639"/>
        <v>2950109</v>
      </c>
      <c r="G13698">
        <f t="shared" si="640"/>
        <v>29503400109</v>
      </c>
      <c r="H13698">
        <v>13697</v>
      </c>
      <c r="I13698">
        <f t="shared" si="641"/>
        <v>0</v>
      </c>
    </row>
    <row r="13699" spans="1:9">
      <c r="A13699">
        <v>13697</v>
      </c>
      <c r="B13699">
        <v>295</v>
      </c>
      <c r="C13699">
        <v>34002</v>
      </c>
      <c r="D13699">
        <v>1</v>
      </c>
      <c r="E13699">
        <v>117</v>
      </c>
      <c r="F13699">
        <f t="shared" ref="F13699:F13762" si="642">(B13699*10000+E13699)*D13699</f>
        <v>2950117</v>
      </c>
      <c r="G13699">
        <f t="shared" ref="G13699:G13762" si="643">(B13699*10000+FLOOR(C13699/100,1))*10000+E13699</f>
        <v>29503400117</v>
      </c>
      <c r="H13699">
        <v>13698</v>
      </c>
      <c r="I13699">
        <f t="shared" ref="I13699:I13762" si="644">IF(C13699=30300,IF(E13699=117,1,IF(E13699=313,1,0)),0)</f>
        <v>0</v>
      </c>
    </row>
    <row r="13700" spans="1:9">
      <c r="A13700">
        <v>13698</v>
      </c>
      <c r="B13700">
        <v>295</v>
      </c>
      <c r="C13700">
        <v>45000</v>
      </c>
      <c r="D13700">
        <v>1</v>
      </c>
      <c r="E13700">
        <v>310</v>
      </c>
      <c r="F13700">
        <f t="shared" si="642"/>
        <v>2950310</v>
      </c>
      <c r="G13700">
        <f t="shared" si="643"/>
        <v>29504500310</v>
      </c>
      <c r="H13700">
        <v>13699</v>
      </c>
      <c r="I13700">
        <f t="shared" si="644"/>
        <v>0</v>
      </c>
    </row>
    <row r="13701" spans="1:9">
      <c r="A13701">
        <v>13699</v>
      </c>
      <c r="B13701">
        <v>295</v>
      </c>
      <c r="C13701">
        <v>43400</v>
      </c>
      <c r="D13701">
        <v>0</v>
      </c>
      <c r="E13701">
        <v>313</v>
      </c>
      <c r="F13701">
        <f t="shared" si="642"/>
        <v>0</v>
      </c>
      <c r="G13701">
        <f t="shared" si="643"/>
        <v>29504340313</v>
      </c>
      <c r="H13701">
        <v>13700</v>
      </c>
      <c r="I13701">
        <f t="shared" si="644"/>
        <v>0</v>
      </c>
    </row>
    <row r="13702" spans="1:9">
      <c r="A13702">
        <v>13700</v>
      </c>
      <c r="B13702">
        <v>295</v>
      </c>
      <c r="C13702">
        <v>43000</v>
      </c>
      <c r="D13702">
        <v>0</v>
      </c>
      <c r="E13702">
        <v>300</v>
      </c>
      <c r="F13702">
        <f t="shared" si="642"/>
        <v>0</v>
      </c>
      <c r="G13702">
        <f t="shared" si="643"/>
        <v>29504300300</v>
      </c>
      <c r="H13702">
        <v>13701</v>
      </c>
      <c r="I13702">
        <f t="shared" si="644"/>
        <v>0</v>
      </c>
    </row>
    <row r="13703" spans="1:9">
      <c r="A13703">
        <v>13701</v>
      </c>
      <c r="B13703">
        <v>296</v>
      </c>
      <c r="C13703">
        <v>30000</v>
      </c>
      <c r="D13703">
        <v>1</v>
      </c>
      <c r="E13703">
        <v>127</v>
      </c>
      <c r="F13703">
        <f t="shared" si="642"/>
        <v>2960127</v>
      </c>
      <c r="G13703">
        <f t="shared" si="643"/>
        <v>29603000127</v>
      </c>
      <c r="H13703">
        <v>13702</v>
      </c>
      <c r="I13703">
        <f t="shared" si="644"/>
        <v>0</v>
      </c>
    </row>
    <row r="13704" spans="1:9">
      <c r="A13704">
        <v>13702</v>
      </c>
      <c r="B13704">
        <v>296</v>
      </c>
      <c r="C13704">
        <v>30301</v>
      </c>
      <c r="D13704">
        <v>1</v>
      </c>
      <c r="E13704">
        <v>111</v>
      </c>
      <c r="F13704">
        <f t="shared" si="642"/>
        <v>2960111</v>
      </c>
      <c r="G13704">
        <f t="shared" si="643"/>
        <v>29603030111</v>
      </c>
      <c r="H13704">
        <v>13703</v>
      </c>
      <c r="I13704">
        <f t="shared" si="644"/>
        <v>0</v>
      </c>
    </row>
    <row r="13705" spans="1:9">
      <c r="A13705">
        <v>13703</v>
      </c>
      <c r="B13705">
        <v>296</v>
      </c>
      <c r="C13705">
        <v>38101</v>
      </c>
      <c r="D13705">
        <v>1</v>
      </c>
      <c r="E13705">
        <v>103</v>
      </c>
      <c r="F13705">
        <f t="shared" si="642"/>
        <v>2960103</v>
      </c>
      <c r="G13705">
        <f t="shared" si="643"/>
        <v>29603810103</v>
      </c>
      <c r="H13705">
        <v>13704</v>
      </c>
      <c r="I13705">
        <f t="shared" si="644"/>
        <v>0</v>
      </c>
    </row>
    <row r="13706" spans="1:9">
      <c r="A13706">
        <v>13704</v>
      </c>
      <c r="B13706">
        <v>296</v>
      </c>
      <c r="C13706">
        <v>38001</v>
      </c>
      <c r="D13706">
        <v>1</v>
      </c>
      <c r="E13706">
        <v>101</v>
      </c>
      <c r="F13706">
        <f t="shared" si="642"/>
        <v>2960101</v>
      </c>
      <c r="G13706">
        <f t="shared" si="643"/>
        <v>29603800101</v>
      </c>
      <c r="H13706">
        <v>13705</v>
      </c>
      <c r="I13706">
        <f t="shared" si="644"/>
        <v>0</v>
      </c>
    </row>
    <row r="13707" spans="1:9">
      <c r="A13707">
        <v>13705</v>
      </c>
      <c r="B13707">
        <v>296</v>
      </c>
      <c r="C13707">
        <v>32200</v>
      </c>
      <c r="D13707">
        <v>1</v>
      </c>
      <c r="E13707">
        <v>113</v>
      </c>
      <c r="F13707">
        <f t="shared" si="642"/>
        <v>2960113</v>
      </c>
      <c r="G13707">
        <f t="shared" si="643"/>
        <v>29603220113</v>
      </c>
      <c r="H13707">
        <v>13706</v>
      </c>
      <c r="I13707">
        <f t="shared" si="644"/>
        <v>0</v>
      </c>
    </row>
    <row r="13708" spans="1:9">
      <c r="A13708">
        <v>13706</v>
      </c>
      <c r="B13708">
        <v>296</v>
      </c>
      <c r="C13708">
        <v>32201</v>
      </c>
      <c r="D13708">
        <v>1</v>
      </c>
      <c r="E13708">
        <v>100</v>
      </c>
      <c r="F13708">
        <f t="shared" si="642"/>
        <v>2960100</v>
      </c>
      <c r="G13708">
        <f t="shared" si="643"/>
        <v>29603220100</v>
      </c>
      <c r="H13708">
        <v>13707</v>
      </c>
      <c r="I13708">
        <f t="shared" si="644"/>
        <v>0</v>
      </c>
    </row>
    <row r="13709" spans="1:9">
      <c r="A13709">
        <v>13707</v>
      </c>
      <c r="B13709">
        <v>296</v>
      </c>
      <c r="C13709">
        <v>32001</v>
      </c>
      <c r="D13709">
        <v>1</v>
      </c>
      <c r="E13709">
        <v>106</v>
      </c>
      <c r="F13709">
        <f t="shared" si="642"/>
        <v>2960106</v>
      </c>
      <c r="G13709">
        <f t="shared" si="643"/>
        <v>29603200106</v>
      </c>
      <c r="H13709">
        <v>13708</v>
      </c>
      <c r="I13709">
        <f t="shared" si="644"/>
        <v>0</v>
      </c>
    </row>
    <row r="13710" spans="1:9">
      <c r="A13710">
        <v>13708</v>
      </c>
      <c r="B13710">
        <v>296</v>
      </c>
      <c r="C13710">
        <v>34103</v>
      </c>
      <c r="D13710">
        <v>1</v>
      </c>
      <c r="E13710">
        <v>104</v>
      </c>
      <c r="F13710">
        <f t="shared" si="642"/>
        <v>2960104</v>
      </c>
      <c r="G13710">
        <f t="shared" si="643"/>
        <v>29603410104</v>
      </c>
      <c r="H13710">
        <v>13709</v>
      </c>
      <c r="I13710">
        <f t="shared" si="644"/>
        <v>0</v>
      </c>
    </row>
    <row r="13711" spans="1:9">
      <c r="A13711">
        <v>13709</v>
      </c>
      <c r="B13711">
        <v>296</v>
      </c>
      <c r="C13711">
        <v>34102</v>
      </c>
      <c r="D13711">
        <v>1</v>
      </c>
      <c r="E13711">
        <v>109</v>
      </c>
      <c r="F13711">
        <f t="shared" si="642"/>
        <v>2960109</v>
      </c>
      <c r="G13711">
        <f t="shared" si="643"/>
        <v>29603410109</v>
      </c>
      <c r="H13711">
        <v>13710</v>
      </c>
      <c r="I13711">
        <f t="shared" si="644"/>
        <v>0</v>
      </c>
    </row>
    <row r="13712" spans="1:9">
      <c r="A13712">
        <v>13710</v>
      </c>
      <c r="B13712">
        <v>296</v>
      </c>
      <c r="C13712">
        <v>34100</v>
      </c>
      <c r="D13712">
        <v>1</v>
      </c>
      <c r="E13712">
        <v>107</v>
      </c>
      <c r="F13712">
        <f t="shared" si="642"/>
        <v>2960107</v>
      </c>
      <c r="G13712">
        <f t="shared" si="643"/>
        <v>29603410107</v>
      </c>
      <c r="H13712">
        <v>13711</v>
      </c>
      <c r="I13712">
        <f t="shared" si="644"/>
        <v>0</v>
      </c>
    </row>
    <row r="13713" spans="1:9">
      <c r="A13713">
        <v>13711</v>
      </c>
      <c r="B13713">
        <v>296</v>
      </c>
      <c r="C13713">
        <v>34100</v>
      </c>
      <c r="D13713">
        <v>1</v>
      </c>
      <c r="E13713">
        <v>117</v>
      </c>
      <c r="F13713">
        <f t="shared" si="642"/>
        <v>2960117</v>
      </c>
      <c r="G13713">
        <f t="shared" si="643"/>
        <v>29603410117</v>
      </c>
      <c r="H13713">
        <v>13712</v>
      </c>
      <c r="I13713">
        <f t="shared" si="644"/>
        <v>0</v>
      </c>
    </row>
    <row r="13714" spans="1:9">
      <c r="A13714">
        <v>13712</v>
      </c>
      <c r="B13714">
        <v>296</v>
      </c>
      <c r="C13714">
        <v>44010</v>
      </c>
      <c r="D13714">
        <v>1</v>
      </c>
      <c r="E13714">
        <v>360</v>
      </c>
      <c r="F13714">
        <f t="shared" si="642"/>
        <v>2960360</v>
      </c>
      <c r="G13714">
        <f t="shared" si="643"/>
        <v>29604400360</v>
      </c>
      <c r="H13714">
        <v>13713</v>
      </c>
      <c r="I13714">
        <f t="shared" si="644"/>
        <v>0</v>
      </c>
    </row>
    <row r="13715" spans="1:9">
      <c r="A13715">
        <v>13713</v>
      </c>
      <c r="B13715">
        <v>296</v>
      </c>
      <c r="C13715">
        <v>41000</v>
      </c>
      <c r="D13715">
        <v>1</v>
      </c>
      <c r="E13715">
        <v>312</v>
      </c>
      <c r="F13715">
        <f t="shared" si="642"/>
        <v>2960312</v>
      </c>
      <c r="G13715">
        <f t="shared" si="643"/>
        <v>29604100312</v>
      </c>
      <c r="H13715">
        <v>13714</v>
      </c>
      <c r="I13715">
        <f t="shared" si="644"/>
        <v>0</v>
      </c>
    </row>
    <row r="13716" spans="1:9">
      <c r="A13716">
        <v>13714</v>
      </c>
      <c r="B13716">
        <v>296</v>
      </c>
      <c r="C13716">
        <v>41000</v>
      </c>
      <c r="D13716">
        <v>1</v>
      </c>
      <c r="E13716">
        <v>306</v>
      </c>
      <c r="F13716">
        <f t="shared" si="642"/>
        <v>2960306</v>
      </c>
      <c r="G13716">
        <f t="shared" si="643"/>
        <v>29604100306</v>
      </c>
      <c r="H13716">
        <v>13715</v>
      </c>
      <c r="I13716">
        <f t="shared" si="644"/>
        <v>0</v>
      </c>
    </row>
    <row r="13717" spans="1:9">
      <c r="A13717">
        <v>13715</v>
      </c>
      <c r="B13717">
        <v>296</v>
      </c>
      <c r="C13717">
        <v>41000</v>
      </c>
      <c r="D13717">
        <v>1</v>
      </c>
      <c r="E13717">
        <v>305</v>
      </c>
      <c r="F13717">
        <f t="shared" si="642"/>
        <v>2960305</v>
      </c>
      <c r="G13717">
        <f t="shared" si="643"/>
        <v>29604100305</v>
      </c>
      <c r="H13717">
        <v>13716</v>
      </c>
      <c r="I13717">
        <f t="shared" si="644"/>
        <v>0</v>
      </c>
    </row>
    <row r="13718" spans="1:9">
      <c r="A13718">
        <v>13716</v>
      </c>
      <c r="B13718">
        <v>296</v>
      </c>
      <c r="C13718">
        <v>45000</v>
      </c>
      <c r="D13718">
        <v>1</v>
      </c>
      <c r="E13718">
        <v>301</v>
      </c>
      <c r="F13718">
        <f t="shared" si="642"/>
        <v>2960301</v>
      </c>
      <c r="G13718">
        <f t="shared" si="643"/>
        <v>29604500301</v>
      </c>
      <c r="H13718">
        <v>13717</v>
      </c>
      <c r="I13718">
        <f t="shared" si="644"/>
        <v>0</v>
      </c>
    </row>
    <row r="13719" spans="1:9">
      <c r="A13719">
        <v>13717</v>
      </c>
      <c r="B13719">
        <v>296</v>
      </c>
      <c r="C13719">
        <v>40008</v>
      </c>
      <c r="D13719">
        <v>1</v>
      </c>
      <c r="E13719">
        <v>116</v>
      </c>
      <c r="F13719">
        <f t="shared" si="642"/>
        <v>2960116</v>
      </c>
      <c r="G13719">
        <f t="shared" si="643"/>
        <v>29604000116</v>
      </c>
      <c r="H13719">
        <v>13718</v>
      </c>
      <c r="I13719">
        <f t="shared" si="644"/>
        <v>0</v>
      </c>
    </row>
    <row r="13720" spans="1:9">
      <c r="A13720">
        <v>13718</v>
      </c>
      <c r="B13720">
        <v>296</v>
      </c>
      <c r="C13720">
        <v>43000</v>
      </c>
      <c r="D13720">
        <v>0</v>
      </c>
      <c r="E13720">
        <v>314</v>
      </c>
      <c r="F13720">
        <f t="shared" si="642"/>
        <v>0</v>
      </c>
      <c r="G13720">
        <f t="shared" si="643"/>
        <v>29604300314</v>
      </c>
      <c r="H13720">
        <v>13719</v>
      </c>
      <c r="I13720">
        <f t="shared" si="644"/>
        <v>0</v>
      </c>
    </row>
    <row r="13721" spans="1:9">
      <c r="A13721">
        <v>13719</v>
      </c>
      <c r="B13721">
        <v>296</v>
      </c>
      <c r="C13721">
        <v>43001</v>
      </c>
      <c r="D13721">
        <v>0</v>
      </c>
      <c r="E13721">
        <v>307</v>
      </c>
      <c r="F13721">
        <f t="shared" si="642"/>
        <v>0</v>
      </c>
      <c r="G13721">
        <f t="shared" si="643"/>
        <v>29604300307</v>
      </c>
      <c r="H13721">
        <v>13720</v>
      </c>
      <c r="I13721">
        <f t="shared" si="644"/>
        <v>0</v>
      </c>
    </row>
    <row r="13722" spans="1:9">
      <c r="A13722">
        <v>13720</v>
      </c>
      <c r="B13722">
        <v>296</v>
      </c>
      <c r="C13722">
        <v>46810</v>
      </c>
      <c r="D13722">
        <v>1</v>
      </c>
      <c r="E13722">
        <v>757</v>
      </c>
      <c r="F13722">
        <f t="shared" si="642"/>
        <v>2960757</v>
      </c>
      <c r="G13722">
        <f t="shared" si="643"/>
        <v>29604680757</v>
      </c>
      <c r="H13722">
        <v>13721</v>
      </c>
      <c r="I13722">
        <f t="shared" si="644"/>
        <v>0</v>
      </c>
    </row>
    <row r="13723" spans="1:9">
      <c r="A13723">
        <v>13721</v>
      </c>
      <c r="B13723">
        <v>296</v>
      </c>
      <c r="C13723">
        <v>46540</v>
      </c>
      <c r="D13723">
        <v>1</v>
      </c>
      <c r="E13723">
        <v>756</v>
      </c>
      <c r="F13723">
        <f t="shared" si="642"/>
        <v>2960756</v>
      </c>
      <c r="G13723">
        <f t="shared" si="643"/>
        <v>29604650756</v>
      </c>
      <c r="H13723">
        <v>13722</v>
      </c>
      <c r="I13723">
        <f t="shared" si="644"/>
        <v>0</v>
      </c>
    </row>
    <row r="13724" spans="1:9">
      <c r="A13724">
        <v>13722</v>
      </c>
      <c r="B13724">
        <v>296</v>
      </c>
      <c r="C13724">
        <v>49410</v>
      </c>
      <c r="D13724">
        <v>1</v>
      </c>
      <c r="E13724">
        <v>190</v>
      </c>
      <c r="F13724">
        <f t="shared" si="642"/>
        <v>2960190</v>
      </c>
      <c r="G13724">
        <f t="shared" si="643"/>
        <v>29604940190</v>
      </c>
      <c r="H13724">
        <v>13723</v>
      </c>
      <c r="I13724">
        <f t="shared" si="644"/>
        <v>0</v>
      </c>
    </row>
    <row r="13725" spans="1:9">
      <c r="A13725">
        <v>13723</v>
      </c>
      <c r="B13725">
        <v>296</v>
      </c>
      <c r="C13725">
        <v>46580</v>
      </c>
      <c r="D13725">
        <v>1</v>
      </c>
      <c r="E13725">
        <v>759</v>
      </c>
      <c r="F13725">
        <f t="shared" si="642"/>
        <v>2960759</v>
      </c>
      <c r="G13725">
        <f t="shared" si="643"/>
        <v>29604650759</v>
      </c>
      <c r="H13725">
        <v>13724</v>
      </c>
      <c r="I13725">
        <f t="shared" si="644"/>
        <v>0</v>
      </c>
    </row>
    <row r="13726" spans="1:9">
      <c r="A13726">
        <v>13724</v>
      </c>
      <c r="B13726">
        <v>296</v>
      </c>
      <c r="C13726">
        <v>46520</v>
      </c>
      <c r="D13726">
        <v>1</v>
      </c>
      <c r="E13726">
        <v>750</v>
      </c>
      <c r="F13726">
        <f t="shared" si="642"/>
        <v>2960750</v>
      </c>
      <c r="G13726">
        <f t="shared" si="643"/>
        <v>29604650750</v>
      </c>
      <c r="H13726">
        <v>13725</v>
      </c>
      <c r="I13726">
        <f t="shared" si="644"/>
        <v>0</v>
      </c>
    </row>
    <row r="13727" spans="1:9">
      <c r="A13727">
        <v>13725</v>
      </c>
      <c r="B13727">
        <v>296</v>
      </c>
      <c r="C13727">
        <v>46670</v>
      </c>
      <c r="D13727">
        <v>1</v>
      </c>
      <c r="E13727">
        <v>760</v>
      </c>
      <c r="F13727">
        <f t="shared" si="642"/>
        <v>2960760</v>
      </c>
      <c r="G13727">
        <f t="shared" si="643"/>
        <v>29604660760</v>
      </c>
      <c r="H13727">
        <v>13726</v>
      </c>
      <c r="I13727">
        <f t="shared" si="644"/>
        <v>0</v>
      </c>
    </row>
    <row r="13728" spans="1:9">
      <c r="A13728">
        <v>13726</v>
      </c>
      <c r="B13728">
        <v>296</v>
      </c>
      <c r="C13728">
        <v>46630</v>
      </c>
      <c r="D13728">
        <v>1</v>
      </c>
      <c r="E13728">
        <v>753</v>
      </c>
      <c r="F13728">
        <f t="shared" si="642"/>
        <v>2960753</v>
      </c>
      <c r="G13728">
        <f t="shared" si="643"/>
        <v>29604660753</v>
      </c>
      <c r="H13728">
        <v>13727</v>
      </c>
      <c r="I13728">
        <f t="shared" si="644"/>
        <v>0</v>
      </c>
    </row>
    <row r="13729" spans="1:9">
      <c r="A13729">
        <v>13727</v>
      </c>
      <c r="B13729">
        <v>296</v>
      </c>
      <c r="C13729">
        <v>46550</v>
      </c>
      <c r="D13729">
        <v>1</v>
      </c>
      <c r="E13729">
        <v>762</v>
      </c>
      <c r="F13729">
        <f t="shared" si="642"/>
        <v>2960762</v>
      </c>
      <c r="G13729">
        <f t="shared" si="643"/>
        <v>29604650762</v>
      </c>
      <c r="H13729">
        <v>13728</v>
      </c>
      <c r="I13729">
        <f t="shared" si="644"/>
        <v>0</v>
      </c>
    </row>
    <row r="13730" spans="1:9">
      <c r="A13730">
        <v>13728</v>
      </c>
      <c r="B13730">
        <v>296</v>
      </c>
      <c r="C13730">
        <v>46650</v>
      </c>
      <c r="D13730">
        <v>1</v>
      </c>
      <c r="E13730">
        <v>758</v>
      </c>
      <c r="F13730">
        <f t="shared" si="642"/>
        <v>2960758</v>
      </c>
      <c r="G13730">
        <f t="shared" si="643"/>
        <v>29604660758</v>
      </c>
      <c r="H13730">
        <v>13729</v>
      </c>
      <c r="I13730">
        <f t="shared" si="644"/>
        <v>0</v>
      </c>
    </row>
    <row r="13731" spans="1:9">
      <c r="A13731">
        <v>13729</v>
      </c>
      <c r="B13731">
        <v>296</v>
      </c>
      <c r="C13731">
        <v>46710</v>
      </c>
      <c r="D13731">
        <v>1</v>
      </c>
      <c r="E13731">
        <v>761</v>
      </c>
      <c r="F13731">
        <f t="shared" si="642"/>
        <v>2960761</v>
      </c>
      <c r="G13731">
        <f t="shared" si="643"/>
        <v>29604670761</v>
      </c>
      <c r="H13731">
        <v>13730</v>
      </c>
      <c r="I13731">
        <f t="shared" si="644"/>
        <v>0</v>
      </c>
    </row>
    <row r="13732" spans="1:9">
      <c r="A13732">
        <v>13730</v>
      </c>
      <c r="B13732">
        <v>296</v>
      </c>
      <c r="C13732">
        <v>46690</v>
      </c>
      <c r="D13732">
        <v>1</v>
      </c>
      <c r="E13732">
        <v>755</v>
      </c>
      <c r="F13732">
        <f t="shared" si="642"/>
        <v>2960755</v>
      </c>
      <c r="G13732">
        <f t="shared" si="643"/>
        <v>29604660755</v>
      </c>
      <c r="H13732">
        <v>13731</v>
      </c>
      <c r="I13732">
        <f t="shared" si="644"/>
        <v>0</v>
      </c>
    </row>
    <row r="13733" spans="1:9">
      <c r="A13733">
        <v>13731</v>
      </c>
      <c r="B13733">
        <v>296</v>
      </c>
      <c r="C13733">
        <v>46510</v>
      </c>
      <c r="D13733">
        <v>1</v>
      </c>
      <c r="E13733">
        <v>763</v>
      </c>
      <c r="F13733">
        <f t="shared" si="642"/>
        <v>2960763</v>
      </c>
      <c r="G13733">
        <f t="shared" si="643"/>
        <v>29604650763</v>
      </c>
      <c r="H13733">
        <v>13732</v>
      </c>
      <c r="I13733">
        <f t="shared" si="644"/>
        <v>0</v>
      </c>
    </row>
    <row r="13734" spans="1:9">
      <c r="A13734">
        <v>13732</v>
      </c>
      <c r="B13734">
        <v>296</v>
      </c>
      <c r="C13734">
        <v>46590</v>
      </c>
      <c r="D13734">
        <v>1</v>
      </c>
      <c r="E13734">
        <v>754</v>
      </c>
      <c r="F13734">
        <f t="shared" si="642"/>
        <v>2960754</v>
      </c>
      <c r="G13734">
        <f t="shared" si="643"/>
        <v>29604650754</v>
      </c>
      <c r="H13734">
        <v>13733</v>
      </c>
      <c r="I13734">
        <f t="shared" si="644"/>
        <v>0</v>
      </c>
    </row>
    <row r="13735" spans="1:9">
      <c r="A13735">
        <v>13733</v>
      </c>
      <c r="B13735">
        <v>296</v>
      </c>
      <c r="C13735">
        <v>45530</v>
      </c>
      <c r="D13735">
        <v>0</v>
      </c>
      <c r="E13735">
        <v>528</v>
      </c>
      <c r="F13735">
        <f t="shared" si="642"/>
        <v>0</v>
      </c>
      <c r="G13735">
        <f t="shared" si="643"/>
        <v>29604550528</v>
      </c>
      <c r="H13735">
        <v>13734</v>
      </c>
      <c r="I13735">
        <f t="shared" si="644"/>
        <v>0</v>
      </c>
    </row>
    <row r="13736" spans="1:9">
      <c r="A13736">
        <v>13734</v>
      </c>
      <c r="B13736">
        <v>296</v>
      </c>
      <c r="C13736">
        <v>45530</v>
      </c>
      <c r="D13736">
        <v>0</v>
      </c>
      <c r="E13736">
        <v>520</v>
      </c>
      <c r="F13736">
        <f t="shared" si="642"/>
        <v>0</v>
      </c>
      <c r="G13736">
        <f t="shared" si="643"/>
        <v>29604550520</v>
      </c>
      <c r="H13736">
        <v>13735</v>
      </c>
      <c r="I13736">
        <f t="shared" si="644"/>
        <v>0</v>
      </c>
    </row>
    <row r="13737" spans="1:9">
      <c r="A13737">
        <v>13735</v>
      </c>
      <c r="B13737">
        <v>296</v>
      </c>
      <c r="C13737">
        <v>45530</v>
      </c>
      <c r="D13737">
        <v>0</v>
      </c>
      <c r="E13737">
        <v>522</v>
      </c>
      <c r="F13737">
        <f t="shared" si="642"/>
        <v>0</v>
      </c>
      <c r="G13737">
        <f t="shared" si="643"/>
        <v>29604550522</v>
      </c>
      <c r="H13737">
        <v>13736</v>
      </c>
      <c r="I13737">
        <f t="shared" si="644"/>
        <v>0</v>
      </c>
    </row>
    <row r="13738" spans="1:9">
      <c r="A13738">
        <v>13736</v>
      </c>
      <c r="B13738">
        <v>296</v>
      </c>
      <c r="C13738">
        <v>45530</v>
      </c>
      <c r="D13738">
        <v>0</v>
      </c>
      <c r="E13738">
        <v>521</v>
      </c>
      <c r="F13738">
        <f t="shared" si="642"/>
        <v>0</v>
      </c>
      <c r="G13738">
        <f t="shared" si="643"/>
        <v>29604550521</v>
      </c>
      <c r="H13738">
        <v>13737</v>
      </c>
      <c r="I13738">
        <f t="shared" si="644"/>
        <v>0</v>
      </c>
    </row>
    <row r="13739" spans="1:9">
      <c r="A13739">
        <v>13737</v>
      </c>
      <c r="B13739">
        <v>296</v>
      </c>
      <c r="C13739">
        <v>45530</v>
      </c>
      <c r="D13739">
        <v>0</v>
      </c>
      <c r="E13739">
        <v>527</v>
      </c>
      <c r="F13739">
        <f t="shared" si="642"/>
        <v>0</v>
      </c>
      <c r="G13739">
        <f t="shared" si="643"/>
        <v>29604550527</v>
      </c>
      <c r="H13739">
        <v>13738</v>
      </c>
      <c r="I13739">
        <f t="shared" si="644"/>
        <v>0</v>
      </c>
    </row>
    <row r="13740" spans="1:9">
      <c r="A13740">
        <v>13738</v>
      </c>
      <c r="B13740">
        <v>296</v>
      </c>
      <c r="C13740">
        <v>45530</v>
      </c>
      <c r="D13740">
        <v>0</v>
      </c>
      <c r="E13740">
        <v>529</v>
      </c>
      <c r="F13740">
        <f t="shared" si="642"/>
        <v>0</v>
      </c>
      <c r="G13740">
        <f t="shared" si="643"/>
        <v>29604550529</v>
      </c>
      <c r="H13740">
        <v>13739</v>
      </c>
      <c r="I13740">
        <f t="shared" si="644"/>
        <v>0</v>
      </c>
    </row>
    <row r="13741" spans="1:9">
      <c r="A13741">
        <v>13739</v>
      </c>
      <c r="B13741">
        <v>296</v>
      </c>
      <c r="C13741">
        <v>45530</v>
      </c>
      <c r="D13741">
        <v>0</v>
      </c>
      <c r="E13741">
        <v>526</v>
      </c>
      <c r="F13741">
        <f t="shared" si="642"/>
        <v>0</v>
      </c>
      <c r="G13741">
        <f t="shared" si="643"/>
        <v>29604550526</v>
      </c>
      <c r="H13741">
        <v>13740</v>
      </c>
      <c r="I13741">
        <f t="shared" si="644"/>
        <v>0</v>
      </c>
    </row>
    <row r="13742" spans="1:9">
      <c r="A13742">
        <v>13740</v>
      </c>
      <c r="B13742">
        <v>296</v>
      </c>
      <c r="C13742">
        <v>45530</v>
      </c>
      <c r="D13742">
        <v>0</v>
      </c>
      <c r="E13742">
        <v>524</v>
      </c>
      <c r="F13742">
        <f t="shared" si="642"/>
        <v>0</v>
      </c>
      <c r="G13742">
        <f t="shared" si="643"/>
        <v>29604550524</v>
      </c>
      <c r="H13742">
        <v>13741</v>
      </c>
      <c r="I13742">
        <f t="shared" si="644"/>
        <v>0</v>
      </c>
    </row>
    <row r="13743" spans="1:9">
      <c r="A13743">
        <v>13741</v>
      </c>
      <c r="B13743">
        <v>296</v>
      </c>
      <c r="C13743">
        <v>46502</v>
      </c>
      <c r="D13743">
        <v>1</v>
      </c>
      <c r="E13743">
        <v>603</v>
      </c>
      <c r="F13743">
        <f t="shared" si="642"/>
        <v>2960603</v>
      </c>
      <c r="G13743">
        <f t="shared" si="643"/>
        <v>29604650603</v>
      </c>
      <c r="H13743">
        <v>13742</v>
      </c>
      <c r="I13743">
        <f t="shared" si="644"/>
        <v>0</v>
      </c>
    </row>
    <row r="13744" spans="1:9">
      <c r="A13744">
        <v>13742</v>
      </c>
      <c r="B13744">
        <v>296</v>
      </c>
      <c r="C13744">
        <v>46701</v>
      </c>
      <c r="D13744">
        <v>1</v>
      </c>
      <c r="E13744">
        <v>601</v>
      </c>
      <c r="F13744">
        <f t="shared" si="642"/>
        <v>2960601</v>
      </c>
      <c r="G13744">
        <f t="shared" si="643"/>
        <v>29604670601</v>
      </c>
      <c r="H13744">
        <v>13743</v>
      </c>
      <c r="I13744">
        <f t="shared" si="644"/>
        <v>0</v>
      </c>
    </row>
    <row r="13745" spans="1:9">
      <c r="A13745">
        <v>13743</v>
      </c>
      <c r="B13745">
        <v>296</v>
      </c>
      <c r="C13745">
        <v>46505</v>
      </c>
      <c r="D13745">
        <v>1</v>
      </c>
      <c r="E13745">
        <v>607</v>
      </c>
      <c r="F13745">
        <f t="shared" si="642"/>
        <v>2960607</v>
      </c>
      <c r="G13745">
        <f t="shared" si="643"/>
        <v>29604650607</v>
      </c>
      <c r="H13745">
        <v>13744</v>
      </c>
      <c r="I13745">
        <f t="shared" si="644"/>
        <v>0</v>
      </c>
    </row>
    <row r="13746" spans="1:9">
      <c r="A13746">
        <v>13744</v>
      </c>
      <c r="B13746">
        <v>296</v>
      </c>
      <c r="C13746">
        <v>46602</v>
      </c>
      <c r="D13746">
        <v>1</v>
      </c>
      <c r="E13746">
        <v>605</v>
      </c>
      <c r="F13746">
        <f t="shared" si="642"/>
        <v>2960605</v>
      </c>
      <c r="G13746">
        <f t="shared" si="643"/>
        <v>29604660605</v>
      </c>
      <c r="H13746">
        <v>13745</v>
      </c>
      <c r="I13746">
        <f t="shared" si="644"/>
        <v>0</v>
      </c>
    </row>
    <row r="13747" spans="1:9">
      <c r="A13747">
        <v>13745</v>
      </c>
      <c r="B13747">
        <v>296</v>
      </c>
      <c r="C13747">
        <v>46702</v>
      </c>
      <c r="D13747">
        <v>1</v>
      </c>
      <c r="E13747">
        <v>606</v>
      </c>
      <c r="F13747">
        <f t="shared" si="642"/>
        <v>2960606</v>
      </c>
      <c r="G13747">
        <f t="shared" si="643"/>
        <v>29604670606</v>
      </c>
      <c r="H13747">
        <v>13746</v>
      </c>
      <c r="I13747">
        <f t="shared" si="644"/>
        <v>0</v>
      </c>
    </row>
    <row r="13748" spans="1:9">
      <c r="A13748">
        <v>13746</v>
      </c>
      <c r="B13748">
        <v>296</v>
      </c>
      <c r="C13748">
        <v>46606</v>
      </c>
      <c r="D13748">
        <v>1</v>
      </c>
      <c r="E13748">
        <v>602</v>
      </c>
      <c r="F13748">
        <f t="shared" si="642"/>
        <v>2960602</v>
      </c>
      <c r="G13748">
        <f t="shared" si="643"/>
        <v>29604660602</v>
      </c>
      <c r="H13748">
        <v>13747</v>
      </c>
      <c r="I13748">
        <f t="shared" si="644"/>
        <v>0</v>
      </c>
    </row>
    <row r="13749" spans="1:9">
      <c r="A13749">
        <v>13747</v>
      </c>
      <c r="B13749">
        <v>296</v>
      </c>
      <c r="C13749">
        <v>46605</v>
      </c>
      <c r="D13749">
        <v>1</v>
      </c>
      <c r="E13749">
        <v>604</v>
      </c>
      <c r="F13749">
        <f t="shared" si="642"/>
        <v>2960604</v>
      </c>
      <c r="G13749">
        <f t="shared" si="643"/>
        <v>29604660604</v>
      </c>
      <c r="H13749">
        <v>13748</v>
      </c>
      <c r="I13749">
        <f t="shared" si="644"/>
        <v>0</v>
      </c>
    </row>
    <row r="13750" spans="1:9">
      <c r="A13750">
        <v>13748</v>
      </c>
      <c r="B13750">
        <v>296</v>
      </c>
      <c r="C13750">
        <v>49400</v>
      </c>
      <c r="D13750">
        <v>1</v>
      </c>
      <c r="E13750">
        <v>712</v>
      </c>
      <c r="F13750">
        <f t="shared" si="642"/>
        <v>2960712</v>
      </c>
      <c r="G13750">
        <f t="shared" si="643"/>
        <v>29604940712</v>
      </c>
      <c r="H13750">
        <v>13749</v>
      </c>
      <c r="I13750">
        <f t="shared" si="644"/>
        <v>0</v>
      </c>
    </row>
    <row r="13751" spans="1:9">
      <c r="A13751">
        <v>13749</v>
      </c>
      <c r="B13751">
        <v>296</v>
      </c>
      <c r="C13751">
        <v>30301</v>
      </c>
      <c r="D13751">
        <v>1</v>
      </c>
      <c r="E13751">
        <v>120</v>
      </c>
      <c r="F13751">
        <f t="shared" si="642"/>
        <v>2960120</v>
      </c>
      <c r="G13751">
        <f t="shared" si="643"/>
        <v>29603030120</v>
      </c>
      <c r="H13751">
        <v>13750</v>
      </c>
      <c r="I13751">
        <f t="shared" si="644"/>
        <v>0</v>
      </c>
    </row>
    <row r="13752" spans="1:9">
      <c r="A13752">
        <v>13750</v>
      </c>
      <c r="B13752">
        <v>296</v>
      </c>
      <c r="C13752">
        <v>30000</v>
      </c>
      <c r="D13752">
        <v>1</v>
      </c>
      <c r="E13752">
        <v>307</v>
      </c>
      <c r="F13752">
        <f t="shared" si="642"/>
        <v>2960307</v>
      </c>
      <c r="G13752">
        <f t="shared" si="643"/>
        <v>29603000307</v>
      </c>
      <c r="H13752">
        <v>13751</v>
      </c>
      <c r="I13752">
        <f t="shared" si="644"/>
        <v>0</v>
      </c>
    </row>
    <row r="13753" spans="1:9">
      <c r="A13753">
        <v>13751</v>
      </c>
      <c r="B13753">
        <v>296</v>
      </c>
      <c r="C13753">
        <v>38101</v>
      </c>
      <c r="D13753">
        <v>1</v>
      </c>
      <c r="E13753">
        <v>313</v>
      </c>
      <c r="F13753">
        <f t="shared" si="642"/>
        <v>2960313</v>
      </c>
      <c r="G13753">
        <f t="shared" si="643"/>
        <v>29603810313</v>
      </c>
      <c r="H13753">
        <v>13752</v>
      </c>
      <c r="I13753">
        <f t="shared" si="644"/>
        <v>0</v>
      </c>
    </row>
    <row r="13754" spans="1:9">
      <c r="A13754">
        <v>13752</v>
      </c>
      <c r="B13754">
        <v>296</v>
      </c>
      <c r="C13754">
        <v>32200</v>
      </c>
      <c r="D13754">
        <v>1</v>
      </c>
      <c r="E13754">
        <v>114</v>
      </c>
      <c r="F13754">
        <f t="shared" si="642"/>
        <v>2960114</v>
      </c>
      <c r="G13754">
        <f t="shared" si="643"/>
        <v>29603220114</v>
      </c>
      <c r="H13754">
        <v>13753</v>
      </c>
      <c r="I13754">
        <f t="shared" si="644"/>
        <v>0</v>
      </c>
    </row>
    <row r="13755" spans="1:9">
      <c r="A13755">
        <v>13753</v>
      </c>
      <c r="B13755">
        <v>296</v>
      </c>
      <c r="C13755">
        <v>32001</v>
      </c>
      <c r="D13755">
        <v>1</v>
      </c>
      <c r="E13755">
        <v>110</v>
      </c>
      <c r="F13755">
        <f t="shared" si="642"/>
        <v>2960110</v>
      </c>
      <c r="G13755">
        <f t="shared" si="643"/>
        <v>29603200110</v>
      </c>
      <c r="H13755">
        <v>13754</v>
      </c>
      <c r="I13755">
        <f t="shared" si="644"/>
        <v>0</v>
      </c>
    </row>
    <row r="13756" spans="1:9">
      <c r="A13756">
        <v>13754</v>
      </c>
      <c r="B13756">
        <v>296</v>
      </c>
      <c r="C13756">
        <v>37900</v>
      </c>
      <c r="D13756">
        <v>1</v>
      </c>
      <c r="E13756">
        <v>302</v>
      </c>
      <c r="F13756">
        <f t="shared" si="642"/>
        <v>2960302</v>
      </c>
      <c r="G13756">
        <f t="shared" si="643"/>
        <v>29603790302</v>
      </c>
      <c r="H13756">
        <v>13755</v>
      </c>
      <c r="I13756">
        <f t="shared" si="644"/>
        <v>0</v>
      </c>
    </row>
    <row r="13757" spans="1:9">
      <c r="A13757">
        <v>13755</v>
      </c>
      <c r="B13757">
        <v>296</v>
      </c>
      <c r="C13757">
        <v>45000</v>
      </c>
      <c r="D13757">
        <v>1</v>
      </c>
      <c r="E13757">
        <v>308</v>
      </c>
      <c r="F13757">
        <f t="shared" si="642"/>
        <v>2960308</v>
      </c>
      <c r="G13757">
        <f t="shared" si="643"/>
        <v>29604500308</v>
      </c>
      <c r="H13757">
        <v>13756</v>
      </c>
      <c r="I13757">
        <f t="shared" si="644"/>
        <v>0</v>
      </c>
    </row>
    <row r="13758" spans="1:9">
      <c r="A13758">
        <v>13756</v>
      </c>
      <c r="B13758">
        <v>296</v>
      </c>
      <c r="C13758">
        <v>43001</v>
      </c>
      <c r="D13758">
        <v>0</v>
      </c>
      <c r="E13758">
        <v>300</v>
      </c>
      <c r="F13758">
        <f t="shared" si="642"/>
        <v>0</v>
      </c>
      <c r="G13758">
        <f t="shared" si="643"/>
        <v>29604300300</v>
      </c>
      <c r="H13758">
        <v>13757</v>
      </c>
      <c r="I13758">
        <f t="shared" si="644"/>
        <v>0</v>
      </c>
    </row>
    <row r="13759" spans="1:9">
      <c r="A13759">
        <v>13757</v>
      </c>
      <c r="B13759">
        <v>297</v>
      </c>
      <c r="C13759">
        <v>30300</v>
      </c>
      <c r="D13759">
        <v>1</v>
      </c>
      <c r="E13759">
        <v>122</v>
      </c>
      <c r="F13759">
        <f t="shared" si="642"/>
        <v>2970122</v>
      </c>
      <c r="G13759">
        <f t="shared" si="643"/>
        <v>29703030122</v>
      </c>
      <c r="H13759">
        <v>13758</v>
      </c>
      <c r="I13759">
        <f t="shared" si="644"/>
        <v>0</v>
      </c>
    </row>
    <row r="13760" spans="1:9">
      <c r="A13760">
        <v>13758</v>
      </c>
      <c r="B13760">
        <v>297</v>
      </c>
      <c r="C13760">
        <v>30000</v>
      </c>
      <c r="D13760">
        <v>1</v>
      </c>
      <c r="E13760">
        <v>120</v>
      </c>
      <c r="F13760">
        <f t="shared" si="642"/>
        <v>2970120</v>
      </c>
      <c r="G13760">
        <f t="shared" si="643"/>
        <v>29703000120</v>
      </c>
      <c r="H13760">
        <v>13759</v>
      </c>
      <c r="I13760">
        <f t="shared" si="644"/>
        <v>0</v>
      </c>
    </row>
    <row r="13761" spans="1:9">
      <c r="A13761">
        <v>13759</v>
      </c>
      <c r="B13761">
        <v>297</v>
      </c>
      <c r="C13761">
        <v>38001</v>
      </c>
      <c r="D13761">
        <v>1</v>
      </c>
      <c r="E13761">
        <v>103</v>
      </c>
      <c r="F13761">
        <f t="shared" si="642"/>
        <v>2970103</v>
      </c>
      <c r="G13761">
        <f t="shared" si="643"/>
        <v>29703800103</v>
      </c>
      <c r="H13761">
        <v>13760</v>
      </c>
      <c r="I13761">
        <f t="shared" si="644"/>
        <v>0</v>
      </c>
    </row>
    <row r="13762" spans="1:9">
      <c r="A13762">
        <v>13760</v>
      </c>
      <c r="B13762">
        <v>297</v>
      </c>
      <c r="C13762">
        <v>38100</v>
      </c>
      <c r="D13762">
        <v>1</v>
      </c>
      <c r="E13762">
        <v>110</v>
      </c>
      <c r="F13762">
        <f t="shared" si="642"/>
        <v>2970110</v>
      </c>
      <c r="G13762">
        <f t="shared" si="643"/>
        <v>29703810110</v>
      </c>
      <c r="H13762">
        <v>13761</v>
      </c>
      <c r="I13762">
        <f t="shared" si="644"/>
        <v>0</v>
      </c>
    </row>
    <row r="13763" spans="1:9">
      <c r="A13763">
        <v>13761</v>
      </c>
      <c r="B13763">
        <v>297</v>
      </c>
      <c r="C13763">
        <v>32102</v>
      </c>
      <c r="D13763">
        <v>1</v>
      </c>
      <c r="E13763">
        <v>106</v>
      </c>
      <c r="F13763">
        <f t="shared" ref="F13763:F13826" si="645">(B13763*10000+E13763)*D13763</f>
        <v>2970106</v>
      </c>
      <c r="G13763">
        <f t="shared" ref="G13763:G13826" si="646">(B13763*10000+FLOOR(C13763/100,1))*10000+E13763</f>
        <v>29703210106</v>
      </c>
      <c r="H13763">
        <v>13762</v>
      </c>
      <c r="I13763">
        <f t="shared" ref="I13763:I13826" si="647">IF(C13763=30300,IF(E13763=117,1,IF(E13763=313,1,0)),0)</f>
        <v>0</v>
      </c>
    </row>
    <row r="13764" spans="1:9">
      <c r="A13764">
        <v>13762</v>
      </c>
      <c r="B13764">
        <v>297</v>
      </c>
      <c r="C13764">
        <v>32001</v>
      </c>
      <c r="D13764">
        <v>1</v>
      </c>
      <c r="E13764">
        <v>114</v>
      </c>
      <c r="F13764">
        <f t="shared" si="645"/>
        <v>2970114</v>
      </c>
      <c r="G13764">
        <f t="shared" si="646"/>
        <v>29703200114</v>
      </c>
      <c r="H13764">
        <v>13763</v>
      </c>
      <c r="I13764">
        <f t="shared" si="647"/>
        <v>0</v>
      </c>
    </row>
    <row r="13765" spans="1:9">
      <c r="A13765">
        <v>13763</v>
      </c>
      <c r="B13765">
        <v>297</v>
      </c>
      <c r="C13765">
        <v>32201</v>
      </c>
      <c r="D13765">
        <v>1</v>
      </c>
      <c r="E13765">
        <v>307</v>
      </c>
      <c r="F13765">
        <f t="shared" si="645"/>
        <v>2970307</v>
      </c>
      <c r="G13765">
        <f t="shared" si="646"/>
        <v>29703220307</v>
      </c>
      <c r="H13765">
        <v>13764</v>
      </c>
      <c r="I13765">
        <f t="shared" si="647"/>
        <v>0</v>
      </c>
    </row>
    <row r="13766" spans="1:9">
      <c r="A13766">
        <v>13764</v>
      </c>
      <c r="B13766">
        <v>297</v>
      </c>
      <c r="C13766">
        <v>34003</v>
      </c>
      <c r="D13766">
        <v>1</v>
      </c>
      <c r="E13766">
        <v>313</v>
      </c>
      <c r="F13766">
        <f t="shared" si="645"/>
        <v>2970313</v>
      </c>
      <c r="G13766">
        <f t="shared" si="646"/>
        <v>29703400313</v>
      </c>
      <c r="H13766">
        <v>13765</v>
      </c>
      <c r="I13766">
        <f t="shared" si="647"/>
        <v>0</v>
      </c>
    </row>
    <row r="13767" spans="1:9">
      <c r="A13767">
        <v>13765</v>
      </c>
      <c r="B13767">
        <v>297</v>
      </c>
      <c r="C13767">
        <v>34300</v>
      </c>
      <c r="D13767">
        <v>1</v>
      </c>
      <c r="E13767">
        <v>104</v>
      </c>
      <c r="F13767">
        <f t="shared" si="645"/>
        <v>2970104</v>
      </c>
      <c r="G13767">
        <f t="shared" si="646"/>
        <v>29703430104</v>
      </c>
      <c r="H13767">
        <v>13766</v>
      </c>
      <c r="I13767">
        <f t="shared" si="647"/>
        <v>0</v>
      </c>
    </row>
    <row r="13768" spans="1:9">
      <c r="A13768">
        <v>13766</v>
      </c>
      <c r="B13768">
        <v>297</v>
      </c>
      <c r="C13768">
        <v>34100</v>
      </c>
      <c r="D13768">
        <v>1</v>
      </c>
      <c r="E13768">
        <v>112</v>
      </c>
      <c r="F13768">
        <f t="shared" si="645"/>
        <v>2970112</v>
      </c>
      <c r="G13768">
        <f t="shared" si="646"/>
        <v>29703410112</v>
      </c>
      <c r="H13768">
        <v>13767</v>
      </c>
      <c r="I13768">
        <f t="shared" si="647"/>
        <v>0</v>
      </c>
    </row>
    <row r="13769" spans="1:9">
      <c r="A13769">
        <v>13767</v>
      </c>
      <c r="B13769">
        <v>297</v>
      </c>
      <c r="C13769">
        <v>34003</v>
      </c>
      <c r="D13769">
        <v>1</v>
      </c>
      <c r="E13769">
        <v>107</v>
      </c>
      <c r="F13769">
        <f t="shared" si="645"/>
        <v>2970107</v>
      </c>
      <c r="G13769">
        <f t="shared" si="646"/>
        <v>29703400107</v>
      </c>
      <c r="H13769">
        <v>13768</v>
      </c>
      <c r="I13769">
        <f t="shared" si="647"/>
        <v>0</v>
      </c>
    </row>
    <row r="13770" spans="1:9">
      <c r="A13770">
        <v>13768</v>
      </c>
      <c r="B13770">
        <v>297</v>
      </c>
      <c r="C13770">
        <v>43011</v>
      </c>
      <c r="D13770">
        <v>0</v>
      </c>
      <c r="E13770">
        <v>351</v>
      </c>
      <c r="F13770">
        <f t="shared" si="645"/>
        <v>0</v>
      </c>
      <c r="G13770">
        <f t="shared" si="646"/>
        <v>29704300351</v>
      </c>
      <c r="H13770">
        <v>13769</v>
      </c>
      <c r="I13770">
        <f t="shared" si="647"/>
        <v>0</v>
      </c>
    </row>
    <row r="13771" spans="1:9">
      <c r="A13771">
        <v>13769</v>
      </c>
      <c r="B13771">
        <v>297</v>
      </c>
      <c r="C13771">
        <v>41000</v>
      </c>
      <c r="D13771">
        <v>1</v>
      </c>
      <c r="E13771">
        <v>116</v>
      </c>
      <c r="F13771">
        <f t="shared" si="645"/>
        <v>2970116</v>
      </c>
      <c r="G13771">
        <f t="shared" si="646"/>
        <v>29704100116</v>
      </c>
      <c r="H13771">
        <v>13770</v>
      </c>
      <c r="I13771">
        <f t="shared" si="647"/>
        <v>0</v>
      </c>
    </row>
    <row r="13772" spans="1:9">
      <c r="A13772">
        <v>13770</v>
      </c>
      <c r="B13772">
        <v>297</v>
      </c>
      <c r="C13772">
        <v>41000</v>
      </c>
      <c r="D13772">
        <v>1</v>
      </c>
      <c r="E13772">
        <v>310</v>
      </c>
      <c r="F13772">
        <f t="shared" si="645"/>
        <v>2970310</v>
      </c>
      <c r="G13772">
        <f t="shared" si="646"/>
        <v>29704100310</v>
      </c>
      <c r="H13772">
        <v>13771</v>
      </c>
      <c r="I13772">
        <f t="shared" si="647"/>
        <v>0</v>
      </c>
    </row>
    <row r="13773" spans="1:9">
      <c r="A13773">
        <v>13771</v>
      </c>
      <c r="B13773">
        <v>297</v>
      </c>
      <c r="C13773">
        <v>41000</v>
      </c>
      <c r="D13773">
        <v>1</v>
      </c>
      <c r="E13773">
        <v>302</v>
      </c>
      <c r="F13773">
        <f t="shared" si="645"/>
        <v>2970302</v>
      </c>
      <c r="G13773">
        <f t="shared" si="646"/>
        <v>29704100302</v>
      </c>
      <c r="H13773">
        <v>13772</v>
      </c>
      <c r="I13773">
        <f t="shared" si="647"/>
        <v>0</v>
      </c>
    </row>
    <row r="13774" spans="1:9">
      <c r="A13774">
        <v>13772</v>
      </c>
      <c r="B13774">
        <v>297</v>
      </c>
      <c r="C13774">
        <v>45000</v>
      </c>
      <c r="D13774">
        <v>1</v>
      </c>
      <c r="E13774">
        <v>300</v>
      </c>
      <c r="F13774">
        <f t="shared" si="645"/>
        <v>2970300</v>
      </c>
      <c r="G13774">
        <f t="shared" si="646"/>
        <v>29704500300</v>
      </c>
      <c r="H13774">
        <v>13773</v>
      </c>
      <c r="I13774">
        <f t="shared" si="647"/>
        <v>0</v>
      </c>
    </row>
    <row r="13775" spans="1:9">
      <c r="A13775">
        <v>13773</v>
      </c>
      <c r="B13775">
        <v>297</v>
      </c>
      <c r="C13775">
        <v>40003</v>
      </c>
      <c r="D13775">
        <v>1</v>
      </c>
      <c r="E13775">
        <v>108</v>
      </c>
      <c r="F13775">
        <f t="shared" si="645"/>
        <v>2970108</v>
      </c>
      <c r="G13775">
        <f t="shared" si="646"/>
        <v>29704000108</v>
      </c>
      <c r="H13775">
        <v>13774</v>
      </c>
      <c r="I13775">
        <f t="shared" si="647"/>
        <v>0</v>
      </c>
    </row>
    <row r="13776" spans="1:9">
      <c r="A13776">
        <v>13774</v>
      </c>
      <c r="B13776">
        <v>297</v>
      </c>
      <c r="C13776">
        <v>43400</v>
      </c>
      <c r="D13776">
        <v>0</v>
      </c>
      <c r="E13776">
        <v>306</v>
      </c>
      <c r="F13776">
        <f t="shared" si="645"/>
        <v>0</v>
      </c>
      <c r="G13776">
        <f t="shared" si="646"/>
        <v>29704340306</v>
      </c>
      <c r="H13776">
        <v>13775</v>
      </c>
      <c r="I13776">
        <f t="shared" si="647"/>
        <v>0</v>
      </c>
    </row>
    <row r="13777" spans="1:9">
      <c r="A13777">
        <v>13775</v>
      </c>
      <c r="B13777">
        <v>297</v>
      </c>
      <c r="C13777">
        <v>43000</v>
      </c>
      <c r="D13777">
        <v>0</v>
      </c>
      <c r="E13777">
        <v>312</v>
      </c>
      <c r="F13777">
        <f t="shared" si="645"/>
        <v>0</v>
      </c>
      <c r="G13777">
        <f t="shared" si="646"/>
        <v>29704300312</v>
      </c>
      <c r="H13777">
        <v>13776</v>
      </c>
      <c r="I13777">
        <f t="shared" si="647"/>
        <v>0</v>
      </c>
    </row>
    <row r="13778" spans="1:9">
      <c r="A13778">
        <v>13776</v>
      </c>
      <c r="B13778">
        <v>297</v>
      </c>
      <c r="C13778">
        <v>46870</v>
      </c>
      <c r="D13778">
        <v>1</v>
      </c>
      <c r="E13778">
        <v>757</v>
      </c>
      <c r="F13778">
        <f t="shared" si="645"/>
        <v>2970757</v>
      </c>
      <c r="G13778">
        <f t="shared" si="646"/>
        <v>29704680757</v>
      </c>
      <c r="H13778">
        <v>13777</v>
      </c>
      <c r="I13778">
        <f t="shared" si="647"/>
        <v>0</v>
      </c>
    </row>
    <row r="13779" spans="1:9">
      <c r="A13779">
        <v>13777</v>
      </c>
      <c r="B13779">
        <v>297</v>
      </c>
      <c r="C13779">
        <v>46520</v>
      </c>
      <c r="D13779">
        <v>1</v>
      </c>
      <c r="E13779">
        <v>756</v>
      </c>
      <c r="F13779">
        <f t="shared" si="645"/>
        <v>2970756</v>
      </c>
      <c r="G13779">
        <f t="shared" si="646"/>
        <v>29704650756</v>
      </c>
      <c r="H13779">
        <v>13778</v>
      </c>
      <c r="I13779">
        <f t="shared" si="647"/>
        <v>0</v>
      </c>
    </row>
    <row r="13780" spans="1:9">
      <c r="A13780">
        <v>13778</v>
      </c>
      <c r="B13780">
        <v>297</v>
      </c>
      <c r="C13780">
        <v>49410</v>
      </c>
      <c r="D13780">
        <v>1</v>
      </c>
      <c r="E13780">
        <v>190</v>
      </c>
      <c r="F13780">
        <f t="shared" si="645"/>
        <v>2970190</v>
      </c>
      <c r="G13780">
        <f t="shared" si="646"/>
        <v>29704940190</v>
      </c>
      <c r="H13780">
        <v>13779</v>
      </c>
      <c r="I13780">
        <f t="shared" si="647"/>
        <v>0</v>
      </c>
    </row>
    <row r="13781" spans="1:9">
      <c r="A13781">
        <v>13779</v>
      </c>
      <c r="B13781">
        <v>297</v>
      </c>
      <c r="C13781">
        <v>46670</v>
      </c>
      <c r="D13781">
        <v>1</v>
      </c>
      <c r="E13781">
        <v>758</v>
      </c>
      <c r="F13781">
        <f t="shared" si="645"/>
        <v>2970758</v>
      </c>
      <c r="G13781">
        <f t="shared" si="646"/>
        <v>29704660758</v>
      </c>
      <c r="H13781">
        <v>13780</v>
      </c>
      <c r="I13781">
        <f t="shared" si="647"/>
        <v>0</v>
      </c>
    </row>
    <row r="13782" spans="1:9">
      <c r="A13782">
        <v>13780</v>
      </c>
      <c r="B13782">
        <v>297</v>
      </c>
      <c r="C13782">
        <v>46580</v>
      </c>
      <c r="D13782">
        <v>1</v>
      </c>
      <c r="E13782">
        <v>763</v>
      </c>
      <c r="F13782">
        <f t="shared" si="645"/>
        <v>2970763</v>
      </c>
      <c r="G13782">
        <f t="shared" si="646"/>
        <v>29704650763</v>
      </c>
      <c r="H13782">
        <v>13781</v>
      </c>
      <c r="I13782">
        <f t="shared" si="647"/>
        <v>0</v>
      </c>
    </row>
    <row r="13783" spans="1:9">
      <c r="A13783">
        <v>13781</v>
      </c>
      <c r="B13783">
        <v>297</v>
      </c>
      <c r="C13783">
        <v>46530</v>
      </c>
      <c r="D13783">
        <v>1</v>
      </c>
      <c r="E13783">
        <v>760</v>
      </c>
      <c r="F13783">
        <f t="shared" si="645"/>
        <v>2970760</v>
      </c>
      <c r="G13783">
        <f t="shared" si="646"/>
        <v>29704650760</v>
      </c>
      <c r="H13783">
        <v>13782</v>
      </c>
      <c r="I13783">
        <f t="shared" si="647"/>
        <v>0</v>
      </c>
    </row>
    <row r="13784" spans="1:9">
      <c r="A13784">
        <v>13782</v>
      </c>
      <c r="B13784">
        <v>297</v>
      </c>
      <c r="C13784">
        <v>46640</v>
      </c>
      <c r="D13784">
        <v>1</v>
      </c>
      <c r="E13784">
        <v>755</v>
      </c>
      <c r="F13784">
        <f t="shared" si="645"/>
        <v>2970755</v>
      </c>
      <c r="G13784">
        <f t="shared" si="646"/>
        <v>29704660755</v>
      </c>
      <c r="H13784">
        <v>13783</v>
      </c>
      <c r="I13784">
        <f t="shared" si="647"/>
        <v>0</v>
      </c>
    </row>
    <row r="13785" spans="1:9">
      <c r="A13785">
        <v>13783</v>
      </c>
      <c r="B13785">
        <v>297</v>
      </c>
      <c r="C13785">
        <v>45510</v>
      </c>
      <c r="D13785">
        <v>1</v>
      </c>
      <c r="E13785">
        <v>753</v>
      </c>
      <c r="F13785">
        <f t="shared" si="645"/>
        <v>2970753</v>
      </c>
      <c r="G13785">
        <f t="shared" si="646"/>
        <v>29704550753</v>
      </c>
      <c r="H13785">
        <v>13784</v>
      </c>
      <c r="I13785">
        <f t="shared" si="647"/>
        <v>0</v>
      </c>
    </row>
    <row r="13786" spans="1:9">
      <c r="A13786">
        <v>13784</v>
      </c>
      <c r="B13786">
        <v>297</v>
      </c>
      <c r="C13786">
        <v>46650</v>
      </c>
      <c r="D13786">
        <v>1</v>
      </c>
      <c r="E13786">
        <v>762</v>
      </c>
      <c r="F13786">
        <f t="shared" si="645"/>
        <v>2970762</v>
      </c>
      <c r="G13786">
        <f t="shared" si="646"/>
        <v>29704660762</v>
      </c>
      <c r="H13786">
        <v>13785</v>
      </c>
      <c r="I13786">
        <f t="shared" si="647"/>
        <v>0</v>
      </c>
    </row>
    <row r="13787" spans="1:9">
      <c r="A13787">
        <v>13785</v>
      </c>
      <c r="B13787">
        <v>297</v>
      </c>
      <c r="C13787">
        <v>46570</v>
      </c>
      <c r="D13787">
        <v>1</v>
      </c>
      <c r="E13787">
        <v>761</v>
      </c>
      <c r="F13787">
        <f t="shared" si="645"/>
        <v>2970761</v>
      </c>
      <c r="G13787">
        <f t="shared" si="646"/>
        <v>29704650761</v>
      </c>
      <c r="H13787">
        <v>13786</v>
      </c>
      <c r="I13787">
        <f t="shared" si="647"/>
        <v>0</v>
      </c>
    </row>
    <row r="13788" spans="1:9">
      <c r="A13788">
        <v>13786</v>
      </c>
      <c r="B13788">
        <v>297</v>
      </c>
      <c r="C13788">
        <v>46690</v>
      </c>
      <c r="D13788">
        <v>1</v>
      </c>
      <c r="E13788">
        <v>750</v>
      </c>
      <c r="F13788">
        <f t="shared" si="645"/>
        <v>2970750</v>
      </c>
      <c r="G13788">
        <f t="shared" si="646"/>
        <v>29704660750</v>
      </c>
      <c r="H13788">
        <v>13787</v>
      </c>
      <c r="I13788">
        <f t="shared" si="647"/>
        <v>0</v>
      </c>
    </row>
    <row r="13789" spans="1:9">
      <c r="A13789">
        <v>13787</v>
      </c>
      <c r="B13789">
        <v>297</v>
      </c>
      <c r="C13789">
        <v>46590</v>
      </c>
      <c r="D13789">
        <v>1</v>
      </c>
      <c r="E13789">
        <v>759</v>
      </c>
      <c r="F13789">
        <f t="shared" si="645"/>
        <v>2970759</v>
      </c>
      <c r="G13789">
        <f t="shared" si="646"/>
        <v>29704650759</v>
      </c>
      <c r="H13789">
        <v>13788</v>
      </c>
      <c r="I13789">
        <f t="shared" si="647"/>
        <v>0</v>
      </c>
    </row>
    <row r="13790" spans="1:9">
      <c r="A13790">
        <v>13788</v>
      </c>
      <c r="B13790">
        <v>297</v>
      </c>
      <c r="C13790">
        <v>46720</v>
      </c>
      <c r="D13790">
        <v>1</v>
      </c>
      <c r="E13790">
        <v>754</v>
      </c>
      <c r="F13790">
        <f t="shared" si="645"/>
        <v>2970754</v>
      </c>
      <c r="G13790">
        <f t="shared" si="646"/>
        <v>29704670754</v>
      </c>
      <c r="H13790">
        <v>13789</v>
      </c>
      <c r="I13790">
        <f t="shared" si="647"/>
        <v>0</v>
      </c>
    </row>
    <row r="13791" spans="1:9">
      <c r="A13791">
        <v>13789</v>
      </c>
      <c r="B13791">
        <v>297</v>
      </c>
      <c r="C13791">
        <v>46605</v>
      </c>
      <c r="D13791">
        <v>1</v>
      </c>
      <c r="E13791">
        <v>603</v>
      </c>
      <c r="F13791">
        <f t="shared" si="645"/>
        <v>2970603</v>
      </c>
      <c r="G13791">
        <f t="shared" si="646"/>
        <v>29704660603</v>
      </c>
      <c r="H13791">
        <v>13790</v>
      </c>
      <c r="I13791">
        <f t="shared" si="647"/>
        <v>0</v>
      </c>
    </row>
    <row r="13792" spans="1:9">
      <c r="A13792">
        <v>13790</v>
      </c>
      <c r="B13792">
        <v>297</v>
      </c>
      <c r="C13792">
        <v>46702</v>
      </c>
      <c r="D13792">
        <v>1</v>
      </c>
      <c r="E13792">
        <v>605</v>
      </c>
      <c r="F13792">
        <f t="shared" si="645"/>
        <v>2970605</v>
      </c>
      <c r="G13792">
        <f t="shared" si="646"/>
        <v>29704670605</v>
      </c>
      <c r="H13792">
        <v>13791</v>
      </c>
      <c r="I13792">
        <f t="shared" si="647"/>
        <v>0</v>
      </c>
    </row>
    <row r="13793" spans="1:9">
      <c r="A13793">
        <v>13791</v>
      </c>
      <c r="B13793">
        <v>297</v>
      </c>
      <c r="C13793">
        <v>46701</v>
      </c>
      <c r="D13793">
        <v>1</v>
      </c>
      <c r="E13793">
        <v>601</v>
      </c>
      <c r="F13793">
        <f t="shared" si="645"/>
        <v>2970601</v>
      </c>
      <c r="G13793">
        <f t="shared" si="646"/>
        <v>29704670601</v>
      </c>
      <c r="H13793">
        <v>13792</v>
      </c>
      <c r="I13793">
        <f t="shared" si="647"/>
        <v>0</v>
      </c>
    </row>
    <row r="13794" spans="1:9">
      <c r="A13794">
        <v>13792</v>
      </c>
      <c r="B13794">
        <v>297</v>
      </c>
      <c r="C13794">
        <v>46603</v>
      </c>
      <c r="D13794">
        <v>1</v>
      </c>
      <c r="E13794">
        <v>607</v>
      </c>
      <c r="F13794">
        <f t="shared" si="645"/>
        <v>2970607</v>
      </c>
      <c r="G13794">
        <f t="shared" si="646"/>
        <v>29704660607</v>
      </c>
      <c r="H13794">
        <v>13793</v>
      </c>
      <c r="I13794">
        <f t="shared" si="647"/>
        <v>0</v>
      </c>
    </row>
    <row r="13795" spans="1:9">
      <c r="A13795">
        <v>13793</v>
      </c>
      <c r="B13795">
        <v>297</v>
      </c>
      <c r="C13795">
        <v>46502</v>
      </c>
      <c r="D13795">
        <v>1</v>
      </c>
      <c r="E13795">
        <v>602</v>
      </c>
      <c r="F13795">
        <f t="shared" si="645"/>
        <v>2970602</v>
      </c>
      <c r="G13795">
        <f t="shared" si="646"/>
        <v>29704650602</v>
      </c>
      <c r="H13795">
        <v>13794</v>
      </c>
      <c r="I13795">
        <f t="shared" si="647"/>
        <v>0</v>
      </c>
    </row>
    <row r="13796" spans="1:9">
      <c r="A13796">
        <v>13794</v>
      </c>
      <c r="B13796">
        <v>297</v>
      </c>
      <c r="C13796">
        <v>46505</v>
      </c>
      <c r="D13796">
        <v>1</v>
      </c>
      <c r="E13796">
        <v>606</v>
      </c>
      <c r="F13796">
        <f t="shared" si="645"/>
        <v>2970606</v>
      </c>
      <c r="G13796">
        <f t="shared" si="646"/>
        <v>29704650606</v>
      </c>
      <c r="H13796">
        <v>13795</v>
      </c>
      <c r="I13796">
        <f t="shared" si="647"/>
        <v>0</v>
      </c>
    </row>
    <row r="13797" spans="1:9">
      <c r="A13797">
        <v>13795</v>
      </c>
      <c r="B13797">
        <v>297</v>
      </c>
      <c r="C13797">
        <v>46606</v>
      </c>
      <c r="D13797">
        <v>1</v>
      </c>
      <c r="E13797">
        <v>604</v>
      </c>
      <c r="F13797">
        <f t="shared" si="645"/>
        <v>2970604</v>
      </c>
      <c r="G13797">
        <f t="shared" si="646"/>
        <v>29704660604</v>
      </c>
      <c r="H13797">
        <v>13796</v>
      </c>
      <c r="I13797">
        <f t="shared" si="647"/>
        <v>0</v>
      </c>
    </row>
    <row r="13798" spans="1:9">
      <c r="A13798">
        <v>13796</v>
      </c>
      <c r="B13798">
        <v>297</v>
      </c>
      <c r="C13798">
        <v>49400</v>
      </c>
      <c r="D13798">
        <v>1</v>
      </c>
      <c r="E13798">
        <v>710</v>
      </c>
      <c r="F13798">
        <f t="shared" si="645"/>
        <v>2970710</v>
      </c>
      <c r="G13798">
        <f t="shared" si="646"/>
        <v>29704940710</v>
      </c>
      <c r="H13798">
        <v>13797</v>
      </c>
      <c r="I13798">
        <f t="shared" si="647"/>
        <v>0</v>
      </c>
    </row>
    <row r="13799" spans="1:9">
      <c r="A13799">
        <v>13797</v>
      </c>
      <c r="B13799">
        <v>297</v>
      </c>
      <c r="C13799">
        <v>32201</v>
      </c>
      <c r="D13799">
        <v>1</v>
      </c>
      <c r="E13799">
        <v>117</v>
      </c>
      <c r="F13799">
        <f t="shared" si="645"/>
        <v>2970117</v>
      </c>
      <c r="G13799">
        <f t="shared" si="646"/>
        <v>29703220117</v>
      </c>
      <c r="H13799">
        <v>13798</v>
      </c>
      <c r="I13799">
        <f t="shared" si="647"/>
        <v>0</v>
      </c>
    </row>
    <row r="13800" spans="1:9">
      <c r="A13800">
        <v>13798</v>
      </c>
      <c r="B13800">
        <v>297</v>
      </c>
      <c r="C13800">
        <v>34100</v>
      </c>
      <c r="D13800">
        <v>1</v>
      </c>
      <c r="E13800">
        <v>101</v>
      </c>
      <c r="F13800">
        <f t="shared" si="645"/>
        <v>2970101</v>
      </c>
      <c r="G13800">
        <f t="shared" si="646"/>
        <v>29703410101</v>
      </c>
      <c r="H13800">
        <v>13799</v>
      </c>
      <c r="I13800">
        <f t="shared" si="647"/>
        <v>0</v>
      </c>
    </row>
    <row r="13801" spans="1:9">
      <c r="A13801">
        <v>13799</v>
      </c>
      <c r="B13801">
        <v>297</v>
      </c>
      <c r="C13801">
        <v>34003</v>
      </c>
      <c r="D13801">
        <v>1</v>
      </c>
      <c r="E13801">
        <v>113</v>
      </c>
      <c r="F13801">
        <f t="shared" si="645"/>
        <v>2970113</v>
      </c>
      <c r="G13801">
        <f t="shared" si="646"/>
        <v>29703400113</v>
      </c>
      <c r="H13801">
        <v>13800</v>
      </c>
      <c r="I13801">
        <f t="shared" si="647"/>
        <v>0</v>
      </c>
    </row>
    <row r="13802" spans="1:9">
      <c r="A13802">
        <v>13800</v>
      </c>
      <c r="B13802">
        <v>297</v>
      </c>
      <c r="C13802">
        <v>34100</v>
      </c>
      <c r="D13802">
        <v>1</v>
      </c>
      <c r="E13802">
        <v>111</v>
      </c>
      <c r="F13802">
        <f t="shared" si="645"/>
        <v>2970111</v>
      </c>
      <c r="G13802">
        <f t="shared" si="646"/>
        <v>29703410111</v>
      </c>
      <c r="H13802">
        <v>13801</v>
      </c>
      <c r="I13802">
        <f t="shared" si="647"/>
        <v>0</v>
      </c>
    </row>
    <row r="13803" spans="1:9">
      <c r="A13803">
        <v>13801</v>
      </c>
      <c r="B13803">
        <v>297</v>
      </c>
      <c r="C13803">
        <v>34100</v>
      </c>
      <c r="D13803">
        <v>1</v>
      </c>
      <c r="E13803">
        <v>109</v>
      </c>
      <c r="F13803">
        <f t="shared" si="645"/>
        <v>2970109</v>
      </c>
      <c r="G13803">
        <f t="shared" si="646"/>
        <v>29703410109</v>
      </c>
      <c r="H13803">
        <v>13802</v>
      </c>
      <c r="I13803">
        <f t="shared" si="647"/>
        <v>0</v>
      </c>
    </row>
    <row r="13804" spans="1:9">
      <c r="A13804">
        <v>13802</v>
      </c>
      <c r="B13804">
        <v>297</v>
      </c>
      <c r="C13804">
        <v>45000</v>
      </c>
      <c r="D13804">
        <v>1</v>
      </c>
      <c r="E13804">
        <v>305</v>
      </c>
      <c r="F13804">
        <f t="shared" si="645"/>
        <v>2970305</v>
      </c>
      <c r="G13804">
        <f t="shared" si="646"/>
        <v>29704500305</v>
      </c>
      <c r="H13804">
        <v>13803</v>
      </c>
      <c r="I13804">
        <f t="shared" si="647"/>
        <v>0</v>
      </c>
    </row>
    <row r="13805" spans="1:9">
      <c r="A13805">
        <v>13803</v>
      </c>
      <c r="B13805">
        <v>297</v>
      </c>
      <c r="C13805">
        <v>40009</v>
      </c>
      <c r="D13805">
        <v>1</v>
      </c>
      <c r="E13805">
        <v>314</v>
      </c>
      <c r="F13805">
        <f t="shared" si="645"/>
        <v>2970314</v>
      </c>
      <c r="G13805">
        <f t="shared" si="646"/>
        <v>29704000314</v>
      </c>
      <c r="H13805">
        <v>13804</v>
      </c>
      <c r="I13805">
        <f t="shared" si="647"/>
        <v>0</v>
      </c>
    </row>
    <row r="13806" spans="1:9">
      <c r="A13806">
        <v>13804</v>
      </c>
      <c r="B13806">
        <v>297</v>
      </c>
      <c r="C13806">
        <v>40006</v>
      </c>
      <c r="D13806">
        <v>1</v>
      </c>
      <c r="E13806">
        <v>308</v>
      </c>
      <c r="F13806">
        <f t="shared" si="645"/>
        <v>2970308</v>
      </c>
      <c r="G13806">
        <f t="shared" si="646"/>
        <v>29704000308</v>
      </c>
      <c r="H13806">
        <v>13805</v>
      </c>
      <c r="I13806">
        <f t="shared" si="647"/>
        <v>0</v>
      </c>
    </row>
    <row r="13807" spans="1:9">
      <c r="A13807">
        <v>13805</v>
      </c>
      <c r="B13807">
        <v>298</v>
      </c>
      <c r="C13807">
        <v>38101</v>
      </c>
      <c r="D13807">
        <v>1</v>
      </c>
      <c r="E13807">
        <v>124</v>
      </c>
      <c r="F13807">
        <f t="shared" si="645"/>
        <v>2980124</v>
      </c>
      <c r="G13807">
        <f t="shared" si="646"/>
        <v>29803810124</v>
      </c>
      <c r="H13807">
        <v>13806</v>
      </c>
      <c r="I13807">
        <f t="shared" si="647"/>
        <v>0</v>
      </c>
    </row>
    <row r="13808" spans="1:9">
      <c r="A13808">
        <v>13806</v>
      </c>
      <c r="B13808">
        <v>298</v>
      </c>
      <c r="C13808">
        <v>30001</v>
      </c>
      <c r="D13808">
        <v>1</v>
      </c>
      <c r="E13808">
        <v>107</v>
      </c>
      <c r="F13808">
        <f t="shared" si="645"/>
        <v>2980107</v>
      </c>
      <c r="G13808">
        <f t="shared" si="646"/>
        <v>29803000107</v>
      </c>
      <c r="H13808">
        <v>13807</v>
      </c>
      <c r="I13808">
        <f t="shared" si="647"/>
        <v>0</v>
      </c>
    </row>
    <row r="13809" spans="1:9">
      <c r="A13809">
        <v>13807</v>
      </c>
      <c r="B13809">
        <v>298</v>
      </c>
      <c r="C13809">
        <v>30000</v>
      </c>
      <c r="D13809">
        <v>1</v>
      </c>
      <c r="E13809">
        <v>114</v>
      </c>
      <c r="F13809">
        <f t="shared" si="645"/>
        <v>2980114</v>
      </c>
      <c r="G13809">
        <f t="shared" si="646"/>
        <v>29803000114</v>
      </c>
      <c r="H13809">
        <v>13808</v>
      </c>
      <c r="I13809">
        <f t="shared" si="647"/>
        <v>0</v>
      </c>
    </row>
    <row r="13810" spans="1:9">
      <c r="A13810">
        <v>13808</v>
      </c>
      <c r="B13810">
        <v>298</v>
      </c>
      <c r="C13810">
        <v>38000</v>
      </c>
      <c r="D13810">
        <v>1</v>
      </c>
      <c r="E13810">
        <v>117</v>
      </c>
      <c r="F13810">
        <f t="shared" si="645"/>
        <v>2980117</v>
      </c>
      <c r="G13810">
        <f t="shared" si="646"/>
        <v>29803800117</v>
      </c>
      <c r="H13810">
        <v>13809</v>
      </c>
      <c r="I13810">
        <f t="shared" si="647"/>
        <v>0</v>
      </c>
    </row>
    <row r="13811" spans="1:9">
      <c r="A13811">
        <v>13809</v>
      </c>
      <c r="B13811">
        <v>298</v>
      </c>
      <c r="C13811">
        <v>32000</v>
      </c>
      <c r="D13811">
        <v>1</v>
      </c>
      <c r="E13811">
        <v>313</v>
      </c>
      <c r="F13811">
        <f t="shared" si="645"/>
        <v>2980313</v>
      </c>
      <c r="G13811">
        <f t="shared" si="646"/>
        <v>29803200313</v>
      </c>
      <c r="H13811">
        <v>13810</v>
      </c>
      <c r="I13811">
        <f t="shared" si="647"/>
        <v>0</v>
      </c>
    </row>
    <row r="13812" spans="1:9">
      <c r="A13812">
        <v>13810</v>
      </c>
      <c r="B13812">
        <v>298</v>
      </c>
      <c r="C13812">
        <v>32001</v>
      </c>
      <c r="D13812">
        <v>1</v>
      </c>
      <c r="E13812">
        <v>112</v>
      </c>
      <c r="F13812">
        <f t="shared" si="645"/>
        <v>2980112</v>
      </c>
      <c r="G13812">
        <f t="shared" si="646"/>
        <v>29803200112</v>
      </c>
      <c r="H13812">
        <v>13811</v>
      </c>
      <c r="I13812">
        <f t="shared" si="647"/>
        <v>0</v>
      </c>
    </row>
    <row r="13813" spans="1:9">
      <c r="A13813">
        <v>13811</v>
      </c>
      <c r="B13813">
        <v>298</v>
      </c>
      <c r="C13813">
        <v>32101</v>
      </c>
      <c r="D13813">
        <v>1</v>
      </c>
      <c r="E13813">
        <v>104</v>
      </c>
      <c r="F13813">
        <f t="shared" si="645"/>
        <v>2980104</v>
      </c>
      <c r="G13813">
        <f t="shared" si="646"/>
        <v>29803210104</v>
      </c>
      <c r="H13813">
        <v>13812</v>
      </c>
      <c r="I13813">
        <f t="shared" si="647"/>
        <v>0</v>
      </c>
    </row>
    <row r="13814" spans="1:9">
      <c r="A13814">
        <v>13812</v>
      </c>
      <c r="B13814">
        <v>298</v>
      </c>
      <c r="C13814">
        <v>34101</v>
      </c>
      <c r="D13814">
        <v>1</v>
      </c>
      <c r="E13814">
        <v>109</v>
      </c>
      <c r="F13814">
        <f t="shared" si="645"/>
        <v>2980109</v>
      </c>
      <c r="G13814">
        <f t="shared" si="646"/>
        <v>29803410109</v>
      </c>
      <c r="H13814">
        <v>13813</v>
      </c>
      <c r="I13814">
        <f t="shared" si="647"/>
        <v>0</v>
      </c>
    </row>
    <row r="13815" spans="1:9">
      <c r="A13815">
        <v>13813</v>
      </c>
      <c r="B13815">
        <v>298</v>
      </c>
      <c r="C13815">
        <v>34001</v>
      </c>
      <c r="D13815">
        <v>1</v>
      </c>
      <c r="E13815">
        <v>101</v>
      </c>
      <c r="F13815">
        <f t="shared" si="645"/>
        <v>2980101</v>
      </c>
      <c r="G13815">
        <f t="shared" si="646"/>
        <v>29803400101</v>
      </c>
      <c r="H13815">
        <v>13814</v>
      </c>
      <c r="I13815">
        <f t="shared" si="647"/>
        <v>0</v>
      </c>
    </row>
    <row r="13816" spans="1:9">
      <c r="A13816">
        <v>13814</v>
      </c>
      <c r="B13816">
        <v>298</v>
      </c>
      <c r="C13816">
        <v>34103</v>
      </c>
      <c r="D13816">
        <v>1</v>
      </c>
      <c r="E13816">
        <v>113</v>
      </c>
      <c r="F13816">
        <f t="shared" si="645"/>
        <v>2980113</v>
      </c>
      <c r="G13816">
        <f t="shared" si="646"/>
        <v>29803410113</v>
      </c>
      <c r="H13816">
        <v>13815</v>
      </c>
      <c r="I13816">
        <f t="shared" si="647"/>
        <v>0</v>
      </c>
    </row>
    <row r="13817" spans="1:9">
      <c r="A13817">
        <v>13815</v>
      </c>
      <c r="B13817">
        <v>298</v>
      </c>
      <c r="C13817">
        <v>34103</v>
      </c>
      <c r="D13817">
        <v>1</v>
      </c>
      <c r="E13817">
        <v>103</v>
      </c>
      <c r="F13817">
        <f t="shared" si="645"/>
        <v>2980103</v>
      </c>
      <c r="G13817">
        <f t="shared" si="646"/>
        <v>29803410103</v>
      </c>
      <c r="H13817">
        <v>13816</v>
      </c>
      <c r="I13817">
        <f t="shared" si="647"/>
        <v>0</v>
      </c>
    </row>
    <row r="13818" spans="1:9">
      <c r="A13818">
        <v>13816</v>
      </c>
      <c r="B13818">
        <v>298</v>
      </c>
      <c r="C13818">
        <v>43020</v>
      </c>
      <c r="D13818">
        <v>0</v>
      </c>
      <c r="E13818">
        <v>356</v>
      </c>
      <c r="F13818">
        <f t="shared" si="645"/>
        <v>0</v>
      </c>
      <c r="G13818">
        <f t="shared" si="646"/>
        <v>29804300356</v>
      </c>
      <c r="H13818">
        <v>13817</v>
      </c>
      <c r="I13818">
        <f t="shared" si="647"/>
        <v>0</v>
      </c>
    </row>
    <row r="13819" spans="1:9">
      <c r="A13819">
        <v>13817</v>
      </c>
      <c r="B13819">
        <v>298</v>
      </c>
      <c r="C13819">
        <v>41000</v>
      </c>
      <c r="D13819">
        <v>1</v>
      </c>
      <c r="E13819">
        <v>301</v>
      </c>
      <c r="F13819">
        <f t="shared" si="645"/>
        <v>2980301</v>
      </c>
      <c r="G13819">
        <f t="shared" si="646"/>
        <v>29804100301</v>
      </c>
      <c r="H13819">
        <v>13818</v>
      </c>
      <c r="I13819">
        <f t="shared" si="647"/>
        <v>0</v>
      </c>
    </row>
    <row r="13820" spans="1:9">
      <c r="A13820">
        <v>13818</v>
      </c>
      <c r="B13820">
        <v>298</v>
      </c>
      <c r="C13820">
        <v>41000</v>
      </c>
      <c r="D13820">
        <v>1</v>
      </c>
      <c r="E13820">
        <v>308</v>
      </c>
      <c r="F13820">
        <f t="shared" si="645"/>
        <v>2980308</v>
      </c>
      <c r="G13820">
        <f t="shared" si="646"/>
        <v>29804100308</v>
      </c>
      <c r="H13820">
        <v>13819</v>
      </c>
      <c r="I13820">
        <f t="shared" si="647"/>
        <v>0</v>
      </c>
    </row>
    <row r="13821" spans="1:9">
      <c r="A13821">
        <v>13819</v>
      </c>
      <c r="B13821">
        <v>298</v>
      </c>
      <c r="C13821">
        <v>41000</v>
      </c>
      <c r="D13821">
        <v>1</v>
      </c>
      <c r="E13821">
        <v>108</v>
      </c>
      <c r="F13821">
        <f t="shared" si="645"/>
        <v>2980108</v>
      </c>
      <c r="G13821">
        <f t="shared" si="646"/>
        <v>29804100108</v>
      </c>
      <c r="H13821">
        <v>13820</v>
      </c>
      <c r="I13821">
        <f t="shared" si="647"/>
        <v>0</v>
      </c>
    </row>
    <row r="13822" spans="1:9">
      <c r="A13822">
        <v>13820</v>
      </c>
      <c r="B13822">
        <v>298</v>
      </c>
      <c r="C13822">
        <v>45000</v>
      </c>
      <c r="D13822">
        <v>1</v>
      </c>
      <c r="E13822">
        <v>314</v>
      </c>
      <c r="F13822">
        <f t="shared" si="645"/>
        <v>2980314</v>
      </c>
      <c r="G13822">
        <f t="shared" si="646"/>
        <v>29804500314</v>
      </c>
      <c r="H13822">
        <v>13821</v>
      </c>
      <c r="I13822">
        <f t="shared" si="647"/>
        <v>0</v>
      </c>
    </row>
    <row r="13823" spans="1:9">
      <c r="A13823">
        <v>13821</v>
      </c>
      <c r="B13823">
        <v>298</v>
      </c>
      <c r="C13823">
        <v>40005</v>
      </c>
      <c r="D13823">
        <v>1</v>
      </c>
      <c r="E13823">
        <v>312</v>
      </c>
      <c r="F13823">
        <f t="shared" si="645"/>
        <v>2980312</v>
      </c>
      <c r="G13823">
        <f t="shared" si="646"/>
        <v>29804000312</v>
      </c>
      <c r="H13823">
        <v>13822</v>
      </c>
      <c r="I13823">
        <f t="shared" si="647"/>
        <v>0</v>
      </c>
    </row>
    <row r="13824" spans="1:9">
      <c r="A13824">
        <v>13822</v>
      </c>
      <c r="B13824">
        <v>298</v>
      </c>
      <c r="C13824">
        <v>43401</v>
      </c>
      <c r="D13824">
        <v>0</v>
      </c>
      <c r="E13824">
        <v>310</v>
      </c>
      <c r="F13824">
        <f t="shared" si="645"/>
        <v>0</v>
      </c>
      <c r="G13824">
        <f t="shared" si="646"/>
        <v>29804340310</v>
      </c>
      <c r="H13824">
        <v>13823</v>
      </c>
      <c r="I13824">
        <f t="shared" si="647"/>
        <v>0</v>
      </c>
    </row>
    <row r="13825" spans="1:9">
      <c r="A13825">
        <v>13823</v>
      </c>
      <c r="B13825">
        <v>298</v>
      </c>
      <c r="C13825">
        <v>43000</v>
      </c>
      <c r="D13825">
        <v>0</v>
      </c>
      <c r="E13825">
        <v>302</v>
      </c>
      <c r="F13825">
        <f t="shared" si="645"/>
        <v>0</v>
      </c>
      <c r="G13825">
        <f t="shared" si="646"/>
        <v>29804300302</v>
      </c>
      <c r="H13825">
        <v>13824</v>
      </c>
      <c r="I13825">
        <f t="shared" si="647"/>
        <v>0</v>
      </c>
    </row>
    <row r="13826" spans="1:9">
      <c r="A13826">
        <v>13824</v>
      </c>
      <c r="B13826">
        <v>298</v>
      </c>
      <c r="C13826">
        <v>46820</v>
      </c>
      <c r="D13826">
        <v>1</v>
      </c>
      <c r="E13826">
        <v>757</v>
      </c>
      <c r="F13826">
        <f t="shared" si="645"/>
        <v>2980757</v>
      </c>
      <c r="G13826">
        <f t="shared" si="646"/>
        <v>29804680757</v>
      </c>
      <c r="H13826">
        <v>13825</v>
      </c>
      <c r="I13826">
        <f t="shared" si="647"/>
        <v>0</v>
      </c>
    </row>
    <row r="13827" spans="1:9">
      <c r="A13827">
        <v>13825</v>
      </c>
      <c r="B13827">
        <v>298</v>
      </c>
      <c r="C13827">
        <v>46670</v>
      </c>
      <c r="D13827">
        <v>1</v>
      </c>
      <c r="E13827">
        <v>756</v>
      </c>
      <c r="F13827">
        <f t="shared" ref="F13827:F13890" si="648">(B13827*10000+E13827)*D13827</f>
        <v>2980756</v>
      </c>
      <c r="G13827">
        <f t="shared" ref="G13827:G13890" si="649">(B13827*10000+FLOOR(C13827/100,1))*10000+E13827</f>
        <v>29804660756</v>
      </c>
      <c r="H13827">
        <v>13826</v>
      </c>
      <c r="I13827">
        <f t="shared" ref="I13827:I13890" si="650">IF(C13827=30300,IF(E13827=117,1,IF(E13827=313,1,0)),0)</f>
        <v>0</v>
      </c>
    </row>
    <row r="13828" spans="1:9">
      <c r="A13828">
        <v>13826</v>
      </c>
      <c r="B13828">
        <v>298</v>
      </c>
      <c r="C13828">
        <v>49420</v>
      </c>
      <c r="D13828">
        <v>1</v>
      </c>
      <c r="E13828">
        <v>190</v>
      </c>
      <c r="F13828">
        <f t="shared" si="648"/>
        <v>2980190</v>
      </c>
      <c r="G13828">
        <f t="shared" si="649"/>
        <v>29804940190</v>
      </c>
      <c r="H13828">
        <v>13827</v>
      </c>
      <c r="I13828">
        <f t="shared" si="650"/>
        <v>0</v>
      </c>
    </row>
    <row r="13829" spans="1:9">
      <c r="A13829">
        <v>13827</v>
      </c>
      <c r="B13829">
        <v>298</v>
      </c>
      <c r="C13829">
        <v>46630</v>
      </c>
      <c r="D13829">
        <v>1</v>
      </c>
      <c r="E13829">
        <v>758</v>
      </c>
      <c r="F13829">
        <f t="shared" si="648"/>
        <v>2980758</v>
      </c>
      <c r="G13829">
        <f t="shared" si="649"/>
        <v>29804660758</v>
      </c>
      <c r="H13829">
        <v>13828</v>
      </c>
      <c r="I13829">
        <f t="shared" si="650"/>
        <v>0</v>
      </c>
    </row>
    <row r="13830" spans="1:9">
      <c r="A13830">
        <v>13828</v>
      </c>
      <c r="B13830">
        <v>298</v>
      </c>
      <c r="C13830">
        <v>46740</v>
      </c>
      <c r="D13830">
        <v>1</v>
      </c>
      <c r="E13830">
        <v>760</v>
      </c>
      <c r="F13830">
        <f t="shared" si="648"/>
        <v>2980760</v>
      </c>
      <c r="G13830">
        <f t="shared" si="649"/>
        <v>29804670760</v>
      </c>
      <c r="H13830">
        <v>13829</v>
      </c>
      <c r="I13830">
        <f t="shared" si="650"/>
        <v>0</v>
      </c>
    </row>
    <row r="13831" spans="1:9">
      <c r="A13831">
        <v>13829</v>
      </c>
      <c r="B13831">
        <v>298</v>
      </c>
      <c r="C13831">
        <v>46580</v>
      </c>
      <c r="D13831">
        <v>1</v>
      </c>
      <c r="E13831">
        <v>762</v>
      </c>
      <c r="F13831">
        <f t="shared" si="648"/>
        <v>2980762</v>
      </c>
      <c r="G13831">
        <f t="shared" si="649"/>
        <v>29804650762</v>
      </c>
      <c r="H13831">
        <v>13830</v>
      </c>
      <c r="I13831">
        <f t="shared" si="650"/>
        <v>0</v>
      </c>
    </row>
    <row r="13832" spans="1:9">
      <c r="A13832">
        <v>13830</v>
      </c>
      <c r="B13832">
        <v>298</v>
      </c>
      <c r="C13832">
        <v>46540</v>
      </c>
      <c r="D13832">
        <v>1</v>
      </c>
      <c r="E13832">
        <v>753</v>
      </c>
      <c r="F13832">
        <f t="shared" si="648"/>
        <v>2980753</v>
      </c>
      <c r="G13832">
        <f t="shared" si="649"/>
        <v>29804650753</v>
      </c>
      <c r="H13832">
        <v>13831</v>
      </c>
      <c r="I13832">
        <f t="shared" si="650"/>
        <v>0</v>
      </c>
    </row>
    <row r="13833" spans="1:9">
      <c r="A13833">
        <v>13831</v>
      </c>
      <c r="B13833">
        <v>298</v>
      </c>
      <c r="C13833">
        <v>46550</v>
      </c>
      <c r="D13833">
        <v>1</v>
      </c>
      <c r="E13833">
        <v>755</v>
      </c>
      <c r="F13833">
        <f t="shared" si="648"/>
        <v>2980755</v>
      </c>
      <c r="G13833">
        <f t="shared" si="649"/>
        <v>29804650755</v>
      </c>
      <c r="H13833">
        <v>13832</v>
      </c>
      <c r="I13833">
        <f t="shared" si="650"/>
        <v>0</v>
      </c>
    </row>
    <row r="13834" spans="1:9">
      <c r="A13834">
        <v>13832</v>
      </c>
      <c r="B13834">
        <v>298</v>
      </c>
      <c r="C13834">
        <v>46720</v>
      </c>
      <c r="D13834">
        <v>1</v>
      </c>
      <c r="E13834">
        <v>754</v>
      </c>
      <c r="F13834">
        <f t="shared" si="648"/>
        <v>2980754</v>
      </c>
      <c r="G13834">
        <f t="shared" si="649"/>
        <v>29804670754</v>
      </c>
      <c r="H13834">
        <v>13833</v>
      </c>
      <c r="I13834">
        <f t="shared" si="650"/>
        <v>0</v>
      </c>
    </row>
    <row r="13835" spans="1:9">
      <c r="A13835">
        <v>13833</v>
      </c>
      <c r="B13835">
        <v>298</v>
      </c>
      <c r="C13835">
        <v>46650</v>
      </c>
      <c r="D13835">
        <v>1</v>
      </c>
      <c r="E13835">
        <v>763</v>
      </c>
      <c r="F13835">
        <f t="shared" si="648"/>
        <v>2980763</v>
      </c>
      <c r="G13835">
        <f t="shared" si="649"/>
        <v>29804660763</v>
      </c>
      <c r="H13835">
        <v>13834</v>
      </c>
      <c r="I13835">
        <f t="shared" si="650"/>
        <v>0</v>
      </c>
    </row>
    <row r="13836" spans="1:9">
      <c r="A13836">
        <v>13834</v>
      </c>
      <c r="B13836">
        <v>298</v>
      </c>
      <c r="C13836">
        <v>46710</v>
      </c>
      <c r="D13836">
        <v>1</v>
      </c>
      <c r="E13836">
        <v>759</v>
      </c>
      <c r="F13836">
        <f t="shared" si="648"/>
        <v>2980759</v>
      </c>
      <c r="G13836">
        <f t="shared" si="649"/>
        <v>29804670759</v>
      </c>
      <c r="H13836">
        <v>13835</v>
      </c>
      <c r="I13836">
        <f t="shared" si="650"/>
        <v>0</v>
      </c>
    </row>
    <row r="13837" spans="1:9">
      <c r="A13837">
        <v>13835</v>
      </c>
      <c r="B13837">
        <v>298</v>
      </c>
      <c r="C13837">
        <v>46690</v>
      </c>
      <c r="D13837">
        <v>1</v>
      </c>
      <c r="E13837">
        <v>750</v>
      </c>
      <c r="F13837">
        <f t="shared" si="648"/>
        <v>2980750</v>
      </c>
      <c r="G13837">
        <f t="shared" si="649"/>
        <v>29804660750</v>
      </c>
      <c r="H13837">
        <v>13836</v>
      </c>
      <c r="I13837">
        <f t="shared" si="650"/>
        <v>0</v>
      </c>
    </row>
    <row r="13838" spans="1:9">
      <c r="A13838">
        <v>13836</v>
      </c>
      <c r="B13838">
        <v>298</v>
      </c>
      <c r="C13838">
        <v>45510</v>
      </c>
      <c r="D13838">
        <v>1</v>
      </c>
      <c r="E13838">
        <v>761</v>
      </c>
      <c r="F13838">
        <f t="shared" si="648"/>
        <v>2980761</v>
      </c>
      <c r="G13838">
        <f t="shared" si="649"/>
        <v>29804550761</v>
      </c>
      <c r="H13838">
        <v>13837</v>
      </c>
      <c r="I13838">
        <f t="shared" si="650"/>
        <v>0</v>
      </c>
    </row>
    <row r="13839" spans="1:9">
      <c r="A13839">
        <v>13837</v>
      </c>
      <c r="B13839">
        <v>298</v>
      </c>
      <c r="C13839">
        <v>45550</v>
      </c>
      <c r="D13839">
        <v>0</v>
      </c>
      <c r="E13839">
        <v>583</v>
      </c>
      <c r="F13839">
        <f t="shared" si="648"/>
        <v>0</v>
      </c>
      <c r="G13839">
        <f t="shared" si="649"/>
        <v>29804550583</v>
      </c>
      <c r="H13839">
        <v>13838</v>
      </c>
      <c r="I13839">
        <f t="shared" si="650"/>
        <v>0</v>
      </c>
    </row>
    <row r="13840" spans="1:9">
      <c r="A13840">
        <v>13838</v>
      </c>
      <c r="B13840">
        <v>298</v>
      </c>
      <c r="C13840">
        <v>45550</v>
      </c>
      <c r="D13840">
        <v>0</v>
      </c>
      <c r="E13840">
        <v>587</v>
      </c>
      <c r="F13840">
        <f t="shared" si="648"/>
        <v>0</v>
      </c>
      <c r="G13840">
        <f t="shared" si="649"/>
        <v>29804550587</v>
      </c>
      <c r="H13840">
        <v>13839</v>
      </c>
      <c r="I13840">
        <f t="shared" si="650"/>
        <v>0</v>
      </c>
    </row>
    <row r="13841" spans="1:9">
      <c r="A13841">
        <v>13839</v>
      </c>
      <c r="B13841">
        <v>298</v>
      </c>
      <c r="C13841">
        <v>45550</v>
      </c>
      <c r="D13841">
        <v>0</v>
      </c>
      <c r="E13841">
        <v>588</v>
      </c>
      <c r="F13841">
        <f t="shared" si="648"/>
        <v>0</v>
      </c>
      <c r="G13841">
        <f t="shared" si="649"/>
        <v>29804550588</v>
      </c>
      <c r="H13841">
        <v>13840</v>
      </c>
      <c r="I13841">
        <f t="shared" si="650"/>
        <v>0</v>
      </c>
    </row>
    <row r="13842" spans="1:9">
      <c r="A13842">
        <v>13840</v>
      </c>
      <c r="B13842">
        <v>298</v>
      </c>
      <c r="C13842">
        <v>45550</v>
      </c>
      <c r="D13842">
        <v>0</v>
      </c>
      <c r="E13842">
        <v>584</v>
      </c>
      <c r="F13842">
        <f t="shared" si="648"/>
        <v>0</v>
      </c>
      <c r="G13842">
        <f t="shared" si="649"/>
        <v>29804550584</v>
      </c>
      <c r="H13842">
        <v>13841</v>
      </c>
      <c r="I13842">
        <f t="shared" si="650"/>
        <v>0</v>
      </c>
    </row>
    <row r="13843" spans="1:9">
      <c r="A13843">
        <v>13841</v>
      </c>
      <c r="B13843">
        <v>298</v>
      </c>
      <c r="C13843">
        <v>45550</v>
      </c>
      <c r="D13843">
        <v>0</v>
      </c>
      <c r="E13843">
        <v>590</v>
      </c>
      <c r="F13843">
        <f t="shared" si="648"/>
        <v>0</v>
      </c>
      <c r="G13843">
        <f t="shared" si="649"/>
        <v>29804550590</v>
      </c>
      <c r="H13843">
        <v>13842</v>
      </c>
      <c r="I13843">
        <f t="shared" si="650"/>
        <v>0</v>
      </c>
    </row>
    <row r="13844" spans="1:9">
      <c r="A13844">
        <v>13842</v>
      </c>
      <c r="B13844">
        <v>298</v>
      </c>
      <c r="C13844">
        <v>45550</v>
      </c>
      <c r="D13844">
        <v>0</v>
      </c>
      <c r="E13844">
        <v>581</v>
      </c>
      <c r="F13844">
        <f t="shared" si="648"/>
        <v>0</v>
      </c>
      <c r="G13844">
        <f t="shared" si="649"/>
        <v>29804550581</v>
      </c>
      <c r="H13844">
        <v>13843</v>
      </c>
      <c r="I13844">
        <f t="shared" si="650"/>
        <v>0</v>
      </c>
    </row>
    <row r="13845" spans="1:9">
      <c r="A13845">
        <v>13843</v>
      </c>
      <c r="B13845">
        <v>298</v>
      </c>
      <c r="C13845">
        <v>45550</v>
      </c>
      <c r="D13845">
        <v>0</v>
      </c>
      <c r="E13845">
        <v>586</v>
      </c>
      <c r="F13845">
        <f t="shared" si="648"/>
        <v>0</v>
      </c>
      <c r="G13845">
        <f t="shared" si="649"/>
        <v>29804550586</v>
      </c>
      <c r="H13845">
        <v>13844</v>
      </c>
      <c r="I13845">
        <f t="shared" si="650"/>
        <v>0</v>
      </c>
    </row>
    <row r="13846" spans="1:9">
      <c r="A13846">
        <v>13844</v>
      </c>
      <c r="B13846">
        <v>298</v>
      </c>
      <c r="C13846">
        <v>45550</v>
      </c>
      <c r="D13846">
        <v>0</v>
      </c>
      <c r="E13846">
        <v>589</v>
      </c>
      <c r="F13846">
        <f t="shared" si="648"/>
        <v>0</v>
      </c>
      <c r="G13846">
        <f t="shared" si="649"/>
        <v>29804550589</v>
      </c>
      <c r="H13846">
        <v>13845</v>
      </c>
      <c r="I13846">
        <f t="shared" si="650"/>
        <v>0</v>
      </c>
    </row>
    <row r="13847" spans="1:9">
      <c r="A13847">
        <v>13845</v>
      </c>
      <c r="B13847">
        <v>298</v>
      </c>
      <c r="C13847">
        <v>46704</v>
      </c>
      <c r="D13847">
        <v>1</v>
      </c>
      <c r="E13847">
        <v>602</v>
      </c>
      <c r="F13847">
        <f t="shared" si="648"/>
        <v>2980602</v>
      </c>
      <c r="G13847">
        <f t="shared" si="649"/>
        <v>29804670602</v>
      </c>
      <c r="H13847">
        <v>13846</v>
      </c>
      <c r="I13847">
        <f t="shared" si="650"/>
        <v>0</v>
      </c>
    </row>
    <row r="13848" spans="1:9">
      <c r="A13848">
        <v>13846</v>
      </c>
      <c r="B13848">
        <v>298</v>
      </c>
      <c r="C13848">
        <v>46502</v>
      </c>
      <c r="D13848">
        <v>1</v>
      </c>
      <c r="E13848">
        <v>601</v>
      </c>
      <c r="F13848">
        <f t="shared" si="648"/>
        <v>2980601</v>
      </c>
      <c r="G13848">
        <f t="shared" si="649"/>
        <v>29804650601</v>
      </c>
      <c r="H13848">
        <v>13847</v>
      </c>
      <c r="I13848">
        <f t="shared" si="650"/>
        <v>0</v>
      </c>
    </row>
    <row r="13849" spans="1:9">
      <c r="A13849">
        <v>13847</v>
      </c>
      <c r="B13849">
        <v>298</v>
      </c>
      <c r="C13849">
        <v>46700</v>
      </c>
      <c r="D13849">
        <v>1</v>
      </c>
      <c r="E13849">
        <v>605</v>
      </c>
      <c r="F13849">
        <f t="shared" si="648"/>
        <v>2980605</v>
      </c>
      <c r="G13849">
        <f t="shared" si="649"/>
        <v>29804670605</v>
      </c>
      <c r="H13849">
        <v>13848</v>
      </c>
      <c r="I13849">
        <f t="shared" si="650"/>
        <v>0</v>
      </c>
    </row>
    <row r="13850" spans="1:9">
      <c r="A13850">
        <v>13848</v>
      </c>
      <c r="B13850">
        <v>298</v>
      </c>
      <c r="C13850">
        <v>46602</v>
      </c>
      <c r="D13850">
        <v>1</v>
      </c>
      <c r="E13850">
        <v>606</v>
      </c>
      <c r="F13850">
        <f t="shared" si="648"/>
        <v>2980606</v>
      </c>
      <c r="G13850">
        <f t="shared" si="649"/>
        <v>29804660606</v>
      </c>
      <c r="H13850">
        <v>13849</v>
      </c>
      <c r="I13850">
        <f t="shared" si="650"/>
        <v>0</v>
      </c>
    </row>
    <row r="13851" spans="1:9">
      <c r="A13851">
        <v>13849</v>
      </c>
      <c r="B13851">
        <v>298</v>
      </c>
      <c r="C13851">
        <v>46603</v>
      </c>
      <c r="D13851">
        <v>1</v>
      </c>
      <c r="E13851">
        <v>607</v>
      </c>
      <c r="F13851">
        <f t="shared" si="648"/>
        <v>2980607</v>
      </c>
      <c r="G13851">
        <f t="shared" si="649"/>
        <v>29804660607</v>
      </c>
      <c r="H13851">
        <v>13850</v>
      </c>
      <c r="I13851">
        <f t="shared" si="650"/>
        <v>0</v>
      </c>
    </row>
    <row r="13852" spans="1:9">
      <c r="A13852">
        <v>13850</v>
      </c>
      <c r="B13852">
        <v>298</v>
      </c>
      <c r="C13852">
        <v>46504</v>
      </c>
      <c r="D13852">
        <v>1</v>
      </c>
      <c r="E13852">
        <v>604</v>
      </c>
      <c r="F13852">
        <f t="shared" si="648"/>
        <v>2980604</v>
      </c>
      <c r="G13852">
        <f t="shared" si="649"/>
        <v>29804650604</v>
      </c>
      <c r="H13852">
        <v>13851</v>
      </c>
      <c r="I13852">
        <f t="shared" si="650"/>
        <v>0</v>
      </c>
    </row>
    <row r="13853" spans="1:9">
      <c r="A13853">
        <v>13851</v>
      </c>
      <c r="B13853">
        <v>298</v>
      </c>
      <c r="C13853">
        <v>46606</v>
      </c>
      <c r="D13853">
        <v>1</v>
      </c>
      <c r="E13853">
        <v>603</v>
      </c>
      <c r="F13853">
        <f t="shared" si="648"/>
        <v>2980603</v>
      </c>
      <c r="G13853">
        <f t="shared" si="649"/>
        <v>29804660603</v>
      </c>
      <c r="H13853">
        <v>13852</v>
      </c>
      <c r="I13853">
        <f t="shared" si="650"/>
        <v>0</v>
      </c>
    </row>
    <row r="13854" spans="1:9">
      <c r="A13854">
        <v>13852</v>
      </c>
      <c r="B13854">
        <v>298</v>
      </c>
      <c r="C13854">
        <v>30000</v>
      </c>
      <c r="D13854">
        <v>1</v>
      </c>
      <c r="E13854">
        <v>110</v>
      </c>
      <c r="F13854">
        <f t="shared" si="648"/>
        <v>2980110</v>
      </c>
      <c r="G13854">
        <f t="shared" si="649"/>
        <v>29803000110</v>
      </c>
      <c r="H13854">
        <v>13853</v>
      </c>
      <c r="I13854">
        <f t="shared" si="650"/>
        <v>0</v>
      </c>
    </row>
    <row r="13855" spans="1:9">
      <c r="A13855">
        <v>13853</v>
      </c>
      <c r="B13855">
        <v>298</v>
      </c>
      <c r="C13855">
        <v>30001</v>
      </c>
      <c r="D13855">
        <v>1</v>
      </c>
      <c r="E13855">
        <v>307</v>
      </c>
      <c r="F13855">
        <f t="shared" si="648"/>
        <v>2980307</v>
      </c>
      <c r="G13855">
        <f t="shared" si="649"/>
        <v>29803000307</v>
      </c>
      <c r="H13855">
        <v>13854</v>
      </c>
      <c r="I13855">
        <f t="shared" si="650"/>
        <v>0</v>
      </c>
    </row>
    <row r="13856" spans="1:9">
      <c r="A13856">
        <v>13854</v>
      </c>
      <c r="B13856">
        <v>298</v>
      </c>
      <c r="C13856">
        <v>32101</v>
      </c>
      <c r="D13856">
        <v>1</v>
      </c>
      <c r="E13856">
        <v>106</v>
      </c>
      <c r="F13856">
        <f t="shared" si="648"/>
        <v>2980106</v>
      </c>
      <c r="G13856">
        <f t="shared" si="649"/>
        <v>29803210106</v>
      </c>
      <c r="H13856">
        <v>13855</v>
      </c>
      <c r="I13856">
        <f t="shared" si="650"/>
        <v>0</v>
      </c>
    </row>
    <row r="13857" spans="1:9">
      <c r="A13857">
        <v>13855</v>
      </c>
      <c r="B13857">
        <v>298</v>
      </c>
      <c r="C13857">
        <v>32000</v>
      </c>
      <c r="D13857">
        <v>1</v>
      </c>
      <c r="E13857">
        <v>100</v>
      </c>
      <c r="F13857">
        <f t="shared" si="648"/>
        <v>2980100</v>
      </c>
      <c r="G13857">
        <f t="shared" si="649"/>
        <v>29803200100</v>
      </c>
      <c r="H13857">
        <v>13856</v>
      </c>
      <c r="I13857">
        <f t="shared" si="650"/>
        <v>0</v>
      </c>
    </row>
    <row r="13858" spans="1:9">
      <c r="A13858">
        <v>13856</v>
      </c>
      <c r="B13858">
        <v>298</v>
      </c>
      <c r="C13858">
        <v>32000</v>
      </c>
      <c r="D13858">
        <v>1</v>
      </c>
      <c r="E13858">
        <v>111</v>
      </c>
      <c r="F13858">
        <f t="shared" si="648"/>
        <v>2980111</v>
      </c>
      <c r="G13858">
        <f t="shared" si="649"/>
        <v>29803200111</v>
      </c>
      <c r="H13858">
        <v>13857</v>
      </c>
      <c r="I13858">
        <f t="shared" si="650"/>
        <v>0</v>
      </c>
    </row>
    <row r="13859" spans="1:9">
      <c r="A13859">
        <v>13857</v>
      </c>
      <c r="B13859">
        <v>298</v>
      </c>
      <c r="C13859">
        <v>37900</v>
      </c>
      <c r="D13859">
        <v>1</v>
      </c>
      <c r="E13859">
        <v>305</v>
      </c>
      <c r="F13859">
        <f t="shared" si="648"/>
        <v>2980305</v>
      </c>
      <c r="G13859">
        <f t="shared" si="649"/>
        <v>29803790305</v>
      </c>
      <c r="H13859">
        <v>13858</v>
      </c>
      <c r="I13859">
        <f t="shared" si="650"/>
        <v>0</v>
      </c>
    </row>
    <row r="13860" spans="1:9">
      <c r="A13860">
        <v>13858</v>
      </c>
      <c r="B13860">
        <v>298</v>
      </c>
      <c r="C13860">
        <v>43000</v>
      </c>
      <c r="D13860">
        <v>0</v>
      </c>
      <c r="E13860">
        <v>300</v>
      </c>
      <c r="F13860">
        <f t="shared" si="648"/>
        <v>0</v>
      </c>
      <c r="G13860">
        <f t="shared" si="649"/>
        <v>29804300300</v>
      </c>
      <c r="H13860">
        <v>13859</v>
      </c>
      <c r="I13860">
        <f t="shared" si="650"/>
        <v>0</v>
      </c>
    </row>
    <row r="13861" spans="1:9">
      <c r="A13861">
        <v>13859</v>
      </c>
      <c r="B13861">
        <v>298</v>
      </c>
      <c r="C13861">
        <v>43401</v>
      </c>
      <c r="D13861">
        <v>0</v>
      </c>
      <c r="E13861">
        <v>313</v>
      </c>
      <c r="F13861">
        <f t="shared" si="648"/>
        <v>0</v>
      </c>
      <c r="G13861">
        <f t="shared" si="649"/>
        <v>29804340313</v>
      </c>
      <c r="H13861">
        <v>13860</v>
      </c>
      <c r="I13861">
        <f t="shared" si="650"/>
        <v>0</v>
      </c>
    </row>
    <row r="13862" spans="1:9">
      <c r="A13862">
        <v>13860</v>
      </c>
      <c r="B13862">
        <v>299</v>
      </c>
      <c r="C13862">
        <v>30000</v>
      </c>
      <c r="D13862">
        <v>1</v>
      </c>
      <c r="E13862">
        <v>127</v>
      </c>
      <c r="F13862">
        <f t="shared" si="648"/>
        <v>2990127</v>
      </c>
      <c r="G13862">
        <f t="shared" si="649"/>
        <v>29903000127</v>
      </c>
      <c r="H13862">
        <v>13861</v>
      </c>
      <c r="I13862">
        <f t="shared" si="650"/>
        <v>0</v>
      </c>
    </row>
    <row r="13863" spans="1:9">
      <c r="A13863">
        <v>13861</v>
      </c>
      <c r="B13863">
        <v>299</v>
      </c>
      <c r="C13863">
        <v>30001</v>
      </c>
      <c r="D13863">
        <v>1</v>
      </c>
      <c r="E13863">
        <v>107</v>
      </c>
      <c r="F13863">
        <f t="shared" si="648"/>
        <v>2990107</v>
      </c>
      <c r="G13863">
        <f t="shared" si="649"/>
        <v>29903000107</v>
      </c>
      <c r="H13863">
        <v>13862</v>
      </c>
      <c r="I13863">
        <f t="shared" si="650"/>
        <v>0</v>
      </c>
    </row>
    <row r="13864" spans="1:9">
      <c r="A13864">
        <v>13862</v>
      </c>
      <c r="B13864">
        <v>299</v>
      </c>
      <c r="C13864">
        <v>38101</v>
      </c>
      <c r="D13864">
        <v>1</v>
      </c>
      <c r="E13864">
        <v>307</v>
      </c>
      <c r="F13864">
        <f t="shared" si="648"/>
        <v>2990307</v>
      </c>
      <c r="G13864">
        <f t="shared" si="649"/>
        <v>29903810307</v>
      </c>
      <c r="H13864">
        <v>13863</v>
      </c>
      <c r="I13864">
        <f t="shared" si="650"/>
        <v>0</v>
      </c>
    </row>
    <row r="13865" spans="1:9">
      <c r="A13865">
        <v>13863</v>
      </c>
      <c r="B13865">
        <v>299</v>
      </c>
      <c r="C13865">
        <v>38000</v>
      </c>
      <c r="D13865">
        <v>1</v>
      </c>
      <c r="E13865">
        <v>100</v>
      </c>
      <c r="F13865">
        <f t="shared" si="648"/>
        <v>2990100</v>
      </c>
      <c r="G13865">
        <f t="shared" si="649"/>
        <v>29903800100</v>
      </c>
      <c r="H13865">
        <v>13864</v>
      </c>
      <c r="I13865">
        <f t="shared" si="650"/>
        <v>0</v>
      </c>
    </row>
    <row r="13866" spans="1:9">
      <c r="A13866">
        <v>13864</v>
      </c>
      <c r="B13866">
        <v>299</v>
      </c>
      <c r="C13866">
        <v>32102</v>
      </c>
      <c r="D13866">
        <v>1</v>
      </c>
      <c r="E13866">
        <v>103</v>
      </c>
      <c r="F13866">
        <f t="shared" si="648"/>
        <v>2990103</v>
      </c>
      <c r="G13866">
        <f t="shared" si="649"/>
        <v>29903210103</v>
      </c>
      <c r="H13866">
        <v>13865</v>
      </c>
      <c r="I13866">
        <f t="shared" si="650"/>
        <v>0</v>
      </c>
    </row>
    <row r="13867" spans="1:9">
      <c r="A13867">
        <v>13865</v>
      </c>
      <c r="B13867">
        <v>299</v>
      </c>
      <c r="C13867">
        <v>32200</v>
      </c>
      <c r="D13867">
        <v>1</v>
      </c>
      <c r="E13867">
        <v>109</v>
      </c>
      <c r="F13867">
        <f t="shared" si="648"/>
        <v>2990109</v>
      </c>
      <c r="G13867">
        <f t="shared" si="649"/>
        <v>29903220109</v>
      </c>
      <c r="H13867">
        <v>13866</v>
      </c>
      <c r="I13867">
        <f t="shared" si="650"/>
        <v>0</v>
      </c>
    </row>
    <row r="13868" spans="1:9">
      <c r="A13868">
        <v>13866</v>
      </c>
      <c r="B13868">
        <v>299</v>
      </c>
      <c r="C13868">
        <v>32100</v>
      </c>
      <c r="D13868">
        <v>1</v>
      </c>
      <c r="E13868">
        <v>111</v>
      </c>
      <c r="F13868">
        <f t="shared" si="648"/>
        <v>2990111</v>
      </c>
      <c r="G13868">
        <f t="shared" si="649"/>
        <v>29903210111</v>
      </c>
      <c r="H13868">
        <v>13867</v>
      </c>
      <c r="I13868">
        <f t="shared" si="650"/>
        <v>0</v>
      </c>
    </row>
    <row r="13869" spans="1:9">
      <c r="A13869">
        <v>13867</v>
      </c>
      <c r="B13869">
        <v>299</v>
      </c>
      <c r="C13869">
        <v>34300</v>
      </c>
      <c r="D13869">
        <v>1</v>
      </c>
      <c r="E13869">
        <v>106</v>
      </c>
      <c r="F13869">
        <f t="shared" si="648"/>
        <v>2990106</v>
      </c>
      <c r="G13869">
        <f t="shared" si="649"/>
        <v>29903430106</v>
      </c>
      <c r="H13869">
        <v>13868</v>
      </c>
      <c r="I13869">
        <f t="shared" si="650"/>
        <v>0</v>
      </c>
    </row>
    <row r="13870" spans="1:9">
      <c r="A13870">
        <v>13868</v>
      </c>
      <c r="B13870">
        <v>299</v>
      </c>
      <c r="C13870">
        <v>34100</v>
      </c>
      <c r="D13870">
        <v>1</v>
      </c>
      <c r="E13870">
        <v>110</v>
      </c>
      <c r="F13870">
        <f t="shared" si="648"/>
        <v>2990110</v>
      </c>
      <c r="G13870">
        <f t="shared" si="649"/>
        <v>29903410110</v>
      </c>
      <c r="H13870">
        <v>13869</v>
      </c>
      <c r="I13870">
        <f t="shared" si="650"/>
        <v>0</v>
      </c>
    </row>
    <row r="13871" spans="1:9">
      <c r="A13871">
        <v>13869</v>
      </c>
      <c r="B13871">
        <v>299</v>
      </c>
      <c r="C13871">
        <v>34102</v>
      </c>
      <c r="D13871">
        <v>1</v>
      </c>
      <c r="E13871">
        <v>120</v>
      </c>
      <c r="F13871">
        <f t="shared" si="648"/>
        <v>2990120</v>
      </c>
      <c r="G13871">
        <f t="shared" si="649"/>
        <v>29903410120</v>
      </c>
      <c r="H13871">
        <v>13870</v>
      </c>
      <c r="I13871">
        <f t="shared" si="650"/>
        <v>0</v>
      </c>
    </row>
    <row r="13872" spans="1:9">
      <c r="A13872">
        <v>13870</v>
      </c>
      <c r="B13872">
        <v>299</v>
      </c>
      <c r="C13872">
        <v>34100</v>
      </c>
      <c r="D13872">
        <v>1</v>
      </c>
      <c r="E13872">
        <v>104</v>
      </c>
      <c r="F13872">
        <f t="shared" si="648"/>
        <v>2990104</v>
      </c>
      <c r="G13872">
        <f t="shared" si="649"/>
        <v>29903410104</v>
      </c>
      <c r="H13872">
        <v>13871</v>
      </c>
      <c r="I13872">
        <f t="shared" si="650"/>
        <v>0</v>
      </c>
    </row>
    <row r="13873" spans="1:9">
      <c r="A13873">
        <v>13871</v>
      </c>
      <c r="B13873">
        <v>299</v>
      </c>
      <c r="C13873">
        <v>43011</v>
      </c>
      <c r="D13873">
        <v>0</v>
      </c>
      <c r="E13873">
        <v>360</v>
      </c>
      <c r="F13873">
        <f t="shared" si="648"/>
        <v>0</v>
      </c>
      <c r="G13873">
        <f t="shared" si="649"/>
        <v>29904300360</v>
      </c>
      <c r="H13873">
        <v>13872</v>
      </c>
      <c r="I13873">
        <f t="shared" si="650"/>
        <v>0</v>
      </c>
    </row>
    <row r="13874" spans="1:9">
      <c r="A13874">
        <v>13872</v>
      </c>
      <c r="B13874">
        <v>299</v>
      </c>
      <c r="C13874">
        <v>41000</v>
      </c>
      <c r="D13874">
        <v>1</v>
      </c>
      <c r="E13874">
        <v>314</v>
      </c>
      <c r="F13874">
        <f t="shared" si="648"/>
        <v>2990314</v>
      </c>
      <c r="G13874">
        <f t="shared" si="649"/>
        <v>29904100314</v>
      </c>
      <c r="H13874">
        <v>13873</v>
      </c>
      <c r="I13874">
        <f t="shared" si="650"/>
        <v>0</v>
      </c>
    </row>
    <row r="13875" spans="1:9">
      <c r="A13875">
        <v>13873</v>
      </c>
      <c r="B13875">
        <v>299</v>
      </c>
      <c r="C13875">
        <v>41000</v>
      </c>
      <c r="D13875">
        <v>1</v>
      </c>
      <c r="E13875">
        <v>305</v>
      </c>
      <c r="F13875">
        <f t="shared" si="648"/>
        <v>2990305</v>
      </c>
      <c r="G13875">
        <f t="shared" si="649"/>
        <v>29904100305</v>
      </c>
      <c r="H13875">
        <v>13874</v>
      </c>
      <c r="I13875">
        <f t="shared" si="650"/>
        <v>0</v>
      </c>
    </row>
    <row r="13876" spans="1:9">
      <c r="A13876">
        <v>13874</v>
      </c>
      <c r="B13876">
        <v>299</v>
      </c>
      <c r="C13876">
        <v>41000</v>
      </c>
      <c r="D13876">
        <v>1</v>
      </c>
      <c r="E13876">
        <v>302</v>
      </c>
      <c r="F13876">
        <f t="shared" si="648"/>
        <v>2990302</v>
      </c>
      <c r="G13876">
        <f t="shared" si="649"/>
        <v>29904100302</v>
      </c>
      <c r="H13876">
        <v>13875</v>
      </c>
      <c r="I13876">
        <f t="shared" si="650"/>
        <v>0</v>
      </c>
    </row>
    <row r="13877" spans="1:9">
      <c r="A13877">
        <v>13875</v>
      </c>
      <c r="B13877">
        <v>299</v>
      </c>
      <c r="C13877">
        <v>45000</v>
      </c>
      <c r="D13877">
        <v>1</v>
      </c>
      <c r="E13877">
        <v>308</v>
      </c>
      <c r="F13877">
        <f t="shared" si="648"/>
        <v>2990308</v>
      </c>
      <c r="G13877">
        <f t="shared" si="649"/>
        <v>29904500308</v>
      </c>
      <c r="H13877">
        <v>13876</v>
      </c>
      <c r="I13877">
        <f t="shared" si="650"/>
        <v>0</v>
      </c>
    </row>
    <row r="13878" spans="1:9">
      <c r="A13878">
        <v>13876</v>
      </c>
      <c r="B13878">
        <v>299</v>
      </c>
      <c r="C13878">
        <v>40000</v>
      </c>
      <c r="D13878">
        <v>1</v>
      </c>
      <c r="E13878">
        <v>312</v>
      </c>
      <c r="F13878">
        <f t="shared" si="648"/>
        <v>2990312</v>
      </c>
      <c r="G13878">
        <f t="shared" si="649"/>
        <v>29904000312</v>
      </c>
      <c r="H13878">
        <v>13877</v>
      </c>
      <c r="I13878">
        <f t="shared" si="650"/>
        <v>0</v>
      </c>
    </row>
    <row r="13879" spans="1:9">
      <c r="A13879">
        <v>13877</v>
      </c>
      <c r="B13879">
        <v>299</v>
      </c>
      <c r="C13879">
        <v>43400</v>
      </c>
      <c r="D13879">
        <v>0</v>
      </c>
      <c r="E13879">
        <v>306</v>
      </c>
      <c r="F13879">
        <f t="shared" si="648"/>
        <v>0</v>
      </c>
      <c r="G13879">
        <f t="shared" si="649"/>
        <v>29904340306</v>
      </c>
      <c r="H13879">
        <v>13878</v>
      </c>
      <c r="I13879">
        <f t="shared" si="650"/>
        <v>0</v>
      </c>
    </row>
    <row r="13880" spans="1:9">
      <c r="A13880">
        <v>13878</v>
      </c>
      <c r="B13880">
        <v>299</v>
      </c>
      <c r="C13880">
        <v>43401</v>
      </c>
      <c r="D13880">
        <v>0</v>
      </c>
      <c r="E13880">
        <v>300</v>
      </c>
      <c r="F13880">
        <f t="shared" si="648"/>
        <v>0</v>
      </c>
      <c r="G13880">
        <f t="shared" si="649"/>
        <v>29904340300</v>
      </c>
      <c r="H13880">
        <v>13879</v>
      </c>
      <c r="I13880">
        <f t="shared" si="650"/>
        <v>0</v>
      </c>
    </row>
    <row r="13881" spans="1:9">
      <c r="A13881">
        <v>13879</v>
      </c>
      <c r="B13881">
        <v>299</v>
      </c>
      <c r="C13881">
        <v>46810</v>
      </c>
      <c r="D13881">
        <v>1</v>
      </c>
      <c r="E13881">
        <v>757</v>
      </c>
      <c r="F13881">
        <f t="shared" si="648"/>
        <v>2990757</v>
      </c>
      <c r="G13881">
        <f t="shared" si="649"/>
        <v>29904680757</v>
      </c>
      <c r="H13881">
        <v>13880</v>
      </c>
      <c r="I13881">
        <f t="shared" si="650"/>
        <v>0</v>
      </c>
    </row>
    <row r="13882" spans="1:9">
      <c r="A13882">
        <v>13880</v>
      </c>
      <c r="B13882">
        <v>299</v>
      </c>
      <c r="C13882">
        <v>46680</v>
      </c>
      <c r="D13882">
        <v>1</v>
      </c>
      <c r="E13882">
        <v>756</v>
      </c>
      <c r="F13882">
        <f t="shared" si="648"/>
        <v>2990756</v>
      </c>
      <c r="G13882">
        <f t="shared" si="649"/>
        <v>29904660756</v>
      </c>
      <c r="H13882">
        <v>13881</v>
      </c>
      <c r="I13882">
        <f t="shared" si="650"/>
        <v>0</v>
      </c>
    </row>
    <row r="13883" spans="1:9">
      <c r="A13883">
        <v>13881</v>
      </c>
      <c r="B13883">
        <v>299</v>
      </c>
      <c r="C13883">
        <v>49420</v>
      </c>
      <c r="D13883">
        <v>1</v>
      </c>
      <c r="E13883">
        <v>190</v>
      </c>
      <c r="F13883">
        <f t="shared" si="648"/>
        <v>2990190</v>
      </c>
      <c r="G13883">
        <f t="shared" si="649"/>
        <v>29904940190</v>
      </c>
      <c r="H13883">
        <v>13882</v>
      </c>
      <c r="I13883">
        <f t="shared" si="650"/>
        <v>0</v>
      </c>
    </row>
    <row r="13884" spans="1:9">
      <c r="A13884">
        <v>13882</v>
      </c>
      <c r="B13884">
        <v>299</v>
      </c>
      <c r="C13884">
        <v>46660</v>
      </c>
      <c r="D13884">
        <v>1</v>
      </c>
      <c r="E13884">
        <v>753</v>
      </c>
      <c r="F13884">
        <f t="shared" si="648"/>
        <v>2990753</v>
      </c>
      <c r="G13884">
        <f t="shared" si="649"/>
        <v>29904660753</v>
      </c>
      <c r="H13884">
        <v>13883</v>
      </c>
      <c r="I13884">
        <f t="shared" si="650"/>
        <v>0</v>
      </c>
    </row>
    <row r="13885" spans="1:9">
      <c r="A13885">
        <v>13883</v>
      </c>
      <c r="B13885">
        <v>299</v>
      </c>
      <c r="C13885">
        <v>46530</v>
      </c>
      <c r="D13885">
        <v>1</v>
      </c>
      <c r="E13885">
        <v>760</v>
      </c>
      <c r="F13885">
        <f t="shared" si="648"/>
        <v>2990760</v>
      </c>
      <c r="G13885">
        <f t="shared" si="649"/>
        <v>29904650760</v>
      </c>
      <c r="H13885">
        <v>13884</v>
      </c>
      <c r="I13885">
        <f t="shared" si="650"/>
        <v>0</v>
      </c>
    </row>
    <row r="13886" spans="1:9">
      <c r="A13886">
        <v>13884</v>
      </c>
      <c r="B13886">
        <v>299</v>
      </c>
      <c r="C13886">
        <v>46740</v>
      </c>
      <c r="D13886">
        <v>1</v>
      </c>
      <c r="E13886">
        <v>763</v>
      </c>
      <c r="F13886">
        <f t="shared" si="648"/>
        <v>2990763</v>
      </c>
      <c r="G13886">
        <f t="shared" si="649"/>
        <v>29904670763</v>
      </c>
      <c r="H13886">
        <v>13885</v>
      </c>
      <c r="I13886">
        <f t="shared" si="650"/>
        <v>0</v>
      </c>
    </row>
    <row r="13887" spans="1:9">
      <c r="A13887">
        <v>13885</v>
      </c>
      <c r="B13887">
        <v>299</v>
      </c>
      <c r="C13887">
        <v>46640</v>
      </c>
      <c r="D13887">
        <v>1</v>
      </c>
      <c r="E13887">
        <v>755</v>
      </c>
      <c r="F13887">
        <f t="shared" si="648"/>
        <v>2990755</v>
      </c>
      <c r="G13887">
        <f t="shared" si="649"/>
        <v>29904660755</v>
      </c>
      <c r="H13887">
        <v>13886</v>
      </c>
      <c r="I13887">
        <f t="shared" si="650"/>
        <v>0</v>
      </c>
    </row>
    <row r="13888" spans="1:9">
      <c r="A13888">
        <v>13886</v>
      </c>
      <c r="B13888">
        <v>299</v>
      </c>
      <c r="C13888">
        <v>46510</v>
      </c>
      <c r="D13888">
        <v>1</v>
      </c>
      <c r="E13888">
        <v>761</v>
      </c>
      <c r="F13888">
        <f t="shared" si="648"/>
        <v>2990761</v>
      </c>
      <c r="G13888">
        <f t="shared" si="649"/>
        <v>29904650761</v>
      </c>
      <c r="H13888">
        <v>13887</v>
      </c>
      <c r="I13888">
        <f t="shared" si="650"/>
        <v>0</v>
      </c>
    </row>
    <row r="13889" spans="1:9">
      <c r="A13889">
        <v>13887</v>
      </c>
      <c r="B13889">
        <v>299</v>
      </c>
      <c r="C13889">
        <v>46650</v>
      </c>
      <c r="D13889">
        <v>1</v>
      </c>
      <c r="E13889">
        <v>754</v>
      </c>
      <c r="F13889">
        <f t="shared" si="648"/>
        <v>2990754</v>
      </c>
      <c r="G13889">
        <f t="shared" si="649"/>
        <v>29904660754</v>
      </c>
      <c r="H13889">
        <v>13888</v>
      </c>
      <c r="I13889">
        <f t="shared" si="650"/>
        <v>0</v>
      </c>
    </row>
    <row r="13890" spans="1:9">
      <c r="A13890">
        <v>13888</v>
      </c>
      <c r="B13890">
        <v>299</v>
      </c>
      <c r="C13890">
        <v>46720</v>
      </c>
      <c r="D13890">
        <v>1</v>
      </c>
      <c r="E13890">
        <v>762</v>
      </c>
      <c r="F13890">
        <f t="shared" si="648"/>
        <v>2990762</v>
      </c>
      <c r="G13890">
        <f t="shared" si="649"/>
        <v>29904670762</v>
      </c>
      <c r="H13890">
        <v>13889</v>
      </c>
      <c r="I13890">
        <f t="shared" si="650"/>
        <v>0</v>
      </c>
    </row>
    <row r="13891" spans="1:9">
      <c r="A13891">
        <v>13889</v>
      </c>
      <c r="B13891">
        <v>299</v>
      </c>
      <c r="C13891">
        <v>46770</v>
      </c>
      <c r="D13891">
        <v>1</v>
      </c>
      <c r="E13891">
        <v>750</v>
      </c>
      <c r="F13891">
        <f t="shared" ref="F13891:F13954" si="651">(B13891*10000+E13891)*D13891</f>
        <v>2990750</v>
      </c>
      <c r="G13891">
        <f t="shared" ref="G13891:G13954" si="652">(B13891*10000+FLOOR(C13891/100,1))*10000+E13891</f>
        <v>29904670750</v>
      </c>
      <c r="H13891">
        <v>13890</v>
      </c>
      <c r="I13891">
        <f t="shared" ref="I13891:I13954" si="653">IF(C13891=30300,IF(E13891=117,1,IF(E13891=313,1,0)),0)</f>
        <v>0</v>
      </c>
    </row>
    <row r="13892" spans="1:9">
      <c r="A13892">
        <v>13890</v>
      </c>
      <c r="B13892">
        <v>299</v>
      </c>
      <c r="C13892">
        <v>46620</v>
      </c>
      <c r="D13892">
        <v>1</v>
      </c>
      <c r="E13892">
        <v>758</v>
      </c>
      <c r="F13892">
        <f t="shared" si="651"/>
        <v>2990758</v>
      </c>
      <c r="G13892">
        <f t="shared" si="652"/>
        <v>29904660758</v>
      </c>
      <c r="H13892">
        <v>13891</v>
      </c>
      <c r="I13892">
        <f t="shared" si="653"/>
        <v>0</v>
      </c>
    </row>
    <row r="13893" spans="1:9">
      <c r="A13893">
        <v>13891</v>
      </c>
      <c r="B13893">
        <v>299</v>
      </c>
      <c r="C13893">
        <v>46570</v>
      </c>
      <c r="D13893">
        <v>1</v>
      </c>
      <c r="E13893">
        <v>759</v>
      </c>
      <c r="F13893">
        <f t="shared" si="651"/>
        <v>2990759</v>
      </c>
      <c r="G13893">
        <f t="shared" si="652"/>
        <v>29904650759</v>
      </c>
      <c r="H13893">
        <v>13892</v>
      </c>
      <c r="I13893">
        <f t="shared" si="653"/>
        <v>0</v>
      </c>
    </row>
    <row r="13894" spans="1:9">
      <c r="A13894">
        <v>13892</v>
      </c>
      <c r="B13894">
        <v>299</v>
      </c>
      <c r="C13894">
        <v>46502</v>
      </c>
      <c r="D13894">
        <v>1</v>
      </c>
      <c r="E13894">
        <v>607</v>
      </c>
      <c r="F13894">
        <f t="shared" si="651"/>
        <v>2990607</v>
      </c>
      <c r="G13894">
        <f t="shared" si="652"/>
        <v>29904650607</v>
      </c>
      <c r="H13894">
        <v>13893</v>
      </c>
      <c r="I13894">
        <f t="shared" si="653"/>
        <v>0</v>
      </c>
    </row>
    <row r="13895" spans="1:9">
      <c r="A13895">
        <v>13893</v>
      </c>
      <c r="B13895">
        <v>299</v>
      </c>
      <c r="C13895">
        <v>46700</v>
      </c>
      <c r="D13895">
        <v>1</v>
      </c>
      <c r="E13895">
        <v>602</v>
      </c>
      <c r="F13895">
        <f t="shared" si="651"/>
        <v>2990602</v>
      </c>
      <c r="G13895">
        <f t="shared" si="652"/>
        <v>29904670602</v>
      </c>
      <c r="H13895">
        <v>13894</v>
      </c>
      <c r="I13895">
        <f t="shared" si="653"/>
        <v>0</v>
      </c>
    </row>
    <row r="13896" spans="1:9">
      <c r="A13896">
        <v>13894</v>
      </c>
      <c r="B13896">
        <v>299</v>
      </c>
      <c r="C13896">
        <v>46704</v>
      </c>
      <c r="D13896">
        <v>1</v>
      </c>
      <c r="E13896">
        <v>604</v>
      </c>
      <c r="F13896">
        <f t="shared" si="651"/>
        <v>2990604</v>
      </c>
      <c r="G13896">
        <f t="shared" si="652"/>
        <v>29904670604</v>
      </c>
      <c r="H13896">
        <v>13895</v>
      </c>
      <c r="I13896">
        <f t="shared" si="653"/>
        <v>0</v>
      </c>
    </row>
    <row r="13897" spans="1:9">
      <c r="A13897">
        <v>13895</v>
      </c>
      <c r="B13897">
        <v>299</v>
      </c>
      <c r="C13897">
        <v>46504</v>
      </c>
      <c r="D13897">
        <v>1</v>
      </c>
      <c r="E13897">
        <v>601</v>
      </c>
      <c r="F13897">
        <f t="shared" si="651"/>
        <v>2990601</v>
      </c>
      <c r="G13897">
        <f t="shared" si="652"/>
        <v>29904650601</v>
      </c>
      <c r="H13897">
        <v>13896</v>
      </c>
      <c r="I13897">
        <f t="shared" si="653"/>
        <v>0</v>
      </c>
    </row>
    <row r="13898" spans="1:9">
      <c r="A13898">
        <v>13896</v>
      </c>
      <c r="B13898">
        <v>299</v>
      </c>
      <c r="C13898">
        <v>46605</v>
      </c>
      <c r="D13898">
        <v>1</v>
      </c>
      <c r="E13898">
        <v>606</v>
      </c>
      <c r="F13898">
        <f t="shared" si="651"/>
        <v>2990606</v>
      </c>
      <c r="G13898">
        <f t="shared" si="652"/>
        <v>29904660606</v>
      </c>
      <c r="H13898">
        <v>13897</v>
      </c>
      <c r="I13898">
        <f t="shared" si="653"/>
        <v>0</v>
      </c>
    </row>
    <row r="13899" spans="1:9">
      <c r="A13899">
        <v>13897</v>
      </c>
      <c r="B13899">
        <v>299</v>
      </c>
      <c r="C13899">
        <v>46604</v>
      </c>
      <c r="D13899">
        <v>1</v>
      </c>
      <c r="E13899">
        <v>605</v>
      </c>
      <c r="F13899">
        <f t="shared" si="651"/>
        <v>2990605</v>
      </c>
      <c r="G13899">
        <f t="shared" si="652"/>
        <v>29904660605</v>
      </c>
      <c r="H13899">
        <v>13898</v>
      </c>
      <c r="I13899">
        <f t="shared" si="653"/>
        <v>0</v>
      </c>
    </row>
    <row r="13900" spans="1:9">
      <c r="A13900">
        <v>13898</v>
      </c>
      <c r="B13900">
        <v>299</v>
      </c>
      <c r="C13900">
        <v>46602</v>
      </c>
      <c r="D13900">
        <v>1</v>
      </c>
      <c r="E13900">
        <v>603</v>
      </c>
      <c r="F13900">
        <f t="shared" si="651"/>
        <v>2990603</v>
      </c>
      <c r="G13900">
        <f t="shared" si="652"/>
        <v>29904660603</v>
      </c>
      <c r="H13900">
        <v>13899</v>
      </c>
      <c r="I13900">
        <f t="shared" si="653"/>
        <v>0</v>
      </c>
    </row>
    <row r="13901" spans="1:9">
      <c r="A13901">
        <v>13899</v>
      </c>
      <c r="B13901">
        <v>299</v>
      </c>
      <c r="C13901">
        <v>30000</v>
      </c>
      <c r="D13901">
        <v>1</v>
      </c>
      <c r="E13901">
        <v>114</v>
      </c>
      <c r="F13901">
        <f t="shared" si="651"/>
        <v>2990114</v>
      </c>
      <c r="G13901">
        <f t="shared" si="652"/>
        <v>29903000114</v>
      </c>
      <c r="H13901">
        <v>13900</v>
      </c>
      <c r="I13901">
        <f t="shared" si="653"/>
        <v>0</v>
      </c>
    </row>
    <row r="13902" spans="1:9">
      <c r="A13902">
        <v>13900</v>
      </c>
      <c r="B13902">
        <v>299</v>
      </c>
      <c r="C13902">
        <v>38000</v>
      </c>
      <c r="D13902">
        <v>1</v>
      </c>
      <c r="E13902">
        <v>117</v>
      </c>
      <c r="F13902">
        <f t="shared" si="651"/>
        <v>2990117</v>
      </c>
      <c r="G13902">
        <f t="shared" si="652"/>
        <v>29903800117</v>
      </c>
      <c r="H13902">
        <v>13901</v>
      </c>
      <c r="I13902">
        <f t="shared" si="653"/>
        <v>0</v>
      </c>
    </row>
    <row r="13903" spans="1:9">
      <c r="A13903">
        <v>13901</v>
      </c>
      <c r="B13903">
        <v>299</v>
      </c>
      <c r="C13903">
        <v>32100</v>
      </c>
      <c r="D13903">
        <v>1</v>
      </c>
      <c r="E13903">
        <v>113</v>
      </c>
      <c r="F13903">
        <f t="shared" si="651"/>
        <v>2990113</v>
      </c>
      <c r="G13903">
        <f t="shared" si="652"/>
        <v>29903210113</v>
      </c>
      <c r="H13903">
        <v>13902</v>
      </c>
      <c r="I13903">
        <f t="shared" si="653"/>
        <v>0</v>
      </c>
    </row>
    <row r="13904" spans="1:9">
      <c r="A13904">
        <v>13902</v>
      </c>
      <c r="B13904">
        <v>299</v>
      </c>
      <c r="C13904">
        <v>32102</v>
      </c>
      <c r="D13904">
        <v>1</v>
      </c>
      <c r="E13904">
        <v>101</v>
      </c>
      <c r="F13904">
        <f t="shared" si="651"/>
        <v>2990101</v>
      </c>
      <c r="G13904">
        <f t="shared" si="652"/>
        <v>29903210101</v>
      </c>
      <c r="H13904">
        <v>13903</v>
      </c>
      <c r="I13904">
        <f t="shared" si="653"/>
        <v>0</v>
      </c>
    </row>
    <row r="13905" spans="1:9">
      <c r="A13905">
        <v>13903</v>
      </c>
      <c r="B13905">
        <v>299</v>
      </c>
      <c r="C13905">
        <v>32100</v>
      </c>
      <c r="D13905">
        <v>1</v>
      </c>
      <c r="E13905">
        <v>313</v>
      </c>
      <c r="F13905">
        <f t="shared" si="651"/>
        <v>2990313</v>
      </c>
      <c r="G13905">
        <f t="shared" si="652"/>
        <v>29903210313</v>
      </c>
      <c r="H13905">
        <v>13904</v>
      </c>
      <c r="I13905">
        <f t="shared" si="653"/>
        <v>0</v>
      </c>
    </row>
    <row r="13906" spans="1:9">
      <c r="A13906">
        <v>13904</v>
      </c>
      <c r="B13906">
        <v>299</v>
      </c>
      <c r="C13906">
        <v>43400</v>
      </c>
      <c r="D13906">
        <v>0</v>
      </c>
      <c r="E13906">
        <v>307</v>
      </c>
      <c r="F13906">
        <f t="shared" si="651"/>
        <v>0</v>
      </c>
      <c r="G13906">
        <f t="shared" si="652"/>
        <v>29904340307</v>
      </c>
      <c r="H13906">
        <v>13905</v>
      </c>
      <c r="I13906">
        <f t="shared" si="653"/>
        <v>0</v>
      </c>
    </row>
    <row r="13907" spans="1:9">
      <c r="A13907">
        <v>13905</v>
      </c>
      <c r="B13907">
        <v>299</v>
      </c>
      <c r="C13907">
        <v>43401</v>
      </c>
      <c r="D13907">
        <v>0</v>
      </c>
      <c r="E13907">
        <v>313</v>
      </c>
      <c r="F13907">
        <f t="shared" si="651"/>
        <v>0</v>
      </c>
      <c r="G13907">
        <f t="shared" si="652"/>
        <v>29904340313</v>
      </c>
      <c r="H13907">
        <v>13906</v>
      </c>
      <c r="I13907">
        <f t="shared" si="653"/>
        <v>0</v>
      </c>
    </row>
    <row r="13908" spans="1:9">
      <c r="A13908">
        <v>13906</v>
      </c>
      <c r="B13908">
        <v>299</v>
      </c>
      <c r="C13908">
        <v>43401</v>
      </c>
      <c r="D13908">
        <v>0</v>
      </c>
      <c r="E13908">
        <v>301</v>
      </c>
      <c r="F13908">
        <f t="shared" si="651"/>
        <v>0</v>
      </c>
      <c r="G13908">
        <f t="shared" si="652"/>
        <v>29904340301</v>
      </c>
      <c r="H13908">
        <v>13907</v>
      </c>
      <c r="I13908">
        <f t="shared" si="653"/>
        <v>0</v>
      </c>
    </row>
    <row r="13909" spans="1:9">
      <c r="A13909">
        <v>13907</v>
      </c>
      <c r="B13909">
        <v>300</v>
      </c>
      <c r="C13909">
        <v>30300</v>
      </c>
      <c r="D13909">
        <v>1</v>
      </c>
      <c r="E13909">
        <v>129</v>
      </c>
      <c r="F13909">
        <f t="shared" si="651"/>
        <v>3000129</v>
      </c>
      <c r="G13909">
        <f t="shared" si="652"/>
        <v>30003030129</v>
      </c>
      <c r="H13909">
        <v>13908</v>
      </c>
      <c r="I13909">
        <f t="shared" si="653"/>
        <v>0</v>
      </c>
    </row>
    <row r="13910" spans="1:9">
      <c r="A13910">
        <v>13908</v>
      </c>
      <c r="B13910">
        <v>300</v>
      </c>
      <c r="C13910">
        <v>30000</v>
      </c>
      <c r="D13910">
        <v>1</v>
      </c>
      <c r="E13910">
        <v>117</v>
      </c>
      <c r="F13910">
        <f t="shared" si="651"/>
        <v>3000117</v>
      </c>
      <c r="G13910">
        <f t="shared" si="652"/>
        <v>30003000117</v>
      </c>
      <c r="H13910">
        <v>13909</v>
      </c>
      <c r="I13910">
        <f t="shared" si="653"/>
        <v>0</v>
      </c>
    </row>
    <row r="13911" spans="1:9">
      <c r="A13911">
        <v>13909</v>
      </c>
      <c r="B13911">
        <v>300</v>
      </c>
      <c r="C13911">
        <v>38100</v>
      </c>
      <c r="D13911">
        <v>1</v>
      </c>
      <c r="E13911">
        <v>100</v>
      </c>
      <c r="F13911">
        <f t="shared" si="651"/>
        <v>3000100</v>
      </c>
      <c r="G13911">
        <f t="shared" si="652"/>
        <v>30003810100</v>
      </c>
      <c r="H13911">
        <v>13910</v>
      </c>
      <c r="I13911">
        <f t="shared" si="653"/>
        <v>0</v>
      </c>
    </row>
    <row r="13912" spans="1:9">
      <c r="A13912">
        <v>13910</v>
      </c>
      <c r="B13912">
        <v>300</v>
      </c>
      <c r="C13912">
        <v>38001</v>
      </c>
      <c r="D13912">
        <v>1</v>
      </c>
      <c r="E13912">
        <v>110</v>
      </c>
      <c r="F13912">
        <f t="shared" si="651"/>
        <v>3000110</v>
      </c>
      <c r="G13912">
        <f t="shared" si="652"/>
        <v>30003800110</v>
      </c>
      <c r="H13912">
        <v>13911</v>
      </c>
      <c r="I13912">
        <f t="shared" si="653"/>
        <v>0</v>
      </c>
    </row>
    <row r="13913" spans="1:9">
      <c r="A13913">
        <v>13911</v>
      </c>
      <c r="B13913">
        <v>300</v>
      </c>
      <c r="C13913">
        <v>32201</v>
      </c>
      <c r="D13913">
        <v>1</v>
      </c>
      <c r="E13913">
        <v>109</v>
      </c>
      <c r="F13913">
        <f t="shared" si="651"/>
        <v>3000109</v>
      </c>
      <c r="G13913">
        <f t="shared" si="652"/>
        <v>30003220109</v>
      </c>
      <c r="H13913">
        <v>13912</v>
      </c>
      <c r="I13913">
        <f t="shared" si="653"/>
        <v>0</v>
      </c>
    </row>
    <row r="13914" spans="1:9">
      <c r="A13914">
        <v>13912</v>
      </c>
      <c r="B13914">
        <v>300</v>
      </c>
      <c r="C13914">
        <v>32101</v>
      </c>
      <c r="D13914">
        <v>1</v>
      </c>
      <c r="E13914">
        <v>104</v>
      </c>
      <c r="F13914">
        <f t="shared" si="651"/>
        <v>3000104</v>
      </c>
      <c r="G13914">
        <f t="shared" si="652"/>
        <v>30003210104</v>
      </c>
      <c r="H13914">
        <v>13913</v>
      </c>
      <c r="I13914">
        <f t="shared" si="653"/>
        <v>0</v>
      </c>
    </row>
    <row r="13915" spans="1:9">
      <c r="A13915">
        <v>13913</v>
      </c>
      <c r="B13915">
        <v>300</v>
      </c>
      <c r="C13915">
        <v>32101</v>
      </c>
      <c r="D13915">
        <v>1</v>
      </c>
      <c r="E13915">
        <v>113</v>
      </c>
      <c r="F13915">
        <f t="shared" si="651"/>
        <v>3000113</v>
      </c>
      <c r="G13915">
        <f t="shared" si="652"/>
        <v>30003210113</v>
      </c>
      <c r="H13915">
        <v>13914</v>
      </c>
      <c r="I13915">
        <f t="shared" si="653"/>
        <v>0</v>
      </c>
    </row>
    <row r="13916" spans="1:9">
      <c r="A13916">
        <v>13914</v>
      </c>
      <c r="B13916">
        <v>300</v>
      </c>
      <c r="C13916">
        <v>34104</v>
      </c>
      <c r="D13916">
        <v>1</v>
      </c>
      <c r="E13916">
        <v>112</v>
      </c>
      <c r="F13916">
        <f t="shared" si="651"/>
        <v>3000112</v>
      </c>
      <c r="G13916">
        <f t="shared" si="652"/>
        <v>30003410112</v>
      </c>
      <c r="H13916">
        <v>13915</v>
      </c>
      <c r="I13916">
        <f t="shared" si="653"/>
        <v>0</v>
      </c>
    </row>
    <row r="13917" spans="1:9">
      <c r="A13917">
        <v>13915</v>
      </c>
      <c r="B13917">
        <v>300</v>
      </c>
      <c r="C13917">
        <v>34002</v>
      </c>
      <c r="D13917">
        <v>1</v>
      </c>
      <c r="E13917">
        <v>114</v>
      </c>
      <c r="F13917">
        <f t="shared" si="651"/>
        <v>3000114</v>
      </c>
      <c r="G13917">
        <f t="shared" si="652"/>
        <v>30003400114</v>
      </c>
      <c r="H13917">
        <v>13916</v>
      </c>
      <c r="I13917">
        <f t="shared" si="653"/>
        <v>0</v>
      </c>
    </row>
    <row r="13918" spans="1:9">
      <c r="A13918">
        <v>13916</v>
      </c>
      <c r="B13918">
        <v>300</v>
      </c>
      <c r="C13918">
        <v>34002</v>
      </c>
      <c r="D13918">
        <v>1</v>
      </c>
      <c r="E13918">
        <v>101</v>
      </c>
      <c r="F13918">
        <f t="shared" si="651"/>
        <v>3000101</v>
      </c>
      <c r="G13918">
        <f t="shared" si="652"/>
        <v>30003400101</v>
      </c>
      <c r="H13918">
        <v>13917</v>
      </c>
      <c r="I13918">
        <f t="shared" si="653"/>
        <v>0</v>
      </c>
    </row>
    <row r="13919" spans="1:9">
      <c r="A13919">
        <v>13917</v>
      </c>
      <c r="B13919">
        <v>300</v>
      </c>
      <c r="C13919">
        <v>43410</v>
      </c>
      <c r="D13919">
        <v>0</v>
      </c>
      <c r="E13919">
        <v>364</v>
      </c>
      <c r="F13919">
        <f t="shared" si="651"/>
        <v>0</v>
      </c>
      <c r="G13919">
        <f t="shared" si="652"/>
        <v>30004340364</v>
      </c>
      <c r="H13919">
        <v>13918</v>
      </c>
      <c r="I13919">
        <f t="shared" si="653"/>
        <v>0</v>
      </c>
    </row>
    <row r="13920" spans="1:9">
      <c r="A13920">
        <v>13918</v>
      </c>
      <c r="B13920">
        <v>300</v>
      </c>
      <c r="C13920">
        <v>41000</v>
      </c>
      <c r="D13920">
        <v>1</v>
      </c>
      <c r="E13920">
        <v>300</v>
      </c>
      <c r="F13920">
        <f t="shared" si="651"/>
        <v>3000300</v>
      </c>
      <c r="G13920">
        <f t="shared" si="652"/>
        <v>30004100300</v>
      </c>
      <c r="H13920">
        <v>13919</v>
      </c>
      <c r="I13920">
        <f t="shared" si="653"/>
        <v>0</v>
      </c>
    </row>
    <row r="13921" spans="1:9">
      <c r="A13921">
        <v>13919</v>
      </c>
      <c r="B13921">
        <v>300</v>
      </c>
      <c r="C13921">
        <v>41000</v>
      </c>
      <c r="D13921">
        <v>1</v>
      </c>
      <c r="E13921">
        <v>305</v>
      </c>
      <c r="F13921">
        <f t="shared" si="651"/>
        <v>3000305</v>
      </c>
      <c r="G13921">
        <f t="shared" si="652"/>
        <v>30004100305</v>
      </c>
      <c r="H13921">
        <v>13920</v>
      </c>
      <c r="I13921">
        <f t="shared" si="653"/>
        <v>0</v>
      </c>
    </row>
    <row r="13922" spans="1:9">
      <c r="A13922">
        <v>13920</v>
      </c>
      <c r="B13922">
        <v>300</v>
      </c>
      <c r="C13922">
        <v>41000</v>
      </c>
      <c r="D13922">
        <v>1</v>
      </c>
      <c r="E13922">
        <v>116</v>
      </c>
      <c r="F13922">
        <f t="shared" si="651"/>
        <v>3000116</v>
      </c>
      <c r="G13922">
        <f t="shared" si="652"/>
        <v>30004100116</v>
      </c>
      <c r="H13922">
        <v>13921</v>
      </c>
      <c r="I13922">
        <f t="shared" si="653"/>
        <v>0</v>
      </c>
    </row>
    <row r="13923" spans="1:9">
      <c r="A13923">
        <v>13921</v>
      </c>
      <c r="B13923">
        <v>300</v>
      </c>
      <c r="C13923">
        <v>40002</v>
      </c>
      <c r="D13923">
        <v>1</v>
      </c>
      <c r="E13923">
        <v>301</v>
      </c>
      <c r="F13923">
        <f t="shared" si="651"/>
        <v>3000301</v>
      </c>
      <c r="G13923">
        <f t="shared" si="652"/>
        <v>30004000301</v>
      </c>
      <c r="H13923">
        <v>13922</v>
      </c>
      <c r="I13923">
        <f t="shared" si="653"/>
        <v>0</v>
      </c>
    </row>
    <row r="13924" spans="1:9">
      <c r="A13924">
        <v>13922</v>
      </c>
      <c r="B13924">
        <v>300</v>
      </c>
      <c r="C13924">
        <v>43400</v>
      </c>
      <c r="D13924">
        <v>0</v>
      </c>
      <c r="E13924">
        <v>312</v>
      </c>
      <c r="F13924">
        <f t="shared" si="651"/>
        <v>0</v>
      </c>
      <c r="G13924">
        <f t="shared" si="652"/>
        <v>30004340312</v>
      </c>
      <c r="H13924">
        <v>13923</v>
      </c>
      <c r="I13924">
        <f t="shared" si="653"/>
        <v>0</v>
      </c>
    </row>
    <row r="13925" spans="1:9">
      <c r="A13925">
        <v>13923</v>
      </c>
      <c r="B13925">
        <v>300</v>
      </c>
      <c r="C13925">
        <v>43001</v>
      </c>
      <c r="D13925">
        <v>0</v>
      </c>
      <c r="E13925">
        <v>307</v>
      </c>
      <c r="F13925">
        <f t="shared" si="651"/>
        <v>0</v>
      </c>
      <c r="G13925">
        <f t="shared" si="652"/>
        <v>30004300307</v>
      </c>
      <c r="H13925">
        <v>13924</v>
      </c>
      <c r="I13925">
        <f t="shared" si="653"/>
        <v>0</v>
      </c>
    </row>
    <row r="13926" spans="1:9">
      <c r="A13926">
        <v>13924</v>
      </c>
      <c r="B13926">
        <v>300</v>
      </c>
      <c r="C13926">
        <v>46880</v>
      </c>
      <c r="D13926">
        <v>1</v>
      </c>
      <c r="E13926">
        <v>757</v>
      </c>
      <c r="F13926">
        <f t="shared" si="651"/>
        <v>3000757</v>
      </c>
      <c r="G13926">
        <f t="shared" si="652"/>
        <v>30004680757</v>
      </c>
      <c r="H13926">
        <v>13925</v>
      </c>
      <c r="I13926">
        <f t="shared" si="653"/>
        <v>0</v>
      </c>
    </row>
    <row r="13927" spans="1:9">
      <c r="A13927">
        <v>13925</v>
      </c>
      <c r="B13927">
        <v>300</v>
      </c>
      <c r="C13927">
        <v>46670</v>
      </c>
      <c r="D13927">
        <v>1</v>
      </c>
      <c r="E13927">
        <v>756</v>
      </c>
      <c r="F13927">
        <f t="shared" si="651"/>
        <v>3000756</v>
      </c>
      <c r="G13927">
        <f t="shared" si="652"/>
        <v>30004660756</v>
      </c>
      <c r="H13927">
        <v>13926</v>
      </c>
      <c r="I13927">
        <f t="shared" si="653"/>
        <v>0</v>
      </c>
    </row>
    <row r="13928" spans="1:9">
      <c r="A13928">
        <v>13926</v>
      </c>
      <c r="B13928">
        <v>300</v>
      </c>
      <c r="C13928">
        <v>49420</v>
      </c>
      <c r="D13928">
        <v>1</v>
      </c>
      <c r="E13928">
        <v>190</v>
      </c>
      <c r="F13928">
        <f t="shared" si="651"/>
        <v>3000190</v>
      </c>
      <c r="G13928">
        <f t="shared" si="652"/>
        <v>30004940190</v>
      </c>
      <c r="H13928">
        <v>13927</v>
      </c>
      <c r="I13928">
        <f t="shared" si="653"/>
        <v>0</v>
      </c>
    </row>
    <row r="13929" spans="1:9">
      <c r="A13929">
        <v>13927</v>
      </c>
      <c r="B13929">
        <v>300</v>
      </c>
      <c r="C13929">
        <v>46630</v>
      </c>
      <c r="D13929">
        <v>1</v>
      </c>
      <c r="E13929">
        <v>750</v>
      </c>
      <c r="F13929">
        <f t="shared" si="651"/>
        <v>3000750</v>
      </c>
      <c r="G13929">
        <f t="shared" si="652"/>
        <v>30004660750</v>
      </c>
      <c r="H13929">
        <v>13928</v>
      </c>
      <c r="I13929">
        <f t="shared" si="653"/>
        <v>0</v>
      </c>
    </row>
    <row r="13930" spans="1:9">
      <c r="A13930">
        <v>13928</v>
      </c>
      <c r="B13930">
        <v>300</v>
      </c>
      <c r="C13930">
        <v>46560</v>
      </c>
      <c r="D13930">
        <v>1</v>
      </c>
      <c r="E13930">
        <v>762</v>
      </c>
      <c r="F13930">
        <f t="shared" si="651"/>
        <v>3000762</v>
      </c>
      <c r="G13930">
        <f t="shared" si="652"/>
        <v>30004650762</v>
      </c>
      <c r="H13930">
        <v>13929</v>
      </c>
      <c r="I13930">
        <f t="shared" si="653"/>
        <v>0</v>
      </c>
    </row>
    <row r="13931" spans="1:9">
      <c r="A13931">
        <v>13929</v>
      </c>
      <c r="B13931">
        <v>300</v>
      </c>
      <c r="C13931">
        <v>46520</v>
      </c>
      <c r="D13931">
        <v>1</v>
      </c>
      <c r="E13931">
        <v>761</v>
      </c>
      <c r="F13931">
        <f t="shared" si="651"/>
        <v>3000761</v>
      </c>
      <c r="G13931">
        <f t="shared" si="652"/>
        <v>30004650761</v>
      </c>
      <c r="H13931">
        <v>13930</v>
      </c>
      <c r="I13931">
        <f t="shared" si="653"/>
        <v>0</v>
      </c>
    </row>
    <row r="13932" spans="1:9">
      <c r="A13932">
        <v>13930</v>
      </c>
      <c r="B13932">
        <v>300</v>
      </c>
      <c r="C13932">
        <v>46550</v>
      </c>
      <c r="D13932">
        <v>1</v>
      </c>
      <c r="E13932">
        <v>755</v>
      </c>
      <c r="F13932">
        <f t="shared" si="651"/>
        <v>3000755</v>
      </c>
      <c r="G13932">
        <f t="shared" si="652"/>
        <v>30004650755</v>
      </c>
      <c r="H13932">
        <v>13931</v>
      </c>
      <c r="I13932">
        <f t="shared" si="653"/>
        <v>0</v>
      </c>
    </row>
    <row r="13933" spans="1:9">
      <c r="A13933">
        <v>13931</v>
      </c>
      <c r="B13933">
        <v>300</v>
      </c>
      <c r="C13933">
        <v>46720</v>
      </c>
      <c r="D13933">
        <v>1</v>
      </c>
      <c r="E13933">
        <v>760</v>
      </c>
      <c r="F13933">
        <f t="shared" si="651"/>
        <v>3000760</v>
      </c>
      <c r="G13933">
        <f t="shared" si="652"/>
        <v>30004670760</v>
      </c>
      <c r="H13933">
        <v>13932</v>
      </c>
      <c r="I13933">
        <f t="shared" si="653"/>
        <v>0</v>
      </c>
    </row>
    <row r="13934" spans="1:9">
      <c r="A13934">
        <v>13932</v>
      </c>
      <c r="B13934">
        <v>300</v>
      </c>
      <c r="C13934">
        <v>46690</v>
      </c>
      <c r="D13934">
        <v>1</v>
      </c>
      <c r="E13934">
        <v>763</v>
      </c>
      <c r="F13934">
        <f t="shared" si="651"/>
        <v>3000763</v>
      </c>
      <c r="G13934">
        <f t="shared" si="652"/>
        <v>30004660763</v>
      </c>
      <c r="H13934">
        <v>13933</v>
      </c>
      <c r="I13934">
        <f t="shared" si="653"/>
        <v>0</v>
      </c>
    </row>
    <row r="13935" spans="1:9">
      <c r="A13935">
        <v>13933</v>
      </c>
      <c r="B13935">
        <v>300</v>
      </c>
      <c r="C13935">
        <v>45530</v>
      </c>
      <c r="D13935">
        <v>0</v>
      </c>
      <c r="E13935">
        <v>528</v>
      </c>
      <c r="F13935">
        <f t="shared" si="651"/>
        <v>0</v>
      </c>
      <c r="G13935">
        <f t="shared" si="652"/>
        <v>30004550528</v>
      </c>
      <c r="H13935">
        <v>13934</v>
      </c>
      <c r="I13935">
        <f t="shared" si="653"/>
        <v>0</v>
      </c>
    </row>
    <row r="13936" spans="1:9">
      <c r="A13936">
        <v>13934</v>
      </c>
      <c r="B13936">
        <v>300</v>
      </c>
      <c r="C13936">
        <v>45530</v>
      </c>
      <c r="D13936">
        <v>0</v>
      </c>
      <c r="E13936">
        <v>529</v>
      </c>
      <c r="F13936">
        <f t="shared" si="651"/>
        <v>0</v>
      </c>
      <c r="G13936">
        <f t="shared" si="652"/>
        <v>30004550529</v>
      </c>
      <c r="H13936">
        <v>13935</v>
      </c>
      <c r="I13936">
        <f t="shared" si="653"/>
        <v>0</v>
      </c>
    </row>
    <row r="13937" spans="1:9">
      <c r="A13937">
        <v>13935</v>
      </c>
      <c r="B13937">
        <v>300</v>
      </c>
      <c r="C13937">
        <v>45530</v>
      </c>
      <c r="D13937">
        <v>0</v>
      </c>
      <c r="E13937">
        <v>522</v>
      </c>
      <c r="F13937">
        <f t="shared" si="651"/>
        <v>0</v>
      </c>
      <c r="G13937">
        <f t="shared" si="652"/>
        <v>30004550522</v>
      </c>
      <c r="H13937">
        <v>13936</v>
      </c>
      <c r="I13937">
        <f t="shared" si="653"/>
        <v>0</v>
      </c>
    </row>
    <row r="13938" spans="1:9">
      <c r="A13938">
        <v>13936</v>
      </c>
      <c r="B13938">
        <v>300</v>
      </c>
      <c r="C13938">
        <v>45530</v>
      </c>
      <c r="D13938">
        <v>0</v>
      </c>
      <c r="E13938">
        <v>527</v>
      </c>
      <c r="F13938">
        <f t="shared" si="651"/>
        <v>0</v>
      </c>
      <c r="G13938">
        <f t="shared" si="652"/>
        <v>30004550527</v>
      </c>
      <c r="H13938">
        <v>13937</v>
      </c>
      <c r="I13938">
        <f t="shared" si="653"/>
        <v>0</v>
      </c>
    </row>
    <row r="13939" spans="1:9">
      <c r="A13939">
        <v>13937</v>
      </c>
      <c r="B13939">
        <v>300</v>
      </c>
      <c r="C13939">
        <v>45530</v>
      </c>
      <c r="D13939">
        <v>0</v>
      </c>
      <c r="E13939">
        <v>533</v>
      </c>
      <c r="F13939">
        <f t="shared" si="651"/>
        <v>0</v>
      </c>
      <c r="G13939">
        <f t="shared" si="652"/>
        <v>30004550533</v>
      </c>
      <c r="H13939">
        <v>13938</v>
      </c>
      <c r="I13939">
        <f t="shared" si="653"/>
        <v>0</v>
      </c>
    </row>
    <row r="13940" spans="1:9">
      <c r="A13940">
        <v>13938</v>
      </c>
      <c r="B13940">
        <v>300</v>
      </c>
      <c r="C13940">
        <v>45530</v>
      </c>
      <c r="D13940">
        <v>0</v>
      </c>
      <c r="E13940">
        <v>520</v>
      </c>
      <c r="F13940">
        <f t="shared" si="651"/>
        <v>0</v>
      </c>
      <c r="G13940">
        <f t="shared" si="652"/>
        <v>30004550520</v>
      </c>
      <c r="H13940">
        <v>13939</v>
      </c>
      <c r="I13940">
        <f t="shared" si="653"/>
        <v>0</v>
      </c>
    </row>
    <row r="13941" spans="1:9">
      <c r="A13941">
        <v>13939</v>
      </c>
      <c r="B13941">
        <v>300</v>
      </c>
      <c r="C13941">
        <v>45530</v>
      </c>
      <c r="D13941">
        <v>0</v>
      </c>
      <c r="E13941">
        <v>523</v>
      </c>
      <c r="F13941">
        <f t="shared" si="651"/>
        <v>0</v>
      </c>
      <c r="G13941">
        <f t="shared" si="652"/>
        <v>30004550523</v>
      </c>
      <c r="H13941">
        <v>13940</v>
      </c>
      <c r="I13941">
        <f t="shared" si="653"/>
        <v>0</v>
      </c>
    </row>
    <row r="13942" spans="1:9">
      <c r="A13942">
        <v>13940</v>
      </c>
      <c r="B13942">
        <v>300</v>
      </c>
      <c r="C13942">
        <v>45530</v>
      </c>
      <c r="D13942">
        <v>0</v>
      </c>
      <c r="E13942">
        <v>524</v>
      </c>
      <c r="F13942">
        <f t="shared" si="651"/>
        <v>0</v>
      </c>
      <c r="G13942">
        <f t="shared" si="652"/>
        <v>30004550524</v>
      </c>
      <c r="H13942">
        <v>13941</v>
      </c>
      <c r="I13942">
        <f t="shared" si="653"/>
        <v>0</v>
      </c>
    </row>
    <row r="13943" spans="1:9">
      <c r="A13943">
        <v>13941</v>
      </c>
      <c r="B13943">
        <v>300</v>
      </c>
      <c r="C13943">
        <v>46801</v>
      </c>
      <c r="D13943">
        <v>1</v>
      </c>
      <c r="E13943">
        <v>607</v>
      </c>
      <c r="F13943">
        <f t="shared" si="651"/>
        <v>3000607</v>
      </c>
      <c r="G13943">
        <f t="shared" si="652"/>
        <v>30004680607</v>
      </c>
      <c r="H13943">
        <v>13942</v>
      </c>
      <c r="I13943">
        <f t="shared" si="653"/>
        <v>0</v>
      </c>
    </row>
    <row r="13944" spans="1:9">
      <c r="A13944">
        <v>13942</v>
      </c>
      <c r="B13944">
        <v>300</v>
      </c>
      <c r="C13944">
        <v>46702</v>
      </c>
      <c r="D13944">
        <v>1</v>
      </c>
      <c r="E13944">
        <v>605</v>
      </c>
      <c r="F13944">
        <f t="shared" si="651"/>
        <v>3000605</v>
      </c>
      <c r="G13944">
        <f t="shared" si="652"/>
        <v>30004670605</v>
      </c>
      <c r="H13944">
        <v>13943</v>
      </c>
      <c r="I13944">
        <f t="shared" si="653"/>
        <v>0</v>
      </c>
    </row>
    <row r="13945" spans="1:9">
      <c r="A13945">
        <v>13943</v>
      </c>
      <c r="B13945">
        <v>300</v>
      </c>
      <c r="C13945">
        <v>46505</v>
      </c>
      <c r="D13945">
        <v>1</v>
      </c>
      <c r="E13945">
        <v>606</v>
      </c>
      <c r="F13945">
        <f t="shared" si="651"/>
        <v>3000606</v>
      </c>
      <c r="G13945">
        <f t="shared" si="652"/>
        <v>30004650606</v>
      </c>
      <c r="H13945">
        <v>13944</v>
      </c>
      <c r="I13945">
        <f t="shared" si="653"/>
        <v>0</v>
      </c>
    </row>
    <row r="13946" spans="1:9">
      <c r="A13946">
        <v>13944</v>
      </c>
      <c r="B13946">
        <v>300</v>
      </c>
      <c r="C13946">
        <v>46604</v>
      </c>
      <c r="D13946">
        <v>1</v>
      </c>
      <c r="E13946">
        <v>602</v>
      </c>
      <c r="F13946">
        <f t="shared" si="651"/>
        <v>3000602</v>
      </c>
      <c r="G13946">
        <f t="shared" si="652"/>
        <v>30004660602</v>
      </c>
      <c r="H13946">
        <v>13945</v>
      </c>
      <c r="I13946">
        <f t="shared" si="653"/>
        <v>0</v>
      </c>
    </row>
    <row r="13947" spans="1:9">
      <c r="A13947">
        <v>13945</v>
      </c>
      <c r="B13947">
        <v>300</v>
      </c>
      <c r="C13947">
        <v>49400</v>
      </c>
      <c r="D13947">
        <v>1</v>
      </c>
      <c r="E13947">
        <v>717</v>
      </c>
      <c r="F13947">
        <f t="shared" si="651"/>
        <v>3000717</v>
      </c>
      <c r="G13947">
        <f t="shared" si="652"/>
        <v>30004940717</v>
      </c>
      <c r="H13947">
        <v>13946</v>
      </c>
      <c r="I13947">
        <f t="shared" si="653"/>
        <v>0</v>
      </c>
    </row>
    <row r="13948" spans="1:9">
      <c r="A13948">
        <v>13946</v>
      </c>
      <c r="B13948">
        <v>300</v>
      </c>
      <c r="C13948">
        <v>30300</v>
      </c>
      <c r="D13948">
        <v>1</v>
      </c>
      <c r="E13948">
        <v>313</v>
      </c>
      <c r="F13948">
        <f t="shared" si="651"/>
        <v>3000313</v>
      </c>
      <c r="G13948">
        <f t="shared" si="652"/>
        <v>30003030313</v>
      </c>
      <c r="H13948">
        <v>13947</v>
      </c>
      <c r="I13948">
        <f t="shared" si="653"/>
        <v>1</v>
      </c>
    </row>
    <row r="13949" spans="1:9">
      <c r="A13949">
        <v>13947</v>
      </c>
      <c r="B13949">
        <v>300</v>
      </c>
      <c r="C13949">
        <v>38001</v>
      </c>
      <c r="D13949">
        <v>1</v>
      </c>
      <c r="E13949">
        <v>307</v>
      </c>
      <c r="F13949">
        <f t="shared" si="651"/>
        <v>3000307</v>
      </c>
      <c r="G13949">
        <f t="shared" si="652"/>
        <v>30003800307</v>
      </c>
      <c r="H13949">
        <v>13948</v>
      </c>
      <c r="I13949">
        <f t="shared" si="653"/>
        <v>0</v>
      </c>
    </row>
    <row r="13950" spans="1:9">
      <c r="A13950">
        <v>13948</v>
      </c>
      <c r="B13950">
        <v>300</v>
      </c>
      <c r="C13950">
        <v>45000</v>
      </c>
      <c r="D13950">
        <v>1</v>
      </c>
      <c r="E13950">
        <v>310</v>
      </c>
      <c r="F13950">
        <f t="shared" si="651"/>
        <v>3000310</v>
      </c>
      <c r="G13950">
        <f t="shared" si="652"/>
        <v>30004500310</v>
      </c>
      <c r="H13950">
        <v>13949</v>
      </c>
      <c r="I13950">
        <f t="shared" si="653"/>
        <v>0</v>
      </c>
    </row>
    <row r="13951" spans="1:9">
      <c r="A13951">
        <v>13949</v>
      </c>
      <c r="B13951">
        <v>300</v>
      </c>
      <c r="C13951">
        <v>40003</v>
      </c>
      <c r="D13951">
        <v>1</v>
      </c>
      <c r="E13951">
        <v>308</v>
      </c>
      <c r="F13951">
        <f t="shared" si="651"/>
        <v>3000308</v>
      </c>
      <c r="G13951">
        <f t="shared" si="652"/>
        <v>30004000308</v>
      </c>
      <c r="H13951">
        <v>13950</v>
      </c>
      <c r="I13951">
        <f t="shared" si="653"/>
        <v>0</v>
      </c>
    </row>
    <row r="13952" spans="1:9">
      <c r="A13952">
        <v>13950</v>
      </c>
      <c r="B13952">
        <v>301</v>
      </c>
      <c r="C13952">
        <v>30301</v>
      </c>
      <c r="D13952">
        <v>1</v>
      </c>
      <c r="E13952">
        <v>125</v>
      </c>
      <c r="F13952">
        <f t="shared" si="651"/>
        <v>3010125</v>
      </c>
      <c r="G13952">
        <f t="shared" si="652"/>
        <v>30103030125</v>
      </c>
      <c r="H13952">
        <v>13951</v>
      </c>
      <c r="I13952">
        <f t="shared" si="653"/>
        <v>0</v>
      </c>
    </row>
    <row r="13953" spans="1:9">
      <c r="A13953">
        <v>13951</v>
      </c>
      <c r="B13953">
        <v>301</v>
      </c>
      <c r="C13953">
        <v>30000</v>
      </c>
      <c r="D13953">
        <v>1</v>
      </c>
      <c r="E13953">
        <v>110</v>
      </c>
      <c r="F13953">
        <f t="shared" si="651"/>
        <v>3010110</v>
      </c>
      <c r="G13953">
        <f t="shared" si="652"/>
        <v>30103000110</v>
      </c>
      <c r="H13953">
        <v>13952</v>
      </c>
      <c r="I13953">
        <f t="shared" si="653"/>
        <v>0</v>
      </c>
    </row>
    <row r="13954" spans="1:9">
      <c r="A13954">
        <v>13952</v>
      </c>
      <c r="B13954">
        <v>301</v>
      </c>
      <c r="C13954">
        <v>38001</v>
      </c>
      <c r="D13954">
        <v>1</v>
      </c>
      <c r="E13954">
        <v>109</v>
      </c>
      <c r="F13954">
        <f t="shared" si="651"/>
        <v>3010109</v>
      </c>
      <c r="G13954">
        <f t="shared" si="652"/>
        <v>30103800109</v>
      </c>
      <c r="H13954">
        <v>13953</v>
      </c>
      <c r="I13954">
        <f t="shared" si="653"/>
        <v>0</v>
      </c>
    </row>
    <row r="13955" spans="1:9">
      <c r="A13955">
        <v>13953</v>
      </c>
      <c r="B13955">
        <v>301</v>
      </c>
      <c r="C13955">
        <v>38101</v>
      </c>
      <c r="D13955">
        <v>1</v>
      </c>
      <c r="E13955">
        <v>100</v>
      </c>
      <c r="F13955">
        <f t="shared" ref="F13955:F14018" si="654">(B13955*10000+E13955)*D13955</f>
        <v>3010100</v>
      </c>
      <c r="G13955">
        <f t="shared" ref="G13955:G14018" si="655">(B13955*10000+FLOOR(C13955/100,1))*10000+E13955</f>
        <v>30103810100</v>
      </c>
      <c r="H13955">
        <v>13954</v>
      </c>
      <c r="I13955">
        <f t="shared" ref="I13955:I14018" si="656">IF(C13955=30300,IF(E13955=117,1,IF(E13955=313,1,0)),0)</f>
        <v>0</v>
      </c>
    </row>
    <row r="13956" spans="1:9">
      <c r="A13956">
        <v>13954</v>
      </c>
      <c r="B13956">
        <v>301</v>
      </c>
      <c r="C13956">
        <v>32201</v>
      </c>
      <c r="D13956">
        <v>1</v>
      </c>
      <c r="E13956">
        <v>117</v>
      </c>
      <c r="F13956">
        <f t="shared" si="654"/>
        <v>3010117</v>
      </c>
      <c r="G13956">
        <f t="shared" si="655"/>
        <v>30103220117</v>
      </c>
      <c r="H13956">
        <v>13955</v>
      </c>
      <c r="I13956">
        <f t="shared" si="656"/>
        <v>0</v>
      </c>
    </row>
    <row r="13957" spans="1:9">
      <c r="A13957">
        <v>13955</v>
      </c>
      <c r="B13957">
        <v>301</v>
      </c>
      <c r="C13957">
        <v>32200</v>
      </c>
      <c r="D13957">
        <v>1</v>
      </c>
      <c r="E13957">
        <v>313</v>
      </c>
      <c r="F13957">
        <f t="shared" si="654"/>
        <v>3010313</v>
      </c>
      <c r="G13957">
        <f t="shared" si="655"/>
        <v>30103220313</v>
      </c>
      <c r="H13957">
        <v>13956</v>
      </c>
      <c r="I13957">
        <f t="shared" si="656"/>
        <v>0</v>
      </c>
    </row>
    <row r="13958" spans="1:9">
      <c r="A13958">
        <v>13956</v>
      </c>
      <c r="B13958">
        <v>301</v>
      </c>
      <c r="C13958">
        <v>32201</v>
      </c>
      <c r="D13958">
        <v>1</v>
      </c>
      <c r="E13958">
        <v>104</v>
      </c>
      <c r="F13958">
        <f t="shared" si="654"/>
        <v>3010104</v>
      </c>
      <c r="G13958">
        <f t="shared" si="655"/>
        <v>30103220104</v>
      </c>
      <c r="H13958">
        <v>13957</v>
      </c>
      <c r="I13958">
        <f t="shared" si="656"/>
        <v>0</v>
      </c>
    </row>
    <row r="13959" spans="1:9">
      <c r="A13959">
        <v>13957</v>
      </c>
      <c r="B13959">
        <v>301</v>
      </c>
      <c r="C13959">
        <v>34101</v>
      </c>
      <c r="D13959">
        <v>1</v>
      </c>
      <c r="E13959">
        <v>101</v>
      </c>
      <c r="F13959">
        <f t="shared" si="654"/>
        <v>3010101</v>
      </c>
      <c r="G13959">
        <f t="shared" si="655"/>
        <v>30103410101</v>
      </c>
      <c r="H13959">
        <v>13958</v>
      </c>
      <c r="I13959">
        <f t="shared" si="656"/>
        <v>0</v>
      </c>
    </row>
    <row r="13960" spans="1:9">
      <c r="A13960">
        <v>13958</v>
      </c>
      <c r="B13960">
        <v>301</v>
      </c>
      <c r="C13960">
        <v>34001</v>
      </c>
      <c r="D13960">
        <v>1</v>
      </c>
      <c r="E13960">
        <v>111</v>
      </c>
      <c r="F13960">
        <f t="shared" si="654"/>
        <v>3010111</v>
      </c>
      <c r="G13960">
        <f t="shared" si="655"/>
        <v>30103400111</v>
      </c>
      <c r="H13960">
        <v>13959</v>
      </c>
      <c r="I13960">
        <f t="shared" si="656"/>
        <v>0</v>
      </c>
    </row>
    <row r="13961" spans="1:9">
      <c r="A13961">
        <v>13959</v>
      </c>
      <c r="B13961">
        <v>301</v>
      </c>
      <c r="C13961">
        <v>34101</v>
      </c>
      <c r="D13961">
        <v>1</v>
      </c>
      <c r="E13961">
        <v>113</v>
      </c>
      <c r="F13961">
        <f t="shared" si="654"/>
        <v>3010113</v>
      </c>
      <c r="G13961">
        <f t="shared" si="655"/>
        <v>30103410113</v>
      </c>
      <c r="H13961">
        <v>13960</v>
      </c>
      <c r="I13961">
        <f t="shared" si="656"/>
        <v>0</v>
      </c>
    </row>
    <row r="13962" spans="1:9">
      <c r="A13962">
        <v>13960</v>
      </c>
      <c r="B13962">
        <v>301</v>
      </c>
      <c r="C13962">
        <v>43410</v>
      </c>
      <c r="D13962">
        <v>0</v>
      </c>
      <c r="E13962">
        <v>357</v>
      </c>
      <c r="F13962">
        <f t="shared" si="654"/>
        <v>0</v>
      </c>
      <c r="G13962">
        <f t="shared" si="655"/>
        <v>30104340357</v>
      </c>
      <c r="H13962">
        <v>13961</v>
      </c>
      <c r="I13962">
        <f t="shared" si="656"/>
        <v>0</v>
      </c>
    </row>
    <row r="13963" spans="1:9">
      <c r="A13963">
        <v>13961</v>
      </c>
      <c r="B13963">
        <v>301</v>
      </c>
      <c r="C13963">
        <v>41000</v>
      </c>
      <c r="D13963">
        <v>1</v>
      </c>
      <c r="E13963">
        <v>310</v>
      </c>
      <c r="F13963">
        <f t="shared" si="654"/>
        <v>3010310</v>
      </c>
      <c r="G13963">
        <f t="shared" si="655"/>
        <v>30104100310</v>
      </c>
      <c r="H13963">
        <v>13962</v>
      </c>
      <c r="I13963">
        <f t="shared" si="656"/>
        <v>0</v>
      </c>
    </row>
    <row r="13964" spans="1:9">
      <c r="A13964">
        <v>13962</v>
      </c>
      <c r="B13964">
        <v>301</v>
      </c>
      <c r="C13964">
        <v>41000</v>
      </c>
      <c r="D13964">
        <v>1</v>
      </c>
      <c r="E13964">
        <v>301</v>
      </c>
      <c r="F13964">
        <f t="shared" si="654"/>
        <v>3010301</v>
      </c>
      <c r="G13964">
        <f t="shared" si="655"/>
        <v>30104100301</v>
      </c>
      <c r="H13964">
        <v>13963</v>
      </c>
      <c r="I13964">
        <f t="shared" si="656"/>
        <v>0</v>
      </c>
    </row>
    <row r="13965" spans="1:9">
      <c r="A13965">
        <v>13963</v>
      </c>
      <c r="B13965">
        <v>301</v>
      </c>
      <c r="C13965">
        <v>41000</v>
      </c>
      <c r="D13965">
        <v>1</v>
      </c>
      <c r="E13965">
        <v>116</v>
      </c>
      <c r="F13965">
        <f t="shared" si="654"/>
        <v>3010116</v>
      </c>
      <c r="G13965">
        <f t="shared" si="655"/>
        <v>30104100116</v>
      </c>
      <c r="H13965">
        <v>13964</v>
      </c>
      <c r="I13965">
        <f t="shared" si="656"/>
        <v>0</v>
      </c>
    </row>
    <row r="13966" spans="1:9">
      <c r="A13966">
        <v>13964</v>
      </c>
      <c r="B13966">
        <v>301</v>
      </c>
      <c r="C13966">
        <v>40009</v>
      </c>
      <c r="D13966">
        <v>1</v>
      </c>
      <c r="E13966">
        <v>312</v>
      </c>
      <c r="F13966">
        <f t="shared" si="654"/>
        <v>3010312</v>
      </c>
      <c r="G13966">
        <f t="shared" si="655"/>
        <v>30104000312</v>
      </c>
      <c r="H13966">
        <v>13965</v>
      </c>
      <c r="I13966">
        <f t="shared" si="656"/>
        <v>0</v>
      </c>
    </row>
    <row r="13967" spans="1:9">
      <c r="A13967">
        <v>13965</v>
      </c>
      <c r="B13967">
        <v>301</v>
      </c>
      <c r="C13967">
        <v>43000</v>
      </c>
      <c r="D13967">
        <v>0</v>
      </c>
      <c r="E13967">
        <v>305</v>
      </c>
      <c r="F13967">
        <f t="shared" si="654"/>
        <v>0</v>
      </c>
      <c r="G13967">
        <f t="shared" si="655"/>
        <v>30104300305</v>
      </c>
      <c r="H13967">
        <v>13966</v>
      </c>
      <c r="I13967">
        <f t="shared" si="656"/>
        <v>0</v>
      </c>
    </row>
    <row r="13968" spans="1:9">
      <c r="A13968">
        <v>13966</v>
      </c>
      <c r="B13968">
        <v>301</v>
      </c>
      <c r="C13968">
        <v>43401</v>
      </c>
      <c r="D13968">
        <v>0</v>
      </c>
      <c r="E13968">
        <v>314</v>
      </c>
      <c r="F13968">
        <f t="shared" si="654"/>
        <v>0</v>
      </c>
      <c r="G13968">
        <f t="shared" si="655"/>
        <v>30104340314</v>
      </c>
      <c r="H13968">
        <v>13967</v>
      </c>
      <c r="I13968">
        <f t="shared" si="656"/>
        <v>0</v>
      </c>
    </row>
    <row r="13969" spans="1:9">
      <c r="A13969">
        <v>13967</v>
      </c>
      <c r="B13969">
        <v>301</v>
      </c>
      <c r="C13969">
        <v>46820</v>
      </c>
      <c r="D13969">
        <v>1</v>
      </c>
      <c r="E13969">
        <v>757</v>
      </c>
      <c r="F13969">
        <f t="shared" si="654"/>
        <v>3010757</v>
      </c>
      <c r="G13969">
        <f t="shared" si="655"/>
        <v>30104680757</v>
      </c>
      <c r="H13969">
        <v>13968</v>
      </c>
      <c r="I13969">
        <f t="shared" si="656"/>
        <v>0</v>
      </c>
    </row>
    <row r="13970" spans="1:9">
      <c r="A13970">
        <v>13968</v>
      </c>
      <c r="B13970">
        <v>301</v>
      </c>
      <c r="C13970">
        <v>46740</v>
      </c>
      <c r="D13970">
        <v>1</v>
      </c>
      <c r="E13970">
        <v>756</v>
      </c>
      <c r="F13970">
        <f t="shared" si="654"/>
        <v>3010756</v>
      </c>
      <c r="G13970">
        <f t="shared" si="655"/>
        <v>30104670756</v>
      </c>
      <c r="H13970">
        <v>13969</v>
      </c>
      <c r="I13970">
        <f t="shared" si="656"/>
        <v>0</v>
      </c>
    </row>
    <row r="13971" spans="1:9">
      <c r="A13971">
        <v>13969</v>
      </c>
      <c r="B13971">
        <v>301</v>
      </c>
      <c r="C13971">
        <v>49420</v>
      </c>
      <c r="D13971">
        <v>1</v>
      </c>
      <c r="E13971">
        <v>190</v>
      </c>
      <c r="F13971">
        <f t="shared" si="654"/>
        <v>3010190</v>
      </c>
      <c r="G13971">
        <f t="shared" si="655"/>
        <v>30104940190</v>
      </c>
      <c r="H13971">
        <v>13970</v>
      </c>
      <c r="I13971">
        <f t="shared" si="656"/>
        <v>0</v>
      </c>
    </row>
    <row r="13972" spans="1:9">
      <c r="A13972">
        <v>13970</v>
      </c>
      <c r="B13972">
        <v>301</v>
      </c>
      <c r="C13972">
        <v>46640</v>
      </c>
      <c r="D13972">
        <v>1</v>
      </c>
      <c r="E13972">
        <v>750</v>
      </c>
      <c r="F13972">
        <f t="shared" si="654"/>
        <v>3010750</v>
      </c>
      <c r="G13972">
        <f t="shared" si="655"/>
        <v>30104660750</v>
      </c>
      <c r="H13972">
        <v>13971</v>
      </c>
      <c r="I13972">
        <f t="shared" si="656"/>
        <v>0</v>
      </c>
    </row>
    <row r="13973" spans="1:9">
      <c r="A13973">
        <v>13971</v>
      </c>
      <c r="B13973">
        <v>301</v>
      </c>
      <c r="C13973">
        <v>46670</v>
      </c>
      <c r="D13973">
        <v>1</v>
      </c>
      <c r="E13973">
        <v>760</v>
      </c>
      <c r="F13973">
        <f t="shared" si="654"/>
        <v>3010760</v>
      </c>
      <c r="G13973">
        <f t="shared" si="655"/>
        <v>30104660760</v>
      </c>
      <c r="H13973">
        <v>13972</v>
      </c>
      <c r="I13973">
        <f t="shared" si="656"/>
        <v>0</v>
      </c>
    </row>
    <row r="13974" spans="1:9">
      <c r="A13974">
        <v>13972</v>
      </c>
      <c r="B13974">
        <v>301</v>
      </c>
      <c r="C13974">
        <v>46680</v>
      </c>
      <c r="D13974">
        <v>1</v>
      </c>
      <c r="E13974">
        <v>762</v>
      </c>
      <c r="F13974">
        <f t="shared" si="654"/>
        <v>3010762</v>
      </c>
      <c r="G13974">
        <f t="shared" si="655"/>
        <v>30104660762</v>
      </c>
      <c r="H13974">
        <v>13973</v>
      </c>
      <c r="I13974">
        <f t="shared" si="656"/>
        <v>0</v>
      </c>
    </row>
    <row r="13975" spans="1:9">
      <c r="A13975">
        <v>13973</v>
      </c>
      <c r="B13975">
        <v>301</v>
      </c>
      <c r="C13975">
        <v>46770</v>
      </c>
      <c r="D13975">
        <v>1</v>
      </c>
      <c r="E13975">
        <v>763</v>
      </c>
      <c r="F13975">
        <f t="shared" si="654"/>
        <v>3010763</v>
      </c>
      <c r="G13975">
        <f t="shared" si="655"/>
        <v>30104670763</v>
      </c>
      <c r="H13975">
        <v>13974</v>
      </c>
      <c r="I13975">
        <f t="shared" si="656"/>
        <v>0</v>
      </c>
    </row>
    <row r="13976" spans="1:9">
      <c r="A13976">
        <v>13974</v>
      </c>
      <c r="B13976">
        <v>301</v>
      </c>
      <c r="C13976">
        <v>46650</v>
      </c>
      <c r="D13976">
        <v>1</v>
      </c>
      <c r="E13976">
        <v>761</v>
      </c>
      <c r="F13976">
        <f t="shared" si="654"/>
        <v>3010761</v>
      </c>
      <c r="G13976">
        <f t="shared" si="655"/>
        <v>30104660761</v>
      </c>
      <c r="H13976">
        <v>13975</v>
      </c>
      <c r="I13976">
        <f t="shared" si="656"/>
        <v>0</v>
      </c>
    </row>
    <row r="13977" spans="1:9">
      <c r="A13977">
        <v>13975</v>
      </c>
      <c r="B13977">
        <v>301</v>
      </c>
      <c r="C13977">
        <v>46590</v>
      </c>
      <c r="D13977">
        <v>1</v>
      </c>
      <c r="E13977">
        <v>755</v>
      </c>
      <c r="F13977">
        <f t="shared" si="654"/>
        <v>3010755</v>
      </c>
      <c r="G13977">
        <f t="shared" si="655"/>
        <v>30104650755</v>
      </c>
      <c r="H13977">
        <v>13976</v>
      </c>
      <c r="I13977">
        <f t="shared" si="656"/>
        <v>0</v>
      </c>
    </row>
    <row r="13978" spans="1:9">
      <c r="A13978">
        <v>13976</v>
      </c>
      <c r="B13978">
        <v>301</v>
      </c>
      <c r="C13978">
        <v>46801</v>
      </c>
      <c r="D13978">
        <v>1</v>
      </c>
      <c r="E13978">
        <v>607</v>
      </c>
      <c r="F13978">
        <f t="shared" si="654"/>
        <v>3010607</v>
      </c>
      <c r="G13978">
        <f t="shared" si="655"/>
        <v>30104680607</v>
      </c>
      <c r="H13978">
        <v>13977</v>
      </c>
      <c r="I13978">
        <f t="shared" si="656"/>
        <v>0</v>
      </c>
    </row>
    <row r="13979" spans="1:9">
      <c r="A13979">
        <v>13977</v>
      </c>
      <c r="B13979">
        <v>301</v>
      </c>
      <c r="C13979">
        <v>46605</v>
      </c>
      <c r="D13979">
        <v>1</v>
      </c>
      <c r="E13979">
        <v>602</v>
      </c>
      <c r="F13979">
        <f t="shared" si="654"/>
        <v>3010602</v>
      </c>
      <c r="G13979">
        <f t="shared" si="655"/>
        <v>30104660602</v>
      </c>
      <c r="H13979">
        <v>13978</v>
      </c>
      <c r="I13979">
        <f t="shared" si="656"/>
        <v>0</v>
      </c>
    </row>
    <row r="13980" spans="1:9">
      <c r="A13980">
        <v>13978</v>
      </c>
      <c r="B13980">
        <v>301</v>
      </c>
      <c r="C13980">
        <v>46700</v>
      </c>
      <c r="D13980">
        <v>1</v>
      </c>
      <c r="E13980">
        <v>606</v>
      </c>
      <c r="F13980">
        <f t="shared" si="654"/>
        <v>3010606</v>
      </c>
      <c r="G13980">
        <f t="shared" si="655"/>
        <v>30104670606</v>
      </c>
      <c r="H13980">
        <v>13979</v>
      </c>
      <c r="I13980">
        <f t="shared" si="656"/>
        <v>0</v>
      </c>
    </row>
    <row r="13981" spans="1:9">
      <c r="A13981">
        <v>13979</v>
      </c>
      <c r="B13981">
        <v>301</v>
      </c>
      <c r="C13981">
        <v>46504</v>
      </c>
      <c r="D13981">
        <v>1</v>
      </c>
      <c r="E13981">
        <v>605</v>
      </c>
      <c r="F13981">
        <f t="shared" si="654"/>
        <v>3010605</v>
      </c>
      <c r="G13981">
        <f t="shared" si="655"/>
        <v>30104650605</v>
      </c>
      <c r="H13981">
        <v>13980</v>
      </c>
      <c r="I13981">
        <f t="shared" si="656"/>
        <v>0</v>
      </c>
    </row>
    <row r="13982" spans="1:9">
      <c r="A13982">
        <v>13980</v>
      </c>
      <c r="B13982">
        <v>301</v>
      </c>
      <c r="C13982">
        <v>38101</v>
      </c>
      <c r="D13982">
        <v>1</v>
      </c>
      <c r="E13982">
        <v>112</v>
      </c>
      <c r="F13982">
        <f t="shared" si="654"/>
        <v>3010112</v>
      </c>
      <c r="G13982">
        <f t="shared" si="655"/>
        <v>30103810112</v>
      </c>
      <c r="H13982">
        <v>13981</v>
      </c>
      <c r="I13982">
        <f t="shared" si="656"/>
        <v>0</v>
      </c>
    </row>
    <row r="13983" spans="1:9">
      <c r="A13983">
        <v>13981</v>
      </c>
      <c r="B13983">
        <v>301</v>
      </c>
      <c r="C13983">
        <v>34101</v>
      </c>
      <c r="D13983">
        <v>1</v>
      </c>
      <c r="E13983">
        <v>114</v>
      </c>
      <c r="F13983">
        <f t="shared" si="654"/>
        <v>3010114</v>
      </c>
      <c r="G13983">
        <f t="shared" si="655"/>
        <v>30103410114</v>
      </c>
      <c r="H13983">
        <v>13982</v>
      </c>
      <c r="I13983">
        <f t="shared" si="656"/>
        <v>0</v>
      </c>
    </row>
    <row r="13984" spans="1:9">
      <c r="A13984">
        <v>13982</v>
      </c>
      <c r="B13984">
        <v>301</v>
      </c>
      <c r="C13984">
        <v>40007</v>
      </c>
      <c r="D13984">
        <v>1</v>
      </c>
      <c r="E13984">
        <v>308</v>
      </c>
      <c r="F13984">
        <f t="shared" si="654"/>
        <v>3010308</v>
      </c>
      <c r="G13984">
        <f t="shared" si="655"/>
        <v>30104000308</v>
      </c>
      <c r="H13984">
        <v>13983</v>
      </c>
      <c r="I13984">
        <f t="shared" si="656"/>
        <v>0</v>
      </c>
    </row>
    <row r="13985" spans="1:9">
      <c r="A13985">
        <v>13983</v>
      </c>
      <c r="B13985">
        <v>301</v>
      </c>
      <c r="C13985">
        <v>43401</v>
      </c>
      <c r="D13985">
        <v>0</v>
      </c>
      <c r="E13985">
        <v>300</v>
      </c>
      <c r="F13985">
        <f t="shared" si="654"/>
        <v>0</v>
      </c>
      <c r="G13985">
        <f t="shared" si="655"/>
        <v>30104340300</v>
      </c>
      <c r="H13985">
        <v>13984</v>
      </c>
      <c r="I13985">
        <f t="shared" si="656"/>
        <v>0</v>
      </c>
    </row>
    <row r="13986" spans="1:9">
      <c r="A13986">
        <v>13984</v>
      </c>
      <c r="B13986">
        <v>302</v>
      </c>
      <c r="C13986">
        <v>38100</v>
      </c>
      <c r="D13986">
        <v>1</v>
      </c>
      <c r="E13986">
        <v>125</v>
      </c>
      <c r="F13986">
        <f t="shared" si="654"/>
        <v>3020125</v>
      </c>
      <c r="G13986">
        <f t="shared" si="655"/>
        <v>30203810125</v>
      </c>
      <c r="H13986">
        <v>13985</v>
      </c>
      <c r="I13986">
        <f t="shared" si="656"/>
        <v>0</v>
      </c>
    </row>
    <row r="13987" spans="1:9">
      <c r="A13987">
        <v>13985</v>
      </c>
      <c r="B13987">
        <v>302</v>
      </c>
      <c r="C13987">
        <v>30300</v>
      </c>
      <c r="D13987">
        <v>1</v>
      </c>
      <c r="E13987">
        <v>114</v>
      </c>
      <c r="F13987">
        <f t="shared" si="654"/>
        <v>3020114</v>
      </c>
      <c r="G13987">
        <f t="shared" si="655"/>
        <v>30203030114</v>
      </c>
      <c r="H13987">
        <v>13986</v>
      </c>
      <c r="I13987">
        <f t="shared" si="656"/>
        <v>0</v>
      </c>
    </row>
    <row r="13988" spans="1:9">
      <c r="A13988">
        <v>13986</v>
      </c>
      <c r="B13988">
        <v>302</v>
      </c>
      <c r="C13988">
        <v>30001</v>
      </c>
      <c r="D13988">
        <v>1</v>
      </c>
      <c r="E13988">
        <v>117</v>
      </c>
      <c r="F13988">
        <f t="shared" si="654"/>
        <v>3020117</v>
      </c>
      <c r="G13988">
        <f t="shared" si="655"/>
        <v>30203000117</v>
      </c>
      <c r="H13988">
        <v>13987</v>
      </c>
      <c r="I13988">
        <f t="shared" si="656"/>
        <v>0</v>
      </c>
    </row>
    <row r="13989" spans="1:9">
      <c r="A13989">
        <v>13987</v>
      </c>
      <c r="B13989">
        <v>302</v>
      </c>
      <c r="C13989">
        <v>38000</v>
      </c>
      <c r="D13989">
        <v>1</v>
      </c>
      <c r="E13989">
        <v>100</v>
      </c>
      <c r="F13989">
        <f t="shared" si="654"/>
        <v>3020100</v>
      </c>
      <c r="G13989">
        <f t="shared" si="655"/>
        <v>30203800100</v>
      </c>
      <c r="H13989">
        <v>13988</v>
      </c>
      <c r="I13989">
        <f t="shared" si="656"/>
        <v>0</v>
      </c>
    </row>
    <row r="13990" spans="1:9">
      <c r="A13990">
        <v>13988</v>
      </c>
      <c r="B13990">
        <v>302</v>
      </c>
      <c r="C13990">
        <v>32101</v>
      </c>
      <c r="D13990">
        <v>1</v>
      </c>
      <c r="E13990">
        <v>109</v>
      </c>
      <c r="F13990">
        <f t="shared" si="654"/>
        <v>3020109</v>
      </c>
      <c r="G13990">
        <f t="shared" si="655"/>
        <v>30203210109</v>
      </c>
      <c r="H13990">
        <v>13989</v>
      </c>
      <c r="I13990">
        <f t="shared" si="656"/>
        <v>0</v>
      </c>
    </row>
    <row r="13991" spans="1:9">
      <c r="A13991">
        <v>13989</v>
      </c>
      <c r="B13991">
        <v>302</v>
      </c>
      <c r="C13991">
        <v>32201</v>
      </c>
      <c r="D13991">
        <v>1</v>
      </c>
      <c r="E13991">
        <v>112</v>
      </c>
      <c r="F13991">
        <f t="shared" si="654"/>
        <v>3020112</v>
      </c>
      <c r="G13991">
        <f t="shared" si="655"/>
        <v>30203220112</v>
      </c>
      <c r="H13991">
        <v>13990</v>
      </c>
      <c r="I13991">
        <f t="shared" si="656"/>
        <v>0</v>
      </c>
    </row>
    <row r="13992" spans="1:9">
      <c r="A13992">
        <v>13990</v>
      </c>
      <c r="B13992">
        <v>302</v>
      </c>
      <c r="C13992">
        <v>32201</v>
      </c>
      <c r="D13992">
        <v>1</v>
      </c>
      <c r="E13992">
        <v>101</v>
      </c>
      <c r="F13992">
        <f t="shared" si="654"/>
        <v>3020101</v>
      </c>
      <c r="G13992">
        <f t="shared" si="655"/>
        <v>30203220101</v>
      </c>
      <c r="H13992">
        <v>13991</v>
      </c>
      <c r="I13992">
        <f t="shared" si="656"/>
        <v>0</v>
      </c>
    </row>
    <row r="13993" spans="1:9">
      <c r="A13993">
        <v>13991</v>
      </c>
      <c r="B13993">
        <v>302</v>
      </c>
      <c r="C13993">
        <v>34103</v>
      </c>
      <c r="D13993">
        <v>1</v>
      </c>
      <c r="E13993">
        <v>110</v>
      </c>
      <c r="F13993">
        <f t="shared" si="654"/>
        <v>3020110</v>
      </c>
      <c r="G13993">
        <f t="shared" si="655"/>
        <v>30203410110</v>
      </c>
      <c r="H13993">
        <v>13992</v>
      </c>
      <c r="I13993">
        <f t="shared" si="656"/>
        <v>0</v>
      </c>
    </row>
    <row r="13994" spans="1:9">
      <c r="A13994">
        <v>13992</v>
      </c>
      <c r="B13994">
        <v>302</v>
      </c>
      <c r="C13994">
        <v>34300</v>
      </c>
      <c r="D13994">
        <v>1</v>
      </c>
      <c r="E13994">
        <v>104</v>
      </c>
      <c r="F13994">
        <f t="shared" si="654"/>
        <v>3020104</v>
      </c>
      <c r="G13994">
        <f t="shared" si="655"/>
        <v>30203430104</v>
      </c>
      <c r="H13994">
        <v>13993</v>
      </c>
      <c r="I13994">
        <f t="shared" si="656"/>
        <v>0</v>
      </c>
    </row>
    <row r="13995" spans="1:9">
      <c r="A13995">
        <v>13993</v>
      </c>
      <c r="B13995">
        <v>302</v>
      </c>
      <c r="C13995">
        <v>34300</v>
      </c>
      <c r="D13995">
        <v>1</v>
      </c>
      <c r="E13995">
        <v>313</v>
      </c>
      <c r="F13995">
        <f t="shared" si="654"/>
        <v>3020313</v>
      </c>
      <c r="G13995">
        <f t="shared" si="655"/>
        <v>30203430313</v>
      </c>
      <c r="H13995">
        <v>13994</v>
      </c>
      <c r="I13995">
        <f t="shared" si="656"/>
        <v>0</v>
      </c>
    </row>
    <row r="13996" spans="1:9">
      <c r="A13996">
        <v>13994</v>
      </c>
      <c r="B13996">
        <v>302</v>
      </c>
      <c r="C13996">
        <v>43410</v>
      </c>
      <c r="D13996">
        <v>0</v>
      </c>
      <c r="E13996">
        <v>357</v>
      </c>
      <c r="F13996">
        <f t="shared" si="654"/>
        <v>0</v>
      </c>
      <c r="G13996">
        <f t="shared" si="655"/>
        <v>30204340357</v>
      </c>
      <c r="H13996">
        <v>13995</v>
      </c>
      <c r="I13996">
        <f t="shared" si="656"/>
        <v>0</v>
      </c>
    </row>
    <row r="13997" spans="1:9">
      <c r="A13997">
        <v>13995</v>
      </c>
      <c r="B13997">
        <v>302</v>
      </c>
      <c r="C13997">
        <v>41000</v>
      </c>
      <c r="D13997">
        <v>1</v>
      </c>
      <c r="E13997">
        <v>305</v>
      </c>
      <c r="F13997">
        <f t="shared" si="654"/>
        <v>3020305</v>
      </c>
      <c r="G13997">
        <f t="shared" si="655"/>
        <v>30204100305</v>
      </c>
      <c r="H13997">
        <v>13996</v>
      </c>
      <c r="I13997">
        <f t="shared" si="656"/>
        <v>0</v>
      </c>
    </row>
    <row r="13998" spans="1:9">
      <c r="A13998">
        <v>13996</v>
      </c>
      <c r="B13998">
        <v>302</v>
      </c>
      <c r="C13998">
        <v>41000</v>
      </c>
      <c r="D13998">
        <v>1</v>
      </c>
      <c r="E13998">
        <v>301</v>
      </c>
      <c r="F13998">
        <f t="shared" si="654"/>
        <v>3020301</v>
      </c>
      <c r="G13998">
        <f t="shared" si="655"/>
        <v>30204100301</v>
      </c>
      <c r="H13998">
        <v>13997</v>
      </c>
      <c r="I13998">
        <f t="shared" si="656"/>
        <v>0</v>
      </c>
    </row>
    <row r="13999" spans="1:9">
      <c r="A13999">
        <v>13997</v>
      </c>
      <c r="B13999">
        <v>302</v>
      </c>
      <c r="C13999">
        <v>41000</v>
      </c>
      <c r="D13999">
        <v>1</v>
      </c>
      <c r="E13999">
        <v>314</v>
      </c>
      <c r="F13999">
        <f t="shared" si="654"/>
        <v>3020314</v>
      </c>
      <c r="G13999">
        <f t="shared" si="655"/>
        <v>30204100314</v>
      </c>
      <c r="H13999">
        <v>13998</v>
      </c>
      <c r="I13999">
        <f t="shared" si="656"/>
        <v>0</v>
      </c>
    </row>
    <row r="14000" spans="1:9">
      <c r="A14000">
        <v>13998</v>
      </c>
      <c r="B14000">
        <v>302</v>
      </c>
      <c r="C14000">
        <v>40009</v>
      </c>
      <c r="D14000">
        <v>1</v>
      </c>
      <c r="E14000">
        <v>116</v>
      </c>
      <c r="F14000">
        <f t="shared" si="654"/>
        <v>3020116</v>
      </c>
      <c r="G14000">
        <f t="shared" si="655"/>
        <v>30204000116</v>
      </c>
      <c r="H14000">
        <v>13999</v>
      </c>
      <c r="I14000">
        <f t="shared" si="656"/>
        <v>0</v>
      </c>
    </row>
    <row r="14001" spans="1:9">
      <c r="A14001">
        <v>13999</v>
      </c>
      <c r="B14001">
        <v>302</v>
      </c>
      <c r="C14001">
        <v>43000</v>
      </c>
      <c r="D14001">
        <v>0</v>
      </c>
      <c r="E14001">
        <v>300</v>
      </c>
      <c r="F14001">
        <f t="shared" si="654"/>
        <v>0</v>
      </c>
      <c r="G14001">
        <f t="shared" si="655"/>
        <v>30204300300</v>
      </c>
      <c r="H14001">
        <v>14000</v>
      </c>
      <c r="I14001">
        <f t="shared" si="656"/>
        <v>0</v>
      </c>
    </row>
    <row r="14002" spans="1:9">
      <c r="A14002">
        <v>14000</v>
      </c>
      <c r="B14002">
        <v>302</v>
      </c>
      <c r="C14002">
        <v>43001</v>
      </c>
      <c r="D14002">
        <v>0</v>
      </c>
      <c r="E14002">
        <v>310</v>
      </c>
      <c r="F14002">
        <f t="shared" si="654"/>
        <v>0</v>
      </c>
      <c r="G14002">
        <f t="shared" si="655"/>
        <v>30204300310</v>
      </c>
      <c r="H14002">
        <v>14001</v>
      </c>
      <c r="I14002">
        <f t="shared" si="656"/>
        <v>0</v>
      </c>
    </row>
    <row r="14003" spans="1:9">
      <c r="A14003">
        <v>14001</v>
      </c>
      <c r="B14003">
        <v>302</v>
      </c>
      <c r="C14003">
        <v>46870</v>
      </c>
      <c r="D14003">
        <v>1</v>
      </c>
      <c r="E14003">
        <v>757</v>
      </c>
      <c r="F14003">
        <f t="shared" si="654"/>
        <v>3020757</v>
      </c>
      <c r="G14003">
        <f t="shared" si="655"/>
        <v>30204680757</v>
      </c>
      <c r="H14003">
        <v>14002</v>
      </c>
      <c r="I14003">
        <f t="shared" si="656"/>
        <v>0</v>
      </c>
    </row>
    <row r="14004" spans="1:9">
      <c r="A14004">
        <v>14002</v>
      </c>
      <c r="B14004">
        <v>302</v>
      </c>
      <c r="C14004">
        <v>46540</v>
      </c>
      <c r="D14004">
        <v>1</v>
      </c>
      <c r="E14004">
        <v>756</v>
      </c>
      <c r="F14004">
        <f t="shared" si="654"/>
        <v>3020756</v>
      </c>
      <c r="G14004">
        <f t="shared" si="655"/>
        <v>30204650756</v>
      </c>
      <c r="H14004">
        <v>14003</v>
      </c>
      <c r="I14004">
        <f t="shared" si="656"/>
        <v>0</v>
      </c>
    </row>
    <row r="14005" spans="1:9">
      <c r="A14005">
        <v>14003</v>
      </c>
      <c r="B14005">
        <v>302</v>
      </c>
      <c r="C14005">
        <v>49420</v>
      </c>
      <c r="D14005">
        <v>1</v>
      </c>
      <c r="E14005">
        <v>190</v>
      </c>
      <c r="F14005">
        <f t="shared" si="654"/>
        <v>3020190</v>
      </c>
      <c r="G14005">
        <f t="shared" si="655"/>
        <v>30204940190</v>
      </c>
      <c r="H14005">
        <v>14004</v>
      </c>
      <c r="I14005">
        <f t="shared" si="656"/>
        <v>0</v>
      </c>
    </row>
    <row r="14006" spans="1:9">
      <c r="A14006">
        <v>14004</v>
      </c>
      <c r="B14006">
        <v>302</v>
      </c>
      <c r="C14006">
        <v>46520</v>
      </c>
      <c r="D14006">
        <v>1</v>
      </c>
      <c r="E14006">
        <v>762</v>
      </c>
      <c r="F14006">
        <f t="shared" si="654"/>
        <v>3020762</v>
      </c>
      <c r="G14006">
        <f t="shared" si="655"/>
        <v>30204650762</v>
      </c>
      <c r="H14006">
        <v>14005</v>
      </c>
      <c r="I14006">
        <f t="shared" si="656"/>
        <v>0</v>
      </c>
    </row>
    <row r="14007" spans="1:9">
      <c r="A14007">
        <v>14005</v>
      </c>
      <c r="B14007">
        <v>302</v>
      </c>
      <c r="C14007">
        <v>46660</v>
      </c>
      <c r="D14007">
        <v>1</v>
      </c>
      <c r="E14007">
        <v>750</v>
      </c>
      <c r="F14007">
        <f t="shared" si="654"/>
        <v>3020750</v>
      </c>
      <c r="G14007">
        <f t="shared" si="655"/>
        <v>30204660750</v>
      </c>
      <c r="H14007">
        <v>14006</v>
      </c>
      <c r="I14007">
        <f t="shared" si="656"/>
        <v>0</v>
      </c>
    </row>
    <row r="14008" spans="1:9">
      <c r="A14008">
        <v>14006</v>
      </c>
      <c r="B14008">
        <v>302</v>
      </c>
      <c r="C14008">
        <v>46670</v>
      </c>
      <c r="D14008">
        <v>1</v>
      </c>
      <c r="E14008">
        <v>760</v>
      </c>
      <c r="F14008">
        <f t="shared" si="654"/>
        <v>3020760</v>
      </c>
      <c r="G14008">
        <f t="shared" si="655"/>
        <v>30204660760</v>
      </c>
      <c r="H14008">
        <v>14007</v>
      </c>
      <c r="I14008">
        <f t="shared" si="656"/>
        <v>0</v>
      </c>
    </row>
    <row r="14009" spans="1:9">
      <c r="A14009">
        <v>14007</v>
      </c>
      <c r="B14009">
        <v>302</v>
      </c>
      <c r="C14009">
        <v>45510</v>
      </c>
      <c r="D14009">
        <v>1</v>
      </c>
      <c r="E14009">
        <v>763</v>
      </c>
      <c r="F14009">
        <f t="shared" si="654"/>
        <v>3020763</v>
      </c>
      <c r="G14009">
        <f t="shared" si="655"/>
        <v>30204550763</v>
      </c>
      <c r="H14009">
        <v>14008</v>
      </c>
      <c r="I14009">
        <f t="shared" si="656"/>
        <v>0</v>
      </c>
    </row>
    <row r="14010" spans="1:9">
      <c r="A14010">
        <v>14008</v>
      </c>
      <c r="B14010">
        <v>302</v>
      </c>
      <c r="C14010">
        <v>46710</v>
      </c>
      <c r="D14010">
        <v>1</v>
      </c>
      <c r="E14010">
        <v>761</v>
      </c>
      <c r="F14010">
        <f t="shared" si="654"/>
        <v>3020761</v>
      </c>
      <c r="G14010">
        <f t="shared" si="655"/>
        <v>30204670761</v>
      </c>
      <c r="H14010">
        <v>14009</v>
      </c>
      <c r="I14010">
        <f t="shared" si="656"/>
        <v>0</v>
      </c>
    </row>
    <row r="14011" spans="1:9">
      <c r="A14011">
        <v>14009</v>
      </c>
      <c r="B14011">
        <v>302</v>
      </c>
      <c r="C14011">
        <v>46590</v>
      </c>
      <c r="D14011">
        <v>1</v>
      </c>
      <c r="E14011">
        <v>755</v>
      </c>
      <c r="F14011">
        <f t="shared" si="654"/>
        <v>3020755</v>
      </c>
      <c r="G14011">
        <f t="shared" si="655"/>
        <v>30204650755</v>
      </c>
      <c r="H14011">
        <v>14010</v>
      </c>
      <c r="I14011">
        <f t="shared" si="656"/>
        <v>0</v>
      </c>
    </row>
    <row r="14012" spans="1:9">
      <c r="A14012">
        <v>14010</v>
      </c>
      <c r="B14012">
        <v>302</v>
      </c>
      <c r="C14012">
        <v>45520</v>
      </c>
      <c r="D14012">
        <v>0</v>
      </c>
      <c r="E14012">
        <v>566</v>
      </c>
      <c r="F14012">
        <f t="shared" si="654"/>
        <v>0</v>
      </c>
      <c r="G14012">
        <f t="shared" si="655"/>
        <v>30204550566</v>
      </c>
      <c r="H14012">
        <v>14011</v>
      </c>
      <c r="I14012">
        <f t="shared" si="656"/>
        <v>0</v>
      </c>
    </row>
    <row r="14013" spans="1:9">
      <c r="A14013">
        <v>14011</v>
      </c>
      <c r="B14013">
        <v>302</v>
      </c>
      <c r="C14013">
        <v>45520</v>
      </c>
      <c r="D14013">
        <v>0</v>
      </c>
      <c r="E14013">
        <v>573</v>
      </c>
      <c r="F14013">
        <f t="shared" si="654"/>
        <v>0</v>
      </c>
      <c r="G14013">
        <f t="shared" si="655"/>
        <v>30204550573</v>
      </c>
      <c r="H14013">
        <v>14012</v>
      </c>
      <c r="I14013">
        <f t="shared" si="656"/>
        <v>0</v>
      </c>
    </row>
    <row r="14014" spans="1:9">
      <c r="A14014">
        <v>14012</v>
      </c>
      <c r="B14014">
        <v>302</v>
      </c>
      <c r="C14014">
        <v>45520</v>
      </c>
      <c r="D14014">
        <v>0</v>
      </c>
      <c r="E14014">
        <v>560</v>
      </c>
      <c r="F14014">
        <f t="shared" si="654"/>
        <v>0</v>
      </c>
      <c r="G14014">
        <f t="shared" si="655"/>
        <v>30204550560</v>
      </c>
      <c r="H14014">
        <v>14013</v>
      </c>
      <c r="I14014">
        <f t="shared" si="656"/>
        <v>0</v>
      </c>
    </row>
    <row r="14015" spans="1:9">
      <c r="A14015">
        <v>14013</v>
      </c>
      <c r="B14015">
        <v>302</v>
      </c>
      <c r="C14015">
        <v>45520</v>
      </c>
      <c r="D14015">
        <v>0</v>
      </c>
      <c r="E14015">
        <v>568</v>
      </c>
      <c r="F14015">
        <f t="shared" si="654"/>
        <v>0</v>
      </c>
      <c r="G14015">
        <f t="shared" si="655"/>
        <v>30204550568</v>
      </c>
      <c r="H14015">
        <v>14014</v>
      </c>
      <c r="I14015">
        <f t="shared" si="656"/>
        <v>0</v>
      </c>
    </row>
    <row r="14016" spans="1:9">
      <c r="A14016">
        <v>14014</v>
      </c>
      <c r="B14016">
        <v>302</v>
      </c>
      <c r="C14016">
        <v>45520</v>
      </c>
      <c r="D14016">
        <v>0</v>
      </c>
      <c r="E14016">
        <v>567</v>
      </c>
      <c r="F14016">
        <f t="shared" si="654"/>
        <v>0</v>
      </c>
      <c r="G14016">
        <f t="shared" si="655"/>
        <v>30204550567</v>
      </c>
      <c r="H14016">
        <v>14015</v>
      </c>
      <c r="I14016">
        <f t="shared" si="656"/>
        <v>0</v>
      </c>
    </row>
    <row r="14017" spans="1:9">
      <c r="A14017">
        <v>14015</v>
      </c>
      <c r="B14017">
        <v>302</v>
      </c>
      <c r="C14017">
        <v>45520</v>
      </c>
      <c r="D14017">
        <v>0</v>
      </c>
      <c r="E14017">
        <v>569</v>
      </c>
      <c r="F14017">
        <f t="shared" si="654"/>
        <v>0</v>
      </c>
      <c r="G14017">
        <f t="shared" si="655"/>
        <v>30204550569</v>
      </c>
      <c r="H14017">
        <v>14016</v>
      </c>
      <c r="I14017">
        <f t="shared" si="656"/>
        <v>0</v>
      </c>
    </row>
    <row r="14018" spans="1:9">
      <c r="A14018">
        <v>14016</v>
      </c>
      <c r="B14018">
        <v>302</v>
      </c>
      <c r="C14018">
        <v>45520</v>
      </c>
      <c r="D14018">
        <v>0</v>
      </c>
      <c r="E14018">
        <v>563</v>
      </c>
      <c r="F14018">
        <f t="shared" si="654"/>
        <v>0</v>
      </c>
      <c r="G14018">
        <f t="shared" si="655"/>
        <v>30204550563</v>
      </c>
      <c r="H14018">
        <v>14017</v>
      </c>
      <c r="I14018">
        <f t="shared" si="656"/>
        <v>0</v>
      </c>
    </row>
    <row r="14019" spans="1:9">
      <c r="A14019">
        <v>14017</v>
      </c>
      <c r="B14019">
        <v>302</v>
      </c>
      <c r="C14019">
        <v>45520</v>
      </c>
      <c r="D14019">
        <v>0</v>
      </c>
      <c r="E14019">
        <v>562</v>
      </c>
      <c r="F14019">
        <f t="shared" ref="F14019:F14082" si="657">(B14019*10000+E14019)*D14019</f>
        <v>0</v>
      </c>
      <c r="G14019">
        <f t="shared" ref="G14019:G14082" si="658">(B14019*10000+FLOOR(C14019/100,1))*10000+E14019</f>
        <v>30204550562</v>
      </c>
      <c r="H14019">
        <v>14018</v>
      </c>
      <c r="I14019">
        <f t="shared" ref="I14019:I14082" si="659">IF(C14019=30300,IF(E14019=117,1,IF(E14019=313,1,0)),0)</f>
        <v>0</v>
      </c>
    </row>
    <row r="14020" spans="1:9">
      <c r="A14020">
        <v>14018</v>
      </c>
      <c r="B14020">
        <v>302</v>
      </c>
      <c r="C14020">
        <v>46703</v>
      </c>
      <c r="D14020">
        <v>1</v>
      </c>
      <c r="E14020">
        <v>607</v>
      </c>
      <c r="F14020">
        <f t="shared" si="657"/>
        <v>3020607</v>
      </c>
      <c r="G14020">
        <f t="shared" si="658"/>
        <v>30204670607</v>
      </c>
      <c r="H14020">
        <v>14019</v>
      </c>
      <c r="I14020">
        <f t="shared" si="659"/>
        <v>0</v>
      </c>
    </row>
    <row r="14021" spans="1:9">
      <c r="A14021">
        <v>14019</v>
      </c>
      <c r="B14021">
        <v>302</v>
      </c>
      <c r="C14021">
        <v>46504</v>
      </c>
      <c r="D14021">
        <v>1</v>
      </c>
      <c r="E14021">
        <v>605</v>
      </c>
      <c r="F14021">
        <f t="shared" si="657"/>
        <v>3020605</v>
      </c>
      <c r="G14021">
        <f t="shared" si="658"/>
        <v>30204650605</v>
      </c>
      <c r="H14021">
        <v>14020</v>
      </c>
      <c r="I14021">
        <f t="shared" si="659"/>
        <v>0</v>
      </c>
    </row>
    <row r="14022" spans="1:9">
      <c r="A14022">
        <v>14020</v>
      </c>
      <c r="B14022">
        <v>302</v>
      </c>
      <c r="C14022">
        <v>46604</v>
      </c>
      <c r="D14022">
        <v>1</v>
      </c>
      <c r="E14022">
        <v>602</v>
      </c>
      <c r="F14022">
        <f t="shared" si="657"/>
        <v>3020602</v>
      </c>
      <c r="G14022">
        <f t="shared" si="658"/>
        <v>30204660602</v>
      </c>
      <c r="H14022">
        <v>14021</v>
      </c>
      <c r="I14022">
        <f t="shared" si="659"/>
        <v>0</v>
      </c>
    </row>
    <row r="14023" spans="1:9">
      <c r="A14023">
        <v>14021</v>
      </c>
      <c r="B14023">
        <v>302</v>
      </c>
      <c r="C14023">
        <v>46605</v>
      </c>
      <c r="D14023">
        <v>1</v>
      </c>
      <c r="E14023">
        <v>606</v>
      </c>
      <c r="F14023">
        <f t="shared" si="657"/>
        <v>3020606</v>
      </c>
      <c r="G14023">
        <f t="shared" si="658"/>
        <v>30204660606</v>
      </c>
      <c r="H14023">
        <v>14022</v>
      </c>
      <c r="I14023">
        <f t="shared" si="659"/>
        <v>0</v>
      </c>
    </row>
    <row r="14024" spans="1:9">
      <c r="A14024">
        <v>14022</v>
      </c>
      <c r="B14024">
        <v>302</v>
      </c>
      <c r="C14024">
        <v>34300</v>
      </c>
      <c r="D14024">
        <v>1</v>
      </c>
      <c r="E14024">
        <v>113</v>
      </c>
      <c r="F14024">
        <f t="shared" si="657"/>
        <v>3020113</v>
      </c>
      <c r="G14024">
        <f t="shared" si="658"/>
        <v>30203430113</v>
      </c>
      <c r="H14024">
        <v>14023</v>
      </c>
      <c r="I14024">
        <f t="shared" si="659"/>
        <v>0</v>
      </c>
    </row>
    <row r="14025" spans="1:9">
      <c r="A14025">
        <v>14023</v>
      </c>
      <c r="B14025">
        <v>302</v>
      </c>
      <c r="C14025">
        <v>34300</v>
      </c>
      <c r="D14025">
        <v>1</v>
      </c>
      <c r="E14025">
        <v>111</v>
      </c>
      <c r="F14025">
        <f t="shared" si="657"/>
        <v>3020111</v>
      </c>
      <c r="G14025">
        <f t="shared" si="658"/>
        <v>30203430111</v>
      </c>
      <c r="H14025">
        <v>14024</v>
      </c>
      <c r="I14025">
        <f t="shared" si="659"/>
        <v>0</v>
      </c>
    </row>
    <row r="14026" spans="1:9">
      <c r="A14026">
        <v>14024</v>
      </c>
      <c r="B14026">
        <v>302</v>
      </c>
      <c r="C14026">
        <v>40002</v>
      </c>
      <c r="D14026">
        <v>1</v>
      </c>
      <c r="E14026">
        <v>308</v>
      </c>
      <c r="F14026">
        <f t="shared" si="657"/>
        <v>3020308</v>
      </c>
      <c r="G14026">
        <f t="shared" si="658"/>
        <v>30204000308</v>
      </c>
      <c r="H14026">
        <v>14025</v>
      </c>
      <c r="I14026">
        <f t="shared" si="659"/>
        <v>0</v>
      </c>
    </row>
    <row r="14027" spans="1:9">
      <c r="A14027">
        <v>14025</v>
      </c>
      <c r="B14027">
        <v>302</v>
      </c>
      <c r="C14027">
        <v>43001</v>
      </c>
      <c r="D14027">
        <v>0</v>
      </c>
      <c r="E14027">
        <v>312</v>
      </c>
      <c r="F14027">
        <f t="shared" si="657"/>
        <v>0</v>
      </c>
      <c r="G14027">
        <f t="shared" si="658"/>
        <v>30204300312</v>
      </c>
      <c r="H14027">
        <v>14026</v>
      </c>
      <c r="I14027">
        <f t="shared" si="659"/>
        <v>0</v>
      </c>
    </row>
    <row r="14028" spans="1:9">
      <c r="A14028">
        <v>14026</v>
      </c>
      <c r="B14028">
        <v>303</v>
      </c>
      <c r="C14028">
        <v>38100</v>
      </c>
      <c r="D14028">
        <v>1</v>
      </c>
      <c r="E14028">
        <v>125</v>
      </c>
      <c r="F14028">
        <f t="shared" si="657"/>
        <v>3030125</v>
      </c>
      <c r="G14028">
        <f t="shared" si="658"/>
        <v>30303810125</v>
      </c>
      <c r="H14028">
        <v>14027</v>
      </c>
      <c r="I14028">
        <f t="shared" si="659"/>
        <v>0</v>
      </c>
    </row>
    <row r="14029" spans="1:9">
      <c r="A14029">
        <v>14027</v>
      </c>
      <c r="B14029">
        <v>303</v>
      </c>
      <c r="C14029">
        <v>30301</v>
      </c>
      <c r="D14029">
        <v>1</v>
      </c>
      <c r="E14029">
        <v>100</v>
      </c>
      <c r="F14029">
        <f t="shared" si="657"/>
        <v>3030100</v>
      </c>
      <c r="G14029">
        <f t="shared" si="658"/>
        <v>30303030100</v>
      </c>
      <c r="H14029">
        <v>14028</v>
      </c>
      <c r="I14029">
        <f t="shared" si="659"/>
        <v>0</v>
      </c>
    </row>
    <row r="14030" spans="1:9">
      <c r="A14030">
        <v>14028</v>
      </c>
      <c r="B14030">
        <v>303</v>
      </c>
      <c r="C14030">
        <v>30300</v>
      </c>
      <c r="D14030">
        <v>1</v>
      </c>
      <c r="E14030">
        <v>113</v>
      </c>
      <c r="F14030">
        <f t="shared" si="657"/>
        <v>3030113</v>
      </c>
      <c r="G14030">
        <f t="shared" si="658"/>
        <v>30303030113</v>
      </c>
      <c r="H14030">
        <v>14029</v>
      </c>
      <c r="I14030">
        <f t="shared" si="659"/>
        <v>0</v>
      </c>
    </row>
    <row r="14031" spans="1:9">
      <c r="A14031">
        <v>14029</v>
      </c>
      <c r="B14031">
        <v>303</v>
      </c>
      <c r="C14031">
        <v>38001</v>
      </c>
      <c r="D14031">
        <v>1</v>
      </c>
      <c r="E14031">
        <v>111</v>
      </c>
      <c r="F14031">
        <f t="shared" si="657"/>
        <v>3030111</v>
      </c>
      <c r="G14031">
        <f t="shared" si="658"/>
        <v>30303800111</v>
      </c>
      <c r="H14031">
        <v>14030</v>
      </c>
      <c r="I14031">
        <f t="shared" si="659"/>
        <v>0</v>
      </c>
    </row>
    <row r="14032" spans="1:9">
      <c r="A14032">
        <v>14030</v>
      </c>
      <c r="B14032">
        <v>303</v>
      </c>
      <c r="C14032">
        <v>32001</v>
      </c>
      <c r="D14032">
        <v>1</v>
      </c>
      <c r="E14032">
        <v>104</v>
      </c>
      <c r="F14032">
        <f t="shared" si="657"/>
        <v>3030104</v>
      </c>
      <c r="G14032">
        <f t="shared" si="658"/>
        <v>30303200104</v>
      </c>
      <c r="H14032">
        <v>14031</v>
      </c>
      <c r="I14032">
        <f t="shared" si="659"/>
        <v>0</v>
      </c>
    </row>
    <row r="14033" spans="1:9">
      <c r="A14033">
        <v>14031</v>
      </c>
      <c r="B14033">
        <v>303</v>
      </c>
      <c r="C14033">
        <v>32100</v>
      </c>
      <c r="D14033">
        <v>1</v>
      </c>
      <c r="E14033">
        <v>112</v>
      </c>
      <c r="F14033">
        <f t="shared" si="657"/>
        <v>3030112</v>
      </c>
      <c r="G14033">
        <f t="shared" si="658"/>
        <v>30303210112</v>
      </c>
      <c r="H14033">
        <v>14032</v>
      </c>
      <c r="I14033">
        <f t="shared" si="659"/>
        <v>0</v>
      </c>
    </row>
    <row r="14034" spans="1:9">
      <c r="A14034">
        <v>14032</v>
      </c>
      <c r="B14034">
        <v>303</v>
      </c>
      <c r="C14034">
        <v>32100</v>
      </c>
      <c r="D14034">
        <v>1</v>
      </c>
      <c r="E14034">
        <v>109</v>
      </c>
      <c r="F14034">
        <f t="shared" si="657"/>
        <v>3030109</v>
      </c>
      <c r="G14034">
        <f t="shared" si="658"/>
        <v>30303210109</v>
      </c>
      <c r="H14034">
        <v>14033</v>
      </c>
      <c r="I14034">
        <f t="shared" si="659"/>
        <v>0</v>
      </c>
    </row>
    <row r="14035" spans="1:9">
      <c r="A14035">
        <v>14033</v>
      </c>
      <c r="B14035">
        <v>303</v>
      </c>
      <c r="C14035">
        <v>34300</v>
      </c>
      <c r="D14035">
        <v>1</v>
      </c>
      <c r="E14035">
        <v>114</v>
      </c>
      <c r="F14035">
        <f t="shared" si="657"/>
        <v>3030114</v>
      </c>
      <c r="G14035">
        <f t="shared" si="658"/>
        <v>30303430114</v>
      </c>
      <c r="H14035">
        <v>14034</v>
      </c>
      <c r="I14035">
        <f t="shared" si="659"/>
        <v>0</v>
      </c>
    </row>
    <row r="14036" spans="1:9">
      <c r="A14036">
        <v>14034</v>
      </c>
      <c r="B14036">
        <v>303</v>
      </c>
      <c r="C14036">
        <v>34100</v>
      </c>
      <c r="D14036">
        <v>1</v>
      </c>
      <c r="E14036">
        <v>101</v>
      </c>
      <c r="F14036">
        <f t="shared" si="657"/>
        <v>3030101</v>
      </c>
      <c r="G14036">
        <f t="shared" si="658"/>
        <v>30303410101</v>
      </c>
      <c r="H14036">
        <v>14035</v>
      </c>
      <c r="I14036">
        <f t="shared" si="659"/>
        <v>0</v>
      </c>
    </row>
    <row r="14037" spans="1:9">
      <c r="A14037">
        <v>14035</v>
      </c>
      <c r="B14037">
        <v>303</v>
      </c>
      <c r="C14037">
        <v>34300</v>
      </c>
      <c r="D14037">
        <v>1</v>
      </c>
      <c r="E14037">
        <v>117</v>
      </c>
      <c r="F14037">
        <f t="shared" si="657"/>
        <v>3030117</v>
      </c>
      <c r="G14037">
        <f t="shared" si="658"/>
        <v>30303430117</v>
      </c>
      <c r="H14037">
        <v>14036</v>
      </c>
      <c r="I14037">
        <f t="shared" si="659"/>
        <v>0</v>
      </c>
    </row>
    <row r="14038" spans="1:9">
      <c r="A14038">
        <v>14036</v>
      </c>
      <c r="B14038">
        <v>303</v>
      </c>
      <c r="C14038">
        <v>43410</v>
      </c>
      <c r="D14038">
        <v>0</v>
      </c>
      <c r="E14038">
        <v>357</v>
      </c>
      <c r="F14038">
        <f t="shared" si="657"/>
        <v>0</v>
      </c>
      <c r="G14038">
        <f t="shared" si="658"/>
        <v>30304340357</v>
      </c>
      <c r="H14038">
        <v>14037</v>
      </c>
      <c r="I14038">
        <f t="shared" si="659"/>
        <v>0</v>
      </c>
    </row>
    <row r="14039" spans="1:9">
      <c r="A14039">
        <v>14037</v>
      </c>
      <c r="B14039">
        <v>303</v>
      </c>
      <c r="C14039">
        <v>41000</v>
      </c>
      <c r="D14039">
        <v>1</v>
      </c>
      <c r="E14039">
        <v>305</v>
      </c>
      <c r="F14039">
        <f t="shared" si="657"/>
        <v>3030305</v>
      </c>
      <c r="G14039">
        <f t="shared" si="658"/>
        <v>30304100305</v>
      </c>
      <c r="H14039">
        <v>14038</v>
      </c>
      <c r="I14039">
        <f t="shared" si="659"/>
        <v>0</v>
      </c>
    </row>
    <row r="14040" spans="1:9">
      <c r="A14040">
        <v>14038</v>
      </c>
      <c r="B14040">
        <v>303</v>
      </c>
      <c r="C14040">
        <v>41000</v>
      </c>
      <c r="D14040">
        <v>1</v>
      </c>
      <c r="E14040">
        <v>314</v>
      </c>
      <c r="F14040">
        <f t="shared" si="657"/>
        <v>3030314</v>
      </c>
      <c r="G14040">
        <f t="shared" si="658"/>
        <v>30304100314</v>
      </c>
      <c r="H14040">
        <v>14039</v>
      </c>
      <c r="I14040">
        <f t="shared" si="659"/>
        <v>0</v>
      </c>
    </row>
    <row r="14041" spans="1:9">
      <c r="A14041">
        <v>14039</v>
      </c>
      <c r="B14041">
        <v>303</v>
      </c>
      <c r="C14041">
        <v>41000</v>
      </c>
      <c r="D14041">
        <v>1</v>
      </c>
      <c r="E14041">
        <v>301</v>
      </c>
      <c r="F14041">
        <f t="shared" si="657"/>
        <v>3030301</v>
      </c>
      <c r="G14041">
        <f t="shared" si="658"/>
        <v>30304100301</v>
      </c>
      <c r="H14041">
        <v>14040</v>
      </c>
      <c r="I14041">
        <f t="shared" si="659"/>
        <v>0</v>
      </c>
    </row>
    <row r="14042" spans="1:9">
      <c r="A14042">
        <v>14040</v>
      </c>
      <c r="B14042">
        <v>303</v>
      </c>
      <c r="C14042">
        <v>40005</v>
      </c>
      <c r="D14042">
        <v>1</v>
      </c>
      <c r="E14042">
        <v>308</v>
      </c>
      <c r="F14042">
        <f t="shared" si="657"/>
        <v>3030308</v>
      </c>
      <c r="G14042">
        <f t="shared" si="658"/>
        <v>30304000308</v>
      </c>
      <c r="H14042">
        <v>14041</v>
      </c>
      <c r="I14042">
        <f t="shared" si="659"/>
        <v>0</v>
      </c>
    </row>
    <row r="14043" spans="1:9">
      <c r="A14043">
        <v>14041</v>
      </c>
      <c r="B14043">
        <v>303</v>
      </c>
      <c r="C14043">
        <v>43000</v>
      </c>
      <c r="D14043">
        <v>0</v>
      </c>
      <c r="E14043">
        <v>300</v>
      </c>
      <c r="F14043">
        <f t="shared" si="657"/>
        <v>0</v>
      </c>
      <c r="G14043">
        <f t="shared" si="658"/>
        <v>30304300300</v>
      </c>
      <c r="H14043">
        <v>14042</v>
      </c>
      <c r="I14043">
        <f t="shared" si="659"/>
        <v>0</v>
      </c>
    </row>
    <row r="14044" spans="1:9">
      <c r="A14044">
        <v>14042</v>
      </c>
      <c r="B14044">
        <v>303</v>
      </c>
      <c r="C14044">
        <v>43001</v>
      </c>
      <c r="D14044">
        <v>0</v>
      </c>
      <c r="E14044">
        <v>312</v>
      </c>
      <c r="F14044">
        <f t="shared" si="657"/>
        <v>0</v>
      </c>
      <c r="G14044">
        <f t="shared" si="658"/>
        <v>30304300312</v>
      </c>
      <c r="H14044">
        <v>14043</v>
      </c>
      <c r="I14044">
        <f t="shared" si="659"/>
        <v>0</v>
      </c>
    </row>
    <row r="14045" spans="1:9">
      <c r="A14045">
        <v>14043</v>
      </c>
      <c r="B14045">
        <v>303</v>
      </c>
      <c r="C14045">
        <v>46950</v>
      </c>
      <c r="D14045">
        <v>1</v>
      </c>
      <c r="E14045">
        <v>757</v>
      </c>
      <c r="F14045">
        <f t="shared" si="657"/>
        <v>3030757</v>
      </c>
      <c r="G14045">
        <f t="shared" si="658"/>
        <v>30304690757</v>
      </c>
      <c r="H14045">
        <v>14044</v>
      </c>
      <c r="I14045">
        <f t="shared" si="659"/>
        <v>0</v>
      </c>
    </row>
    <row r="14046" spans="1:9">
      <c r="A14046">
        <v>14044</v>
      </c>
      <c r="B14046">
        <v>303</v>
      </c>
      <c r="C14046">
        <v>46640</v>
      </c>
      <c r="D14046">
        <v>1</v>
      </c>
      <c r="E14046">
        <v>756</v>
      </c>
      <c r="F14046">
        <f t="shared" si="657"/>
        <v>3030756</v>
      </c>
      <c r="G14046">
        <f t="shared" si="658"/>
        <v>30304660756</v>
      </c>
      <c r="H14046">
        <v>14045</v>
      </c>
      <c r="I14046">
        <f t="shared" si="659"/>
        <v>0</v>
      </c>
    </row>
    <row r="14047" spans="1:9">
      <c r="A14047">
        <v>14045</v>
      </c>
      <c r="B14047">
        <v>303</v>
      </c>
      <c r="C14047">
        <v>49420</v>
      </c>
      <c r="D14047">
        <v>1</v>
      </c>
      <c r="E14047">
        <v>190</v>
      </c>
      <c r="F14047">
        <f t="shared" si="657"/>
        <v>3030190</v>
      </c>
      <c r="G14047">
        <f t="shared" si="658"/>
        <v>30304940190</v>
      </c>
      <c r="H14047">
        <v>14046</v>
      </c>
      <c r="I14047">
        <f t="shared" si="659"/>
        <v>0</v>
      </c>
    </row>
    <row r="14048" spans="1:9">
      <c r="A14048">
        <v>14046</v>
      </c>
      <c r="B14048">
        <v>303</v>
      </c>
      <c r="C14048">
        <v>46520</v>
      </c>
      <c r="D14048">
        <v>1</v>
      </c>
      <c r="E14048">
        <v>755</v>
      </c>
      <c r="F14048">
        <f t="shared" si="657"/>
        <v>3030755</v>
      </c>
      <c r="G14048">
        <f t="shared" si="658"/>
        <v>30304650755</v>
      </c>
      <c r="H14048">
        <v>14047</v>
      </c>
      <c r="I14048">
        <f t="shared" si="659"/>
        <v>0</v>
      </c>
    </row>
    <row r="14049" spans="1:9">
      <c r="A14049">
        <v>14047</v>
      </c>
      <c r="B14049">
        <v>303</v>
      </c>
      <c r="C14049">
        <v>46660</v>
      </c>
      <c r="D14049">
        <v>1</v>
      </c>
      <c r="E14049">
        <v>760</v>
      </c>
      <c r="F14049">
        <f t="shared" si="657"/>
        <v>3030760</v>
      </c>
      <c r="G14049">
        <f t="shared" si="658"/>
        <v>30304660760</v>
      </c>
      <c r="H14049">
        <v>14048</v>
      </c>
      <c r="I14049">
        <f t="shared" si="659"/>
        <v>0</v>
      </c>
    </row>
    <row r="14050" spans="1:9">
      <c r="A14050">
        <v>14048</v>
      </c>
      <c r="B14050">
        <v>303</v>
      </c>
      <c r="C14050">
        <v>46560</v>
      </c>
      <c r="D14050">
        <v>1</v>
      </c>
      <c r="E14050">
        <v>763</v>
      </c>
      <c r="F14050">
        <f t="shared" si="657"/>
        <v>3030763</v>
      </c>
      <c r="G14050">
        <f t="shared" si="658"/>
        <v>30304650763</v>
      </c>
      <c r="H14050">
        <v>14049</v>
      </c>
      <c r="I14050">
        <f t="shared" si="659"/>
        <v>0</v>
      </c>
    </row>
    <row r="14051" spans="1:9">
      <c r="A14051">
        <v>14049</v>
      </c>
      <c r="B14051">
        <v>303</v>
      </c>
      <c r="C14051">
        <v>46720</v>
      </c>
      <c r="D14051">
        <v>1</v>
      </c>
      <c r="E14051">
        <v>762</v>
      </c>
      <c r="F14051">
        <f t="shared" si="657"/>
        <v>3030762</v>
      </c>
      <c r="G14051">
        <f t="shared" si="658"/>
        <v>30304670762</v>
      </c>
      <c r="H14051">
        <v>14050</v>
      </c>
      <c r="I14051">
        <f t="shared" si="659"/>
        <v>0</v>
      </c>
    </row>
    <row r="14052" spans="1:9">
      <c r="A14052">
        <v>14050</v>
      </c>
      <c r="B14052">
        <v>303</v>
      </c>
      <c r="C14052">
        <v>46770</v>
      </c>
      <c r="D14052">
        <v>1</v>
      </c>
      <c r="E14052">
        <v>761</v>
      </c>
      <c r="F14052">
        <f t="shared" si="657"/>
        <v>3030761</v>
      </c>
      <c r="G14052">
        <f t="shared" si="658"/>
        <v>30304670761</v>
      </c>
      <c r="H14052">
        <v>14051</v>
      </c>
      <c r="I14052">
        <f t="shared" si="659"/>
        <v>0</v>
      </c>
    </row>
    <row r="14053" spans="1:9">
      <c r="A14053">
        <v>14051</v>
      </c>
      <c r="B14053">
        <v>303</v>
      </c>
      <c r="C14053">
        <v>46550</v>
      </c>
      <c r="D14053">
        <v>1</v>
      </c>
      <c r="E14053">
        <v>750</v>
      </c>
      <c r="F14053">
        <f t="shared" si="657"/>
        <v>3030750</v>
      </c>
      <c r="G14053">
        <f t="shared" si="658"/>
        <v>30304650750</v>
      </c>
      <c r="H14053">
        <v>14052</v>
      </c>
      <c r="I14053">
        <f t="shared" si="659"/>
        <v>0</v>
      </c>
    </row>
    <row r="14054" spans="1:9">
      <c r="A14054">
        <v>14052</v>
      </c>
      <c r="B14054">
        <v>303</v>
      </c>
      <c r="C14054">
        <v>46602</v>
      </c>
      <c r="D14054">
        <v>1</v>
      </c>
      <c r="E14054">
        <v>602</v>
      </c>
      <c r="F14054">
        <f t="shared" si="657"/>
        <v>3030602</v>
      </c>
      <c r="G14054">
        <f t="shared" si="658"/>
        <v>30304660602</v>
      </c>
      <c r="H14054">
        <v>14053</v>
      </c>
      <c r="I14054">
        <f t="shared" si="659"/>
        <v>0</v>
      </c>
    </row>
    <row r="14055" spans="1:9">
      <c r="A14055">
        <v>14053</v>
      </c>
      <c r="B14055">
        <v>303</v>
      </c>
      <c r="C14055">
        <v>46503</v>
      </c>
      <c r="D14055">
        <v>1</v>
      </c>
      <c r="E14055">
        <v>607</v>
      </c>
      <c r="F14055">
        <f t="shared" si="657"/>
        <v>3030607</v>
      </c>
      <c r="G14055">
        <f t="shared" si="658"/>
        <v>30304650607</v>
      </c>
      <c r="H14055">
        <v>14054</v>
      </c>
      <c r="I14055">
        <f t="shared" si="659"/>
        <v>0</v>
      </c>
    </row>
    <row r="14056" spans="1:9">
      <c r="A14056">
        <v>14054</v>
      </c>
      <c r="B14056">
        <v>303</v>
      </c>
      <c r="C14056">
        <v>46603</v>
      </c>
      <c r="D14056">
        <v>1</v>
      </c>
      <c r="E14056">
        <v>606</v>
      </c>
      <c r="F14056">
        <f t="shared" si="657"/>
        <v>3030606</v>
      </c>
      <c r="G14056">
        <f t="shared" si="658"/>
        <v>30304660606</v>
      </c>
      <c r="H14056">
        <v>14055</v>
      </c>
      <c r="I14056">
        <f t="shared" si="659"/>
        <v>0</v>
      </c>
    </row>
    <row r="14057" spans="1:9">
      <c r="A14057">
        <v>14055</v>
      </c>
      <c r="B14057">
        <v>303</v>
      </c>
      <c r="C14057">
        <v>46701</v>
      </c>
      <c r="D14057">
        <v>1</v>
      </c>
      <c r="E14057">
        <v>605</v>
      </c>
      <c r="F14057">
        <f t="shared" si="657"/>
        <v>3030605</v>
      </c>
      <c r="G14057">
        <f t="shared" si="658"/>
        <v>30304670605</v>
      </c>
      <c r="H14057">
        <v>14056</v>
      </c>
      <c r="I14057">
        <f t="shared" si="659"/>
        <v>0</v>
      </c>
    </row>
    <row r="14058" spans="1:9">
      <c r="A14058">
        <v>14056</v>
      </c>
      <c r="B14058">
        <v>303</v>
      </c>
      <c r="C14058">
        <v>34300</v>
      </c>
      <c r="D14058">
        <v>1</v>
      </c>
      <c r="E14058">
        <v>110</v>
      </c>
      <c r="F14058">
        <f t="shared" si="657"/>
        <v>3030110</v>
      </c>
      <c r="G14058">
        <f t="shared" si="658"/>
        <v>30303430110</v>
      </c>
      <c r="H14058">
        <v>14057</v>
      </c>
      <c r="I14058">
        <f t="shared" si="659"/>
        <v>0</v>
      </c>
    </row>
    <row r="14059" spans="1:9">
      <c r="A14059">
        <v>14057</v>
      </c>
      <c r="B14059">
        <v>303</v>
      </c>
      <c r="C14059">
        <v>34300</v>
      </c>
      <c r="D14059">
        <v>1</v>
      </c>
      <c r="E14059">
        <v>313</v>
      </c>
      <c r="F14059">
        <f t="shared" si="657"/>
        <v>3030313</v>
      </c>
      <c r="G14059">
        <f t="shared" si="658"/>
        <v>30303430313</v>
      </c>
      <c r="H14059">
        <v>14058</v>
      </c>
      <c r="I14059">
        <f t="shared" si="659"/>
        <v>0</v>
      </c>
    </row>
    <row r="14060" spans="1:9">
      <c r="A14060">
        <v>14058</v>
      </c>
      <c r="B14060">
        <v>303</v>
      </c>
      <c r="C14060">
        <v>45000</v>
      </c>
      <c r="D14060">
        <v>1</v>
      </c>
      <c r="E14060">
        <v>310</v>
      </c>
      <c r="F14060">
        <f t="shared" si="657"/>
        <v>3030310</v>
      </c>
      <c r="G14060">
        <f t="shared" si="658"/>
        <v>30304500310</v>
      </c>
      <c r="H14060">
        <v>14059</v>
      </c>
      <c r="I14060">
        <f t="shared" si="659"/>
        <v>0</v>
      </c>
    </row>
    <row r="14061" spans="1:9">
      <c r="A14061">
        <v>14059</v>
      </c>
      <c r="B14061">
        <v>303</v>
      </c>
      <c r="C14061">
        <v>43001</v>
      </c>
      <c r="D14061">
        <v>0</v>
      </c>
      <c r="E14061">
        <v>313</v>
      </c>
      <c r="F14061">
        <f t="shared" si="657"/>
        <v>0</v>
      </c>
      <c r="G14061">
        <f t="shared" si="658"/>
        <v>30304300313</v>
      </c>
      <c r="H14061">
        <v>14060</v>
      </c>
      <c r="I14061">
        <f t="shared" si="659"/>
        <v>0</v>
      </c>
    </row>
    <row r="14062" spans="1:9">
      <c r="A14062">
        <v>14060</v>
      </c>
      <c r="B14062">
        <v>304</v>
      </c>
      <c r="C14062">
        <v>30301</v>
      </c>
      <c r="D14062">
        <v>1</v>
      </c>
      <c r="E14062">
        <v>127</v>
      </c>
      <c r="F14062">
        <f t="shared" si="657"/>
        <v>3040127</v>
      </c>
      <c r="G14062">
        <f t="shared" si="658"/>
        <v>30403030127</v>
      </c>
      <c r="H14062">
        <v>14061</v>
      </c>
      <c r="I14062">
        <f t="shared" si="659"/>
        <v>0</v>
      </c>
    </row>
    <row r="14063" spans="1:9">
      <c r="A14063">
        <v>14061</v>
      </c>
      <c r="B14063">
        <v>304</v>
      </c>
      <c r="C14063">
        <v>30000</v>
      </c>
      <c r="D14063">
        <v>1</v>
      </c>
      <c r="E14063">
        <v>109</v>
      </c>
      <c r="F14063">
        <f t="shared" si="657"/>
        <v>3040109</v>
      </c>
      <c r="G14063">
        <f t="shared" si="658"/>
        <v>30403000109</v>
      </c>
      <c r="H14063">
        <v>14062</v>
      </c>
      <c r="I14063">
        <f t="shared" si="659"/>
        <v>0</v>
      </c>
    </row>
    <row r="14064" spans="1:9">
      <c r="A14064">
        <v>14062</v>
      </c>
      <c r="B14064">
        <v>304</v>
      </c>
      <c r="C14064">
        <v>38101</v>
      </c>
      <c r="D14064">
        <v>1</v>
      </c>
      <c r="E14064">
        <v>117</v>
      </c>
      <c r="F14064">
        <f t="shared" si="657"/>
        <v>3040117</v>
      </c>
      <c r="G14064">
        <f t="shared" si="658"/>
        <v>30403810117</v>
      </c>
      <c r="H14064">
        <v>14063</v>
      </c>
      <c r="I14064">
        <f t="shared" si="659"/>
        <v>0</v>
      </c>
    </row>
    <row r="14065" spans="1:9">
      <c r="A14065">
        <v>14063</v>
      </c>
      <c r="B14065">
        <v>304</v>
      </c>
      <c r="C14065">
        <v>38001</v>
      </c>
      <c r="D14065">
        <v>1</v>
      </c>
      <c r="E14065">
        <v>114</v>
      </c>
      <c r="F14065">
        <f t="shared" si="657"/>
        <v>3040114</v>
      </c>
      <c r="G14065">
        <f t="shared" si="658"/>
        <v>30403800114</v>
      </c>
      <c r="H14065">
        <v>14064</v>
      </c>
      <c r="I14065">
        <f t="shared" si="659"/>
        <v>0</v>
      </c>
    </row>
    <row r="14066" spans="1:9">
      <c r="A14066">
        <v>14064</v>
      </c>
      <c r="B14066">
        <v>304</v>
      </c>
      <c r="C14066">
        <v>32102</v>
      </c>
      <c r="D14066">
        <v>1</v>
      </c>
      <c r="E14066">
        <v>104</v>
      </c>
      <c r="F14066">
        <f t="shared" si="657"/>
        <v>3040104</v>
      </c>
      <c r="G14066">
        <f t="shared" si="658"/>
        <v>30403210104</v>
      </c>
      <c r="H14066">
        <v>14065</v>
      </c>
      <c r="I14066">
        <f t="shared" si="659"/>
        <v>0</v>
      </c>
    </row>
    <row r="14067" spans="1:9">
      <c r="A14067">
        <v>14065</v>
      </c>
      <c r="B14067">
        <v>304</v>
      </c>
      <c r="C14067">
        <v>32100</v>
      </c>
      <c r="D14067">
        <v>1</v>
      </c>
      <c r="E14067">
        <v>313</v>
      </c>
      <c r="F14067">
        <f t="shared" si="657"/>
        <v>3040313</v>
      </c>
      <c r="G14067">
        <f t="shared" si="658"/>
        <v>30403210313</v>
      </c>
      <c r="H14067">
        <v>14066</v>
      </c>
      <c r="I14067">
        <f t="shared" si="659"/>
        <v>0</v>
      </c>
    </row>
    <row r="14068" spans="1:9">
      <c r="A14068">
        <v>14066</v>
      </c>
      <c r="B14068">
        <v>304</v>
      </c>
      <c r="C14068">
        <v>32100</v>
      </c>
      <c r="D14068">
        <v>1</v>
      </c>
      <c r="E14068">
        <v>101</v>
      </c>
      <c r="F14068">
        <f t="shared" si="657"/>
        <v>3040101</v>
      </c>
      <c r="G14068">
        <f t="shared" si="658"/>
        <v>30403210101</v>
      </c>
      <c r="H14068">
        <v>14067</v>
      </c>
      <c r="I14068">
        <f t="shared" si="659"/>
        <v>0</v>
      </c>
    </row>
    <row r="14069" spans="1:9">
      <c r="A14069">
        <v>14067</v>
      </c>
      <c r="B14069">
        <v>304</v>
      </c>
      <c r="C14069">
        <v>34200</v>
      </c>
      <c r="D14069">
        <v>1</v>
      </c>
      <c r="E14069">
        <v>307</v>
      </c>
      <c r="F14069">
        <f t="shared" si="657"/>
        <v>3040307</v>
      </c>
      <c r="G14069">
        <f t="shared" si="658"/>
        <v>30403420307</v>
      </c>
      <c r="H14069">
        <v>14068</v>
      </c>
      <c r="I14069">
        <f t="shared" si="659"/>
        <v>0</v>
      </c>
    </row>
    <row r="14070" spans="1:9">
      <c r="A14070">
        <v>14068</v>
      </c>
      <c r="B14070">
        <v>304</v>
      </c>
      <c r="C14070">
        <v>34101</v>
      </c>
      <c r="D14070">
        <v>1</v>
      </c>
      <c r="E14070">
        <v>110</v>
      </c>
      <c r="F14070">
        <f t="shared" si="657"/>
        <v>3040110</v>
      </c>
      <c r="G14070">
        <f t="shared" si="658"/>
        <v>30403410110</v>
      </c>
      <c r="H14070">
        <v>14069</v>
      </c>
      <c r="I14070">
        <f t="shared" si="659"/>
        <v>0</v>
      </c>
    </row>
    <row r="14071" spans="1:9">
      <c r="A14071">
        <v>14069</v>
      </c>
      <c r="B14071">
        <v>304</v>
      </c>
      <c r="C14071">
        <v>34200</v>
      </c>
      <c r="D14071">
        <v>1</v>
      </c>
      <c r="E14071">
        <v>100</v>
      </c>
      <c r="F14071">
        <f t="shared" si="657"/>
        <v>3040100</v>
      </c>
      <c r="G14071">
        <f t="shared" si="658"/>
        <v>30403420100</v>
      </c>
      <c r="H14071">
        <v>14070</v>
      </c>
      <c r="I14071">
        <f t="shared" si="659"/>
        <v>0</v>
      </c>
    </row>
    <row r="14072" spans="1:9">
      <c r="A14072">
        <v>14070</v>
      </c>
      <c r="B14072">
        <v>304</v>
      </c>
      <c r="C14072">
        <v>45010</v>
      </c>
      <c r="D14072">
        <v>1</v>
      </c>
      <c r="E14072">
        <v>360</v>
      </c>
      <c r="F14072">
        <f t="shared" si="657"/>
        <v>3040360</v>
      </c>
      <c r="G14072">
        <f t="shared" si="658"/>
        <v>30404500360</v>
      </c>
      <c r="H14072">
        <v>14071</v>
      </c>
      <c r="I14072">
        <f t="shared" si="659"/>
        <v>0</v>
      </c>
    </row>
    <row r="14073" spans="1:9">
      <c r="A14073">
        <v>14071</v>
      </c>
      <c r="B14073">
        <v>304</v>
      </c>
      <c r="C14073">
        <v>41000</v>
      </c>
      <c r="D14073">
        <v>1</v>
      </c>
      <c r="E14073">
        <v>108</v>
      </c>
      <c r="F14073">
        <f t="shared" si="657"/>
        <v>3040108</v>
      </c>
      <c r="G14073">
        <f t="shared" si="658"/>
        <v>30404100108</v>
      </c>
      <c r="H14073">
        <v>14072</v>
      </c>
      <c r="I14073">
        <f t="shared" si="659"/>
        <v>0</v>
      </c>
    </row>
    <row r="14074" spans="1:9">
      <c r="A14074">
        <v>14072</v>
      </c>
      <c r="B14074">
        <v>304</v>
      </c>
      <c r="C14074">
        <v>41000</v>
      </c>
      <c r="D14074">
        <v>1</v>
      </c>
      <c r="E14074">
        <v>301</v>
      </c>
      <c r="F14074">
        <f t="shared" si="657"/>
        <v>3040301</v>
      </c>
      <c r="G14074">
        <f t="shared" si="658"/>
        <v>30404100301</v>
      </c>
      <c r="H14074">
        <v>14073</v>
      </c>
      <c r="I14074">
        <f t="shared" si="659"/>
        <v>0</v>
      </c>
    </row>
    <row r="14075" spans="1:9">
      <c r="A14075">
        <v>14073</v>
      </c>
      <c r="B14075">
        <v>304</v>
      </c>
      <c r="C14075">
        <v>41000</v>
      </c>
      <c r="D14075">
        <v>1</v>
      </c>
      <c r="E14075">
        <v>308</v>
      </c>
      <c r="F14075">
        <f t="shared" si="657"/>
        <v>3040308</v>
      </c>
      <c r="G14075">
        <f t="shared" si="658"/>
        <v>30404100308</v>
      </c>
      <c r="H14075">
        <v>14074</v>
      </c>
      <c r="I14075">
        <f t="shared" si="659"/>
        <v>0</v>
      </c>
    </row>
    <row r="14076" spans="1:9">
      <c r="A14076">
        <v>14074</v>
      </c>
      <c r="B14076">
        <v>304</v>
      </c>
      <c r="C14076">
        <v>40003</v>
      </c>
      <c r="D14076">
        <v>1</v>
      </c>
      <c r="E14076">
        <v>300</v>
      </c>
      <c r="F14076">
        <f t="shared" si="657"/>
        <v>3040300</v>
      </c>
      <c r="G14076">
        <f t="shared" si="658"/>
        <v>30404000300</v>
      </c>
      <c r="H14076">
        <v>14075</v>
      </c>
      <c r="I14076">
        <f t="shared" si="659"/>
        <v>0</v>
      </c>
    </row>
    <row r="14077" spans="1:9">
      <c r="A14077">
        <v>14075</v>
      </c>
      <c r="B14077">
        <v>304</v>
      </c>
      <c r="C14077">
        <v>43401</v>
      </c>
      <c r="D14077">
        <v>0</v>
      </c>
      <c r="E14077">
        <v>305</v>
      </c>
      <c r="F14077">
        <f t="shared" si="657"/>
        <v>0</v>
      </c>
      <c r="G14077">
        <f t="shared" si="658"/>
        <v>30404340305</v>
      </c>
      <c r="H14077">
        <v>14076</v>
      </c>
      <c r="I14077">
        <f t="shared" si="659"/>
        <v>0</v>
      </c>
    </row>
    <row r="14078" spans="1:9">
      <c r="A14078">
        <v>14076</v>
      </c>
      <c r="B14078">
        <v>304</v>
      </c>
      <c r="C14078">
        <v>43501</v>
      </c>
      <c r="D14078">
        <v>0</v>
      </c>
      <c r="E14078">
        <v>313</v>
      </c>
      <c r="F14078">
        <f t="shared" si="657"/>
        <v>0</v>
      </c>
      <c r="G14078">
        <f t="shared" si="658"/>
        <v>30404350313</v>
      </c>
      <c r="H14078">
        <v>14077</v>
      </c>
      <c r="I14078">
        <f t="shared" si="659"/>
        <v>0</v>
      </c>
    </row>
    <row r="14079" spans="1:9">
      <c r="A14079">
        <v>14077</v>
      </c>
      <c r="B14079">
        <v>304</v>
      </c>
      <c r="C14079">
        <v>46820</v>
      </c>
      <c r="D14079">
        <v>1</v>
      </c>
      <c r="E14079">
        <v>757</v>
      </c>
      <c r="F14079">
        <f t="shared" si="657"/>
        <v>3040757</v>
      </c>
      <c r="G14079">
        <f t="shared" si="658"/>
        <v>30404680757</v>
      </c>
      <c r="H14079">
        <v>14078</v>
      </c>
      <c r="I14079">
        <f t="shared" si="659"/>
        <v>0</v>
      </c>
    </row>
    <row r="14080" spans="1:9">
      <c r="A14080">
        <v>14078</v>
      </c>
      <c r="B14080">
        <v>304</v>
      </c>
      <c r="C14080">
        <v>46530</v>
      </c>
      <c r="D14080">
        <v>1</v>
      </c>
      <c r="E14080">
        <v>756</v>
      </c>
      <c r="F14080">
        <f t="shared" si="657"/>
        <v>3040756</v>
      </c>
      <c r="G14080">
        <f t="shared" si="658"/>
        <v>30404650756</v>
      </c>
      <c r="H14080">
        <v>14079</v>
      </c>
      <c r="I14080">
        <f t="shared" si="659"/>
        <v>0</v>
      </c>
    </row>
    <row r="14081" spans="1:9">
      <c r="A14081">
        <v>14079</v>
      </c>
      <c r="B14081">
        <v>304</v>
      </c>
      <c r="C14081">
        <v>49410</v>
      </c>
      <c r="D14081">
        <v>1</v>
      </c>
      <c r="E14081">
        <v>190</v>
      </c>
      <c r="F14081">
        <f t="shared" si="657"/>
        <v>3040190</v>
      </c>
      <c r="G14081">
        <f t="shared" si="658"/>
        <v>30404940190</v>
      </c>
      <c r="H14081">
        <v>14080</v>
      </c>
      <c r="I14081">
        <f t="shared" si="659"/>
        <v>0</v>
      </c>
    </row>
    <row r="14082" spans="1:9">
      <c r="A14082">
        <v>14080</v>
      </c>
      <c r="B14082">
        <v>304</v>
      </c>
      <c r="C14082">
        <v>46560</v>
      </c>
      <c r="D14082">
        <v>1</v>
      </c>
      <c r="E14082">
        <v>761</v>
      </c>
      <c r="F14082">
        <f t="shared" si="657"/>
        <v>3040761</v>
      </c>
      <c r="G14082">
        <f t="shared" si="658"/>
        <v>30404650761</v>
      </c>
      <c r="H14082">
        <v>14081</v>
      </c>
      <c r="I14082">
        <f t="shared" si="659"/>
        <v>0</v>
      </c>
    </row>
    <row r="14083" spans="1:9">
      <c r="A14083">
        <v>14081</v>
      </c>
      <c r="B14083">
        <v>304</v>
      </c>
      <c r="C14083">
        <v>46580</v>
      </c>
      <c r="D14083">
        <v>1</v>
      </c>
      <c r="E14083">
        <v>763</v>
      </c>
      <c r="F14083">
        <f t="shared" ref="F14083:F14146" si="660">(B14083*10000+E14083)*D14083</f>
        <v>3040763</v>
      </c>
      <c r="G14083">
        <f t="shared" ref="G14083:G14146" si="661">(B14083*10000+FLOOR(C14083/100,1))*10000+E14083</f>
        <v>30404650763</v>
      </c>
      <c r="H14083">
        <v>14082</v>
      </c>
      <c r="I14083">
        <f t="shared" ref="I14083:I14146" si="662">IF(C14083=30300,IF(E14083=117,1,IF(E14083=313,1,0)),0)</f>
        <v>0</v>
      </c>
    </row>
    <row r="14084" spans="1:9">
      <c r="A14084">
        <v>14082</v>
      </c>
      <c r="B14084">
        <v>304</v>
      </c>
      <c r="C14084">
        <v>46640</v>
      </c>
      <c r="D14084">
        <v>1</v>
      </c>
      <c r="E14084">
        <v>755</v>
      </c>
      <c r="F14084">
        <f t="shared" si="660"/>
        <v>3040755</v>
      </c>
      <c r="G14084">
        <f t="shared" si="661"/>
        <v>30404660755</v>
      </c>
      <c r="H14084">
        <v>14083</v>
      </c>
      <c r="I14084">
        <f t="shared" si="662"/>
        <v>0</v>
      </c>
    </row>
    <row r="14085" spans="1:9">
      <c r="A14085">
        <v>14083</v>
      </c>
      <c r="B14085">
        <v>304</v>
      </c>
      <c r="C14085">
        <v>45510</v>
      </c>
      <c r="D14085">
        <v>1</v>
      </c>
      <c r="E14085">
        <v>762</v>
      </c>
      <c r="F14085">
        <f t="shared" si="660"/>
        <v>3040762</v>
      </c>
      <c r="G14085">
        <f t="shared" si="661"/>
        <v>30404550762</v>
      </c>
      <c r="H14085">
        <v>14084</v>
      </c>
      <c r="I14085">
        <f t="shared" si="662"/>
        <v>0</v>
      </c>
    </row>
    <row r="14086" spans="1:9">
      <c r="A14086">
        <v>14084</v>
      </c>
      <c r="B14086">
        <v>304</v>
      </c>
      <c r="C14086">
        <v>46710</v>
      </c>
      <c r="D14086">
        <v>1</v>
      </c>
      <c r="E14086">
        <v>760</v>
      </c>
      <c r="F14086">
        <f t="shared" si="660"/>
        <v>3040760</v>
      </c>
      <c r="G14086">
        <f t="shared" si="661"/>
        <v>30404670760</v>
      </c>
      <c r="H14086">
        <v>14085</v>
      </c>
      <c r="I14086">
        <f t="shared" si="662"/>
        <v>0</v>
      </c>
    </row>
    <row r="14087" spans="1:9">
      <c r="A14087">
        <v>14085</v>
      </c>
      <c r="B14087">
        <v>304</v>
      </c>
      <c r="C14087">
        <v>46620</v>
      </c>
      <c r="D14087">
        <v>1</v>
      </c>
      <c r="E14087">
        <v>750</v>
      </c>
      <c r="F14087">
        <f t="shared" si="660"/>
        <v>3040750</v>
      </c>
      <c r="G14087">
        <f t="shared" si="661"/>
        <v>30404660750</v>
      </c>
      <c r="H14087">
        <v>14086</v>
      </c>
      <c r="I14087">
        <f t="shared" si="662"/>
        <v>0</v>
      </c>
    </row>
    <row r="14088" spans="1:9">
      <c r="A14088">
        <v>14086</v>
      </c>
      <c r="B14088">
        <v>304</v>
      </c>
      <c r="C14088">
        <v>46504</v>
      </c>
      <c r="D14088">
        <v>1</v>
      </c>
      <c r="E14088">
        <v>607</v>
      </c>
      <c r="F14088">
        <f t="shared" si="660"/>
        <v>3040607</v>
      </c>
      <c r="G14088">
        <f t="shared" si="661"/>
        <v>30404650607</v>
      </c>
      <c r="H14088">
        <v>14087</v>
      </c>
      <c r="I14088">
        <f t="shared" si="662"/>
        <v>0</v>
      </c>
    </row>
    <row r="14089" spans="1:9">
      <c r="A14089">
        <v>14087</v>
      </c>
      <c r="B14089">
        <v>304</v>
      </c>
      <c r="C14089">
        <v>46602</v>
      </c>
      <c r="D14089">
        <v>1</v>
      </c>
      <c r="E14089">
        <v>605</v>
      </c>
      <c r="F14089">
        <f t="shared" si="660"/>
        <v>3040605</v>
      </c>
      <c r="G14089">
        <f t="shared" si="661"/>
        <v>30404660605</v>
      </c>
      <c r="H14089">
        <v>14088</v>
      </c>
      <c r="I14089">
        <f t="shared" si="662"/>
        <v>0</v>
      </c>
    </row>
    <row r="14090" spans="1:9">
      <c r="A14090">
        <v>14088</v>
      </c>
      <c r="B14090">
        <v>304</v>
      </c>
      <c r="C14090">
        <v>46605</v>
      </c>
      <c r="D14090">
        <v>1</v>
      </c>
      <c r="E14090">
        <v>602</v>
      </c>
      <c r="F14090">
        <f t="shared" si="660"/>
        <v>3040602</v>
      </c>
      <c r="G14090">
        <f t="shared" si="661"/>
        <v>30404660602</v>
      </c>
      <c r="H14090">
        <v>14089</v>
      </c>
      <c r="I14090">
        <f t="shared" si="662"/>
        <v>0</v>
      </c>
    </row>
    <row r="14091" spans="1:9">
      <c r="A14091">
        <v>14089</v>
      </c>
      <c r="B14091">
        <v>304</v>
      </c>
      <c r="C14091">
        <v>46701</v>
      </c>
      <c r="D14091">
        <v>1</v>
      </c>
      <c r="E14091">
        <v>606</v>
      </c>
      <c r="F14091">
        <f t="shared" si="660"/>
        <v>3040606</v>
      </c>
      <c r="G14091">
        <f t="shared" si="661"/>
        <v>30404670606</v>
      </c>
      <c r="H14091">
        <v>14090</v>
      </c>
      <c r="I14091">
        <f t="shared" si="662"/>
        <v>0</v>
      </c>
    </row>
    <row r="14092" spans="1:9">
      <c r="A14092">
        <v>14090</v>
      </c>
      <c r="B14092">
        <v>304</v>
      </c>
      <c r="C14092">
        <v>30000</v>
      </c>
      <c r="D14092">
        <v>1</v>
      </c>
      <c r="E14092">
        <v>113</v>
      </c>
      <c r="F14092">
        <f t="shared" si="660"/>
        <v>3040113</v>
      </c>
      <c r="G14092">
        <f t="shared" si="661"/>
        <v>30403000113</v>
      </c>
      <c r="H14092">
        <v>14091</v>
      </c>
      <c r="I14092">
        <f t="shared" si="662"/>
        <v>0</v>
      </c>
    </row>
    <row r="14093" spans="1:9">
      <c r="A14093">
        <v>14091</v>
      </c>
      <c r="B14093">
        <v>304</v>
      </c>
      <c r="C14093">
        <v>34200</v>
      </c>
      <c r="D14093">
        <v>1</v>
      </c>
      <c r="E14093">
        <v>111</v>
      </c>
      <c r="F14093">
        <f t="shared" si="660"/>
        <v>3040111</v>
      </c>
      <c r="G14093">
        <f t="shared" si="661"/>
        <v>30403420111</v>
      </c>
      <c r="H14093">
        <v>14092</v>
      </c>
      <c r="I14093">
        <f t="shared" si="662"/>
        <v>0</v>
      </c>
    </row>
    <row r="14094" spans="1:9">
      <c r="A14094">
        <v>14092</v>
      </c>
      <c r="B14094">
        <v>304</v>
      </c>
      <c r="C14094">
        <v>43401</v>
      </c>
      <c r="D14094">
        <v>0</v>
      </c>
      <c r="E14094">
        <v>314</v>
      </c>
      <c r="F14094">
        <f t="shared" si="660"/>
        <v>0</v>
      </c>
      <c r="G14094">
        <f t="shared" si="661"/>
        <v>30404340314</v>
      </c>
      <c r="H14094">
        <v>14093</v>
      </c>
      <c r="I14094">
        <f t="shared" si="662"/>
        <v>0</v>
      </c>
    </row>
    <row r="14095" spans="1:9">
      <c r="A14095">
        <v>14093</v>
      </c>
      <c r="B14095">
        <v>304</v>
      </c>
      <c r="C14095">
        <v>43401</v>
      </c>
      <c r="D14095">
        <v>0</v>
      </c>
      <c r="E14095">
        <v>312</v>
      </c>
      <c r="F14095">
        <f t="shared" si="660"/>
        <v>0</v>
      </c>
      <c r="G14095">
        <f t="shared" si="661"/>
        <v>30404340312</v>
      </c>
      <c r="H14095">
        <v>14094</v>
      </c>
      <c r="I14095">
        <f t="shared" si="662"/>
        <v>0</v>
      </c>
    </row>
    <row r="14096" spans="1:9">
      <c r="A14096">
        <v>14094</v>
      </c>
      <c r="B14096">
        <v>305</v>
      </c>
      <c r="C14096">
        <v>30301</v>
      </c>
      <c r="D14096">
        <v>1</v>
      </c>
      <c r="E14096">
        <v>121</v>
      </c>
      <c r="F14096">
        <f t="shared" si="660"/>
        <v>3050121</v>
      </c>
      <c r="G14096">
        <f t="shared" si="661"/>
        <v>30503030121</v>
      </c>
      <c r="H14096">
        <v>14095</v>
      </c>
      <c r="I14096">
        <f t="shared" si="662"/>
        <v>0</v>
      </c>
    </row>
    <row r="14097" spans="1:9">
      <c r="A14097">
        <v>14095</v>
      </c>
      <c r="B14097">
        <v>305</v>
      </c>
      <c r="C14097">
        <v>30300</v>
      </c>
      <c r="D14097">
        <v>1</v>
      </c>
      <c r="E14097">
        <v>117</v>
      </c>
      <c r="F14097">
        <f t="shared" si="660"/>
        <v>3050117</v>
      </c>
      <c r="G14097">
        <f t="shared" si="661"/>
        <v>30503030117</v>
      </c>
      <c r="H14097">
        <v>14096</v>
      </c>
      <c r="I14097">
        <f t="shared" si="662"/>
        <v>1</v>
      </c>
    </row>
    <row r="14098" spans="1:9">
      <c r="A14098">
        <v>14096</v>
      </c>
      <c r="B14098">
        <v>305</v>
      </c>
      <c r="C14098">
        <v>38100</v>
      </c>
      <c r="D14098">
        <v>1</v>
      </c>
      <c r="E14098">
        <v>307</v>
      </c>
      <c r="F14098">
        <f t="shared" si="660"/>
        <v>3050307</v>
      </c>
      <c r="G14098">
        <f t="shared" si="661"/>
        <v>30503810307</v>
      </c>
      <c r="H14098">
        <v>14097</v>
      </c>
      <c r="I14098">
        <f t="shared" si="662"/>
        <v>0</v>
      </c>
    </row>
    <row r="14099" spans="1:9">
      <c r="A14099">
        <v>14097</v>
      </c>
      <c r="B14099">
        <v>305</v>
      </c>
      <c r="C14099">
        <v>38000</v>
      </c>
      <c r="D14099">
        <v>1</v>
      </c>
      <c r="E14099">
        <v>100</v>
      </c>
      <c r="F14099">
        <f t="shared" si="660"/>
        <v>3050100</v>
      </c>
      <c r="G14099">
        <f t="shared" si="661"/>
        <v>30503800100</v>
      </c>
      <c r="H14099">
        <v>14098</v>
      </c>
      <c r="I14099">
        <f t="shared" si="662"/>
        <v>0</v>
      </c>
    </row>
    <row r="14100" spans="1:9">
      <c r="A14100">
        <v>14098</v>
      </c>
      <c r="B14100">
        <v>305</v>
      </c>
      <c r="C14100">
        <v>32100</v>
      </c>
      <c r="D14100">
        <v>1</v>
      </c>
      <c r="E14100">
        <v>120</v>
      </c>
      <c r="F14100">
        <f t="shared" si="660"/>
        <v>3050120</v>
      </c>
      <c r="G14100">
        <f t="shared" si="661"/>
        <v>30503210120</v>
      </c>
      <c r="H14100">
        <v>14099</v>
      </c>
      <c r="I14100">
        <f t="shared" si="662"/>
        <v>0</v>
      </c>
    </row>
    <row r="14101" spans="1:9">
      <c r="A14101">
        <v>14099</v>
      </c>
      <c r="B14101">
        <v>305</v>
      </c>
      <c r="C14101">
        <v>32200</v>
      </c>
      <c r="D14101">
        <v>1</v>
      </c>
      <c r="E14101">
        <v>113</v>
      </c>
      <c r="F14101">
        <f t="shared" si="660"/>
        <v>3050113</v>
      </c>
      <c r="G14101">
        <f t="shared" si="661"/>
        <v>30503220113</v>
      </c>
      <c r="H14101">
        <v>14100</v>
      </c>
      <c r="I14101">
        <f t="shared" si="662"/>
        <v>0</v>
      </c>
    </row>
    <row r="14102" spans="1:9">
      <c r="A14102">
        <v>14100</v>
      </c>
      <c r="B14102">
        <v>305</v>
      </c>
      <c r="C14102">
        <v>34000</v>
      </c>
      <c r="D14102">
        <v>1</v>
      </c>
      <c r="E14102">
        <v>104</v>
      </c>
      <c r="F14102">
        <f t="shared" si="660"/>
        <v>3050104</v>
      </c>
      <c r="G14102">
        <f t="shared" si="661"/>
        <v>30503400104</v>
      </c>
      <c r="H14102">
        <v>14101</v>
      </c>
      <c r="I14102">
        <f t="shared" si="662"/>
        <v>0</v>
      </c>
    </row>
    <row r="14103" spans="1:9">
      <c r="A14103">
        <v>14101</v>
      </c>
      <c r="B14103">
        <v>305</v>
      </c>
      <c r="C14103">
        <v>34001</v>
      </c>
      <c r="D14103">
        <v>1</v>
      </c>
      <c r="E14103">
        <v>109</v>
      </c>
      <c r="F14103">
        <f t="shared" si="660"/>
        <v>3050109</v>
      </c>
      <c r="G14103">
        <f t="shared" si="661"/>
        <v>30503400109</v>
      </c>
      <c r="H14103">
        <v>14102</v>
      </c>
      <c r="I14103">
        <f t="shared" si="662"/>
        <v>0</v>
      </c>
    </row>
    <row r="14104" spans="1:9">
      <c r="A14104">
        <v>14102</v>
      </c>
      <c r="B14104">
        <v>305</v>
      </c>
      <c r="C14104">
        <v>34000</v>
      </c>
      <c r="D14104">
        <v>1</v>
      </c>
      <c r="E14104">
        <v>103</v>
      </c>
      <c r="F14104">
        <f t="shared" si="660"/>
        <v>3050103</v>
      </c>
      <c r="G14104">
        <f t="shared" si="661"/>
        <v>30503400103</v>
      </c>
      <c r="H14104">
        <v>14103</v>
      </c>
      <c r="I14104">
        <f t="shared" si="662"/>
        <v>0</v>
      </c>
    </row>
    <row r="14105" spans="1:9">
      <c r="A14105">
        <v>14103</v>
      </c>
      <c r="B14105">
        <v>305</v>
      </c>
      <c r="C14105">
        <v>45010</v>
      </c>
      <c r="D14105">
        <v>1</v>
      </c>
      <c r="E14105">
        <v>350</v>
      </c>
      <c r="F14105">
        <f t="shared" si="660"/>
        <v>3050350</v>
      </c>
      <c r="G14105">
        <f t="shared" si="661"/>
        <v>30504500350</v>
      </c>
      <c r="H14105">
        <v>14104</v>
      </c>
      <c r="I14105">
        <f t="shared" si="662"/>
        <v>0</v>
      </c>
    </row>
    <row r="14106" spans="1:9">
      <c r="A14106">
        <v>14104</v>
      </c>
      <c r="B14106">
        <v>305</v>
      </c>
      <c r="C14106">
        <v>41000</v>
      </c>
      <c r="D14106">
        <v>1</v>
      </c>
      <c r="E14106">
        <v>116</v>
      </c>
      <c r="F14106">
        <f t="shared" si="660"/>
        <v>3050116</v>
      </c>
      <c r="G14106">
        <f t="shared" si="661"/>
        <v>30504100116</v>
      </c>
      <c r="H14106">
        <v>14105</v>
      </c>
      <c r="I14106">
        <f t="shared" si="662"/>
        <v>0</v>
      </c>
    </row>
    <row r="14107" spans="1:9">
      <c r="A14107">
        <v>14105</v>
      </c>
      <c r="B14107">
        <v>305</v>
      </c>
      <c r="C14107">
        <v>41000</v>
      </c>
      <c r="D14107">
        <v>1</v>
      </c>
      <c r="E14107">
        <v>305</v>
      </c>
      <c r="F14107">
        <f t="shared" si="660"/>
        <v>3050305</v>
      </c>
      <c r="G14107">
        <f t="shared" si="661"/>
        <v>30504100305</v>
      </c>
      <c r="H14107">
        <v>14106</v>
      </c>
      <c r="I14107">
        <f t="shared" si="662"/>
        <v>0</v>
      </c>
    </row>
    <row r="14108" spans="1:9">
      <c r="A14108">
        <v>14106</v>
      </c>
      <c r="B14108">
        <v>305</v>
      </c>
      <c r="C14108">
        <v>41000</v>
      </c>
      <c r="D14108">
        <v>1</v>
      </c>
      <c r="E14108">
        <v>301</v>
      </c>
      <c r="F14108">
        <f t="shared" si="660"/>
        <v>3050301</v>
      </c>
      <c r="G14108">
        <f t="shared" si="661"/>
        <v>30504100301</v>
      </c>
      <c r="H14108">
        <v>14107</v>
      </c>
      <c r="I14108">
        <f t="shared" si="662"/>
        <v>0</v>
      </c>
    </row>
    <row r="14109" spans="1:9">
      <c r="A14109">
        <v>14107</v>
      </c>
      <c r="B14109">
        <v>305</v>
      </c>
      <c r="C14109">
        <v>40003</v>
      </c>
      <c r="D14109">
        <v>1</v>
      </c>
      <c r="E14109">
        <v>312</v>
      </c>
      <c r="F14109">
        <f t="shared" si="660"/>
        <v>3050312</v>
      </c>
      <c r="G14109">
        <f t="shared" si="661"/>
        <v>30504000312</v>
      </c>
      <c r="H14109">
        <v>14108</v>
      </c>
      <c r="I14109">
        <f t="shared" si="662"/>
        <v>0</v>
      </c>
    </row>
    <row r="14110" spans="1:9">
      <c r="A14110">
        <v>14108</v>
      </c>
      <c r="B14110">
        <v>305</v>
      </c>
      <c r="C14110">
        <v>43401</v>
      </c>
      <c r="D14110">
        <v>0</v>
      </c>
      <c r="E14110">
        <v>302</v>
      </c>
      <c r="F14110">
        <f t="shared" si="660"/>
        <v>0</v>
      </c>
      <c r="G14110">
        <f t="shared" si="661"/>
        <v>30504340302</v>
      </c>
      <c r="H14110">
        <v>14109</v>
      </c>
      <c r="I14110">
        <f t="shared" si="662"/>
        <v>0</v>
      </c>
    </row>
    <row r="14111" spans="1:9">
      <c r="A14111">
        <v>14109</v>
      </c>
      <c r="B14111">
        <v>305</v>
      </c>
      <c r="C14111">
        <v>43501</v>
      </c>
      <c r="D14111">
        <v>0</v>
      </c>
      <c r="E14111">
        <v>307</v>
      </c>
      <c r="F14111">
        <f t="shared" si="660"/>
        <v>0</v>
      </c>
      <c r="G14111">
        <f t="shared" si="661"/>
        <v>30504350307</v>
      </c>
      <c r="H14111">
        <v>14110</v>
      </c>
      <c r="I14111">
        <f t="shared" si="662"/>
        <v>0</v>
      </c>
    </row>
    <row r="14112" spans="1:9">
      <c r="A14112">
        <v>14110</v>
      </c>
      <c r="B14112">
        <v>305</v>
      </c>
      <c r="C14112">
        <v>46910</v>
      </c>
      <c r="D14112">
        <v>1</v>
      </c>
      <c r="E14112">
        <v>757</v>
      </c>
      <c r="F14112">
        <f t="shared" si="660"/>
        <v>3050757</v>
      </c>
      <c r="G14112">
        <f t="shared" si="661"/>
        <v>30504690757</v>
      </c>
      <c r="H14112">
        <v>14111</v>
      </c>
      <c r="I14112">
        <f t="shared" si="662"/>
        <v>0</v>
      </c>
    </row>
    <row r="14113" spans="1:9">
      <c r="A14113">
        <v>14111</v>
      </c>
      <c r="B14113">
        <v>305</v>
      </c>
      <c r="C14113">
        <v>46530</v>
      </c>
      <c r="D14113">
        <v>1</v>
      </c>
      <c r="E14113">
        <v>756</v>
      </c>
      <c r="F14113">
        <f t="shared" si="660"/>
        <v>3050756</v>
      </c>
      <c r="G14113">
        <f t="shared" si="661"/>
        <v>30504650756</v>
      </c>
      <c r="H14113">
        <v>14112</v>
      </c>
      <c r="I14113">
        <f t="shared" si="662"/>
        <v>0</v>
      </c>
    </row>
    <row r="14114" spans="1:9">
      <c r="A14114">
        <v>14112</v>
      </c>
      <c r="B14114">
        <v>305</v>
      </c>
      <c r="C14114">
        <v>49410</v>
      </c>
      <c r="D14114">
        <v>1</v>
      </c>
      <c r="E14114">
        <v>190</v>
      </c>
      <c r="F14114">
        <f t="shared" si="660"/>
        <v>3050190</v>
      </c>
      <c r="G14114">
        <f t="shared" si="661"/>
        <v>30504940190</v>
      </c>
      <c r="H14114">
        <v>14113</v>
      </c>
      <c r="I14114">
        <f t="shared" si="662"/>
        <v>0</v>
      </c>
    </row>
    <row r="14115" spans="1:9">
      <c r="A14115">
        <v>14113</v>
      </c>
      <c r="B14115">
        <v>305</v>
      </c>
      <c r="C14115">
        <v>46670</v>
      </c>
      <c r="D14115">
        <v>1</v>
      </c>
      <c r="E14115">
        <v>755</v>
      </c>
      <c r="F14115">
        <f t="shared" si="660"/>
        <v>3050755</v>
      </c>
      <c r="G14115">
        <f t="shared" si="661"/>
        <v>30504660755</v>
      </c>
      <c r="H14115">
        <v>14114</v>
      </c>
      <c r="I14115">
        <f t="shared" si="662"/>
        <v>0</v>
      </c>
    </row>
    <row r="14116" spans="1:9">
      <c r="A14116">
        <v>14114</v>
      </c>
      <c r="B14116">
        <v>305</v>
      </c>
      <c r="C14116">
        <v>46520</v>
      </c>
      <c r="D14116">
        <v>1</v>
      </c>
      <c r="E14116">
        <v>753</v>
      </c>
      <c r="F14116">
        <f t="shared" si="660"/>
        <v>3050753</v>
      </c>
      <c r="G14116">
        <f t="shared" si="661"/>
        <v>30504650753</v>
      </c>
      <c r="H14116">
        <v>14115</v>
      </c>
      <c r="I14116">
        <f t="shared" si="662"/>
        <v>0</v>
      </c>
    </row>
    <row r="14117" spans="1:9">
      <c r="A14117">
        <v>14115</v>
      </c>
      <c r="B14117">
        <v>305</v>
      </c>
      <c r="C14117">
        <v>46510</v>
      </c>
      <c r="D14117">
        <v>1</v>
      </c>
      <c r="E14117">
        <v>762</v>
      </c>
      <c r="F14117">
        <f t="shared" si="660"/>
        <v>3050762</v>
      </c>
      <c r="G14117">
        <f t="shared" si="661"/>
        <v>30504650762</v>
      </c>
      <c r="H14117">
        <v>14116</v>
      </c>
      <c r="I14117">
        <f t="shared" si="662"/>
        <v>0</v>
      </c>
    </row>
    <row r="14118" spans="1:9">
      <c r="A14118">
        <v>14116</v>
      </c>
      <c r="B14118">
        <v>305</v>
      </c>
      <c r="C14118">
        <v>45510</v>
      </c>
      <c r="D14118">
        <v>1</v>
      </c>
      <c r="E14118">
        <v>750</v>
      </c>
      <c r="F14118">
        <f t="shared" si="660"/>
        <v>3050750</v>
      </c>
      <c r="G14118">
        <f t="shared" si="661"/>
        <v>30504550750</v>
      </c>
      <c r="H14118">
        <v>14117</v>
      </c>
      <c r="I14118">
        <f t="shared" si="662"/>
        <v>0</v>
      </c>
    </row>
    <row r="14119" spans="1:9">
      <c r="A14119">
        <v>14117</v>
      </c>
      <c r="B14119">
        <v>305</v>
      </c>
      <c r="C14119">
        <v>46540</v>
      </c>
      <c r="D14119">
        <v>1</v>
      </c>
      <c r="E14119">
        <v>754</v>
      </c>
      <c r="F14119">
        <f t="shared" si="660"/>
        <v>3050754</v>
      </c>
      <c r="G14119">
        <f t="shared" si="661"/>
        <v>30504650754</v>
      </c>
      <c r="H14119">
        <v>14118</v>
      </c>
      <c r="I14119">
        <f t="shared" si="662"/>
        <v>0</v>
      </c>
    </row>
    <row r="14120" spans="1:9">
      <c r="A14120">
        <v>14118</v>
      </c>
      <c r="B14120">
        <v>305</v>
      </c>
      <c r="C14120">
        <v>46620</v>
      </c>
      <c r="D14120">
        <v>1</v>
      </c>
      <c r="E14120">
        <v>763</v>
      </c>
      <c r="F14120">
        <f t="shared" si="660"/>
        <v>3050763</v>
      </c>
      <c r="G14120">
        <f t="shared" si="661"/>
        <v>30504660763</v>
      </c>
      <c r="H14120">
        <v>14119</v>
      </c>
      <c r="I14120">
        <f t="shared" si="662"/>
        <v>0</v>
      </c>
    </row>
    <row r="14121" spans="1:9">
      <c r="A14121">
        <v>14119</v>
      </c>
      <c r="B14121">
        <v>305</v>
      </c>
      <c r="C14121">
        <v>46603</v>
      </c>
      <c r="D14121">
        <v>1</v>
      </c>
      <c r="E14121">
        <v>605</v>
      </c>
      <c r="F14121">
        <f t="shared" si="660"/>
        <v>3050605</v>
      </c>
      <c r="G14121">
        <f t="shared" si="661"/>
        <v>30504660605</v>
      </c>
      <c r="H14121">
        <v>14120</v>
      </c>
      <c r="I14121">
        <f t="shared" si="662"/>
        <v>0</v>
      </c>
    </row>
    <row r="14122" spans="1:9">
      <c r="A14122">
        <v>14120</v>
      </c>
      <c r="B14122">
        <v>305</v>
      </c>
      <c r="C14122">
        <v>46605</v>
      </c>
      <c r="D14122">
        <v>1</v>
      </c>
      <c r="E14122">
        <v>601</v>
      </c>
      <c r="F14122">
        <f t="shared" si="660"/>
        <v>3050601</v>
      </c>
      <c r="G14122">
        <f t="shared" si="661"/>
        <v>30504660601</v>
      </c>
      <c r="H14122">
        <v>14121</v>
      </c>
      <c r="I14122">
        <f t="shared" si="662"/>
        <v>0</v>
      </c>
    </row>
    <row r="14123" spans="1:9">
      <c r="A14123">
        <v>14121</v>
      </c>
      <c r="B14123">
        <v>305</v>
      </c>
      <c r="C14123">
        <v>46703</v>
      </c>
      <c r="D14123">
        <v>1</v>
      </c>
      <c r="E14123">
        <v>602</v>
      </c>
      <c r="F14123">
        <f t="shared" si="660"/>
        <v>3050602</v>
      </c>
      <c r="G14123">
        <f t="shared" si="661"/>
        <v>30504670602</v>
      </c>
      <c r="H14123">
        <v>14122</v>
      </c>
      <c r="I14123">
        <f t="shared" si="662"/>
        <v>0</v>
      </c>
    </row>
    <row r="14124" spans="1:9">
      <c r="A14124">
        <v>14122</v>
      </c>
      <c r="B14124">
        <v>305</v>
      </c>
      <c r="C14124">
        <v>46503</v>
      </c>
      <c r="D14124">
        <v>1</v>
      </c>
      <c r="E14124">
        <v>607</v>
      </c>
      <c r="F14124">
        <f t="shared" si="660"/>
        <v>3050607</v>
      </c>
      <c r="G14124">
        <f t="shared" si="661"/>
        <v>30504650607</v>
      </c>
      <c r="H14124">
        <v>14123</v>
      </c>
      <c r="I14124">
        <f t="shared" si="662"/>
        <v>0</v>
      </c>
    </row>
    <row r="14125" spans="1:9">
      <c r="A14125">
        <v>14123</v>
      </c>
      <c r="B14125">
        <v>305</v>
      </c>
      <c r="C14125">
        <v>49400</v>
      </c>
      <c r="D14125">
        <v>1</v>
      </c>
      <c r="E14125">
        <v>715</v>
      </c>
      <c r="F14125">
        <f t="shared" si="660"/>
        <v>3050715</v>
      </c>
      <c r="G14125">
        <f t="shared" si="661"/>
        <v>30504940715</v>
      </c>
      <c r="H14125">
        <v>14124</v>
      </c>
      <c r="I14125">
        <f t="shared" si="662"/>
        <v>0</v>
      </c>
    </row>
    <row r="14126" spans="1:9">
      <c r="A14126">
        <v>14124</v>
      </c>
      <c r="B14126">
        <v>305</v>
      </c>
      <c r="C14126">
        <v>30301</v>
      </c>
      <c r="D14126">
        <v>1</v>
      </c>
      <c r="E14126">
        <v>114</v>
      </c>
      <c r="F14126">
        <f t="shared" si="660"/>
        <v>3050114</v>
      </c>
      <c r="G14126">
        <f t="shared" si="661"/>
        <v>30503030114</v>
      </c>
      <c r="H14126">
        <v>14125</v>
      </c>
      <c r="I14126">
        <f t="shared" si="662"/>
        <v>0</v>
      </c>
    </row>
    <row r="14127" spans="1:9">
      <c r="A14127">
        <v>14125</v>
      </c>
      <c r="B14127">
        <v>305</v>
      </c>
      <c r="C14127">
        <v>34001</v>
      </c>
      <c r="D14127">
        <v>1</v>
      </c>
      <c r="E14127">
        <v>313</v>
      </c>
      <c r="F14127">
        <f t="shared" si="660"/>
        <v>3050313</v>
      </c>
      <c r="G14127">
        <f t="shared" si="661"/>
        <v>30503400313</v>
      </c>
      <c r="H14127">
        <v>14126</v>
      </c>
      <c r="I14127">
        <f t="shared" si="662"/>
        <v>0</v>
      </c>
    </row>
    <row r="14128" spans="1:9">
      <c r="A14128">
        <v>14126</v>
      </c>
      <c r="B14128">
        <v>305</v>
      </c>
      <c r="C14128">
        <v>37900</v>
      </c>
      <c r="D14128">
        <v>1</v>
      </c>
      <c r="E14128">
        <v>308</v>
      </c>
      <c r="F14128">
        <f t="shared" si="660"/>
        <v>3050308</v>
      </c>
      <c r="G14128">
        <f t="shared" si="661"/>
        <v>30503790308</v>
      </c>
      <c r="H14128">
        <v>14127</v>
      </c>
      <c r="I14128">
        <f t="shared" si="662"/>
        <v>0</v>
      </c>
    </row>
    <row r="14129" spans="1:9">
      <c r="A14129">
        <v>14127</v>
      </c>
      <c r="B14129">
        <v>305</v>
      </c>
      <c r="C14129">
        <v>40009</v>
      </c>
      <c r="D14129">
        <v>1</v>
      </c>
      <c r="E14129">
        <v>314</v>
      </c>
      <c r="F14129">
        <f t="shared" si="660"/>
        <v>3050314</v>
      </c>
      <c r="G14129">
        <f t="shared" si="661"/>
        <v>30504000314</v>
      </c>
      <c r="H14129">
        <v>14128</v>
      </c>
      <c r="I14129">
        <f t="shared" si="662"/>
        <v>0</v>
      </c>
    </row>
    <row r="14130" spans="1:9">
      <c r="A14130">
        <v>14128</v>
      </c>
      <c r="B14130">
        <v>306</v>
      </c>
      <c r="C14130">
        <v>30001</v>
      </c>
      <c r="D14130">
        <v>1</v>
      </c>
      <c r="E14130">
        <v>129</v>
      </c>
      <c r="F14130">
        <f t="shared" si="660"/>
        <v>3060129</v>
      </c>
      <c r="G14130">
        <f t="shared" si="661"/>
        <v>30603000129</v>
      </c>
      <c r="H14130">
        <v>14129</v>
      </c>
      <c r="I14130">
        <f t="shared" si="662"/>
        <v>0</v>
      </c>
    </row>
    <row r="14131" spans="1:9">
      <c r="A14131">
        <v>14129</v>
      </c>
      <c r="B14131">
        <v>306</v>
      </c>
      <c r="C14131">
        <v>30300</v>
      </c>
      <c r="D14131">
        <v>1</v>
      </c>
      <c r="E14131">
        <v>313</v>
      </c>
      <c r="F14131">
        <f t="shared" si="660"/>
        <v>3060313</v>
      </c>
      <c r="G14131">
        <f t="shared" si="661"/>
        <v>30603030313</v>
      </c>
      <c r="H14131">
        <v>14130</v>
      </c>
      <c r="I14131">
        <f t="shared" si="662"/>
        <v>1</v>
      </c>
    </row>
    <row r="14132" spans="1:9">
      <c r="A14132">
        <v>14130</v>
      </c>
      <c r="B14132">
        <v>306</v>
      </c>
      <c r="C14132">
        <v>38100</v>
      </c>
      <c r="D14132">
        <v>1</v>
      </c>
      <c r="E14132">
        <v>103</v>
      </c>
      <c r="F14132">
        <f t="shared" si="660"/>
        <v>3060103</v>
      </c>
      <c r="G14132">
        <f t="shared" si="661"/>
        <v>30603810103</v>
      </c>
      <c r="H14132">
        <v>14131</v>
      </c>
      <c r="I14132">
        <f t="shared" si="662"/>
        <v>0</v>
      </c>
    </row>
    <row r="14133" spans="1:9">
      <c r="A14133">
        <v>14131</v>
      </c>
      <c r="B14133">
        <v>306</v>
      </c>
      <c r="C14133">
        <v>38101</v>
      </c>
      <c r="D14133">
        <v>1</v>
      </c>
      <c r="E14133">
        <v>113</v>
      </c>
      <c r="F14133">
        <f t="shared" si="660"/>
        <v>3060113</v>
      </c>
      <c r="G14133">
        <f t="shared" si="661"/>
        <v>30603810113</v>
      </c>
      <c r="H14133">
        <v>14132</v>
      </c>
      <c r="I14133">
        <f t="shared" si="662"/>
        <v>0</v>
      </c>
    </row>
    <row r="14134" spans="1:9">
      <c r="A14134">
        <v>14132</v>
      </c>
      <c r="B14134">
        <v>306</v>
      </c>
      <c r="C14134">
        <v>32100</v>
      </c>
      <c r="D14134">
        <v>1</v>
      </c>
      <c r="E14134">
        <v>104</v>
      </c>
      <c r="F14134">
        <f t="shared" si="660"/>
        <v>3060104</v>
      </c>
      <c r="G14134">
        <f t="shared" si="661"/>
        <v>30603210104</v>
      </c>
      <c r="H14134">
        <v>14133</v>
      </c>
      <c r="I14134">
        <f t="shared" si="662"/>
        <v>0</v>
      </c>
    </row>
    <row r="14135" spans="1:9">
      <c r="A14135">
        <v>14133</v>
      </c>
      <c r="B14135">
        <v>306</v>
      </c>
      <c r="C14135">
        <v>32000</v>
      </c>
      <c r="D14135">
        <v>1</v>
      </c>
      <c r="E14135">
        <v>117</v>
      </c>
      <c r="F14135">
        <f t="shared" si="660"/>
        <v>3060117</v>
      </c>
      <c r="G14135">
        <f t="shared" si="661"/>
        <v>30603200117</v>
      </c>
      <c r="H14135">
        <v>14134</v>
      </c>
      <c r="I14135">
        <f t="shared" si="662"/>
        <v>0</v>
      </c>
    </row>
    <row r="14136" spans="1:9">
      <c r="A14136">
        <v>14134</v>
      </c>
      <c r="B14136">
        <v>306</v>
      </c>
      <c r="C14136">
        <v>34104</v>
      </c>
      <c r="D14136">
        <v>1</v>
      </c>
      <c r="E14136">
        <v>100</v>
      </c>
      <c r="F14136">
        <f t="shared" si="660"/>
        <v>3060100</v>
      </c>
      <c r="G14136">
        <f t="shared" si="661"/>
        <v>30603410100</v>
      </c>
      <c r="H14136">
        <v>14135</v>
      </c>
      <c r="I14136">
        <f t="shared" si="662"/>
        <v>0</v>
      </c>
    </row>
    <row r="14137" spans="1:9">
      <c r="A14137">
        <v>14135</v>
      </c>
      <c r="B14137">
        <v>306</v>
      </c>
      <c r="C14137">
        <v>34002</v>
      </c>
      <c r="D14137">
        <v>1</v>
      </c>
      <c r="E14137">
        <v>109</v>
      </c>
      <c r="F14137">
        <f t="shared" si="660"/>
        <v>3060109</v>
      </c>
      <c r="G14137">
        <f t="shared" si="661"/>
        <v>30603400109</v>
      </c>
      <c r="H14137">
        <v>14136</v>
      </c>
      <c r="I14137">
        <f t="shared" si="662"/>
        <v>0</v>
      </c>
    </row>
    <row r="14138" spans="1:9">
      <c r="A14138">
        <v>14136</v>
      </c>
      <c r="B14138">
        <v>306</v>
      </c>
      <c r="C14138">
        <v>34002</v>
      </c>
      <c r="D14138">
        <v>1</v>
      </c>
      <c r="E14138">
        <v>120</v>
      </c>
      <c r="F14138">
        <f t="shared" si="660"/>
        <v>3060120</v>
      </c>
      <c r="G14138">
        <f t="shared" si="661"/>
        <v>30603400120</v>
      </c>
      <c r="H14138">
        <v>14137</v>
      </c>
      <c r="I14138">
        <f t="shared" si="662"/>
        <v>0</v>
      </c>
    </row>
    <row r="14139" spans="1:9">
      <c r="A14139">
        <v>14137</v>
      </c>
      <c r="B14139">
        <v>306</v>
      </c>
      <c r="C14139">
        <v>43411</v>
      </c>
      <c r="D14139">
        <v>0</v>
      </c>
      <c r="E14139">
        <v>364</v>
      </c>
      <c r="F14139">
        <f t="shared" si="660"/>
        <v>0</v>
      </c>
      <c r="G14139">
        <f t="shared" si="661"/>
        <v>30604340364</v>
      </c>
      <c r="H14139">
        <v>14138</v>
      </c>
      <c r="I14139">
        <f t="shared" si="662"/>
        <v>0</v>
      </c>
    </row>
    <row r="14140" spans="1:9">
      <c r="A14140">
        <v>14138</v>
      </c>
      <c r="B14140">
        <v>306</v>
      </c>
      <c r="C14140">
        <v>41000</v>
      </c>
      <c r="D14140">
        <v>1</v>
      </c>
      <c r="E14140">
        <v>305</v>
      </c>
      <c r="F14140">
        <f t="shared" si="660"/>
        <v>3060305</v>
      </c>
      <c r="G14140">
        <f t="shared" si="661"/>
        <v>30604100305</v>
      </c>
      <c r="H14140">
        <v>14139</v>
      </c>
      <c r="I14140">
        <f t="shared" si="662"/>
        <v>0</v>
      </c>
    </row>
    <row r="14141" spans="1:9">
      <c r="A14141">
        <v>14139</v>
      </c>
      <c r="B14141">
        <v>306</v>
      </c>
      <c r="C14141">
        <v>41000</v>
      </c>
      <c r="D14141">
        <v>1</v>
      </c>
      <c r="E14141">
        <v>300</v>
      </c>
      <c r="F14141">
        <f t="shared" si="660"/>
        <v>3060300</v>
      </c>
      <c r="G14141">
        <f t="shared" si="661"/>
        <v>30604100300</v>
      </c>
      <c r="H14141">
        <v>14140</v>
      </c>
      <c r="I14141">
        <f t="shared" si="662"/>
        <v>0</v>
      </c>
    </row>
    <row r="14142" spans="1:9">
      <c r="A14142">
        <v>14140</v>
      </c>
      <c r="B14142">
        <v>306</v>
      </c>
      <c r="C14142">
        <v>41000</v>
      </c>
      <c r="D14142">
        <v>1</v>
      </c>
      <c r="E14142">
        <v>116</v>
      </c>
      <c r="F14142">
        <f t="shared" si="660"/>
        <v>3060116</v>
      </c>
      <c r="G14142">
        <f t="shared" si="661"/>
        <v>30604100116</v>
      </c>
      <c r="H14142">
        <v>14141</v>
      </c>
      <c r="I14142">
        <f t="shared" si="662"/>
        <v>0</v>
      </c>
    </row>
    <row r="14143" spans="1:9">
      <c r="A14143">
        <v>14141</v>
      </c>
      <c r="B14143">
        <v>306</v>
      </c>
      <c r="C14143">
        <v>40000</v>
      </c>
      <c r="D14143">
        <v>1</v>
      </c>
      <c r="E14143">
        <v>301</v>
      </c>
      <c r="F14143">
        <f t="shared" si="660"/>
        <v>3060301</v>
      </c>
      <c r="G14143">
        <f t="shared" si="661"/>
        <v>30604000301</v>
      </c>
      <c r="H14143">
        <v>14142</v>
      </c>
      <c r="I14143">
        <f t="shared" si="662"/>
        <v>0</v>
      </c>
    </row>
    <row r="14144" spans="1:9">
      <c r="A14144">
        <v>14142</v>
      </c>
      <c r="B14144">
        <v>306</v>
      </c>
      <c r="C14144">
        <v>43501</v>
      </c>
      <c r="D14144">
        <v>0</v>
      </c>
      <c r="E14144">
        <v>308</v>
      </c>
      <c r="F14144">
        <f t="shared" si="660"/>
        <v>0</v>
      </c>
      <c r="G14144">
        <f t="shared" si="661"/>
        <v>30604350308</v>
      </c>
      <c r="H14144">
        <v>14143</v>
      </c>
      <c r="I14144">
        <f t="shared" si="662"/>
        <v>0</v>
      </c>
    </row>
    <row r="14145" spans="1:9">
      <c r="A14145">
        <v>14143</v>
      </c>
      <c r="B14145">
        <v>306</v>
      </c>
      <c r="C14145">
        <v>43401</v>
      </c>
      <c r="D14145">
        <v>0</v>
      </c>
      <c r="E14145">
        <v>302</v>
      </c>
      <c r="F14145">
        <f t="shared" si="660"/>
        <v>0</v>
      </c>
      <c r="G14145">
        <f t="shared" si="661"/>
        <v>30604340302</v>
      </c>
      <c r="H14145">
        <v>14144</v>
      </c>
      <c r="I14145">
        <f t="shared" si="662"/>
        <v>0</v>
      </c>
    </row>
    <row r="14146" spans="1:9">
      <c r="A14146">
        <v>14144</v>
      </c>
      <c r="B14146">
        <v>306</v>
      </c>
      <c r="C14146">
        <v>46910</v>
      </c>
      <c r="D14146">
        <v>1</v>
      </c>
      <c r="E14146">
        <v>757</v>
      </c>
      <c r="F14146">
        <f t="shared" si="660"/>
        <v>3060757</v>
      </c>
      <c r="G14146">
        <f t="shared" si="661"/>
        <v>30604690757</v>
      </c>
      <c r="H14146">
        <v>14145</v>
      </c>
      <c r="I14146">
        <f t="shared" si="662"/>
        <v>0</v>
      </c>
    </row>
    <row r="14147" spans="1:9">
      <c r="A14147">
        <v>14145</v>
      </c>
      <c r="B14147">
        <v>306</v>
      </c>
      <c r="C14147">
        <v>46640</v>
      </c>
      <c r="D14147">
        <v>1</v>
      </c>
      <c r="E14147">
        <v>756</v>
      </c>
      <c r="F14147">
        <f t="shared" ref="F14147:F14210" si="663">(B14147*10000+E14147)*D14147</f>
        <v>3060756</v>
      </c>
      <c r="G14147">
        <f t="shared" ref="G14147:G14210" si="664">(B14147*10000+FLOOR(C14147/100,1))*10000+E14147</f>
        <v>30604660756</v>
      </c>
      <c r="H14147">
        <v>14146</v>
      </c>
      <c r="I14147">
        <f t="shared" ref="I14147:I14210" si="665">IF(C14147=30300,IF(E14147=117,1,IF(E14147=313,1,0)),0)</f>
        <v>0</v>
      </c>
    </row>
    <row r="14148" spans="1:9">
      <c r="A14148">
        <v>14146</v>
      </c>
      <c r="B14148">
        <v>306</v>
      </c>
      <c r="C14148">
        <v>49410</v>
      </c>
      <c r="D14148">
        <v>1</v>
      </c>
      <c r="E14148">
        <v>190</v>
      </c>
      <c r="F14148">
        <f t="shared" si="663"/>
        <v>3060190</v>
      </c>
      <c r="G14148">
        <f t="shared" si="664"/>
        <v>30604940190</v>
      </c>
      <c r="H14148">
        <v>14147</v>
      </c>
      <c r="I14148">
        <f t="shared" si="665"/>
        <v>0</v>
      </c>
    </row>
    <row r="14149" spans="1:9">
      <c r="A14149">
        <v>14147</v>
      </c>
      <c r="B14149">
        <v>306</v>
      </c>
      <c r="C14149">
        <v>46670</v>
      </c>
      <c r="D14149">
        <v>1</v>
      </c>
      <c r="E14149">
        <v>762</v>
      </c>
      <c r="F14149">
        <f t="shared" si="663"/>
        <v>3060762</v>
      </c>
      <c r="G14149">
        <f t="shared" si="664"/>
        <v>30604660762</v>
      </c>
      <c r="H14149">
        <v>14148</v>
      </c>
      <c r="I14149">
        <f t="shared" si="665"/>
        <v>0</v>
      </c>
    </row>
    <row r="14150" spans="1:9">
      <c r="A14150">
        <v>14148</v>
      </c>
      <c r="B14150">
        <v>306</v>
      </c>
      <c r="C14150">
        <v>46660</v>
      </c>
      <c r="D14150">
        <v>1</v>
      </c>
      <c r="E14150">
        <v>755</v>
      </c>
      <c r="F14150">
        <f t="shared" si="663"/>
        <v>3060755</v>
      </c>
      <c r="G14150">
        <f t="shared" si="664"/>
        <v>30604660755</v>
      </c>
      <c r="H14150">
        <v>14149</v>
      </c>
      <c r="I14150">
        <f t="shared" si="665"/>
        <v>0</v>
      </c>
    </row>
    <row r="14151" spans="1:9">
      <c r="A14151">
        <v>14149</v>
      </c>
      <c r="B14151">
        <v>306</v>
      </c>
      <c r="C14151">
        <v>46530</v>
      </c>
      <c r="D14151">
        <v>1</v>
      </c>
      <c r="E14151">
        <v>753</v>
      </c>
      <c r="F14151">
        <f t="shared" si="663"/>
        <v>3060753</v>
      </c>
      <c r="G14151">
        <f t="shared" si="664"/>
        <v>30604650753</v>
      </c>
      <c r="H14151">
        <v>14150</v>
      </c>
      <c r="I14151">
        <f t="shared" si="665"/>
        <v>0</v>
      </c>
    </row>
    <row r="14152" spans="1:9">
      <c r="A14152">
        <v>14150</v>
      </c>
      <c r="B14152">
        <v>306</v>
      </c>
      <c r="C14152">
        <v>46770</v>
      </c>
      <c r="D14152">
        <v>1</v>
      </c>
      <c r="E14152">
        <v>763</v>
      </c>
      <c r="F14152">
        <f t="shared" si="663"/>
        <v>3060763</v>
      </c>
      <c r="G14152">
        <f t="shared" si="664"/>
        <v>30604670763</v>
      </c>
      <c r="H14152">
        <v>14151</v>
      </c>
      <c r="I14152">
        <f t="shared" si="665"/>
        <v>0</v>
      </c>
    </row>
    <row r="14153" spans="1:9">
      <c r="A14153">
        <v>14151</v>
      </c>
      <c r="B14153">
        <v>306</v>
      </c>
      <c r="C14153">
        <v>46510</v>
      </c>
      <c r="D14153">
        <v>1</v>
      </c>
      <c r="E14153">
        <v>750</v>
      </c>
      <c r="F14153">
        <f t="shared" si="663"/>
        <v>3060750</v>
      </c>
      <c r="G14153">
        <f t="shared" si="664"/>
        <v>30604650750</v>
      </c>
      <c r="H14153">
        <v>14152</v>
      </c>
      <c r="I14153">
        <f t="shared" si="665"/>
        <v>0</v>
      </c>
    </row>
    <row r="14154" spans="1:9">
      <c r="A14154">
        <v>14152</v>
      </c>
      <c r="B14154">
        <v>306</v>
      </c>
      <c r="C14154">
        <v>46720</v>
      </c>
      <c r="D14154">
        <v>1</v>
      </c>
      <c r="E14154">
        <v>754</v>
      </c>
      <c r="F14154">
        <f t="shared" si="663"/>
        <v>3060754</v>
      </c>
      <c r="G14154">
        <f t="shared" si="664"/>
        <v>30604670754</v>
      </c>
      <c r="H14154">
        <v>14153</v>
      </c>
      <c r="I14154">
        <f t="shared" si="665"/>
        <v>0</v>
      </c>
    </row>
    <row r="14155" spans="1:9">
      <c r="A14155">
        <v>14153</v>
      </c>
      <c r="B14155">
        <v>306</v>
      </c>
      <c r="C14155">
        <v>45530</v>
      </c>
      <c r="D14155">
        <v>0</v>
      </c>
      <c r="E14155">
        <v>524</v>
      </c>
      <c r="F14155">
        <f t="shared" si="663"/>
        <v>0</v>
      </c>
      <c r="G14155">
        <f t="shared" si="664"/>
        <v>30604550524</v>
      </c>
      <c r="H14155">
        <v>14154</v>
      </c>
      <c r="I14155">
        <f t="shared" si="665"/>
        <v>0</v>
      </c>
    </row>
    <row r="14156" spans="1:9">
      <c r="A14156">
        <v>14154</v>
      </c>
      <c r="B14156">
        <v>306</v>
      </c>
      <c r="C14156">
        <v>45530</v>
      </c>
      <c r="D14156">
        <v>0</v>
      </c>
      <c r="E14156">
        <v>529</v>
      </c>
      <c r="F14156">
        <f t="shared" si="663"/>
        <v>0</v>
      </c>
      <c r="G14156">
        <f t="shared" si="664"/>
        <v>30604550529</v>
      </c>
      <c r="H14156">
        <v>14155</v>
      </c>
      <c r="I14156">
        <f t="shared" si="665"/>
        <v>0</v>
      </c>
    </row>
    <row r="14157" spans="1:9">
      <c r="A14157">
        <v>14155</v>
      </c>
      <c r="B14157">
        <v>306</v>
      </c>
      <c r="C14157">
        <v>45530</v>
      </c>
      <c r="D14157">
        <v>0</v>
      </c>
      <c r="E14157">
        <v>534</v>
      </c>
      <c r="F14157">
        <f t="shared" si="663"/>
        <v>0</v>
      </c>
      <c r="G14157">
        <f t="shared" si="664"/>
        <v>30604550534</v>
      </c>
      <c r="H14157">
        <v>14156</v>
      </c>
      <c r="I14157">
        <f t="shared" si="665"/>
        <v>0</v>
      </c>
    </row>
    <row r="14158" spans="1:9">
      <c r="A14158">
        <v>14156</v>
      </c>
      <c r="B14158">
        <v>306</v>
      </c>
      <c r="C14158">
        <v>45530</v>
      </c>
      <c r="D14158">
        <v>0</v>
      </c>
      <c r="E14158">
        <v>528</v>
      </c>
      <c r="F14158">
        <f t="shared" si="663"/>
        <v>0</v>
      </c>
      <c r="G14158">
        <f t="shared" si="664"/>
        <v>30604550528</v>
      </c>
      <c r="H14158">
        <v>14157</v>
      </c>
      <c r="I14158">
        <f t="shared" si="665"/>
        <v>0</v>
      </c>
    </row>
    <row r="14159" spans="1:9">
      <c r="A14159">
        <v>14157</v>
      </c>
      <c r="B14159">
        <v>306</v>
      </c>
      <c r="C14159">
        <v>45530</v>
      </c>
      <c r="D14159">
        <v>0</v>
      </c>
      <c r="E14159">
        <v>520</v>
      </c>
      <c r="F14159">
        <f t="shared" si="663"/>
        <v>0</v>
      </c>
      <c r="G14159">
        <f t="shared" si="664"/>
        <v>30604550520</v>
      </c>
      <c r="H14159">
        <v>14158</v>
      </c>
      <c r="I14159">
        <f t="shared" si="665"/>
        <v>0</v>
      </c>
    </row>
    <row r="14160" spans="1:9">
      <c r="A14160">
        <v>14158</v>
      </c>
      <c r="B14160">
        <v>306</v>
      </c>
      <c r="C14160">
        <v>45530</v>
      </c>
      <c r="D14160">
        <v>0</v>
      </c>
      <c r="E14160">
        <v>521</v>
      </c>
      <c r="F14160">
        <f t="shared" si="663"/>
        <v>0</v>
      </c>
      <c r="G14160">
        <f t="shared" si="664"/>
        <v>30604550521</v>
      </c>
      <c r="H14160">
        <v>14159</v>
      </c>
      <c r="I14160">
        <f t="shared" si="665"/>
        <v>0</v>
      </c>
    </row>
    <row r="14161" spans="1:9">
      <c r="A14161">
        <v>14159</v>
      </c>
      <c r="B14161">
        <v>306</v>
      </c>
      <c r="C14161">
        <v>45530</v>
      </c>
      <c r="D14161">
        <v>0</v>
      </c>
      <c r="E14161">
        <v>522</v>
      </c>
      <c r="F14161">
        <f t="shared" si="663"/>
        <v>0</v>
      </c>
      <c r="G14161">
        <f t="shared" si="664"/>
        <v>30604550522</v>
      </c>
      <c r="H14161">
        <v>14160</v>
      </c>
      <c r="I14161">
        <f t="shared" si="665"/>
        <v>0</v>
      </c>
    </row>
    <row r="14162" spans="1:9">
      <c r="A14162">
        <v>14160</v>
      </c>
      <c r="B14162">
        <v>306</v>
      </c>
      <c r="C14162">
        <v>45530</v>
      </c>
      <c r="D14162">
        <v>0</v>
      </c>
      <c r="E14162">
        <v>530</v>
      </c>
      <c r="F14162">
        <f t="shared" si="663"/>
        <v>0</v>
      </c>
      <c r="G14162">
        <f t="shared" si="664"/>
        <v>30604550530</v>
      </c>
      <c r="H14162">
        <v>14161</v>
      </c>
      <c r="I14162">
        <f t="shared" si="665"/>
        <v>0</v>
      </c>
    </row>
    <row r="14163" spans="1:9">
      <c r="A14163">
        <v>14161</v>
      </c>
      <c r="B14163">
        <v>306</v>
      </c>
      <c r="C14163">
        <v>46802</v>
      </c>
      <c r="D14163">
        <v>1</v>
      </c>
      <c r="E14163">
        <v>607</v>
      </c>
      <c r="F14163">
        <f t="shared" si="663"/>
        <v>3060607</v>
      </c>
      <c r="G14163">
        <f t="shared" si="664"/>
        <v>30604680607</v>
      </c>
      <c r="H14163">
        <v>14162</v>
      </c>
      <c r="I14163">
        <f t="shared" si="665"/>
        <v>0</v>
      </c>
    </row>
    <row r="14164" spans="1:9">
      <c r="A14164">
        <v>14162</v>
      </c>
      <c r="B14164">
        <v>306</v>
      </c>
      <c r="C14164">
        <v>46504</v>
      </c>
      <c r="D14164">
        <v>1</v>
      </c>
      <c r="E14164">
        <v>605</v>
      </c>
      <c r="F14164">
        <f t="shared" si="663"/>
        <v>3060605</v>
      </c>
      <c r="G14164">
        <f t="shared" si="664"/>
        <v>30604650605</v>
      </c>
      <c r="H14164">
        <v>14163</v>
      </c>
      <c r="I14164">
        <f t="shared" si="665"/>
        <v>0</v>
      </c>
    </row>
    <row r="14165" spans="1:9">
      <c r="A14165">
        <v>14163</v>
      </c>
      <c r="B14165">
        <v>306</v>
      </c>
      <c r="C14165">
        <v>46606</v>
      </c>
      <c r="D14165">
        <v>1</v>
      </c>
      <c r="E14165">
        <v>602</v>
      </c>
      <c r="F14165">
        <f t="shared" si="663"/>
        <v>3060602</v>
      </c>
      <c r="G14165">
        <f t="shared" si="664"/>
        <v>30604660602</v>
      </c>
      <c r="H14165">
        <v>14164</v>
      </c>
      <c r="I14165">
        <f t="shared" si="665"/>
        <v>0</v>
      </c>
    </row>
    <row r="14166" spans="1:9">
      <c r="A14166">
        <v>14164</v>
      </c>
      <c r="B14166">
        <v>306</v>
      </c>
      <c r="C14166">
        <v>46702</v>
      </c>
      <c r="D14166">
        <v>1</v>
      </c>
      <c r="E14166">
        <v>601</v>
      </c>
      <c r="F14166">
        <f t="shared" si="663"/>
        <v>3060601</v>
      </c>
      <c r="G14166">
        <f t="shared" si="664"/>
        <v>30604670601</v>
      </c>
      <c r="H14166">
        <v>14165</v>
      </c>
      <c r="I14166">
        <f t="shared" si="665"/>
        <v>0</v>
      </c>
    </row>
    <row r="14167" spans="1:9">
      <c r="A14167">
        <v>14165</v>
      </c>
      <c r="B14167">
        <v>306</v>
      </c>
      <c r="C14167">
        <v>49400</v>
      </c>
      <c r="D14167">
        <v>1</v>
      </c>
      <c r="E14167">
        <v>716</v>
      </c>
      <c r="F14167">
        <f t="shared" si="663"/>
        <v>3060716</v>
      </c>
      <c r="G14167">
        <f t="shared" si="664"/>
        <v>30604940716</v>
      </c>
      <c r="H14167">
        <v>14166</v>
      </c>
      <c r="I14167">
        <f t="shared" si="665"/>
        <v>0</v>
      </c>
    </row>
    <row r="14168" spans="1:9">
      <c r="A14168">
        <v>14166</v>
      </c>
      <c r="B14168">
        <v>306</v>
      </c>
      <c r="C14168">
        <v>30300</v>
      </c>
      <c r="D14168">
        <v>1</v>
      </c>
      <c r="E14168">
        <v>307</v>
      </c>
      <c r="F14168">
        <f t="shared" si="663"/>
        <v>3060307</v>
      </c>
      <c r="G14168">
        <f t="shared" si="664"/>
        <v>30603030307</v>
      </c>
      <c r="H14168">
        <v>14167</v>
      </c>
      <c r="I14168">
        <f t="shared" si="665"/>
        <v>0</v>
      </c>
    </row>
    <row r="14169" spans="1:9">
      <c r="A14169">
        <v>14167</v>
      </c>
      <c r="B14169">
        <v>306</v>
      </c>
      <c r="C14169">
        <v>32000</v>
      </c>
      <c r="D14169">
        <v>1</v>
      </c>
      <c r="E14169">
        <v>114</v>
      </c>
      <c r="F14169">
        <f t="shared" si="663"/>
        <v>3060114</v>
      </c>
      <c r="G14169">
        <f t="shared" si="664"/>
        <v>30603200114</v>
      </c>
      <c r="H14169">
        <v>14168</v>
      </c>
      <c r="I14169">
        <f t="shared" si="665"/>
        <v>0</v>
      </c>
    </row>
    <row r="14170" spans="1:9">
      <c r="A14170">
        <v>14168</v>
      </c>
      <c r="B14170">
        <v>306</v>
      </c>
      <c r="C14170">
        <v>34104</v>
      </c>
      <c r="D14170">
        <v>1</v>
      </c>
      <c r="E14170">
        <v>101</v>
      </c>
      <c r="F14170">
        <f t="shared" si="663"/>
        <v>3060101</v>
      </c>
      <c r="G14170">
        <f t="shared" si="664"/>
        <v>30603410101</v>
      </c>
      <c r="H14170">
        <v>14169</v>
      </c>
      <c r="I14170">
        <f t="shared" si="665"/>
        <v>0</v>
      </c>
    </row>
    <row r="14171" spans="1:9">
      <c r="A14171">
        <v>14169</v>
      </c>
      <c r="B14171">
        <v>306</v>
      </c>
      <c r="C14171">
        <v>45000</v>
      </c>
      <c r="D14171">
        <v>1</v>
      </c>
      <c r="E14171">
        <v>108</v>
      </c>
      <c r="F14171">
        <f t="shared" si="663"/>
        <v>3060108</v>
      </c>
      <c r="G14171">
        <f t="shared" si="664"/>
        <v>30604500108</v>
      </c>
      <c r="H14171">
        <v>14170</v>
      </c>
      <c r="I14171">
        <f t="shared" si="665"/>
        <v>0</v>
      </c>
    </row>
    <row r="14172" spans="1:9">
      <c r="A14172">
        <v>14170</v>
      </c>
      <c r="B14172">
        <v>306</v>
      </c>
      <c r="C14172">
        <v>40004</v>
      </c>
      <c r="D14172">
        <v>1</v>
      </c>
      <c r="E14172">
        <v>312</v>
      </c>
      <c r="F14172">
        <f t="shared" si="663"/>
        <v>3060312</v>
      </c>
      <c r="G14172">
        <f t="shared" si="664"/>
        <v>30604000312</v>
      </c>
      <c r="H14172">
        <v>14171</v>
      </c>
      <c r="I14172">
        <f t="shared" si="665"/>
        <v>0</v>
      </c>
    </row>
    <row r="14173" spans="1:9">
      <c r="A14173">
        <v>14171</v>
      </c>
      <c r="B14173">
        <v>307</v>
      </c>
      <c r="C14173">
        <v>30300</v>
      </c>
      <c r="D14173">
        <v>1</v>
      </c>
      <c r="E14173">
        <v>125</v>
      </c>
      <c r="F14173">
        <f t="shared" si="663"/>
        <v>3070125</v>
      </c>
      <c r="G14173">
        <f t="shared" si="664"/>
        <v>30703030125</v>
      </c>
      <c r="H14173">
        <v>14172</v>
      </c>
      <c r="I14173">
        <f t="shared" si="665"/>
        <v>0</v>
      </c>
    </row>
    <row r="14174" spans="1:9">
      <c r="A14174">
        <v>14172</v>
      </c>
      <c r="B14174">
        <v>307</v>
      </c>
      <c r="C14174">
        <v>30001</v>
      </c>
      <c r="D14174">
        <v>1</v>
      </c>
      <c r="E14174">
        <v>109</v>
      </c>
      <c r="F14174">
        <f t="shared" si="663"/>
        <v>3070109</v>
      </c>
      <c r="G14174">
        <f t="shared" si="664"/>
        <v>30703000109</v>
      </c>
      <c r="H14174">
        <v>14173</v>
      </c>
      <c r="I14174">
        <f t="shared" si="665"/>
        <v>0</v>
      </c>
    </row>
    <row r="14175" spans="1:9">
      <c r="A14175">
        <v>14173</v>
      </c>
      <c r="B14175">
        <v>307</v>
      </c>
      <c r="C14175">
        <v>38101</v>
      </c>
      <c r="D14175">
        <v>1</v>
      </c>
      <c r="E14175">
        <v>114</v>
      </c>
      <c r="F14175">
        <f t="shared" si="663"/>
        <v>3070114</v>
      </c>
      <c r="G14175">
        <f t="shared" si="664"/>
        <v>30703810114</v>
      </c>
      <c r="H14175">
        <v>14174</v>
      </c>
      <c r="I14175">
        <f t="shared" si="665"/>
        <v>0</v>
      </c>
    </row>
    <row r="14176" spans="1:9">
      <c r="A14176">
        <v>14174</v>
      </c>
      <c r="B14176">
        <v>307</v>
      </c>
      <c r="C14176">
        <v>38000</v>
      </c>
      <c r="D14176">
        <v>1</v>
      </c>
      <c r="E14176">
        <v>113</v>
      </c>
      <c r="F14176">
        <f t="shared" si="663"/>
        <v>3070113</v>
      </c>
      <c r="G14176">
        <f t="shared" si="664"/>
        <v>30703800113</v>
      </c>
      <c r="H14176">
        <v>14175</v>
      </c>
      <c r="I14176">
        <f t="shared" si="665"/>
        <v>0</v>
      </c>
    </row>
    <row r="14177" spans="1:9">
      <c r="A14177">
        <v>14175</v>
      </c>
      <c r="B14177">
        <v>307</v>
      </c>
      <c r="C14177">
        <v>32101</v>
      </c>
      <c r="D14177">
        <v>1</v>
      </c>
      <c r="E14177">
        <v>103</v>
      </c>
      <c r="F14177">
        <f t="shared" si="663"/>
        <v>3070103</v>
      </c>
      <c r="G14177">
        <f t="shared" si="664"/>
        <v>30703210103</v>
      </c>
      <c r="H14177">
        <v>14176</v>
      </c>
      <c r="I14177">
        <f t="shared" si="665"/>
        <v>0</v>
      </c>
    </row>
    <row r="14178" spans="1:9">
      <c r="A14178">
        <v>14176</v>
      </c>
      <c r="B14178">
        <v>307</v>
      </c>
      <c r="C14178">
        <v>32100</v>
      </c>
      <c r="D14178">
        <v>1</v>
      </c>
      <c r="E14178">
        <v>100</v>
      </c>
      <c r="F14178">
        <f t="shared" si="663"/>
        <v>3070100</v>
      </c>
      <c r="G14178">
        <f t="shared" si="664"/>
        <v>30703210100</v>
      </c>
      <c r="H14178">
        <v>14177</v>
      </c>
      <c r="I14178">
        <f t="shared" si="665"/>
        <v>0</v>
      </c>
    </row>
    <row r="14179" spans="1:9">
      <c r="A14179">
        <v>14177</v>
      </c>
      <c r="B14179">
        <v>307</v>
      </c>
      <c r="C14179">
        <v>34104</v>
      </c>
      <c r="D14179">
        <v>1</v>
      </c>
      <c r="E14179">
        <v>120</v>
      </c>
      <c r="F14179">
        <f t="shared" si="663"/>
        <v>3070120</v>
      </c>
      <c r="G14179">
        <f t="shared" si="664"/>
        <v>30703410120</v>
      </c>
      <c r="H14179">
        <v>14178</v>
      </c>
      <c r="I14179">
        <f t="shared" si="665"/>
        <v>0</v>
      </c>
    </row>
    <row r="14180" spans="1:9">
      <c r="A14180">
        <v>14178</v>
      </c>
      <c r="B14180">
        <v>307</v>
      </c>
      <c r="C14180">
        <v>34000</v>
      </c>
      <c r="D14180">
        <v>1</v>
      </c>
      <c r="E14180">
        <v>104</v>
      </c>
      <c r="F14180">
        <f t="shared" si="663"/>
        <v>3070104</v>
      </c>
      <c r="G14180">
        <f t="shared" si="664"/>
        <v>30703400104</v>
      </c>
      <c r="H14180">
        <v>14179</v>
      </c>
      <c r="I14180">
        <f t="shared" si="665"/>
        <v>0</v>
      </c>
    </row>
    <row r="14181" spans="1:9">
      <c r="A14181">
        <v>14179</v>
      </c>
      <c r="B14181">
        <v>307</v>
      </c>
      <c r="C14181">
        <v>34000</v>
      </c>
      <c r="D14181">
        <v>1</v>
      </c>
      <c r="E14181">
        <v>117</v>
      </c>
      <c r="F14181">
        <f t="shared" si="663"/>
        <v>3070117</v>
      </c>
      <c r="G14181">
        <f t="shared" si="664"/>
        <v>30703400117</v>
      </c>
      <c r="H14181">
        <v>14180</v>
      </c>
      <c r="I14181">
        <f t="shared" si="665"/>
        <v>0</v>
      </c>
    </row>
    <row r="14182" spans="1:9">
      <c r="A14182">
        <v>14180</v>
      </c>
      <c r="B14182">
        <v>307</v>
      </c>
      <c r="C14182">
        <v>43011</v>
      </c>
      <c r="D14182">
        <v>0</v>
      </c>
      <c r="E14182">
        <v>357</v>
      </c>
      <c r="F14182">
        <f t="shared" si="663"/>
        <v>0</v>
      </c>
      <c r="G14182">
        <f t="shared" si="664"/>
        <v>30704300357</v>
      </c>
      <c r="H14182">
        <v>14181</v>
      </c>
      <c r="I14182">
        <f t="shared" si="665"/>
        <v>0</v>
      </c>
    </row>
    <row r="14183" spans="1:9">
      <c r="A14183">
        <v>14181</v>
      </c>
      <c r="B14183">
        <v>307</v>
      </c>
      <c r="C14183">
        <v>41000</v>
      </c>
      <c r="D14183">
        <v>1</v>
      </c>
      <c r="E14183">
        <v>305</v>
      </c>
      <c r="F14183">
        <f t="shared" si="663"/>
        <v>3070305</v>
      </c>
      <c r="G14183">
        <f t="shared" si="664"/>
        <v>30704100305</v>
      </c>
      <c r="H14183">
        <v>14182</v>
      </c>
      <c r="I14183">
        <f t="shared" si="665"/>
        <v>0</v>
      </c>
    </row>
    <row r="14184" spans="1:9">
      <c r="A14184">
        <v>14182</v>
      </c>
      <c r="B14184">
        <v>307</v>
      </c>
      <c r="C14184">
        <v>41000</v>
      </c>
      <c r="D14184">
        <v>1</v>
      </c>
      <c r="E14184">
        <v>314</v>
      </c>
      <c r="F14184">
        <f t="shared" si="663"/>
        <v>3070314</v>
      </c>
      <c r="G14184">
        <f t="shared" si="664"/>
        <v>30704100314</v>
      </c>
      <c r="H14184">
        <v>14183</v>
      </c>
      <c r="I14184">
        <f t="shared" si="665"/>
        <v>0</v>
      </c>
    </row>
    <row r="14185" spans="1:9">
      <c r="A14185">
        <v>14183</v>
      </c>
      <c r="B14185">
        <v>307</v>
      </c>
      <c r="C14185">
        <v>41000</v>
      </c>
      <c r="D14185">
        <v>1</v>
      </c>
      <c r="E14185">
        <v>302</v>
      </c>
      <c r="F14185">
        <f t="shared" si="663"/>
        <v>3070302</v>
      </c>
      <c r="G14185">
        <f t="shared" si="664"/>
        <v>30704100302</v>
      </c>
      <c r="H14185">
        <v>14184</v>
      </c>
      <c r="I14185">
        <f t="shared" si="665"/>
        <v>0</v>
      </c>
    </row>
    <row r="14186" spans="1:9">
      <c r="A14186">
        <v>14184</v>
      </c>
      <c r="B14186">
        <v>307</v>
      </c>
      <c r="C14186">
        <v>40003</v>
      </c>
      <c r="D14186">
        <v>1</v>
      </c>
      <c r="E14186">
        <v>308</v>
      </c>
      <c r="F14186">
        <f t="shared" si="663"/>
        <v>3070308</v>
      </c>
      <c r="G14186">
        <f t="shared" si="664"/>
        <v>30704000308</v>
      </c>
      <c r="H14186">
        <v>14185</v>
      </c>
      <c r="I14186">
        <f t="shared" si="665"/>
        <v>0</v>
      </c>
    </row>
    <row r="14187" spans="1:9">
      <c r="A14187">
        <v>14185</v>
      </c>
      <c r="B14187">
        <v>307</v>
      </c>
      <c r="C14187">
        <v>43401</v>
      </c>
      <c r="D14187">
        <v>0</v>
      </c>
      <c r="E14187">
        <v>301</v>
      </c>
      <c r="F14187">
        <f t="shared" si="663"/>
        <v>0</v>
      </c>
      <c r="G14187">
        <f t="shared" si="664"/>
        <v>30704340301</v>
      </c>
      <c r="H14187">
        <v>14186</v>
      </c>
      <c r="I14187">
        <f t="shared" si="665"/>
        <v>0</v>
      </c>
    </row>
    <row r="14188" spans="1:9">
      <c r="A14188">
        <v>14186</v>
      </c>
      <c r="B14188">
        <v>307</v>
      </c>
      <c r="C14188">
        <v>43000</v>
      </c>
      <c r="D14188">
        <v>0</v>
      </c>
      <c r="E14188">
        <v>312</v>
      </c>
      <c r="F14188">
        <f t="shared" si="663"/>
        <v>0</v>
      </c>
      <c r="G14188">
        <f t="shared" si="664"/>
        <v>30704300312</v>
      </c>
      <c r="H14188">
        <v>14187</v>
      </c>
      <c r="I14188">
        <f t="shared" si="665"/>
        <v>0</v>
      </c>
    </row>
    <row r="14189" spans="1:9">
      <c r="A14189">
        <v>14187</v>
      </c>
      <c r="B14189">
        <v>307</v>
      </c>
      <c r="C14189">
        <v>46950</v>
      </c>
      <c r="D14189">
        <v>1</v>
      </c>
      <c r="E14189">
        <v>757</v>
      </c>
      <c r="F14189">
        <f t="shared" si="663"/>
        <v>3070757</v>
      </c>
      <c r="G14189">
        <f t="shared" si="664"/>
        <v>30704690757</v>
      </c>
      <c r="H14189">
        <v>14188</v>
      </c>
      <c r="I14189">
        <f t="shared" si="665"/>
        <v>0</v>
      </c>
    </row>
    <row r="14190" spans="1:9">
      <c r="A14190">
        <v>14188</v>
      </c>
      <c r="B14190">
        <v>307</v>
      </c>
      <c r="C14190">
        <v>46660</v>
      </c>
      <c r="D14190">
        <v>1</v>
      </c>
      <c r="E14190">
        <v>756</v>
      </c>
      <c r="F14190">
        <f t="shared" si="663"/>
        <v>3070756</v>
      </c>
      <c r="G14190">
        <f t="shared" si="664"/>
        <v>30704660756</v>
      </c>
      <c r="H14190">
        <v>14189</v>
      </c>
      <c r="I14190">
        <f t="shared" si="665"/>
        <v>0</v>
      </c>
    </row>
    <row r="14191" spans="1:9">
      <c r="A14191">
        <v>14189</v>
      </c>
      <c r="B14191">
        <v>307</v>
      </c>
      <c r="C14191">
        <v>49420</v>
      </c>
      <c r="D14191">
        <v>1</v>
      </c>
      <c r="E14191">
        <v>190</v>
      </c>
      <c r="F14191">
        <f t="shared" si="663"/>
        <v>3070190</v>
      </c>
      <c r="G14191">
        <f t="shared" si="664"/>
        <v>30704940190</v>
      </c>
      <c r="H14191">
        <v>14190</v>
      </c>
      <c r="I14191">
        <f t="shared" si="665"/>
        <v>0</v>
      </c>
    </row>
    <row r="14192" spans="1:9">
      <c r="A14192">
        <v>14190</v>
      </c>
      <c r="B14192">
        <v>307</v>
      </c>
      <c r="C14192">
        <v>46680</v>
      </c>
      <c r="D14192">
        <v>1</v>
      </c>
      <c r="E14192">
        <v>755</v>
      </c>
      <c r="F14192">
        <f t="shared" si="663"/>
        <v>3070755</v>
      </c>
      <c r="G14192">
        <f t="shared" si="664"/>
        <v>30704660755</v>
      </c>
      <c r="H14192">
        <v>14191</v>
      </c>
      <c r="I14192">
        <f t="shared" si="665"/>
        <v>0</v>
      </c>
    </row>
    <row r="14193" spans="1:9">
      <c r="A14193">
        <v>14191</v>
      </c>
      <c r="B14193">
        <v>307</v>
      </c>
      <c r="C14193">
        <v>46670</v>
      </c>
      <c r="D14193">
        <v>1</v>
      </c>
      <c r="E14193">
        <v>753</v>
      </c>
      <c r="F14193">
        <f t="shared" si="663"/>
        <v>3070753</v>
      </c>
      <c r="G14193">
        <f t="shared" si="664"/>
        <v>30704660753</v>
      </c>
      <c r="H14193">
        <v>14192</v>
      </c>
      <c r="I14193">
        <f t="shared" si="665"/>
        <v>0</v>
      </c>
    </row>
    <row r="14194" spans="1:9">
      <c r="A14194">
        <v>14192</v>
      </c>
      <c r="B14194">
        <v>307</v>
      </c>
      <c r="C14194">
        <v>46540</v>
      </c>
      <c r="D14194">
        <v>1</v>
      </c>
      <c r="E14194">
        <v>763</v>
      </c>
      <c r="F14194">
        <f t="shared" si="663"/>
        <v>3070763</v>
      </c>
      <c r="G14194">
        <f t="shared" si="664"/>
        <v>30704650763</v>
      </c>
      <c r="H14194">
        <v>14193</v>
      </c>
      <c r="I14194">
        <f t="shared" si="665"/>
        <v>0</v>
      </c>
    </row>
    <row r="14195" spans="1:9">
      <c r="A14195">
        <v>14193</v>
      </c>
      <c r="B14195">
        <v>307</v>
      </c>
      <c r="C14195">
        <v>46620</v>
      </c>
      <c r="D14195">
        <v>1</v>
      </c>
      <c r="E14195">
        <v>762</v>
      </c>
      <c r="F14195">
        <f t="shared" si="663"/>
        <v>3070762</v>
      </c>
      <c r="G14195">
        <f t="shared" si="664"/>
        <v>30704660762</v>
      </c>
      <c r="H14195">
        <v>14194</v>
      </c>
      <c r="I14195">
        <f t="shared" si="665"/>
        <v>0</v>
      </c>
    </row>
    <row r="14196" spans="1:9">
      <c r="A14196">
        <v>14194</v>
      </c>
      <c r="B14196">
        <v>307</v>
      </c>
      <c r="C14196">
        <v>46710</v>
      </c>
      <c r="D14196">
        <v>1</v>
      </c>
      <c r="E14196">
        <v>754</v>
      </c>
      <c r="F14196">
        <f t="shared" si="663"/>
        <v>3070754</v>
      </c>
      <c r="G14196">
        <f t="shared" si="664"/>
        <v>30704670754</v>
      </c>
      <c r="H14196">
        <v>14195</v>
      </c>
      <c r="I14196">
        <f t="shared" si="665"/>
        <v>0</v>
      </c>
    </row>
    <row r="14197" spans="1:9">
      <c r="A14197">
        <v>14195</v>
      </c>
      <c r="B14197">
        <v>307</v>
      </c>
      <c r="C14197">
        <v>46720</v>
      </c>
      <c r="D14197">
        <v>1</v>
      </c>
      <c r="E14197">
        <v>750</v>
      </c>
      <c r="F14197">
        <f t="shared" si="663"/>
        <v>3070750</v>
      </c>
      <c r="G14197">
        <f t="shared" si="664"/>
        <v>30704670750</v>
      </c>
      <c r="H14197">
        <v>14196</v>
      </c>
      <c r="I14197">
        <f t="shared" si="665"/>
        <v>0</v>
      </c>
    </row>
    <row r="14198" spans="1:9">
      <c r="A14198">
        <v>14196</v>
      </c>
      <c r="B14198">
        <v>307</v>
      </c>
      <c r="C14198">
        <v>46502</v>
      </c>
      <c r="D14198">
        <v>1</v>
      </c>
      <c r="E14198">
        <v>602</v>
      </c>
      <c r="F14198">
        <f t="shared" si="663"/>
        <v>3070602</v>
      </c>
      <c r="G14198">
        <f t="shared" si="664"/>
        <v>30704650602</v>
      </c>
      <c r="H14198">
        <v>14197</v>
      </c>
      <c r="I14198">
        <f t="shared" si="665"/>
        <v>0</v>
      </c>
    </row>
    <row r="14199" spans="1:9">
      <c r="A14199">
        <v>14197</v>
      </c>
      <c r="B14199">
        <v>307</v>
      </c>
      <c r="C14199">
        <v>46605</v>
      </c>
      <c r="D14199">
        <v>1</v>
      </c>
      <c r="E14199">
        <v>605</v>
      </c>
      <c r="F14199">
        <f t="shared" si="663"/>
        <v>3070605</v>
      </c>
      <c r="G14199">
        <f t="shared" si="664"/>
        <v>30704660605</v>
      </c>
      <c r="H14199">
        <v>14198</v>
      </c>
      <c r="I14199">
        <f t="shared" si="665"/>
        <v>0</v>
      </c>
    </row>
    <row r="14200" spans="1:9">
      <c r="A14200">
        <v>14198</v>
      </c>
      <c r="B14200">
        <v>307</v>
      </c>
      <c r="C14200">
        <v>46704</v>
      </c>
      <c r="D14200">
        <v>1</v>
      </c>
      <c r="E14200">
        <v>601</v>
      </c>
      <c r="F14200">
        <f t="shared" si="663"/>
        <v>3070601</v>
      </c>
      <c r="G14200">
        <f t="shared" si="664"/>
        <v>30704670601</v>
      </c>
      <c r="H14200">
        <v>14199</v>
      </c>
      <c r="I14200">
        <f t="shared" si="665"/>
        <v>0</v>
      </c>
    </row>
    <row r="14201" spans="1:9">
      <c r="A14201">
        <v>14199</v>
      </c>
      <c r="B14201">
        <v>307</v>
      </c>
      <c r="C14201">
        <v>46603</v>
      </c>
      <c r="D14201">
        <v>1</v>
      </c>
      <c r="E14201">
        <v>607</v>
      </c>
      <c r="F14201">
        <f t="shared" si="663"/>
        <v>3070607</v>
      </c>
      <c r="G14201">
        <f t="shared" si="664"/>
        <v>30704660607</v>
      </c>
      <c r="H14201">
        <v>14200</v>
      </c>
      <c r="I14201">
        <f t="shared" si="665"/>
        <v>0</v>
      </c>
    </row>
    <row r="14202" spans="1:9">
      <c r="A14202">
        <v>14200</v>
      </c>
      <c r="B14202">
        <v>307</v>
      </c>
      <c r="C14202">
        <v>30300</v>
      </c>
      <c r="D14202">
        <v>1</v>
      </c>
      <c r="E14202">
        <v>101</v>
      </c>
      <c r="F14202">
        <f t="shared" si="663"/>
        <v>3070101</v>
      </c>
      <c r="G14202">
        <f t="shared" si="664"/>
        <v>30703030101</v>
      </c>
      <c r="H14202">
        <v>14201</v>
      </c>
      <c r="I14202">
        <f t="shared" si="665"/>
        <v>0</v>
      </c>
    </row>
    <row r="14203" spans="1:9">
      <c r="A14203">
        <v>14201</v>
      </c>
      <c r="B14203">
        <v>307</v>
      </c>
      <c r="C14203">
        <v>34000</v>
      </c>
      <c r="D14203">
        <v>1</v>
      </c>
      <c r="E14203">
        <v>313</v>
      </c>
      <c r="F14203">
        <f t="shared" si="663"/>
        <v>3070313</v>
      </c>
      <c r="G14203">
        <f t="shared" si="664"/>
        <v>30703400313</v>
      </c>
      <c r="H14203">
        <v>14202</v>
      </c>
      <c r="I14203">
        <f t="shared" si="665"/>
        <v>0</v>
      </c>
    </row>
    <row r="14204" spans="1:9">
      <c r="A14204">
        <v>14202</v>
      </c>
      <c r="B14204">
        <v>307</v>
      </c>
      <c r="C14204">
        <v>43401</v>
      </c>
      <c r="D14204">
        <v>0</v>
      </c>
      <c r="E14204">
        <v>313</v>
      </c>
      <c r="F14204">
        <f t="shared" si="663"/>
        <v>0</v>
      </c>
      <c r="G14204">
        <f t="shared" si="664"/>
        <v>30704340313</v>
      </c>
      <c r="H14204">
        <v>14203</v>
      </c>
      <c r="I14204">
        <f t="shared" si="665"/>
        <v>0</v>
      </c>
    </row>
    <row r="14205" spans="1:9">
      <c r="A14205">
        <v>14203</v>
      </c>
      <c r="B14205">
        <v>307</v>
      </c>
      <c r="C14205">
        <v>43000</v>
      </c>
      <c r="D14205">
        <v>0</v>
      </c>
      <c r="E14205">
        <v>300</v>
      </c>
      <c r="F14205">
        <f t="shared" si="663"/>
        <v>0</v>
      </c>
      <c r="G14205">
        <f t="shared" si="664"/>
        <v>30704300300</v>
      </c>
      <c r="H14205">
        <v>14204</v>
      </c>
      <c r="I14205">
        <f t="shared" si="665"/>
        <v>0</v>
      </c>
    </row>
    <row r="14206" spans="1:9">
      <c r="A14206">
        <v>14204</v>
      </c>
      <c r="B14206">
        <v>308</v>
      </c>
      <c r="C14206">
        <v>38100</v>
      </c>
      <c r="D14206">
        <v>1</v>
      </c>
      <c r="E14206">
        <v>126</v>
      </c>
      <c r="F14206">
        <f t="shared" si="663"/>
        <v>3080126</v>
      </c>
      <c r="G14206">
        <f t="shared" si="664"/>
        <v>30803810126</v>
      </c>
      <c r="H14206">
        <v>14205</v>
      </c>
      <c r="I14206">
        <f t="shared" si="665"/>
        <v>0</v>
      </c>
    </row>
    <row r="14207" spans="1:9">
      <c r="A14207">
        <v>14205</v>
      </c>
      <c r="B14207">
        <v>308</v>
      </c>
      <c r="C14207">
        <v>30300</v>
      </c>
      <c r="D14207">
        <v>1</v>
      </c>
      <c r="E14207">
        <v>100</v>
      </c>
      <c r="F14207">
        <f t="shared" si="663"/>
        <v>3080100</v>
      </c>
      <c r="G14207">
        <f t="shared" si="664"/>
        <v>30803030100</v>
      </c>
      <c r="H14207">
        <v>14206</v>
      </c>
      <c r="I14207">
        <f t="shared" si="665"/>
        <v>0</v>
      </c>
    </row>
    <row r="14208" spans="1:9">
      <c r="A14208">
        <v>14206</v>
      </c>
      <c r="B14208">
        <v>308</v>
      </c>
      <c r="C14208">
        <v>30001</v>
      </c>
      <c r="D14208">
        <v>1</v>
      </c>
      <c r="E14208">
        <v>120</v>
      </c>
      <c r="F14208">
        <f t="shared" si="663"/>
        <v>3080120</v>
      </c>
      <c r="G14208">
        <f t="shared" si="664"/>
        <v>30803000120</v>
      </c>
      <c r="H14208">
        <v>14207</v>
      </c>
      <c r="I14208">
        <f t="shared" si="665"/>
        <v>0</v>
      </c>
    </row>
    <row r="14209" spans="1:9">
      <c r="A14209">
        <v>14207</v>
      </c>
      <c r="B14209">
        <v>308</v>
      </c>
      <c r="C14209">
        <v>38101</v>
      </c>
      <c r="D14209">
        <v>1</v>
      </c>
      <c r="E14209">
        <v>114</v>
      </c>
      <c r="F14209">
        <f t="shared" si="663"/>
        <v>3080114</v>
      </c>
      <c r="G14209">
        <f t="shared" si="664"/>
        <v>30803810114</v>
      </c>
      <c r="H14209">
        <v>14208</v>
      </c>
      <c r="I14209">
        <f t="shared" si="665"/>
        <v>0</v>
      </c>
    </row>
    <row r="14210" spans="1:9">
      <c r="A14210">
        <v>14208</v>
      </c>
      <c r="B14210">
        <v>308</v>
      </c>
      <c r="C14210">
        <v>32201</v>
      </c>
      <c r="D14210">
        <v>1</v>
      </c>
      <c r="E14210">
        <v>313</v>
      </c>
      <c r="F14210">
        <f t="shared" si="663"/>
        <v>3080313</v>
      </c>
      <c r="G14210">
        <f t="shared" si="664"/>
        <v>30803220313</v>
      </c>
      <c r="H14210">
        <v>14209</v>
      </c>
      <c r="I14210">
        <f t="shared" si="665"/>
        <v>0</v>
      </c>
    </row>
    <row r="14211" spans="1:9">
      <c r="A14211">
        <v>14209</v>
      </c>
      <c r="B14211">
        <v>308</v>
      </c>
      <c r="C14211">
        <v>32101</v>
      </c>
      <c r="D14211">
        <v>1</v>
      </c>
      <c r="E14211">
        <v>103</v>
      </c>
      <c r="F14211">
        <f t="shared" ref="F14211:F14274" si="666">(B14211*10000+E14211)*D14211</f>
        <v>3080103</v>
      </c>
      <c r="G14211">
        <f t="shared" ref="G14211:G14274" si="667">(B14211*10000+FLOOR(C14211/100,1))*10000+E14211</f>
        <v>30803210103</v>
      </c>
      <c r="H14211">
        <v>14210</v>
      </c>
      <c r="I14211">
        <f t="shared" ref="I14211:I14274" si="668">IF(C14211=30300,IF(E14211=117,1,IF(E14211=313,1,0)),0)</f>
        <v>0</v>
      </c>
    </row>
    <row r="14212" spans="1:9">
      <c r="A14212">
        <v>14210</v>
      </c>
      <c r="B14212">
        <v>308</v>
      </c>
      <c r="C14212">
        <v>34103</v>
      </c>
      <c r="D14212">
        <v>1</v>
      </c>
      <c r="E14212">
        <v>113</v>
      </c>
      <c r="F14212">
        <f t="shared" si="666"/>
        <v>3080113</v>
      </c>
      <c r="G14212">
        <f t="shared" si="667"/>
        <v>30803410113</v>
      </c>
      <c r="H14212">
        <v>14211</v>
      </c>
      <c r="I14212">
        <f t="shared" si="668"/>
        <v>0</v>
      </c>
    </row>
    <row r="14213" spans="1:9">
      <c r="A14213">
        <v>14211</v>
      </c>
      <c r="B14213">
        <v>308</v>
      </c>
      <c r="C14213">
        <v>34101</v>
      </c>
      <c r="D14213">
        <v>1</v>
      </c>
      <c r="E14213">
        <v>109</v>
      </c>
      <c r="F14213">
        <f t="shared" si="666"/>
        <v>3080109</v>
      </c>
      <c r="G14213">
        <f t="shared" si="667"/>
        <v>30803410109</v>
      </c>
      <c r="H14213">
        <v>14212</v>
      </c>
      <c r="I14213">
        <f t="shared" si="668"/>
        <v>0</v>
      </c>
    </row>
    <row r="14214" spans="1:9">
      <c r="A14214">
        <v>14212</v>
      </c>
      <c r="B14214">
        <v>308</v>
      </c>
      <c r="C14214">
        <v>34103</v>
      </c>
      <c r="D14214">
        <v>1</v>
      </c>
      <c r="E14214">
        <v>117</v>
      </c>
      <c r="F14214">
        <f t="shared" si="666"/>
        <v>3080117</v>
      </c>
      <c r="G14214">
        <f t="shared" si="667"/>
        <v>30803410117</v>
      </c>
      <c r="H14214">
        <v>14213</v>
      </c>
      <c r="I14214">
        <f t="shared" si="668"/>
        <v>0</v>
      </c>
    </row>
    <row r="14215" spans="1:9">
      <c r="A14215">
        <v>14213</v>
      </c>
      <c r="B14215">
        <v>308</v>
      </c>
      <c r="C14215">
        <v>43410</v>
      </c>
      <c r="D14215">
        <v>0</v>
      </c>
      <c r="E14215">
        <v>358</v>
      </c>
      <c r="F14215">
        <f t="shared" si="666"/>
        <v>0</v>
      </c>
      <c r="G14215">
        <f t="shared" si="667"/>
        <v>30804340358</v>
      </c>
      <c r="H14215">
        <v>14214</v>
      </c>
      <c r="I14215">
        <f t="shared" si="668"/>
        <v>0</v>
      </c>
    </row>
    <row r="14216" spans="1:9">
      <c r="A14216">
        <v>14214</v>
      </c>
      <c r="B14216">
        <v>308</v>
      </c>
      <c r="C14216">
        <v>41000</v>
      </c>
      <c r="D14216">
        <v>1</v>
      </c>
      <c r="E14216">
        <v>116</v>
      </c>
      <c r="F14216">
        <f t="shared" si="666"/>
        <v>3080116</v>
      </c>
      <c r="G14216">
        <f t="shared" si="667"/>
        <v>30804100116</v>
      </c>
      <c r="H14216">
        <v>14215</v>
      </c>
      <c r="I14216">
        <f t="shared" si="668"/>
        <v>0</v>
      </c>
    </row>
    <row r="14217" spans="1:9">
      <c r="A14217">
        <v>14215</v>
      </c>
      <c r="B14217">
        <v>308</v>
      </c>
      <c r="C14217">
        <v>41000</v>
      </c>
      <c r="D14217">
        <v>1</v>
      </c>
      <c r="E14217">
        <v>302</v>
      </c>
      <c r="F14217">
        <f t="shared" si="666"/>
        <v>3080302</v>
      </c>
      <c r="G14217">
        <f t="shared" si="667"/>
        <v>30804100302</v>
      </c>
      <c r="H14217">
        <v>14216</v>
      </c>
      <c r="I14217">
        <f t="shared" si="668"/>
        <v>0</v>
      </c>
    </row>
    <row r="14218" spans="1:9">
      <c r="A14218">
        <v>14216</v>
      </c>
      <c r="B14218">
        <v>308</v>
      </c>
      <c r="C14218">
        <v>41000</v>
      </c>
      <c r="D14218">
        <v>1</v>
      </c>
      <c r="E14218">
        <v>108</v>
      </c>
      <c r="F14218">
        <f t="shared" si="666"/>
        <v>3080108</v>
      </c>
      <c r="G14218">
        <f t="shared" si="667"/>
        <v>30804100108</v>
      </c>
      <c r="H14218">
        <v>14217</v>
      </c>
      <c r="I14218">
        <f t="shared" si="668"/>
        <v>0</v>
      </c>
    </row>
    <row r="14219" spans="1:9">
      <c r="A14219">
        <v>14217</v>
      </c>
      <c r="B14219">
        <v>308</v>
      </c>
      <c r="C14219">
        <v>40009</v>
      </c>
      <c r="D14219">
        <v>1</v>
      </c>
      <c r="E14219">
        <v>301</v>
      </c>
      <c r="F14219">
        <f t="shared" si="666"/>
        <v>3080301</v>
      </c>
      <c r="G14219">
        <f t="shared" si="667"/>
        <v>30804000301</v>
      </c>
      <c r="H14219">
        <v>14218</v>
      </c>
      <c r="I14219">
        <f t="shared" si="668"/>
        <v>0</v>
      </c>
    </row>
    <row r="14220" spans="1:9">
      <c r="A14220">
        <v>14218</v>
      </c>
      <c r="B14220">
        <v>308</v>
      </c>
      <c r="C14220">
        <v>43401</v>
      </c>
      <c r="D14220">
        <v>0</v>
      </c>
      <c r="E14220">
        <v>300</v>
      </c>
      <c r="F14220">
        <f t="shared" si="666"/>
        <v>0</v>
      </c>
      <c r="G14220">
        <f t="shared" si="667"/>
        <v>30804340300</v>
      </c>
      <c r="H14220">
        <v>14219</v>
      </c>
      <c r="I14220">
        <f t="shared" si="668"/>
        <v>0</v>
      </c>
    </row>
    <row r="14221" spans="1:9">
      <c r="A14221">
        <v>14219</v>
      </c>
      <c r="B14221">
        <v>308</v>
      </c>
      <c r="C14221">
        <v>43400</v>
      </c>
      <c r="D14221">
        <v>0</v>
      </c>
      <c r="E14221">
        <v>312</v>
      </c>
      <c r="F14221">
        <f t="shared" si="666"/>
        <v>0</v>
      </c>
      <c r="G14221">
        <f t="shared" si="667"/>
        <v>30804340312</v>
      </c>
      <c r="H14221">
        <v>14220</v>
      </c>
      <c r="I14221">
        <f t="shared" si="668"/>
        <v>0</v>
      </c>
    </row>
    <row r="14222" spans="1:9">
      <c r="A14222">
        <v>14220</v>
      </c>
      <c r="B14222">
        <v>308</v>
      </c>
      <c r="C14222">
        <v>46870</v>
      </c>
      <c r="D14222">
        <v>1</v>
      </c>
      <c r="E14222">
        <v>757</v>
      </c>
      <c r="F14222">
        <f t="shared" si="666"/>
        <v>3080757</v>
      </c>
      <c r="G14222">
        <f t="shared" si="667"/>
        <v>30804680757</v>
      </c>
      <c r="H14222">
        <v>14221</v>
      </c>
      <c r="I14222">
        <f t="shared" si="668"/>
        <v>0</v>
      </c>
    </row>
    <row r="14223" spans="1:9">
      <c r="A14223">
        <v>14221</v>
      </c>
      <c r="B14223">
        <v>308</v>
      </c>
      <c r="C14223">
        <v>46660</v>
      </c>
      <c r="D14223">
        <v>1</v>
      </c>
      <c r="E14223">
        <v>756</v>
      </c>
      <c r="F14223">
        <f t="shared" si="666"/>
        <v>3080756</v>
      </c>
      <c r="G14223">
        <f t="shared" si="667"/>
        <v>30804660756</v>
      </c>
      <c r="H14223">
        <v>14222</v>
      </c>
      <c r="I14223">
        <f t="shared" si="668"/>
        <v>0</v>
      </c>
    </row>
    <row r="14224" spans="1:9">
      <c r="A14224">
        <v>14222</v>
      </c>
      <c r="B14224">
        <v>308</v>
      </c>
      <c r="C14224">
        <v>49420</v>
      </c>
      <c r="D14224">
        <v>1</v>
      </c>
      <c r="E14224">
        <v>190</v>
      </c>
      <c r="F14224">
        <f t="shared" si="666"/>
        <v>3080190</v>
      </c>
      <c r="G14224">
        <f t="shared" si="667"/>
        <v>30804940190</v>
      </c>
      <c r="H14224">
        <v>14223</v>
      </c>
      <c r="I14224">
        <f t="shared" si="668"/>
        <v>0</v>
      </c>
    </row>
    <row r="14225" spans="1:9">
      <c r="A14225">
        <v>14223</v>
      </c>
      <c r="B14225">
        <v>308</v>
      </c>
      <c r="C14225">
        <v>46580</v>
      </c>
      <c r="D14225">
        <v>1</v>
      </c>
      <c r="E14225">
        <v>762</v>
      </c>
      <c r="F14225">
        <f t="shared" si="666"/>
        <v>3080762</v>
      </c>
      <c r="G14225">
        <f t="shared" si="667"/>
        <v>30804650762</v>
      </c>
      <c r="H14225">
        <v>14224</v>
      </c>
      <c r="I14225">
        <f t="shared" si="668"/>
        <v>0</v>
      </c>
    </row>
    <row r="14226" spans="1:9">
      <c r="A14226">
        <v>14224</v>
      </c>
      <c r="B14226">
        <v>308</v>
      </c>
      <c r="C14226">
        <v>46630</v>
      </c>
      <c r="D14226">
        <v>1</v>
      </c>
      <c r="E14226">
        <v>750</v>
      </c>
      <c r="F14226">
        <f t="shared" si="666"/>
        <v>3080750</v>
      </c>
      <c r="G14226">
        <f t="shared" si="667"/>
        <v>30804660750</v>
      </c>
      <c r="H14226">
        <v>14225</v>
      </c>
      <c r="I14226">
        <f t="shared" si="668"/>
        <v>0</v>
      </c>
    </row>
    <row r="14227" spans="1:9">
      <c r="A14227">
        <v>14225</v>
      </c>
      <c r="B14227">
        <v>308</v>
      </c>
      <c r="C14227">
        <v>46530</v>
      </c>
      <c r="D14227">
        <v>1</v>
      </c>
      <c r="E14227">
        <v>754</v>
      </c>
      <c r="F14227">
        <f t="shared" si="666"/>
        <v>3080754</v>
      </c>
      <c r="G14227">
        <f t="shared" si="667"/>
        <v>30804650754</v>
      </c>
      <c r="H14227">
        <v>14226</v>
      </c>
      <c r="I14227">
        <f t="shared" si="668"/>
        <v>0</v>
      </c>
    </row>
    <row r="14228" spans="1:9">
      <c r="A14228">
        <v>14226</v>
      </c>
      <c r="B14228">
        <v>308</v>
      </c>
      <c r="C14228">
        <v>45510</v>
      </c>
      <c r="D14228">
        <v>1</v>
      </c>
      <c r="E14228">
        <v>763</v>
      </c>
      <c r="F14228">
        <f t="shared" si="666"/>
        <v>3080763</v>
      </c>
      <c r="G14228">
        <f t="shared" si="667"/>
        <v>30804550763</v>
      </c>
      <c r="H14228">
        <v>14227</v>
      </c>
      <c r="I14228">
        <f t="shared" si="668"/>
        <v>0</v>
      </c>
    </row>
    <row r="14229" spans="1:9">
      <c r="A14229">
        <v>14227</v>
      </c>
      <c r="B14229">
        <v>308</v>
      </c>
      <c r="C14229">
        <v>46570</v>
      </c>
      <c r="D14229">
        <v>1</v>
      </c>
      <c r="E14229">
        <v>753</v>
      </c>
      <c r="F14229">
        <f t="shared" si="666"/>
        <v>3080753</v>
      </c>
      <c r="G14229">
        <f t="shared" si="667"/>
        <v>30804650753</v>
      </c>
      <c r="H14229">
        <v>14228</v>
      </c>
      <c r="I14229">
        <f t="shared" si="668"/>
        <v>0</v>
      </c>
    </row>
    <row r="14230" spans="1:9">
      <c r="A14230">
        <v>14228</v>
      </c>
      <c r="B14230">
        <v>308</v>
      </c>
      <c r="C14230">
        <v>46710</v>
      </c>
      <c r="D14230">
        <v>1</v>
      </c>
      <c r="E14230">
        <v>755</v>
      </c>
      <c r="F14230">
        <f t="shared" si="666"/>
        <v>3080755</v>
      </c>
      <c r="G14230">
        <f t="shared" si="667"/>
        <v>30804670755</v>
      </c>
      <c r="H14230">
        <v>14229</v>
      </c>
      <c r="I14230">
        <f t="shared" si="668"/>
        <v>0</v>
      </c>
    </row>
    <row r="14231" spans="1:9">
      <c r="A14231">
        <v>14229</v>
      </c>
      <c r="B14231">
        <v>308</v>
      </c>
      <c r="C14231">
        <v>46603</v>
      </c>
      <c r="D14231">
        <v>1</v>
      </c>
      <c r="E14231">
        <v>602</v>
      </c>
      <c r="F14231">
        <f t="shared" si="666"/>
        <v>3080602</v>
      </c>
      <c r="G14231">
        <f t="shared" si="667"/>
        <v>30804660602</v>
      </c>
      <c r="H14231">
        <v>14230</v>
      </c>
      <c r="I14231">
        <f t="shared" si="668"/>
        <v>0</v>
      </c>
    </row>
    <row r="14232" spans="1:9">
      <c r="A14232">
        <v>14230</v>
      </c>
      <c r="B14232">
        <v>308</v>
      </c>
      <c r="C14232">
        <v>46703</v>
      </c>
      <c r="D14232">
        <v>1</v>
      </c>
      <c r="E14232">
        <v>607</v>
      </c>
      <c r="F14232">
        <f t="shared" si="666"/>
        <v>3080607</v>
      </c>
      <c r="G14232">
        <f t="shared" si="667"/>
        <v>30804670607</v>
      </c>
      <c r="H14232">
        <v>14231</v>
      </c>
      <c r="I14232">
        <f t="shared" si="668"/>
        <v>0</v>
      </c>
    </row>
    <row r="14233" spans="1:9">
      <c r="A14233">
        <v>14231</v>
      </c>
      <c r="B14233">
        <v>308</v>
      </c>
      <c r="C14233">
        <v>46604</v>
      </c>
      <c r="D14233">
        <v>1</v>
      </c>
      <c r="E14233">
        <v>601</v>
      </c>
      <c r="F14233">
        <f t="shared" si="666"/>
        <v>3080601</v>
      </c>
      <c r="G14233">
        <f t="shared" si="667"/>
        <v>30804660601</v>
      </c>
      <c r="H14233">
        <v>14232</v>
      </c>
      <c r="I14233">
        <f t="shared" si="668"/>
        <v>0</v>
      </c>
    </row>
    <row r="14234" spans="1:9">
      <c r="A14234">
        <v>14232</v>
      </c>
      <c r="B14234">
        <v>308</v>
      </c>
      <c r="C14234">
        <v>46502</v>
      </c>
      <c r="D14234">
        <v>1</v>
      </c>
      <c r="E14234">
        <v>605</v>
      </c>
      <c r="F14234">
        <f t="shared" si="666"/>
        <v>3080605</v>
      </c>
      <c r="G14234">
        <f t="shared" si="667"/>
        <v>30804650605</v>
      </c>
      <c r="H14234">
        <v>14233</v>
      </c>
      <c r="I14234">
        <f t="shared" si="668"/>
        <v>0</v>
      </c>
    </row>
    <row r="14235" spans="1:9">
      <c r="A14235">
        <v>14233</v>
      </c>
      <c r="B14235">
        <v>308</v>
      </c>
      <c r="C14235">
        <v>38100</v>
      </c>
      <c r="D14235">
        <v>1</v>
      </c>
      <c r="E14235">
        <v>101</v>
      </c>
      <c r="F14235">
        <f t="shared" si="666"/>
        <v>3080101</v>
      </c>
      <c r="G14235">
        <f t="shared" si="667"/>
        <v>30803810101</v>
      </c>
      <c r="H14235">
        <v>14234</v>
      </c>
      <c r="I14235">
        <f t="shared" si="668"/>
        <v>0</v>
      </c>
    </row>
    <row r="14236" spans="1:9">
      <c r="A14236">
        <v>14234</v>
      </c>
      <c r="B14236">
        <v>308</v>
      </c>
      <c r="C14236">
        <v>32201</v>
      </c>
      <c r="D14236">
        <v>1</v>
      </c>
      <c r="E14236">
        <v>104</v>
      </c>
      <c r="F14236">
        <f t="shared" si="666"/>
        <v>3080104</v>
      </c>
      <c r="G14236">
        <f t="shared" si="667"/>
        <v>30803220104</v>
      </c>
      <c r="H14236">
        <v>14235</v>
      </c>
      <c r="I14236">
        <f t="shared" si="668"/>
        <v>0</v>
      </c>
    </row>
    <row r="14237" spans="1:9">
      <c r="A14237">
        <v>14235</v>
      </c>
      <c r="B14237">
        <v>308</v>
      </c>
      <c r="C14237">
        <v>45000</v>
      </c>
      <c r="D14237">
        <v>1</v>
      </c>
      <c r="E14237">
        <v>314</v>
      </c>
      <c r="F14237">
        <f t="shared" si="666"/>
        <v>3080314</v>
      </c>
      <c r="G14237">
        <f t="shared" si="667"/>
        <v>30804500314</v>
      </c>
      <c r="H14237">
        <v>14236</v>
      </c>
      <c r="I14237">
        <f t="shared" si="668"/>
        <v>0</v>
      </c>
    </row>
    <row r="14238" spans="1:9">
      <c r="A14238">
        <v>14236</v>
      </c>
      <c r="B14238">
        <v>308</v>
      </c>
      <c r="C14238">
        <v>43400</v>
      </c>
      <c r="D14238">
        <v>0</v>
      </c>
      <c r="E14238">
        <v>305</v>
      </c>
      <c r="F14238">
        <f t="shared" si="666"/>
        <v>0</v>
      </c>
      <c r="G14238">
        <f t="shared" si="667"/>
        <v>30804340305</v>
      </c>
      <c r="H14238">
        <v>14237</v>
      </c>
      <c r="I14238">
        <f t="shared" si="668"/>
        <v>0</v>
      </c>
    </row>
    <row r="14239" spans="1:9">
      <c r="A14239">
        <v>14237</v>
      </c>
      <c r="B14239">
        <v>309</v>
      </c>
      <c r="C14239">
        <v>38101</v>
      </c>
      <c r="D14239">
        <v>1</v>
      </c>
      <c r="E14239">
        <v>123</v>
      </c>
      <c r="F14239">
        <f t="shared" si="666"/>
        <v>3090123</v>
      </c>
      <c r="G14239">
        <f t="shared" si="667"/>
        <v>30903810123</v>
      </c>
      <c r="H14239">
        <v>14238</v>
      </c>
      <c r="I14239">
        <f t="shared" si="668"/>
        <v>0</v>
      </c>
    </row>
    <row r="14240" spans="1:9">
      <c r="A14240">
        <v>14238</v>
      </c>
      <c r="B14240">
        <v>309</v>
      </c>
      <c r="C14240">
        <v>30301</v>
      </c>
      <c r="D14240">
        <v>1</v>
      </c>
      <c r="E14240">
        <v>313</v>
      </c>
      <c r="F14240">
        <f t="shared" si="666"/>
        <v>3090313</v>
      </c>
      <c r="G14240">
        <f t="shared" si="667"/>
        <v>30903030313</v>
      </c>
      <c r="H14240">
        <v>14239</v>
      </c>
      <c r="I14240">
        <f t="shared" si="668"/>
        <v>0</v>
      </c>
    </row>
    <row r="14241" spans="1:9">
      <c r="A14241">
        <v>14239</v>
      </c>
      <c r="B14241">
        <v>309</v>
      </c>
      <c r="C14241">
        <v>30300</v>
      </c>
      <c r="D14241">
        <v>1</v>
      </c>
      <c r="E14241">
        <v>101</v>
      </c>
      <c r="F14241">
        <f t="shared" si="666"/>
        <v>3090101</v>
      </c>
      <c r="G14241">
        <f t="shared" si="667"/>
        <v>30903030101</v>
      </c>
      <c r="H14241">
        <v>14240</v>
      </c>
      <c r="I14241">
        <f t="shared" si="668"/>
        <v>0</v>
      </c>
    </row>
    <row r="14242" spans="1:9">
      <c r="A14242">
        <v>14240</v>
      </c>
      <c r="B14242">
        <v>309</v>
      </c>
      <c r="C14242">
        <v>38100</v>
      </c>
      <c r="D14242">
        <v>1</v>
      </c>
      <c r="E14242">
        <v>114</v>
      </c>
      <c r="F14242">
        <f t="shared" si="666"/>
        <v>3090114</v>
      </c>
      <c r="G14242">
        <f t="shared" si="667"/>
        <v>30903810114</v>
      </c>
      <c r="H14242">
        <v>14241</v>
      </c>
      <c r="I14242">
        <f t="shared" si="668"/>
        <v>0</v>
      </c>
    </row>
    <row r="14243" spans="1:9">
      <c r="A14243">
        <v>14241</v>
      </c>
      <c r="B14243">
        <v>309</v>
      </c>
      <c r="C14243">
        <v>32000</v>
      </c>
      <c r="D14243">
        <v>1</v>
      </c>
      <c r="E14243">
        <v>100</v>
      </c>
      <c r="F14243">
        <f t="shared" si="666"/>
        <v>3090100</v>
      </c>
      <c r="G14243">
        <f t="shared" si="667"/>
        <v>30903200100</v>
      </c>
      <c r="H14243">
        <v>14242</v>
      </c>
      <c r="I14243">
        <f t="shared" si="668"/>
        <v>0</v>
      </c>
    </row>
    <row r="14244" spans="1:9">
      <c r="A14244">
        <v>14242</v>
      </c>
      <c r="B14244">
        <v>309</v>
      </c>
      <c r="C14244">
        <v>32001</v>
      </c>
      <c r="D14244">
        <v>1</v>
      </c>
      <c r="E14244">
        <v>113</v>
      </c>
      <c r="F14244">
        <f t="shared" si="666"/>
        <v>3090113</v>
      </c>
      <c r="G14244">
        <f t="shared" si="667"/>
        <v>30903200113</v>
      </c>
      <c r="H14244">
        <v>14243</v>
      </c>
      <c r="I14244">
        <f t="shared" si="668"/>
        <v>0</v>
      </c>
    </row>
    <row r="14245" spans="1:9">
      <c r="A14245">
        <v>14243</v>
      </c>
      <c r="B14245">
        <v>309</v>
      </c>
      <c r="C14245">
        <v>34102</v>
      </c>
      <c r="D14245">
        <v>1</v>
      </c>
      <c r="E14245">
        <v>104</v>
      </c>
      <c r="F14245">
        <f t="shared" si="666"/>
        <v>3090104</v>
      </c>
      <c r="G14245">
        <f t="shared" si="667"/>
        <v>30903410104</v>
      </c>
      <c r="H14245">
        <v>14244</v>
      </c>
      <c r="I14245">
        <f t="shared" si="668"/>
        <v>0</v>
      </c>
    </row>
    <row r="14246" spans="1:9">
      <c r="A14246">
        <v>14244</v>
      </c>
      <c r="B14246">
        <v>309</v>
      </c>
      <c r="C14246">
        <v>34101</v>
      </c>
      <c r="D14246">
        <v>1</v>
      </c>
      <c r="E14246">
        <v>109</v>
      </c>
      <c r="F14246">
        <f t="shared" si="666"/>
        <v>3090109</v>
      </c>
      <c r="G14246">
        <f t="shared" si="667"/>
        <v>30903410109</v>
      </c>
      <c r="H14246">
        <v>14245</v>
      </c>
      <c r="I14246">
        <f t="shared" si="668"/>
        <v>0</v>
      </c>
    </row>
    <row r="14247" spans="1:9">
      <c r="A14247">
        <v>14245</v>
      </c>
      <c r="B14247">
        <v>309</v>
      </c>
      <c r="C14247">
        <v>34102</v>
      </c>
      <c r="D14247">
        <v>1</v>
      </c>
      <c r="E14247">
        <v>117</v>
      </c>
      <c r="F14247">
        <f t="shared" si="666"/>
        <v>3090117</v>
      </c>
      <c r="G14247">
        <f t="shared" si="667"/>
        <v>30903410117</v>
      </c>
      <c r="H14247">
        <v>14246</v>
      </c>
      <c r="I14247">
        <f t="shared" si="668"/>
        <v>0</v>
      </c>
    </row>
    <row r="14248" spans="1:9">
      <c r="A14248">
        <v>14246</v>
      </c>
      <c r="B14248">
        <v>309</v>
      </c>
      <c r="C14248">
        <v>41010</v>
      </c>
      <c r="D14248">
        <v>1</v>
      </c>
      <c r="E14248">
        <v>352</v>
      </c>
      <c r="F14248">
        <f t="shared" si="666"/>
        <v>3090352</v>
      </c>
      <c r="G14248">
        <f t="shared" si="667"/>
        <v>30904100352</v>
      </c>
      <c r="H14248">
        <v>14247</v>
      </c>
      <c r="I14248">
        <f t="shared" si="668"/>
        <v>0</v>
      </c>
    </row>
    <row r="14249" spans="1:9">
      <c r="A14249">
        <v>14247</v>
      </c>
      <c r="B14249">
        <v>309</v>
      </c>
      <c r="C14249">
        <v>41000</v>
      </c>
      <c r="D14249">
        <v>1</v>
      </c>
      <c r="E14249">
        <v>308</v>
      </c>
      <c r="F14249">
        <f t="shared" si="666"/>
        <v>3090308</v>
      </c>
      <c r="G14249">
        <f t="shared" si="667"/>
        <v>30904100308</v>
      </c>
      <c r="H14249">
        <v>14248</v>
      </c>
      <c r="I14249">
        <f t="shared" si="668"/>
        <v>0</v>
      </c>
    </row>
    <row r="14250" spans="1:9">
      <c r="A14250">
        <v>14248</v>
      </c>
      <c r="B14250">
        <v>309</v>
      </c>
      <c r="C14250">
        <v>41000</v>
      </c>
      <c r="D14250">
        <v>1</v>
      </c>
      <c r="E14250">
        <v>116</v>
      </c>
      <c r="F14250">
        <f t="shared" si="666"/>
        <v>3090116</v>
      </c>
      <c r="G14250">
        <f t="shared" si="667"/>
        <v>30904100116</v>
      </c>
      <c r="H14250">
        <v>14249</v>
      </c>
      <c r="I14250">
        <f t="shared" si="668"/>
        <v>0</v>
      </c>
    </row>
    <row r="14251" spans="1:9">
      <c r="A14251">
        <v>14249</v>
      </c>
      <c r="B14251">
        <v>309</v>
      </c>
      <c r="C14251">
        <v>41000</v>
      </c>
      <c r="D14251">
        <v>1</v>
      </c>
      <c r="E14251">
        <v>301</v>
      </c>
      <c r="F14251">
        <f t="shared" si="666"/>
        <v>3090301</v>
      </c>
      <c r="G14251">
        <f t="shared" si="667"/>
        <v>30904100301</v>
      </c>
      <c r="H14251">
        <v>14250</v>
      </c>
      <c r="I14251">
        <f t="shared" si="668"/>
        <v>0</v>
      </c>
    </row>
    <row r="14252" spans="1:9">
      <c r="A14252">
        <v>14250</v>
      </c>
      <c r="B14252">
        <v>309</v>
      </c>
      <c r="C14252">
        <v>40008</v>
      </c>
      <c r="D14252">
        <v>1</v>
      </c>
      <c r="E14252">
        <v>305</v>
      </c>
      <c r="F14252">
        <f t="shared" si="666"/>
        <v>3090305</v>
      </c>
      <c r="G14252">
        <f t="shared" si="667"/>
        <v>30904000305</v>
      </c>
      <c r="H14252">
        <v>14251</v>
      </c>
      <c r="I14252">
        <f t="shared" si="668"/>
        <v>0</v>
      </c>
    </row>
    <row r="14253" spans="1:9">
      <c r="A14253">
        <v>14251</v>
      </c>
      <c r="B14253">
        <v>309</v>
      </c>
      <c r="C14253">
        <v>43501</v>
      </c>
      <c r="D14253">
        <v>0</v>
      </c>
      <c r="E14253">
        <v>300</v>
      </c>
      <c r="F14253">
        <f t="shared" si="666"/>
        <v>0</v>
      </c>
      <c r="G14253">
        <f t="shared" si="667"/>
        <v>30904350300</v>
      </c>
      <c r="H14253">
        <v>14252</v>
      </c>
      <c r="I14253">
        <f t="shared" si="668"/>
        <v>0</v>
      </c>
    </row>
    <row r="14254" spans="1:9">
      <c r="A14254">
        <v>14252</v>
      </c>
      <c r="B14254">
        <v>309</v>
      </c>
      <c r="C14254">
        <v>43401</v>
      </c>
      <c r="D14254">
        <v>0</v>
      </c>
      <c r="E14254">
        <v>307</v>
      </c>
      <c r="F14254">
        <f t="shared" si="666"/>
        <v>0</v>
      </c>
      <c r="G14254">
        <f t="shared" si="667"/>
        <v>30904340307</v>
      </c>
      <c r="H14254">
        <v>14253</v>
      </c>
      <c r="I14254">
        <f t="shared" si="668"/>
        <v>0</v>
      </c>
    </row>
    <row r="14255" spans="1:9">
      <c r="A14255">
        <v>14253</v>
      </c>
      <c r="B14255">
        <v>309</v>
      </c>
      <c r="C14255">
        <v>46910</v>
      </c>
      <c r="D14255">
        <v>1</v>
      </c>
      <c r="E14255">
        <v>757</v>
      </c>
      <c r="F14255">
        <f t="shared" si="666"/>
        <v>3090757</v>
      </c>
      <c r="G14255">
        <f t="shared" si="667"/>
        <v>30904690757</v>
      </c>
      <c r="H14255">
        <v>14254</v>
      </c>
      <c r="I14255">
        <f t="shared" si="668"/>
        <v>0</v>
      </c>
    </row>
    <row r="14256" spans="1:9">
      <c r="A14256">
        <v>14254</v>
      </c>
      <c r="B14256">
        <v>309</v>
      </c>
      <c r="C14256">
        <v>46660</v>
      </c>
      <c r="D14256">
        <v>1</v>
      </c>
      <c r="E14256">
        <v>756</v>
      </c>
      <c r="F14256">
        <f t="shared" si="666"/>
        <v>3090756</v>
      </c>
      <c r="G14256">
        <f t="shared" si="667"/>
        <v>30904660756</v>
      </c>
      <c r="H14256">
        <v>14255</v>
      </c>
      <c r="I14256">
        <f t="shared" si="668"/>
        <v>0</v>
      </c>
    </row>
    <row r="14257" spans="1:9">
      <c r="A14257">
        <v>14255</v>
      </c>
      <c r="B14257">
        <v>309</v>
      </c>
      <c r="C14257">
        <v>49410</v>
      </c>
      <c r="D14257">
        <v>1</v>
      </c>
      <c r="E14257">
        <v>190</v>
      </c>
      <c r="F14257">
        <f t="shared" si="666"/>
        <v>3090190</v>
      </c>
      <c r="G14257">
        <f t="shared" si="667"/>
        <v>30904940190</v>
      </c>
      <c r="H14257">
        <v>14256</v>
      </c>
      <c r="I14257">
        <f t="shared" si="668"/>
        <v>0</v>
      </c>
    </row>
    <row r="14258" spans="1:9">
      <c r="A14258">
        <v>14256</v>
      </c>
      <c r="B14258">
        <v>309</v>
      </c>
      <c r="C14258">
        <v>46540</v>
      </c>
      <c r="D14258">
        <v>1</v>
      </c>
      <c r="E14258">
        <v>755</v>
      </c>
      <c r="F14258">
        <f t="shared" si="666"/>
        <v>3090755</v>
      </c>
      <c r="G14258">
        <f t="shared" si="667"/>
        <v>30904650755</v>
      </c>
      <c r="H14258">
        <v>14257</v>
      </c>
      <c r="I14258">
        <f t="shared" si="668"/>
        <v>0</v>
      </c>
    </row>
    <row r="14259" spans="1:9">
      <c r="A14259">
        <v>14257</v>
      </c>
      <c r="B14259">
        <v>309</v>
      </c>
      <c r="C14259">
        <v>46640</v>
      </c>
      <c r="D14259">
        <v>1</v>
      </c>
      <c r="E14259">
        <v>763</v>
      </c>
      <c r="F14259">
        <f t="shared" si="666"/>
        <v>3090763</v>
      </c>
      <c r="G14259">
        <f t="shared" si="667"/>
        <v>30904660763</v>
      </c>
      <c r="H14259">
        <v>14258</v>
      </c>
      <c r="I14259">
        <f t="shared" si="668"/>
        <v>0</v>
      </c>
    </row>
    <row r="14260" spans="1:9">
      <c r="A14260">
        <v>14258</v>
      </c>
      <c r="B14260">
        <v>309</v>
      </c>
      <c r="C14260">
        <v>46680</v>
      </c>
      <c r="D14260">
        <v>1</v>
      </c>
      <c r="E14260">
        <v>754</v>
      </c>
      <c r="F14260">
        <f t="shared" si="666"/>
        <v>3090754</v>
      </c>
      <c r="G14260">
        <f t="shared" si="667"/>
        <v>30904660754</v>
      </c>
      <c r="H14260">
        <v>14259</v>
      </c>
      <c r="I14260">
        <f t="shared" si="668"/>
        <v>0</v>
      </c>
    </row>
    <row r="14261" spans="1:9">
      <c r="A14261">
        <v>14259</v>
      </c>
      <c r="B14261">
        <v>309</v>
      </c>
      <c r="C14261">
        <v>46510</v>
      </c>
      <c r="D14261">
        <v>1</v>
      </c>
      <c r="E14261">
        <v>762</v>
      </c>
      <c r="F14261">
        <f t="shared" si="666"/>
        <v>3090762</v>
      </c>
      <c r="G14261">
        <f t="shared" si="667"/>
        <v>30904650762</v>
      </c>
      <c r="H14261">
        <v>14260</v>
      </c>
      <c r="I14261">
        <f t="shared" si="668"/>
        <v>0</v>
      </c>
    </row>
    <row r="14262" spans="1:9">
      <c r="A14262">
        <v>14260</v>
      </c>
      <c r="B14262">
        <v>309</v>
      </c>
      <c r="C14262">
        <v>46720</v>
      </c>
      <c r="D14262">
        <v>1</v>
      </c>
      <c r="E14262">
        <v>750</v>
      </c>
      <c r="F14262">
        <f t="shared" si="666"/>
        <v>3090750</v>
      </c>
      <c r="G14262">
        <f t="shared" si="667"/>
        <v>30904670750</v>
      </c>
      <c r="H14262">
        <v>14261</v>
      </c>
      <c r="I14262">
        <f t="shared" si="668"/>
        <v>0</v>
      </c>
    </row>
    <row r="14263" spans="1:9">
      <c r="A14263">
        <v>14261</v>
      </c>
      <c r="B14263">
        <v>309</v>
      </c>
      <c r="C14263">
        <v>46590</v>
      </c>
      <c r="D14263">
        <v>1</v>
      </c>
      <c r="E14263">
        <v>753</v>
      </c>
      <c r="F14263">
        <f t="shared" si="666"/>
        <v>3090753</v>
      </c>
      <c r="G14263">
        <f t="shared" si="667"/>
        <v>30904650753</v>
      </c>
      <c r="H14263">
        <v>14262</v>
      </c>
      <c r="I14263">
        <f t="shared" si="668"/>
        <v>0</v>
      </c>
    </row>
    <row r="14264" spans="1:9">
      <c r="A14264">
        <v>14262</v>
      </c>
      <c r="B14264">
        <v>309</v>
      </c>
      <c r="C14264">
        <v>46780</v>
      </c>
      <c r="D14264">
        <v>0</v>
      </c>
      <c r="E14264">
        <v>541</v>
      </c>
      <c r="F14264">
        <f t="shared" si="666"/>
        <v>0</v>
      </c>
      <c r="G14264">
        <f t="shared" si="667"/>
        <v>30904670541</v>
      </c>
      <c r="H14264">
        <v>14263</v>
      </c>
      <c r="I14264">
        <f t="shared" si="668"/>
        <v>0</v>
      </c>
    </row>
    <row r="14265" spans="1:9">
      <c r="A14265">
        <v>14263</v>
      </c>
      <c r="B14265">
        <v>309</v>
      </c>
      <c r="C14265">
        <v>46780</v>
      </c>
      <c r="D14265">
        <v>0</v>
      </c>
      <c r="E14265">
        <v>549</v>
      </c>
      <c r="F14265">
        <f t="shared" si="666"/>
        <v>0</v>
      </c>
      <c r="G14265">
        <f t="shared" si="667"/>
        <v>30904670549</v>
      </c>
      <c r="H14265">
        <v>14264</v>
      </c>
      <c r="I14265">
        <f t="shared" si="668"/>
        <v>0</v>
      </c>
    </row>
    <row r="14266" spans="1:9">
      <c r="A14266">
        <v>14264</v>
      </c>
      <c r="B14266">
        <v>309</v>
      </c>
      <c r="C14266">
        <v>46780</v>
      </c>
      <c r="D14266">
        <v>0</v>
      </c>
      <c r="E14266">
        <v>554</v>
      </c>
      <c r="F14266">
        <f t="shared" si="666"/>
        <v>0</v>
      </c>
      <c r="G14266">
        <f t="shared" si="667"/>
        <v>30904670554</v>
      </c>
      <c r="H14266">
        <v>14265</v>
      </c>
      <c r="I14266">
        <f t="shared" si="668"/>
        <v>0</v>
      </c>
    </row>
    <row r="14267" spans="1:9">
      <c r="A14267">
        <v>14265</v>
      </c>
      <c r="B14267">
        <v>309</v>
      </c>
      <c r="C14267">
        <v>46780</v>
      </c>
      <c r="D14267">
        <v>0</v>
      </c>
      <c r="E14267">
        <v>542</v>
      </c>
      <c r="F14267">
        <f t="shared" si="666"/>
        <v>0</v>
      </c>
      <c r="G14267">
        <f t="shared" si="667"/>
        <v>30904670542</v>
      </c>
      <c r="H14267">
        <v>14266</v>
      </c>
      <c r="I14267">
        <f t="shared" si="668"/>
        <v>0</v>
      </c>
    </row>
    <row r="14268" spans="1:9">
      <c r="A14268">
        <v>14266</v>
      </c>
      <c r="B14268">
        <v>309</v>
      </c>
      <c r="C14268">
        <v>46780</v>
      </c>
      <c r="D14268">
        <v>0</v>
      </c>
      <c r="E14268">
        <v>540</v>
      </c>
      <c r="F14268">
        <f t="shared" si="666"/>
        <v>0</v>
      </c>
      <c r="G14268">
        <f t="shared" si="667"/>
        <v>30904670540</v>
      </c>
      <c r="H14268">
        <v>14267</v>
      </c>
      <c r="I14268">
        <f t="shared" si="668"/>
        <v>0</v>
      </c>
    </row>
    <row r="14269" spans="1:9">
      <c r="A14269">
        <v>14267</v>
      </c>
      <c r="B14269">
        <v>309</v>
      </c>
      <c r="C14269">
        <v>46780</v>
      </c>
      <c r="D14269">
        <v>0</v>
      </c>
      <c r="E14269">
        <v>548</v>
      </c>
      <c r="F14269">
        <f t="shared" si="666"/>
        <v>0</v>
      </c>
      <c r="G14269">
        <f t="shared" si="667"/>
        <v>30904670548</v>
      </c>
      <c r="H14269">
        <v>14268</v>
      </c>
      <c r="I14269">
        <f t="shared" si="668"/>
        <v>0</v>
      </c>
    </row>
    <row r="14270" spans="1:9">
      <c r="A14270">
        <v>14268</v>
      </c>
      <c r="B14270">
        <v>309</v>
      </c>
      <c r="C14270">
        <v>46780</v>
      </c>
      <c r="D14270">
        <v>0</v>
      </c>
      <c r="E14270">
        <v>546</v>
      </c>
      <c r="F14270">
        <f t="shared" si="666"/>
        <v>0</v>
      </c>
      <c r="G14270">
        <f t="shared" si="667"/>
        <v>30904670546</v>
      </c>
      <c r="H14270">
        <v>14269</v>
      </c>
      <c r="I14270">
        <f t="shared" si="668"/>
        <v>0</v>
      </c>
    </row>
    <row r="14271" spans="1:9">
      <c r="A14271">
        <v>14269</v>
      </c>
      <c r="B14271">
        <v>309</v>
      </c>
      <c r="C14271">
        <v>46780</v>
      </c>
      <c r="D14271">
        <v>0</v>
      </c>
      <c r="E14271">
        <v>544</v>
      </c>
      <c r="F14271">
        <f t="shared" si="666"/>
        <v>0</v>
      </c>
      <c r="G14271">
        <f t="shared" si="667"/>
        <v>30904670544</v>
      </c>
      <c r="H14271">
        <v>14270</v>
      </c>
      <c r="I14271">
        <f t="shared" si="668"/>
        <v>0</v>
      </c>
    </row>
    <row r="14272" spans="1:9">
      <c r="A14272">
        <v>14270</v>
      </c>
      <c r="B14272">
        <v>309</v>
      </c>
      <c r="C14272">
        <v>46800</v>
      </c>
      <c r="D14272">
        <v>1</v>
      </c>
      <c r="E14272">
        <v>601</v>
      </c>
      <c r="F14272">
        <f t="shared" si="666"/>
        <v>3090601</v>
      </c>
      <c r="G14272">
        <f t="shared" si="667"/>
        <v>30904680601</v>
      </c>
      <c r="H14272">
        <v>14271</v>
      </c>
      <c r="I14272">
        <f t="shared" si="668"/>
        <v>0</v>
      </c>
    </row>
    <row r="14273" spans="1:9">
      <c r="A14273">
        <v>14271</v>
      </c>
      <c r="B14273">
        <v>309</v>
      </c>
      <c r="C14273">
        <v>46603</v>
      </c>
      <c r="D14273">
        <v>1</v>
      </c>
      <c r="E14273">
        <v>602</v>
      </c>
      <c r="F14273">
        <f t="shared" si="666"/>
        <v>3090602</v>
      </c>
      <c r="G14273">
        <f t="shared" si="667"/>
        <v>30904660602</v>
      </c>
      <c r="H14273">
        <v>14272</v>
      </c>
      <c r="I14273">
        <f t="shared" si="668"/>
        <v>0</v>
      </c>
    </row>
    <row r="14274" spans="1:9">
      <c r="A14274">
        <v>14272</v>
      </c>
      <c r="B14274">
        <v>309</v>
      </c>
      <c r="C14274">
        <v>46704</v>
      </c>
      <c r="D14274">
        <v>1</v>
      </c>
      <c r="E14274">
        <v>605</v>
      </c>
      <c r="F14274">
        <f t="shared" si="666"/>
        <v>3090605</v>
      </c>
      <c r="G14274">
        <f t="shared" si="667"/>
        <v>30904670605</v>
      </c>
      <c r="H14274">
        <v>14273</v>
      </c>
      <c r="I14274">
        <f t="shared" si="668"/>
        <v>0</v>
      </c>
    </row>
    <row r="14275" spans="1:9">
      <c r="A14275">
        <v>14273</v>
      </c>
      <c r="B14275">
        <v>309</v>
      </c>
      <c r="C14275">
        <v>46504</v>
      </c>
      <c r="D14275">
        <v>1</v>
      </c>
      <c r="E14275">
        <v>607</v>
      </c>
      <c r="F14275">
        <f t="shared" ref="F14275:F14338" si="669">(B14275*10000+E14275)*D14275</f>
        <v>3090607</v>
      </c>
      <c r="G14275">
        <f t="shared" ref="G14275:G14338" si="670">(B14275*10000+FLOOR(C14275/100,1))*10000+E14275</f>
        <v>30904650607</v>
      </c>
      <c r="H14275">
        <v>14274</v>
      </c>
      <c r="I14275">
        <f t="shared" ref="I14275:I14338" si="671">IF(C14275=30300,IF(E14275=117,1,IF(E14275=313,1,0)),0)</f>
        <v>0</v>
      </c>
    </row>
    <row r="14276" spans="1:9">
      <c r="A14276">
        <v>14274</v>
      </c>
      <c r="B14276">
        <v>309</v>
      </c>
      <c r="C14276">
        <v>49400</v>
      </c>
      <c r="D14276">
        <v>1</v>
      </c>
      <c r="E14276">
        <v>712</v>
      </c>
      <c r="F14276">
        <f t="shared" si="669"/>
        <v>3090712</v>
      </c>
      <c r="G14276">
        <f t="shared" si="670"/>
        <v>30904940712</v>
      </c>
      <c r="H14276">
        <v>14275</v>
      </c>
      <c r="I14276">
        <f t="shared" si="671"/>
        <v>0</v>
      </c>
    </row>
    <row r="14277" spans="1:9">
      <c r="A14277">
        <v>14275</v>
      </c>
      <c r="B14277">
        <v>309</v>
      </c>
      <c r="C14277">
        <v>30300</v>
      </c>
      <c r="D14277">
        <v>1</v>
      </c>
      <c r="E14277">
        <v>307</v>
      </c>
      <c r="F14277">
        <f t="shared" si="669"/>
        <v>3090307</v>
      </c>
      <c r="G14277">
        <f t="shared" si="670"/>
        <v>30903030307</v>
      </c>
      <c r="H14277">
        <v>14276</v>
      </c>
      <c r="I14277">
        <f t="shared" si="671"/>
        <v>0</v>
      </c>
    </row>
    <row r="14278" spans="1:9">
      <c r="A14278">
        <v>14276</v>
      </c>
      <c r="B14278">
        <v>309</v>
      </c>
      <c r="C14278">
        <v>32000</v>
      </c>
      <c r="D14278">
        <v>1</v>
      </c>
      <c r="E14278">
        <v>103</v>
      </c>
      <c r="F14278">
        <f t="shared" si="669"/>
        <v>3090103</v>
      </c>
      <c r="G14278">
        <f t="shared" si="670"/>
        <v>30903200103</v>
      </c>
      <c r="H14278">
        <v>14277</v>
      </c>
      <c r="I14278">
        <f t="shared" si="671"/>
        <v>0</v>
      </c>
    </row>
    <row r="14279" spans="1:9">
      <c r="A14279">
        <v>14277</v>
      </c>
      <c r="B14279">
        <v>309</v>
      </c>
      <c r="C14279">
        <v>37900</v>
      </c>
      <c r="D14279">
        <v>1</v>
      </c>
      <c r="E14279">
        <v>314</v>
      </c>
      <c r="F14279">
        <f t="shared" si="669"/>
        <v>3090314</v>
      </c>
      <c r="G14279">
        <f t="shared" si="670"/>
        <v>30903790314</v>
      </c>
      <c r="H14279">
        <v>14278</v>
      </c>
      <c r="I14279">
        <f t="shared" si="671"/>
        <v>0</v>
      </c>
    </row>
    <row r="14280" spans="1:9">
      <c r="A14280">
        <v>14278</v>
      </c>
      <c r="B14280">
        <v>309</v>
      </c>
      <c r="C14280">
        <v>43501</v>
      </c>
      <c r="D14280">
        <v>0</v>
      </c>
      <c r="E14280">
        <v>312</v>
      </c>
      <c r="F14280">
        <f t="shared" si="669"/>
        <v>0</v>
      </c>
      <c r="G14280">
        <f t="shared" si="670"/>
        <v>30904350312</v>
      </c>
      <c r="H14280">
        <v>14279</v>
      </c>
      <c r="I14280">
        <f t="shared" si="671"/>
        <v>0</v>
      </c>
    </row>
    <row r="14281" spans="1:9">
      <c r="A14281">
        <v>14279</v>
      </c>
      <c r="B14281">
        <v>310</v>
      </c>
      <c r="C14281">
        <v>38101</v>
      </c>
      <c r="D14281">
        <v>1</v>
      </c>
      <c r="E14281">
        <v>129</v>
      </c>
      <c r="F14281">
        <f t="shared" si="669"/>
        <v>3100129</v>
      </c>
      <c r="G14281">
        <f t="shared" si="670"/>
        <v>31003810129</v>
      </c>
      <c r="H14281">
        <v>14280</v>
      </c>
      <c r="I14281">
        <f t="shared" si="671"/>
        <v>0</v>
      </c>
    </row>
    <row r="14282" spans="1:9">
      <c r="A14282">
        <v>14280</v>
      </c>
      <c r="B14282">
        <v>310</v>
      </c>
      <c r="C14282">
        <v>30001</v>
      </c>
      <c r="D14282">
        <v>1</v>
      </c>
      <c r="E14282">
        <v>117</v>
      </c>
      <c r="F14282">
        <f t="shared" si="669"/>
        <v>3100117</v>
      </c>
      <c r="G14282">
        <f t="shared" si="670"/>
        <v>31003000117</v>
      </c>
      <c r="H14282">
        <v>14281</v>
      </c>
      <c r="I14282">
        <f t="shared" si="671"/>
        <v>0</v>
      </c>
    </row>
    <row r="14283" spans="1:9">
      <c r="A14283">
        <v>14281</v>
      </c>
      <c r="B14283">
        <v>310</v>
      </c>
      <c r="C14283">
        <v>30300</v>
      </c>
      <c r="D14283">
        <v>1</v>
      </c>
      <c r="E14283">
        <v>103</v>
      </c>
      <c r="F14283">
        <f t="shared" si="669"/>
        <v>3100103</v>
      </c>
      <c r="G14283">
        <f t="shared" si="670"/>
        <v>31003030103</v>
      </c>
      <c r="H14283">
        <v>14282</v>
      </c>
      <c r="I14283">
        <f t="shared" si="671"/>
        <v>0</v>
      </c>
    </row>
    <row r="14284" spans="1:9">
      <c r="A14284">
        <v>14282</v>
      </c>
      <c r="B14284">
        <v>310</v>
      </c>
      <c r="C14284">
        <v>38100</v>
      </c>
      <c r="D14284">
        <v>1</v>
      </c>
      <c r="E14284">
        <v>107</v>
      </c>
      <c r="F14284">
        <f t="shared" si="669"/>
        <v>3100107</v>
      </c>
      <c r="G14284">
        <f t="shared" si="670"/>
        <v>31003810107</v>
      </c>
      <c r="H14284">
        <v>14283</v>
      </c>
      <c r="I14284">
        <f t="shared" si="671"/>
        <v>0</v>
      </c>
    </row>
    <row r="14285" spans="1:9">
      <c r="A14285">
        <v>14283</v>
      </c>
      <c r="B14285">
        <v>310</v>
      </c>
      <c r="C14285">
        <v>32102</v>
      </c>
      <c r="D14285">
        <v>1</v>
      </c>
      <c r="E14285">
        <v>110</v>
      </c>
      <c r="F14285">
        <f t="shared" si="669"/>
        <v>3100110</v>
      </c>
      <c r="G14285">
        <f t="shared" si="670"/>
        <v>31003210110</v>
      </c>
      <c r="H14285">
        <v>14284</v>
      </c>
      <c r="I14285">
        <f t="shared" si="671"/>
        <v>0</v>
      </c>
    </row>
    <row r="14286" spans="1:9">
      <c r="A14286">
        <v>14284</v>
      </c>
      <c r="B14286">
        <v>310</v>
      </c>
      <c r="C14286">
        <v>32201</v>
      </c>
      <c r="D14286">
        <v>1</v>
      </c>
      <c r="E14286">
        <v>112</v>
      </c>
      <c r="F14286">
        <f t="shared" si="669"/>
        <v>3100112</v>
      </c>
      <c r="G14286">
        <f t="shared" si="670"/>
        <v>31003220112</v>
      </c>
      <c r="H14286">
        <v>14285</v>
      </c>
      <c r="I14286">
        <f t="shared" si="671"/>
        <v>0</v>
      </c>
    </row>
    <row r="14287" spans="1:9">
      <c r="A14287">
        <v>14285</v>
      </c>
      <c r="B14287">
        <v>310</v>
      </c>
      <c r="C14287">
        <v>32201</v>
      </c>
      <c r="D14287">
        <v>1</v>
      </c>
      <c r="E14287">
        <v>100</v>
      </c>
      <c r="F14287">
        <f t="shared" si="669"/>
        <v>3100100</v>
      </c>
      <c r="G14287">
        <f t="shared" si="670"/>
        <v>31003220100</v>
      </c>
      <c r="H14287">
        <v>14286</v>
      </c>
      <c r="I14287">
        <f t="shared" si="671"/>
        <v>0</v>
      </c>
    </row>
    <row r="14288" spans="1:9">
      <c r="A14288">
        <v>14286</v>
      </c>
      <c r="B14288">
        <v>310</v>
      </c>
      <c r="C14288">
        <v>34104</v>
      </c>
      <c r="D14288">
        <v>1</v>
      </c>
      <c r="E14288">
        <v>106</v>
      </c>
      <c r="F14288">
        <f t="shared" si="669"/>
        <v>3100106</v>
      </c>
      <c r="G14288">
        <f t="shared" si="670"/>
        <v>31003410106</v>
      </c>
      <c r="H14288">
        <v>14287</v>
      </c>
      <c r="I14288">
        <f t="shared" si="671"/>
        <v>0</v>
      </c>
    </row>
    <row r="14289" spans="1:9">
      <c r="A14289">
        <v>14287</v>
      </c>
      <c r="B14289">
        <v>310</v>
      </c>
      <c r="C14289">
        <v>34003</v>
      </c>
      <c r="D14289">
        <v>1</v>
      </c>
      <c r="E14289">
        <v>104</v>
      </c>
      <c r="F14289">
        <f t="shared" si="669"/>
        <v>3100104</v>
      </c>
      <c r="G14289">
        <f t="shared" si="670"/>
        <v>31003400104</v>
      </c>
      <c r="H14289">
        <v>14288</v>
      </c>
      <c r="I14289">
        <f t="shared" si="671"/>
        <v>0</v>
      </c>
    </row>
    <row r="14290" spans="1:9">
      <c r="A14290">
        <v>14288</v>
      </c>
      <c r="B14290">
        <v>310</v>
      </c>
      <c r="C14290">
        <v>34003</v>
      </c>
      <c r="D14290">
        <v>1</v>
      </c>
      <c r="E14290">
        <v>120</v>
      </c>
      <c r="F14290">
        <f t="shared" si="669"/>
        <v>3100120</v>
      </c>
      <c r="G14290">
        <f t="shared" si="670"/>
        <v>31003400120</v>
      </c>
      <c r="H14290">
        <v>14289</v>
      </c>
      <c r="I14290">
        <f t="shared" si="671"/>
        <v>0</v>
      </c>
    </row>
    <row r="14291" spans="1:9">
      <c r="A14291">
        <v>14289</v>
      </c>
      <c r="B14291">
        <v>310</v>
      </c>
      <c r="C14291">
        <v>43411</v>
      </c>
      <c r="D14291">
        <v>0</v>
      </c>
      <c r="E14291">
        <v>364</v>
      </c>
      <c r="F14291">
        <f t="shared" si="669"/>
        <v>0</v>
      </c>
      <c r="G14291">
        <f t="shared" si="670"/>
        <v>31004340364</v>
      </c>
      <c r="H14291">
        <v>14290</v>
      </c>
      <c r="I14291">
        <f t="shared" si="671"/>
        <v>0</v>
      </c>
    </row>
    <row r="14292" spans="1:9">
      <c r="A14292">
        <v>14290</v>
      </c>
      <c r="B14292">
        <v>310</v>
      </c>
      <c r="C14292">
        <v>41000</v>
      </c>
      <c r="D14292">
        <v>1</v>
      </c>
      <c r="E14292">
        <v>302</v>
      </c>
      <c r="F14292">
        <f t="shared" si="669"/>
        <v>3100302</v>
      </c>
      <c r="G14292">
        <f t="shared" si="670"/>
        <v>31004100302</v>
      </c>
      <c r="H14292">
        <v>14291</v>
      </c>
      <c r="I14292">
        <f t="shared" si="671"/>
        <v>0</v>
      </c>
    </row>
    <row r="14293" spans="1:9">
      <c r="A14293">
        <v>14291</v>
      </c>
      <c r="B14293">
        <v>310</v>
      </c>
      <c r="C14293">
        <v>41000</v>
      </c>
      <c r="D14293">
        <v>1</v>
      </c>
      <c r="E14293">
        <v>310</v>
      </c>
      <c r="F14293">
        <f t="shared" si="669"/>
        <v>3100310</v>
      </c>
      <c r="G14293">
        <f t="shared" si="670"/>
        <v>31004100310</v>
      </c>
      <c r="H14293">
        <v>14292</v>
      </c>
      <c r="I14293">
        <f t="shared" si="671"/>
        <v>0</v>
      </c>
    </row>
    <row r="14294" spans="1:9">
      <c r="A14294">
        <v>14292</v>
      </c>
      <c r="B14294">
        <v>310</v>
      </c>
      <c r="C14294">
        <v>41000</v>
      </c>
      <c r="D14294">
        <v>1</v>
      </c>
      <c r="E14294">
        <v>116</v>
      </c>
      <c r="F14294">
        <f t="shared" si="669"/>
        <v>3100116</v>
      </c>
      <c r="G14294">
        <f t="shared" si="670"/>
        <v>31004100116</v>
      </c>
      <c r="H14294">
        <v>14293</v>
      </c>
      <c r="I14294">
        <f t="shared" si="671"/>
        <v>0</v>
      </c>
    </row>
    <row r="14295" spans="1:9">
      <c r="A14295">
        <v>14293</v>
      </c>
      <c r="B14295">
        <v>310</v>
      </c>
      <c r="C14295">
        <v>40003</v>
      </c>
      <c r="D14295">
        <v>1</v>
      </c>
      <c r="E14295">
        <v>301</v>
      </c>
      <c r="F14295">
        <f t="shared" si="669"/>
        <v>3100301</v>
      </c>
      <c r="G14295">
        <f t="shared" si="670"/>
        <v>31004000301</v>
      </c>
      <c r="H14295">
        <v>14294</v>
      </c>
      <c r="I14295">
        <f t="shared" si="671"/>
        <v>0</v>
      </c>
    </row>
    <row r="14296" spans="1:9">
      <c r="A14296">
        <v>14294</v>
      </c>
      <c r="B14296">
        <v>310</v>
      </c>
      <c r="C14296">
        <v>43400</v>
      </c>
      <c r="D14296">
        <v>0</v>
      </c>
      <c r="E14296">
        <v>305</v>
      </c>
      <c r="F14296">
        <f t="shared" si="669"/>
        <v>0</v>
      </c>
      <c r="G14296">
        <f t="shared" si="670"/>
        <v>31004340305</v>
      </c>
      <c r="H14296">
        <v>14295</v>
      </c>
      <c r="I14296">
        <f t="shared" si="671"/>
        <v>0</v>
      </c>
    </row>
    <row r="14297" spans="1:9">
      <c r="A14297">
        <v>14295</v>
      </c>
      <c r="B14297">
        <v>310</v>
      </c>
      <c r="C14297">
        <v>46950</v>
      </c>
      <c r="D14297">
        <v>1</v>
      </c>
      <c r="E14297">
        <v>757</v>
      </c>
      <c r="F14297">
        <f t="shared" si="669"/>
        <v>3100757</v>
      </c>
      <c r="G14297">
        <f t="shared" si="670"/>
        <v>31004690757</v>
      </c>
      <c r="H14297">
        <v>14296</v>
      </c>
      <c r="I14297">
        <f t="shared" si="671"/>
        <v>0</v>
      </c>
    </row>
    <row r="14298" spans="1:9">
      <c r="A14298">
        <v>14296</v>
      </c>
      <c r="B14298">
        <v>310</v>
      </c>
      <c r="C14298">
        <v>46540</v>
      </c>
      <c r="D14298">
        <v>1</v>
      </c>
      <c r="E14298">
        <v>756</v>
      </c>
      <c r="F14298">
        <f t="shared" si="669"/>
        <v>3100756</v>
      </c>
      <c r="G14298">
        <f t="shared" si="670"/>
        <v>31004650756</v>
      </c>
      <c r="H14298">
        <v>14297</v>
      </c>
      <c r="I14298">
        <f t="shared" si="671"/>
        <v>0</v>
      </c>
    </row>
    <row r="14299" spans="1:9">
      <c r="A14299">
        <v>14297</v>
      </c>
      <c r="B14299">
        <v>310</v>
      </c>
      <c r="C14299">
        <v>49420</v>
      </c>
      <c r="D14299">
        <v>1</v>
      </c>
      <c r="E14299">
        <v>190</v>
      </c>
      <c r="F14299">
        <f t="shared" si="669"/>
        <v>3100190</v>
      </c>
      <c r="G14299">
        <f t="shared" si="670"/>
        <v>31004940190</v>
      </c>
      <c r="H14299">
        <v>14298</v>
      </c>
      <c r="I14299">
        <f t="shared" si="671"/>
        <v>0</v>
      </c>
    </row>
    <row r="14300" spans="1:9">
      <c r="A14300">
        <v>14298</v>
      </c>
      <c r="B14300">
        <v>310</v>
      </c>
      <c r="C14300">
        <v>46520</v>
      </c>
      <c r="D14300">
        <v>1</v>
      </c>
      <c r="E14300">
        <v>319</v>
      </c>
      <c r="F14300">
        <f t="shared" si="669"/>
        <v>3100319</v>
      </c>
      <c r="G14300">
        <f t="shared" si="670"/>
        <v>31004650319</v>
      </c>
      <c r="H14300">
        <v>14299</v>
      </c>
      <c r="I14300">
        <f t="shared" si="671"/>
        <v>0</v>
      </c>
    </row>
    <row r="14301" spans="1:9">
      <c r="A14301">
        <v>14299</v>
      </c>
      <c r="B14301">
        <v>310</v>
      </c>
      <c r="C14301">
        <v>46740</v>
      </c>
      <c r="D14301">
        <v>1</v>
      </c>
      <c r="E14301">
        <v>317</v>
      </c>
      <c r="F14301">
        <f t="shared" si="669"/>
        <v>3100317</v>
      </c>
      <c r="G14301">
        <f t="shared" si="670"/>
        <v>31004670317</v>
      </c>
      <c r="H14301">
        <v>14300</v>
      </c>
      <c r="I14301">
        <f t="shared" si="671"/>
        <v>0</v>
      </c>
    </row>
    <row r="14302" spans="1:9">
      <c r="A14302">
        <v>14300</v>
      </c>
      <c r="B14302">
        <v>310</v>
      </c>
      <c r="C14302">
        <v>46640</v>
      </c>
      <c r="D14302">
        <v>1</v>
      </c>
      <c r="E14302">
        <v>322</v>
      </c>
      <c r="F14302">
        <f t="shared" si="669"/>
        <v>3100322</v>
      </c>
      <c r="G14302">
        <f t="shared" si="670"/>
        <v>31004660322</v>
      </c>
      <c r="H14302">
        <v>14301</v>
      </c>
      <c r="I14302">
        <f t="shared" si="671"/>
        <v>0</v>
      </c>
    </row>
    <row r="14303" spans="1:9">
      <c r="A14303">
        <v>14301</v>
      </c>
      <c r="B14303">
        <v>310</v>
      </c>
      <c r="C14303">
        <v>46670</v>
      </c>
      <c r="D14303">
        <v>1</v>
      </c>
      <c r="E14303">
        <v>309</v>
      </c>
      <c r="F14303">
        <f t="shared" si="669"/>
        <v>3100309</v>
      </c>
      <c r="G14303">
        <f t="shared" si="670"/>
        <v>31004660309</v>
      </c>
      <c r="H14303">
        <v>14302</v>
      </c>
      <c r="I14303">
        <f t="shared" si="671"/>
        <v>0</v>
      </c>
    </row>
    <row r="14304" spans="1:9">
      <c r="A14304">
        <v>14302</v>
      </c>
      <c r="B14304">
        <v>310</v>
      </c>
      <c r="C14304">
        <v>46630</v>
      </c>
      <c r="D14304">
        <v>1</v>
      </c>
      <c r="E14304">
        <v>320</v>
      </c>
      <c r="F14304">
        <f t="shared" si="669"/>
        <v>3100320</v>
      </c>
      <c r="G14304">
        <f t="shared" si="670"/>
        <v>31004660320</v>
      </c>
      <c r="H14304">
        <v>14303</v>
      </c>
      <c r="I14304">
        <f t="shared" si="671"/>
        <v>0</v>
      </c>
    </row>
    <row r="14305" spans="1:9">
      <c r="A14305">
        <v>14303</v>
      </c>
      <c r="B14305">
        <v>310</v>
      </c>
      <c r="C14305">
        <v>46660</v>
      </c>
      <c r="D14305">
        <v>1</v>
      </c>
      <c r="E14305">
        <v>315</v>
      </c>
      <c r="F14305">
        <f t="shared" si="669"/>
        <v>3100315</v>
      </c>
      <c r="G14305">
        <f t="shared" si="670"/>
        <v>31004660315</v>
      </c>
      <c r="H14305">
        <v>14304</v>
      </c>
      <c r="I14305">
        <f t="shared" si="671"/>
        <v>0</v>
      </c>
    </row>
    <row r="14306" spans="1:9">
      <c r="A14306">
        <v>14304</v>
      </c>
      <c r="B14306">
        <v>310</v>
      </c>
      <c r="C14306">
        <v>46530</v>
      </c>
      <c r="D14306">
        <v>1</v>
      </c>
      <c r="E14306">
        <v>750</v>
      </c>
      <c r="F14306">
        <f t="shared" si="669"/>
        <v>3100750</v>
      </c>
      <c r="G14306">
        <f t="shared" si="670"/>
        <v>31004650750</v>
      </c>
      <c r="H14306">
        <v>14305</v>
      </c>
      <c r="I14306">
        <f t="shared" si="671"/>
        <v>0</v>
      </c>
    </row>
    <row r="14307" spans="1:9">
      <c r="A14307">
        <v>14305</v>
      </c>
      <c r="B14307">
        <v>310</v>
      </c>
      <c r="C14307">
        <v>46560</v>
      </c>
      <c r="D14307">
        <v>1</v>
      </c>
      <c r="E14307">
        <v>754</v>
      </c>
      <c r="F14307">
        <f t="shared" si="669"/>
        <v>3100754</v>
      </c>
      <c r="G14307">
        <f t="shared" si="670"/>
        <v>31004650754</v>
      </c>
      <c r="H14307">
        <v>14306</v>
      </c>
      <c r="I14307">
        <f t="shared" si="671"/>
        <v>0</v>
      </c>
    </row>
    <row r="14308" spans="1:9">
      <c r="A14308">
        <v>14306</v>
      </c>
      <c r="B14308">
        <v>310</v>
      </c>
      <c r="C14308">
        <v>46620</v>
      </c>
      <c r="D14308">
        <v>1</v>
      </c>
      <c r="E14308">
        <v>761</v>
      </c>
      <c r="F14308">
        <f t="shared" si="669"/>
        <v>3100761</v>
      </c>
      <c r="G14308">
        <f t="shared" si="670"/>
        <v>31004660761</v>
      </c>
      <c r="H14308">
        <v>14307</v>
      </c>
      <c r="I14308">
        <f t="shared" si="671"/>
        <v>0</v>
      </c>
    </row>
    <row r="14309" spans="1:9">
      <c r="A14309">
        <v>14307</v>
      </c>
      <c r="B14309">
        <v>310</v>
      </c>
      <c r="C14309">
        <v>46590</v>
      </c>
      <c r="D14309">
        <v>1</v>
      </c>
      <c r="E14309">
        <v>753</v>
      </c>
      <c r="F14309">
        <f t="shared" si="669"/>
        <v>3100753</v>
      </c>
      <c r="G14309">
        <f t="shared" si="670"/>
        <v>31004650753</v>
      </c>
      <c r="H14309">
        <v>14308</v>
      </c>
      <c r="I14309">
        <f t="shared" si="671"/>
        <v>0</v>
      </c>
    </row>
    <row r="14310" spans="1:9">
      <c r="A14310">
        <v>14308</v>
      </c>
      <c r="B14310">
        <v>310</v>
      </c>
      <c r="C14310">
        <v>46710</v>
      </c>
      <c r="D14310">
        <v>1</v>
      </c>
      <c r="E14310">
        <v>755</v>
      </c>
      <c r="F14310">
        <f t="shared" si="669"/>
        <v>3100755</v>
      </c>
      <c r="G14310">
        <f t="shared" si="670"/>
        <v>31004670755</v>
      </c>
      <c r="H14310">
        <v>14309</v>
      </c>
      <c r="I14310">
        <f t="shared" si="671"/>
        <v>0</v>
      </c>
    </row>
    <row r="14311" spans="1:9">
      <c r="A14311">
        <v>14309</v>
      </c>
      <c r="B14311">
        <v>310</v>
      </c>
      <c r="C14311">
        <v>46550</v>
      </c>
      <c r="D14311">
        <v>1</v>
      </c>
      <c r="E14311">
        <v>758</v>
      </c>
      <c r="F14311">
        <f t="shared" si="669"/>
        <v>3100758</v>
      </c>
      <c r="G14311">
        <f t="shared" si="670"/>
        <v>31004650758</v>
      </c>
      <c r="H14311">
        <v>14310</v>
      </c>
      <c r="I14311">
        <f t="shared" si="671"/>
        <v>0</v>
      </c>
    </row>
    <row r="14312" spans="1:9">
      <c r="A14312">
        <v>14310</v>
      </c>
      <c r="B14312">
        <v>310</v>
      </c>
      <c r="C14312">
        <v>46510</v>
      </c>
      <c r="D14312">
        <v>1</v>
      </c>
      <c r="E14312">
        <v>760</v>
      </c>
      <c r="F14312">
        <f t="shared" si="669"/>
        <v>3100760</v>
      </c>
      <c r="G14312">
        <f t="shared" si="670"/>
        <v>31004650760</v>
      </c>
      <c r="H14312">
        <v>14311</v>
      </c>
      <c r="I14312">
        <f t="shared" si="671"/>
        <v>0</v>
      </c>
    </row>
    <row r="14313" spans="1:9">
      <c r="A14313">
        <v>14311</v>
      </c>
      <c r="B14313">
        <v>310</v>
      </c>
      <c r="C14313">
        <v>45510</v>
      </c>
      <c r="D14313">
        <v>1</v>
      </c>
      <c r="E14313">
        <v>759</v>
      </c>
      <c r="F14313">
        <f t="shared" si="669"/>
        <v>3100759</v>
      </c>
      <c r="G14313">
        <f t="shared" si="670"/>
        <v>31004550759</v>
      </c>
      <c r="H14313">
        <v>14312</v>
      </c>
      <c r="I14313">
        <f t="shared" si="671"/>
        <v>0</v>
      </c>
    </row>
    <row r="14314" spans="1:9">
      <c r="A14314">
        <v>14312</v>
      </c>
      <c r="B14314">
        <v>310</v>
      </c>
      <c r="C14314">
        <v>46702</v>
      </c>
      <c r="D14314">
        <v>1</v>
      </c>
      <c r="E14314">
        <v>604</v>
      </c>
      <c r="F14314">
        <f t="shared" si="669"/>
        <v>3100604</v>
      </c>
      <c r="G14314">
        <f t="shared" si="670"/>
        <v>31004670604</v>
      </c>
      <c r="H14314">
        <v>14313</v>
      </c>
      <c r="I14314">
        <f t="shared" si="671"/>
        <v>0</v>
      </c>
    </row>
    <row r="14315" spans="1:9">
      <c r="A14315">
        <v>14313</v>
      </c>
      <c r="B14315">
        <v>310</v>
      </c>
      <c r="C14315">
        <v>46504</v>
      </c>
      <c r="D14315">
        <v>1</v>
      </c>
      <c r="E14315">
        <v>607</v>
      </c>
      <c r="F14315">
        <f t="shared" si="669"/>
        <v>3100607</v>
      </c>
      <c r="G14315">
        <f t="shared" si="670"/>
        <v>31004650607</v>
      </c>
      <c r="H14315">
        <v>14314</v>
      </c>
      <c r="I14315">
        <f t="shared" si="671"/>
        <v>0</v>
      </c>
    </row>
    <row r="14316" spans="1:9">
      <c r="A14316">
        <v>14314</v>
      </c>
      <c r="B14316">
        <v>310</v>
      </c>
      <c r="C14316">
        <v>46502</v>
      </c>
      <c r="D14316">
        <v>1</v>
      </c>
      <c r="E14316">
        <v>606</v>
      </c>
      <c r="F14316">
        <f t="shared" si="669"/>
        <v>3100606</v>
      </c>
      <c r="G14316">
        <f t="shared" si="670"/>
        <v>31004650606</v>
      </c>
      <c r="H14316">
        <v>14315</v>
      </c>
      <c r="I14316">
        <f t="shared" si="671"/>
        <v>0</v>
      </c>
    </row>
    <row r="14317" spans="1:9">
      <c r="A14317">
        <v>14315</v>
      </c>
      <c r="B14317">
        <v>310</v>
      </c>
      <c r="C14317">
        <v>46703</v>
      </c>
      <c r="D14317">
        <v>1</v>
      </c>
      <c r="E14317">
        <v>602</v>
      </c>
      <c r="F14317">
        <f t="shared" si="669"/>
        <v>3100602</v>
      </c>
      <c r="G14317">
        <f t="shared" si="670"/>
        <v>31004670602</v>
      </c>
      <c r="H14317">
        <v>14316</v>
      </c>
      <c r="I14317">
        <f t="shared" si="671"/>
        <v>0</v>
      </c>
    </row>
    <row r="14318" spans="1:9">
      <c r="A14318">
        <v>14316</v>
      </c>
      <c r="B14318">
        <v>310</v>
      </c>
      <c r="C14318">
        <v>46603</v>
      </c>
      <c r="D14318">
        <v>1</v>
      </c>
      <c r="E14318">
        <v>601</v>
      </c>
      <c r="F14318">
        <f t="shared" si="669"/>
        <v>3100601</v>
      </c>
      <c r="G14318">
        <f t="shared" si="670"/>
        <v>31004660601</v>
      </c>
      <c r="H14318">
        <v>14317</v>
      </c>
      <c r="I14318">
        <f t="shared" si="671"/>
        <v>0</v>
      </c>
    </row>
    <row r="14319" spans="1:9">
      <c r="A14319">
        <v>14317</v>
      </c>
      <c r="B14319">
        <v>310</v>
      </c>
      <c r="C14319">
        <v>46606</v>
      </c>
      <c r="D14319">
        <v>1</v>
      </c>
      <c r="E14319">
        <v>603</v>
      </c>
      <c r="F14319">
        <f t="shared" si="669"/>
        <v>3100603</v>
      </c>
      <c r="G14319">
        <f t="shared" si="670"/>
        <v>31004660603</v>
      </c>
      <c r="H14319">
        <v>14318</v>
      </c>
      <c r="I14319">
        <f t="shared" si="671"/>
        <v>0</v>
      </c>
    </row>
    <row r="14320" spans="1:9">
      <c r="A14320">
        <v>14318</v>
      </c>
      <c r="B14320">
        <v>310</v>
      </c>
      <c r="C14320">
        <v>41300</v>
      </c>
      <c r="D14320">
        <v>0</v>
      </c>
      <c r="E14320">
        <v>321</v>
      </c>
      <c r="F14320">
        <f t="shared" si="669"/>
        <v>0</v>
      </c>
      <c r="G14320">
        <f t="shared" si="670"/>
        <v>31004130321</v>
      </c>
      <c r="H14320">
        <v>14319</v>
      </c>
      <c r="I14320">
        <f t="shared" si="671"/>
        <v>0</v>
      </c>
    </row>
    <row r="14321" spans="1:9">
      <c r="A14321">
        <v>14319</v>
      </c>
      <c r="B14321">
        <v>310</v>
      </c>
      <c r="C14321">
        <v>43300</v>
      </c>
      <c r="D14321">
        <v>1</v>
      </c>
      <c r="E14321">
        <v>318</v>
      </c>
      <c r="F14321">
        <f t="shared" si="669"/>
        <v>3100318</v>
      </c>
      <c r="G14321">
        <f t="shared" si="670"/>
        <v>31004330318</v>
      </c>
      <c r="H14321">
        <v>14320</v>
      </c>
      <c r="I14321">
        <f t="shared" si="671"/>
        <v>0</v>
      </c>
    </row>
    <row r="14322" spans="1:9">
      <c r="A14322">
        <v>14320</v>
      </c>
      <c r="B14322">
        <v>310</v>
      </c>
      <c r="C14322">
        <v>43301</v>
      </c>
      <c r="D14322">
        <v>1</v>
      </c>
      <c r="E14322">
        <v>316</v>
      </c>
      <c r="F14322">
        <f t="shared" si="669"/>
        <v>3100316</v>
      </c>
      <c r="G14322">
        <f t="shared" si="670"/>
        <v>31004330316</v>
      </c>
      <c r="H14322">
        <v>14321</v>
      </c>
      <c r="I14322">
        <f t="shared" si="671"/>
        <v>0</v>
      </c>
    </row>
    <row r="14323" spans="1:9">
      <c r="A14323">
        <v>14321</v>
      </c>
      <c r="B14323">
        <v>310</v>
      </c>
      <c r="C14323">
        <v>30300</v>
      </c>
      <c r="D14323">
        <v>1</v>
      </c>
      <c r="E14323">
        <v>313</v>
      </c>
      <c r="F14323">
        <f t="shared" si="669"/>
        <v>3100313</v>
      </c>
      <c r="G14323">
        <f t="shared" si="670"/>
        <v>31003030313</v>
      </c>
      <c r="H14323">
        <v>14322</v>
      </c>
      <c r="I14323">
        <f t="shared" si="671"/>
        <v>1</v>
      </c>
    </row>
    <row r="14324" spans="1:9">
      <c r="A14324">
        <v>14322</v>
      </c>
      <c r="B14324">
        <v>310</v>
      </c>
      <c r="C14324">
        <v>38101</v>
      </c>
      <c r="D14324">
        <v>1</v>
      </c>
      <c r="E14324">
        <v>101</v>
      </c>
      <c r="F14324">
        <f t="shared" si="669"/>
        <v>3100101</v>
      </c>
      <c r="G14324">
        <f t="shared" si="670"/>
        <v>31003810101</v>
      </c>
      <c r="H14324">
        <v>14323</v>
      </c>
      <c r="I14324">
        <f t="shared" si="671"/>
        <v>0</v>
      </c>
    </row>
    <row r="14325" spans="1:9">
      <c r="A14325">
        <v>14323</v>
      </c>
      <c r="B14325">
        <v>310</v>
      </c>
      <c r="C14325">
        <v>40005</v>
      </c>
      <c r="D14325">
        <v>1</v>
      </c>
      <c r="E14325">
        <v>306</v>
      </c>
      <c r="F14325">
        <f t="shared" si="669"/>
        <v>3100306</v>
      </c>
      <c r="G14325">
        <f t="shared" si="670"/>
        <v>31004000306</v>
      </c>
      <c r="H14325">
        <v>14324</v>
      </c>
      <c r="I14325">
        <f t="shared" si="671"/>
        <v>0</v>
      </c>
    </row>
    <row r="14326" spans="1:9">
      <c r="A14326">
        <v>14324</v>
      </c>
      <c r="B14326">
        <v>310</v>
      </c>
      <c r="C14326">
        <v>43000</v>
      </c>
      <c r="D14326">
        <v>0</v>
      </c>
      <c r="E14326">
        <v>300</v>
      </c>
      <c r="F14326">
        <f t="shared" si="669"/>
        <v>0</v>
      </c>
      <c r="G14326">
        <f t="shared" si="670"/>
        <v>31004300300</v>
      </c>
      <c r="H14326">
        <v>14325</v>
      </c>
      <c r="I14326">
        <f t="shared" si="671"/>
        <v>0</v>
      </c>
    </row>
    <row r="14327" spans="1:9">
      <c r="A14327">
        <v>14325</v>
      </c>
      <c r="B14327">
        <v>310</v>
      </c>
      <c r="C14327">
        <v>49400</v>
      </c>
      <c r="D14327">
        <v>1</v>
      </c>
      <c r="E14327">
        <v>717</v>
      </c>
      <c r="F14327">
        <f t="shared" si="669"/>
        <v>3100717</v>
      </c>
      <c r="G14327">
        <f t="shared" si="670"/>
        <v>31004940717</v>
      </c>
      <c r="H14327">
        <v>14326</v>
      </c>
      <c r="I14327">
        <f t="shared" si="671"/>
        <v>0</v>
      </c>
    </row>
    <row r="14328" spans="1:9">
      <c r="A14328">
        <v>14326</v>
      </c>
      <c r="B14328">
        <v>311</v>
      </c>
      <c r="C14328">
        <v>38101</v>
      </c>
      <c r="D14328">
        <v>1</v>
      </c>
      <c r="E14328">
        <v>123</v>
      </c>
      <c r="F14328">
        <f t="shared" si="669"/>
        <v>3110123</v>
      </c>
      <c r="G14328">
        <f t="shared" si="670"/>
        <v>31103810123</v>
      </c>
      <c r="H14328">
        <v>14327</v>
      </c>
      <c r="I14328">
        <f t="shared" si="671"/>
        <v>0</v>
      </c>
    </row>
    <row r="14329" spans="1:9">
      <c r="A14329">
        <v>14327</v>
      </c>
      <c r="B14329">
        <v>311</v>
      </c>
      <c r="C14329">
        <v>30000</v>
      </c>
      <c r="D14329">
        <v>1</v>
      </c>
      <c r="E14329">
        <v>103</v>
      </c>
      <c r="F14329">
        <f t="shared" si="669"/>
        <v>3110103</v>
      </c>
      <c r="G14329">
        <f t="shared" si="670"/>
        <v>31103000103</v>
      </c>
      <c r="H14329">
        <v>14328</v>
      </c>
      <c r="I14329">
        <f t="shared" si="671"/>
        <v>0</v>
      </c>
    </row>
    <row r="14330" spans="1:9">
      <c r="A14330">
        <v>14328</v>
      </c>
      <c r="B14330">
        <v>311</v>
      </c>
      <c r="C14330">
        <v>30001</v>
      </c>
      <c r="D14330">
        <v>1</v>
      </c>
      <c r="E14330">
        <v>313</v>
      </c>
      <c r="F14330">
        <f t="shared" si="669"/>
        <v>3110313</v>
      </c>
      <c r="G14330">
        <f t="shared" si="670"/>
        <v>31103000313</v>
      </c>
      <c r="H14330">
        <v>14329</v>
      </c>
      <c r="I14330">
        <f t="shared" si="671"/>
        <v>0</v>
      </c>
    </row>
    <row r="14331" spans="1:9">
      <c r="A14331">
        <v>14329</v>
      </c>
      <c r="B14331">
        <v>311</v>
      </c>
      <c r="C14331">
        <v>38100</v>
      </c>
      <c r="D14331">
        <v>1</v>
      </c>
      <c r="E14331">
        <v>106</v>
      </c>
      <c r="F14331">
        <f t="shared" si="669"/>
        <v>3110106</v>
      </c>
      <c r="G14331">
        <f t="shared" si="670"/>
        <v>31103810106</v>
      </c>
      <c r="H14331">
        <v>14330</v>
      </c>
      <c r="I14331">
        <f t="shared" si="671"/>
        <v>0</v>
      </c>
    </row>
    <row r="14332" spans="1:9">
      <c r="A14332">
        <v>14330</v>
      </c>
      <c r="B14332">
        <v>311</v>
      </c>
      <c r="C14332">
        <v>32001</v>
      </c>
      <c r="D14332">
        <v>1</v>
      </c>
      <c r="E14332">
        <v>104</v>
      </c>
      <c r="F14332">
        <f t="shared" si="669"/>
        <v>3110104</v>
      </c>
      <c r="G14332">
        <f t="shared" si="670"/>
        <v>31103200104</v>
      </c>
      <c r="H14332">
        <v>14331</v>
      </c>
      <c r="I14332">
        <f t="shared" si="671"/>
        <v>0</v>
      </c>
    </row>
    <row r="14333" spans="1:9">
      <c r="A14333">
        <v>14331</v>
      </c>
      <c r="B14333">
        <v>311</v>
      </c>
      <c r="C14333">
        <v>32102</v>
      </c>
      <c r="D14333">
        <v>1</v>
      </c>
      <c r="E14333">
        <v>112</v>
      </c>
      <c r="F14333">
        <f t="shared" si="669"/>
        <v>3110112</v>
      </c>
      <c r="G14333">
        <f t="shared" si="670"/>
        <v>31103210112</v>
      </c>
      <c r="H14333">
        <v>14332</v>
      </c>
      <c r="I14333">
        <f t="shared" si="671"/>
        <v>0</v>
      </c>
    </row>
    <row r="14334" spans="1:9">
      <c r="A14334">
        <v>14332</v>
      </c>
      <c r="B14334">
        <v>311</v>
      </c>
      <c r="C14334">
        <v>32001</v>
      </c>
      <c r="D14334">
        <v>1</v>
      </c>
      <c r="E14334">
        <v>101</v>
      </c>
      <c r="F14334">
        <f t="shared" si="669"/>
        <v>3110101</v>
      </c>
      <c r="G14334">
        <f t="shared" si="670"/>
        <v>31103200101</v>
      </c>
      <c r="H14334">
        <v>14333</v>
      </c>
      <c r="I14334">
        <f t="shared" si="671"/>
        <v>0</v>
      </c>
    </row>
    <row r="14335" spans="1:9">
      <c r="A14335">
        <v>14333</v>
      </c>
      <c r="B14335">
        <v>311</v>
      </c>
      <c r="C14335">
        <v>34001</v>
      </c>
      <c r="D14335">
        <v>1</v>
      </c>
      <c r="E14335">
        <v>100</v>
      </c>
      <c r="F14335">
        <f t="shared" si="669"/>
        <v>3110100</v>
      </c>
      <c r="G14335">
        <f t="shared" si="670"/>
        <v>31103400100</v>
      </c>
      <c r="H14335">
        <v>14334</v>
      </c>
      <c r="I14335">
        <f t="shared" si="671"/>
        <v>0</v>
      </c>
    </row>
    <row r="14336" spans="1:9">
      <c r="A14336">
        <v>14334</v>
      </c>
      <c r="B14336">
        <v>311</v>
      </c>
      <c r="C14336">
        <v>34200</v>
      </c>
      <c r="D14336">
        <v>1</v>
      </c>
      <c r="E14336">
        <v>107</v>
      </c>
      <c r="F14336">
        <f t="shared" si="669"/>
        <v>3110107</v>
      </c>
      <c r="G14336">
        <f t="shared" si="670"/>
        <v>31103420107</v>
      </c>
      <c r="H14336">
        <v>14335</v>
      </c>
      <c r="I14336">
        <f t="shared" si="671"/>
        <v>0</v>
      </c>
    </row>
    <row r="14337" spans="1:9">
      <c r="A14337">
        <v>14335</v>
      </c>
      <c r="B14337">
        <v>311</v>
      </c>
      <c r="C14337">
        <v>34200</v>
      </c>
      <c r="D14337">
        <v>1</v>
      </c>
      <c r="E14337">
        <v>117</v>
      </c>
      <c r="F14337">
        <f t="shared" si="669"/>
        <v>3110117</v>
      </c>
      <c r="G14337">
        <f t="shared" si="670"/>
        <v>31103420117</v>
      </c>
      <c r="H14337">
        <v>14336</v>
      </c>
      <c r="I14337">
        <f t="shared" si="671"/>
        <v>0</v>
      </c>
    </row>
    <row r="14338" spans="1:9">
      <c r="A14338">
        <v>14336</v>
      </c>
      <c r="B14338">
        <v>311</v>
      </c>
      <c r="C14338">
        <v>41010</v>
      </c>
      <c r="D14338">
        <v>1</v>
      </c>
      <c r="E14338">
        <v>352</v>
      </c>
      <c r="F14338">
        <f t="shared" si="669"/>
        <v>3110352</v>
      </c>
      <c r="G14338">
        <f t="shared" si="670"/>
        <v>31104100352</v>
      </c>
      <c r="H14338">
        <v>14337</v>
      </c>
      <c r="I14338">
        <f t="shared" si="671"/>
        <v>0</v>
      </c>
    </row>
    <row r="14339" spans="1:9">
      <c r="A14339">
        <v>14337</v>
      </c>
      <c r="B14339">
        <v>311</v>
      </c>
      <c r="C14339">
        <v>41000</v>
      </c>
      <c r="D14339">
        <v>1</v>
      </c>
      <c r="E14339">
        <v>300</v>
      </c>
      <c r="F14339">
        <f t="shared" ref="F14339:F14402" si="672">(B14339*10000+E14339)*D14339</f>
        <v>3110300</v>
      </c>
      <c r="G14339">
        <f t="shared" ref="G14339:G14402" si="673">(B14339*10000+FLOOR(C14339/100,1))*10000+E14339</f>
        <v>31104100300</v>
      </c>
      <c r="H14339">
        <v>14338</v>
      </c>
      <c r="I14339">
        <f t="shared" ref="I14339:I14402" si="674">IF(C14339=30300,IF(E14339=117,1,IF(E14339=313,1,0)),0)</f>
        <v>0</v>
      </c>
    </row>
    <row r="14340" spans="1:9">
      <c r="A14340">
        <v>14338</v>
      </c>
      <c r="B14340">
        <v>311</v>
      </c>
      <c r="C14340">
        <v>41000</v>
      </c>
      <c r="D14340">
        <v>1</v>
      </c>
      <c r="E14340">
        <v>116</v>
      </c>
      <c r="F14340">
        <f t="shared" si="672"/>
        <v>3110116</v>
      </c>
      <c r="G14340">
        <f t="shared" si="673"/>
        <v>31104100116</v>
      </c>
      <c r="H14340">
        <v>14339</v>
      </c>
      <c r="I14340">
        <f t="shared" si="674"/>
        <v>0</v>
      </c>
    </row>
    <row r="14341" spans="1:9">
      <c r="A14341">
        <v>14339</v>
      </c>
      <c r="B14341">
        <v>311</v>
      </c>
      <c r="C14341">
        <v>41000</v>
      </c>
      <c r="D14341">
        <v>1</v>
      </c>
      <c r="E14341">
        <v>306</v>
      </c>
      <c r="F14341">
        <f t="shared" si="672"/>
        <v>3110306</v>
      </c>
      <c r="G14341">
        <f t="shared" si="673"/>
        <v>31104100306</v>
      </c>
      <c r="H14341">
        <v>14340</v>
      </c>
      <c r="I14341">
        <f t="shared" si="674"/>
        <v>0</v>
      </c>
    </row>
    <row r="14342" spans="1:9">
      <c r="A14342">
        <v>14340</v>
      </c>
      <c r="B14342">
        <v>311</v>
      </c>
      <c r="C14342">
        <v>40009</v>
      </c>
      <c r="D14342">
        <v>1</v>
      </c>
      <c r="E14342">
        <v>314</v>
      </c>
      <c r="F14342">
        <f t="shared" si="672"/>
        <v>3110314</v>
      </c>
      <c r="G14342">
        <f t="shared" si="673"/>
        <v>31104000314</v>
      </c>
      <c r="H14342">
        <v>14341</v>
      </c>
      <c r="I14342">
        <f t="shared" si="674"/>
        <v>0</v>
      </c>
    </row>
    <row r="14343" spans="1:9">
      <c r="A14343">
        <v>14341</v>
      </c>
      <c r="B14343">
        <v>311</v>
      </c>
      <c r="C14343">
        <v>43401</v>
      </c>
      <c r="D14343">
        <v>0</v>
      </c>
      <c r="E14343">
        <v>310</v>
      </c>
      <c r="F14343">
        <f t="shared" si="672"/>
        <v>0</v>
      </c>
      <c r="G14343">
        <f t="shared" si="673"/>
        <v>31104340310</v>
      </c>
      <c r="H14343">
        <v>14342</v>
      </c>
      <c r="I14343">
        <f t="shared" si="674"/>
        <v>0</v>
      </c>
    </row>
    <row r="14344" spans="1:9">
      <c r="A14344">
        <v>14342</v>
      </c>
      <c r="B14344">
        <v>311</v>
      </c>
      <c r="C14344">
        <v>46810</v>
      </c>
      <c r="D14344">
        <v>1</v>
      </c>
      <c r="E14344">
        <v>757</v>
      </c>
      <c r="F14344">
        <f t="shared" si="672"/>
        <v>3110757</v>
      </c>
      <c r="G14344">
        <f t="shared" si="673"/>
        <v>31104680757</v>
      </c>
      <c r="H14344">
        <v>14343</v>
      </c>
      <c r="I14344">
        <f t="shared" si="674"/>
        <v>0</v>
      </c>
    </row>
    <row r="14345" spans="1:9">
      <c r="A14345">
        <v>14343</v>
      </c>
      <c r="B14345">
        <v>311</v>
      </c>
      <c r="C14345">
        <v>46560</v>
      </c>
      <c r="D14345">
        <v>1</v>
      </c>
      <c r="E14345">
        <v>756</v>
      </c>
      <c r="F14345">
        <f t="shared" si="672"/>
        <v>3110756</v>
      </c>
      <c r="G14345">
        <f t="shared" si="673"/>
        <v>31104650756</v>
      </c>
      <c r="H14345">
        <v>14344</v>
      </c>
      <c r="I14345">
        <f t="shared" si="674"/>
        <v>0</v>
      </c>
    </row>
    <row r="14346" spans="1:9">
      <c r="A14346">
        <v>14344</v>
      </c>
      <c r="B14346">
        <v>311</v>
      </c>
      <c r="C14346">
        <v>49430</v>
      </c>
      <c r="D14346">
        <v>1</v>
      </c>
      <c r="E14346">
        <v>190</v>
      </c>
      <c r="F14346">
        <f t="shared" si="672"/>
        <v>3110190</v>
      </c>
      <c r="G14346">
        <f t="shared" si="673"/>
        <v>31104940190</v>
      </c>
      <c r="H14346">
        <v>14345</v>
      </c>
      <c r="I14346">
        <f t="shared" si="674"/>
        <v>0</v>
      </c>
    </row>
    <row r="14347" spans="1:9">
      <c r="A14347">
        <v>14345</v>
      </c>
      <c r="B14347">
        <v>311</v>
      </c>
      <c r="C14347">
        <v>46680</v>
      </c>
      <c r="D14347">
        <v>1</v>
      </c>
      <c r="E14347">
        <v>322</v>
      </c>
      <c r="F14347">
        <f t="shared" si="672"/>
        <v>3110322</v>
      </c>
      <c r="G14347">
        <f t="shared" si="673"/>
        <v>31104660322</v>
      </c>
      <c r="H14347">
        <v>14346</v>
      </c>
      <c r="I14347">
        <f t="shared" si="674"/>
        <v>0</v>
      </c>
    </row>
    <row r="14348" spans="1:9">
      <c r="A14348">
        <v>14346</v>
      </c>
      <c r="B14348">
        <v>311</v>
      </c>
      <c r="C14348">
        <v>46640</v>
      </c>
      <c r="D14348">
        <v>1</v>
      </c>
      <c r="E14348">
        <v>318</v>
      </c>
      <c r="F14348">
        <f t="shared" si="672"/>
        <v>3110318</v>
      </c>
      <c r="G14348">
        <f t="shared" si="673"/>
        <v>31104660318</v>
      </c>
      <c r="H14348">
        <v>14347</v>
      </c>
      <c r="I14348">
        <f t="shared" si="674"/>
        <v>0</v>
      </c>
    </row>
    <row r="14349" spans="1:9">
      <c r="A14349">
        <v>14347</v>
      </c>
      <c r="B14349">
        <v>311</v>
      </c>
      <c r="C14349">
        <v>46520</v>
      </c>
      <c r="D14349">
        <v>1</v>
      </c>
      <c r="E14349">
        <v>309</v>
      </c>
      <c r="F14349">
        <f t="shared" si="672"/>
        <v>3110309</v>
      </c>
      <c r="G14349">
        <f t="shared" si="673"/>
        <v>31104650309</v>
      </c>
      <c r="H14349">
        <v>14348</v>
      </c>
      <c r="I14349">
        <f t="shared" si="674"/>
        <v>0</v>
      </c>
    </row>
    <row r="14350" spans="1:9">
      <c r="A14350">
        <v>14348</v>
      </c>
      <c r="B14350">
        <v>311</v>
      </c>
      <c r="C14350">
        <v>46670</v>
      </c>
      <c r="D14350">
        <v>1</v>
      </c>
      <c r="E14350">
        <v>316</v>
      </c>
      <c r="F14350">
        <f t="shared" si="672"/>
        <v>3110316</v>
      </c>
      <c r="G14350">
        <f t="shared" si="673"/>
        <v>31104660316</v>
      </c>
      <c r="H14350">
        <v>14349</v>
      </c>
      <c r="I14350">
        <f t="shared" si="674"/>
        <v>0</v>
      </c>
    </row>
    <row r="14351" spans="1:9">
      <c r="A14351">
        <v>14349</v>
      </c>
      <c r="B14351">
        <v>311</v>
      </c>
      <c r="C14351">
        <v>46530</v>
      </c>
      <c r="D14351">
        <v>1</v>
      </c>
      <c r="E14351">
        <v>319</v>
      </c>
      <c r="F14351">
        <f t="shared" si="672"/>
        <v>3110319</v>
      </c>
      <c r="G14351">
        <f t="shared" si="673"/>
        <v>31104650319</v>
      </c>
      <c r="H14351">
        <v>14350</v>
      </c>
      <c r="I14351">
        <f t="shared" si="674"/>
        <v>0</v>
      </c>
    </row>
    <row r="14352" spans="1:9">
      <c r="A14352">
        <v>14350</v>
      </c>
      <c r="B14352">
        <v>311</v>
      </c>
      <c r="C14352">
        <v>46660</v>
      </c>
      <c r="D14352">
        <v>1</v>
      </c>
      <c r="E14352">
        <v>317</v>
      </c>
      <c r="F14352">
        <f t="shared" si="672"/>
        <v>3110317</v>
      </c>
      <c r="G14352">
        <f t="shared" si="673"/>
        <v>31104660317</v>
      </c>
      <c r="H14352">
        <v>14351</v>
      </c>
      <c r="I14352">
        <f t="shared" si="674"/>
        <v>0</v>
      </c>
    </row>
    <row r="14353" spans="1:9">
      <c r="A14353">
        <v>14351</v>
      </c>
      <c r="B14353">
        <v>311</v>
      </c>
      <c r="C14353">
        <v>46540</v>
      </c>
      <c r="D14353">
        <v>1</v>
      </c>
      <c r="E14353">
        <v>755</v>
      </c>
      <c r="F14353">
        <f t="shared" si="672"/>
        <v>3110755</v>
      </c>
      <c r="G14353">
        <f t="shared" si="673"/>
        <v>31104650755</v>
      </c>
      <c r="H14353">
        <v>14352</v>
      </c>
      <c r="I14353">
        <f t="shared" si="674"/>
        <v>0</v>
      </c>
    </row>
    <row r="14354" spans="1:9">
      <c r="A14354">
        <v>14352</v>
      </c>
      <c r="B14354">
        <v>311</v>
      </c>
      <c r="C14354">
        <v>46630</v>
      </c>
      <c r="D14354">
        <v>1</v>
      </c>
      <c r="E14354">
        <v>753</v>
      </c>
      <c r="F14354">
        <f t="shared" si="672"/>
        <v>3110753</v>
      </c>
      <c r="G14354">
        <f t="shared" si="673"/>
        <v>31104660753</v>
      </c>
      <c r="H14354">
        <v>14353</v>
      </c>
      <c r="I14354">
        <f t="shared" si="674"/>
        <v>0</v>
      </c>
    </row>
    <row r="14355" spans="1:9">
      <c r="A14355">
        <v>14353</v>
      </c>
      <c r="B14355">
        <v>311</v>
      </c>
      <c r="C14355">
        <v>46650</v>
      </c>
      <c r="D14355">
        <v>1</v>
      </c>
      <c r="E14355">
        <v>750</v>
      </c>
      <c r="F14355">
        <f t="shared" si="672"/>
        <v>3110750</v>
      </c>
      <c r="G14355">
        <f t="shared" si="673"/>
        <v>31104660750</v>
      </c>
      <c r="H14355">
        <v>14354</v>
      </c>
      <c r="I14355">
        <f t="shared" si="674"/>
        <v>0</v>
      </c>
    </row>
    <row r="14356" spans="1:9">
      <c r="A14356">
        <v>14354</v>
      </c>
      <c r="B14356">
        <v>311</v>
      </c>
      <c r="C14356">
        <v>46620</v>
      </c>
      <c r="D14356">
        <v>1</v>
      </c>
      <c r="E14356">
        <v>761</v>
      </c>
      <c r="F14356">
        <f t="shared" si="672"/>
        <v>3110761</v>
      </c>
      <c r="G14356">
        <f t="shared" si="673"/>
        <v>31104660761</v>
      </c>
      <c r="H14356">
        <v>14355</v>
      </c>
      <c r="I14356">
        <f t="shared" si="674"/>
        <v>0</v>
      </c>
    </row>
    <row r="14357" spans="1:9">
      <c r="A14357">
        <v>14355</v>
      </c>
      <c r="B14357">
        <v>311</v>
      </c>
      <c r="C14357">
        <v>46570</v>
      </c>
      <c r="D14357">
        <v>1</v>
      </c>
      <c r="E14357">
        <v>758</v>
      </c>
      <c r="F14357">
        <f t="shared" si="672"/>
        <v>3110758</v>
      </c>
      <c r="G14357">
        <f t="shared" si="673"/>
        <v>31104650758</v>
      </c>
      <c r="H14357">
        <v>14356</v>
      </c>
      <c r="I14357">
        <f t="shared" si="674"/>
        <v>0</v>
      </c>
    </row>
    <row r="14358" spans="1:9">
      <c r="A14358">
        <v>14356</v>
      </c>
      <c r="B14358">
        <v>311</v>
      </c>
      <c r="C14358">
        <v>46510</v>
      </c>
      <c r="D14358">
        <v>1</v>
      </c>
      <c r="E14358">
        <v>754</v>
      </c>
      <c r="F14358">
        <f t="shared" si="672"/>
        <v>3110754</v>
      </c>
      <c r="G14358">
        <f t="shared" si="673"/>
        <v>31104650754</v>
      </c>
      <c r="H14358">
        <v>14357</v>
      </c>
      <c r="I14358">
        <f t="shared" si="674"/>
        <v>0</v>
      </c>
    </row>
    <row r="14359" spans="1:9">
      <c r="A14359">
        <v>14357</v>
      </c>
      <c r="B14359">
        <v>311</v>
      </c>
      <c r="C14359">
        <v>46720</v>
      </c>
      <c r="D14359">
        <v>1</v>
      </c>
      <c r="E14359">
        <v>760</v>
      </c>
      <c r="F14359">
        <f t="shared" si="672"/>
        <v>3110760</v>
      </c>
      <c r="G14359">
        <f t="shared" si="673"/>
        <v>31104670760</v>
      </c>
      <c r="H14359">
        <v>14358</v>
      </c>
      <c r="I14359">
        <f t="shared" si="674"/>
        <v>0</v>
      </c>
    </row>
    <row r="14360" spans="1:9">
      <c r="A14360">
        <v>14358</v>
      </c>
      <c r="B14360">
        <v>311</v>
      </c>
      <c r="C14360">
        <v>46690</v>
      </c>
      <c r="D14360">
        <v>1</v>
      </c>
      <c r="E14360">
        <v>759</v>
      </c>
      <c r="F14360">
        <f t="shared" si="672"/>
        <v>3110759</v>
      </c>
      <c r="G14360">
        <f t="shared" si="673"/>
        <v>31104660759</v>
      </c>
      <c r="H14360">
        <v>14359</v>
      </c>
      <c r="I14360">
        <f t="shared" si="674"/>
        <v>0</v>
      </c>
    </row>
    <row r="14361" spans="1:9">
      <c r="A14361">
        <v>14359</v>
      </c>
      <c r="B14361">
        <v>311</v>
      </c>
      <c r="C14361">
        <v>46606</v>
      </c>
      <c r="D14361">
        <v>1</v>
      </c>
      <c r="E14361">
        <v>601</v>
      </c>
      <c r="F14361">
        <f t="shared" si="672"/>
        <v>3110601</v>
      </c>
      <c r="G14361">
        <f t="shared" si="673"/>
        <v>31104660601</v>
      </c>
      <c r="H14361">
        <v>14360</v>
      </c>
      <c r="I14361">
        <f t="shared" si="674"/>
        <v>0</v>
      </c>
    </row>
    <row r="14362" spans="1:9">
      <c r="A14362">
        <v>14360</v>
      </c>
      <c r="B14362">
        <v>311</v>
      </c>
      <c r="C14362">
        <v>46602</v>
      </c>
      <c r="D14362">
        <v>1</v>
      </c>
      <c r="E14362">
        <v>604</v>
      </c>
      <c r="F14362">
        <f t="shared" si="672"/>
        <v>3110604</v>
      </c>
      <c r="G14362">
        <f t="shared" si="673"/>
        <v>31104660604</v>
      </c>
      <c r="H14362">
        <v>14361</v>
      </c>
      <c r="I14362">
        <f t="shared" si="674"/>
        <v>0</v>
      </c>
    </row>
    <row r="14363" spans="1:9">
      <c r="A14363">
        <v>14361</v>
      </c>
      <c r="B14363">
        <v>311</v>
      </c>
      <c r="C14363">
        <v>46703</v>
      </c>
      <c r="D14363">
        <v>1</v>
      </c>
      <c r="E14363">
        <v>607</v>
      </c>
      <c r="F14363">
        <f t="shared" si="672"/>
        <v>3110607</v>
      </c>
      <c r="G14363">
        <f t="shared" si="673"/>
        <v>31104670607</v>
      </c>
      <c r="H14363">
        <v>14362</v>
      </c>
      <c r="I14363">
        <f t="shared" si="674"/>
        <v>0</v>
      </c>
    </row>
    <row r="14364" spans="1:9">
      <c r="A14364">
        <v>14362</v>
      </c>
      <c r="B14364">
        <v>311</v>
      </c>
      <c r="C14364">
        <v>46700</v>
      </c>
      <c r="D14364">
        <v>1</v>
      </c>
      <c r="E14364">
        <v>602</v>
      </c>
      <c r="F14364">
        <f t="shared" si="672"/>
        <v>3110602</v>
      </c>
      <c r="G14364">
        <f t="shared" si="673"/>
        <v>31104670602</v>
      </c>
      <c r="H14364">
        <v>14363</v>
      </c>
      <c r="I14364">
        <f t="shared" si="674"/>
        <v>0</v>
      </c>
    </row>
    <row r="14365" spans="1:9">
      <c r="A14365">
        <v>14363</v>
      </c>
      <c r="B14365">
        <v>311</v>
      </c>
      <c r="C14365">
        <v>46503</v>
      </c>
      <c r="D14365">
        <v>1</v>
      </c>
      <c r="E14365">
        <v>606</v>
      </c>
      <c r="F14365">
        <f t="shared" si="672"/>
        <v>3110606</v>
      </c>
      <c r="G14365">
        <f t="shared" si="673"/>
        <v>31104650606</v>
      </c>
      <c r="H14365">
        <v>14364</v>
      </c>
      <c r="I14365">
        <f t="shared" si="674"/>
        <v>0</v>
      </c>
    </row>
    <row r="14366" spans="1:9">
      <c r="A14366">
        <v>14364</v>
      </c>
      <c r="B14366">
        <v>311</v>
      </c>
      <c r="C14366">
        <v>46505</v>
      </c>
      <c r="D14366">
        <v>1</v>
      </c>
      <c r="E14366">
        <v>603</v>
      </c>
      <c r="F14366">
        <f t="shared" si="672"/>
        <v>3110603</v>
      </c>
      <c r="G14366">
        <f t="shared" si="673"/>
        <v>31104650603</v>
      </c>
      <c r="H14366">
        <v>14365</v>
      </c>
      <c r="I14366">
        <f t="shared" si="674"/>
        <v>0</v>
      </c>
    </row>
    <row r="14367" spans="1:9">
      <c r="A14367">
        <v>14365</v>
      </c>
      <c r="B14367">
        <v>311</v>
      </c>
      <c r="C14367">
        <v>41300</v>
      </c>
      <c r="D14367">
        <v>0</v>
      </c>
      <c r="E14367">
        <v>321</v>
      </c>
      <c r="F14367">
        <f t="shared" si="672"/>
        <v>0</v>
      </c>
      <c r="G14367">
        <f t="shared" si="673"/>
        <v>31104130321</v>
      </c>
      <c r="H14367">
        <v>14366</v>
      </c>
      <c r="I14367">
        <f t="shared" si="674"/>
        <v>0</v>
      </c>
    </row>
    <row r="14368" spans="1:9">
      <c r="A14368">
        <v>14366</v>
      </c>
      <c r="B14368">
        <v>311</v>
      </c>
      <c r="C14368">
        <v>43301</v>
      </c>
      <c r="D14368">
        <v>1</v>
      </c>
      <c r="E14368">
        <v>320</v>
      </c>
      <c r="F14368">
        <f t="shared" si="672"/>
        <v>3110320</v>
      </c>
      <c r="G14368">
        <f t="shared" si="673"/>
        <v>31104330320</v>
      </c>
      <c r="H14368">
        <v>14367</v>
      </c>
      <c r="I14368">
        <f t="shared" si="674"/>
        <v>0</v>
      </c>
    </row>
    <row r="14369" spans="1:9">
      <c r="A14369">
        <v>14367</v>
      </c>
      <c r="B14369">
        <v>311</v>
      </c>
      <c r="C14369">
        <v>43300</v>
      </c>
      <c r="D14369">
        <v>1</v>
      </c>
      <c r="E14369">
        <v>315</v>
      </c>
      <c r="F14369">
        <f t="shared" si="672"/>
        <v>3110315</v>
      </c>
      <c r="G14369">
        <f t="shared" si="673"/>
        <v>31104330315</v>
      </c>
      <c r="H14369">
        <v>14368</v>
      </c>
      <c r="I14369">
        <f t="shared" si="674"/>
        <v>0</v>
      </c>
    </row>
    <row r="14370" spans="1:9">
      <c r="A14370">
        <v>14368</v>
      </c>
      <c r="B14370">
        <v>311</v>
      </c>
      <c r="C14370">
        <v>38100</v>
      </c>
      <c r="D14370">
        <v>1</v>
      </c>
      <c r="E14370">
        <v>110</v>
      </c>
      <c r="F14370">
        <f t="shared" si="672"/>
        <v>3110110</v>
      </c>
      <c r="G14370">
        <f t="shared" si="673"/>
        <v>31103810110</v>
      </c>
      <c r="H14370">
        <v>14369</v>
      </c>
      <c r="I14370">
        <f t="shared" si="674"/>
        <v>0</v>
      </c>
    </row>
    <row r="14371" spans="1:9">
      <c r="A14371">
        <v>14369</v>
      </c>
      <c r="B14371">
        <v>311</v>
      </c>
      <c r="C14371">
        <v>34001</v>
      </c>
      <c r="D14371">
        <v>1</v>
      </c>
      <c r="E14371">
        <v>111</v>
      </c>
      <c r="F14371">
        <f t="shared" si="672"/>
        <v>3110111</v>
      </c>
      <c r="G14371">
        <f t="shared" si="673"/>
        <v>31103400111</v>
      </c>
      <c r="H14371">
        <v>14370</v>
      </c>
      <c r="I14371">
        <f t="shared" si="674"/>
        <v>0</v>
      </c>
    </row>
    <row r="14372" spans="1:9">
      <c r="A14372">
        <v>14370</v>
      </c>
      <c r="B14372">
        <v>311</v>
      </c>
      <c r="C14372">
        <v>45000</v>
      </c>
      <c r="D14372">
        <v>1</v>
      </c>
      <c r="E14372">
        <v>305</v>
      </c>
      <c r="F14372">
        <f t="shared" si="672"/>
        <v>3110305</v>
      </c>
      <c r="G14372">
        <f t="shared" si="673"/>
        <v>31104500305</v>
      </c>
      <c r="H14372">
        <v>14371</v>
      </c>
      <c r="I14372">
        <f t="shared" si="674"/>
        <v>0</v>
      </c>
    </row>
    <row r="14373" spans="1:9">
      <c r="A14373">
        <v>14371</v>
      </c>
      <c r="B14373">
        <v>311</v>
      </c>
      <c r="C14373">
        <v>40008</v>
      </c>
      <c r="D14373">
        <v>1</v>
      </c>
      <c r="E14373">
        <v>301</v>
      </c>
      <c r="F14373">
        <f t="shared" si="672"/>
        <v>3110301</v>
      </c>
      <c r="G14373">
        <f t="shared" si="673"/>
        <v>31104000301</v>
      </c>
      <c r="H14373">
        <v>14372</v>
      </c>
      <c r="I14373">
        <f t="shared" si="674"/>
        <v>0</v>
      </c>
    </row>
    <row r="14374" spans="1:9">
      <c r="A14374">
        <v>14372</v>
      </c>
      <c r="B14374">
        <v>312</v>
      </c>
      <c r="C14374">
        <v>30300</v>
      </c>
      <c r="D14374">
        <v>1</v>
      </c>
      <c r="E14374">
        <v>123</v>
      </c>
      <c r="F14374">
        <f t="shared" si="672"/>
        <v>3120123</v>
      </c>
      <c r="G14374">
        <f t="shared" si="673"/>
        <v>31203030123</v>
      </c>
      <c r="H14374">
        <v>14373</v>
      </c>
      <c r="I14374">
        <f t="shared" si="674"/>
        <v>0</v>
      </c>
    </row>
    <row r="14375" spans="1:9">
      <c r="A14375">
        <v>14373</v>
      </c>
      <c r="B14375">
        <v>312</v>
      </c>
      <c r="C14375">
        <v>30301</v>
      </c>
      <c r="D14375">
        <v>1</v>
      </c>
      <c r="E14375">
        <v>111</v>
      </c>
      <c r="F14375">
        <f t="shared" si="672"/>
        <v>3120111</v>
      </c>
      <c r="G14375">
        <f t="shared" si="673"/>
        <v>31203030111</v>
      </c>
      <c r="H14375">
        <v>14374</v>
      </c>
      <c r="I14375">
        <f t="shared" si="674"/>
        <v>0</v>
      </c>
    </row>
    <row r="14376" spans="1:9">
      <c r="A14376">
        <v>14374</v>
      </c>
      <c r="B14376">
        <v>312</v>
      </c>
      <c r="C14376">
        <v>38000</v>
      </c>
      <c r="D14376">
        <v>1</v>
      </c>
      <c r="E14376">
        <v>103</v>
      </c>
      <c r="F14376">
        <f t="shared" si="672"/>
        <v>3120103</v>
      </c>
      <c r="G14376">
        <f t="shared" si="673"/>
        <v>31203800103</v>
      </c>
      <c r="H14376">
        <v>14375</v>
      </c>
      <c r="I14376">
        <f t="shared" si="674"/>
        <v>0</v>
      </c>
    </row>
    <row r="14377" spans="1:9">
      <c r="A14377">
        <v>14375</v>
      </c>
      <c r="B14377">
        <v>312</v>
      </c>
      <c r="C14377">
        <v>38101</v>
      </c>
      <c r="D14377">
        <v>1</v>
      </c>
      <c r="E14377">
        <v>100</v>
      </c>
      <c r="F14377">
        <f t="shared" si="672"/>
        <v>3120100</v>
      </c>
      <c r="G14377">
        <f t="shared" si="673"/>
        <v>31203810100</v>
      </c>
      <c r="H14377">
        <v>14376</v>
      </c>
      <c r="I14377">
        <f t="shared" si="674"/>
        <v>0</v>
      </c>
    </row>
    <row r="14378" spans="1:9">
      <c r="A14378">
        <v>14376</v>
      </c>
      <c r="B14378">
        <v>312</v>
      </c>
      <c r="C14378">
        <v>32000</v>
      </c>
      <c r="D14378">
        <v>1</v>
      </c>
      <c r="E14378">
        <v>107</v>
      </c>
      <c r="F14378">
        <f t="shared" si="672"/>
        <v>3120107</v>
      </c>
      <c r="G14378">
        <f t="shared" si="673"/>
        <v>31203200107</v>
      </c>
      <c r="H14378">
        <v>14377</v>
      </c>
      <c r="I14378">
        <f t="shared" si="674"/>
        <v>0</v>
      </c>
    </row>
    <row r="14379" spans="1:9">
      <c r="A14379">
        <v>14377</v>
      </c>
      <c r="B14379">
        <v>312</v>
      </c>
      <c r="C14379">
        <v>32100</v>
      </c>
      <c r="D14379">
        <v>1</v>
      </c>
      <c r="E14379">
        <v>101</v>
      </c>
      <c r="F14379">
        <f t="shared" si="672"/>
        <v>3120101</v>
      </c>
      <c r="G14379">
        <f t="shared" si="673"/>
        <v>31203210101</v>
      </c>
      <c r="H14379">
        <v>14378</v>
      </c>
      <c r="I14379">
        <f t="shared" si="674"/>
        <v>0</v>
      </c>
    </row>
    <row r="14380" spans="1:9">
      <c r="A14380">
        <v>14378</v>
      </c>
      <c r="B14380">
        <v>312</v>
      </c>
      <c r="C14380">
        <v>32100</v>
      </c>
      <c r="D14380">
        <v>1</v>
      </c>
      <c r="E14380">
        <v>313</v>
      </c>
      <c r="F14380">
        <f t="shared" si="672"/>
        <v>3120313</v>
      </c>
      <c r="G14380">
        <f t="shared" si="673"/>
        <v>31203210313</v>
      </c>
      <c r="H14380">
        <v>14379</v>
      </c>
      <c r="I14380">
        <f t="shared" si="674"/>
        <v>0</v>
      </c>
    </row>
    <row r="14381" spans="1:9">
      <c r="A14381">
        <v>14379</v>
      </c>
      <c r="B14381">
        <v>312</v>
      </c>
      <c r="C14381">
        <v>34300</v>
      </c>
      <c r="D14381">
        <v>1</v>
      </c>
      <c r="E14381">
        <v>112</v>
      </c>
      <c r="F14381">
        <f t="shared" si="672"/>
        <v>3120112</v>
      </c>
      <c r="G14381">
        <f t="shared" si="673"/>
        <v>31203430112</v>
      </c>
      <c r="H14381">
        <v>14380</v>
      </c>
      <c r="I14381">
        <f t="shared" si="674"/>
        <v>0</v>
      </c>
    </row>
    <row r="14382" spans="1:9">
      <c r="A14382">
        <v>14380</v>
      </c>
      <c r="B14382">
        <v>312</v>
      </c>
      <c r="C14382">
        <v>34003</v>
      </c>
      <c r="D14382">
        <v>1</v>
      </c>
      <c r="E14382">
        <v>106</v>
      </c>
      <c r="F14382">
        <f t="shared" si="672"/>
        <v>3120106</v>
      </c>
      <c r="G14382">
        <f t="shared" si="673"/>
        <v>31203400106</v>
      </c>
      <c r="H14382">
        <v>14381</v>
      </c>
      <c r="I14382">
        <f t="shared" si="674"/>
        <v>0</v>
      </c>
    </row>
    <row r="14383" spans="1:9">
      <c r="A14383">
        <v>14381</v>
      </c>
      <c r="B14383">
        <v>312</v>
      </c>
      <c r="C14383">
        <v>34003</v>
      </c>
      <c r="D14383">
        <v>1</v>
      </c>
      <c r="E14383">
        <v>110</v>
      </c>
      <c r="F14383">
        <f t="shared" si="672"/>
        <v>3120110</v>
      </c>
      <c r="G14383">
        <f t="shared" si="673"/>
        <v>31203400110</v>
      </c>
      <c r="H14383">
        <v>14382</v>
      </c>
      <c r="I14383">
        <f t="shared" si="674"/>
        <v>0</v>
      </c>
    </row>
    <row r="14384" spans="1:9">
      <c r="A14384">
        <v>14382</v>
      </c>
      <c r="B14384">
        <v>312</v>
      </c>
      <c r="C14384">
        <v>44010</v>
      </c>
      <c r="D14384">
        <v>1</v>
      </c>
      <c r="E14384">
        <v>352</v>
      </c>
      <c r="F14384">
        <f t="shared" si="672"/>
        <v>3120352</v>
      </c>
      <c r="G14384">
        <f t="shared" si="673"/>
        <v>31204400352</v>
      </c>
      <c r="H14384">
        <v>14383</v>
      </c>
      <c r="I14384">
        <f t="shared" si="674"/>
        <v>0</v>
      </c>
    </row>
    <row r="14385" spans="1:9">
      <c r="A14385">
        <v>14383</v>
      </c>
      <c r="B14385">
        <v>312</v>
      </c>
      <c r="C14385">
        <v>41000</v>
      </c>
      <c r="D14385">
        <v>1</v>
      </c>
      <c r="E14385">
        <v>116</v>
      </c>
      <c r="F14385">
        <f t="shared" si="672"/>
        <v>3120116</v>
      </c>
      <c r="G14385">
        <f t="shared" si="673"/>
        <v>31204100116</v>
      </c>
      <c r="H14385">
        <v>14384</v>
      </c>
      <c r="I14385">
        <f t="shared" si="674"/>
        <v>0</v>
      </c>
    </row>
    <row r="14386" spans="1:9">
      <c r="A14386">
        <v>14384</v>
      </c>
      <c r="B14386">
        <v>312</v>
      </c>
      <c r="C14386">
        <v>41000</v>
      </c>
      <c r="D14386">
        <v>1</v>
      </c>
      <c r="E14386">
        <v>310</v>
      </c>
      <c r="F14386">
        <f t="shared" si="672"/>
        <v>3120310</v>
      </c>
      <c r="G14386">
        <f t="shared" si="673"/>
        <v>31204100310</v>
      </c>
      <c r="H14386">
        <v>14385</v>
      </c>
      <c r="I14386">
        <f t="shared" si="674"/>
        <v>0</v>
      </c>
    </row>
    <row r="14387" spans="1:9">
      <c r="A14387">
        <v>14385</v>
      </c>
      <c r="B14387">
        <v>312</v>
      </c>
      <c r="C14387">
        <v>41000</v>
      </c>
      <c r="D14387">
        <v>1</v>
      </c>
      <c r="E14387">
        <v>305</v>
      </c>
      <c r="F14387">
        <f t="shared" si="672"/>
        <v>3120305</v>
      </c>
      <c r="G14387">
        <f t="shared" si="673"/>
        <v>31204100305</v>
      </c>
      <c r="H14387">
        <v>14386</v>
      </c>
      <c r="I14387">
        <f t="shared" si="674"/>
        <v>0</v>
      </c>
    </row>
    <row r="14388" spans="1:9">
      <c r="A14388">
        <v>14386</v>
      </c>
      <c r="B14388">
        <v>312</v>
      </c>
      <c r="C14388">
        <v>40004</v>
      </c>
      <c r="D14388">
        <v>1</v>
      </c>
      <c r="E14388">
        <v>314</v>
      </c>
      <c r="F14388">
        <f t="shared" si="672"/>
        <v>3120314</v>
      </c>
      <c r="G14388">
        <f t="shared" si="673"/>
        <v>31204000314</v>
      </c>
      <c r="H14388">
        <v>14387</v>
      </c>
      <c r="I14388">
        <f t="shared" si="674"/>
        <v>0</v>
      </c>
    </row>
    <row r="14389" spans="1:9">
      <c r="A14389">
        <v>14387</v>
      </c>
      <c r="B14389">
        <v>312</v>
      </c>
      <c r="C14389">
        <v>43001</v>
      </c>
      <c r="D14389">
        <v>0</v>
      </c>
      <c r="E14389">
        <v>300</v>
      </c>
      <c r="F14389">
        <f t="shared" si="672"/>
        <v>0</v>
      </c>
      <c r="G14389">
        <f t="shared" si="673"/>
        <v>31204300300</v>
      </c>
      <c r="H14389">
        <v>14388</v>
      </c>
      <c r="I14389">
        <f t="shared" si="674"/>
        <v>0</v>
      </c>
    </row>
    <row r="14390" spans="1:9">
      <c r="A14390">
        <v>14388</v>
      </c>
      <c r="B14390">
        <v>312</v>
      </c>
      <c r="C14390">
        <v>46860</v>
      </c>
      <c r="D14390">
        <v>1</v>
      </c>
      <c r="E14390">
        <v>757</v>
      </c>
      <c r="F14390">
        <f t="shared" si="672"/>
        <v>3120757</v>
      </c>
      <c r="G14390">
        <f t="shared" si="673"/>
        <v>31204680757</v>
      </c>
      <c r="H14390">
        <v>14389</v>
      </c>
      <c r="I14390">
        <f t="shared" si="674"/>
        <v>0</v>
      </c>
    </row>
    <row r="14391" spans="1:9">
      <c r="A14391">
        <v>14389</v>
      </c>
      <c r="B14391">
        <v>312</v>
      </c>
      <c r="C14391">
        <v>46630</v>
      </c>
      <c r="D14391">
        <v>1</v>
      </c>
      <c r="E14391">
        <v>756</v>
      </c>
      <c r="F14391">
        <f t="shared" si="672"/>
        <v>3120756</v>
      </c>
      <c r="G14391">
        <f t="shared" si="673"/>
        <v>31204660756</v>
      </c>
      <c r="H14391">
        <v>14390</v>
      </c>
      <c r="I14391">
        <f t="shared" si="674"/>
        <v>0</v>
      </c>
    </row>
    <row r="14392" spans="1:9">
      <c r="A14392">
        <v>14390</v>
      </c>
      <c r="B14392">
        <v>312</v>
      </c>
      <c r="C14392">
        <v>49410</v>
      </c>
      <c r="D14392">
        <v>1</v>
      </c>
      <c r="E14392">
        <v>190</v>
      </c>
      <c r="F14392">
        <f t="shared" si="672"/>
        <v>3120190</v>
      </c>
      <c r="G14392">
        <f t="shared" si="673"/>
        <v>31204940190</v>
      </c>
      <c r="H14392">
        <v>14391</v>
      </c>
      <c r="I14392">
        <f t="shared" si="674"/>
        <v>0</v>
      </c>
    </row>
    <row r="14393" spans="1:9">
      <c r="A14393">
        <v>14391</v>
      </c>
      <c r="B14393">
        <v>312</v>
      </c>
      <c r="C14393">
        <v>46530</v>
      </c>
      <c r="D14393">
        <v>1</v>
      </c>
      <c r="E14393">
        <v>315</v>
      </c>
      <c r="F14393">
        <f t="shared" si="672"/>
        <v>3120315</v>
      </c>
      <c r="G14393">
        <f t="shared" si="673"/>
        <v>31204650315</v>
      </c>
      <c r="H14393">
        <v>14392</v>
      </c>
      <c r="I14393">
        <f t="shared" si="674"/>
        <v>0</v>
      </c>
    </row>
    <row r="14394" spans="1:9">
      <c r="A14394">
        <v>14392</v>
      </c>
      <c r="B14394">
        <v>312</v>
      </c>
      <c r="C14394">
        <v>46680</v>
      </c>
      <c r="D14394">
        <v>1</v>
      </c>
      <c r="E14394">
        <v>319</v>
      </c>
      <c r="F14394">
        <f t="shared" si="672"/>
        <v>3120319</v>
      </c>
      <c r="G14394">
        <f t="shared" si="673"/>
        <v>31204660319</v>
      </c>
      <c r="H14394">
        <v>14393</v>
      </c>
      <c r="I14394">
        <f t="shared" si="674"/>
        <v>0</v>
      </c>
    </row>
    <row r="14395" spans="1:9">
      <c r="A14395">
        <v>14393</v>
      </c>
      <c r="B14395">
        <v>312</v>
      </c>
      <c r="C14395">
        <v>46540</v>
      </c>
      <c r="D14395">
        <v>1</v>
      </c>
      <c r="E14395">
        <v>318</v>
      </c>
      <c r="F14395">
        <f t="shared" si="672"/>
        <v>3120318</v>
      </c>
      <c r="G14395">
        <f t="shared" si="673"/>
        <v>31204650318</v>
      </c>
      <c r="H14395">
        <v>14394</v>
      </c>
      <c r="I14395">
        <f t="shared" si="674"/>
        <v>0</v>
      </c>
    </row>
    <row r="14396" spans="1:9">
      <c r="A14396">
        <v>14394</v>
      </c>
      <c r="B14396">
        <v>312</v>
      </c>
      <c r="C14396">
        <v>46660</v>
      </c>
      <c r="D14396">
        <v>1</v>
      </c>
      <c r="E14396">
        <v>320</v>
      </c>
      <c r="F14396">
        <f t="shared" si="672"/>
        <v>3120320</v>
      </c>
      <c r="G14396">
        <f t="shared" si="673"/>
        <v>31204660320</v>
      </c>
      <c r="H14396">
        <v>14395</v>
      </c>
      <c r="I14396">
        <f t="shared" si="674"/>
        <v>0</v>
      </c>
    </row>
    <row r="14397" spans="1:9">
      <c r="A14397">
        <v>14395</v>
      </c>
      <c r="B14397">
        <v>312</v>
      </c>
      <c r="C14397">
        <v>46630</v>
      </c>
      <c r="D14397">
        <v>1</v>
      </c>
      <c r="E14397">
        <v>322</v>
      </c>
      <c r="F14397">
        <f t="shared" si="672"/>
        <v>3120322</v>
      </c>
      <c r="G14397">
        <f t="shared" si="673"/>
        <v>31204660322</v>
      </c>
      <c r="H14397">
        <v>14396</v>
      </c>
      <c r="I14397">
        <f t="shared" si="674"/>
        <v>0</v>
      </c>
    </row>
    <row r="14398" spans="1:9">
      <c r="A14398">
        <v>14396</v>
      </c>
      <c r="B14398">
        <v>312</v>
      </c>
      <c r="C14398">
        <v>46640</v>
      </c>
      <c r="D14398">
        <v>1</v>
      </c>
      <c r="E14398">
        <v>316</v>
      </c>
      <c r="F14398">
        <f t="shared" si="672"/>
        <v>3120316</v>
      </c>
      <c r="G14398">
        <f t="shared" si="673"/>
        <v>31204660316</v>
      </c>
      <c r="H14398">
        <v>14397</v>
      </c>
      <c r="I14398">
        <f t="shared" si="674"/>
        <v>0</v>
      </c>
    </row>
    <row r="14399" spans="1:9">
      <c r="A14399">
        <v>14397</v>
      </c>
      <c r="B14399">
        <v>312</v>
      </c>
      <c r="C14399">
        <v>46560</v>
      </c>
      <c r="D14399">
        <v>1</v>
      </c>
      <c r="E14399">
        <v>754</v>
      </c>
      <c r="F14399">
        <f t="shared" si="672"/>
        <v>3120754</v>
      </c>
      <c r="G14399">
        <f t="shared" si="673"/>
        <v>31204650754</v>
      </c>
      <c r="H14399">
        <v>14398</v>
      </c>
      <c r="I14399">
        <f t="shared" si="674"/>
        <v>0</v>
      </c>
    </row>
    <row r="14400" spans="1:9">
      <c r="A14400">
        <v>14398</v>
      </c>
      <c r="B14400">
        <v>312</v>
      </c>
      <c r="C14400">
        <v>46670</v>
      </c>
      <c r="D14400">
        <v>1</v>
      </c>
      <c r="E14400">
        <v>759</v>
      </c>
      <c r="F14400">
        <f t="shared" si="672"/>
        <v>3120759</v>
      </c>
      <c r="G14400">
        <f t="shared" si="673"/>
        <v>31204660759</v>
      </c>
      <c r="H14400">
        <v>14399</v>
      </c>
      <c r="I14400">
        <f t="shared" si="674"/>
        <v>0</v>
      </c>
    </row>
    <row r="14401" spans="1:9">
      <c r="A14401">
        <v>14399</v>
      </c>
      <c r="B14401">
        <v>312</v>
      </c>
      <c r="C14401">
        <v>46690</v>
      </c>
      <c r="D14401">
        <v>1</v>
      </c>
      <c r="E14401">
        <v>758</v>
      </c>
      <c r="F14401">
        <f t="shared" si="672"/>
        <v>3120758</v>
      </c>
      <c r="G14401">
        <f t="shared" si="673"/>
        <v>31204660758</v>
      </c>
      <c r="H14401">
        <v>14400</v>
      </c>
      <c r="I14401">
        <f t="shared" si="674"/>
        <v>0</v>
      </c>
    </row>
    <row r="14402" spans="1:9">
      <c r="A14402">
        <v>14400</v>
      </c>
      <c r="B14402">
        <v>312</v>
      </c>
      <c r="C14402">
        <v>45510</v>
      </c>
      <c r="D14402">
        <v>1</v>
      </c>
      <c r="E14402">
        <v>753</v>
      </c>
      <c r="F14402">
        <f t="shared" si="672"/>
        <v>3120753</v>
      </c>
      <c r="G14402">
        <f t="shared" si="673"/>
        <v>31204550753</v>
      </c>
      <c r="H14402">
        <v>14401</v>
      </c>
      <c r="I14402">
        <f t="shared" si="674"/>
        <v>0</v>
      </c>
    </row>
    <row r="14403" spans="1:9">
      <c r="A14403">
        <v>14401</v>
      </c>
      <c r="B14403">
        <v>312</v>
      </c>
      <c r="C14403">
        <v>46720</v>
      </c>
      <c r="D14403">
        <v>1</v>
      </c>
      <c r="E14403">
        <v>760</v>
      </c>
      <c r="F14403">
        <f t="shared" ref="F14403:F14466" si="675">(B14403*10000+E14403)*D14403</f>
        <v>3120760</v>
      </c>
      <c r="G14403">
        <f t="shared" ref="G14403:G14466" si="676">(B14403*10000+FLOOR(C14403/100,1))*10000+E14403</f>
        <v>31204670760</v>
      </c>
      <c r="H14403">
        <v>14402</v>
      </c>
      <c r="I14403">
        <f t="shared" ref="I14403:I14466" si="677">IF(C14403=30300,IF(E14403=117,1,IF(E14403=313,1,0)),0)</f>
        <v>0</v>
      </c>
    </row>
    <row r="14404" spans="1:9">
      <c r="A14404">
        <v>14402</v>
      </c>
      <c r="B14404">
        <v>312</v>
      </c>
      <c r="C14404">
        <v>46620</v>
      </c>
      <c r="D14404">
        <v>1</v>
      </c>
      <c r="E14404">
        <v>750</v>
      </c>
      <c r="F14404">
        <f t="shared" si="675"/>
        <v>3120750</v>
      </c>
      <c r="G14404">
        <f t="shared" si="676"/>
        <v>31204660750</v>
      </c>
      <c r="H14404">
        <v>14403</v>
      </c>
      <c r="I14404">
        <f t="shared" si="677"/>
        <v>0</v>
      </c>
    </row>
    <row r="14405" spans="1:9">
      <c r="A14405">
        <v>14403</v>
      </c>
      <c r="B14405">
        <v>312</v>
      </c>
      <c r="C14405">
        <v>46650</v>
      </c>
      <c r="D14405">
        <v>1</v>
      </c>
      <c r="E14405">
        <v>755</v>
      </c>
      <c r="F14405">
        <f t="shared" si="675"/>
        <v>3120755</v>
      </c>
      <c r="G14405">
        <f t="shared" si="676"/>
        <v>31204660755</v>
      </c>
      <c r="H14405">
        <v>14404</v>
      </c>
      <c r="I14405">
        <f t="shared" si="677"/>
        <v>0</v>
      </c>
    </row>
    <row r="14406" spans="1:9">
      <c r="A14406">
        <v>14404</v>
      </c>
      <c r="B14406">
        <v>312</v>
      </c>
      <c r="C14406">
        <v>46510</v>
      </c>
      <c r="D14406">
        <v>1</v>
      </c>
      <c r="E14406">
        <v>761</v>
      </c>
      <c r="F14406">
        <f t="shared" si="675"/>
        <v>3120761</v>
      </c>
      <c r="G14406">
        <f t="shared" si="676"/>
        <v>31204650761</v>
      </c>
      <c r="H14406">
        <v>14405</v>
      </c>
      <c r="I14406">
        <f t="shared" si="677"/>
        <v>0</v>
      </c>
    </row>
    <row r="14407" spans="1:9">
      <c r="A14407">
        <v>14405</v>
      </c>
      <c r="B14407">
        <v>312</v>
      </c>
      <c r="C14407">
        <v>45550</v>
      </c>
      <c r="D14407">
        <v>0</v>
      </c>
      <c r="E14407">
        <v>580</v>
      </c>
      <c r="F14407">
        <f t="shared" si="675"/>
        <v>0</v>
      </c>
      <c r="G14407">
        <f t="shared" si="676"/>
        <v>31204550580</v>
      </c>
      <c r="H14407">
        <v>14406</v>
      </c>
      <c r="I14407">
        <f t="shared" si="677"/>
        <v>0</v>
      </c>
    </row>
    <row r="14408" spans="1:9">
      <c r="A14408">
        <v>14406</v>
      </c>
      <c r="B14408">
        <v>312</v>
      </c>
      <c r="C14408">
        <v>45550</v>
      </c>
      <c r="D14408">
        <v>0</v>
      </c>
      <c r="E14408">
        <v>585</v>
      </c>
      <c r="F14408">
        <f t="shared" si="675"/>
        <v>0</v>
      </c>
      <c r="G14408">
        <f t="shared" si="676"/>
        <v>31204550585</v>
      </c>
      <c r="H14408">
        <v>14407</v>
      </c>
      <c r="I14408">
        <f t="shared" si="677"/>
        <v>0</v>
      </c>
    </row>
    <row r="14409" spans="1:9">
      <c r="A14409">
        <v>14407</v>
      </c>
      <c r="B14409">
        <v>312</v>
      </c>
      <c r="C14409">
        <v>45550</v>
      </c>
      <c r="D14409">
        <v>0</v>
      </c>
      <c r="E14409">
        <v>592</v>
      </c>
      <c r="F14409">
        <f t="shared" si="675"/>
        <v>0</v>
      </c>
      <c r="G14409">
        <f t="shared" si="676"/>
        <v>31204550592</v>
      </c>
      <c r="H14409">
        <v>14408</v>
      </c>
      <c r="I14409">
        <f t="shared" si="677"/>
        <v>0</v>
      </c>
    </row>
    <row r="14410" spans="1:9">
      <c r="A14410">
        <v>14408</v>
      </c>
      <c r="B14410">
        <v>312</v>
      </c>
      <c r="C14410">
        <v>45550</v>
      </c>
      <c r="D14410">
        <v>0</v>
      </c>
      <c r="E14410">
        <v>587</v>
      </c>
      <c r="F14410">
        <f t="shared" si="675"/>
        <v>0</v>
      </c>
      <c r="G14410">
        <f t="shared" si="676"/>
        <v>31204550587</v>
      </c>
      <c r="H14410">
        <v>14409</v>
      </c>
      <c r="I14410">
        <f t="shared" si="677"/>
        <v>0</v>
      </c>
    </row>
    <row r="14411" spans="1:9">
      <c r="A14411">
        <v>14409</v>
      </c>
      <c r="B14411">
        <v>312</v>
      </c>
      <c r="C14411">
        <v>45550</v>
      </c>
      <c r="D14411">
        <v>0</v>
      </c>
      <c r="E14411">
        <v>582</v>
      </c>
      <c r="F14411">
        <f t="shared" si="675"/>
        <v>0</v>
      </c>
      <c r="G14411">
        <f t="shared" si="676"/>
        <v>31204550582</v>
      </c>
      <c r="H14411">
        <v>14410</v>
      </c>
      <c r="I14411">
        <f t="shared" si="677"/>
        <v>0</v>
      </c>
    </row>
    <row r="14412" spans="1:9">
      <c r="A14412">
        <v>14410</v>
      </c>
      <c r="B14412">
        <v>312</v>
      </c>
      <c r="C14412">
        <v>45550</v>
      </c>
      <c r="D14412">
        <v>0</v>
      </c>
      <c r="E14412">
        <v>588</v>
      </c>
      <c r="F14412">
        <f t="shared" si="675"/>
        <v>0</v>
      </c>
      <c r="G14412">
        <f t="shared" si="676"/>
        <v>31204550588</v>
      </c>
      <c r="H14412">
        <v>14411</v>
      </c>
      <c r="I14412">
        <f t="shared" si="677"/>
        <v>0</v>
      </c>
    </row>
    <row r="14413" spans="1:9">
      <c r="A14413">
        <v>14411</v>
      </c>
      <c r="B14413">
        <v>312</v>
      </c>
      <c r="C14413">
        <v>45550</v>
      </c>
      <c r="D14413">
        <v>0</v>
      </c>
      <c r="E14413">
        <v>583</v>
      </c>
      <c r="F14413">
        <f t="shared" si="675"/>
        <v>0</v>
      </c>
      <c r="G14413">
        <f t="shared" si="676"/>
        <v>31204550583</v>
      </c>
      <c r="H14413">
        <v>14412</v>
      </c>
      <c r="I14413">
        <f t="shared" si="677"/>
        <v>0</v>
      </c>
    </row>
    <row r="14414" spans="1:9">
      <c r="A14414">
        <v>14412</v>
      </c>
      <c r="B14414">
        <v>312</v>
      </c>
      <c r="C14414">
        <v>45550</v>
      </c>
      <c r="D14414">
        <v>0</v>
      </c>
      <c r="E14414">
        <v>591</v>
      </c>
      <c r="F14414">
        <f t="shared" si="675"/>
        <v>0</v>
      </c>
      <c r="G14414">
        <f t="shared" si="676"/>
        <v>31204550591</v>
      </c>
      <c r="H14414">
        <v>14413</v>
      </c>
      <c r="I14414">
        <f t="shared" si="677"/>
        <v>0</v>
      </c>
    </row>
    <row r="14415" spans="1:9">
      <c r="A14415">
        <v>14413</v>
      </c>
      <c r="B14415">
        <v>312</v>
      </c>
      <c r="C14415">
        <v>46700</v>
      </c>
      <c r="D14415">
        <v>1</v>
      </c>
      <c r="E14415">
        <v>602</v>
      </c>
      <c r="F14415">
        <f t="shared" si="675"/>
        <v>3120602</v>
      </c>
      <c r="G14415">
        <f t="shared" si="676"/>
        <v>31204670602</v>
      </c>
      <c r="H14415">
        <v>14414</v>
      </c>
      <c r="I14415">
        <f t="shared" si="677"/>
        <v>0</v>
      </c>
    </row>
    <row r="14416" spans="1:9">
      <c r="A14416">
        <v>14414</v>
      </c>
      <c r="B14416">
        <v>312</v>
      </c>
      <c r="C14416">
        <v>46505</v>
      </c>
      <c r="D14416">
        <v>1</v>
      </c>
      <c r="E14416">
        <v>606</v>
      </c>
      <c r="F14416">
        <f t="shared" si="675"/>
        <v>3120606</v>
      </c>
      <c r="G14416">
        <f t="shared" si="676"/>
        <v>31204650606</v>
      </c>
      <c r="H14416">
        <v>14415</v>
      </c>
      <c r="I14416">
        <f t="shared" si="677"/>
        <v>0</v>
      </c>
    </row>
    <row r="14417" spans="1:9">
      <c r="A14417">
        <v>14415</v>
      </c>
      <c r="B14417">
        <v>312</v>
      </c>
      <c r="C14417">
        <v>46701</v>
      </c>
      <c r="D14417">
        <v>1</v>
      </c>
      <c r="E14417">
        <v>601</v>
      </c>
      <c r="F14417">
        <f t="shared" si="675"/>
        <v>3120601</v>
      </c>
      <c r="G14417">
        <f t="shared" si="676"/>
        <v>31204670601</v>
      </c>
      <c r="H14417">
        <v>14416</v>
      </c>
      <c r="I14417">
        <f t="shared" si="677"/>
        <v>0</v>
      </c>
    </row>
    <row r="14418" spans="1:9">
      <c r="A14418">
        <v>14416</v>
      </c>
      <c r="B14418">
        <v>312</v>
      </c>
      <c r="C14418">
        <v>46602</v>
      </c>
      <c r="D14418">
        <v>1</v>
      </c>
      <c r="E14418">
        <v>604</v>
      </c>
      <c r="F14418">
        <f t="shared" si="675"/>
        <v>3120604</v>
      </c>
      <c r="G14418">
        <f t="shared" si="676"/>
        <v>31204660604</v>
      </c>
      <c r="H14418">
        <v>14417</v>
      </c>
      <c r="I14418">
        <f t="shared" si="677"/>
        <v>0</v>
      </c>
    </row>
    <row r="14419" spans="1:9">
      <c r="A14419">
        <v>14417</v>
      </c>
      <c r="B14419">
        <v>312</v>
      </c>
      <c r="C14419">
        <v>46504</v>
      </c>
      <c r="D14419">
        <v>1</v>
      </c>
      <c r="E14419">
        <v>607</v>
      </c>
      <c r="F14419">
        <f t="shared" si="675"/>
        <v>3120607</v>
      </c>
      <c r="G14419">
        <f t="shared" si="676"/>
        <v>31204650607</v>
      </c>
      <c r="H14419">
        <v>14418</v>
      </c>
      <c r="I14419">
        <f t="shared" si="677"/>
        <v>0</v>
      </c>
    </row>
    <row r="14420" spans="1:9">
      <c r="A14420">
        <v>14418</v>
      </c>
      <c r="B14420">
        <v>312</v>
      </c>
      <c r="C14420">
        <v>46606</v>
      </c>
      <c r="D14420">
        <v>1</v>
      </c>
      <c r="E14420">
        <v>603</v>
      </c>
      <c r="F14420">
        <f t="shared" si="675"/>
        <v>3120603</v>
      </c>
      <c r="G14420">
        <f t="shared" si="676"/>
        <v>31204660603</v>
      </c>
      <c r="H14420">
        <v>14419</v>
      </c>
      <c r="I14420">
        <f t="shared" si="677"/>
        <v>0</v>
      </c>
    </row>
    <row r="14421" spans="1:9">
      <c r="A14421">
        <v>14419</v>
      </c>
      <c r="B14421">
        <v>312</v>
      </c>
      <c r="C14421">
        <v>41300</v>
      </c>
      <c r="D14421">
        <v>0</v>
      </c>
      <c r="E14421">
        <v>321</v>
      </c>
      <c r="F14421">
        <f t="shared" si="675"/>
        <v>0</v>
      </c>
      <c r="G14421">
        <f t="shared" si="676"/>
        <v>31204130321</v>
      </c>
      <c r="H14421">
        <v>14420</v>
      </c>
      <c r="I14421">
        <f t="shared" si="677"/>
        <v>0</v>
      </c>
    </row>
    <row r="14422" spans="1:9">
      <c r="A14422">
        <v>14420</v>
      </c>
      <c r="B14422">
        <v>312</v>
      </c>
      <c r="C14422">
        <v>43301</v>
      </c>
      <c r="D14422">
        <v>1</v>
      </c>
      <c r="E14422">
        <v>317</v>
      </c>
      <c r="F14422">
        <f t="shared" si="675"/>
        <v>3120317</v>
      </c>
      <c r="G14422">
        <f t="shared" si="676"/>
        <v>31204330317</v>
      </c>
      <c r="H14422">
        <v>14421</v>
      </c>
      <c r="I14422">
        <f t="shared" si="677"/>
        <v>0</v>
      </c>
    </row>
    <row r="14423" spans="1:9">
      <c r="A14423">
        <v>14421</v>
      </c>
      <c r="B14423">
        <v>312</v>
      </c>
      <c r="C14423">
        <v>43300</v>
      </c>
      <c r="D14423">
        <v>1</v>
      </c>
      <c r="E14423">
        <v>309</v>
      </c>
      <c r="F14423">
        <f t="shared" si="675"/>
        <v>3120309</v>
      </c>
      <c r="G14423">
        <f t="shared" si="676"/>
        <v>31204330309</v>
      </c>
      <c r="H14423">
        <v>14422</v>
      </c>
      <c r="I14423">
        <f t="shared" si="677"/>
        <v>0</v>
      </c>
    </row>
    <row r="14424" spans="1:9">
      <c r="A14424">
        <v>14422</v>
      </c>
      <c r="B14424">
        <v>312</v>
      </c>
      <c r="C14424">
        <v>30301</v>
      </c>
      <c r="D14424">
        <v>1</v>
      </c>
      <c r="E14424">
        <v>104</v>
      </c>
      <c r="F14424">
        <f t="shared" si="675"/>
        <v>3120104</v>
      </c>
      <c r="G14424">
        <f t="shared" si="676"/>
        <v>31203030104</v>
      </c>
      <c r="H14424">
        <v>14423</v>
      </c>
      <c r="I14424">
        <f t="shared" si="677"/>
        <v>0</v>
      </c>
    </row>
    <row r="14425" spans="1:9">
      <c r="A14425">
        <v>14423</v>
      </c>
      <c r="B14425">
        <v>312</v>
      </c>
      <c r="C14425">
        <v>34300</v>
      </c>
      <c r="D14425">
        <v>1</v>
      </c>
      <c r="E14425">
        <v>117</v>
      </c>
      <c r="F14425">
        <f t="shared" si="675"/>
        <v>3120117</v>
      </c>
      <c r="G14425">
        <f t="shared" si="676"/>
        <v>31203430117</v>
      </c>
      <c r="H14425">
        <v>14424</v>
      </c>
      <c r="I14425">
        <f t="shared" si="677"/>
        <v>0</v>
      </c>
    </row>
    <row r="14426" spans="1:9">
      <c r="A14426">
        <v>14424</v>
      </c>
      <c r="B14426">
        <v>312</v>
      </c>
      <c r="C14426">
        <v>40000</v>
      </c>
      <c r="D14426">
        <v>1</v>
      </c>
      <c r="E14426">
        <v>301</v>
      </c>
      <c r="F14426">
        <f t="shared" si="675"/>
        <v>3120301</v>
      </c>
      <c r="G14426">
        <f t="shared" si="676"/>
        <v>31204000301</v>
      </c>
      <c r="H14426">
        <v>14425</v>
      </c>
      <c r="I14426">
        <f t="shared" si="677"/>
        <v>0</v>
      </c>
    </row>
    <row r="14427" spans="1:9">
      <c r="A14427">
        <v>14425</v>
      </c>
      <c r="B14427">
        <v>312</v>
      </c>
      <c r="C14427">
        <v>43000</v>
      </c>
      <c r="D14427">
        <v>0</v>
      </c>
      <c r="E14427">
        <v>306</v>
      </c>
      <c r="F14427">
        <f t="shared" si="675"/>
        <v>0</v>
      </c>
      <c r="G14427">
        <f t="shared" si="676"/>
        <v>31204300306</v>
      </c>
      <c r="H14427">
        <v>14426</v>
      </c>
      <c r="I14427">
        <f t="shared" si="677"/>
        <v>0</v>
      </c>
    </row>
    <row r="14428" spans="1:9">
      <c r="A14428">
        <v>14426</v>
      </c>
      <c r="B14428">
        <v>313</v>
      </c>
      <c r="C14428">
        <v>38001</v>
      </c>
      <c r="D14428">
        <v>1</v>
      </c>
      <c r="E14428">
        <v>127</v>
      </c>
      <c r="F14428">
        <f t="shared" si="675"/>
        <v>3130127</v>
      </c>
      <c r="G14428">
        <f t="shared" si="676"/>
        <v>31303800127</v>
      </c>
      <c r="H14428">
        <v>14427</v>
      </c>
      <c r="I14428">
        <f t="shared" si="677"/>
        <v>0</v>
      </c>
    </row>
    <row r="14429" spans="1:9">
      <c r="A14429">
        <v>14427</v>
      </c>
      <c r="B14429">
        <v>313</v>
      </c>
      <c r="C14429">
        <v>30000</v>
      </c>
      <c r="D14429">
        <v>1</v>
      </c>
      <c r="E14429">
        <v>110</v>
      </c>
      <c r="F14429">
        <f t="shared" si="675"/>
        <v>3130110</v>
      </c>
      <c r="G14429">
        <f t="shared" si="676"/>
        <v>31303000110</v>
      </c>
      <c r="H14429">
        <v>14428</v>
      </c>
      <c r="I14429">
        <f t="shared" si="677"/>
        <v>0</v>
      </c>
    </row>
    <row r="14430" spans="1:9">
      <c r="A14430">
        <v>14428</v>
      </c>
      <c r="B14430">
        <v>313</v>
      </c>
      <c r="C14430">
        <v>30300</v>
      </c>
      <c r="D14430">
        <v>1</v>
      </c>
      <c r="E14430">
        <v>313</v>
      </c>
      <c r="F14430">
        <f t="shared" si="675"/>
        <v>3130313</v>
      </c>
      <c r="G14430">
        <f t="shared" si="676"/>
        <v>31303030313</v>
      </c>
      <c r="H14430">
        <v>14429</v>
      </c>
      <c r="I14430">
        <f t="shared" si="677"/>
        <v>1</v>
      </c>
    </row>
    <row r="14431" spans="1:9">
      <c r="A14431">
        <v>14429</v>
      </c>
      <c r="B14431">
        <v>313</v>
      </c>
      <c r="C14431">
        <v>38100</v>
      </c>
      <c r="D14431">
        <v>1</v>
      </c>
      <c r="E14431">
        <v>103</v>
      </c>
      <c r="F14431">
        <f t="shared" si="675"/>
        <v>3130103</v>
      </c>
      <c r="G14431">
        <f t="shared" si="676"/>
        <v>31303810103</v>
      </c>
      <c r="H14431">
        <v>14430</v>
      </c>
      <c r="I14431">
        <f t="shared" si="677"/>
        <v>0</v>
      </c>
    </row>
    <row r="14432" spans="1:9">
      <c r="A14432">
        <v>14430</v>
      </c>
      <c r="B14432">
        <v>313</v>
      </c>
      <c r="C14432">
        <v>32102</v>
      </c>
      <c r="D14432">
        <v>1</v>
      </c>
      <c r="E14432">
        <v>107</v>
      </c>
      <c r="F14432">
        <f t="shared" si="675"/>
        <v>3130107</v>
      </c>
      <c r="G14432">
        <f t="shared" si="676"/>
        <v>31303210107</v>
      </c>
      <c r="H14432">
        <v>14431</v>
      </c>
      <c r="I14432">
        <f t="shared" si="677"/>
        <v>0</v>
      </c>
    </row>
    <row r="14433" spans="1:9">
      <c r="A14433">
        <v>14431</v>
      </c>
      <c r="B14433">
        <v>313</v>
      </c>
      <c r="C14433">
        <v>32001</v>
      </c>
      <c r="D14433">
        <v>1</v>
      </c>
      <c r="E14433">
        <v>117</v>
      </c>
      <c r="F14433">
        <f t="shared" si="675"/>
        <v>3130117</v>
      </c>
      <c r="G14433">
        <f t="shared" si="676"/>
        <v>31303200117</v>
      </c>
      <c r="H14433">
        <v>14432</v>
      </c>
      <c r="I14433">
        <f t="shared" si="677"/>
        <v>0</v>
      </c>
    </row>
    <row r="14434" spans="1:9">
      <c r="A14434">
        <v>14432</v>
      </c>
      <c r="B14434">
        <v>313</v>
      </c>
      <c r="C14434">
        <v>32001</v>
      </c>
      <c r="D14434">
        <v>1</v>
      </c>
      <c r="E14434">
        <v>100</v>
      </c>
      <c r="F14434">
        <f t="shared" si="675"/>
        <v>3130100</v>
      </c>
      <c r="G14434">
        <f t="shared" si="676"/>
        <v>31303200100</v>
      </c>
      <c r="H14434">
        <v>14433</v>
      </c>
      <c r="I14434">
        <f t="shared" si="677"/>
        <v>0</v>
      </c>
    </row>
    <row r="14435" spans="1:9">
      <c r="A14435">
        <v>14433</v>
      </c>
      <c r="B14435">
        <v>313</v>
      </c>
      <c r="C14435">
        <v>34003</v>
      </c>
      <c r="D14435">
        <v>1</v>
      </c>
      <c r="E14435">
        <v>120</v>
      </c>
      <c r="F14435">
        <f t="shared" si="675"/>
        <v>3130120</v>
      </c>
      <c r="G14435">
        <f t="shared" si="676"/>
        <v>31303400120</v>
      </c>
      <c r="H14435">
        <v>14434</v>
      </c>
      <c r="I14435">
        <f t="shared" si="677"/>
        <v>0</v>
      </c>
    </row>
    <row r="14436" spans="1:9">
      <c r="A14436">
        <v>14434</v>
      </c>
      <c r="B14436">
        <v>313</v>
      </c>
      <c r="C14436">
        <v>34103</v>
      </c>
      <c r="D14436">
        <v>1</v>
      </c>
      <c r="E14436">
        <v>104</v>
      </c>
      <c r="F14436">
        <f t="shared" si="675"/>
        <v>3130104</v>
      </c>
      <c r="G14436">
        <f t="shared" si="676"/>
        <v>31303410104</v>
      </c>
      <c r="H14436">
        <v>14435</v>
      </c>
      <c r="I14436">
        <f t="shared" si="677"/>
        <v>0</v>
      </c>
    </row>
    <row r="14437" spans="1:9">
      <c r="A14437">
        <v>14435</v>
      </c>
      <c r="B14437">
        <v>313</v>
      </c>
      <c r="C14437">
        <v>34003</v>
      </c>
      <c r="D14437">
        <v>1</v>
      </c>
      <c r="E14437">
        <v>111</v>
      </c>
      <c r="F14437">
        <f t="shared" si="675"/>
        <v>3130111</v>
      </c>
      <c r="G14437">
        <f t="shared" si="676"/>
        <v>31303400111</v>
      </c>
      <c r="H14437">
        <v>14436</v>
      </c>
      <c r="I14437">
        <f t="shared" si="677"/>
        <v>0</v>
      </c>
    </row>
    <row r="14438" spans="1:9">
      <c r="A14438">
        <v>14436</v>
      </c>
      <c r="B14438">
        <v>313</v>
      </c>
      <c r="C14438">
        <v>44010</v>
      </c>
      <c r="D14438">
        <v>1</v>
      </c>
      <c r="E14438">
        <v>360</v>
      </c>
      <c r="F14438">
        <f t="shared" si="675"/>
        <v>3130360</v>
      </c>
      <c r="G14438">
        <f t="shared" si="676"/>
        <v>31304400360</v>
      </c>
      <c r="H14438">
        <v>14437</v>
      </c>
      <c r="I14438">
        <f t="shared" si="677"/>
        <v>0</v>
      </c>
    </row>
    <row r="14439" spans="1:9">
      <c r="A14439">
        <v>14437</v>
      </c>
      <c r="B14439">
        <v>313</v>
      </c>
      <c r="C14439">
        <v>41000</v>
      </c>
      <c r="D14439">
        <v>1</v>
      </c>
      <c r="E14439">
        <v>116</v>
      </c>
      <c r="F14439">
        <f t="shared" si="675"/>
        <v>3130116</v>
      </c>
      <c r="G14439">
        <f t="shared" si="676"/>
        <v>31304100116</v>
      </c>
      <c r="H14439">
        <v>14438</v>
      </c>
      <c r="I14439">
        <f t="shared" si="677"/>
        <v>0</v>
      </c>
    </row>
    <row r="14440" spans="1:9">
      <c r="A14440">
        <v>14438</v>
      </c>
      <c r="B14440">
        <v>313</v>
      </c>
      <c r="C14440">
        <v>41000</v>
      </c>
      <c r="D14440">
        <v>1</v>
      </c>
      <c r="E14440">
        <v>301</v>
      </c>
      <c r="F14440">
        <f t="shared" si="675"/>
        <v>3130301</v>
      </c>
      <c r="G14440">
        <f t="shared" si="676"/>
        <v>31304100301</v>
      </c>
      <c r="H14440">
        <v>14439</v>
      </c>
      <c r="I14440">
        <f t="shared" si="677"/>
        <v>0</v>
      </c>
    </row>
    <row r="14441" spans="1:9">
      <c r="A14441">
        <v>14439</v>
      </c>
      <c r="B14441">
        <v>313</v>
      </c>
      <c r="C14441">
        <v>41000</v>
      </c>
      <c r="D14441">
        <v>1</v>
      </c>
      <c r="E14441">
        <v>306</v>
      </c>
      <c r="F14441">
        <f t="shared" si="675"/>
        <v>3130306</v>
      </c>
      <c r="G14441">
        <f t="shared" si="676"/>
        <v>31304100306</v>
      </c>
      <c r="H14441">
        <v>14440</v>
      </c>
      <c r="I14441">
        <f t="shared" si="677"/>
        <v>0</v>
      </c>
    </row>
    <row r="14442" spans="1:9">
      <c r="A14442">
        <v>14440</v>
      </c>
      <c r="B14442">
        <v>313</v>
      </c>
      <c r="C14442">
        <v>40006</v>
      </c>
      <c r="D14442">
        <v>1</v>
      </c>
      <c r="E14442">
        <v>314</v>
      </c>
      <c r="F14442">
        <f t="shared" si="675"/>
        <v>3130314</v>
      </c>
      <c r="G14442">
        <f t="shared" si="676"/>
        <v>31304000314</v>
      </c>
      <c r="H14442">
        <v>14441</v>
      </c>
      <c r="I14442">
        <f t="shared" si="677"/>
        <v>0</v>
      </c>
    </row>
    <row r="14443" spans="1:9">
      <c r="A14443">
        <v>14441</v>
      </c>
      <c r="B14443">
        <v>313</v>
      </c>
      <c r="C14443">
        <v>43501</v>
      </c>
      <c r="D14443">
        <v>0</v>
      </c>
      <c r="E14443">
        <v>305</v>
      </c>
      <c r="F14443">
        <f t="shared" si="675"/>
        <v>0</v>
      </c>
      <c r="G14443">
        <f t="shared" si="676"/>
        <v>31304350305</v>
      </c>
      <c r="H14443">
        <v>14442</v>
      </c>
      <c r="I14443">
        <f t="shared" si="677"/>
        <v>0</v>
      </c>
    </row>
    <row r="14444" spans="1:9">
      <c r="A14444">
        <v>14442</v>
      </c>
      <c r="B14444">
        <v>313</v>
      </c>
      <c r="C14444">
        <v>46870</v>
      </c>
      <c r="D14444">
        <v>1</v>
      </c>
      <c r="E14444">
        <v>757</v>
      </c>
      <c r="F14444">
        <f t="shared" si="675"/>
        <v>3130757</v>
      </c>
      <c r="G14444">
        <f t="shared" si="676"/>
        <v>31304680757</v>
      </c>
      <c r="H14444">
        <v>14443</v>
      </c>
      <c r="I14444">
        <f t="shared" si="677"/>
        <v>0</v>
      </c>
    </row>
    <row r="14445" spans="1:9">
      <c r="A14445">
        <v>14443</v>
      </c>
      <c r="B14445">
        <v>313</v>
      </c>
      <c r="C14445">
        <v>46740</v>
      </c>
      <c r="D14445">
        <v>1</v>
      </c>
      <c r="E14445">
        <v>756</v>
      </c>
      <c r="F14445">
        <f t="shared" si="675"/>
        <v>3130756</v>
      </c>
      <c r="G14445">
        <f t="shared" si="676"/>
        <v>31304670756</v>
      </c>
      <c r="H14445">
        <v>14444</v>
      </c>
      <c r="I14445">
        <f t="shared" si="677"/>
        <v>0</v>
      </c>
    </row>
    <row r="14446" spans="1:9">
      <c r="A14446">
        <v>14444</v>
      </c>
      <c r="B14446">
        <v>313</v>
      </c>
      <c r="C14446">
        <v>49410</v>
      </c>
      <c r="D14446">
        <v>1</v>
      </c>
      <c r="E14446">
        <v>190</v>
      </c>
      <c r="F14446">
        <f t="shared" si="675"/>
        <v>3130190</v>
      </c>
      <c r="G14446">
        <f t="shared" si="676"/>
        <v>31304940190</v>
      </c>
      <c r="H14446">
        <v>14445</v>
      </c>
      <c r="I14446">
        <f t="shared" si="677"/>
        <v>0</v>
      </c>
    </row>
    <row r="14447" spans="1:9">
      <c r="A14447">
        <v>14445</v>
      </c>
      <c r="B14447">
        <v>313</v>
      </c>
      <c r="C14447">
        <v>46660</v>
      </c>
      <c r="D14447">
        <v>1</v>
      </c>
      <c r="E14447">
        <v>316</v>
      </c>
      <c r="F14447">
        <f t="shared" si="675"/>
        <v>3130316</v>
      </c>
      <c r="G14447">
        <f t="shared" si="676"/>
        <v>31304660316</v>
      </c>
      <c r="H14447">
        <v>14446</v>
      </c>
      <c r="I14447">
        <f t="shared" si="677"/>
        <v>0</v>
      </c>
    </row>
    <row r="14448" spans="1:9">
      <c r="A14448">
        <v>14446</v>
      </c>
      <c r="B14448">
        <v>313</v>
      </c>
      <c r="C14448">
        <v>46640</v>
      </c>
      <c r="D14448">
        <v>1</v>
      </c>
      <c r="E14448">
        <v>322</v>
      </c>
      <c r="F14448">
        <f t="shared" si="675"/>
        <v>3130322</v>
      </c>
      <c r="G14448">
        <f t="shared" si="676"/>
        <v>31304660322</v>
      </c>
      <c r="H14448">
        <v>14447</v>
      </c>
      <c r="I14448">
        <f t="shared" si="677"/>
        <v>0</v>
      </c>
    </row>
    <row r="14449" spans="1:9">
      <c r="A14449">
        <v>14447</v>
      </c>
      <c r="B14449">
        <v>313</v>
      </c>
      <c r="C14449">
        <v>46670</v>
      </c>
      <c r="D14449">
        <v>1</v>
      </c>
      <c r="E14449">
        <v>309</v>
      </c>
      <c r="F14449">
        <f t="shared" si="675"/>
        <v>3130309</v>
      </c>
      <c r="G14449">
        <f t="shared" si="676"/>
        <v>31304660309</v>
      </c>
      <c r="H14449">
        <v>14448</v>
      </c>
      <c r="I14449">
        <f t="shared" si="677"/>
        <v>0</v>
      </c>
    </row>
    <row r="14450" spans="1:9">
      <c r="A14450">
        <v>14448</v>
      </c>
      <c r="B14450">
        <v>313</v>
      </c>
      <c r="C14450">
        <v>46630</v>
      </c>
      <c r="D14450">
        <v>1</v>
      </c>
      <c r="E14450">
        <v>315</v>
      </c>
      <c r="F14450">
        <f t="shared" si="675"/>
        <v>3130315</v>
      </c>
      <c r="G14450">
        <f t="shared" si="676"/>
        <v>31304660315</v>
      </c>
      <c r="H14450">
        <v>14449</v>
      </c>
      <c r="I14450">
        <f t="shared" si="677"/>
        <v>0</v>
      </c>
    </row>
    <row r="14451" spans="1:9">
      <c r="A14451">
        <v>14449</v>
      </c>
      <c r="B14451">
        <v>313</v>
      </c>
      <c r="C14451">
        <v>46530</v>
      </c>
      <c r="D14451">
        <v>1</v>
      </c>
      <c r="E14451">
        <v>317</v>
      </c>
      <c r="F14451">
        <f t="shared" si="675"/>
        <v>3130317</v>
      </c>
      <c r="G14451">
        <f t="shared" si="676"/>
        <v>31304650317</v>
      </c>
      <c r="H14451">
        <v>14450</v>
      </c>
      <c r="I14451">
        <f t="shared" si="677"/>
        <v>0</v>
      </c>
    </row>
    <row r="14452" spans="1:9">
      <c r="A14452">
        <v>14450</v>
      </c>
      <c r="B14452">
        <v>313</v>
      </c>
      <c r="C14452">
        <v>46520</v>
      </c>
      <c r="D14452">
        <v>1</v>
      </c>
      <c r="E14452">
        <v>318</v>
      </c>
      <c r="F14452">
        <f t="shared" si="675"/>
        <v>3130318</v>
      </c>
      <c r="G14452">
        <f t="shared" si="676"/>
        <v>31304650318</v>
      </c>
      <c r="H14452">
        <v>14451</v>
      </c>
      <c r="I14452">
        <f t="shared" si="677"/>
        <v>0</v>
      </c>
    </row>
    <row r="14453" spans="1:9">
      <c r="A14453">
        <v>14451</v>
      </c>
      <c r="B14453">
        <v>313</v>
      </c>
      <c r="C14453">
        <v>46540</v>
      </c>
      <c r="D14453">
        <v>1</v>
      </c>
      <c r="E14453">
        <v>761</v>
      </c>
      <c r="F14453">
        <f t="shared" si="675"/>
        <v>3130761</v>
      </c>
      <c r="G14453">
        <f t="shared" si="676"/>
        <v>31304650761</v>
      </c>
      <c r="H14453">
        <v>14452</v>
      </c>
      <c r="I14453">
        <f t="shared" si="677"/>
        <v>0</v>
      </c>
    </row>
    <row r="14454" spans="1:9">
      <c r="A14454">
        <v>14452</v>
      </c>
      <c r="B14454">
        <v>313</v>
      </c>
      <c r="C14454">
        <v>46580</v>
      </c>
      <c r="D14454">
        <v>1</v>
      </c>
      <c r="E14454">
        <v>750</v>
      </c>
      <c r="F14454">
        <f t="shared" si="675"/>
        <v>3130750</v>
      </c>
      <c r="G14454">
        <f t="shared" si="676"/>
        <v>31304650750</v>
      </c>
      <c r="H14454">
        <v>14453</v>
      </c>
      <c r="I14454">
        <f t="shared" si="677"/>
        <v>0</v>
      </c>
    </row>
    <row r="14455" spans="1:9">
      <c r="A14455">
        <v>14453</v>
      </c>
      <c r="B14455">
        <v>313</v>
      </c>
      <c r="C14455">
        <v>46770</v>
      </c>
      <c r="D14455">
        <v>1</v>
      </c>
      <c r="E14455">
        <v>758</v>
      </c>
      <c r="F14455">
        <f t="shared" si="675"/>
        <v>3130758</v>
      </c>
      <c r="G14455">
        <f t="shared" si="676"/>
        <v>31304670758</v>
      </c>
      <c r="H14455">
        <v>14454</v>
      </c>
      <c r="I14455">
        <f t="shared" si="677"/>
        <v>0</v>
      </c>
    </row>
    <row r="14456" spans="1:9">
      <c r="A14456">
        <v>14454</v>
      </c>
      <c r="B14456">
        <v>313</v>
      </c>
      <c r="C14456">
        <v>46710</v>
      </c>
      <c r="D14456">
        <v>1</v>
      </c>
      <c r="E14456">
        <v>753</v>
      </c>
      <c r="F14456">
        <f t="shared" si="675"/>
        <v>3130753</v>
      </c>
      <c r="G14456">
        <f t="shared" si="676"/>
        <v>31304670753</v>
      </c>
      <c r="H14456">
        <v>14455</v>
      </c>
      <c r="I14456">
        <f t="shared" si="677"/>
        <v>0</v>
      </c>
    </row>
    <row r="14457" spans="1:9">
      <c r="A14457">
        <v>14455</v>
      </c>
      <c r="B14457">
        <v>313</v>
      </c>
      <c r="C14457">
        <v>45510</v>
      </c>
      <c r="D14457">
        <v>1</v>
      </c>
      <c r="E14457">
        <v>755</v>
      </c>
      <c r="F14457">
        <f t="shared" si="675"/>
        <v>3130755</v>
      </c>
      <c r="G14457">
        <f t="shared" si="676"/>
        <v>31304550755</v>
      </c>
      <c r="H14457">
        <v>14456</v>
      </c>
      <c r="I14457">
        <f t="shared" si="677"/>
        <v>0</v>
      </c>
    </row>
    <row r="14458" spans="1:9">
      <c r="A14458">
        <v>14456</v>
      </c>
      <c r="B14458">
        <v>313</v>
      </c>
      <c r="C14458">
        <v>46650</v>
      </c>
      <c r="D14458">
        <v>1</v>
      </c>
      <c r="E14458">
        <v>760</v>
      </c>
      <c r="F14458">
        <f t="shared" si="675"/>
        <v>3130760</v>
      </c>
      <c r="G14458">
        <f t="shared" si="676"/>
        <v>31304660760</v>
      </c>
      <c r="H14458">
        <v>14457</v>
      </c>
      <c r="I14458">
        <f t="shared" si="677"/>
        <v>0</v>
      </c>
    </row>
    <row r="14459" spans="1:9">
      <c r="A14459">
        <v>14457</v>
      </c>
      <c r="B14459">
        <v>313</v>
      </c>
      <c r="C14459">
        <v>46570</v>
      </c>
      <c r="D14459">
        <v>1</v>
      </c>
      <c r="E14459">
        <v>754</v>
      </c>
      <c r="F14459">
        <f t="shared" si="675"/>
        <v>3130754</v>
      </c>
      <c r="G14459">
        <f t="shared" si="676"/>
        <v>31304650754</v>
      </c>
      <c r="H14459">
        <v>14458</v>
      </c>
      <c r="I14459">
        <f t="shared" si="677"/>
        <v>0</v>
      </c>
    </row>
    <row r="14460" spans="1:9">
      <c r="A14460">
        <v>14458</v>
      </c>
      <c r="B14460">
        <v>313</v>
      </c>
      <c r="C14460">
        <v>46590</v>
      </c>
      <c r="D14460">
        <v>1</v>
      </c>
      <c r="E14460">
        <v>759</v>
      </c>
      <c r="F14460">
        <f t="shared" si="675"/>
        <v>3130759</v>
      </c>
      <c r="G14460">
        <f t="shared" si="676"/>
        <v>31304650759</v>
      </c>
      <c r="H14460">
        <v>14459</v>
      </c>
      <c r="I14460">
        <f t="shared" si="677"/>
        <v>0</v>
      </c>
    </row>
    <row r="14461" spans="1:9">
      <c r="A14461">
        <v>14459</v>
      </c>
      <c r="B14461">
        <v>313</v>
      </c>
      <c r="C14461">
        <v>46780</v>
      </c>
      <c r="D14461">
        <v>0</v>
      </c>
      <c r="E14461">
        <v>541</v>
      </c>
      <c r="F14461">
        <f t="shared" si="675"/>
        <v>0</v>
      </c>
      <c r="G14461">
        <f t="shared" si="676"/>
        <v>31304670541</v>
      </c>
      <c r="H14461">
        <v>14460</v>
      </c>
      <c r="I14461">
        <f t="shared" si="677"/>
        <v>0</v>
      </c>
    </row>
    <row r="14462" spans="1:9">
      <c r="A14462">
        <v>14460</v>
      </c>
      <c r="B14462">
        <v>313</v>
      </c>
      <c r="C14462">
        <v>46780</v>
      </c>
      <c r="D14462">
        <v>0</v>
      </c>
      <c r="E14462">
        <v>547</v>
      </c>
      <c r="F14462">
        <f t="shared" si="675"/>
        <v>0</v>
      </c>
      <c r="G14462">
        <f t="shared" si="676"/>
        <v>31304670547</v>
      </c>
      <c r="H14462">
        <v>14461</v>
      </c>
      <c r="I14462">
        <f t="shared" si="677"/>
        <v>0</v>
      </c>
    </row>
    <row r="14463" spans="1:9">
      <c r="A14463">
        <v>14461</v>
      </c>
      <c r="B14463">
        <v>313</v>
      </c>
      <c r="C14463">
        <v>46780</v>
      </c>
      <c r="D14463">
        <v>0</v>
      </c>
      <c r="E14463">
        <v>548</v>
      </c>
      <c r="F14463">
        <f t="shared" si="675"/>
        <v>0</v>
      </c>
      <c r="G14463">
        <f t="shared" si="676"/>
        <v>31304670548</v>
      </c>
      <c r="H14463">
        <v>14462</v>
      </c>
      <c r="I14463">
        <f t="shared" si="677"/>
        <v>0</v>
      </c>
    </row>
    <row r="14464" spans="1:9">
      <c r="A14464">
        <v>14462</v>
      </c>
      <c r="B14464">
        <v>313</v>
      </c>
      <c r="C14464">
        <v>46780</v>
      </c>
      <c r="D14464">
        <v>0</v>
      </c>
      <c r="E14464">
        <v>551</v>
      </c>
      <c r="F14464">
        <f t="shared" si="675"/>
        <v>0</v>
      </c>
      <c r="G14464">
        <f t="shared" si="676"/>
        <v>31304670551</v>
      </c>
      <c r="H14464">
        <v>14463</v>
      </c>
      <c r="I14464">
        <f t="shared" si="677"/>
        <v>0</v>
      </c>
    </row>
    <row r="14465" spans="1:9">
      <c r="A14465">
        <v>14463</v>
      </c>
      <c r="B14465">
        <v>313</v>
      </c>
      <c r="C14465">
        <v>46780</v>
      </c>
      <c r="D14465">
        <v>0</v>
      </c>
      <c r="E14465">
        <v>540</v>
      </c>
      <c r="F14465">
        <f t="shared" si="675"/>
        <v>0</v>
      </c>
      <c r="G14465">
        <f t="shared" si="676"/>
        <v>31304670540</v>
      </c>
      <c r="H14465">
        <v>14464</v>
      </c>
      <c r="I14465">
        <f t="shared" si="677"/>
        <v>0</v>
      </c>
    </row>
    <row r="14466" spans="1:9">
      <c r="A14466">
        <v>14464</v>
      </c>
      <c r="B14466">
        <v>313</v>
      </c>
      <c r="C14466">
        <v>46780</v>
      </c>
      <c r="D14466">
        <v>0</v>
      </c>
      <c r="E14466">
        <v>552</v>
      </c>
      <c r="F14466">
        <f t="shared" si="675"/>
        <v>0</v>
      </c>
      <c r="G14466">
        <f t="shared" si="676"/>
        <v>31304670552</v>
      </c>
      <c r="H14466">
        <v>14465</v>
      </c>
      <c r="I14466">
        <f t="shared" si="677"/>
        <v>0</v>
      </c>
    </row>
    <row r="14467" spans="1:9">
      <c r="A14467">
        <v>14465</v>
      </c>
      <c r="B14467">
        <v>313</v>
      </c>
      <c r="C14467">
        <v>46780</v>
      </c>
      <c r="D14467">
        <v>0</v>
      </c>
      <c r="E14467">
        <v>544</v>
      </c>
      <c r="F14467">
        <f t="shared" ref="F14467:F14530" si="678">(B14467*10000+E14467)*D14467</f>
        <v>0</v>
      </c>
      <c r="G14467">
        <f t="shared" ref="G14467:G14530" si="679">(B14467*10000+FLOOR(C14467/100,1))*10000+E14467</f>
        <v>31304670544</v>
      </c>
      <c r="H14467">
        <v>14466</v>
      </c>
      <c r="I14467">
        <f t="shared" ref="I14467:I14530" si="680">IF(C14467=30300,IF(E14467=117,1,IF(E14467=313,1,0)),0)</f>
        <v>0</v>
      </c>
    </row>
    <row r="14468" spans="1:9">
      <c r="A14468">
        <v>14466</v>
      </c>
      <c r="B14468">
        <v>313</v>
      </c>
      <c r="C14468">
        <v>46780</v>
      </c>
      <c r="D14468">
        <v>0</v>
      </c>
      <c r="E14468">
        <v>542</v>
      </c>
      <c r="F14468">
        <f t="shared" si="678"/>
        <v>0</v>
      </c>
      <c r="G14468">
        <f t="shared" si="679"/>
        <v>31304670542</v>
      </c>
      <c r="H14468">
        <v>14467</v>
      </c>
      <c r="I14468">
        <f t="shared" si="680"/>
        <v>0</v>
      </c>
    </row>
    <row r="14469" spans="1:9">
      <c r="A14469">
        <v>14467</v>
      </c>
      <c r="B14469">
        <v>313</v>
      </c>
      <c r="C14469">
        <v>46604</v>
      </c>
      <c r="D14469">
        <v>1</v>
      </c>
      <c r="E14469">
        <v>606</v>
      </c>
      <c r="F14469">
        <f t="shared" si="678"/>
        <v>3130606</v>
      </c>
      <c r="G14469">
        <f t="shared" si="679"/>
        <v>31304660606</v>
      </c>
      <c r="H14469">
        <v>14468</v>
      </c>
      <c r="I14469">
        <f t="shared" si="680"/>
        <v>0</v>
      </c>
    </row>
    <row r="14470" spans="1:9">
      <c r="A14470">
        <v>14468</v>
      </c>
      <c r="B14470">
        <v>313</v>
      </c>
      <c r="C14470">
        <v>46703</v>
      </c>
      <c r="D14470">
        <v>1</v>
      </c>
      <c r="E14470">
        <v>604</v>
      </c>
      <c r="F14470">
        <f t="shared" si="678"/>
        <v>3130604</v>
      </c>
      <c r="G14470">
        <f t="shared" si="679"/>
        <v>31304670604</v>
      </c>
      <c r="H14470">
        <v>14469</v>
      </c>
      <c r="I14470">
        <f t="shared" si="680"/>
        <v>0</v>
      </c>
    </row>
    <row r="14471" spans="1:9">
      <c r="A14471">
        <v>14469</v>
      </c>
      <c r="B14471">
        <v>313</v>
      </c>
      <c r="C14471">
        <v>46701</v>
      </c>
      <c r="D14471">
        <v>1</v>
      </c>
      <c r="E14471">
        <v>607</v>
      </c>
      <c r="F14471">
        <f t="shared" si="678"/>
        <v>3130607</v>
      </c>
      <c r="G14471">
        <f t="shared" si="679"/>
        <v>31304670607</v>
      </c>
      <c r="H14471">
        <v>14470</v>
      </c>
      <c r="I14471">
        <f t="shared" si="680"/>
        <v>0</v>
      </c>
    </row>
    <row r="14472" spans="1:9">
      <c r="A14472">
        <v>14470</v>
      </c>
      <c r="B14472">
        <v>313</v>
      </c>
      <c r="C14472">
        <v>46605</v>
      </c>
      <c r="D14472">
        <v>1</v>
      </c>
      <c r="E14472">
        <v>602</v>
      </c>
      <c r="F14472">
        <f t="shared" si="678"/>
        <v>3130602</v>
      </c>
      <c r="G14472">
        <f t="shared" si="679"/>
        <v>31304660602</v>
      </c>
      <c r="H14472">
        <v>14471</v>
      </c>
      <c r="I14472">
        <f t="shared" si="680"/>
        <v>0</v>
      </c>
    </row>
    <row r="14473" spans="1:9">
      <c r="A14473">
        <v>14471</v>
      </c>
      <c r="B14473">
        <v>313</v>
      </c>
      <c r="C14473">
        <v>46504</v>
      </c>
      <c r="D14473">
        <v>1</v>
      </c>
      <c r="E14473">
        <v>601</v>
      </c>
      <c r="F14473">
        <f t="shared" si="678"/>
        <v>3130601</v>
      </c>
      <c r="G14473">
        <f t="shared" si="679"/>
        <v>31304650601</v>
      </c>
      <c r="H14473">
        <v>14472</v>
      </c>
      <c r="I14473">
        <f t="shared" si="680"/>
        <v>0</v>
      </c>
    </row>
    <row r="14474" spans="1:9">
      <c r="A14474">
        <v>14472</v>
      </c>
      <c r="B14474">
        <v>313</v>
      </c>
      <c r="C14474">
        <v>46505</v>
      </c>
      <c r="D14474">
        <v>1</v>
      </c>
      <c r="E14474">
        <v>603</v>
      </c>
      <c r="F14474">
        <f t="shared" si="678"/>
        <v>3130603</v>
      </c>
      <c r="G14474">
        <f t="shared" si="679"/>
        <v>31304650603</v>
      </c>
      <c r="H14474">
        <v>14473</v>
      </c>
      <c r="I14474">
        <f t="shared" si="680"/>
        <v>0</v>
      </c>
    </row>
    <row r="14475" spans="1:9">
      <c r="A14475">
        <v>14473</v>
      </c>
      <c r="B14475">
        <v>313</v>
      </c>
      <c r="C14475">
        <v>41300</v>
      </c>
      <c r="D14475">
        <v>0</v>
      </c>
      <c r="E14475">
        <v>321</v>
      </c>
      <c r="F14475">
        <f t="shared" si="678"/>
        <v>0</v>
      </c>
      <c r="G14475">
        <f t="shared" si="679"/>
        <v>31304130321</v>
      </c>
      <c r="H14475">
        <v>14474</v>
      </c>
      <c r="I14475">
        <f t="shared" si="680"/>
        <v>0</v>
      </c>
    </row>
    <row r="14476" spans="1:9">
      <c r="A14476">
        <v>14474</v>
      </c>
      <c r="B14476">
        <v>313</v>
      </c>
      <c r="C14476">
        <v>43300</v>
      </c>
      <c r="D14476">
        <v>1</v>
      </c>
      <c r="E14476">
        <v>319</v>
      </c>
      <c r="F14476">
        <f t="shared" si="678"/>
        <v>3130319</v>
      </c>
      <c r="G14476">
        <f t="shared" si="679"/>
        <v>31304330319</v>
      </c>
      <c r="H14476">
        <v>14475</v>
      </c>
      <c r="I14476">
        <f t="shared" si="680"/>
        <v>0</v>
      </c>
    </row>
    <row r="14477" spans="1:9">
      <c r="A14477">
        <v>14475</v>
      </c>
      <c r="B14477">
        <v>313</v>
      </c>
      <c r="C14477">
        <v>43301</v>
      </c>
      <c r="D14477">
        <v>1</v>
      </c>
      <c r="E14477">
        <v>320</v>
      </c>
      <c r="F14477">
        <f t="shared" si="678"/>
        <v>3130320</v>
      </c>
      <c r="G14477">
        <f t="shared" si="679"/>
        <v>31304330320</v>
      </c>
      <c r="H14477">
        <v>14476</v>
      </c>
      <c r="I14477">
        <f t="shared" si="680"/>
        <v>0</v>
      </c>
    </row>
    <row r="14478" spans="1:9">
      <c r="A14478">
        <v>14476</v>
      </c>
      <c r="B14478">
        <v>313</v>
      </c>
      <c r="C14478">
        <v>30000</v>
      </c>
      <c r="D14478">
        <v>1</v>
      </c>
      <c r="E14478">
        <v>106</v>
      </c>
      <c r="F14478">
        <f t="shared" si="678"/>
        <v>3130106</v>
      </c>
      <c r="G14478">
        <f t="shared" si="679"/>
        <v>31303000106</v>
      </c>
      <c r="H14478">
        <v>14477</v>
      </c>
      <c r="I14478">
        <f t="shared" si="680"/>
        <v>0</v>
      </c>
    </row>
    <row r="14479" spans="1:9">
      <c r="A14479">
        <v>14477</v>
      </c>
      <c r="B14479">
        <v>313</v>
      </c>
      <c r="C14479">
        <v>32001</v>
      </c>
      <c r="D14479">
        <v>1</v>
      </c>
      <c r="E14479">
        <v>101</v>
      </c>
      <c r="F14479">
        <f t="shared" si="678"/>
        <v>3130101</v>
      </c>
      <c r="G14479">
        <f t="shared" si="679"/>
        <v>31303200101</v>
      </c>
      <c r="H14479">
        <v>14478</v>
      </c>
      <c r="I14479">
        <f t="shared" si="680"/>
        <v>0</v>
      </c>
    </row>
    <row r="14480" spans="1:9">
      <c r="A14480">
        <v>14478</v>
      </c>
      <c r="B14480">
        <v>313</v>
      </c>
      <c r="C14480">
        <v>40004</v>
      </c>
      <c r="D14480">
        <v>1</v>
      </c>
      <c r="E14480">
        <v>300</v>
      </c>
      <c r="F14480">
        <f t="shared" si="678"/>
        <v>3130300</v>
      </c>
      <c r="G14480">
        <f t="shared" si="679"/>
        <v>31304000300</v>
      </c>
      <c r="H14480">
        <v>14479</v>
      </c>
      <c r="I14480">
        <f t="shared" si="680"/>
        <v>0</v>
      </c>
    </row>
    <row r="14481" spans="1:9">
      <c r="A14481">
        <v>14479</v>
      </c>
      <c r="B14481">
        <v>313</v>
      </c>
      <c r="C14481">
        <v>43000</v>
      </c>
      <c r="D14481">
        <v>0</v>
      </c>
      <c r="E14481">
        <v>302</v>
      </c>
      <c r="F14481">
        <f t="shared" si="678"/>
        <v>0</v>
      </c>
      <c r="G14481">
        <f t="shared" si="679"/>
        <v>31304300302</v>
      </c>
      <c r="H14481">
        <v>14480</v>
      </c>
      <c r="I14481">
        <f t="shared" si="680"/>
        <v>0</v>
      </c>
    </row>
    <row r="14482" spans="1:9">
      <c r="A14482">
        <v>14480</v>
      </c>
      <c r="B14482">
        <v>314</v>
      </c>
      <c r="C14482">
        <v>30001</v>
      </c>
      <c r="D14482">
        <v>1</v>
      </c>
      <c r="E14482">
        <v>122</v>
      </c>
      <c r="F14482">
        <f t="shared" si="678"/>
        <v>3140122</v>
      </c>
      <c r="G14482">
        <f t="shared" si="679"/>
        <v>31403000122</v>
      </c>
      <c r="H14482">
        <v>14481</v>
      </c>
      <c r="I14482">
        <f t="shared" si="680"/>
        <v>0</v>
      </c>
    </row>
    <row r="14483" spans="1:9">
      <c r="A14483">
        <v>14481</v>
      </c>
      <c r="B14483">
        <v>314</v>
      </c>
      <c r="C14483">
        <v>30300</v>
      </c>
      <c r="D14483">
        <v>1</v>
      </c>
      <c r="E14483">
        <v>106</v>
      </c>
      <c r="F14483">
        <f t="shared" si="678"/>
        <v>3140106</v>
      </c>
      <c r="G14483">
        <f t="shared" si="679"/>
        <v>31403030106</v>
      </c>
      <c r="H14483">
        <v>14482</v>
      </c>
      <c r="I14483">
        <f t="shared" si="680"/>
        <v>0</v>
      </c>
    </row>
    <row r="14484" spans="1:9">
      <c r="A14484">
        <v>14482</v>
      </c>
      <c r="B14484">
        <v>314</v>
      </c>
      <c r="C14484">
        <v>38101</v>
      </c>
      <c r="D14484">
        <v>1</v>
      </c>
      <c r="E14484">
        <v>313</v>
      </c>
      <c r="F14484">
        <f t="shared" si="678"/>
        <v>3140313</v>
      </c>
      <c r="G14484">
        <f t="shared" si="679"/>
        <v>31403810313</v>
      </c>
      <c r="H14484">
        <v>14483</v>
      </c>
      <c r="I14484">
        <f t="shared" si="680"/>
        <v>0</v>
      </c>
    </row>
    <row r="14485" spans="1:9">
      <c r="A14485">
        <v>14483</v>
      </c>
      <c r="B14485">
        <v>314</v>
      </c>
      <c r="C14485">
        <v>38100</v>
      </c>
      <c r="D14485">
        <v>1</v>
      </c>
      <c r="E14485">
        <v>120</v>
      </c>
      <c r="F14485">
        <f t="shared" si="678"/>
        <v>3140120</v>
      </c>
      <c r="G14485">
        <f t="shared" si="679"/>
        <v>31403810120</v>
      </c>
      <c r="H14485">
        <v>14484</v>
      </c>
      <c r="I14485">
        <f t="shared" si="680"/>
        <v>0</v>
      </c>
    </row>
    <row r="14486" spans="1:9">
      <c r="A14486">
        <v>14484</v>
      </c>
      <c r="B14486">
        <v>314</v>
      </c>
      <c r="C14486">
        <v>32001</v>
      </c>
      <c r="D14486">
        <v>1</v>
      </c>
      <c r="E14486">
        <v>103</v>
      </c>
      <c r="F14486">
        <f t="shared" si="678"/>
        <v>3140103</v>
      </c>
      <c r="G14486">
        <f t="shared" si="679"/>
        <v>31403200103</v>
      </c>
      <c r="H14486">
        <v>14485</v>
      </c>
      <c r="I14486">
        <f t="shared" si="680"/>
        <v>0</v>
      </c>
    </row>
    <row r="14487" spans="1:9">
      <c r="A14487">
        <v>14485</v>
      </c>
      <c r="B14487">
        <v>314</v>
      </c>
      <c r="C14487">
        <v>32102</v>
      </c>
      <c r="D14487">
        <v>1</v>
      </c>
      <c r="E14487">
        <v>101</v>
      </c>
      <c r="F14487">
        <f t="shared" si="678"/>
        <v>3140101</v>
      </c>
      <c r="G14487">
        <f t="shared" si="679"/>
        <v>31403210101</v>
      </c>
      <c r="H14487">
        <v>14486</v>
      </c>
      <c r="I14487">
        <f t="shared" si="680"/>
        <v>0</v>
      </c>
    </row>
    <row r="14488" spans="1:9">
      <c r="A14488">
        <v>14486</v>
      </c>
      <c r="B14488">
        <v>314</v>
      </c>
      <c r="C14488">
        <v>32001</v>
      </c>
      <c r="D14488">
        <v>1</v>
      </c>
      <c r="E14488">
        <v>112</v>
      </c>
      <c r="F14488">
        <f t="shared" si="678"/>
        <v>3140112</v>
      </c>
      <c r="G14488">
        <f t="shared" si="679"/>
        <v>31403200112</v>
      </c>
      <c r="H14488">
        <v>14487</v>
      </c>
      <c r="I14488">
        <f t="shared" si="680"/>
        <v>0</v>
      </c>
    </row>
    <row r="14489" spans="1:9">
      <c r="A14489">
        <v>14487</v>
      </c>
      <c r="B14489">
        <v>314</v>
      </c>
      <c r="C14489">
        <v>34300</v>
      </c>
      <c r="D14489">
        <v>1</v>
      </c>
      <c r="E14489">
        <v>117</v>
      </c>
      <c r="F14489">
        <f t="shared" si="678"/>
        <v>3140117</v>
      </c>
      <c r="G14489">
        <f t="shared" si="679"/>
        <v>31403430117</v>
      </c>
      <c r="H14489">
        <v>14488</v>
      </c>
      <c r="I14489">
        <f t="shared" si="680"/>
        <v>0</v>
      </c>
    </row>
    <row r="14490" spans="1:9">
      <c r="A14490">
        <v>14488</v>
      </c>
      <c r="B14490">
        <v>314</v>
      </c>
      <c r="C14490">
        <v>34100</v>
      </c>
      <c r="D14490">
        <v>1</v>
      </c>
      <c r="E14490">
        <v>104</v>
      </c>
      <c r="F14490">
        <f t="shared" si="678"/>
        <v>3140104</v>
      </c>
      <c r="G14490">
        <f t="shared" si="679"/>
        <v>31403410104</v>
      </c>
      <c r="H14490">
        <v>14489</v>
      </c>
      <c r="I14490">
        <f t="shared" si="680"/>
        <v>0</v>
      </c>
    </row>
    <row r="14491" spans="1:9">
      <c r="A14491">
        <v>14489</v>
      </c>
      <c r="B14491">
        <v>314</v>
      </c>
      <c r="C14491">
        <v>34300</v>
      </c>
      <c r="D14491">
        <v>1</v>
      </c>
      <c r="E14491">
        <v>107</v>
      </c>
      <c r="F14491">
        <f t="shared" si="678"/>
        <v>3140107</v>
      </c>
      <c r="G14491">
        <f t="shared" si="679"/>
        <v>31403430107</v>
      </c>
      <c r="H14491">
        <v>14490</v>
      </c>
      <c r="I14491">
        <f t="shared" si="680"/>
        <v>0</v>
      </c>
    </row>
    <row r="14492" spans="1:9">
      <c r="A14492">
        <v>14490</v>
      </c>
      <c r="B14492">
        <v>314</v>
      </c>
      <c r="C14492">
        <v>43020</v>
      </c>
      <c r="D14492">
        <v>0</v>
      </c>
      <c r="E14492">
        <v>351</v>
      </c>
      <c r="F14492">
        <f t="shared" si="678"/>
        <v>0</v>
      </c>
      <c r="G14492">
        <f t="shared" si="679"/>
        <v>31404300351</v>
      </c>
      <c r="H14492">
        <v>14491</v>
      </c>
      <c r="I14492">
        <f t="shared" si="680"/>
        <v>0</v>
      </c>
    </row>
    <row r="14493" spans="1:9">
      <c r="A14493">
        <v>14491</v>
      </c>
      <c r="B14493">
        <v>314</v>
      </c>
      <c r="C14493">
        <v>41000</v>
      </c>
      <c r="D14493">
        <v>1</v>
      </c>
      <c r="E14493">
        <v>314</v>
      </c>
      <c r="F14493">
        <f t="shared" si="678"/>
        <v>3140314</v>
      </c>
      <c r="G14493">
        <f t="shared" si="679"/>
        <v>31404100314</v>
      </c>
      <c r="H14493">
        <v>14492</v>
      </c>
      <c r="I14493">
        <f t="shared" si="680"/>
        <v>0</v>
      </c>
    </row>
    <row r="14494" spans="1:9">
      <c r="A14494">
        <v>14492</v>
      </c>
      <c r="B14494">
        <v>314</v>
      </c>
      <c r="C14494">
        <v>41000</v>
      </c>
      <c r="D14494">
        <v>1</v>
      </c>
      <c r="E14494">
        <v>306</v>
      </c>
      <c r="F14494">
        <f t="shared" si="678"/>
        <v>3140306</v>
      </c>
      <c r="G14494">
        <f t="shared" si="679"/>
        <v>31404100306</v>
      </c>
      <c r="H14494">
        <v>14493</v>
      </c>
      <c r="I14494">
        <f t="shared" si="680"/>
        <v>0</v>
      </c>
    </row>
    <row r="14495" spans="1:9">
      <c r="A14495">
        <v>14493</v>
      </c>
      <c r="B14495">
        <v>314</v>
      </c>
      <c r="C14495">
        <v>41000</v>
      </c>
      <c r="D14495">
        <v>1</v>
      </c>
      <c r="E14495">
        <v>300</v>
      </c>
      <c r="F14495">
        <f t="shared" si="678"/>
        <v>3140300</v>
      </c>
      <c r="G14495">
        <f t="shared" si="679"/>
        <v>31404100300</v>
      </c>
      <c r="H14495">
        <v>14494</v>
      </c>
      <c r="I14495">
        <f t="shared" si="680"/>
        <v>0</v>
      </c>
    </row>
    <row r="14496" spans="1:9">
      <c r="A14496">
        <v>14494</v>
      </c>
      <c r="B14496">
        <v>314</v>
      </c>
      <c r="C14496">
        <v>40006</v>
      </c>
      <c r="D14496">
        <v>1</v>
      </c>
      <c r="E14496">
        <v>305</v>
      </c>
      <c r="F14496">
        <f t="shared" si="678"/>
        <v>3140305</v>
      </c>
      <c r="G14496">
        <f t="shared" si="679"/>
        <v>31404000305</v>
      </c>
      <c r="H14496">
        <v>14495</v>
      </c>
      <c r="I14496">
        <f t="shared" si="680"/>
        <v>0</v>
      </c>
    </row>
    <row r="14497" spans="1:9">
      <c r="A14497">
        <v>14495</v>
      </c>
      <c r="B14497">
        <v>314</v>
      </c>
      <c r="C14497">
        <v>43401</v>
      </c>
      <c r="D14497">
        <v>0</v>
      </c>
      <c r="E14497">
        <v>313</v>
      </c>
      <c r="F14497">
        <f t="shared" si="678"/>
        <v>0</v>
      </c>
      <c r="G14497">
        <f t="shared" si="679"/>
        <v>31404340313</v>
      </c>
      <c r="H14497">
        <v>14496</v>
      </c>
      <c r="I14497">
        <f t="shared" si="680"/>
        <v>0</v>
      </c>
    </row>
    <row r="14498" spans="1:9">
      <c r="A14498">
        <v>14496</v>
      </c>
      <c r="B14498">
        <v>314</v>
      </c>
      <c r="C14498">
        <v>46820</v>
      </c>
      <c r="D14498">
        <v>1</v>
      </c>
      <c r="E14498">
        <v>757</v>
      </c>
      <c r="F14498">
        <f t="shared" si="678"/>
        <v>3140757</v>
      </c>
      <c r="G14498">
        <f t="shared" si="679"/>
        <v>31404680757</v>
      </c>
      <c r="H14498">
        <v>14497</v>
      </c>
      <c r="I14498">
        <f t="shared" si="680"/>
        <v>0</v>
      </c>
    </row>
    <row r="14499" spans="1:9">
      <c r="A14499">
        <v>14497</v>
      </c>
      <c r="B14499">
        <v>314</v>
      </c>
      <c r="C14499">
        <v>46520</v>
      </c>
      <c r="D14499">
        <v>1</v>
      </c>
      <c r="E14499">
        <v>756</v>
      </c>
      <c r="F14499">
        <f t="shared" si="678"/>
        <v>3140756</v>
      </c>
      <c r="G14499">
        <f t="shared" si="679"/>
        <v>31404650756</v>
      </c>
      <c r="H14499">
        <v>14498</v>
      </c>
      <c r="I14499">
        <f t="shared" si="680"/>
        <v>0</v>
      </c>
    </row>
    <row r="14500" spans="1:9">
      <c r="A14500">
        <v>14498</v>
      </c>
      <c r="B14500">
        <v>314</v>
      </c>
      <c r="C14500">
        <v>49430</v>
      </c>
      <c r="D14500">
        <v>1</v>
      </c>
      <c r="E14500">
        <v>190</v>
      </c>
      <c r="F14500">
        <f t="shared" si="678"/>
        <v>3140190</v>
      </c>
      <c r="G14500">
        <f t="shared" si="679"/>
        <v>31404940190</v>
      </c>
      <c r="H14500">
        <v>14499</v>
      </c>
      <c r="I14500">
        <f t="shared" si="680"/>
        <v>0</v>
      </c>
    </row>
    <row r="14501" spans="1:9">
      <c r="A14501">
        <v>14499</v>
      </c>
      <c r="B14501">
        <v>314</v>
      </c>
      <c r="C14501">
        <v>46660</v>
      </c>
      <c r="D14501">
        <v>1</v>
      </c>
      <c r="E14501">
        <v>322</v>
      </c>
      <c r="F14501">
        <f t="shared" si="678"/>
        <v>3140322</v>
      </c>
      <c r="G14501">
        <f t="shared" si="679"/>
        <v>31404660322</v>
      </c>
      <c r="H14501">
        <v>14500</v>
      </c>
      <c r="I14501">
        <f t="shared" si="680"/>
        <v>0</v>
      </c>
    </row>
    <row r="14502" spans="1:9">
      <c r="A14502">
        <v>14500</v>
      </c>
      <c r="B14502">
        <v>314</v>
      </c>
      <c r="C14502">
        <v>46560</v>
      </c>
      <c r="D14502">
        <v>1</v>
      </c>
      <c r="E14502">
        <v>318</v>
      </c>
      <c r="F14502">
        <f t="shared" si="678"/>
        <v>3140318</v>
      </c>
      <c r="G14502">
        <f t="shared" si="679"/>
        <v>31404650318</v>
      </c>
      <c r="H14502">
        <v>14501</v>
      </c>
      <c r="I14502">
        <f t="shared" si="680"/>
        <v>0</v>
      </c>
    </row>
    <row r="14503" spans="1:9">
      <c r="A14503">
        <v>14501</v>
      </c>
      <c r="B14503">
        <v>314</v>
      </c>
      <c r="C14503">
        <v>46540</v>
      </c>
      <c r="D14503">
        <v>1</v>
      </c>
      <c r="E14503">
        <v>315</v>
      </c>
      <c r="F14503">
        <f t="shared" si="678"/>
        <v>3140315</v>
      </c>
      <c r="G14503">
        <f t="shared" si="679"/>
        <v>31404650315</v>
      </c>
      <c r="H14503">
        <v>14502</v>
      </c>
      <c r="I14503">
        <f t="shared" si="680"/>
        <v>0</v>
      </c>
    </row>
    <row r="14504" spans="1:9">
      <c r="A14504">
        <v>14502</v>
      </c>
      <c r="B14504">
        <v>314</v>
      </c>
      <c r="C14504">
        <v>46670</v>
      </c>
      <c r="D14504">
        <v>1</v>
      </c>
      <c r="E14504">
        <v>319</v>
      </c>
      <c r="F14504">
        <f t="shared" si="678"/>
        <v>3140319</v>
      </c>
      <c r="G14504">
        <f t="shared" si="679"/>
        <v>31404660319</v>
      </c>
      <c r="H14504">
        <v>14503</v>
      </c>
      <c r="I14504">
        <f t="shared" si="680"/>
        <v>0</v>
      </c>
    </row>
    <row r="14505" spans="1:9">
      <c r="A14505">
        <v>14503</v>
      </c>
      <c r="B14505">
        <v>314</v>
      </c>
      <c r="C14505">
        <v>46630</v>
      </c>
      <c r="D14505">
        <v>1</v>
      </c>
      <c r="E14505">
        <v>320</v>
      </c>
      <c r="F14505">
        <f t="shared" si="678"/>
        <v>3140320</v>
      </c>
      <c r="G14505">
        <f t="shared" si="679"/>
        <v>31404660320</v>
      </c>
      <c r="H14505">
        <v>14504</v>
      </c>
      <c r="I14505">
        <f t="shared" si="680"/>
        <v>0</v>
      </c>
    </row>
    <row r="14506" spans="1:9">
      <c r="A14506">
        <v>14504</v>
      </c>
      <c r="B14506">
        <v>314</v>
      </c>
      <c r="C14506">
        <v>46740</v>
      </c>
      <c r="D14506">
        <v>1</v>
      </c>
      <c r="E14506">
        <v>317</v>
      </c>
      <c r="F14506">
        <f t="shared" si="678"/>
        <v>3140317</v>
      </c>
      <c r="G14506">
        <f t="shared" si="679"/>
        <v>31404670317</v>
      </c>
      <c r="H14506">
        <v>14505</v>
      </c>
      <c r="I14506">
        <f t="shared" si="680"/>
        <v>0</v>
      </c>
    </row>
    <row r="14507" spans="1:9">
      <c r="A14507">
        <v>14505</v>
      </c>
      <c r="B14507">
        <v>314</v>
      </c>
      <c r="C14507">
        <v>46640</v>
      </c>
      <c r="D14507">
        <v>1</v>
      </c>
      <c r="E14507">
        <v>754</v>
      </c>
      <c r="F14507">
        <f t="shared" si="678"/>
        <v>3140754</v>
      </c>
      <c r="G14507">
        <f t="shared" si="679"/>
        <v>31404660754</v>
      </c>
      <c r="H14507">
        <v>14506</v>
      </c>
      <c r="I14507">
        <f t="shared" si="680"/>
        <v>0</v>
      </c>
    </row>
    <row r="14508" spans="1:9">
      <c r="A14508">
        <v>14506</v>
      </c>
      <c r="B14508">
        <v>314</v>
      </c>
      <c r="C14508">
        <v>46540</v>
      </c>
      <c r="D14508">
        <v>1</v>
      </c>
      <c r="E14508">
        <v>761</v>
      </c>
      <c r="F14508">
        <f t="shared" si="678"/>
        <v>3140761</v>
      </c>
      <c r="G14508">
        <f t="shared" si="679"/>
        <v>31404650761</v>
      </c>
      <c r="H14508">
        <v>14507</v>
      </c>
      <c r="I14508">
        <f t="shared" si="680"/>
        <v>0</v>
      </c>
    </row>
    <row r="14509" spans="1:9">
      <c r="A14509">
        <v>14507</v>
      </c>
      <c r="B14509">
        <v>314</v>
      </c>
      <c r="C14509">
        <v>46590</v>
      </c>
      <c r="D14509">
        <v>1</v>
      </c>
      <c r="E14509">
        <v>753</v>
      </c>
      <c r="F14509">
        <f t="shared" si="678"/>
        <v>3140753</v>
      </c>
      <c r="G14509">
        <f t="shared" si="679"/>
        <v>31404650753</v>
      </c>
      <c r="H14509">
        <v>14508</v>
      </c>
      <c r="I14509">
        <f t="shared" si="680"/>
        <v>0</v>
      </c>
    </row>
    <row r="14510" spans="1:9">
      <c r="A14510">
        <v>14508</v>
      </c>
      <c r="B14510">
        <v>314</v>
      </c>
      <c r="C14510">
        <v>46620</v>
      </c>
      <c r="D14510">
        <v>1</v>
      </c>
      <c r="E14510">
        <v>750</v>
      </c>
      <c r="F14510">
        <f t="shared" si="678"/>
        <v>3140750</v>
      </c>
      <c r="G14510">
        <f t="shared" si="679"/>
        <v>31404660750</v>
      </c>
      <c r="H14510">
        <v>14509</v>
      </c>
      <c r="I14510">
        <f t="shared" si="680"/>
        <v>0</v>
      </c>
    </row>
    <row r="14511" spans="1:9">
      <c r="A14511">
        <v>14509</v>
      </c>
      <c r="B14511">
        <v>314</v>
      </c>
      <c r="C14511">
        <v>46710</v>
      </c>
      <c r="D14511">
        <v>1</v>
      </c>
      <c r="E14511">
        <v>758</v>
      </c>
      <c r="F14511">
        <f t="shared" si="678"/>
        <v>3140758</v>
      </c>
      <c r="G14511">
        <f t="shared" si="679"/>
        <v>31404670758</v>
      </c>
      <c r="H14511">
        <v>14510</v>
      </c>
      <c r="I14511">
        <f t="shared" si="680"/>
        <v>0</v>
      </c>
    </row>
    <row r="14512" spans="1:9">
      <c r="A14512">
        <v>14510</v>
      </c>
      <c r="B14512">
        <v>314</v>
      </c>
      <c r="C14512">
        <v>46570</v>
      </c>
      <c r="D14512">
        <v>1</v>
      </c>
      <c r="E14512">
        <v>760</v>
      </c>
      <c r="F14512">
        <f t="shared" si="678"/>
        <v>3140760</v>
      </c>
      <c r="G14512">
        <f t="shared" si="679"/>
        <v>31404650760</v>
      </c>
      <c r="H14512">
        <v>14511</v>
      </c>
      <c r="I14512">
        <f t="shared" si="680"/>
        <v>0</v>
      </c>
    </row>
    <row r="14513" spans="1:9">
      <c r="A14513">
        <v>14511</v>
      </c>
      <c r="B14513">
        <v>314</v>
      </c>
      <c r="C14513">
        <v>45510</v>
      </c>
      <c r="D14513">
        <v>1</v>
      </c>
      <c r="E14513">
        <v>755</v>
      </c>
      <c r="F14513">
        <f t="shared" si="678"/>
        <v>3140755</v>
      </c>
      <c r="G14513">
        <f t="shared" si="679"/>
        <v>31404550755</v>
      </c>
      <c r="H14513">
        <v>14512</v>
      </c>
      <c r="I14513">
        <f t="shared" si="680"/>
        <v>0</v>
      </c>
    </row>
    <row r="14514" spans="1:9">
      <c r="A14514">
        <v>14512</v>
      </c>
      <c r="B14514">
        <v>314</v>
      </c>
      <c r="C14514">
        <v>46550</v>
      </c>
      <c r="D14514">
        <v>1</v>
      </c>
      <c r="E14514">
        <v>759</v>
      </c>
      <c r="F14514">
        <f t="shared" si="678"/>
        <v>3140759</v>
      </c>
      <c r="G14514">
        <f t="shared" si="679"/>
        <v>31404650759</v>
      </c>
      <c r="H14514">
        <v>14513</v>
      </c>
      <c r="I14514">
        <f t="shared" si="680"/>
        <v>0</v>
      </c>
    </row>
    <row r="14515" spans="1:9">
      <c r="A14515">
        <v>14513</v>
      </c>
      <c r="B14515">
        <v>314</v>
      </c>
      <c r="C14515">
        <v>46800</v>
      </c>
      <c r="D14515">
        <v>1</v>
      </c>
      <c r="E14515">
        <v>607</v>
      </c>
      <c r="F14515">
        <f t="shared" si="678"/>
        <v>3140607</v>
      </c>
      <c r="G14515">
        <f t="shared" si="679"/>
        <v>31404680607</v>
      </c>
      <c r="H14515">
        <v>14514</v>
      </c>
      <c r="I14515">
        <f t="shared" si="680"/>
        <v>0</v>
      </c>
    </row>
    <row r="14516" spans="1:9">
      <c r="A14516">
        <v>14514</v>
      </c>
      <c r="B14516">
        <v>314</v>
      </c>
      <c r="C14516">
        <v>46606</v>
      </c>
      <c r="D14516">
        <v>1</v>
      </c>
      <c r="E14516">
        <v>606</v>
      </c>
      <c r="F14516">
        <f t="shared" si="678"/>
        <v>3140606</v>
      </c>
      <c r="G14516">
        <f t="shared" si="679"/>
        <v>31404660606</v>
      </c>
      <c r="H14516">
        <v>14515</v>
      </c>
      <c r="I14516">
        <f t="shared" si="680"/>
        <v>0</v>
      </c>
    </row>
    <row r="14517" spans="1:9">
      <c r="A14517">
        <v>14515</v>
      </c>
      <c r="B14517">
        <v>314</v>
      </c>
      <c r="C14517">
        <v>46703</v>
      </c>
      <c r="D14517">
        <v>1</v>
      </c>
      <c r="E14517">
        <v>604</v>
      </c>
      <c r="F14517">
        <f t="shared" si="678"/>
        <v>3140604</v>
      </c>
      <c r="G14517">
        <f t="shared" si="679"/>
        <v>31404670604</v>
      </c>
      <c r="H14517">
        <v>14516</v>
      </c>
      <c r="I14517">
        <f t="shared" si="680"/>
        <v>0</v>
      </c>
    </row>
    <row r="14518" spans="1:9">
      <c r="A14518">
        <v>14516</v>
      </c>
      <c r="B14518">
        <v>314</v>
      </c>
      <c r="C14518">
        <v>46702</v>
      </c>
      <c r="D14518">
        <v>1</v>
      </c>
      <c r="E14518">
        <v>601</v>
      </c>
      <c r="F14518">
        <f t="shared" si="678"/>
        <v>3140601</v>
      </c>
      <c r="G14518">
        <f t="shared" si="679"/>
        <v>31404670601</v>
      </c>
      <c r="H14518">
        <v>14517</v>
      </c>
      <c r="I14518">
        <f t="shared" si="680"/>
        <v>0</v>
      </c>
    </row>
    <row r="14519" spans="1:9">
      <c r="A14519">
        <v>14517</v>
      </c>
      <c r="B14519">
        <v>314</v>
      </c>
      <c r="C14519">
        <v>46602</v>
      </c>
      <c r="D14519">
        <v>1</v>
      </c>
      <c r="E14519">
        <v>602</v>
      </c>
      <c r="F14519">
        <f t="shared" si="678"/>
        <v>3140602</v>
      </c>
      <c r="G14519">
        <f t="shared" si="679"/>
        <v>31404660602</v>
      </c>
      <c r="H14519">
        <v>14518</v>
      </c>
      <c r="I14519">
        <f t="shared" si="680"/>
        <v>0</v>
      </c>
    </row>
    <row r="14520" spans="1:9">
      <c r="A14520">
        <v>14518</v>
      </c>
      <c r="B14520">
        <v>314</v>
      </c>
      <c r="C14520">
        <v>46502</v>
      </c>
      <c r="D14520">
        <v>1</v>
      </c>
      <c r="E14520">
        <v>603</v>
      </c>
      <c r="F14520">
        <f t="shared" si="678"/>
        <v>3140603</v>
      </c>
      <c r="G14520">
        <f t="shared" si="679"/>
        <v>31404650603</v>
      </c>
      <c r="H14520">
        <v>14519</v>
      </c>
      <c r="I14520">
        <f t="shared" si="680"/>
        <v>0</v>
      </c>
    </row>
    <row r="14521" spans="1:9">
      <c r="A14521">
        <v>14519</v>
      </c>
      <c r="B14521">
        <v>314</v>
      </c>
      <c r="C14521">
        <v>41300</v>
      </c>
      <c r="D14521">
        <v>0</v>
      </c>
      <c r="E14521">
        <v>321</v>
      </c>
      <c r="F14521">
        <f t="shared" si="678"/>
        <v>0</v>
      </c>
      <c r="G14521">
        <f t="shared" si="679"/>
        <v>31404130321</v>
      </c>
      <c r="H14521">
        <v>14520</v>
      </c>
      <c r="I14521">
        <f t="shared" si="680"/>
        <v>0</v>
      </c>
    </row>
    <row r="14522" spans="1:9">
      <c r="A14522">
        <v>14520</v>
      </c>
      <c r="B14522">
        <v>314</v>
      </c>
      <c r="C14522">
        <v>43301</v>
      </c>
      <c r="D14522">
        <v>1</v>
      </c>
      <c r="E14522">
        <v>309</v>
      </c>
      <c r="F14522">
        <f t="shared" si="678"/>
        <v>3140309</v>
      </c>
      <c r="G14522">
        <f t="shared" si="679"/>
        <v>31404330309</v>
      </c>
      <c r="H14522">
        <v>14521</v>
      </c>
      <c r="I14522">
        <f t="shared" si="680"/>
        <v>0</v>
      </c>
    </row>
    <row r="14523" spans="1:9">
      <c r="A14523">
        <v>14521</v>
      </c>
      <c r="B14523">
        <v>314</v>
      </c>
      <c r="C14523">
        <v>43300</v>
      </c>
      <c r="D14523">
        <v>1</v>
      </c>
      <c r="E14523">
        <v>316</v>
      </c>
      <c r="F14523">
        <f t="shared" si="678"/>
        <v>3140316</v>
      </c>
      <c r="G14523">
        <f t="shared" si="679"/>
        <v>31404330316</v>
      </c>
      <c r="H14523">
        <v>14522</v>
      </c>
      <c r="I14523">
        <f t="shared" si="680"/>
        <v>0</v>
      </c>
    </row>
    <row r="14524" spans="1:9">
      <c r="A14524">
        <v>14522</v>
      </c>
      <c r="B14524">
        <v>314</v>
      </c>
      <c r="C14524">
        <v>30001</v>
      </c>
      <c r="D14524">
        <v>1</v>
      </c>
      <c r="E14524">
        <v>110</v>
      </c>
      <c r="F14524">
        <f t="shared" si="678"/>
        <v>3140110</v>
      </c>
      <c r="G14524">
        <f t="shared" si="679"/>
        <v>31403000110</v>
      </c>
      <c r="H14524">
        <v>14523</v>
      </c>
      <c r="I14524">
        <f t="shared" si="680"/>
        <v>0</v>
      </c>
    </row>
    <row r="14525" spans="1:9">
      <c r="A14525">
        <v>14523</v>
      </c>
      <c r="B14525">
        <v>314</v>
      </c>
      <c r="C14525">
        <v>32001</v>
      </c>
      <c r="D14525">
        <v>1</v>
      </c>
      <c r="E14525">
        <v>111</v>
      </c>
      <c r="F14525">
        <f t="shared" si="678"/>
        <v>3140111</v>
      </c>
      <c r="G14525">
        <f t="shared" si="679"/>
        <v>31403200111</v>
      </c>
      <c r="H14525">
        <v>14524</v>
      </c>
      <c r="I14525">
        <f t="shared" si="680"/>
        <v>0</v>
      </c>
    </row>
    <row r="14526" spans="1:9">
      <c r="A14526">
        <v>14524</v>
      </c>
      <c r="B14526">
        <v>314</v>
      </c>
      <c r="C14526">
        <v>37900</v>
      </c>
      <c r="D14526">
        <v>1</v>
      </c>
      <c r="E14526">
        <v>302</v>
      </c>
      <c r="F14526">
        <f t="shared" si="678"/>
        <v>3140302</v>
      </c>
      <c r="G14526">
        <f t="shared" si="679"/>
        <v>31403790302</v>
      </c>
      <c r="H14526">
        <v>14525</v>
      </c>
      <c r="I14526">
        <f t="shared" si="680"/>
        <v>0</v>
      </c>
    </row>
    <row r="14527" spans="1:9">
      <c r="A14527">
        <v>14525</v>
      </c>
      <c r="B14527">
        <v>314</v>
      </c>
      <c r="C14527">
        <v>43000</v>
      </c>
      <c r="D14527">
        <v>0</v>
      </c>
      <c r="E14527">
        <v>310</v>
      </c>
      <c r="F14527">
        <f t="shared" si="678"/>
        <v>0</v>
      </c>
      <c r="G14527">
        <f t="shared" si="679"/>
        <v>31404300310</v>
      </c>
      <c r="H14527">
        <v>14526</v>
      </c>
      <c r="I14527">
        <f t="shared" si="680"/>
        <v>0</v>
      </c>
    </row>
    <row r="14528" spans="1:9">
      <c r="A14528">
        <v>14526</v>
      </c>
      <c r="B14528">
        <v>315</v>
      </c>
      <c r="C14528">
        <v>30301</v>
      </c>
      <c r="D14528">
        <v>1</v>
      </c>
      <c r="E14528">
        <v>128</v>
      </c>
      <c r="F14528">
        <f t="shared" si="678"/>
        <v>3150128</v>
      </c>
      <c r="G14528">
        <f t="shared" si="679"/>
        <v>31503030128</v>
      </c>
      <c r="H14528">
        <v>14527</v>
      </c>
      <c r="I14528">
        <f t="shared" si="680"/>
        <v>0</v>
      </c>
    </row>
    <row r="14529" spans="1:9">
      <c r="A14529">
        <v>14527</v>
      </c>
      <c r="B14529">
        <v>315</v>
      </c>
      <c r="C14529">
        <v>30001</v>
      </c>
      <c r="D14529">
        <v>1</v>
      </c>
      <c r="E14529">
        <v>307</v>
      </c>
      <c r="F14529">
        <f t="shared" si="678"/>
        <v>3150307</v>
      </c>
      <c r="G14529">
        <f t="shared" si="679"/>
        <v>31503000307</v>
      </c>
      <c r="H14529">
        <v>14528</v>
      </c>
      <c r="I14529">
        <f t="shared" si="680"/>
        <v>0</v>
      </c>
    </row>
    <row r="14530" spans="1:9">
      <c r="A14530">
        <v>14528</v>
      </c>
      <c r="B14530">
        <v>315</v>
      </c>
      <c r="C14530">
        <v>38000</v>
      </c>
      <c r="D14530">
        <v>1</v>
      </c>
      <c r="E14530">
        <v>112</v>
      </c>
      <c r="F14530">
        <f t="shared" si="678"/>
        <v>3150112</v>
      </c>
      <c r="G14530">
        <f t="shared" si="679"/>
        <v>31503800112</v>
      </c>
      <c r="H14530">
        <v>14529</v>
      </c>
      <c r="I14530">
        <f t="shared" si="680"/>
        <v>0</v>
      </c>
    </row>
    <row r="14531" spans="1:9">
      <c r="A14531">
        <v>14529</v>
      </c>
      <c r="B14531">
        <v>315</v>
      </c>
      <c r="C14531">
        <v>38100</v>
      </c>
      <c r="D14531">
        <v>1</v>
      </c>
      <c r="E14531">
        <v>110</v>
      </c>
      <c r="F14531">
        <f t="shared" ref="F14531:F14594" si="681">(B14531*10000+E14531)*D14531</f>
        <v>3150110</v>
      </c>
      <c r="G14531">
        <f t="shared" ref="G14531:G14594" si="682">(B14531*10000+FLOOR(C14531/100,1))*10000+E14531</f>
        <v>31503810110</v>
      </c>
      <c r="H14531">
        <v>14530</v>
      </c>
      <c r="I14531">
        <f t="shared" ref="I14531:I14594" si="683">IF(C14531=30300,IF(E14531=117,1,IF(E14531=313,1,0)),0)</f>
        <v>0</v>
      </c>
    </row>
    <row r="14532" spans="1:9">
      <c r="A14532">
        <v>14530</v>
      </c>
      <c r="B14532">
        <v>315</v>
      </c>
      <c r="C14532">
        <v>32000</v>
      </c>
      <c r="D14532">
        <v>1</v>
      </c>
      <c r="E14532">
        <v>120</v>
      </c>
      <c r="F14532">
        <f t="shared" si="681"/>
        <v>3150120</v>
      </c>
      <c r="G14532">
        <f t="shared" si="682"/>
        <v>31503200120</v>
      </c>
      <c r="H14532">
        <v>14531</v>
      </c>
      <c r="I14532">
        <f t="shared" si="683"/>
        <v>0</v>
      </c>
    </row>
    <row r="14533" spans="1:9">
      <c r="A14533">
        <v>14531</v>
      </c>
      <c r="B14533">
        <v>315</v>
      </c>
      <c r="C14533">
        <v>32100</v>
      </c>
      <c r="D14533">
        <v>1</v>
      </c>
      <c r="E14533">
        <v>117</v>
      </c>
      <c r="F14533">
        <f t="shared" si="681"/>
        <v>3150117</v>
      </c>
      <c r="G14533">
        <f t="shared" si="682"/>
        <v>31503210117</v>
      </c>
      <c r="H14533">
        <v>14532</v>
      </c>
      <c r="I14533">
        <f t="shared" si="683"/>
        <v>0</v>
      </c>
    </row>
    <row r="14534" spans="1:9">
      <c r="A14534">
        <v>14532</v>
      </c>
      <c r="B14534">
        <v>315</v>
      </c>
      <c r="C14534">
        <v>32201</v>
      </c>
      <c r="D14534">
        <v>1</v>
      </c>
      <c r="E14534">
        <v>109</v>
      </c>
      <c r="F14534">
        <f t="shared" si="681"/>
        <v>3150109</v>
      </c>
      <c r="G14534">
        <f t="shared" si="682"/>
        <v>31503220109</v>
      </c>
      <c r="H14534">
        <v>14533</v>
      </c>
      <c r="I14534">
        <f t="shared" si="683"/>
        <v>0</v>
      </c>
    </row>
    <row r="14535" spans="1:9">
      <c r="A14535">
        <v>14533</v>
      </c>
      <c r="B14535">
        <v>315</v>
      </c>
      <c r="C14535">
        <v>34100</v>
      </c>
      <c r="D14535">
        <v>1</v>
      </c>
      <c r="E14535">
        <v>113</v>
      </c>
      <c r="F14535">
        <f t="shared" si="681"/>
        <v>3150113</v>
      </c>
      <c r="G14535">
        <f t="shared" si="682"/>
        <v>31503410113</v>
      </c>
      <c r="H14535">
        <v>14534</v>
      </c>
      <c r="I14535">
        <f t="shared" si="683"/>
        <v>0</v>
      </c>
    </row>
    <row r="14536" spans="1:9">
      <c r="A14536">
        <v>14534</v>
      </c>
      <c r="B14536">
        <v>315</v>
      </c>
      <c r="C14536">
        <v>34200</v>
      </c>
      <c r="D14536">
        <v>1</v>
      </c>
      <c r="E14536">
        <v>107</v>
      </c>
      <c r="F14536">
        <f t="shared" si="681"/>
        <v>3150107</v>
      </c>
      <c r="G14536">
        <f t="shared" si="682"/>
        <v>31503420107</v>
      </c>
      <c r="H14536">
        <v>14535</v>
      </c>
      <c r="I14536">
        <f t="shared" si="683"/>
        <v>0</v>
      </c>
    </row>
    <row r="14537" spans="1:9">
      <c r="A14537">
        <v>14535</v>
      </c>
      <c r="B14537">
        <v>315</v>
      </c>
      <c r="C14537">
        <v>34104</v>
      </c>
      <c r="D14537">
        <v>1</v>
      </c>
      <c r="E14537">
        <v>103</v>
      </c>
      <c r="F14537">
        <f t="shared" si="681"/>
        <v>3150103</v>
      </c>
      <c r="G14537">
        <f t="shared" si="682"/>
        <v>31503410103</v>
      </c>
      <c r="H14537">
        <v>14536</v>
      </c>
      <c r="I14537">
        <f t="shared" si="683"/>
        <v>0</v>
      </c>
    </row>
    <row r="14538" spans="1:9">
      <c r="A14538">
        <v>14536</v>
      </c>
      <c r="B14538">
        <v>315</v>
      </c>
      <c r="C14538">
        <v>43011</v>
      </c>
      <c r="D14538">
        <v>0</v>
      </c>
      <c r="E14538">
        <v>362</v>
      </c>
      <c r="F14538">
        <f t="shared" si="681"/>
        <v>0</v>
      </c>
      <c r="G14538">
        <f t="shared" si="682"/>
        <v>31504300362</v>
      </c>
      <c r="H14538">
        <v>14537</v>
      </c>
      <c r="I14538">
        <f t="shared" si="683"/>
        <v>0</v>
      </c>
    </row>
    <row r="14539" spans="1:9">
      <c r="A14539">
        <v>14537</v>
      </c>
      <c r="B14539">
        <v>315</v>
      </c>
      <c r="C14539">
        <v>41000</v>
      </c>
      <c r="D14539">
        <v>1</v>
      </c>
      <c r="E14539">
        <v>310</v>
      </c>
      <c r="F14539">
        <f t="shared" si="681"/>
        <v>3150310</v>
      </c>
      <c r="G14539">
        <f t="shared" si="682"/>
        <v>31504100310</v>
      </c>
      <c r="H14539">
        <v>14538</v>
      </c>
      <c r="I14539">
        <f t="shared" si="683"/>
        <v>0</v>
      </c>
    </row>
    <row r="14540" spans="1:9">
      <c r="A14540">
        <v>14538</v>
      </c>
      <c r="B14540">
        <v>315</v>
      </c>
      <c r="C14540">
        <v>41000</v>
      </c>
      <c r="D14540">
        <v>1</v>
      </c>
      <c r="E14540">
        <v>302</v>
      </c>
      <c r="F14540">
        <f t="shared" si="681"/>
        <v>3150302</v>
      </c>
      <c r="G14540">
        <f t="shared" si="682"/>
        <v>31504100302</v>
      </c>
      <c r="H14540">
        <v>14539</v>
      </c>
      <c r="I14540">
        <f t="shared" si="683"/>
        <v>0</v>
      </c>
    </row>
    <row r="14541" spans="1:9">
      <c r="A14541">
        <v>14539</v>
      </c>
      <c r="B14541">
        <v>315</v>
      </c>
      <c r="C14541">
        <v>41000</v>
      </c>
      <c r="D14541">
        <v>1</v>
      </c>
      <c r="E14541">
        <v>314</v>
      </c>
      <c r="F14541">
        <f t="shared" si="681"/>
        <v>3150314</v>
      </c>
      <c r="G14541">
        <f t="shared" si="682"/>
        <v>31504100314</v>
      </c>
      <c r="H14541">
        <v>14540</v>
      </c>
      <c r="I14541">
        <f t="shared" si="683"/>
        <v>0</v>
      </c>
    </row>
    <row r="14542" spans="1:9">
      <c r="A14542">
        <v>14540</v>
      </c>
      <c r="B14542">
        <v>315</v>
      </c>
      <c r="C14542">
        <v>40002</v>
      </c>
      <c r="D14542">
        <v>1</v>
      </c>
      <c r="E14542">
        <v>308</v>
      </c>
      <c r="F14542">
        <f t="shared" si="681"/>
        <v>3150308</v>
      </c>
      <c r="G14542">
        <f t="shared" si="682"/>
        <v>31504000308</v>
      </c>
      <c r="H14542">
        <v>14541</v>
      </c>
      <c r="I14542">
        <f t="shared" si="683"/>
        <v>0</v>
      </c>
    </row>
    <row r="14543" spans="1:9">
      <c r="A14543">
        <v>14541</v>
      </c>
      <c r="B14543">
        <v>315</v>
      </c>
      <c r="C14543">
        <v>43001</v>
      </c>
      <c r="D14543">
        <v>0</v>
      </c>
      <c r="E14543">
        <v>306</v>
      </c>
      <c r="F14543">
        <f t="shared" si="681"/>
        <v>0</v>
      </c>
      <c r="G14543">
        <f t="shared" si="682"/>
        <v>31504300306</v>
      </c>
      <c r="H14543">
        <v>14542</v>
      </c>
      <c r="I14543">
        <f t="shared" si="683"/>
        <v>0</v>
      </c>
    </row>
    <row r="14544" spans="1:9">
      <c r="A14544">
        <v>14542</v>
      </c>
      <c r="B14544">
        <v>315</v>
      </c>
      <c r="C14544">
        <v>46630</v>
      </c>
      <c r="D14544">
        <v>1</v>
      </c>
      <c r="E14544">
        <v>760</v>
      </c>
      <c r="F14544">
        <f t="shared" si="681"/>
        <v>3150760</v>
      </c>
      <c r="G14544">
        <f t="shared" si="682"/>
        <v>31504660760</v>
      </c>
      <c r="H14544">
        <v>14543</v>
      </c>
      <c r="I14544">
        <f t="shared" si="683"/>
        <v>0</v>
      </c>
    </row>
    <row r="14545" spans="1:9">
      <c r="A14545">
        <v>14543</v>
      </c>
      <c r="B14545">
        <v>315</v>
      </c>
      <c r="C14545">
        <v>46540</v>
      </c>
      <c r="D14545">
        <v>1</v>
      </c>
      <c r="E14545">
        <v>763</v>
      </c>
      <c r="F14545">
        <f t="shared" si="681"/>
        <v>3150763</v>
      </c>
      <c r="G14545">
        <f t="shared" si="682"/>
        <v>31504650763</v>
      </c>
      <c r="H14545">
        <v>14544</v>
      </c>
      <c r="I14545">
        <f t="shared" si="683"/>
        <v>0</v>
      </c>
    </row>
    <row r="14546" spans="1:9">
      <c r="A14546">
        <v>14544</v>
      </c>
      <c r="B14546">
        <v>315</v>
      </c>
      <c r="C14546">
        <v>46520</v>
      </c>
      <c r="D14546">
        <v>1</v>
      </c>
      <c r="E14546">
        <v>754</v>
      </c>
      <c r="F14546">
        <f t="shared" si="681"/>
        <v>3150754</v>
      </c>
      <c r="G14546">
        <f t="shared" si="682"/>
        <v>31504650754</v>
      </c>
      <c r="H14546">
        <v>14545</v>
      </c>
      <c r="I14546">
        <f t="shared" si="683"/>
        <v>0</v>
      </c>
    </row>
    <row r="14547" spans="1:9">
      <c r="A14547">
        <v>14545</v>
      </c>
      <c r="B14547">
        <v>315</v>
      </c>
      <c r="C14547">
        <v>46590</v>
      </c>
      <c r="D14547">
        <v>1</v>
      </c>
      <c r="E14547">
        <v>753</v>
      </c>
      <c r="F14547">
        <f t="shared" si="681"/>
        <v>3150753</v>
      </c>
      <c r="G14547">
        <f t="shared" si="682"/>
        <v>31504650753</v>
      </c>
      <c r="H14547">
        <v>14546</v>
      </c>
      <c r="I14547">
        <f t="shared" si="683"/>
        <v>0</v>
      </c>
    </row>
    <row r="14548" spans="1:9">
      <c r="A14548">
        <v>14546</v>
      </c>
      <c r="B14548">
        <v>315</v>
      </c>
      <c r="C14548">
        <v>46770</v>
      </c>
      <c r="D14548">
        <v>1</v>
      </c>
      <c r="E14548">
        <v>762</v>
      </c>
      <c r="F14548">
        <f t="shared" si="681"/>
        <v>3150762</v>
      </c>
      <c r="G14548">
        <f t="shared" si="682"/>
        <v>31504670762</v>
      </c>
      <c r="H14548">
        <v>14547</v>
      </c>
      <c r="I14548">
        <f t="shared" si="683"/>
        <v>0</v>
      </c>
    </row>
    <row r="14549" spans="1:9">
      <c r="A14549">
        <v>14547</v>
      </c>
      <c r="B14549">
        <v>315</v>
      </c>
      <c r="C14549">
        <v>46510</v>
      </c>
      <c r="D14549">
        <v>1</v>
      </c>
      <c r="E14549">
        <v>761</v>
      </c>
      <c r="F14549">
        <f t="shared" si="681"/>
        <v>3150761</v>
      </c>
      <c r="G14549">
        <f t="shared" si="682"/>
        <v>31504650761</v>
      </c>
      <c r="H14549">
        <v>14548</v>
      </c>
      <c r="I14549">
        <f t="shared" si="683"/>
        <v>0</v>
      </c>
    </row>
    <row r="14550" spans="1:9">
      <c r="A14550">
        <v>14548</v>
      </c>
      <c r="B14550">
        <v>315</v>
      </c>
      <c r="C14550">
        <v>46650</v>
      </c>
      <c r="D14550">
        <v>1</v>
      </c>
      <c r="E14550">
        <v>758</v>
      </c>
      <c r="F14550">
        <f t="shared" si="681"/>
        <v>3150758</v>
      </c>
      <c r="G14550">
        <f t="shared" si="682"/>
        <v>31504660758</v>
      </c>
      <c r="H14550">
        <v>14549</v>
      </c>
      <c r="I14550">
        <f t="shared" si="683"/>
        <v>0</v>
      </c>
    </row>
    <row r="14551" spans="1:9">
      <c r="A14551">
        <v>14549</v>
      </c>
      <c r="B14551">
        <v>315</v>
      </c>
      <c r="C14551">
        <v>46710</v>
      </c>
      <c r="D14551">
        <v>1</v>
      </c>
      <c r="E14551">
        <v>759</v>
      </c>
      <c r="F14551">
        <f t="shared" si="681"/>
        <v>3150759</v>
      </c>
      <c r="G14551">
        <f t="shared" si="682"/>
        <v>31504670759</v>
      </c>
      <c r="H14551">
        <v>14550</v>
      </c>
      <c r="I14551">
        <f t="shared" si="683"/>
        <v>0</v>
      </c>
    </row>
    <row r="14552" spans="1:9">
      <c r="A14552">
        <v>14550</v>
      </c>
      <c r="B14552">
        <v>315</v>
      </c>
      <c r="C14552">
        <v>46802</v>
      </c>
      <c r="D14552">
        <v>1</v>
      </c>
      <c r="E14552">
        <v>607</v>
      </c>
      <c r="F14552">
        <f t="shared" si="681"/>
        <v>3150607</v>
      </c>
      <c r="G14552">
        <f t="shared" si="682"/>
        <v>31504680607</v>
      </c>
      <c r="H14552">
        <v>14551</v>
      </c>
      <c r="I14552">
        <f t="shared" si="683"/>
        <v>0</v>
      </c>
    </row>
    <row r="14553" spans="1:9">
      <c r="A14553">
        <v>14551</v>
      </c>
      <c r="B14553">
        <v>315</v>
      </c>
      <c r="C14553">
        <v>46504</v>
      </c>
      <c r="D14553">
        <v>1</v>
      </c>
      <c r="E14553">
        <v>601</v>
      </c>
      <c r="F14553">
        <f t="shared" si="681"/>
        <v>3150601</v>
      </c>
      <c r="G14553">
        <f t="shared" si="682"/>
        <v>31504650601</v>
      </c>
      <c r="H14553">
        <v>14552</v>
      </c>
      <c r="I14553">
        <f t="shared" si="683"/>
        <v>0</v>
      </c>
    </row>
    <row r="14554" spans="1:9">
      <c r="A14554">
        <v>14552</v>
      </c>
      <c r="B14554">
        <v>315</v>
      </c>
      <c r="C14554">
        <v>46703</v>
      </c>
      <c r="D14554">
        <v>1</v>
      </c>
      <c r="E14554">
        <v>606</v>
      </c>
      <c r="F14554">
        <f t="shared" si="681"/>
        <v>3150606</v>
      </c>
      <c r="G14554">
        <f t="shared" si="682"/>
        <v>31504670606</v>
      </c>
      <c r="H14554">
        <v>14553</v>
      </c>
      <c r="I14554">
        <f t="shared" si="683"/>
        <v>0</v>
      </c>
    </row>
    <row r="14555" spans="1:9">
      <c r="A14555">
        <v>14553</v>
      </c>
      <c r="B14555">
        <v>315</v>
      </c>
      <c r="C14555">
        <v>46603</v>
      </c>
      <c r="D14555">
        <v>1</v>
      </c>
      <c r="E14555">
        <v>604</v>
      </c>
      <c r="F14555">
        <f t="shared" si="681"/>
        <v>3150604</v>
      </c>
      <c r="G14555">
        <f t="shared" si="682"/>
        <v>31504660604</v>
      </c>
      <c r="H14555">
        <v>14554</v>
      </c>
      <c r="I14555">
        <f t="shared" si="683"/>
        <v>0</v>
      </c>
    </row>
    <row r="14556" spans="1:9">
      <c r="A14556">
        <v>14554</v>
      </c>
      <c r="B14556">
        <v>315</v>
      </c>
      <c r="C14556">
        <v>46604</v>
      </c>
      <c r="D14556">
        <v>1</v>
      </c>
      <c r="E14556">
        <v>605</v>
      </c>
      <c r="F14556">
        <f t="shared" si="681"/>
        <v>3150605</v>
      </c>
      <c r="G14556">
        <f t="shared" si="682"/>
        <v>31504660605</v>
      </c>
      <c r="H14556">
        <v>14555</v>
      </c>
      <c r="I14556">
        <f t="shared" si="683"/>
        <v>0</v>
      </c>
    </row>
    <row r="14557" spans="1:9">
      <c r="A14557">
        <v>14555</v>
      </c>
      <c r="B14557">
        <v>315</v>
      </c>
      <c r="C14557">
        <v>46700</v>
      </c>
      <c r="D14557">
        <v>1</v>
      </c>
      <c r="E14557">
        <v>603</v>
      </c>
      <c r="F14557">
        <f t="shared" si="681"/>
        <v>3150603</v>
      </c>
      <c r="G14557">
        <f t="shared" si="682"/>
        <v>31504670603</v>
      </c>
      <c r="H14557">
        <v>14556</v>
      </c>
      <c r="I14557">
        <f t="shared" si="683"/>
        <v>0</v>
      </c>
    </row>
    <row r="14558" spans="1:9">
      <c r="A14558">
        <v>14556</v>
      </c>
      <c r="B14558">
        <v>315</v>
      </c>
      <c r="C14558">
        <v>30301</v>
      </c>
      <c r="D14558">
        <v>1</v>
      </c>
      <c r="E14558">
        <v>111</v>
      </c>
      <c r="F14558">
        <f t="shared" si="681"/>
        <v>3150111</v>
      </c>
      <c r="G14558">
        <f t="shared" si="682"/>
        <v>31503030111</v>
      </c>
      <c r="H14558">
        <v>14557</v>
      </c>
      <c r="I14558">
        <f t="shared" si="683"/>
        <v>0</v>
      </c>
    </row>
    <row r="14559" spans="1:9">
      <c r="A14559">
        <v>14557</v>
      </c>
      <c r="B14559">
        <v>315</v>
      </c>
      <c r="C14559">
        <v>38100</v>
      </c>
      <c r="D14559">
        <v>1</v>
      </c>
      <c r="E14559">
        <v>106</v>
      </c>
      <c r="F14559">
        <f t="shared" si="681"/>
        <v>3150106</v>
      </c>
      <c r="G14559">
        <f t="shared" si="682"/>
        <v>31503810106</v>
      </c>
      <c r="H14559">
        <v>14558</v>
      </c>
      <c r="I14559">
        <f t="shared" si="683"/>
        <v>0</v>
      </c>
    </row>
    <row r="14560" spans="1:9">
      <c r="A14560">
        <v>14558</v>
      </c>
      <c r="B14560">
        <v>315</v>
      </c>
      <c r="C14560">
        <v>32201</v>
      </c>
      <c r="D14560">
        <v>1</v>
      </c>
      <c r="E14560">
        <v>313</v>
      </c>
      <c r="F14560">
        <f t="shared" si="681"/>
        <v>3150313</v>
      </c>
      <c r="G14560">
        <f t="shared" si="682"/>
        <v>31503220313</v>
      </c>
      <c r="H14560">
        <v>14559</v>
      </c>
      <c r="I14560">
        <f t="shared" si="683"/>
        <v>0</v>
      </c>
    </row>
    <row r="14561" spans="1:9">
      <c r="A14561">
        <v>14559</v>
      </c>
      <c r="B14561">
        <v>315</v>
      </c>
      <c r="C14561">
        <v>40007</v>
      </c>
      <c r="D14561">
        <v>1</v>
      </c>
      <c r="E14561">
        <v>116</v>
      </c>
      <c r="F14561">
        <f t="shared" si="681"/>
        <v>3150116</v>
      </c>
      <c r="G14561">
        <f t="shared" si="682"/>
        <v>31504000116</v>
      </c>
      <c r="H14561">
        <v>14560</v>
      </c>
      <c r="I14561">
        <f t="shared" si="683"/>
        <v>0</v>
      </c>
    </row>
    <row r="14562" spans="1:9">
      <c r="A14562">
        <v>14560</v>
      </c>
      <c r="B14562">
        <v>315</v>
      </c>
      <c r="C14562">
        <v>43501</v>
      </c>
      <c r="D14562">
        <v>0</v>
      </c>
      <c r="E14562">
        <v>307</v>
      </c>
      <c r="F14562">
        <f t="shared" si="681"/>
        <v>0</v>
      </c>
      <c r="G14562">
        <f t="shared" si="682"/>
        <v>31504350307</v>
      </c>
      <c r="H14562">
        <v>14561</v>
      </c>
      <c r="I14562">
        <f t="shared" si="683"/>
        <v>0</v>
      </c>
    </row>
    <row r="14563" spans="1:9">
      <c r="A14563">
        <v>14561</v>
      </c>
      <c r="B14563">
        <v>316</v>
      </c>
      <c r="C14563">
        <v>30000</v>
      </c>
      <c r="D14563">
        <v>1</v>
      </c>
      <c r="E14563">
        <v>128</v>
      </c>
      <c r="F14563">
        <f t="shared" si="681"/>
        <v>3160128</v>
      </c>
      <c r="G14563">
        <f t="shared" si="682"/>
        <v>31603000128</v>
      </c>
      <c r="H14563">
        <v>14562</v>
      </c>
      <c r="I14563">
        <f t="shared" si="683"/>
        <v>0</v>
      </c>
    </row>
    <row r="14564" spans="1:9">
      <c r="A14564">
        <v>14562</v>
      </c>
      <c r="B14564">
        <v>316</v>
      </c>
      <c r="C14564">
        <v>30001</v>
      </c>
      <c r="D14564">
        <v>1</v>
      </c>
      <c r="E14564">
        <v>103</v>
      </c>
      <c r="F14564">
        <f t="shared" si="681"/>
        <v>3160103</v>
      </c>
      <c r="G14564">
        <f t="shared" si="682"/>
        <v>31603000103</v>
      </c>
      <c r="H14564">
        <v>14563</v>
      </c>
      <c r="I14564">
        <f t="shared" si="683"/>
        <v>0</v>
      </c>
    </row>
    <row r="14565" spans="1:9">
      <c r="A14565">
        <v>14563</v>
      </c>
      <c r="B14565">
        <v>316</v>
      </c>
      <c r="C14565">
        <v>38100</v>
      </c>
      <c r="D14565">
        <v>1</v>
      </c>
      <c r="E14565">
        <v>307</v>
      </c>
      <c r="F14565">
        <f t="shared" si="681"/>
        <v>3160307</v>
      </c>
      <c r="G14565">
        <f t="shared" si="682"/>
        <v>31603810307</v>
      </c>
      <c r="H14565">
        <v>14564</v>
      </c>
      <c r="I14565">
        <f t="shared" si="683"/>
        <v>0</v>
      </c>
    </row>
    <row r="14566" spans="1:9">
      <c r="A14566">
        <v>14564</v>
      </c>
      <c r="B14566">
        <v>316</v>
      </c>
      <c r="C14566">
        <v>38101</v>
      </c>
      <c r="D14566">
        <v>1</v>
      </c>
      <c r="E14566">
        <v>106</v>
      </c>
      <c r="F14566">
        <f t="shared" si="681"/>
        <v>3160106</v>
      </c>
      <c r="G14566">
        <f t="shared" si="682"/>
        <v>31603810106</v>
      </c>
      <c r="H14566">
        <v>14565</v>
      </c>
      <c r="I14566">
        <f t="shared" si="683"/>
        <v>0</v>
      </c>
    </row>
    <row r="14567" spans="1:9">
      <c r="A14567">
        <v>14565</v>
      </c>
      <c r="B14567">
        <v>316</v>
      </c>
      <c r="C14567">
        <v>32102</v>
      </c>
      <c r="D14567">
        <v>1</v>
      </c>
      <c r="E14567">
        <v>313</v>
      </c>
      <c r="F14567">
        <f t="shared" si="681"/>
        <v>3160313</v>
      </c>
      <c r="G14567">
        <f t="shared" si="682"/>
        <v>31603210313</v>
      </c>
      <c r="H14567">
        <v>14566</v>
      </c>
      <c r="I14567">
        <f t="shared" si="683"/>
        <v>0</v>
      </c>
    </row>
    <row r="14568" spans="1:9">
      <c r="A14568">
        <v>14566</v>
      </c>
      <c r="B14568">
        <v>316</v>
      </c>
      <c r="C14568">
        <v>32000</v>
      </c>
      <c r="D14568">
        <v>1</v>
      </c>
      <c r="E14568">
        <v>112</v>
      </c>
      <c r="F14568">
        <f t="shared" si="681"/>
        <v>3160112</v>
      </c>
      <c r="G14568">
        <f t="shared" si="682"/>
        <v>31603200112</v>
      </c>
      <c r="H14568">
        <v>14567</v>
      </c>
      <c r="I14568">
        <f t="shared" si="683"/>
        <v>0</v>
      </c>
    </row>
    <row r="14569" spans="1:9">
      <c r="A14569">
        <v>14567</v>
      </c>
      <c r="B14569">
        <v>316</v>
      </c>
      <c r="C14569">
        <v>32201</v>
      </c>
      <c r="D14569">
        <v>1</v>
      </c>
      <c r="E14569">
        <v>113</v>
      </c>
      <c r="F14569">
        <f t="shared" si="681"/>
        <v>3160113</v>
      </c>
      <c r="G14569">
        <f t="shared" si="682"/>
        <v>31603220113</v>
      </c>
      <c r="H14569">
        <v>14568</v>
      </c>
      <c r="I14569">
        <f t="shared" si="683"/>
        <v>0</v>
      </c>
    </row>
    <row r="14570" spans="1:9">
      <c r="A14570">
        <v>14568</v>
      </c>
      <c r="B14570">
        <v>316</v>
      </c>
      <c r="C14570">
        <v>34200</v>
      </c>
      <c r="D14570">
        <v>1</v>
      </c>
      <c r="E14570">
        <v>109</v>
      </c>
      <c r="F14570">
        <f t="shared" si="681"/>
        <v>3160109</v>
      </c>
      <c r="G14570">
        <f t="shared" si="682"/>
        <v>31603420109</v>
      </c>
      <c r="H14570">
        <v>14569</v>
      </c>
      <c r="I14570">
        <f t="shared" si="683"/>
        <v>0</v>
      </c>
    </row>
    <row r="14571" spans="1:9">
      <c r="A14571">
        <v>14569</v>
      </c>
      <c r="B14571">
        <v>316</v>
      </c>
      <c r="C14571">
        <v>34102</v>
      </c>
      <c r="D14571">
        <v>1</v>
      </c>
      <c r="E14571">
        <v>111</v>
      </c>
      <c r="F14571">
        <f t="shared" si="681"/>
        <v>3160111</v>
      </c>
      <c r="G14571">
        <f t="shared" si="682"/>
        <v>31603410111</v>
      </c>
      <c r="H14571">
        <v>14570</v>
      </c>
      <c r="I14571">
        <f t="shared" si="683"/>
        <v>0</v>
      </c>
    </row>
    <row r="14572" spans="1:9">
      <c r="A14572">
        <v>14570</v>
      </c>
      <c r="B14572">
        <v>316</v>
      </c>
      <c r="C14572">
        <v>34300</v>
      </c>
      <c r="D14572">
        <v>1</v>
      </c>
      <c r="E14572">
        <v>107</v>
      </c>
      <c r="F14572">
        <f t="shared" si="681"/>
        <v>3160107</v>
      </c>
      <c r="G14572">
        <f t="shared" si="682"/>
        <v>31603430107</v>
      </c>
      <c r="H14572">
        <v>14571</v>
      </c>
      <c r="I14572">
        <f t="shared" si="683"/>
        <v>0</v>
      </c>
    </row>
    <row r="14573" spans="1:9">
      <c r="A14573">
        <v>14571</v>
      </c>
      <c r="B14573">
        <v>316</v>
      </c>
      <c r="C14573">
        <v>45010</v>
      </c>
      <c r="D14573">
        <v>1</v>
      </c>
      <c r="E14573">
        <v>362</v>
      </c>
      <c r="F14573">
        <f t="shared" si="681"/>
        <v>3160362</v>
      </c>
      <c r="G14573">
        <f t="shared" si="682"/>
        <v>31604500362</v>
      </c>
      <c r="H14573">
        <v>14572</v>
      </c>
      <c r="I14573">
        <f t="shared" si="683"/>
        <v>0</v>
      </c>
    </row>
    <row r="14574" spans="1:9">
      <c r="A14574">
        <v>14572</v>
      </c>
      <c r="B14574">
        <v>316</v>
      </c>
      <c r="C14574">
        <v>41000</v>
      </c>
      <c r="D14574">
        <v>1</v>
      </c>
      <c r="E14574">
        <v>116</v>
      </c>
      <c r="F14574">
        <f t="shared" si="681"/>
        <v>3160116</v>
      </c>
      <c r="G14574">
        <f t="shared" si="682"/>
        <v>31604100116</v>
      </c>
      <c r="H14574">
        <v>14573</v>
      </c>
      <c r="I14574">
        <f t="shared" si="683"/>
        <v>0</v>
      </c>
    </row>
    <row r="14575" spans="1:9">
      <c r="A14575">
        <v>14573</v>
      </c>
      <c r="B14575">
        <v>316</v>
      </c>
      <c r="C14575">
        <v>41000</v>
      </c>
      <c r="D14575">
        <v>1</v>
      </c>
      <c r="E14575">
        <v>308</v>
      </c>
      <c r="F14575">
        <f t="shared" si="681"/>
        <v>3160308</v>
      </c>
      <c r="G14575">
        <f t="shared" si="682"/>
        <v>31604100308</v>
      </c>
      <c r="H14575">
        <v>14574</v>
      </c>
      <c r="I14575">
        <f t="shared" si="683"/>
        <v>0</v>
      </c>
    </row>
    <row r="14576" spans="1:9">
      <c r="A14576">
        <v>14574</v>
      </c>
      <c r="B14576">
        <v>316</v>
      </c>
      <c r="C14576">
        <v>41000</v>
      </c>
      <c r="D14576">
        <v>1</v>
      </c>
      <c r="E14576">
        <v>108</v>
      </c>
      <c r="F14576">
        <f t="shared" si="681"/>
        <v>3160108</v>
      </c>
      <c r="G14576">
        <f t="shared" si="682"/>
        <v>31604100108</v>
      </c>
      <c r="H14576">
        <v>14575</v>
      </c>
      <c r="I14576">
        <f t="shared" si="683"/>
        <v>0</v>
      </c>
    </row>
    <row r="14577" spans="1:9">
      <c r="A14577">
        <v>14575</v>
      </c>
      <c r="B14577">
        <v>316</v>
      </c>
      <c r="C14577">
        <v>40007</v>
      </c>
      <c r="D14577">
        <v>1</v>
      </c>
      <c r="E14577">
        <v>302</v>
      </c>
      <c r="F14577">
        <f t="shared" si="681"/>
        <v>3160302</v>
      </c>
      <c r="G14577">
        <f t="shared" si="682"/>
        <v>31604000302</v>
      </c>
      <c r="H14577">
        <v>14576</v>
      </c>
      <c r="I14577">
        <f t="shared" si="683"/>
        <v>0</v>
      </c>
    </row>
    <row r="14578" spans="1:9">
      <c r="A14578">
        <v>14576</v>
      </c>
      <c r="B14578">
        <v>316</v>
      </c>
      <c r="C14578">
        <v>43000</v>
      </c>
      <c r="D14578">
        <v>0</v>
      </c>
      <c r="E14578">
        <v>310</v>
      </c>
      <c r="F14578">
        <f t="shared" si="681"/>
        <v>0</v>
      </c>
      <c r="G14578">
        <f t="shared" si="682"/>
        <v>31604300310</v>
      </c>
      <c r="H14578">
        <v>14577</v>
      </c>
      <c r="I14578">
        <f t="shared" si="683"/>
        <v>0</v>
      </c>
    </row>
    <row r="14579" spans="1:9">
      <c r="A14579">
        <v>14577</v>
      </c>
      <c r="B14579">
        <v>316</v>
      </c>
      <c r="C14579">
        <v>46680</v>
      </c>
      <c r="D14579">
        <v>1</v>
      </c>
      <c r="E14579">
        <v>763</v>
      </c>
      <c r="F14579">
        <f t="shared" si="681"/>
        <v>3160763</v>
      </c>
      <c r="G14579">
        <f t="shared" si="682"/>
        <v>31604660763</v>
      </c>
      <c r="H14579">
        <v>14578</v>
      </c>
      <c r="I14579">
        <f t="shared" si="683"/>
        <v>0</v>
      </c>
    </row>
    <row r="14580" spans="1:9">
      <c r="A14580">
        <v>14578</v>
      </c>
      <c r="B14580">
        <v>316</v>
      </c>
      <c r="C14580">
        <v>46540</v>
      </c>
      <c r="D14580">
        <v>1</v>
      </c>
      <c r="E14580">
        <v>754</v>
      </c>
      <c r="F14580">
        <f t="shared" si="681"/>
        <v>3160754</v>
      </c>
      <c r="G14580">
        <f t="shared" si="682"/>
        <v>31604650754</v>
      </c>
      <c r="H14580">
        <v>14579</v>
      </c>
      <c r="I14580">
        <f t="shared" si="683"/>
        <v>0</v>
      </c>
    </row>
    <row r="14581" spans="1:9">
      <c r="A14581">
        <v>14579</v>
      </c>
      <c r="B14581">
        <v>316</v>
      </c>
      <c r="C14581">
        <v>46640</v>
      </c>
      <c r="D14581">
        <v>1</v>
      </c>
      <c r="E14581">
        <v>761</v>
      </c>
      <c r="F14581">
        <f t="shared" si="681"/>
        <v>3160761</v>
      </c>
      <c r="G14581">
        <f t="shared" si="682"/>
        <v>31604660761</v>
      </c>
      <c r="H14581">
        <v>14580</v>
      </c>
      <c r="I14581">
        <f t="shared" si="683"/>
        <v>0</v>
      </c>
    </row>
    <row r="14582" spans="1:9">
      <c r="A14582">
        <v>14580</v>
      </c>
      <c r="B14582">
        <v>316</v>
      </c>
      <c r="C14582">
        <v>46570</v>
      </c>
      <c r="D14582">
        <v>1</v>
      </c>
      <c r="E14582">
        <v>753</v>
      </c>
      <c r="F14582">
        <f t="shared" si="681"/>
        <v>3160753</v>
      </c>
      <c r="G14582">
        <f t="shared" si="682"/>
        <v>31604650753</v>
      </c>
      <c r="H14582">
        <v>14581</v>
      </c>
      <c r="I14582">
        <f t="shared" si="683"/>
        <v>0</v>
      </c>
    </row>
    <row r="14583" spans="1:9">
      <c r="A14583">
        <v>14581</v>
      </c>
      <c r="B14583">
        <v>316</v>
      </c>
      <c r="C14583">
        <v>46710</v>
      </c>
      <c r="D14583">
        <v>1</v>
      </c>
      <c r="E14583">
        <v>759</v>
      </c>
      <c r="F14583">
        <f t="shared" si="681"/>
        <v>3160759</v>
      </c>
      <c r="G14583">
        <f t="shared" si="682"/>
        <v>31604670759</v>
      </c>
      <c r="H14583">
        <v>14582</v>
      </c>
      <c r="I14583">
        <f t="shared" si="683"/>
        <v>0</v>
      </c>
    </row>
    <row r="14584" spans="1:9">
      <c r="A14584">
        <v>14582</v>
      </c>
      <c r="B14584">
        <v>316</v>
      </c>
      <c r="C14584">
        <v>46620</v>
      </c>
      <c r="D14584">
        <v>1</v>
      </c>
      <c r="E14584">
        <v>760</v>
      </c>
      <c r="F14584">
        <f t="shared" si="681"/>
        <v>3160760</v>
      </c>
      <c r="G14584">
        <f t="shared" si="682"/>
        <v>31604660760</v>
      </c>
      <c r="H14584">
        <v>14583</v>
      </c>
      <c r="I14584">
        <f t="shared" si="683"/>
        <v>0</v>
      </c>
    </row>
    <row r="14585" spans="1:9">
      <c r="A14585">
        <v>14583</v>
      </c>
      <c r="B14585">
        <v>316</v>
      </c>
      <c r="C14585">
        <v>45510</v>
      </c>
      <c r="D14585">
        <v>1</v>
      </c>
      <c r="E14585">
        <v>762</v>
      </c>
      <c r="F14585">
        <f t="shared" si="681"/>
        <v>3160762</v>
      </c>
      <c r="G14585">
        <f t="shared" si="682"/>
        <v>31604550762</v>
      </c>
      <c r="H14585">
        <v>14584</v>
      </c>
      <c r="I14585">
        <f t="shared" si="683"/>
        <v>0</v>
      </c>
    </row>
    <row r="14586" spans="1:9">
      <c r="A14586">
        <v>14584</v>
      </c>
      <c r="B14586">
        <v>316</v>
      </c>
      <c r="C14586">
        <v>46550</v>
      </c>
      <c r="D14586">
        <v>1</v>
      </c>
      <c r="E14586">
        <v>758</v>
      </c>
      <c r="F14586">
        <f t="shared" si="681"/>
        <v>3160758</v>
      </c>
      <c r="G14586">
        <f t="shared" si="682"/>
        <v>31604650758</v>
      </c>
      <c r="H14586">
        <v>14585</v>
      </c>
      <c r="I14586">
        <f t="shared" si="683"/>
        <v>0</v>
      </c>
    </row>
    <row r="14587" spans="1:9">
      <c r="A14587">
        <v>14585</v>
      </c>
      <c r="B14587">
        <v>316</v>
      </c>
      <c r="C14587">
        <v>45520</v>
      </c>
      <c r="D14587">
        <v>0</v>
      </c>
      <c r="E14587">
        <v>576</v>
      </c>
      <c r="F14587">
        <f t="shared" si="681"/>
        <v>0</v>
      </c>
      <c r="G14587">
        <f t="shared" si="682"/>
        <v>31604550576</v>
      </c>
      <c r="H14587">
        <v>14586</v>
      </c>
      <c r="I14587">
        <f t="shared" si="683"/>
        <v>0</v>
      </c>
    </row>
    <row r="14588" spans="1:9">
      <c r="A14588">
        <v>14586</v>
      </c>
      <c r="B14588">
        <v>316</v>
      </c>
      <c r="C14588">
        <v>45520</v>
      </c>
      <c r="D14588">
        <v>0</v>
      </c>
      <c r="E14588">
        <v>565</v>
      </c>
      <c r="F14588">
        <f t="shared" si="681"/>
        <v>0</v>
      </c>
      <c r="G14588">
        <f t="shared" si="682"/>
        <v>31604550565</v>
      </c>
      <c r="H14588">
        <v>14587</v>
      </c>
      <c r="I14588">
        <f t="shared" si="683"/>
        <v>0</v>
      </c>
    </row>
    <row r="14589" spans="1:9">
      <c r="A14589">
        <v>14587</v>
      </c>
      <c r="B14589">
        <v>316</v>
      </c>
      <c r="C14589">
        <v>45520</v>
      </c>
      <c r="D14589">
        <v>0</v>
      </c>
      <c r="E14589">
        <v>569</v>
      </c>
      <c r="F14589">
        <f t="shared" si="681"/>
        <v>0</v>
      </c>
      <c r="G14589">
        <f t="shared" si="682"/>
        <v>31604550569</v>
      </c>
      <c r="H14589">
        <v>14588</v>
      </c>
      <c r="I14589">
        <f t="shared" si="683"/>
        <v>0</v>
      </c>
    </row>
    <row r="14590" spans="1:9">
      <c r="A14590">
        <v>14588</v>
      </c>
      <c r="B14590">
        <v>316</v>
      </c>
      <c r="C14590">
        <v>45520</v>
      </c>
      <c r="D14590">
        <v>0</v>
      </c>
      <c r="E14590">
        <v>567</v>
      </c>
      <c r="F14590">
        <f t="shared" si="681"/>
        <v>0</v>
      </c>
      <c r="G14590">
        <f t="shared" si="682"/>
        <v>31604550567</v>
      </c>
      <c r="H14590">
        <v>14589</v>
      </c>
      <c r="I14590">
        <f t="shared" si="683"/>
        <v>0</v>
      </c>
    </row>
    <row r="14591" spans="1:9">
      <c r="A14591">
        <v>14589</v>
      </c>
      <c r="B14591">
        <v>316</v>
      </c>
      <c r="C14591">
        <v>45520</v>
      </c>
      <c r="D14591">
        <v>0</v>
      </c>
      <c r="E14591">
        <v>568</v>
      </c>
      <c r="F14591">
        <f t="shared" si="681"/>
        <v>0</v>
      </c>
      <c r="G14591">
        <f t="shared" si="682"/>
        <v>31604550568</v>
      </c>
      <c r="H14591">
        <v>14590</v>
      </c>
      <c r="I14591">
        <f t="shared" si="683"/>
        <v>0</v>
      </c>
    </row>
    <row r="14592" spans="1:9">
      <c r="A14592">
        <v>14590</v>
      </c>
      <c r="B14592">
        <v>316</v>
      </c>
      <c r="C14592">
        <v>45520</v>
      </c>
      <c r="D14592">
        <v>0</v>
      </c>
      <c r="E14592">
        <v>561</v>
      </c>
      <c r="F14592">
        <f t="shared" si="681"/>
        <v>0</v>
      </c>
      <c r="G14592">
        <f t="shared" si="682"/>
        <v>31604550561</v>
      </c>
      <c r="H14592">
        <v>14591</v>
      </c>
      <c r="I14592">
        <f t="shared" si="683"/>
        <v>0</v>
      </c>
    </row>
    <row r="14593" spans="1:9">
      <c r="A14593">
        <v>14591</v>
      </c>
      <c r="B14593">
        <v>316</v>
      </c>
      <c r="C14593">
        <v>45520</v>
      </c>
      <c r="D14593">
        <v>0</v>
      </c>
      <c r="E14593">
        <v>577</v>
      </c>
      <c r="F14593">
        <f t="shared" si="681"/>
        <v>0</v>
      </c>
      <c r="G14593">
        <f t="shared" si="682"/>
        <v>31604550577</v>
      </c>
      <c r="H14593">
        <v>14592</v>
      </c>
      <c r="I14593">
        <f t="shared" si="683"/>
        <v>0</v>
      </c>
    </row>
    <row r="14594" spans="1:9">
      <c r="A14594">
        <v>14592</v>
      </c>
      <c r="B14594">
        <v>316</v>
      </c>
      <c r="C14594">
        <v>45520</v>
      </c>
      <c r="D14594">
        <v>0</v>
      </c>
      <c r="E14594">
        <v>570</v>
      </c>
      <c r="F14594">
        <f t="shared" si="681"/>
        <v>0</v>
      </c>
      <c r="G14594">
        <f t="shared" si="682"/>
        <v>31604550570</v>
      </c>
      <c r="H14594">
        <v>14593</v>
      </c>
      <c r="I14594">
        <f t="shared" si="683"/>
        <v>0</v>
      </c>
    </row>
    <row r="14595" spans="1:9">
      <c r="A14595">
        <v>14593</v>
      </c>
      <c r="B14595">
        <v>316</v>
      </c>
      <c r="C14595">
        <v>46700</v>
      </c>
      <c r="D14595">
        <v>1</v>
      </c>
      <c r="E14595">
        <v>601</v>
      </c>
      <c r="F14595">
        <f t="shared" ref="F14595:F14658" si="684">(B14595*10000+E14595)*D14595</f>
        <v>3160601</v>
      </c>
      <c r="G14595">
        <f t="shared" ref="G14595:G14658" si="685">(B14595*10000+FLOOR(C14595/100,1))*10000+E14595</f>
        <v>31604670601</v>
      </c>
      <c r="H14595">
        <v>14594</v>
      </c>
      <c r="I14595">
        <f t="shared" ref="I14595:I14658" si="686">IF(C14595=30300,IF(E14595=117,1,IF(E14595=313,1,0)),0)</f>
        <v>0</v>
      </c>
    </row>
    <row r="14596" spans="1:9">
      <c r="A14596">
        <v>14594</v>
      </c>
      <c r="B14596">
        <v>316</v>
      </c>
      <c r="C14596">
        <v>46603</v>
      </c>
      <c r="D14596">
        <v>1</v>
      </c>
      <c r="E14596">
        <v>606</v>
      </c>
      <c r="F14596">
        <f t="shared" si="684"/>
        <v>3160606</v>
      </c>
      <c r="G14596">
        <f t="shared" si="685"/>
        <v>31604660606</v>
      </c>
      <c r="H14596">
        <v>14595</v>
      </c>
      <c r="I14596">
        <f t="shared" si="686"/>
        <v>0</v>
      </c>
    </row>
    <row r="14597" spans="1:9">
      <c r="A14597">
        <v>14595</v>
      </c>
      <c r="B14597">
        <v>316</v>
      </c>
      <c r="C14597">
        <v>46606</v>
      </c>
      <c r="D14597">
        <v>1</v>
      </c>
      <c r="E14597">
        <v>604</v>
      </c>
      <c r="F14597">
        <f t="shared" si="684"/>
        <v>3160604</v>
      </c>
      <c r="G14597">
        <f t="shared" si="685"/>
        <v>31604660604</v>
      </c>
      <c r="H14597">
        <v>14596</v>
      </c>
      <c r="I14597">
        <f t="shared" si="686"/>
        <v>0</v>
      </c>
    </row>
    <row r="14598" spans="1:9">
      <c r="A14598">
        <v>14596</v>
      </c>
      <c r="B14598">
        <v>316</v>
      </c>
      <c r="C14598">
        <v>46703</v>
      </c>
      <c r="D14598">
        <v>1</v>
      </c>
      <c r="E14598">
        <v>607</v>
      </c>
      <c r="F14598">
        <f t="shared" si="684"/>
        <v>3160607</v>
      </c>
      <c r="G14598">
        <f t="shared" si="685"/>
        <v>31604670607</v>
      </c>
      <c r="H14598">
        <v>14597</v>
      </c>
      <c r="I14598">
        <f t="shared" si="686"/>
        <v>0</v>
      </c>
    </row>
    <row r="14599" spans="1:9">
      <c r="A14599">
        <v>14597</v>
      </c>
      <c r="B14599">
        <v>316</v>
      </c>
      <c r="C14599">
        <v>46504</v>
      </c>
      <c r="D14599">
        <v>1</v>
      </c>
      <c r="E14599">
        <v>605</v>
      </c>
      <c r="F14599">
        <f t="shared" si="684"/>
        <v>3160605</v>
      </c>
      <c r="G14599">
        <f t="shared" si="685"/>
        <v>31604650605</v>
      </c>
      <c r="H14599">
        <v>14598</v>
      </c>
      <c r="I14599">
        <f t="shared" si="686"/>
        <v>0</v>
      </c>
    </row>
    <row r="14600" spans="1:9">
      <c r="A14600">
        <v>14598</v>
      </c>
      <c r="B14600">
        <v>316</v>
      </c>
      <c r="C14600">
        <v>46505</v>
      </c>
      <c r="D14600">
        <v>1</v>
      </c>
      <c r="E14600">
        <v>603</v>
      </c>
      <c r="F14600">
        <f t="shared" si="684"/>
        <v>3160603</v>
      </c>
      <c r="G14600">
        <f t="shared" si="685"/>
        <v>31604650603</v>
      </c>
      <c r="H14600">
        <v>14599</v>
      </c>
      <c r="I14600">
        <f t="shared" si="686"/>
        <v>0</v>
      </c>
    </row>
    <row r="14601" spans="1:9">
      <c r="A14601">
        <v>14599</v>
      </c>
      <c r="B14601">
        <v>316</v>
      </c>
      <c r="C14601">
        <v>30001</v>
      </c>
      <c r="D14601">
        <v>1</v>
      </c>
      <c r="E14601">
        <v>110</v>
      </c>
      <c r="F14601">
        <f t="shared" si="684"/>
        <v>3160110</v>
      </c>
      <c r="G14601">
        <f t="shared" si="685"/>
        <v>31603000110</v>
      </c>
      <c r="H14601">
        <v>14600</v>
      </c>
      <c r="I14601">
        <f t="shared" si="686"/>
        <v>0</v>
      </c>
    </row>
    <row r="14602" spans="1:9">
      <c r="A14602">
        <v>14600</v>
      </c>
      <c r="B14602">
        <v>316</v>
      </c>
      <c r="C14602">
        <v>38101</v>
      </c>
      <c r="D14602">
        <v>1</v>
      </c>
      <c r="E14602">
        <v>120</v>
      </c>
      <c r="F14602">
        <f t="shared" si="684"/>
        <v>3160120</v>
      </c>
      <c r="G14602">
        <f t="shared" si="685"/>
        <v>31603810120</v>
      </c>
      <c r="H14602">
        <v>14601</v>
      </c>
      <c r="I14602">
        <f t="shared" si="686"/>
        <v>0</v>
      </c>
    </row>
    <row r="14603" spans="1:9">
      <c r="A14603">
        <v>14601</v>
      </c>
      <c r="B14603">
        <v>316</v>
      </c>
      <c r="C14603">
        <v>34102</v>
      </c>
      <c r="D14603">
        <v>1</v>
      </c>
      <c r="E14603">
        <v>117</v>
      </c>
      <c r="F14603">
        <f t="shared" si="684"/>
        <v>3160117</v>
      </c>
      <c r="G14603">
        <f t="shared" si="685"/>
        <v>31603410117</v>
      </c>
      <c r="H14603">
        <v>14602</v>
      </c>
      <c r="I14603">
        <f t="shared" si="686"/>
        <v>0</v>
      </c>
    </row>
    <row r="14604" spans="1:9">
      <c r="A14604">
        <v>14602</v>
      </c>
      <c r="B14604">
        <v>316</v>
      </c>
      <c r="C14604">
        <v>45000</v>
      </c>
      <c r="D14604">
        <v>1</v>
      </c>
      <c r="E14604">
        <v>306</v>
      </c>
      <c r="F14604">
        <f t="shared" si="684"/>
        <v>3160306</v>
      </c>
      <c r="G14604">
        <f t="shared" si="685"/>
        <v>31604500306</v>
      </c>
      <c r="H14604">
        <v>14603</v>
      </c>
      <c r="I14604">
        <f t="shared" si="686"/>
        <v>0</v>
      </c>
    </row>
    <row r="14605" spans="1:9">
      <c r="A14605">
        <v>14603</v>
      </c>
      <c r="B14605">
        <v>316</v>
      </c>
      <c r="C14605">
        <v>40005</v>
      </c>
      <c r="D14605">
        <v>1</v>
      </c>
      <c r="E14605">
        <v>314</v>
      </c>
      <c r="F14605">
        <f t="shared" si="684"/>
        <v>3160314</v>
      </c>
      <c r="G14605">
        <f t="shared" si="685"/>
        <v>31604000314</v>
      </c>
      <c r="H14605">
        <v>14604</v>
      </c>
      <c r="I14605">
        <f t="shared" si="686"/>
        <v>0</v>
      </c>
    </row>
    <row r="14606" spans="1:9">
      <c r="A14606">
        <v>14604</v>
      </c>
      <c r="B14606">
        <v>317</v>
      </c>
      <c r="C14606">
        <v>38101</v>
      </c>
      <c r="D14606">
        <v>1</v>
      </c>
      <c r="E14606">
        <v>129</v>
      </c>
      <c r="F14606">
        <f t="shared" si="684"/>
        <v>3170129</v>
      </c>
      <c r="G14606">
        <f t="shared" si="685"/>
        <v>31703810129</v>
      </c>
      <c r="H14606">
        <v>14605</v>
      </c>
      <c r="I14606">
        <f t="shared" si="686"/>
        <v>0</v>
      </c>
    </row>
    <row r="14607" spans="1:9">
      <c r="A14607">
        <v>14605</v>
      </c>
      <c r="B14607">
        <v>317</v>
      </c>
      <c r="C14607">
        <v>30300</v>
      </c>
      <c r="D14607">
        <v>1</v>
      </c>
      <c r="E14607">
        <v>106</v>
      </c>
      <c r="F14607">
        <f t="shared" si="684"/>
        <v>3170106</v>
      </c>
      <c r="G14607">
        <f t="shared" si="685"/>
        <v>31703030106</v>
      </c>
      <c r="H14607">
        <v>14606</v>
      </c>
      <c r="I14607">
        <f t="shared" si="686"/>
        <v>0</v>
      </c>
    </row>
    <row r="14608" spans="1:9">
      <c r="A14608">
        <v>14606</v>
      </c>
      <c r="B14608">
        <v>317</v>
      </c>
      <c r="C14608">
        <v>30001</v>
      </c>
      <c r="D14608">
        <v>1</v>
      </c>
      <c r="E14608">
        <v>113</v>
      </c>
      <c r="F14608">
        <f t="shared" si="684"/>
        <v>3170113</v>
      </c>
      <c r="G14608">
        <f t="shared" si="685"/>
        <v>31703000113</v>
      </c>
      <c r="H14608">
        <v>14607</v>
      </c>
      <c r="I14608">
        <f t="shared" si="686"/>
        <v>0</v>
      </c>
    </row>
    <row r="14609" spans="1:9">
      <c r="A14609">
        <v>14607</v>
      </c>
      <c r="B14609">
        <v>317</v>
      </c>
      <c r="C14609">
        <v>38001</v>
      </c>
      <c r="D14609">
        <v>1</v>
      </c>
      <c r="E14609">
        <v>313</v>
      </c>
      <c r="F14609">
        <f t="shared" si="684"/>
        <v>3170313</v>
      </c>
      <c r="G14609">
        <f t="shared" si="685"/>
        <v>31703800313</v>
      </c>
      <c r="H14609">
        <v>14608</v>
      </c>
      <c r="I14609">
        <f t="shared" si="686"/>
        <v>0</v>
      </c>
    </row>
    <row r="14610" spans="1:9">
      <c r="A14610">
        <v>14608</v>
      </c>
      <c r="B14610">
        <v>317</v>
      </c>
      <c r="C14610">
        <v>32001</v>
      </c>
      <c r="D14610">
        <v>1</v>
      </c>
      <c r="E14610">
        <v>120</v>
      </c>
      <c r="F14610">
        <f t="shared" si="684"/>
        <v>3170120</v>
      </c>
      <c r="G14610">
        <f t="shared" si="685"/>
        <v>31703200120</v>
      </c>
      <c r="H14610">
        <v>14609</v>
      </c>
      <c r="I14610">
        <f t="shared" si="686"/>
        <v>0</v>
      </c>
    </row>
    <row r="14611" spans="1:9">
      <c r="A14611">
        <v>14609</v>
      </c>
      <c r="B14611">
        <v>317</v>
      </c>
      <c r="C14611">
        <v>32100</v>
      </c>
      <c r="D14611">
        <v>1</v>
      </c>
      <c r="E14611">
        <v>114</v>
      </c>
      <c r="F14611">
        <f t="shared" si="684"/>
        <v>3170114</v>
      </c>
      <c r="G14611">
        <f t="shared" si="685"/>
        <v>31703210114</v>
      </c>
      <c r="H14611">
        <v>14610</v>
      </c>
      <c r="I14611">
        <f t="shared" si="686"/>
        <v>0</v>
      </c>
    </row>
    <row r="14612" spans="1:9">
      <c r="A14612">
        <v>14610</v>
      </c>
      <c r="B14612">
        <v>317</v>
      </c>
      <c r="C14612">
        <v>32200</v>
      </c>
      <c r="D14612">
        <v>1</v>
      </c>
      <c r="E14612">
        <v>307</v>
      </c>
      <c r="F14612">
        <f t="shared" si="684"/>
        <v>3170307</v>
      </c>
      <c r="G14612">
        <f t="shared" si="685"/>
        <v>31703220307</v>
      </c>
      <c r="H14612">
        <v>14611</v>
      </c>
      <c r="I14612">
        <f t="shared" si="686"/>
        <v>0</v>
      </c>
    </row>
    <row r="14613" spans="1:9">
      <c r="A14613">
        <v>14611</v>
      </c>
      <c r="B14613">
        <v>317</v>
      </c>
      <c r="C14613">
        <v>34200</v>
      </c>
      <c r="D14613">
        <v>1</v>
      </c>
      <c r="E14613">
        <v>107</v>
      </c>
      <c r="F14613">
        <f t="shared" si="684"/>
        <v>3170107</v>
      </c>
      <c r="G14613">
        <f t="shared" si="685"/>
        <v>31703420107</v>
      </c>
      <c r="H14613">
        <v>14612</v>
      </c>
      <c r="I14613">
        <f t="shared" si="686"/>
        <v>0</v>
      </c>
    </row>
    <row r="14614" spans="1:9">
      <c r="A14614">
        <v>14612</v>
      </c>
      <c r="B14614">
        <v>317</v>
      </c>
      <c r="C14614">
        <v>34100</v>
      </c>
      <c r="D14614">
        <v>1</v>
      </c>
      <c r="E14614">
        <v>109</v>
      </c>
      <c r="F14614">
        <f t="shared" si="684"/>
        <v>3170109</v>
      </c>
      <c r="G14614">
        <f t="shared" si="685"/>
        <v>31703410109</v>
      </c>
      <c r="H14614">
        <v>14613</v>
      </c>
      <c r="I14614">
        <f t="shared" si="686"/>
        <v>0</v>
      </c>
    </row>
    <row r="14615" spans="1:9">
      <c r="A14615">
        <v>14613</v>
      </c>
      <c r="B14615">
        <v>317</v>
      </c>
      <c r="C14615">
        <v>34003</v>
      </c>
      <c r="D14615">
        <v>1</v>
      </c>
      <c r="E14615">
        <v>112</v>
      </c>
      <c r="F14615">
        <f t="shared" si="684"/>
        <v>3170112</v>
      </c>
      <c r="G14615">
        <f t="shared" si="685"/>
        <v>31703400112</v>
      </c>
      <c r="H14615">
        <v>14614</v>
      </c>
      <c r="I14615">
        <f t="shared" si="686"/>
        <v>0</v>
      </c>
    </row>
    <row r="14616" spans="1:9">
      <c r="A14616">
        <v>14614</v>
      </c>
      <c r="B14616">
        <v>317</v>
      </c>
      <c r="C14616">
        <v>43010</v>
      </c>
      <c r="D14616">
        <v>0</v>
      </c>
      <c r="E14616">
        <v>364</v>
      </c>
      <c r="F14616">
        <f t="shared" si="684"/>
        <v>0</v>
      </c>
      <c r="G14616">
        <f t="shared" si="685"/>
        <v>31704300364</v>
      </c>
      <c r="H14616">
        <v>14615</v>
      </c>
      <c r="I14616">
        <f t="shared" si="686"/>
        <v>0</v>
      </c>
    </row>
    <row r="14617" spans="1:9">
      <c r="A14617">
        <v>14615</v>
      </c>
      <c r="B14617">
        <v>317</v>
      </c>
      <c r="C14617">
        <v>41000</v>
      </c>
      <c r="D14617">
        <v>1</v>
      </c>
      <c r="E14617">
        <v>310</v>
      </c>
      <c r="F14617">
        <f t="shared" si="684"/>
        <v>3170310</v>
      </c>
      <c r="G14617">
        <f t="shared" si="685"/>
        <v>31704100310</v>
      </c>
      <c r="H14617">
        <v>14616</v>
      </c>
      <c r="I14617">
        <f t="shared" si="686"/>
        <v>0</v>
      </c>
    </row>
    <row r="14618" spans="1:9">
      <c r="A14618">
        <v>14616</v>
      </c>
      <c r="B14618">
        <v>317</v>
      </c>
      <c r="C14618">
        <v>41000</v>
      </c>
      <c r="D14618">
        <v>1</v>
      </c>
      <c r="E14618">
        <v>302</v>
      </c>
      <c r="F14618">
        <f t="shared" si="684"/>
        <v>3170302</v>
      </c>
      <c r="G14618">
        <f t="shared" si="685"/>
        <v>31704100302</v>
      </c>
      <c r="H14618">
        <v>14617</v>
      </c>
      <c r="I14618">
        <f t="shared" si="686"/>
        <v>0</v>
      </c>
    </row>
    <row r="14619" spans="1:9">
      <c r="A14619">
        <v>14617</v>
      </c>
      <c r="B14619">
        <v>317</v>
      </c>
      <c r="C14619">
        <v>41000</v>
      </c>
      <c r="D14619">
        <v>1</v>
      </c>
      <c r="E14619">
        <v>116</v>
      </c>
      <c r="F14619">
        <f t="shared" si="684"/>
        <v>3170116</v>
      </c>
      <c r="G14619">
        <f t="shared" si="685"/>
        <v>31704100116</v>
      </c>
      <c r="H14619">
        <v>14618</v>
      </c>
      <c r="I14619">
        <f t="shared" si="686"/>
        <v>0</v>
      </c>
    </row>
    <row r="14620" spans="1:9">
      <c r="A14620">
        <v>14618</v>
      </c>
      <c r="B14620">
        <v>317</v>
      </c>
      <c r="C14620">
        <v>40004</v>
      </c>
      <c r="D14620">
        <v>1</v>
      </c>
      <c r="E14620">
        <v>312</v>
      </c>
      <c r="F14620">
        <f t="shared" si="684"/>
        <v>3170312</v>
      </c>
      <c r="G14620">
        <f t="shared" si="685"/>
        <v>31704000312</v>
      </c>
      <c r="H14620">
        <v>14619</v>
      </c>
      <c r="I14620">
        <f t="shared" si="686"/>
        <v>0</v>
      </c>
    </row>
    <row r="14621" spans="1:9">
      <c r="A14621">
        <v>14619</v>
      </c>
      <c r="B14621">
        <v>317</v>
      </c>
      <c r="C14621">
        <v>43000</v>
      </c>
      <c r="D14621">
        <v>0</v>
      </c>
      <c r="E14621">
        <v>307</v>
      </c>
      <c r="F14621">
        <f t="shared" si="684"/>
        <v>0</v>
      </c>
      <c r="G14621">
        <f t="shared" si="685"/>
        <v>31704300307</v>
      </c>
      <c r="H14621">
        <v>14620</v>
      </c>
      <c r="I14621">
        <f t="shared" si="686"/>
        <v>0</v>
      </c>
    </row>
    <row r="14622" spans="1:9">
      <c r="A14622">
        <v>14620</v>
      </c>
      <c r="B14622">
        <v>317</v>
      </c>
      <c r="C14622">
        <v>46740</v>
      </c>
      <c r="D14622">
        <v>1</v>
      </c>
      <c r="E14622">
        <v>753</v>
      </c>
      <c r="F14622">
        <f t="shared" si="684"/>
        <v>3170753</v>
      </c>
      <c r="G14622">
        <f t="shared" si="685"/>
        <v>31704670753</v>
      </c>
      <c r="H14622">
        <v>14621</v>
      </c>
      <c r="I14622">
        <f t="shared" si="686"/>
        <v>0</v>
      </c>
    </row>
    <row r="14623" spans="1:9">
      <c r="A14623">
        <v>14621</v>
      </c>
      <c r="B14623">
        <v>317</v>
      </c>
      <c r="C14623">
        <v>46520</v>
      </c>
      <c r="D14623">
        <v>1</v>
      </c>
      <c r="E14623">
        <v>760</v>
      </c>
      <c r="F14623">
        <f t="shared" si="684"/>
        <v>3170760</v>
      </c>
      <c r="G14623">
        <f t="shared" si="685"/>
        <v>31704650760</v>
      </c>
      <c r="H14623">
        <v>14622</v>
      </c>
      <c r="I14623">
        <f t="shared" si="686"/>
        <v>0</v>
      </c>
    </row>
    <row r="14624" spans="1:9">
      <c r="A14624">
        <v>14622</v>
      </c>
      <c r="B14624">
        <v>317</v>
      </c>
      <c r="C14624">
        <v>46630</v>
      </c>
      <c r="D14624">
        <v>1</v>
      </c>
      <c r="E14624">
        <v>762</v>
      </c>
      <c r="F14624">
        <f t="shared" si="684"/>
        <v>3170762</v>
      </c>
      <c r="G14624">
        <f t="shared" si="685"/>
        <v>31704660762</v>
      </c>
      <c r="H14624">
        <v>14623</v>
      </c>
      <c r="I14624">
        <f t="shared" si="686"/>
        <v>0</v>
      </c>
    </row>
    <row r="14625" spans="1:9">
      <c r="A14625">
        <v>14623</v>
      </c>
      <c r="B14625">
        <v>317</v>
      </c>
      <c r="C14625">
        <v>45510</v>
      </c>
      <c r="D14625">
        <v>1</v>
      </c>
      <c r="E14625">
        <v>759</v>
      </c>
      <c r="F14625">
        <f t="shared" si="684"/>
        <v>3170759</v>
      </c>
      <c r="G14625">
        <f t="shared" si="685"/>
        <v>31704550759</v>
      </c>
      <c r="H14625">
        <v>14624</v>
      </c>
      <c r="I14625">
        <f t="shared" si="686"/>
        <v>0</v>
      </c>
    </row>
    <row r="14626" spans="1:9">
      <c r="A14626">
        <v>14624</v>
      </c>
      <c r="B14626">
        <v>317</v>
      </c>
      <c r="C14626">
        <v>46570</v>
      </c>
      <c r="D14626">
        <v>1</v>
      </c>
      <c r="E14626">
        <v>754</v>
      </c>
      <c r="F14626">
        <f t="shared" si="684"/>
        <v>3170754</v>
      </c>
      <c r="G14626">
        <f t="shared" si="685"/>
        <v>31704650754</v>
      </c>
      <c r="H14626">
        <v>14625</v>
      </c>
      <c r="I14626">
        <f t="shared" si="686"/>
        <v>0</v>
      </c>
    </row>
    <row r="14627" spans="1:9">
      <c r="A14627">
        <v>14625</v>
      </c>
      <c r="B14627">
        <v>317</v>
      </c>
      <c r="C14627">
        <v>46590</v>
      </c>
      <c r="D14627">
        <v>1</v>
      </c>
      <c r="E14627">
        <v>763</v>
      </c>
      <c r="F14627">
        <f t="shared" si="684"/>
        <v>3170763</v>
      </c>
      <c r="G14627">
        <f t="shared" si="685"/>
        <v>31704650763</v>
      </c>
      <c r="H14627">
        <v>14626</v>
      </c>
      <c r="I14627">
        <f t="shared" si="686"/>
        <v>0</v>
      </c>
    </row>
    <row r="14628" spans="1:9">
      <c r="A14628">
        <v>14626</v>
      </c>
      <c r="B14628">
        <v>317</v>
      </c>
      <c r="C14628">
        <v>46620</v>
      </c>
      <c r="D14628">
        <v>1</v>
      </c>
      <c r="E14628">
        <v>761</v>
      </c>
      <c r="F14628">
        <f t="shared" si="684"/>
        <v>3170761</v>
      </c>
      <c r="G14628">
        <f t="shared" si="685"/>
        <v>31704660761</v>
      </c>
      <c r="H14628">
        <v>14627</v>
      </c>
      <c r="I14628">
        <f t="shared" si="686"/>
        <v>0</v>
      </c>
    </row>
    <row r="14629" spans="1:9">
      <c r="A14629">
        <v>14627</v>
      </c>
      <c r="B14629">
        <v>317</v>
      </c>
      <c r="C14629">
        <v>46510</v>
      </c>
      <c r="D14629">
        <v>1</v>
      </c>
      <c r="E14629">
        <v>758</v>
      </c>
      <c r="F14629">
        <f t="shared" si="684"/>
        <v>3170758</v>
      </c>
      <c r="G14629">
        <f t="shared" si="685"/>
        <v>31704650758</v>
      </c>
      <c r="H14629">
        <v>14628</v>
      </c>
      <c r="I14629">
        <f t="shared" si="686"/>
        <v>0</v>
      </c>
    </row>
    <row r="14630" spans="1:9">
      <c r="A14630">
        <v>14628</v>
      </c>
      <c r="B14630">
        <v>317</v>
      </c>
      <c r="C14630">
        <v>46503</v>
      </c>
      <c r="D14630">
        <v>1</v>
      </c>
      <c r="E14630">
        <v>601</v>
      </c>
      <c r="F14630">
        <f t="shared" si="684"/>
        <v>3170601</v>
      </c>
      <c r="G14630">
        <f t="shared" si="685"/>
        <v>31704650601</v>
      </c>
      <c r="H14630">
        <v>14629</v>
      </c>
      <c r="I14630">
        <f t="shared" si="686"/>
        <v>0</v>
      </c>
    </row>
    <row r="14631" spans="1:9">
      <c r="A14631">
        <v>14629</v>
      </c>
      <c r="B14631">
        <v>317</v>
      </c>
      <c r="C14631">
        <v>46505</v>
      </c>
      <c r="D14631">
        <v>1</v>
      </c>
      <c r="E14631">
        <v>603</v>
      </c>
      <c r="F14631">
        <f t="shared" si="684"/>
        <v>3170603</v>
      </c>
      <c r="G14631">
        <f t="shared" si="685"/>
        <v>31704650603</v>
      </c>
      <c r="H14631">
        <v>14630</v>
      </c>
      <c r="I14631">
        <f t="shared" si="686"/>
        <v>0</v>
      </c>
    </row>
    <row r="14632" spans="1:9">
      <c r="A14632">
        <v>14630</v>
      </c>
      <c r="B14632">
        <v>317</v>
      </c>
      <c r="C14632">
        <v>46604</v>
      </c>
      <c r="D14632">
        <v>1</v>
      </c>
      <c r="E14632">
        <v>607</v>
      </c>
      <c r="F14632">
        <f t="shared" si="684"/>
        <v>3170607</v>
      </c>
      <c r="G14632">
        <f t="shared" si="685"/>
        <v>31704660607</v>
      </c>
      <c r="H14632">
        <v>14631</v>
      </c>
      <c r="I14632">
        <f t="shared" si="686"/>
        <v>0</v>
      </c>
    </row>
    <row r="14633" spans="1:9">
      <c r="A14633">
        <v>14631</v>
      </c>
      <c r="B14633">
        <v>317</v>
      </c>
      <c r="C14633">
        <v>46701</v>
      </c>
      <c r="D14633">
        <v>1</v>
      </c>
      <c r="E14633">
        <v>605</v>
      </c>
      <c r="F14633">
        <f t="shared" si="684"/>
        <v>3170605</v>
      </c>
      <c r="G14633">
        <f t="shared" si="685"/>
        <v>31704670605</v>
      </c>
      <c r="H14633">
        <v>14632</v>
      </c>
      <c r="I14633">
        <f t="shared" si="686"/>
        <v>0</v>
      </c>
    </row>
    <row r="14634" spans="1:9">
      <c r="A14634">
        <v>14632</v>
      </c>
      <c r="B14634">
        <v>317</v>
      </c>
      <c r="C14634">
        <v>46704</v>
      </c>
      <c r="D14634">
        <v>1</v>
      </c>
      <c r="E14634">
        <v>604</v>
      </c>
      <c r="F14634">
        <f t="shared" si="684"/>
        <v>3170604</v>
      </c>
      <c r="G14634">
        <f t="shared" si="685"/>
        <v>31704670604</v>
      </c>
      <c r="H14634">
        <v>14633</v>
      </c>
      <c r="I14634">
        <f t="shared" si="686"/>
        <v>0</v>
      </c>
    </row>
    <row r="14635" spans="1:9">
      <c r="A14635">
        <v>14633</v>
      </c>
      <c r="B14635">
        <v>317</v>
      </c>
      <c r="C14635">
        <v>46602</v>
      </c>
      <c r="D14635">
        <v>1</v>
      </c>
      <c r="E14635">
        <v>606</v>
      </c>
      <c r="F14635">
        <f t="shared" si="684"/>
        <v>3170606</v>
      </c>
      <c r="G14635">
        <f t="shared" si="685"/>
        <v>31704660606</v>
      </c>
      <c r="H14635">
        <v>14634</v>
      </c>
      <c r="I14635">
        <f t="shared" si="686"/>
        <v>0</v>
      </c>
    </row>
    <row r="14636" spans="1:9">
      <c r="A14636">
        <v>14634</v>
      </c>
      <c r="B14636">
        <v>317</v>
      </c>
      <c r="C14636">
        <v>49400</v>
      </c>
      <c r="D14636">
        <v>1</v>
      </c>
      <c r="E14636">
        <v>713</v>
      </c>
      <c r="F14636">
        <f t="shared" si="684"/>
        <v>3170713</v>
      </c>
      <c r="G14636">
        <f t="shared" si="685"/>
        <v>31704940713</v>
      </c>
      <c r="H14636">
        <v>14635</v>
      </c>
      <c r="I14636">
        <f t="shared" si="686"/>
        <v>0</v>
      </c>
    </row>
    <row r="14637" spans="1:9">
      <c r="A14637">
        <v>14635</v>
      </c>
      <c r="B14637">
        <v>317</v>
      </c>
      <c r="C14637">
        <v>30300</v>
      </c>
      <c r="D14637">
        <v>1</v>
      </c>
      <c r="E14637">
        <v>117</v>
      </c>
      <c r="F14637">
        <f t="shared" si="684"/>
        <v>3170117</v>
      </c>
      <c r="G14637">
        <f t="shared" si="685"/>
        <v>31703030117</v>
      </c>
      <c r="H14637">
        <v>14636</v>
      </c>
      <c r="I14637">
        <f t="shared" si="686"/>
        <v>1</v>
      </c>
    </row>
    <row r="14638" spans="1:9">
      <c r="A14638">
        <v>14636</v>
      </c>
      <c r="B14638">
        <v>317</v>
      </c>
      <c r="C14638">
        <v>38101</v>
      </c>
      <c r="D14638">
        <v>1</v>
      </c>
      <c r="E14638">
        <v>103</v>
      </c>
      <c r="F14638">
        <f t="shared" si="684"/>
        <v>3170103</v>
      </c>
      <c r="G14638">
        <f t="shared" si="685"/>
        <v>31703810103</v>
      </c>
      <c r="H14638">
        <v>14637</v>
      </c>
      <c r="I14638">
        <f t="shared" si="686"/>
        <v>0</v>
      </c>
    </row>
    <row r="14639" spans="1:9">
      <c r="A14639">
        <v>14637</v>
      </c>
      <c r="B14639">
        <v>317</v>
      </c>
      <c r="C14639">
        <v>34003</v>
      </c>
      <c r="D14639">
        <v>1</v>
      </c>
      <c r="E14639">
        <v>110</v>
      </c>
      <c r="F14639">
        <f t="shared" si="684"/>
        <v>3170110</v>
      </c>
      <c r="G14639">
        <f t="shared" si="685"/>
        <v>31703400110</v>
      </c>
      <c r="H14639">
        <v>14638</v>
      </c>
      <c r="I14639">
        <f t="shared" si="686"/>
        <v>0</v>
      </c>
    </row>
    <row r="14640" spans="1:9">
      <c r="A14640">
        <v>14638</v>
      </c>
      <c r="B14640">
        <v>317</v>
      </c>
      <c r="C14640">
        <v>37900</v>
      </c>
      <c r="D14640">
        <v>1</v>
      </c>
      <c r="E14640">
        <v>308</v>
      </c>
      <c r="F14640">
        <f t="shared" si="684"/>
        <v>3170308</v>
      </c>
      <c r="G14640">
        <f t="shared" si="685"/>
        <v>31703790308</v>
      </c>
      <c r="H14640">
        <v>14639</v>
      </c>
      <c r="I14640">
        <f t="shared" si="686"/>
        <v>0</v>
      </c>
    </row>
    <row r="14641" spans="1:9">
      <c r="A14641">
        <v>14639</v>
      </c>
      <c r="B14641">
        <v>317</v>
      </c>
      <c r="C14641">
        <v>45000</v>
      </c>
      <c r="D14641">
        <v>1</v>
      </c>
      <c r="E14641">
        <v>306</v>
      </c>
      <c r="F14641">
        <f t="shared" si="684"/>
        <v>3170306</v>
      </c>
      <c r="G14641">
        <f t="shared" si="685"/>
        <v>31704500306</v>
      </c>
      <c r="H14641">
        <v>14640</v>
      </c>
      <c r="I14641">
        <f t="shared" si="686"/>
        <v>0</v>
      </c>
    </row>
    <row r="14642" spans="1:9">
      <c r="A14642">
        <v>14640</v>
      </c>
      <c r="B14642">
        <v>318</v>
      </c>
      <c r="C14642">
        <v>30001</v>
      </c>
      <c r="D14642">
        <v>1</v>
      </c>
      <c r="E14642">
        <v>127</v>
      </c>
      <c r="F14642">
        <f t="shared" si="684"/>
        <v>3180127</v>
      </c>
      <c r="G14642">
        <f t="shared" si="685"/>
        <v>31803000127</v>
      </c>
      <c r="H14642">
        <v>14641</v>
      </c>
      <c r="I14642">
        <f t="shared" si="686"/>
        <v>0</v>
      </c>
    </row>
    <row r="14643" spans="1:9">
      <c r="A14643">
        <v>14641</v>
      </c>
      <c r="B14643">
        <v>318</v>
      </c>
      <c r="C14643">
        <v>30300</v>
      </c>
      <c r="D14643">
        <v>1</v>
      </c>
      <c r="E14643">
        <v>114</v>
      </c>
      <c r="F14643">
        <f t="shared" si="684"/>
        <v>3180114</v>
      </c>
      <c r="G14643">
        <f t="shared" si="685"/>
        <v>31803030114</v>
      </c>
      <c r="H14643">
        <v>14642</v>
      </c>
      <c r="I14643">
        <f t="shared" si="686"/>
        <v>0</v>
      </c>
    </row>
    <row r="14644" spans="1:9">
      <c r="A14644">
        <v>14642</v>
      </c>
      <c r="B14644">
        <v>318</v>
      </c>
      <c r="C14644">
        <v>38001</v>
      </c>
      <c r="D14644">
        <v>1</v>
      </c>
      <c r="E14644">
        <v>313</v>
      </c>
      <c r="F14644">
        <f t="shared" si="684"/>
        <v>3180313</v>
      </c>
      <c r="G14644">
        <f t="shared" si="685"/>
        <v>31803800313</v>
      </c>
      <c r="H14644">
        <v>14643</v>
      </c>
      <c r="I14644">
        <f t="shared" si="686"/>
        <v>0</v>
      </c>
    </row>
    <row r="14645" spans="1:9">
      <c r="A14645">
        <v>14643</v>
      </c>
      <c r="B14645">
        <v>318</v>
      </c>
      <c r="C14645">
        <v>38101</v>
      </c>
      <c r="D14645">
        <v>1</v>
      </c>
      <c r="E14645">
        <v>103</v>
      </c>
      <c r="F14645">
        <f t="shared" si="684"/>
        <v>3180103</v>
      </c>
      <c r="G14645">
        <f t="shared" si="685"/>
        <v>31803810103</v>
      </c>
      <c r="H14645">
        <v>14644</v>
      </c>
      <c r="I14645">
        <f t="shared" si="686"/>
        <v>0</v>
      </c>
    </row>
    <row r="14646" spans="1:9">
      <c r="A14646">
        <v>14644</v>
      </c>
      <c r="B14646">
        <v>318</v>
      </c>
      <c r="C14646">
        <v>32101</v>
      </c>
      <c r="D14646">
        <v>1</v>
      </c>
      <c r="E14646">
        <v>110</v>
      </c>
      <c r="F14646">
        <f t="shared" si="684"/>
        <v>3180110</v>
      </c>
      <c r="G14646">
        <f t="shared" si="685"/>
        <v>31803210110</v>
      </c>
      <c r="H14646">
        <v>14645</v>
      </c>
      <c r="I14646">
        <f t="shared" si="686"/>
        <v>0</v>
      </c>
    </row>
    <row r="14647" spans="1:9">
      <c r="A14647">
        <v>14645</v>
      </c>
      <c r="B14647">
        <v>318</v>
      </c>
      <c r="C14647">
        <v>32000</v>
      </c>
      <c r="D14647">
        <v>1</v>
      </c>
      <c r="E14647">
        <v>113</v>
      </c>
      <c r="F14647">
        <f t="shared" si="684"/>
        <v>3180113</v>
      </c>
      <c r="G14647">
        <f t="shared" si="685"/>
        <v>31803200113</v>
      </c>
      <c r="H14647">
        <v>14646</v>
      </c>
      <c r="I14647">
        <f t="shared" si="686"/>
        <v>0</v>
      </c>
    </row>
    <row r="14648" spans="1:9">
      <c r="A14648">
        <v>14646</v>
      </c>
      <c r="B14648">
        <v>318</v>
      </c>
      <c r="C14648">
        <v>32200</v>
      </c>
      <c r="D14648">
        <v>1</v>
      </c>
      <c r="E14648">
        <v>107</v>
      </c>
      <c r="F14648">
        <f t="shared" si="684"/>
        <v>3180107</v>
      </c>
      <c r="G14648">
        <f t="shared" si="685"/>
        <v>31803220107</v>
      </c>
      <c r="H14648">
        <v>14647</v>
      </c>
      <c r="I14648">
        <f t="shared" si="686"/>
        <v>0</v>
      </c>
    </row>
    <row r="14649" spans="1:9">
      <c r="A14649">
        <v>14647</v>
      </c>
      <c r="B14649">
        <v>318</v>
      </c>
      <c r="C14649">
        <v>34103</v>
      </c>
      <c r="D14649">
        <v>1</v>
      </c>
      <c r="E14649">
        <v>109</v>
      </c>
      <c r="F14649">
        <f t="shared" si="684"/>
        <v>3180109</v>
      </c>
      <c r="G14649">
        <f t="shared" si="685"/>
        <v>31803410109</v>
      </c>
      <c r="H14649">
        <v>14648</v>
      </c>
      <c r="I14649">
        <f t="shared" si="686"/>
        <v>0</v>
      </c>
    </row>
    <row r="14650" spans="1:9">
      <c r="A14650">
        <v>14648</v>
      </c>
      <c r="B14650">
        <v>318</v>
      </c>
      <c r="C14650">
        <v>34200</v>
      </c>
      <c r="D14650">
        <v>1</v>
      </c>
      <c r="E14650">
        <v>120</v>
      </c>
      <c r="F14650">
        <f t="shared" si="684"/>
        <v>3180120</v>
      </c>
      <c r="G14650">
        <f t="shared" si="685"/>
        <v>31803420120</v>
      </c>
      <c r="H14650">
        <v>14649</v>
      </c>
      <c r="I14650">
        <f t="shared" si="686"/>
        <v>0</v>
      </c>
    </row>
    <row r="14651" spans="1:9">
      <c r="A14651">
        <v>14649</v>
      </c>
      <c r="B14651">
        <v>318</v>
      </c>
      <c r="C14651">
        <v>34000</v>
      </c>
      <c r="D14651">
        <v>1</v>
      </c>
      <c r="E14651">
        <v>117</v>
      </c>
      <c r="F14651">
        <f t="shared" si="684"/>
        <v>3180117</v>
      </c>
      <c r="G14651">
        <f t="shared" si="685"/>
        <v>31803400117</v>
      </c>
      <c r="H14651">
        <v>14650</v>
      </c>
      <c r="I14651">
        <f t="shared" si="686"/>
        <v>0</v>
      </c>
    </row>
    <row r="14652" spans="1:9">
      <c r="A14652">
        <v>14650</v>
      </c>
      <c r="B14652">
        <v>318</v>
      </c>
      <c r="C14652">
        <v>43411</v>
      </c>
      <c r="D14652">
        <v>0</v>
      </c>
      <c r="E14652">
        <v>360</v>
      </c>
      <c r="F14652">
        <f t="shared" si="684"/>
        <v>0</v>
      </c>
      <c r="G14652">
        <f t="shared" si="685"/>
        <v>31804340360</v>
      </c>
      <c r="H14652">
        <v>14651</v>
      </c>
      <c r="I14652">
        <f t="shared" si="686"/>
        <v>0</v>
      </c>
    </row>
    <row r="14653" spans="1:9">
      <c r="A14653">
        <v>14651</v>
      </c>
      <c r="B14653">
        <v>318</v>
      </c>
      <c r="C14653">
        <v>41000</v>
      </c>
      <c r="D14653">
        <v>1</v>
      </c>
      <c r="E14653">
        <v>312</v>
      </c>
      <c r="F14653">
        <f t="shared" si="684"/>
        <v>3180312</v>
      </c>
      <c r="G14653">
        <f t="shared" si="685"/>
        <v>31804100312</v>
      </c>
      <c r="H14653">
        <v>14652</v>
      </c>
      <c r="I14653">
        <f t="shared" si="686"/>
        <v>0</v>
      </c>
    </row>
    <row r="14654" spans="1:9">
      <c r="A14654">
        <v>14652</v>
      </c>
      <c r="B14654">
        <v>318</v>
      </c>
      <c r="C14654">
        <v>41000</v>
      </c>
      <c r="D14654">
        <v>1</v>
      </c>
      <c r="E14654">
        <v>108</v>
      </c>
      <c r="F14654">
        <f t="shared" si="684"/>
        <v>3180108</v>
      </c>
      <c r="G14654">
        <f t="shared" si="685"/>
        <v>31804100108</v>
      </c>
      <c r="H14654">
        <v>14653</v>
      </c>
      <c r="I14654">
        <f t="shared" si="686"/>
        <v>0</v>
      </c>
    </row>
    <row r="14655" spans="1:9">
      <c r="A14655">
        <v>14653</v>
      </c>
      <c r="B14655">
        <v>318</v>
      </c>
      <c r="C14655">
        <v>41000</v>
      </c>
      <c r="D14655">
        <v>1</v>
      </c>
      <c r="E14655">
        <v>306</v>
      </c>
      <c r="F14655">
        <f t="shared" si="684"/>
        <v>3180306</v>
      </c>
      <c r="G14655">
        <f t="shared" si="685"/>
        <v>31804100306</v>
      </c>
      <c r="H14655">
        <v>14654</v>
      </c>
      <c r="I14655">
        <f t="shared" si="686"/>
        <v>0</v>
      </c>
    </row>
    <row r="14656" spans="1:9">
      <c r="A14656">
        <v>14654</v>
      </c>
      <c r="B14656">
        <v>318</v>
      </c>
      <c r="C14656">
        <v>40006</v>
      </c>
      <c r="D14656">
        <v>1</v>
      </c>
      <c r="E14656">
        <v>116</v>
      </c>
      <c r="F14656">
        <f t="shared" si="684"/>
        <v>3180116</v>
      </c>
      <c r="G14656">
        <f t="shared" si="685"/>
        <v>31804000116</v>
      </c>
      <c r="H14656">
        <v>14655</v>
      </c>
      <c r="I14656">
        <f t="shared" si="686"/>
        <v>0</v>
      </c>
    </row>
    <row r="14657" spans="1:9">
      <c r="A14657">
        <v>14655</v>
      </c>
      <c r="B14657">
        <v>318</v>
      </c>
      <c r="C14657">
        <v>43001</v>
      </c>
      <c r="D14657">
        <v>0</v>
      </c>
      <c r="E14657">
        <v>302</v>
      </c>
      <c r="F14657">
        <f t="shared" si="684"/>
        <v>0</v>
      </c>
      <c r="G14657">
        <f t="shared" si="685"/>
        <v>31804300302</v>
      </c>
      <c r="H14657">
        <v>14656</v>
      </c>
      <c r="I14657">
        <f t="shared" si="686"/>
        <v>0</v>
      </c>
    </row>
    <row r="14658" spans="1:9">
      <c r="A14658">
        <v>14656</v>
      </c>
      <c r="B14658">
        <v>318</v>
      </c>
      <c r="C14658">
        <v>46680</v>
      </c>
      <c r="D14658">
        <v>1</v>
      </c>
      <c r="E14658">
        <v>760</v>
      </c>
      <c r="F14658">
        <f t="shared" si="684"/>
        <v>3180760</v>
      </c>
      <c r="G14658">
        <f t="shared" si="685"/>
        <v>31804660760</v>
      </c>
      <c r="H14658">
        <v>14657</v>
      </c>
      <c r="I14658">
        <f t="shared" si="686"/>
        <v>0</v>
      </c>
    </row>
    <row r="14659" spans="1:9">
      <c r="A14659">
        <v>14657</v>
      </c>
      <c r="B14659">
        <v>318</v>
      </c>
      <c r="C14659">
        <v>46530</v>
      </c>
      <c r="D14659">
        <v>1</v>
      </c>
      <c r="E14659">
        <v>759</v>
      </c>
      <c r="F14659">
        <f t="shared" ref="F14659:F14719" si="687">(B14659*10000+E14659)*D14659</f>
        <v>3180759</v>
      </c>
      <c r="G14659">
        <f t="shared" ref="G14659:G14719" si="688">(B14659*10000+FLOOR(C14659/100,1))*10000+E14659</f>
        <v>31804650759</v>
      </c>
      <c r="H14659">
        <v>14658</v>
      </c>
      <c r="I14659">
        <f t="shared" ref="I14659:I14719" si="689">IF(C14659=30300,IF(E14659=117,1,IF(E14659=313,1,0)),0)</f>
        <v>0</v>
      </c>
    </row>
    <row r="14660" spans="1:9">
      <c r="A14660">
        <v>14658</v>
      </c>
      <c r="B14660">
        <v>318</v>
      </c>
      <c r="C14660">
        <v>46670</v>
      </c>
      <c r="D14660">
        <v>1</v>
      </c>
      <c r="E14660">
        <v>753</v>
      </c>
      <c r="F14660">
        <f t="shared" si="687"/>
        <v>3180753</v>
      </c>
      <c r="G14660">
        <f t="shared" si="688"/>
        <v>31804660753</v>
      </c>
      <c r="H14660">
        <v>14659</v>
      </c>
      <c r="I14660">
        <f t="shared" si="689"/>
        <v>0</v>
      </c>
    </row>
    <row r="14661" spans="1:9">
      <c r="A14661">
        <v>14659</v>
      </c>
      <c r="B14661">
        <v>318</v>
      </c>
      <c r="C14661">
        <v>46710</v>
      </c>
      <c r="D14661">
        <v>1</v>
      </c>
      <c r="E14661">
        <v>761</v>
      </c>
      <c r="F14661">
        <f t="shared" si="687"/>
        <v>3180761</v>
      </c>
      <c r="G14661">
        <f t="shared" si="688"/>
        <v>31804670761</v>
      </c>
      <c r="H14661">
        <v>14660</v>
      </c>
      <c r="I14661">
        <f t="shared" si="689"/>
        <v>0</v>
      </c>
    </row>
    <row r="14662" spans="1:9">
      <c r="A14662">
        <v>14660</v>
      </c>
      <c r="B14662">
        <v>318</v>
      </c>
      <c r="C14662">
        <v>46550</v>
      </c>
      <c r="D14662">
        <v>1</v>
      </c>
      <c r="E14662">
        <v>754</v>
      </c>
      <c r="F14662">
        <f t="shared" si="687"/>
        <v>3180754</v>
      </c>
      <c r="G14662">
        <f t="shared" si="688"/>
        <v>31804650754</v>
      </c>
      <c r="H14662">
        <v>14661</v>
      </c>
      <c r="I14662">
        <f t="shared" si="689"/>
        <v>0</v>
      </c>
    </row>
    <row r="14663" spans="1:9">
      <c r="A14663">
        <v>14661</v>
      </c>
      <c r="B14663">
        <v>318</v>
      </c>
      <c r="C14663">
        <v>46770</v>
      </c>
      <c r="D14663">
        <v>1</v>
      </c>
      <c r="E14663">
        <v>763</v>
      </c>
      <c r="F14663">
        <f t="shared" si="687"/>
        <v>3180763</v>
      </c>
      <c r="G14663">
        <f t="shared" si="688"/>
        <v>31804670763</v>
      </c>
      <c r="H14663">
        <v>14662</v>
      </c>
      <c r="I14663">
        <f t="shared" si="689"/>
        <v>0</v>
      </c>
    </row>
    <row r="14664" spans="1:9">
      <c r="A14664">
        <v>14662</v>
      </c>
      <c r="B14664">
        <v>318</v>
      </c>
      <c r="C14664">
        <v>46620</v>
      </c>
      <c r="D14664">
        <v>1</v>
      </c>
      <c r="E14664">
        <v>762</v>
      </c>
      <c r="F14664">
        <f t="shared" si="687"/>
        <v>3180762</v>
      </c>
      <c r="G14664">
        <f t="shared" si="688"/>
        <v>31804660762</v>
      </c>
      <c r="H14664">
        <v>14663</v>
      </c>
      <c r="I14664">
        <f t="shared" si="689"/>
        <v>0</v>
      </c>
    </row>
    <row r="14665" spans="1:9">
      <c r="A14665">
        <v>14663</v>
      </c>
      <c r="B14665">
        <v>318</v>
      </c>
      <c r="C14665">
        <v>46510</v>
      </c>
      <c r="D14665">
        <v>1</v>
      </c>
      <c r="E14665">
        <v>758</v>
      </c>
      <c r="F14665">
        <f t="shared" si="687"/>
        <v>3180758</v>
      </c>
      <c r="G14665">
        <f t="shared" si="688"/>
        <v>31804650758</v>
      </c>
      <c r="H14665">
        <v>14664</v>
      </c>
      <c r="I14665">
        <f t="shared" si="689"/>
        <v>0</v>
      </c>
    </row>
    <row r="14666" spans="1:9">
      <c r="A14666">
        <v>14664</v>
      </c>
      <c r="B14666">
        <v>318</v>
      </c>
      <c r="C14666">
        <v>46504</v>
      </c>
      <c r="D14666">
        <v>1</v>
      </c>
      <c r="E14666">
        <v>604</v>
      </c>
      <c r="F14666">
        <f t="shared" si="687"/>
        <v>3180604</v>
      </c>
      <c r="G14666">
        <f t="shared" si="688"/>
        <v>31804650604</v>
      </c>
      <c r="H14666">
        <v>14665</v>
      </c>
      <c r="I14666">
        <f t="shared" si="689"/>
        <v>0</v>
      </c>
    </row>
    <row r="14667" spans="1:9">
      <c r="A14667">
        <v>14665</v>
      </c>
      <c r="B14667">
        <v>318</v>
      </c>
      <c r="C14667">
        <v>46605</v>
      </c>
      <c r="D14667">
        <v>1</v>
      </c>
      <c r="E14667">
        <v>606</v>
      </c>
      <c r="F14667">
        <f t="shared" si="687"/>
        <v>3180606</v>
      </c>
      <c r="G14667">
        <f t="shared" si="688"/>
        <v>31804660606</v>
      </c>
      <c r="H14667">
        <v>14666</v>
      </c>
      <c r="I14667">
        <f t="shared" si="689"/>
        <v>0</v>
      </c>
    </row>
    <row r="14668" spans="1:9">
      <c r="A14668">
        <v>14666</v>
      </c>
      <c r="B14668">
        <v>318</v>
      </c>
      <c r="C14668">
        <v>46503</v>
      </c>
      <c r="D14668">
        <v>1</v>
      </c>
      <c r="E14668">
        <v>607</v>
      </c>
      <c r="F14668">
        <f t="shared" si="687"/>
        <v>3180607</v>
      </c>
      <c r="G14668">
        <f t="shared" si="688"/>
        <v>31804650607</v>
      </c>
      <c r="H14668">
        <v>14667</v>
      </c>
      <c r="I14668">
        <f t="shared" si="689"/>
        <v>0</v>
      </c>
    </row>
    <row r="14669" spans="1:9">
      <c r="A14669">
        <v>14667</v>
      </c>
      <c r="B14669">
        <v>318</v>
      </c>
      <c r="C14669">
        <v>46700</v>
      </c>
      <c r="D14669">
        <v>1</v>
      </c>
      <c r="E14669">
        <v>601</v>
      </c>
      <c r="F14669">
        <f t="shared" si="687"/>
        <v>3180601</v>
      </c>
      <c r="G14669">
        <f t="shared" si="688"/>
        <v>31804670601</v>
      </c>
      <c r="H14669">
        <v>14668</v>
      </c>
      <c r="I14669">
        <f t="shared" si="689"/>
        <v>0</v>
      </c>
    </row>
    <row r="14670" spans="1:9">
      <c r="A14670">
        <v>14668</v>
      </c>
      <c r="B14670">
        <v>318</v>
      </c>
      <c r="C14670">
        <v>46701</v>
      </c>
      <c r="D14670">
        <v>1</v>
      </c>
      <c r="E14670">
        <v>605</v>
      </c>
      <c r="F14670">
        <f t="shared" si="687"/>
        <v>3180605</v>
      </c>
      <c r="G14670">
        <f t="shared" si="688"/>
        <v>31804670605</v>
      </c>
      <c r="H14670">
        <v>14669</v>
      </c>
      <c r="I14670">
        <f t="shared" si="689"/>
        <v>0</v>
      </c>
    </row>
    <row r="14671" spans="1:9">
      <c r="A14671">
        <v>14669</v>
      </c>
      <c r="B14671">
        <v>318</v>
      </c>
      <c r="C14671">
        <v>46606</v>
      </c>
      <c r="D14671">
        <v>1</v>
      </c>
      <c r="E14671">
        <v>603</v>
      </c>
      <c r="F14671">
        <f t="shared" si="687"/>
        <v>3180603</v>
      </c>
      <c r="G14671">
        <f t="shared" si="688"/>
        <v>31804660603</v>
      </c>
      <c r="H14671">
        <v>14670</v>
      </c>
      <c r="I14671">
        <f t="shared" si="689"/>
        <v>0</v>
      </c>
    </row>
    <row r="14672" spans="1:9">
      <c r="A14672">
        <v>14670</v>
      </c>
      <c r="B14672">
        <v>318</v>
      </c>
      <c r="C14672">
        <v>38101</v>
      </c>
      <c r="D14672">
        <v>1</v>
      </c>
      <c r="E14672">
        <v>307</v>
      </c>
      <c r="F14672">
        <f t="shared" si="687"/>
        <v>3180307</v>
      </c>
      <c r="G14672">
        <f t="shared" si="688"/>
        <v>31803810307</v>
      </c>
      <c r="H14672">
        <v>14671</v>
      </c>
      <c r="I14672">
        <f t="shared" si="689"/>
        <v>0</v>
      </c>
    </row>
    <row r="14673" spans="1:9">
      <c r="A14673">
        <v>14671</v>
      </c>
      <c r="B14673">
        <v>318</v>
      </c>
      <c r="C14673">
        <v>32200</v>
      </c>
      <c r="D14673">
        <v>1</v>
      </c>
      <c r="E14673">
        <v>111</v>
      </c>
      <c r="F14673">
        <f t="shared" si="687"/>
        <v>3180111</v>
      </c>
      <c r="G14673">
        <f t="shared" si="688"/>
        <v>31803220111</v>
      </c>
      <c r="H14673">
        <v>14672</v>
      </c>
      <c r="I14673">
        <f t="shared" si="689"/>
        <v>0</v>
      </c>
    </row>
    <row r="14674" spans="1:9">
      <c r="A14674">
        <v>14672</v>
      </c>
      <c r="B14674">
        <v>318</v>
      </c>
      <c r="C14674">
        <v>34200</v>
      </c>
      <c r="D14674">
        <v>1</v>
      </c>
      <c r="E14674">
        <v>106</v>
      </c>
      <c r="F14674">
        <f t="shared" si="687"/>
        <v>3180106</v>
      </c>
      <c r="G14674">
        <f t="shared" si="688"/>
        <v>31803420106</v>
      </c>
      <c r="H14674">
        <v>14673</v>
      </c>
      <c r="I14674">
        <f t="shared" si="689"/>
        <v>0</v>
      </c>
    </row>
    <row r="14675" spans="1:9">
      <c r="A14675">
        <v>14673</v>
      </c>
      <c r="B14675">
        <v>318</v>
      </c>
      <c r="C14675">
        <v>37900</v>
      </c>
      <c r="D14675">
        <v>1</v>
      </c>
      <c r="E14675">
        <v>308</v>
      </c>
      <c r="F14675">
        <f t="shared" si="687"/>
        <v>3180308</v>
      </c>
      <c r="G14675">
        <f t="shared" si="688"/>
        <v>31803790308</v>
      </c>
      <c r="H14675">
        <v>14674</v>
      </c>
      <c r="I14675">
        <f t="shared" si="689"/>
        <v>0</v>
      </c>
    </row>
    <row r="14676" spans="1:9">
      <c r="A14676">
        <v>14674</v>
      </c>
      <c r="B14676">
        <v>318</v>
      </c>
      <c r="C14676">
        <v>40000</v>
      </c>
      <c r="D14676">
        <v>1</v>
      </c>
      <c r="E14676">
        <v>314</v>
      </c>
      <c r="F14676">
        <f t="shared" si="687"/>
        <v>3180314</v>
      </c>
      <c r="G14676">
        <f t="shared" si="688"/>
        <v>31804000314</v>
      </c>
      <c r="H14676">
        <v>14675</v>
      </c>
      <c r="I14676">
        <f t="shared" si="689"/>
        <v>0</v>
      </c>
    </row>
    <row r="14677" spans="1:9">
      <c r="A14677">
        <v>14675</v>
      </c>
      <c r="B14677">
        <v>319</v>
      </c>
      <c r="C14677">
        <v>38000</v>
      </c>
      <c r="D14677">
        <v>1</v>
      </c>
      <c r="E14677">
        <v>129</v>
      </c>
      <c r="F14677">
        <f t="shared" si="687"/>
        <v>3190129</v>
      </c>
      <c r="G14677">
        <f t="shared" si="688"/>
        <v>31903800129</v>
      </c>
      <c r="H14677">
        <v>14676</v>
      </c>
      <c r="I14677">
        <f t="shared" si="689"/>
        <v>0</v>
      </c>
    </row>
    <row r="14678" spans="1:9">
      <c r="A14678">
        <v>14676</v>
      </c>
      <c r="B14678">
        <v>319</v>
      </c>
      <c r="C14678">
        <v>30300</v>
      </c>
      <c r="D14678">
        <v>1</v>
      </c>
      <c r="E14678">
        <v>112</v>
      </c>
      <c r="F14678">
        <f t="shared" si="687"/>
        <v>3190112</v>
      </c>
      <c r="G14678">
        <f t="shared" si="688"/>
        <v>31903030112</v>
      </c>
      <c r="H14678">
        <v>14677</v>
      </c>
      <c r="I14678">
        <f t="shared" si="689"/>
        <v>0</v>
      </c>
    </row>
    <row r="14679" spans="1:9">
      <c r="A14679">
        <v>14677</v>
      </c>
      <c r="B14679">
        <v>319</v>
      </c>
      <c r="C14679">
        <v>30000</v>
      </c>
      <c r="D14679">
        <v>1</v>
      </c>
      <c r="E14679">
        <v>110</v>
      </c>
      <c r="F14679">
        <f t="shared" si="687"/>
        <v>3190110</v>
      </c>
      <c r="G14679">
        <f t="shared" si="688"/>
        <v>31903000110</v>
      </c>
      <c r="H14679">
        <v>14678</v>
      </c>
      <c r="I14679">
        <f t="shared" si="689"/>
        <v>0</v>
      </c>
    </row>
    <row r="14680" spans="1:9">
      <c r="A14680">
        <v>14678</v>
      </c>
      <c r="B14680">
        <v>319</v>
      </c>
      <c r="C14680">
        <v>38100</v>
      </c>
      <c r="D14680">
        <v>1</v>
      </c>
      <c r="E14680">
        <v>117</v>
      </c>
      <c r="F14680">
        <f t="shared" si="687"/>
        <v>3190117</v>
      </c>
      <c r="G14680">
        <f t="shared" si="688"/>
        <v>31903810117</v>
      </c>
      <c r="H14680">
        <v>14679</v>
      </c>
      <c r="I14680">
        <f t="shared" si="689"/>
        <v>0</v>
      </c>
    </row>
    <row r="14681" spans="1:9">
      <c r="A14681">
        <v>14679</v>
      </c>
      <c r="B14681">
        <v>319</v>
      </c>
      <c r="C14681">
        <v>32200</v>
      </c>
      <c r="D14681">
        <v>1</v>
      </c>
      <c r="E14681">
        <v>109</v>
      </c>
      <c r="F14681">
        <f t="shared" si="687"/>
        <v>3190109</v>
      </c>
      <c r="G14681">
        <f t="shared" si="688"/>
        <v>31903220109</v>
      </c>
      <c r="H14681">
        <v>14680</v>
      </c>
      <c r="I14681">
        <f t="shared" si="689"/>
        <v>0</v>
      </c>
    </row>
    <row r="14682" spans="1:9">
      <c r="A14682">
        <v>14680</v>
      </c>
      <c r="B14682">
        <v>319</v>
      </c>
      <c r="C14682">
        <v>32100</v>
      </c>
      <c r="D14682">
        <v>1</v>
      </c>
      <c r="E14682">
        <v>103</v>
      </c>
      <c r="F14682">
        <f t="shared" si="687"/>
        <v>3190103</v>
      </c>
      <c r="G14682">
        <f t="shared" si="688"/>
        <v>31903210103</v>
      </c>
      <c r="H14682">
        <v>14681</v>
      </c>
      <c r="I14682">
        <f t="shared" si="689"/>
        <v>0</v>
      </c>
    </row>
    <row r="14683" spans="1:9">
      <c r="A14683">
        <v>14681</v>
      </c>
      <c r="B14683">
        <v>319</v>
      </c>
      <c r="C14683">
        <v>32102</v>
      </c>
      <c r="D14683">
        <v>1</v>
      </c>
      <c r="E14683">
        <v>113</v>
      </c>
      <c r="F14683">
        <f t="shared" si="687"/>
        <v>3190113</v>
      </c>
      <c r="G14683">
        <f t="shared" si="688"/>
        <v>31903210113</v>
      </c>
      <c r="H14683">
        <v>14682</v>
      </c>
      <c r="I14683">
        <f t="shared" si="689"/>
        <v>0</v>
      </c>
    </row>
    <row r="14684" spans="1:9">
      <c r="A14684">
        <v>14682</v>
      </c>
      <c r="B14684">
        <v>319</v>
      </c>
      <c r="C14684">
        <v>34000</v>
      </c>
      <c r="D14684">
        <v>1</v>
      </c>
      <c r="E14684">
        <v>120</v>
      </c>
      <c r="F14684">
        <f t="shared" si="687"/>
        <v>3190120</v>
      </c>
      <c r="G14684">
        <f t="shared" si="688"/>
        <v>31903400120</v>
      </c>
      <c r="H14684">
        <v>14683</v>
      </c>
      <c r="I14684">
        <f t="shared" si="689"/>
        <v>0</v>
      </c>
    </row>
    <row r="14685" spans="1:9">
      <c r="A14685">
        <v>14683</v>
      </c>
      <c r="B14685">
        <v>319</v>
      </c>
      <c r="C14685">
        <v>34001</v>
      </c>
      <c r="D14685">
        <v>1</v>
      </c>
      <c r="E14685">
        <v>307</v>
      </c>
      <c r="F14685">
        <f t="shared" si="687"/>
        <v>3190307</v>
      </c>
      <c r="G14685">
        <f t="shared" si="688"/>
        <v>31903400307</v>
      </c>
      <c r="H14685">
        <v>14684</v>
      </c>
      <c r="I14685">
        <f t="shared" si="689"/>
        <v>0</v>
      </c>
    </row>
    <row r="14686" spans="1:9">
      <c r="A14686">
        <v>14684</v>
      </c>
      <c r="B14686">
        <v>319</v>
      </c>
      <c r="C14686">
        <v>34102</v>
      </c>
      <c r="D14686">
        <v>1</v>
      </c>
      <c r="E14686">
        <v>114</v>
      </c>
      <c r="F14686">
        <f t="shared" si="687"/>
        <v>3190114</v>
      </c>
      <c r="G14686">
        <f t="shared" si="688"/>
        <v>31903410114</v>
      </c>
      <c r="H14686">
        <v>14685</v>
      </c>
      <c r="I14686">
        <f t="shared" si="689"/>
        <v>0</v>
      </c>
    </row>
    <row r="14687" spans="1:9">
      <c r="A14687">
        <v>14685</v>
      </c>
      <c r="B14687">
        <v>319</v>
      </c>
      <c r="C14687">
        <v>45010</v>
      </c>
      <c r="D14687">
        <v>1</v>
      </c>
      <c r="E14687">
        <v>364</v>
      </c>
      <c r="F14687">
        <f t="shared" si="687"/>
        <v>3190364</v>
      </c>
      <c r="G14687">
        <f t="shared" si="688"/>
        <v>31904500364</v>
      </c>
      <c r="H14687">
        <v>14686</v>
      </c>
      <c r="I14687">
        <f t="shared" si="689"/>
        <v>0</v>
      </c>
    </row>
    <row r="14688" spans="1:9">
      <c r="A14688">
        <v>14686</v>
      </c>
      <c r="B14688">
        <v>319</v>
      </c>
      <c r="C14688">
        <v>41000</v>
      </c>
      <c r="D14688">
        <v>1</v>
      </c>
      <c r="E14688">
        <v>306</v>
      </c>
      <c r="F14688">
        <f t="shared" si="687"/>
        <v>3190306</v>
      </c>
      <c r="G14688">
        <f t="shared" si="688"/>
        <v>31904100306</v>
      </c>
      <c r="H14688">
        <v>14687</v>
      </c>
      <c r="I14688">
        <f t="shared" si="689"/>
        <v>0</v>
      </c>
    </row>
    <row r="14689" spans="1:9">
      <c r="A14689">
        <v>14687</v>
      </c>
      <c r="B14689">
        <v>319</v>
      </c>
      <c r="C14689">
        <v>41000</v>
      </c>
      <c r="D14689">
        <v>1</v>
      </c>
      <c r="E14689">
        <v>116</v>
      </c>
      <c r="F14689">
        <f t="shared" si="687"/>
        <v>3190116</v>
      </c>
      <c r="G14689">
        <f t="shared" si="688"/>
        <v>31904100116</v>
      </c>
      <c r="H14689">
        <v>14688</v>
      </c>
      <c r="I14689">
        <f t="shared" si="689"/>
        <v>0</v>
      </c>
    </row>
    <row r="14690" spans="1:9">
      <c r="A14690">
        <v>14688</v>
      </c>
      <c r="B14690">
        <v>319</v>
      </c>
      <c r="C14690">
        <v>41000</v>
      </c>
      <c r="D14690">
        <v>1</v>
      </c>
      <c r="E14690">
        <v>310</v>
      </c>
      <c r="F14690">
        <f t="shared" si="687"/>
        <v>3190310</v>
      </c>
      <c r="G14690">
        <f t="shared" si="688"/>
        <v>31904100310</v>
      </c>
      <c r="H14690">
        <v>14689</v>
      </c>
      <c r="I14690">
        <f t="shared" si="689"/>
        <v>0</v>
      </c>
    </row>
    <row r="14691" spans="1:9">
      <c r="A14691">
        <v>14689</v>
      </c>
      <c r="B14691">
        <v>319</v>
      </c>
      <c r="C14691">
        <v>40008</v>
      </c>
      <c r="D14691">
        <v>1</v>
      </c>
      <c r="E14691">
        <v>312</v>
      </c>
      <c r="F14691">
        <f t="shared" si="687"/>
        <v>3190312</v>
      </c>
      <c r="G14691">
        <f t="shared" si="688"/>
        <v>31904000312</v>
      </c>
      <c r="H14691">
        <v>14690</v>
      </c>
      <c r="I14691">
        <f t="shared" si="689"/>
        <v>0</v>
      </c>
    </row>
    <row r="14692" spans="1:9">
      <c r="A14692">
        <v>14690</v>
      </c>
      <c r="B14692">
        <v>319</v>
      </c>
      <c r="C14692">
        <v>43400</v>
      </c>
      <c r="D14692">
        <v>0</v>
      </c>
      <c r="E14692">
        <v>302</v>
      </c>
      <c r="F14692">
        <f t="shared" si="687"/>
        <v>0</v>
      </c>
      <c r="G14692">
        <f t="shared" si="688"/>
        <v>31904340302</v>
      </c>
      <c r="H14692">
        <v>14691</v>
      </c>
      <c r="I14692">
        <f t="shared" si="689"/>
        <v>0</v>
      </c>
    </row>
    <row r="14693" spans="1:9">
      <c r="A14693">
        <v>14691</v>
      </c>
      <c r="B14693">
        <v>319</v>
      </c>
      <c r="C14693">
        <v>46660</v>
      </c>
      <c r="D14693">
        <v>1</v>
      </c>
      <c r="E14693">
        <v>758</v>
      </c>
      <c r="F14693">
        <f t="shared" si="687"/>
        <v>3190758</v>
      </c>
      <c r="G14693">
        <f t="shared" si="688"/>
        <v>31904660758</v>
      </c>
      <c r="H14693">
        <v>14692</v>
      </c>
      <c r="I14693">
        <f t="shared" si="689"/>
        <v>0</v>
      </c>
    </row>
    <row r="14694" spans="1:9">
      <c r="A14694">
        <v>14692</v>
      </c>
      <c r="B14694">
        <v>319</v>
      </c>
      <c r="C14694">
        <v>46560</v>
      </c>
      <c r="D14694">
        <v>1</v>
      </c>
      <c r="E14694">
        <v>760</v>
      </c>
      <c r="F14694">
        <f t="shared" si="687"/>
        <v>3190760</v>
      </c>
      <c r="G14694">
        <f t="shared" si="688"/>
        <v>31904650760</v>
      </c>
      <c r="H14694">
        <v>14693</v>
      </c>
      <c r="I14694">
        <f t="shared" si="689"/>
        <v>0</v>
      </c>
    </row>
    <row r="14695" spans="1:9">
      <c r="A14695">
        <v>14693</v>
      </c>
      <c r="B14695">
        <v>319</v>
      </c>
      <c r="C14695">
        <v>46680</v>
      </c>
      <c r="D14695">
        <v>1</v>
      </c>
      <c r="E14695">
        <v>753</v>
      </c>
      <c r="F14695">
        <f t="shared" si="687"/>
        <v>3190753</v>
      </c>
      <c r="G14695">
        <f t="shared" si="688"/>
        <v>31904660753</v>
      </c>
      <c r="H14695">
        <v>14694</v>
      </c>
      <c r="I14695">
        <f t="shared" si="689"/>
        <v>0</v>
      </c>
    </row>
    <row r="14696" spans="1:9">
      <c r="A14696">
        <v>14694</v>
      </c>
      <c r="B14696">
        <v>319</v>
      </c>
      <c r="C14696">
        <v>46720</v>
      </c>
      <c r="D14696">
        <v>1</v>
      </c>
      <c r="E14696">
        <v>762</v>
      </c>
      <c r="F14696">
        <f t="shared" si="687"/>
        <v>3190762</v>
      </c>
      <c r="G14696">
        <f t="shared" si="688"/>
        <v>31904670762</v>
      </c>
      <c r="H14696">
        <v>14695</v>
      </c>
      <c r="I14696">
        <f t="shared" si="689"/>
        <v>0</v>
      </c>
    </row>
    <row r="14697" spans="1:9">
      <c r="A14697">
        <v>14695</v>
      </c>
      <c r="B14697">
        <v>319</v>
      </c>
      <c r="C14697">
        <v>46650</v>
      </c>
      <c r="D14697">
        <v>1</v>
      </c>
      <c r="E14697">
        <v>761</v>
      </c>
      <c r="F14697">
        <f t="shared" si="687"/>
        <v>3190761</v>
      </c>
      <c r="G14697">
        <f t="shared" si="688"/>
        <v>31904660761</v>
      </c>
      <c r="H14697">
        <v>14696</v>
      </c>
      <c r="I14697">
        <f t="shared" si="689"/>
        <v>0</v>
      </c>
    </row>
    <row r="14698" spans="1:9">
      <c r="A14698">
        <v>14696</v>
      </c>
      <c r="B14698">
        <v>319</v>
      </c>
      <c r="C14698">
        <v>46510</v>
      </c>
      <c r="D14698">
        <v>1</v>
      </c>
      <c r="E14698">
        <v>754</v>
      </c>
      <c r="F14698">
        <f t="shared" si="687"/>
        <v>3190754</v>
      </c>
      <c r="G14698">
        <f t="shared" si="688"/>
        <v>31904650754</v>
      </c>
      <c r="H14698">
        <v>14697</v>
      </c>
      <c r="I14698">
        <f t="shared" si="689"/>
        <v>0</v>
      </c>
    </row>
    <row r="14699" spans="1:9">
      <c r="A14699">
        <v>14697</v>
      </c>
      <c r="B14699">
        <v>319</v>
      </c>
      <c r="C14699">
        <v>46550</v>
      </c>
      <c r="D14699">
        <v>1</v>
      </c>
      <c r="E14699">
        <v>759</v>
      </c>
      <c r="F14699">
        <f t="shared" si="687"/>
        <v>3190759</v>
      </c>
      <c r="G14699">
        <f t="shared" si="688"/>
        <v>31904650759</v>
      </c>
      <c r="H14699">
        <v>14698</v>
      </c>
      <c r="I14699">
        <f t="shared" si="689"/>
        <v>0</v>
      </c>
    </row>
    <row r="14700" spans="1:9">
      <c r="A14700">
        <v>14698</v>
      </c>
      <c r="B14700">
        <v>319</v>
      </c>
      <c r="C14700">
        <v>46690</v>
      </c>
      <c r="D14700">
        <v>1</v>
      </c>
      <c r="E14700">
        <v>763</v>
      </c>
      <c r="F14700">
        <f t="shared" si="687"/>
        <v>3190763</v>
      </c>
      <c r="G14700">
        <f t="shared" si="688"/>
        <v>31904660763</v>
      </c>
      <c r="H14700">
        <v>14699</v>
      </c>
      <c r="I14700">
        <f t="shared" si="689"/>
        <v>0</v>
      </c>
    </row>
    <row r="14701" spans="1:9">
      <c r="A14701">
        <v>14699</v>
      </c>
      <c r="B14701">
        <v>319</v>
      </c>
      <c r="C14701">
        <v>45550</v>
      </c>
      <c r="D14701">
        <v>0</v>
      </c>
      <c r="E14701">
        <v>596</v>
      </c>
      <c r="F14701">
        <f t="shared" si="687"/>
        <v>0</v>
      </c>
      <c r="G14701">
        <f t="shared" si="688"/>
        <v>31904550596</v>
      </c>
      <c r="H14701">
        <v>14700</v>
      </c>
      <c r="I14701">
        <f t="shared" si="689"/>
        <v>0</v>
      </c>
    </row>
    <row r="14702" spans="1:9">
      <c r="A14702">
        <v>14700</v>
      </c>
      <c r="B14702">
        <v>319</v>
      </c>
      <c r="C14702">
        <v>45550</v>
      </c>
      <c r="D14702">
        <v>0</v>
      </c>
      <c r="E14702">
        <v>581</v>
      </c>
      <c r="F14702">
        <f t="shared" si="687"/>
        <v>0</v>
      </c>
      <c r="G14702">
        <f t="shared" si="688"/>
        <v>31904550581</v>
      </c>
      <c r="H14702">
        <v>14701</v>
      </c>
      <c r="I14702">
        <f t="shared" si="689"/>
        <v>0</v>
      </c>
    </row>
    <row r="14703" spans="1:9">
      <c r="A14703">
        <v>14701</v>
      </c>
      <c r="B14703">
        <v>319</v>
      </c>
      <c r="C14703">
        <v>45550</v>
      </c>
      <c r="D14703">
        <v>0</v>
      </c>
      <c r="E14703">
        <v>588</v>
      </c>
      <c r="F14703">
        <f t="shared" si="687"/>
        <v>0</v>
      </c>
      <c r="G14703">
        <f t="shared" si="688"/>
        <v>31904550588</v>
      </c>
      <c r="H14703">
        <v>14702</v>
      </c>
      <c r="I14703">
        <f t="shared" si="689"/>
        <v>0</v>
      </c>
    </row>
    <row r="14704" spans="1:9">
      <c r="A14704">
        <v>14702</v>
      </c>
      <c r="B14704">
        <v>319</v>
      </c>
      <c r="C14704">
        <v>45550</v>
      </c>
      <c r="D14704">
        <v>0</v>
      </c>
      <c r="E14704">
        <v>589</v>
      </c>
      <c r="F14704">
        <f t="shared" si="687"/>
        <v>0</v>
      </c>
      <c r="G14704">
        <f t="shared" si="688"/>
        <v>31904550589</v>
      </c>
      <c r="H14704">
        <v>14703</v>
      </c>
      <c r="I14704">
        <f t="shared" si="689"/>
        <v>0</v>
      </c>
    </row>
    <row r="14705" spans="1:9">
      <c r="A14705">
        <v>14703</v>
      </c>
      <c r="B14705">
        <v>319</v>
      </c>
      <c r="C14705">
        <v>45550</v>
      </c>
      <c r="D14705">
        <v>0</v>
      </c>
      <c r="E14705">
        <v>587</v>
      </c>
      <c r="F14705">
        <f t="shared" si="687"/>
        <v>0</v>
      </c>
      <c r="G14705">
        <f t="shared" si="688"/>
        <v>31904550587</v>
      </c>
      <c r="H14705">
        <v>14704</v>
      </c>
      <c r="I14705">
        <f t="shared" si="689"/>
        <v>0</v>
      </c>
    </row>
    <row r="14706" spans="1:9">
      <c r="A14706">
        <v>14704</v>
      </c>
      <c r="B14706">
        <v>319</v>
      </c>
      <c r="C14706">
        <v>45550</v>
      </c>
      <c r="D14706">
        <v>0</v>
      </c>
      <c r="E14706">
        <v>590</v>
      </c>
      <c r="F14706">
        <f t="shared" si="687"/>
        <v>0</v>
      </c>
      <c r="G14706">
        <f t="shared" si="688"/>
        <v>31904550590</v>
      </c>
      <c r="H14706">
        <v>14705</v>
      </c>
      <c r="I14706">
        <f t="shared" si="689"/>
        <v>0</v>
      </c>
    </row>
    <row r="14707" spans="1:9">
      <c r="A14707">
        <v>14705</v>
      </c>
      <c r="B14707">
        <v>319</v>
      </c>
      <c r="C14707">
        <v>45550</v>
      </c>
      <c r="D14707">
        <v>0</v>
      </c>
      <c r="E14707">
        <v>585</v>
      </c>
      <c r="F14707">
        <f t="shared" si="687"/>
        <v>0</v>
      </c>
      <c r="G14707">
        <f t="shared" si="688"/>
        <v>31904550585</v>
      </c>
      <c r="H14707">
        <v>14706</v>
      </c>
      <c r="I14707">
        <f t="shared" si="689"/>
        <v>0</v>
      </c>
    </row>
    <row r="14708" spans="1:9">
      <c r="A14708">
        <v>14706</v>
      </c>
      <c r="B14708">
        <v>319</v>
      </c>
      <c r="C14708">
        <v>45550</v>
      </c>
      <c r="D14708">
        <v>0</v>
      </c>
      <c r="E14708">
        <v>595</v>
      </c>
      <c r="F14708">
        <f t="shared" si="687"/>
        <v>0</v>
      </c>
      <c r="G14708">
        <f t="shared" si="688"/>
        <v>31904550595</v>
      </c>
      <c r="H14708">
        <v>14707</v>
      </c>
      <c r="I14708">
        <f t="shared" si="689"/>
        <v>0</v>
      </c>
    </row>
    <row r="14709" spans="1:9">
      <c r="A14709">
        <v>14707</v>
      </c>
      <c r="B14709">
        <v>319</v>
      </c>
      <c r="C14709">
        <v>46703</v>
      </c>
      <c r="D14709">
        <v>1</v>
      </c>
      <c r="E14709">
        <v>603</v>
      </c>
      <c r="F14709">
        <f t="shared" si="687"/>
        <v>3190603</v>
      </c>
      <c r="G14709">
        <f t="shared" si="688"/>
        <v>31904670603</v>
      </c>
      <c r="H14709">
        <v>14708</v>
      </c>
      <c r="I14709">
        <f t="shared" si="689"/>
        <v>0</v>
      </c>
    </row>
    <row r="14710" spans="1:9">
      <c r="A14710">
        <v>14708</v>
      </c>
      <c r="B14710">
        <v>319</v>
      </c>
      <c r="C14710">
        <v>46505</v>
      </c>
      <c r="D14710">
        <v>1</v>
      </c>
      <c r="E14710">
        <v>607</v>
      </c>
      <c r="F14710">
        <f t="shared" si="687"/>
        <v>3190607</v>
      </c>
      <c r="G14710">
        <f t="shared" si="688"/>
        <v>31904650607</v>
      </c>
      <c r="H14710">
        <v>14709</v>
      </c>
      <c r="I14710">
        <f t="shared" si="689"/>
        <v>0</v>
      </c>
    </row>
    <row r="14711" spans="1:9">
      <c r="A14711">
        <v>14709</v>
      </c>
      <c r="B14711">
        <v>319</v>
      </c>
      <c r="C14711">
        <v>46503</v>
      </c>
      <c r="D14711">
        <v>1</v>
      </c>
      <c r="E14711">
        <v>605</v>
      </c>
      <c r="F14711">
        <f t="shared" si="687"/>
        <v>3190605</v>
      </c>
      <c r="G14711">
        <f t="shared" si="688"/>
        <v>31904650605</v>
      </c>
      <c r="H14711">
        <v>14710</v>
      </c>
      <c r="I14711">
        <f t="shared" si="689"/>
        <v>0</v>
      </c>
    </row>
    <row r="14712" spans="1:9">
      <c r="A14712">
        <v>14710</v>
      </c>
      <c r="B14712">
        <v>319</v>
      </c>
      <c r="C14712">
        <v>46605</v>
      </c>
      <c r="D14712">
        <v>1</v>
      </c>
      <c r="E14712">
        <v>601</v>
      </c>
      <c r="F14712">
        <f t="shared" si="687"/>
        <v>3190601</v>
      </c>
      <c r="G14712">
        <f t="shared" si="688"/>
        <v>31904660601</v>
      </c>
      <c r="H14712">
        <v>14711</v>
      </c>
      <c r="I14712">
        <f t="shared" si="689"/>
        <v>0</v>
      </c>
    </row>
    <row r="14713" spans="1:9">
      <c r="A14713">
        <v>14711</v>
      </c>
      <c r="B14713">
        <v>319</v>
      </c>
      <c r="C14713">
        <v>46602</v>
      </c>
      <c r="D14713">
        <v>1</v>
      </c>
      <c r="E14713">
        <v>606</v>
      </c>
      <c r="F14713">
        <f t="shared" si="687"/>
        <v>3190606</v>
      </c>
      <c r="G14713">
        <f t="shared" si="688"/>
        <v>31904660606</v>
      </c>
      <c r="H14713">
        <v>14712</v>
      </c>
      <c r="I14713">
        <f t="shared" si="689"/>
        <v>0</v>
      </c>
    </row>
    <row r="14714" spans="1:9">
      <c r="A14714">
        <v>14712</v>
      </c>
      <c r="B14714">
        <v>319</v>
      </c>
      <c r="C14714">
        <v>46704</v>
      </c>
      <c r="D14714">
        <v>1</v>
      </c>
      <c r="E14714">
        <v>604</v>
      </c>
      <c r="F14714">
        <f t="shared" si="687"/>
        <v>3190604</v>
      </c>
      <c r="G14714">
        <f t="shared" si="688"/>
        <v>31904670604</v>
      </c>
      <c r="H14714">
        <v>14713</v>
      </c>
      <c r="I14714">
        <f t="shared" si="689"/>
        <v>0</v>
      </c>
    </row>
    <row r="14715" spans="1:9">
      <c r="A14715">
        <v>14713</v>
      </c>
      <c r="B14715">
        <v>319</v>
      </c>
      <c r="C14715">
        <v>30000</v>
      </c>
      <c r="D14715">
        <v>1</v>
      </c>
      <c r="E14715">
        <v>313</v>
      </c>
      <c r="F14715">
        <f t="shared" si="687"/>
        <v>3190313</v>
      </c>
      <c r="G14715">
        <f t="shared" si="688"/>
        <v>31903000313</v>
      </c>
      <c r="H14715">
        <v>14714</v>
      </c>
      <c r="I14715">
        <f t="shared" si="689"/>
        <v>0</v>
      </c>
    </row>
    <row r="14716" spans="1:9">
      <c r="A14716">
        <v>14714</v>
      </c>
      <c r="B14716">
        <v>319</v>
      </c>
      <c r="C14716">
        <v>32200</v>
      </c>
      <c r="D14716">
        <v>1</v>
      </c>
      <c r="E14716">
        <v>107</v>
      </c>
      <c r="F14716">
        <f t="shared" si="687"/>
        <v>3190107</v>
      </c>
      <c r="G14716">
        <f t="shared" si="688"/>
        <v>31903220107</v>
      </c>
      <c r="H14716">
        <v>14715</v>
      </c>
      <c r="I14716">
        <f t="shared" si="689"/>
        <v>0</v>
      </c>
    </row>
    <row r="14717" spans="1:9">
      <c r="A14717">
        <v>14715</v>
      </c>
      <c r="B14717">
        <v>319</v>
      </c>
      <c r="C14717">
        <v>32102</v>
      </c>
      <c r="D14717">
        <v>1</v>
      </c>
      <c r="E14717">
        <v>106</v>
      </c>
      <c r="F14717">
        <f t="shared" si="687"/>
        <v>3190106</v>
      </c>
      <c r="G14717">
        <f t="shared" si="688"/>
        <v>31903210106</v>
      </c>
      <c r="H14717">
        <v>14716</v>
      </c>
      <c r="I14717">
        <f t="shared" si="689"/>
        <v>0</v>
      </c>
    </row>
    <row r="14718" spans="1:9">
      <c r="A14718">
        <v>14716</v>
      </c>
      <c r="B14718">
        <v>319</v>
      </c>
      <c r="C14718">
        <v>37900</v>
      </c>
      <c r="D14718">
        <v>1</v>
      </c>
      <c r="E14718">
        <v>308</v>
      </c>
      <c r="F14718">
        <f t="shared" si="687"/>
        <v>3190308</v>
      </c>
      <c r="G14718">
        <f t="shared" si="688"/>
        <v>31903790308</v>
      </c>
      <c r="H14718">
        <v>14717</v>
      </c>
      <c r="I14718">
        <f t="shared" si="689"/>
        <v>0</v>
      </c>
    </row>
    <row r="14719" spans="1:9">
      <c r="A14719">
        <v>14717</v>
      </c>
      <c r="B14719">
        <v>319</v>
      </c>
      <c r="C14719">
        <v>43001</v>
      </c>
      <c r="D14719">
        <v>0</v>
      </c>
      <c r="E14719">
        <v>307</v>
      </c>
      <c r="F14719">
        <f t="shared" si="687"/>
        <v>0</v>
      </c>
      <c r="G14719">
        <f t="shared" si="688"/>
        <v>31904300307</v>
      </c>
      <c r="H14719">
        <v>14718</v>
      </c>
      <c r="I14719">
        <f t="shared" si="689"/>
        <v>0</v>
      </c>
    </row>
  </sheetData>
  <autoFilter xmlns:etc="http://www.wps.cn/officeDocument/2017/etCustomData" ref="A1:I14719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selection activeCell="F3" sqref="F3"/>
    </sheetView>
  </sheetViews>
  <sheetFormatPr defaultColWidth="9" defaultRowHeight="14.4" outlineLevelCol="5"/>
  <sheetData>
    <row r="1" spans="1:6">
      <c r="A1">
        <v>117</v>
      </c>
      <c r="D1" s="1">
        <v>30000</v>
      </c>
      <c r="E1" s="1" t="s">
        <v>21</v>
      </c>
      <c r="F1">
        <v>11</v>
      </c>
    </row>
    <row r="2" spans="1:6">
      <c r="A2">
        <v>313</v>
      </c>
      <c r="D2" s="1">
        <v>30001</v>
      </c>
      <c r="E2" s="1" t="s">
        <v>22</v>
      </c>
      <c r="F2">
        <v>11</v>
      </c>
    </row>
    <row r="3" spans="4:6">
      <c r="D3" s="1">
        <v>30300</v>
      </c>
      <c r="E3" s="1" t="s">
        <v>23</v>
      </c>
      <c r="F3">
        <v>11</v>
      </c>
    </row>
    <row r="4" spans="4:6">
      <c r="D4" s="1">
        <v>30301</v>
      </c>
      <c r="E4" s="1" t="s">
        <v>24</v>
      </c>
      <c r="F4">
        <v>12</v>
      </c>
    </row>
    <row r="5" spans="4:5">
      <c r="D5" s="1"/>
      <c r="E5" s="1"/>
    </row>
    <row r="6" spans="4:6">
      <c r="D6" s="1">
        <v>32000</v>
      </c>
      <c r="E6" s="1" t="s">
        <v>25</v>
      </c>
      <c r="F6">
        <v>21</v>
      </c>
    </row>
    <row r="7" spans="4:6">
      <c r="D7" s="1">
        <v>32001</v>
      </c>
      <c r="E7" s="1" t="s">
        <v>26</v>
      </c>
      <c r="F7">
        <v>21</v>
      </c>
    </row>
    <row r="8" spans="4:6">
      <c r="D8" s="1">
        <v>32200</v>
      </c>
      <c r="E8" s="1" t="s">
        <v>27</v>
      </c>
      <c r="F8">
        <v>22</v>
      </c>
    </row>
    <row r="9" spans="4:6">
      <c r="D9" s="1">
        <v>32201</v>
      </c>
      <c r="E9" s="1" t="s">
        <v>28</v>
      </c>
      <c r="F9">
        <v>23</v>
      </c>
    </row>
    <row r="10" spans="4:6">
      <c r="D10" s="1">
        <v>32100</v>
      </c>
      <c r="E10" s="1" t="s">
        <v>29</v>
      </c>
      <c r="F10">
        <v>21</v>
      </c>
    </row>
    <row r="11" spans="4:6">
      <c r="D11" s="1">
        <v>32101</v>
      </c>
      <c r="E11" s="1" t="s">
        <v>30</v>
      </c>
      <c r="F11">
        <v>22</v>
      </c>
    </row>
    <row r="12" spans="4:6">
      <c r="D12" s="1">
        <v>32102</v>
      </c>
      <c r="E12" s="1" t="s">
        <v>31</v>
      </c>
      <c r="F12">
        <v>24</v>
      </c>
    </row>
    <row r="13" spans="4:5">
      <c r="D13" s="1"/>
      <c r="E13" s="1"/>
    </row>
    <row r="14" spans="4:6">
      <c r="D14" s="1">
        <v>34000</v>
      </c>
      <c r="E14" s="1" t="s">
        <v>32</v>
      </c>
      <c r="F14">
        <v>31</v>
      </c>
    </row>
    <row r="15" spans="4:6">
      <c r="D15" s="1">
        <v>34001</v>
      </c>
      <c r="E15" s="1" t="s">
        <v>33</v>
      </c>
      <c r="F15">
        <v>32</v>
      </c>
    </row>
    <row r="16" spans="4:6">
      <c r="D16" s="1">
        <v>34002</v>
      </c>
      <c r="E16" s="1" t="s">
        <v>34</v>
      </c>
      <c r="F16">
        <v>33</v>
      </c>
    </row>
    <row r="17" spans="4:6">
      <c r="D17" s="1">
        <v>34003</v>
      </c>
      <c r="E17" s="1" t="s">
        <v>35</v>
      </c>
      <c r="F17">
        <v>34</v>
      </c>
    </row>
    <row r="18" spans="4:6">
      <c r="D18" s="1">
        <v>34100</v>
      </c>
      <c r="E18" s="1" t="s">
        <v>36</v>
      </c>
      <c r="F18">
        <v>35</v>
      </c>
    </row>
    <row r="19" spans="4:6">
      <c r="D19" s="1">
        <v>34101</v>
      </c>
      <c r="E19" s="1" t="s">
        <v>37</v>
      </c>
      <c r="F19">
        <v>35</v>
      </c>
    </row>
    <row r="20" spans="4:6">
      <c r="D20" s="1">
        <v>34102</v>
      </c>
      <c r="E20" s="1" t="s">
        <v>38</v>
      </c>
      <c r="F20">
        <v>36</v>
      </c>
    </row>
    <row r="21" spans="4:6">
      <c r="D21" s="1">
        <v>34103</v>
      </c>
      <c r="E21" s="1" t="s">
        <v>39</v>
      </c>
      <c r="F21">
        <v>33</v>
      </c>
    </row>
    <row r="22" spans="4:6">
      <c r="D22" s="1">
        <v>34104</v>
      </c>
      <c r="E22" s="1" t="s">
        <v>40</v>
      </c>
      <c r="F22">
        <v>37</v>
      </c>
    </row>
    <row r="23" spans="4:6">
      <c r="D23" s="1">
        <v>34200</v>
      </c>
      <c r="E23" s="1" t="s">
        <v>41</v>
      </c>
      <c r="F23">
        <v>38</v>
      </c>
    </row>
    <row r="24" spans="4:6">
      <c r="D24" s="1">
        <v>34300</v>
      </c>
      <c r="E24" s="1" t="s">
        <v>42</v>
      </c>
      <c r="F24">
        <v>39</v>
      </c>
    </row>
    <row r="25" spans="4:5">
      <c r="D25" s="1"/>
      <c r="E25" s="1"/>
    </row>
    <row r="26" spans="4:6">
      <c r="D26" s="1">
        <v>37900</v>
      </c>
      <c r="E26" s="1" t="s">
        <v>43</v>
      </c>
      <c r="F26">
        <v>41</v>
      </c>
    </row>
    <row r="27" spans="4:5">
      <c r="D27" s="1"/>
      <c r="E27" s="1"/>
    </row>
    <row r="28" spans="4:6">
      <c r="D28" s="1">
        <v>38000</v>
      </c>
      <c r="E28" s="1" t="s">
        <v>44</v>
      </c>
      <c r="F28">
        <v>51</v>
      </c>
    </row>
    <row r="29" spans="4:6">
      <c r="D29" s="1">
        <v>38001</v>
      </c>
      <c r="E29" s="1" t="s">
        <v>45</v>
      </c>
      <c r="F29">
        <v>52</v>
      </c>
    </row>
    <row r="30" spans="4:6">
      <c r="D30" s="1">
        <v>38100</v>
      </c>
      <c r="E30" s="1" t="s">
        <v>46</v>
      </c>
      <c r="F30">
        <v>53</v>
      </c>
    </row>
    <row r="31" spans="4:6">
      <c r="D31" s="1">
        <v>38101</v>
      </c>
      <c r="E31" s="1" t="s">
        <v>47</v>
      </c>
      <c r="F31">
        <v>52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1"/>
  <sheetViews>
    <sheetView topLeftCell="A97" workbookViewId="0">
      <selection activeCell="E83" sqref="E83"/>
    </sheetView>
  </sheetViews>
  <sheetFormatPr defaultColWidth="8.88888888888889" defaultRowHeight="14.4" outlineLevelCol="5"/>
  <cols>
    <col min="1" max="1" width="8.88888888888889" style="1"/>
  </cols>
  <sheetData>
    <row r="1" spans="1:6">
      <c r="A1" s="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17</v>
      </c>
    </row>
    <row r="2" spans="1:6">
      <c r="A2" s="1">
        <f>MAP_PATTERN!A2</f>
        <v>0</v>
      </c>
      <c r="B2">
        <f>MAP_PATTERN!B2</f>
        <v>0</v>
      </c>
      <c r="C2">
        <f>MAP_PATTERN!C2</f>
        <v>0</v>
      </c>
      <c r="D2">
        <f>MAP_PATTERN!S2</f>
        <v>52</v>
      </c>
      <c r="E2">
        <f>MAP_PATTERN!T2</f>
        <v>22</v>
      </c>
      <c r="F2">
        <f>MAP_PATTERN!W2</f>
        <v>1</v>
      </c>
    </row>
    <row r="3" spans="1:6">
      <c r="A3" s="1">
        <f>MAP_PATTERN!A3</f>
        <v>1</v>
      </c>
      <c r="B3">
        <f>MAP_PATTERN!B3</f>
        <v>0</v>
      </c>
      <c r="C3">
        <f>MAP_PATTERN!C3</f>
        <v>0</v>
      </c>
      <c r="D3">
        <f>MAP_PATTERN!S3</f>
        <v>22</v>
      </c>
      <c r="E3">
        <f>MAP_PATTERN!T3</f>
        <v>33</v>
      </c>
      <c r="F3">
        <f>MAP_PATTERN!W3</f>
        <v>0</v>
      </c>
    </row>
    <row r="4" spans="1:6">
      <c r="A4" s="1">
        <f>MAP_PATTERN!A4</f>
        <v>2</v>
      </c>
      <c r="B4">
        <f>MAP_PATTERN!B4</f>
        <v>0</v>
      </c>
      <c r="C4">
        <f>MAP_PATTERN!C4</f>
        <v>0</v>
      </c>
      <c r="D4">
        <f>MAP_PATTERN!S4</f>
        <v>11</v>
      </c>
      <c r="E4">
        <f>MAP_PATTERN!T4</f>
        <v>38</v>
      </c>
      <c r="F4">
        <f>MAP_PATTERN!W4</f>
        <v>0</v>
      </c>
    </row>
    <row r="5" spans="1:6">
      <c r="A5" s="1">
        <f>MAP_PATTERN!A5</f>
        <v>3</v>
      </c>
      <c r="B5">
        <f>MAP_PATTERN!B5</f>
        <v>0</v>
      </c>
      <c r="C5">
        <f>MAP_PATTERN!C5</f>
        <v>0</v>
      </c>
      <c r="D5">
        <f>MAP_PATTERN!S5</f>
        <v>35</v>
      </c>
      <c r="E5">
        <f>MAP_PATTERN!T5</f>
        <v>23</v>
      </c>
      <c r="F5">
        <f>MAP_PATTERN!W5</f>
        <v>1</v>
      </c>
    </row>
    <row r="6" spans="1:6">
      <c r="A6" s="1">
        <f>MAP_PATTERN!A6</f>
        <v>4</v>
      </c>
      <c r="B6">
        <f>MAP_PATTERN!B6</f>
        <v>0</v>
      </c>
      <c r="C6">
        <f>MAP_PATTERN!C6</f>
        <v>0</v>
      </c>
      <c r="D6">
        <f>MAP_PATTERN!S6</f>
        <v>32</v>
      </c>
      <c r="E6">
        <f>MAP_PATTERN!T6</f>
        <v>21</v>
      </c>
      <c r="F6">
        <f>MAP_PATTERN!W6</f>
        <v>0</v>
      </c>
    </row>
    <row r="7" spans="1:6">
      <c r="A7" s="1">
        <f>MAP_PATTERN!A7</f>
        <v>5</v>
      </c>
      <c r="B7">
        <f>MAP_PATTERN!B7</f>
        <v>0</v>
      </c>
      <c r="C7">
        <f>MAP_PATTERN!C7</f>
        <v>0</v>
      </c>
      <c r="D7">
        <f>MAP_PATTERN!S7</f>
        <v>31</v>
      </c>
      <c r="E7">
        <f>MAP_PATTERN!T7</f>
        <v>21</v>
      </c>
      <c r="F7">
        <f>MAP_PATTERN!W7</f>
        <v>0</v>
      </c>
    </row>
    <row r="8" spans="1:6">
      <c r="A8" s="1">
        <f>MAP_PATTERN!A8</f>
        <v>6</v>
      </c>
      <c r="B8">
        <f>MAP_PATTERN!B8</f>
        <v>0</v>
      </c>
      <c r="C8">
        <f>MAP_PATTERN!C8</f>
        <v>0</v>
      </c>
      <c r="D8">
        <f>MAP_PATTERN!S8</f>
        <v>24</v>
      </c>
      <c r="E8">
        <f>MAP_PATTERN!T8</f>
        <v>11</v>
      </c>
      <c r="F8">
        <f>MAP_PATTERN!W8</f>
        <v>1</v>
      </c>
    </row>
    <row r="9" spans="1:6">
      <c r="A9" s="1">
        <f>MAP_PATTERN!A9</f>
        <v>7</v>
      </c>
      <c r="B9">
        <f>MAP_PATTERN!B9</f>
        <v>0</v>
      </c>
      <c r="C9">
        <f>MAP_PATTERN!C9</f>
        <v>0</v>
      </c>
      <c r="D9">
        <f>MAP_PATTERN!S9</f>
        <v>51</v>
      </c>
      <c r="E9">
        <f>MAP_PATTERN!T9</f>
        <v>52</v>
      </c>
      <c r="F9">
        <f>MAP_PATTERN!W9</f>
        <v>1</v>
      </c>
    </row>
    <row r="10" spans="1:6">
      <c r="A10" s="1">
        <f>MAP_PATTERN!A10</f>
        <v>8</v>
      </c>
      <c r="B10">
        <f>MAP_PATTERN!B10</f>
        <v>0</v>
      </c>
      <c r="C10">
        <f>MAP_PATTERN!C10</f>
        <v>0</v>
      </c>
      <c r="D10">
        <f>MAP_PATTERN!S10</f>
        <v>22</v>
      </c>
      <c r="E10">
        <f>MAP_PATTERN!T10</f>
        <v>11</v>
      </c>
      <c r="F10">
        <f>MAP_PATTERN!W10</f>
        <v>0</v>
      </c>
    </row>
    <row r="11" spans="1:6">
      <c r="A11" s="1">
        <f>MAP_PATTERN!A11</f>
        <v>9</v>
      </c>
      <c r="B11">
        <f>MAP_PATTERN!B11</f>
        <v>0</v>
      </c>
      <c r="C11">
        <f>MAP_PATTERN!C11</f>
        <v>0</v>
      </c>
      <c r="D11">
        <f>MAP_PATTERN!S11</f>
        <v>52</v>
      </c>
      <c r="E11">
        <f>MAP_PATTERN!T11</f>
        <v>24</v>
      </c>
      <c r="F11">
        <f>MAP_PATTERN!W11</f>
        <v>0</v>
      </c>
    </row>
    <row r="12" spans="1:6">
      <c r="A12" s="1">
        <f>MAP_PATTERN!A12</f>
        <v>10</v>
      </c>
      <c r="B12">
        <f>MAP_PATTERN!B12</f>
        <v>0</v>
      </c>
      <c r="C12">
        <f>MAP_PATTERN!C12</f>
        <v>0</v>
      </c>
      <c r="D12">
        <f>MAP_PATTERN!S12</f>
        <v>11</v>
      </c>
      <c r="E12">
        <f>MAP_PATTERN!T12</f>
        <v>21</v>
      </c>
      <c r="F12">
        <f>MAP_PATTERN!W12</f>
        <v>1</v>
      </c>
    </row>
    <row r="13" spans="1:6">
      <c r="A13" s="1">
        <f>MAP_PATTERN!A13</f>
        <v>11</v>
      </c>
      <c r="B13">
        <f>MAP_PATTERN!B13</f>
        <v>0</v>
      </c>
      <c r="C13">
        <f>MAP_PATTERN!C13</f>
        <v>0</v>
      </c>
      <c r="D13">
        <f>MAP_PATTERN!S13</f>
        <v>22</v>
      </c>
      <c r="E13">
        <f>MAP_PATTERN!T13</f>
        <v>21</v>
      </c>
      <c r="F13">
        <f>MAP_PATTERN!W13</f>
        <v>1</v>
      </c>
    </row>
    <row r="14" spans="1:6">
      <c r="A14" s="1">
        <f>MAP_PATTERN!A14</f>
        <v>12</v>
      </c>
      <c r="B14">
        <f>MAP_PATTERN!B14</f>
        <v>0</v>
      </c>
      <c r="C14">
        <f>MAP_PATTERN!C14</f>
        <v>0</v>
      </c>
      <c r="D14">
        <f>MAP_PATTERN!S14</f>
        <v>35</v>
      </c>
      <c r="E14">
        <f>MAP_PATTERN!T14</f>
        <v>12</v>
      </c>
      <c r="F14">
        <f>MAP_PATTERN!W14</f>
        <v>1</v>
      </c>
    </row>
    <row r="15" spans="1:6">
      <c r="A15" s="1">
        <f>MAP_PATTERN!A15</f>
        <v>13</v>
      </c>
      <c r="B15">
        <f>MAP_PATTERN!B15</f>
        <v>0</v>
      </c>
      <c r="C15">
        <f>MAP_PATTERN!C15</f>
        <v>0</v>
      </c>
      <c r="D15">
        <f>MAP_PATTERN!S15</f>
        <v>22</v>
      </c>
      <c r="E15">
        <f>MAP_PATTERN!T15</f>
        <v>31</v>
      </c>
      <c r="F15">
        <f>MAP_PATTERN!W15</f>
        <v>1</v>
      </c>
    </row>
    <row r="16" spans="1:6">
      <c r="A16" s="1">
        <f>MAP_PATTERN!A16</f>
        <v>14</v>
      </c>
      <c r="B16">
        <f>MAP_PATTERN!B16</f>
        <v>0</v>
      </c>
      <c r="C16">
        <f>MAP_PATTERN!C16</f>
        <v>0</v>
      </c>
      <c r="D16">
        <f>MAP_PATTERN!S16</f>
        <v>35</v>
      </c>
      <c r="E16">
        <f>MAP_PATTERN!T16</f>
        <v>51</v>
      </c>
      <c r="F16">
        <f>MAP_PATTERN!W16</f>
        <v>0</v>
      </c>
    </row>
    <row r="17" spans="1:6">
      <c r="A17" s="1">
        <f>MAP_PATTERN!A17</f>
        <v>15</v>
      </c>
      <c r="B17">
        <f>MAP_PATTERN!B17</f>
        <v>0</v>
      </c>
      <c r="C17">
        <f>MAP_PATTERN!C17</f>
        <v>0</v>
      </c>
      <c r="D17">
        <f>MAP_PATTERN!S17</f>
        <v>11</v>
      </c>
      <c r="E17">
        <f>MAP_PATTERN!T17</f>
        <v>11</v>
      </c>
      <c r="F17">
        <f>MAP_PATTERN!W17</f>
        <v>0</v>
      </c>
    </row>
    <row r="18" spans="1:6">
      <c r="A18" s="1">
        <f>MAP_PATTERN!A18</f>
        <v>16</v>
      </c>
      <c r="B18">
        <f>MAP_PATTERN!B18</f>
        <v>0</v>
      </c>
      <c r="C18">
        <f>MAP_PATTERN!C18</f>
        <v>0</v>
      </c>
      <c r="D18">
        <f>MAP_PATTERN!S18</f>
        <v>24</v>
      </c>
      <c r="E18">
        <f>MAP_PATTERN!T18</f>
        <v>24</v>
      </c>
      <c r="F18">
        <f>MAP_PATTERN!W18</f>
        <v>1</v>
      </c>
    </row>
    <row r="19" spans="1:6">
      <c r="A19" s="1">
        <f>MAP_PATTERN!A19</f>
        <v>17</v>
      </c>
      <c r="B19">
        <f>MAP_PATTERN!B19</f>
        <v>0</v>
      </c>
      <c r="C19">
        <f>MAP_PATTERN!C19</f>
        <v>0</v>
      </c>
      <c r="D19">
        <f>MAP_PATTERN!S19</f>
        <v>21</v>
      </c>
      <c r="E19">
        <f>MAP_PATTERN!T19</f>
        <v>51</v>
      </c>
      <c r="F19">
        <f>MAP_PATTERN!W19</f>
        <v>0</v>
      </c>
    </row>
    <row r="20" spans="1:6">
      <c r="A20" s="1">
        <f>MAP_PATTERN!A20</f>
        <v>18</v>
      </c>
      <c r="B20">
        <f>MAP_PATTERN!B20</f>
        <v>0</v>
      </c>
      <c r="C20">
        <f>MAP_PATTERN!C20</f>
        <v>0</v>
      </c>
      <c r="D20">
        <f>MAP_PATTERN!S20</f>
        <v>36</v>
      </c>
      <c r="E20">
        <f>MAP_PATTERN!T20</f>
        <v>36</v>
      </c>
      <c r="F20">
        <f>MAP_PATTERN!W20</f>
        <v>0</v>
      </c>
    </row>
    <row r="21" spans="1:6">
      <c r="A21" s="1">
        <f>MAP_PATTERN!A21</f>
        <v>19</v>
      </c>
      <c r="B21">
        <f>MAP_PATTERN!B21</f>
        <v>0</v>
      </c>
      <c r="C21">
        <f>MAP_PATTERN!C21</f>
        <v>0</v>
      </c>
      <c r="D21">
        <f>MAP_PATTERN!S21</f>
        <v>38</v>
      </c>
      <c r="E21">
        <f>MAP_PATTERN!T21</f>
        <v>39</v>
      </c>
      <c r="F21">
        <f>MAP_PATTERN!W21</f>
        <v>0</v>
      </c>
    </row>
    <row r="22" spans="1:6">
      <c r="A22" s="1">
        <f>MAP_PATTERN!A22</f>
        <v>20</v>
      </c>
      <c r="B22">
        <f>MAP_PATTERN!B22</f>
        <v>0</v>
      </c>
      <c r="C22">
        <f>MAP_PATTERN!C22</f>
        <v>1</v>
      </c>
      <c r="D22">
        <f>MAP_PATTERN!S22</f>
        <v>38</v>
      </c>
      <c r="E22">
        <f>MAP_PATTERN!T22</f>
        <v>12</v>
      </c>
      <c r="F22">
        <f>MAP_PATTERN!W22</f>
        <v>0</v>
      </c>
    </row>
    <row r="23" spans="1:6">
      <c r="A23" s="1">
        <f>MAP_PATTERN!A23</f>
        <v>21</v>
      </c>
      <c r="B23">
        <f>MAP_PATTERN!B23</f>
        <v>0</v>
      </c>
      <c r="C23">
        <f>MAP_PATTERN!C23</f>
        <v>1</v>
      </c>
      <c r="D23">
        <f>MAP_PATTERN!S23</f>
        <v>32</v>
      </c>
      <c r="E23">
        <f>MAP_PATTERN!T23</f>
        <v>52</v>
      </c>
      <c r="F23">
        <f>MAP_PATTERN!W23</f>
        <v>0</v>
      </c>
    </row>
    <row r="24" spans="1:6">
      <c r="A24" s="1">
        <f>MAP_PATTERN!A24</f>
        <v>22</v>
      </c>
      <c r="B24">
        <f>MAP_PATTERN!B24</f>
        <v>0</v>
      </c>
      <c r="C24">
        <f>MAP_PATTERN!C24</f>
        <v>1</v>
      </c>
      <c r="D24">
        <f>MAP_PATTERN!S24</f>
        <v>51</v>
      </c>
      <c r="E24">
        <f>MAP_PATTERN!T24</f>
        <v>34</v>
      </c>
      <c r="F24">
        <f>MAP_PATTERN!W24</f>
        <v>0</v>
      </c>
    </row>
    <row r="25" spans="1:6">
      <c r="A25" s="1">
        <f>MAP_PATTERN!A25</f>
        <v>23</v>
      </c>
      <c r="B25">
        <f>MAP_PATTERN!B25</f>
        <v>0</v>
      </c>
      <c r="C25">
        <f>MAP_PATTERN!C25</f>
        <v>1</v>
      </c>
      <c r="D25">
        <f>MAP_PATTERN!S25</f>
        <v>31</v>
      </c>
      <c r="E25">
        <f>MAP_PATTERN!T25</f>
        <v>21</v>
      </c>
      <c r="F25">
        <f>MAP_PATTERN!W25</f>
        <v>1</v>
      </c>
    </row>
    <row r="26" spans="1:6">
      <c r="A26" s="1">
        <f>MAP_PATTERN!A26</f>
        <v>24</v>
      </c>
      <c r="B26">
        <f>MAP_PATTERN!B26</f>
        <v>0</v>
      </c>
      <c r="C26">
        <f>MAP_PATTERN!C26</f>
        <v>1</v>
      </c>
      <c r="D26">
        <f>MAP_PATTERN!S26</f>
        <v>32</v>
      </c>
      <c r="E26">
        <f>MAP_PATTERN!T26</f>
        <v>11</v>
      </c>
      <c r="F26">
        <f>MAP_PATTERN!W26</f>
        <v>1</v>
      </c>
    </row>
    <row r="27" spans="1:6">
      <c r="A27" s="1">
        <f>MAP_PATTERN!A27</f>
        <v>25</v>
      </c>
      <c r="B27">
        <f>MAP_PATTERN!B27</f>
        <v>0</v>
      </c>
      <c r="C27">
        <f>MAP_PATTERN!C27</f>
        <v>2</v>
      </c>
      <c r="D27">
        <f>MAP_PATTERN!S27</f>
        <v>11</v>
      </c>
      <c r="E27">
        <f>MAP_PATTERN!T27</f>
        <v>51</v>
      </c>
      <c r="F27">
        <f>MAP_PATTERN!W27</f>
        <v>1</v>
      </c>
    </row>
    <row r="28" spans="1:6">
      <c r="A28" s="1">
        <f>MAP_PATTERN!A28</f>
        <v>26</v>
      </c>
      <c r="B28">
        <f>MAP_PATTERN!B28</f>
        <v>0</v>
      </c>
      <c r="C28">
        <f>MAP_PATTERN!C28</f>
        <v>2</v>
      </c>
      <c r="D28">
        <f>MAP_PATTERN!S28</f>
        <v>21</v>
      </c>
      <c r="E28">
        <f>MAP_PATTERN!T28</f>
        <v>38</v>
      </c>
      <c r="F28">
        <f>MAP_PATTERN!W28</f>
        <v>0</v>
      </c>
    </row>
    <row r="29" spans="1:6">
      <c r="A29" s="1">
        <f>MAP_PATTERN!A29</f>
        <v>27</v>
      </c>
      <c r="B29">
        <f>MAP_PATTERN!B29</f>
        <v>0</v>
      </c>
      <c r="C29">
        <f>MAP_PATTERN!C29</f>
        <v>2</v>
      </c>
      <c r="D29">
        <f>MAP_PATTERN!S29</f>
        <v>11</v>
      </c>
      <c r="E29">
        <f>MAP_PATTERN!T29</f>
        <v>21</v>
      </c>
      <c r="F29">
        <f>MAP_PATTERN!W29</f>
        <v>0</v>
      </c>
    </row>
    <row r="30" spans="1:6">
      <c r="A30" s="1">
        <f>MAP_PATTERN!A30</f>
        <v>28</v>
      </c>
      <c r="B30">
        <f>MAP_PATTERN!B30</f>
        <v>0</v>
      </c>
      <c r="C30">
        <f>MAP_PATTERN!C30</f>
        <v>2</v>
      </c>
      <c r="D30">
        <f>MAP_PATTERN!S30</f>
        <v>31</v>
      </c>
      <c r="E30">
        <f>MAP_PATTERN!T30</f>
        <v>53</v>
      </c>
      <c r="F30">
        <f>MAP_PATTERN!W30</f>
        <v>0</v>
      </c>
    </row>
    <row r="31" spans="1:6">
      <c r="A31" s="1">
        <f>MAP_PATTERN!A31</f>
        <v>29</v>
      </c>
      <c r="B31">
        <f>MAP_PATTERN!B31</f>
        <v>0</v>
      </c>
      <c r="C31">
        <f>MAP_PATTERN!C31</f>
        <v>2</v>
      </c>
      <c r="D31">
        <f>MAP_PATTERN!S31</f>
        <v>34</v>
      </c>
      <c r="E31">
        <f>MAP_PATTERN!T31</f>
        <v>39</v>
      </c>
      <c r="F31">
        <f>MAP_PATTERN!W31</f>
        <v>1</v>
      </c>
    </row>
    <row r="32" spans="1:6">
      <c r="A32" s="1">
        <f>MAP_PATTERN!A32</f>
        <v>30</v>
      </c>
      <c r="B32">
        <f>MAP_PATTERN!B32</f>
        <v>0</v>
      </c>
      <c r="C32">
        <f>MAP_PATTERN!C32</f>
        <v>3</v>
      </c>
      <c r="D32">
        <f>MAP_PATTERN!S32</f>
        <v>11</v>
      </c>
      <c r="E32">
        <f>MAP_PATTERN!T32</f>
        <v>35</v>
      </c>
      <c r="F32">
        <f>MAP_PATTERN!W32</f>
        <v>0</v>
      </c>
    </row>
    <row r="33" spans="1:6">
      <c r="A33" s="1">
        <f>MAP_PATTERN!A33</f>
        <v>31</v>
      </c>
      <c r="B33">
        <f>MAP_PATTERN!B33</f>
        <v>0</v>
      </c>
      <c r="C33">
        <f>MAP_PATTERN!C33</f>
        <v>3</v>
      </c>
      <c r="D33">
        <f>MAP_PATTERN!S33</f>
        <v>39</v>
      </c>
      <c r="E33">
        <f>MAP_PATTERN!T33</f>
        <v>11</v>
      </c>
      <c r="F33">
        <f>MAP_PATTERN!W33</f>
        <v>0</v>
      </c>
    </row>
    <row r="34" spans="1:6">
      <c r="A34" s="1">
        <f>MAP_PATTERN!A34</f>
        <v>32</v>
      </c>
      <c r="B34">
        <f>MAP_PATTERN!B34</f>
        <v>0</v>
      </c>
      <c r="C34">
        <f>MAP_PATTERN!C34</f>
        <v>3</v>
      </c>
      <c r="D34">
        <f>MAP_PATTERN!S34</f>
        <v>0</v>
      </c>
      <c r="E34">
        <f>MAP_PATTERN!T34</f>
        <v>37</v>
      </c>
      <c r="F34">
        <f>MAP_PATTERN!W34</f>
        <v>0</v>
      </c>
    </row>
    <row r="35" spans="1:6">
      <c r="A35" s="1">
        <f>MAP_PATTERN!A35</f>
        <v>33</v>
      </c>
      <c r="B35">
        <f>MAP_PATTERN!B35</f>
        <v>0</v>
      </c>
      <c r="C35">
        <f>MAP_PATTERN!C35</f>
        <v>3</v>
      </c>
      <c r="D35">
        <f>MAP_PATTERN!S35</f>
        <v>36</v>
      </c>
      <c r="E35">
        <f>MAP_PATTERN!T35</f>
        <v>52</v>
      </c>
      <c r="F35">
        <f>MAP_PATTERN!W35</f>
        <v>0</v>
      </c>
    </row>
    <row r="36" spans="1:6">
      <c r="A36" s="1">
        <f>MAP_PATTERN!A36</f>
        <v>34</v>
      </c>
      <c r="B36">
        <f>MAP_PATTERN!B36</f>
        <v>0</v>
      </c>
      <c r="C36">
        <f>MAP_PATTERN!C36</f>
        <v>3</v>
      </c>
      <c r="D36">
        <f>MAP_PATTERN!S36</f>
        <v>21</v>
      </c>
      <c r="E36">
        <f>MAP_PATTERN!T36</f>
        <v>23</v>
      </c>
      <c r="F36">
        <f>MAP_PATTERN!W36</f>
        <v>0</v>
      </c>
    </row>
    <row r="37" spans="1:6">
      <c r="A37" s="1">
        <f>MAP_PATTERN!A37</f>
        <v>35</v>
      </c>
      <c r="B37">
        <f>MAP_PATTERN!B37</f>
        <v>0</v>
      </c>
      <c r="C37">
        <f>MAP_PATTERN!C37</f>
        <v>5</v>
      </c>
      <c r="D37">
        <f>MAP_PATTERN!S37</f>
        <v>51</v>
      </c>
      <c r="E37">
        <f>MAP_PATTERN!T37</f>
        <v>35</v>
      </c>
      <c r="F37">
        <f>MAP_PATTERN!W37</f>
        <v>1</v>
      </c>
    </row>
    <row r="38" spans="1:6">
      <c r="A38" s="1">
        <f>MAP_PATTERN!A38</f>
        <v>36</v>
      </c>
      <c r="B38">
        <f>MAP_PATTERN!B38</f>
        <v>0</v>
      </c>
      <c r="C38">
        <f>MAP_PATTERN!C38</f>
        <v>5</v>
      </c>
      <c r="D38">
        <f>MAP_PATTERN!S38</f>
        <v>21</v>
      </c>
      <c r="E38">
        <f>MAP_PATTERN!T38</f>
        <v>21</v>
      </c>
      <c r="F38">
        <f>MAP_PATTERN!W38</f>
        <v>0</v>
      </c>
    </row>
    <row r="39" spans="1:6">
      <c r="A39" s="1">
        <f>MAP_PATTERN!A39</f>
        <v>37</v>
      </c>
      <c r="B39">
        <f>MAP_PATTERN!B39</f>
        <v>0</v>
      </c>
      <c r="C39">
        <f>MAP_PATTERN!C39</f>
        <v>5</v>
      </c>
      <c r="D39">
        <f>MAP_PATTERN!S39</f>
        <v>23</v>
      </c>
      <c r="E39">
        <f>MAP_PATTERN!T39</f>
        <v>24</v>
      </c>
      <c r="F39">
        <f>MAP_PATTERN!W39</f>
        <v>1</v>
      </c>
    </row>
    <row r="40" spans="1:6">
      <c r="A40" s="1">
        <f>MAP_PATTERN!A40</f>
        <v>38</v>
      </c>
      <c r="B40">
        <f>MAP_PATTERN!B40</f>
        <v>0</v>
      </c>
      <c r="C40">
        <f>MAP_PATTERN!C40</f>
        <v>5</v>
      </c>
      <c r="D40">
        <f>MAP_PATTERN!S40</f>
        <v>21</v>
      </c>
      <c r="E40">
        <f>MAP_PATTERN!T40</f>
        <v>21</v>
      </c>
      <c r="F40">
        <f>MAP_PATTERN!W40</f>
        <v>1</v>
      </c>
    </row>
    <row r="41" spans="1:6">
      <c r="A41" s="1">
        <f>MAP_PATTERN!A41</f>
        <v>39</v>
      </c>
      <c r="B41">
        <f>MAP_PATTERN!B41</f>
        <v>0</v>
      </c>
      <c r="C41">
        <f>MAP_PATTERN!C41</f>
        <v>5</v>
      </c>
      <c r="D41">
        <f>MAP_PATTERN!S41</f>
        <v>24</v>
      </c>
      <c r="E41">
        <f>MAP_PATTERN!T41</f>
        <v>11</v>
      </c>
      <c r="F41">
        <f>MAP_PATTERN!W41</f>
        <v>0</v>
      </c>
    </row>
    <row r="42" spans="1:6">
      <c r="A42" s="1">
        <f>MAP_PATTERN!A42</f>
        <v>40</v>
      </c>
      <c r="B42">
        <f>MAP_PATTERN!B42</f>
        <v>1</v>
      </c>
      <c r="C42">
        <f>MAP_PATTERN!C42</f>
        <v>0</v>
      </c>
      <c r="D42">
        <f>MAP_PATTERN!S42</f>
        <v>51</v>
      </c>
      <c r="E42">
        <f>MAP_PATTERN!T42</f>
        <v>38</v>
      </c>
      <c r="F42">
        <f>MAP_PATTERN!W42</f>
        <v>0</v>
      </c>
    </row>
    <row r="43" spans="1:6">
      <c r="A43" s="1">
        <f>MAP_PATTERN!A43</f>
        <v>41</v>
      </c>
      <c r="B43">
        <f>MAP_PATTERN!B43</f>
        <v>1</v>
      </c>
      <c r="C43">
        <f>MAP_PATTERN!C43</f>
        <v>0</v>
      </c>
      <c r="D43">
        <f>MAP_PATTERN!S43</f>
        <v>52</v>
      </c>
      <c r="E43">
        <f>MAP_PATTERN!T43</f>
        <v>23</v>
      </c>
      <c r="F43">
        <f>MAP_PATTERN!W43</f>
        <v>1</v>
      </c>
    </row>
    <row r="44" spans="1:6">
      <c r="A44" s="1">
        <f>MAP_PATTERN!A44</f>
        <v>42</v>
      </c>
      <c r="B44">
        <f>MAP_PATTERN!B44</f>
        <v>1</v>
      </c>
      <c r="C44">
        <f>MAP_PATTERN!C44</f>
        <v>0</v>
      </c>
      <c r="D44">
        <f>MAP_PATTERN!S44</f>
        <v>52</v>
      </c>
      <c r="E44">
        <f>MAP_PATTERN!T44</f>
        <v>22</v>
      </c>
      <c r="F44">
        <f>MAP_PATTERN!W44</f>
        <v>0</v>
      </c>
    </row>
    <row r="45" spans="1:6">
      <c r="A45" s="1">
        <f>MAP_PATTERN!A45</f>
        <v>43</v>
      </c>
      <c r="B45">
        <f>MAP_PATTERN!B45</f>
        <v>1</v>
      </c>
      <c r="C45">
        <f>MAP_PATTERN!C45</f>
        <v>0</v>
      </c>
      <c r="D45">
        <f>MAP_PATTERN!S45</f>
        <v>36</v>
      </c>
      <c r="E45">
        <f>MAP_PATTERN!T45</f>
        <v>12</v>
      </c>
      <c r="F45">
        <f>MAP_PATTERN!W45</f>
        <v>0</v>
      </c>
    </row>
    <row r="46" spans="1:6">
      <c r="A46" s="1">
        <f>MAP_PATTERN!A46</f>
        <v>44</v>
      </c>
      <c r="B46">
        <f>MAP_PATTERN!B46</f>
        <v>1</v>
      </c>
      <c r="C46">
        <f>MAP_PATTERN!C46</f>
        <v>0</v>
      </c>
      <c r="D46">
        <f>MAP_PATTERN!S46</f>
        <v>23</v>
      </c>
      <c r="E46">
        <f>MAP_PATTERN!T46</f>
        <v>53</v>
      </c>
      <c r="F46">
        <f>MAP_PATTERN!W46</f>
        <v>0</v>
      </c>
    </row>
    <row r="47" spans="1:6">
      <c r="A47" s="1">
        <f>MAP_PATTERN!A47</f>
        <v>45</v>
      </c>
      <c r="B47">
        <f>MAP_PATTERN!B47</f>
        <v>1</v>
      </c>
      <c r="C47">
        <f>MAP_PATTERN!C47</f>
        <v>0</v>
      </c>
      <c r="D47">
        <f>MAP_PATTERN!S47</f>
        <v>23</v>
      </c>
      <c r="E47">
        <f>MAP_PATTERN!T47</f>
        <v>21</v>
      </c>
      <c r="F47">
        <f>MAP_PATTERN!W47</f>
        <v>1</v>
      </c>
    </row>
    <row r="48" spans="1:6">
      <c r="A48" s="1">
        <f>MAP_PATTERN!A48</f>
        <v>46</v>
      </c>
      <c r="B48">
        <f>MAP_PATTERN!B48</f>
        <v>1</v>
      </c>
      <c r="C48">
        <f>MAP_PATTERN!C48</f>
        <v>0</v>
      </c>
      <c r="D48">
        <f>MAP_PATTERN!S48</f>
        <v>11</v>
      </c>
      <c r="E48">
        <f>MAP_PATTERN!T48</f>
        <v>12</v>
      </c>
      <c r="F48">
        <f>MAP_PATTERN!W48</f>
        <v>0</v>
      </c>
    </row>
    <row r="49" spans="1:6">
      <c r="A49" s="1">
        <f>MAP_PATTERN!A49</f>
        <v>47</v>
      </c>
      <c r="B49">
        <f>MAP_PATTERN!B49</f>
        <v>1</v>
      </c>
      <c r="C49">
        <f>MAP_PATTERN!C49</f>
        <v>0</v>
      </c>
      <c r="D49">
        <f>MAP_PATTERN!S49</f>
        <v>21</v>
      </c>
      <c r="E49">
        <f>MAP_PATTERN!T49</f>
        <v>51</v>
      </c>
      <c r="F49">
        <f>MAP_PATTERN!W49</f>
        <v>0</v>
      </c>
    </row>
    <row r="50" spans="1:6">
      <c r="A50" s="1">
        <f>MAP_PATTERN!A50</f>
        <v>48</v>
      </c>
      <c r="B50">
        <f>MAP_PATTERN!B50</f>
        <v>1</v>
      </c>
      <c r="C50">
        <f>MAP_PATTERN!C50</f>
        <v>0</v>
      </c>
      <c r="D50">
        <f>MAP_PATTERN!S50</f>
        <v>37</v>
      </c>
      <c r="E50">
        <f>MAP_PATTERN!T50</f>
        <v>24</v>
      </c>
      <c r="F50">
        <f>MAP_PATTERN!W50</f>
        <v>0</v>
      </c>
    </row>
    <row r="51" spans="1:6">
      <c r="A51" s="1">
        <f>MAP_PATTERN!A51</f>
        <v>49</v>
      </c>
      <c r="B51">
        <f>MAP_PATTERN!B51</f>
        <v>1</v>
      </c>
      <c r="C51">
        <f>MAP_PATTERN!C51</f>
        <v>0</v>
      </c>
      <c r="D51">
        <f>MAP_PATTERN!S51</f>
        <v>21</v>
      </c>
      <c r="E51">
        <f>MAP_PATTERN!T51</f>
        <v>21</v>
      </c>
      <c r="F51">
        <f>MAP_PATTERN!W51</f>
        <v>0</v>
      </c>
    </row>
    <row r="52" spans="1:6">
      <c r="A52" s="1">
        <f>MAP_PATTERN!A52</f>
        <v>50</v>
      </c>
      <c r="B52">
        <f>MAP_PATTERN!B52</f>
        <v>1</v>
      </c>
      <c r="C52">
        <f>MAP_PATTERN!C52</f>
        <v>0</v>
      </c>
      <c r="D52">
        <f>MAP_PATTERN!S52</f>
        <v>35</v>
      </c>
      <c r="E52">
        <f>MAP_PATTERN!T52</f>
        <v>52</v>
      </c>
      <c r="F52">
        <f>MAP_PATTERN!W52</f>
        <v>0</v>
      </c>
    </row>
    <row r="53" spans="1:6">
      <c r="A53" s="1">
        <f>MAP_PATTERN!A53</f>
        <v>51</v>
      </c>
      <c r="B53">
        <f>MAP_PATTERN!B53</f>
        <v>1</v>
      </c>
      <c r="C53">
        <f>MAP_PATTERN!C53</f>
        <v>0</v>
      </c>
      <c r="D53">
        <f>MAP_PATTERN!S53</f>
        <v>39</v>
      </c>
      <c r="E53">
        <f>MAP_PATTERN!T53</f>
        <v>35</v>
      </c>
      <c r="F53">
        <f>MAP_PATTERN!W53</f>
        <v>1</v>
      </c>
    </row>
    <row r="54" spans="1:6">
      <c r="A54" s="1">
        <f>MAP_PATTERN!A54</f>
        <v>52</v>
      </c>
      <c r="B54">
        <f>MAP_PATTERN!B54</f>
        <v>1</v>
      </c>
      <c r="C54">
        <f>MAP_PATTERN!C54</f>
        <v>0</v>
      </c>
      <c r="D54">
        <f>MAP_PATTERN!S54</f>
        <v>21</v>
      </c>
      <c r="E54">
        <f>MAP_PATTERN!T54</f>
        <v>22</v>
      </c>
      <c r="F54">
        <f>MAP_PATTERN!W54</f>
        <v>1</v>
      </c>
    </row>
    <row r="55" spans="1:6">
      <c r="A55" s="1">
        <f>MAP_PATTERN!A55</f>
        <v>53</v>
      </c>
      <c r="B55">
        <f>MAP_PATTERN!B55</f>
        <v>1</v>
      </c>
      <c r="C55">
        <f>MAP_PATTERN!C55</f>
        <v>0</v>
      </c>
      <c r="D55">
        <f>MAP_PATTERN!S55</f>
        <v>21</v>
      </c>
      <c r="E55">
        <f>MAP_PATTERN!T55</f>
        <v>22</v>
      </c>
      <c r="F55">
        <f>MAP_PATTERN!W55</f>
        <v>0</v>
      </c>
    </row>
    <row r="56" spans="1:6">
      <c r="A56" s="1">
        <f>MAP_PATTERN!A56</f>
        <v>54</v>
      </c>
      <c r="B56">
        <f>MAP_PATTERN!B56</f>
        <v>1</v>
      </c>
      <c r="C56">
        <f>MAP_PATTERN!C56</f>
        <v>0</v>
      </c>
      <c r="D56">
        <f>MAP_PATTERN!S56</f>
        <v>21</v>
      </c>
      <c r="E56">
        <f>MAP_PATTERN!T56</f>
        <v>52</v>
      </c>
      <c r="F56">
        <f>MAP_PATTERN!W56</f>
        <v>0</v>
      </c>
    </row>
    <row r="57" spans="1:6">
      <c r="A57" s="1">
        <f>MAP_PATTERN!A57</f>
        <v>55</v>
      </c>
      <c r="B57">
        <f>MAP_PATTERN!B57</f>
        <v>1</v>
      </c>
      <c r="C57">
        <f>MAP_PATTERN!C57</f>
        <v>0</v>
      </c>
      <c r="D57">
        <f>MAP_PATTERN!S57</f>
        <v>33</v>
      </c>
      <c r="E57">
        <f>MAP_PATTERN!T57</f>
        <v>24</v>
      </c>
      <c r="F57">
        <f>MAP_PATTERN!W57</f>
        <v>0</v>
      </c>
    </row>
    <row r="58" spans="1:6">
      <c r="A58" s="1">
        <f>MAP_PATTERN!A58</f>
        <v>56</v>
      </c>
      <c r="B58">
        <f>MAP_PATTERN!B58</f>
        <v>1</v>
      </c>
      <c r="C58">
        <f>MAP_PATTERN!C58</f>
        <v>0</v>
      </c>
      <c r="D58">
        <f>MAP_PATTERN!S58</f>
        <v>35</v>
      </c>
      <c r="E58">
        <f>MAP_PATTERN!T58</f>
        <v>31</v>
      </c>
      <c r="F58">
        <f>MAP_PATTERN!W58</f>
        <v>0</v>
      </c>
    </row>
    <row r="59" spans="1:6">
      <c r="A59" s="1">
        <f>MAP_PATTERN!A59</f>
        <v>57</v>
      </c>
      <c r="B59">
        <f>MAP_PATTERN!B59</f>
        <v>1</v>
      </c>
      <c r="C59">
        <f>MAP_PATTERN!C59</f>
        <v>0</v>
      </c>
      <c r="D59">
        <f>MAP_PATTERN!S59</f>
        <v>33</v>
      </c>
      <c r="E59">
        <f>MAP_PATTERN!T59</f>
        <v>21</v>
      </c>
      <c r="F59">
        <f>MAP_PATTERN!W59</f>
        <v>1</v>
      </c>
    </row>
    <row r="60" spans="1:6">
      <c r="A60" s="1">
        <f>MAP_PATTERN!A60</f>
        <v>58</v>
      </c>
      <c r="B60">
        <f>MAP_PATTERN!B60</f>
        <v>1</v>
      </c>
      <c r="C60">
        <f>MAP_PATTERN!C60</f>
        <v>0</v>
      </c>
      <c r="D60">
        <f>MAP_PATTERN!S60</f>
        <v>53</v>
      </c>
      <c r="E60">
        <f>MAP_PATTERN!T60</f>
        <v>21</v>
      </c>
      <c r="F60">
        <f>MAP_PATTERN!W60</f>
        <v>0</v>
      </c>
    </row>
    <row r="61" spans="1:6">
      <c r="A61" s="1">
        <f>MAP_PATTERN!A61</f>
        <v>59</v>
      </c>
      <c r="B61">
        <f>MAP_PATTERN!B61</f>
        <v>1</v>
      </c>
      <c r="C61">
        <f>MAP_PATTERN!C61</f>
        <v>0</v>
      </c>
      <c r="D61">
        <f>MAP_PATTERN!S61</f>
        <v>38</v>
      </c>
      <c r="E61">
        <f>MAP_PATTERN!T61</f>
        <v>11</v>
      </c>
      <c r="F61">
        <f>MAP_PATTERN!W61</f>
        <v>0</v>
      </c>
    </row>
    <row r="62" spans="1:6">
      <c r="A62" s="1">
        <f>MAP_PATTERN!A62</f>
        <v>60</v>
      </c>
      <c r="B62">
        <f>MAP_PATTERN!B62</f>
        <v>1</v>
      </c>
      <c r="C62">
        <f>MAP_PATTERN!C62</f>
        <v>1</v>
      </c>
      <c r="D62">
        <f>MAP_PATTERN!S62</f>
        <v>21</v>
      </c>
      <c r="E62">
        <f>MAP_PATTERN!T62</f>
        <v>52</v>
      </c>
      <c r="F62">
        <f>MAP_PATTERN!W62</f>
        <v>0</v>
      </c>
    </row>
    <row r="63" spans="1:6">
      <c r="A63" s="1">
        <f>MAP_PATTERN!A63</f>
        <v>61</v>
      </c>
      <c r="B63">
        <f>MAP_PATTERN!B63</f>
        <v>1</v>
      </c>
      <c r="C63">
        <f>MAP_PATTERN!C63</f>
        <v>1</v>
      </c>
      <c r="D63">
        <f>MAP_PATTERN!S63</f>
        <v>52</v>
      </c>
      <c r="E63">
        <f>MAP_PATTERN!T63</f>
        <v>11</v>
      </c>
      <c r="F63">
        <f>MAP_PATTERN!W63</f>
        <v>0</v>
      </c>
    </row>
    <row r="64" spans="1:6">
      <c r="A64" s="1">
        <f>MAP_PATTERN!A64</f>
        <v>62</v>
      </c>
      <c r="B64">
        <f>MAP_PATTERN!B64</f>
        <v>1</v>
      </c>
      <c r="C64">
        <f>MAP_PATTERN!C64</f>
        <v>1</v>
      </c>
      <c r="D64">
        <f>MAP_PATTERN!S64</f>
        <v>52</v>
      </c>
      <c r="E64">
        <f>MAP_PATTERN!T64</f>
        <v>21</v>
      </c>
      <c r="F64">
        <f>MAP_PATTERN!W64</f>
        <v>0</v>
      </c>
    </row>
    <row r="65" spans="1:6">
      <c r="A65" s="1">
        <f>MAP_PATTERN!A65</f>
        <v>63</v>
      </c>
      <c r="B65">
        <f>MAP_PATTERN!B65</f>
        <v>1</v>
      </c>
      <c r="C65">
        <f>MAP_PATTERN!C65</f>
        <v>1</v>
      </c>
      <c r="D65">
        <f>MAP_PATTERN!S65</f>
        <v>33</v>
      </c>
      <c r="E65">
        <f>MAP_PATTERN!T65</f>
        <v>33</v>
      </c>
      <c r="F65">
        <f>MAP_PATTERN!W65</f>
        <v>0</v>
      </c>
    </row>
    <row r="66" spans="1:6">
      <c r="A66" s="1">
        <f>MAP_PATTERN!A66</f>
        <v>64</v>
      </c>
      <c r="B66">
        <f>MAP_PATTERN!B66</f>
        <v>1</v>
      </c>
      <c r="C66">
        <f>MAP_PATTERN!C66</f>
        <v>1</v>
      </c>
      <c r="D66">
        <f>MAP_PATTERN!S66</f>
        <v>32</v>
      </c>
      <c r="E66">
        <f>MAP_PATTERN!T66</f>
        <v>33</v>
      </c>
      <c r="F66">
        <f>MAP_PATTERN!W66</f>
        <v>1</v>
      </c>
    </row>
    <row r="67" spans="1:6">
      <c r="A67" s="1">
        <f>MAP_PATTERN!A67</f>
        <v>65</v>
      </c>
      <c r="B67">
        <f>MAP_PATTERN!B67</f>
        <v>1</v>
      </c>
      <c r="C67">
        <f>MAP_PATTERN!C67</f>
        <v>2</v>
      </c>
      <c r="D67">
        <f>MAP_PATTERN!S67</f>
        <v>36</v>
      </c>
      <c r="E67">
        <f>MAP_PATTERN!T67</f>
        <v>21</v>
      </c>
      <c r="F67">
        <f>MAP_PATTERN!W67</f>
        <v>0</v>
      </c>
    </row>
    <row r="68" spans="1:6">
      <c r="A68" s="1">
        <f>MAP_PATTERN!A68</f>
        <v>66</v>
      </c>
      <c r="B68">
        <f>MAP_PATTERN!B68</f>
        <v>1</v>
      </c>
      <c r="C68">
        <f>MAP_PATTERN!C68</f>
        <v>2</v>
      </c>
      <c r="D68">
        <f>MAP_PATTERN!S68</f>
        <v>21</v>
      </c>
      <c r="E68">
        <f>MAP_PATTERN!T68</f>
        <v>52</v>
      </c>
      <c r="F68">
        <f>MAP_PATTERN!W68</f>
        <v>1</v>
      </c>
    </row>
    <row r="69" spans="1:6">
      <c r="A69" s="1">
        <f>MAP_PATTERN!A69</f>
        <v>67</v>
      </c>
      <c r="B69">
        <f>MAP_PATTERN!B69</f>
        <v>1</v>
      </c>
      <c r="C69">
        <f>MAP_PATTERN!C69</f>
        <v>2</v>
      </c>
      <c r="D69">
        <f>MAP_PATTERN!S69</f>
        <v>21</v>
      </c>
      <c r="E69">
        <f>MAP_PATTERN!T69</f>
        <v>51</v>
      </c>
      <c r="F69">
        <f>MAP_PATTERN!W69</f>
        <v>0</v>
      </c>
    </row>
    <row r="70" spans="1:6">
      <c r="A70" s="1">
        <f>MAP_PATTERN!A70</f>
        <v>68</v>
      </c>
      <c r="B70">
        <f>MAP_PATTERN!B70</f>
        <v>1</v>
      </c>
      <c r="C70">
        <f>MAP_PATTERN!C70</f>
        <v>2</v>
      </c>
      <c r="D70">
        <f>MAP_PATTERN!S70</f>
        <v>21</v>
      </c>
      <c r="E70">
        <f>MAP_PATTERN!T70</f>
        <v>53</v>
      </c>
      <c r="F70">
        <f>MAP_PATTERN!W70</f>
        <v>1</v>
      </c>
    </row>
    <row r="71" spans="1:6">
      <c r="A71" s="1">
        <f>MAP_PATTERN!A71</f>
        <v>69</v>
      </c>
      <c r="B71">
        <f>MAP_PATTERN!B71</f>
        <v>1</v>
      </c>
      <c r="C71">
        <f>MAP_PATTERN!C71</f>
        <v>2</v>
      </c>
      <c r="D71">
        <f>MAP_PATTERN!S71</f>
        <v>33</v>
      </c>
      <c r="E71">
        <f>MAP_PATTERN!T71</f>
        <v>52</v>
      </c>
      <c r="F71">
        <f>MAP_PATTERN!W71</f>
        <v>1</v>
      </c>
    </row>
    <row r="72" spans="1:6">
      <c r="A72" s="1">
        <f>MAP_PATTERN!A72</f>
        <v>70</v>
      </c>
      <c r="B72">
        <f>MAP_PATTERN!B72</f>
        <v>1</v>
      </c>
      <c r="C72">
        <f>MAP_PATTERN!C72</f>
        <v>3</v>
      </c>
      <c r="D72">
        <f>MAP_PATTERN!S72</f>
        <v>52</v>
      </c>
      <c r="E72">
        <f>MAP_PATTERN!T72</f>
        <v>52</v>
      </c>
      <c r="F72">
        <f>MAP_PATTERN!W72</f>
        <v>0</v>
      </c>
    </row>
    <row r="73" spans="1:6">
      <c r="A73" s="1">
        <f>MAP_PATTERN!A73</f>
        <v>71</v>
      </c>
      <c r="B73">
        <f>MAP_PATTERN!B73</f>
        <v>1</v>
      </c>
      <c r="C73">
        <f>MAP_PATTERN!C73</f>
        <v>3</v>
      </c>
      <c r="D73">
        <f>MAP_PATTERN!S73</f>
        <v>22</v>
      </c>
      <c r="E73">
        <f>MAP_PATTERN!T73</f>
        <v>38</v>
      </c>
      <c r="F73">
        <f>MAP_PATTERN!W73</f>
        <v>1</v>
      </c>
    </row>
    <row r="74" spans="1:6">
      <c r="A74" s="1">
        <f>MAP_PATTERN!A74</f>
        <v>72</v>
      </c>
      <c r="B74">
        <f>MAP_PATTERN!B74</f>
        <v>1</v>
      </c>
      <c r="C74">
        <f>MAP_PATTERN!C74</f>
        <v>3</v>
      </c>
      <c r="D74">
        <f>MAP_PATTERN!S74</f>
        <v>11</v>
      </c>
      <c r="E74">
        <f>MAP_PATTERN!T74</f>
        <v>33</v>
      </c>
      <c r="F74">
        <f>MAP_PATTERN!W74</f>
        <v>0</v>
      </c>
    </row>
    <row r="75" spans="1:6">
      <c r="A75" s="1">
        <f>MAP_PATTERN!A75</f>
        <v>73</v>
      </c>
      <c r="B75">
        <f>MAP_PATTERN!B75</f>
        <v>1</v>
      </c>
      <c r="C75">
        <f>MAP_PATTERN!C75</f>
        <v>3</v>
      </c>
      <c r="D75">
        <f>MAP_PATTERN!S75</f>
        <v>21</v>
      </c>
      <c r="E75">
        <f>MAP_PATTERN!T75</f>
        <v>52</v>
      </c>
      <c r="F75">
        <f>MAP_PATTERN!W75</f>
        <v>0</v>
      </c>
    </row>
    <row r="76" spans="1:6">
      <c r="A76" s="1">
        <f>MAP_PATTERN!A76</f>
        <v>74</v>
      </c>
      <c r="B76">
        <f>MAP_PATTERN!B76</f>
        <v>1</v>
      </c>
      <c r="C76">
        <f>MAP_PATTERN!C76</f>
        <v>3</v>
      </c>
      <c r="D76">
        <f>MAP_PATTERN!S76</f>
        <v>21</v>
      </c>
      <c r="E76">
        <f>MAP_PATTERN!T76</f>
        <v>39</v>
      </c>
      <c r="F76">
        <f>MAP_PATTERN!W76</f>
        <v>1</v>
      </c>
    </row>
    <row r="77" spans="1:6">
      <c r="A77" s="1">
        <f>MAP_PATTERN!A77</f>
        <v>75</v>
      </c>
      <c r="B77">
        <f>MAP_PATTERN!B77</f>
        <v>1</v>
      </c>
      <c r="C77">
        <f>MAP_PATTERN!C77</f>
        <v>5</v>
      </c>
      <c r="D77">
        <f>MAP_PATTERN!S77</f>
        <v>11</v>
      </c>
      <c r="E77">
        <f>MAP_PATTERN!T77</f>
        <v>22</v>
      </c>
      <c r="F77">
        <f>MAP_PATTERN!W77</f>
        <v>0</v>
      </c>
    </row>
    <row r="78" spans="1:6">
      <c r="A78" s="1">
        <f>MAP_PATTERN!A78</f>
        <v>76</v>
      </c>
      <c r="B78">
        <f>MAP_PATTERN!B78</f>
        <v>1</v>
      </c>
      <c r="C78">
        <f>MAP_PATTERN!C78</f>
        <v>5</v>
      </c>
      <c r="D78">
        <f>MAP_PATTERN!S78</f>
        <v>22</v>
      </c>
      <c r="E78">
        <f>MAP_PATTERN!T78</f>
        <v>35</v>
      </c>
      <c r="F78">
        <f>MAP_PATTERN!W78</f>
        <v>1</v>
      </c>
    </row>
    <row r="79" spans="1:6">
      <c r="A79" s="1">
        <f>MAP_PATTERN!A79</f>
        <v>77</v>
      </c>
      <c r="B79">
        <f>MAP_PATTERN!B79</f>
        <v>1</v>
      </c>
      <c r="C79">
        <f>MAP_PATTERN!C79</f>
        <v>5</v>
      </c>
      <c r="D79">
        <f>MAP_PATTERN!S79</f>
        <v>35</v>
      </c>
      <c r="E79">
        <f>MAP_PATTERN!T79</f>
        <v>33</v>
      </c>
      <c r="F79">
        <f>MAP_PATTERN!W79</f>
        <v>1</v>
      </c>
    </row>
    <row r="80" spans="1:6">
      <c r="A80" s="1">
        <f>MAP_PATTERN!A80</f>
        <v>78</v>
      </c>
      <c r="B80">
        <f>MAP_PATTERN!B80</f>
        <v>1</v>
      </c>
      <c r="C80">
        <f>MAP_PATTERN!C80</f>
        <v>5</v>
      </c>
      <c r="D80">
        <f>MAP_PATTERN!S80</f>
        <v>21</v>
      </c>
      <c r="E80">
        <f>MAP_PATTERN!T80</f>
        <v>38</v>
      </c>
      <c r="F80">
        <f>MAP_PATTERN!W80</f>
        <v>0</v>
      </c>
    </row>
    <row r="81" spans="1:6">
      <c r="A81" s="1">
        <f>MAP_PATTERN!A81</f>
        <v>79</v>
      </c>
      <c r="B81">
        <f>MAP_PATTERN!B81</f>
        <v>1</v>
      </c>
      <c r="C81">
        <f>MAP_PATTERN!C81</f>
        <v>5</v>
      </c>
      <c r="D81">
        <f>MAP_PATTERN!S81</f>
        <v>33</v>
      </c>
      <c r="E81">
        <f>MAP_PATTERN!T81</f>
        <v>52</v>
      </c>
      <c r="F81">
        <f>MAP_PATTERN!W81</f>
        <v>1</v>
      </c>
    </row>
    <row r="82" spans="1:6">
      <c r="A82" s="1">
        <f>MAP_PATTERN!A82</f>
        <v>80</v>
      </c>
      <c r="B82">
        <f>MAP_PATTERN!B82</f>
        <v>2</v>
      </c>
      <c r="C82">
        <f>MAP_PATTERN!C82</f>
        <v>0</v>
      </c>
      <c r="D82">
        <f>MAP_PATTERN!S82</f>
        <v>53</v>
      </c>
      <c r="E82">
        <f>MAP_PATTERN!T82</f>
        <v>52</v>
      </c>
      <c r="F82">
        <f>MAP_PATTERN!W82</f>
        <v>0</v>
      </c>
    </row>
    <row r="83" spans="1:6">
      <c r="A83" s="1">
        <f>MAP_PATTERN!A83</f>
        <v>81</v>
      </c>
      <c r="B83">
        <f>MAP_PATTERN!B83</f>
        <v>2</v>
      </c>
      <c r="C83">
        <f>MAP_PATTERN!C83</f>
        <v>0</v>
      </c>
      <c r="D83">
        <f>MAP_PATTERN!S83</f>
        <v>39</v>
      </c>
      <c r="E83">
        <f>MAP_PATTERN!T83</f>
        <v>37</v>
      </c>
      <c r="F83">
        <f>MAP_PATTERN!W83</f>
        <v>1</v>
      </c>
    </row>
    <row r="84" spans="1:6">
      <c r="A84" s="1">
        <f>MAP_PATTERN!A84</f>
        <v>82</v>
      </c>
      <c r="B84">
        <f>MAP_PATTERN!B84</f>
        <v>2</v>
      </c>
      <c r="C84">
        <f>MAP_PATTERN!C84</f>
        <v>0</v>
      </c>
      <c r="D84">
        <f>MAP_PATTERN!S84</f>
        <v>24</v>
      </c>
      <c r="E84">
        <f>MAP_PATTERN!T84</f>
        <v>21</v>
      </c>
      <c r="F84">
        <f>MAP_PATTERN!W84</f>
        <v>1</v>
      </c>
    </row>
    <row r="85" spans="1:6">
      <c r="A85" s="1">
        <f>MAP_PATTERN!A85</f>
        <v>83</v>
      </c>
      <c r="B85">
        <f>MAP_PATTERN!B85</f>
        <v>2</v>
      </c>
      <c r="C85">
        <f>MAP_PATTERN!C85</f>
        <v>0</v>
      </c>
      <c r="D85">
        <f>MAP_PATTERN!S85</f>
        <v>24</v>
      </c>
      <c r="E85">
        <f>MAP_PATTERN!T85</f>
        <v>21</v>
      </c>
      <c r="F85">
        <f>MAP_PATTERN!W85</f>
        <v>0</v>
      </c>
    </row>
    <row r="86" spans="1:6">
      <c r="A86" s="1">
        <f>MAP_PATTERN!A86</f>
        <v>84</v>
      </c>
      <c r="B86">
        <f>MAP_PATTERN!B86</f>
        <v>2</v>
      </c>
      <c r="C86">
        <f>MAP_PATTERN!C86</f>
        <v>0</v>
      </c>
      <c r="D86">
        <f>MAP_PATTERN!S86</f>
        <v>37</v>
      </c>
      <c r="E86">
        <f>MAP_PATTERN!T86</f>
        <v>12</v>
      </c>
      <c r="F86">
        <f>MAP_PATTERN!W86</f>
        <v>1</v>
      </c>
    </row>
    <row r="87" spans="1:6">
      <c r="A87" s="1">
        <f>MAP_PATTERN!A87</f>
        <v>85</v>
      </c>
      <c r="B87">
        <f>MAP_PATTERN!B87</f>
        <v>2</v>
      </c>
      <c r="C87">
        <f>MAP_PATTERN!C87</f>
        <v>0</v>
      </c>
      <c r="D87">
        <f>MAP_PATTERN!S87</f>
        <v>33</v>
      </c>
      <c r="E87">
        <f>MAP_PATTERN!T87</f>
        <v>21</v>
      </c>
      <c r="F87">
        <f>MAP_PATTERN!W87</f>
        <v>1</v>
      </c>
    </row>
    <row r="88" spans="1:6">
      <c r="A88" s="1">
        <f>MAP_PATTERN!A88</f>
        <v>86</v>
      </c>
      <c r="B88">
        <f>MAP_PATTERN!B88</f>
        <v>2</v>
      </c>
      <c r="C88">
        <f>MAP_PATTERN!C88</f>
        <v>0</v>
      </c>
      <c r="D88">
        <f>MAP_PATTERN!S88</f>
        <v>21</v>
      </c>
      <c r="E88">
        <f>MAP_PATTERN!T88</f>
        <v>23</v>
      </c>
      <c r="F88">
        <f>MAP_PATTERN!W88</f>
        <v>0</v>
      </c>
    </row>
    <row r="89" spans="1:6">
      <c r="A89" s="1">
        <f>MAP_PATTERN!A89</f>
        <v>87</v>
      </c>
      <c r="B89">
        <f>MAP_PATTERN!B89</f>
        <v>2</v>
      </c>
      <c r="C89">
        <f>MAP_PATTERN!C89</f>
        <v>0</v>
      </c>
      <c r="D89">
        <f>MAP_PATTERN!S89</f>
        <v>33</v>
      </c>
      <c r="E89">
        <f>MAP_PATTERN!T89</f>
        <v>11</v>
      </c>
      <c r="F89">
        <f>MAP_PATTERN!W89</f>
        <v>0</v>
      </c>
    </row>
    <row r="90" spans="1:6">
      <c r="A90" s="1">
        <f>MAP_PATTERN!A90</f>
        <v>88</v>
      </c>
      <c r="B90">
        <f>MAP_PATTERN!B90</f>
        <v>2</v>
      </c>
      <c r="C90">
        <f>MAP_PATTERN!C90</f>
        <v>0</v>
      </c>
      <c r="D90">
        <f>MAP_PATTERN!S90</f>
        <v>52</v>
      </c>
      <c r="E90">
        <f>MAP_PATTERN!T90</f>
        <v>23</v>
      </c>
      <c r="F90">
        <f>MAP_PATTERN!W90</f>
        <v>0</v>
      </c>
    </row>
    <row r="91" spans="1:6">
      <c r="A91" s="1">
        <f>MAP_PATTERN!A91</f>
        <v>89</v>
      </c>
      <c r="B91">
        <f>MAP_PATTERN!B91</f>
        <v>2</v>
      </c>
      <c r="C91">
        <f>MAP_PATTERN!C91</f>
        <v>0</v>
      </c>
      <c r="D91">
        <f>MAP_PATTERN!S91</f>
        <v>22</v>
      </c>
      <c r="E91">
        <f>MAP_PATTERN!T91</f>
        <v>34</v>
      </c>
      <c r="F91">
        <f>MAP_PATTERN!W91</f>
        <v>0</v>
      </c>
    </row>
    <row r="92" spans="1:6">
      <c r="A92" s="1">
        <f>MAP_PATTERN!A92</f>
        <v>90</v>
      </c>
      <c r="B92">
        <f>MAP_PATTERN!B92</f>
        <v>2</v>
      </c>
      <c r="C92">
        <f>MAP_PATTERN!C92</f>
        <v>0</v>
      </c>
      <c r="D92">
        <f>MAP_PATTERN!S92</f>
        <v>35</v>
      </c>
      <c r="E92">
        <f>MAP_PATTERN!T92</f>
        <v>21</v>
      </c>
      <c r="F92">
        <f>MAP_PATTERN!W92</f>
        <v>1</v>
      </c>
    </row>
    <row r="93" spans="1:6">
      <c r="A93" s="1">
        <f>MAP_PATTERN!A93</f>
        <v>91</v>
      </c>
      <c r="B93">
        <f>MAP_PATTERN!B93</f>
        <v>2</v>
      </c>
      <c r="C93">
        <f>MAP_PATTERN!C93</f>
        <v>0</v>
      </c>
      <c r="D93">
        <f>MAP_PATTERN!S93</f>
        <v>12</v>
      </c>
      <c r="E93">
        <f>MAP_PATTERN!T93</f>
        <v>38</v>
      </c>
      <c r="F93">
        <f>MAP_PATTERN!W93</f>
        <v>0</v>
      </c>
    </row>
    <row r="94" spans="1:6">
      <c r="A94" s="1">
        <f>MAP_PATTERN!A94</f>
        <v>92</v>
      </c>
      <c r="B94">
        <f>MAP_PATTERN!B94</f>
        <v>2</v>
      </c>
      <c r="C94">
        <f>MAP_PATTERN!C94</f>
        <v>0</v>
      </c>
      <c r="D94">
        <f>MAP_PATTERN!S94</f>
        <v>22</v>
      </c>
      <c r="E94">
        <f>MAP_PATTERN!T94</f>
        <v>24</v>
      </c>
      <c r="F94">
        <f>MAP_PATTERN!W94</f>
        <v>1</v>
      </c>
    </row>
    <row r="95" spans="1:6">
      <c r="A95" s="1">
        <f>MAP_PATTERN!A95</f>
        <v>93</v>
      </c>
      <c r="B95">
        <f>MAP_PATTERN!B95</f>
        <v>2</v>
      </c>
      <c r="C95">
        <f>MAP_PATTERN!C95</f>
        <v>0</v>
      </c>
      <c r="D95">
        <f>MAP_PATTERN!S95</f>
        <v>11</v>
      </c>
      <c r="E95">
        <f>MAP_PATTERN!T95</f>
        <v>21</v>
      </c>
      <c r="F95">
        <f>MAP_PATTERN!W95</f>
        <v>1</v>
      </c>
    </row>
    <row r="96" spans="1:6">
      <c r="A96" s="1">
        <f>MAP_PATTERN!A96</f>
        <v>94</v>
      </c>
      <c r="B96">
        <f>MAP_PATTERN!B96</f>
        <v>2</v>
      </c>
      <c r="C96">
        <f>MAP_PATTERN!C96</f>
        <v>0</v>
      </c>
      <c r="D96">
        <f>MAP_PATTERN!S96</f>
        <v>33</v>
      </c>
      <c r="E96">
        <f>MAP_PATTERN!T96</f>
        <v>21</v>
      </c>
      <c r="F96">
        <f>MAP_PATTERN!W96</f>
        <v>0</v>
      </c>
    </row>
    <row r="97" spans="1:6">
      <c r="A97" s="1">
        <f>MAP_PATTERN!A97</f>
        <v>95</v>
      </c>
      <c r="B97">
        <f>MAP_PATTERN!B97</f>
        <v>2</v>
      </c>
      <c r="C97">
        <f>MAP_PATTERN!C97</f>
        <v>0</v>
      </c>
      <c r="D97">
        <f>MAP_PATTERN!S97</f>
        <v>35</v>
      </c>
      <c r="E97">
        <f>MAP_PATTERN!T97</f>
        <v>11</v>
      </c>
      <c r="F97">
        <f>MAP_PATTERN!W97</f>
        <v>1</v>
      </c>
    </row>
    <row r="98" spans="1:6">
      <c r="A98" s="1">
        <f>MAP_PATTERN!A98</f>
        <v>96</v>
      </c>
      <c r="B98">
        <f>MAP_PATTERN!B98</f>
        <v>2</v>
      </c>
      <c r="C98">
        <f>MAP_PATTERN!C98</f>
        <v>0</v>
      </c>
      <c r="D98">
        <f>MAP_PATTERN!S98</f>
        <v>31</v>
      </c>
      <c r="E98">
        <f>MAP_PATTERN!T98</f>
        <v>39</v>
      </c>
      <c r="F98">
        <f>MAP_PATTERN!W98</f>
        <v>0</v>
      </c>
    </row>
    <row r="99" spans="1:6">
      <c r="A99" s="1">
        <f>MAP_PATTERN!A99</f>
        <v>97</v>
      </c>
      <c r="B99">
        <f>MAP_PATTERN!B99</f>
        <v>2</v>
      </c>
      <c r="C99">
        <f>MAP_PATTERN!C99</f>
        <v>0</v>
      </c>
      <c r="D99">
        <f>MAP_PATTERN!S99</f>
        <v>37</v>
      </c>
      <c r="E99">
        <f>MAP_PATTERN!T99</f>
        <v>37</v>
      </c>
      <c r="F99">
        <f>MAP_PATTERN!W99</f>
        <v>0</v>
      </c>
    </row>
    <row r="100" spans="1:6">
      <c r="A100" s="1">
        <f>MAP_PATTERN!A100</f>
        <v>98</v>
      </c>
      <c r="B100">
        <f>MAP_PATTERN!B100</f>
        <v>2</v>
      </c>
      <c r="C100">
        <f>MAP_PATTERN!C100</f>
        <v>0</v>
      </c>
      <c r="D100">
        <f>MAP_PATTERN!S100</f>
        <v>22</v>
      </c>
      <c r="E100">
        <f>MAP_PATTERN!T100</f>
        <v>22</v>
      </c>
      <c r="F100">
        <f>MAP_PATTERN!W100</f>
        <v>0</v>
      </c>
    </row>
    <row r="101" spans="1:6">
      <c r="A101" s="1">
        <f>MAP_PATTERN!A101</f>
        <v>99</v>
      </c>
      <c r="B101">
        <f>MAP_PATTERN!B101</f>
        <v>2</v>
      </c>
      <c r="C101">
        <f>MAP_PATTERN!C101</f>
        <v>0</v>
      </c>
      <c r="D101">
        <f>MAP_PATTERN!S101</f>
        <v>53</v>
      </c>
      <c r="E101">
        <f>MAP_PATTERN!T101</f>
        <v>53</v>
      </c>
      <c r="F101">
        <f>MAP_PATTERN!W101</f>
        <v>0</v>
      </c>
    </row>
    <row r="102" spans="1:6">
      <c r="A102" s="1">
        <f>MAP_PATTERN!A102</f>
        <v>100</v>
      </c>
      <c r="B102">
        <f>MAP_PATTERN!B102</f>
        <v>2</v>
      </c>
      <c r="C102">
        <f>MAP_PATTERN!C102</f>
        <v>1</v>
      </c>
      <c r="D102">
        <f>MAP_PATTERN!S102</f>
        <v>38</v>
      </c>
      <c r="E102">
        <f>MAP_PATTERN!T102</f>
        <v>22</v>
      </c>
      <c r="F102">
        <f>MAP_PATTERN!W102</f>
        <v>0</v>
      </c>
    </row>
    <row r="103" spans="1:6">
      <c r="A103" s="1">
        <f>MAP_PATTERN!A103</f>
        <v>101</v>
      </c>
      <c r="B103">
        <f>MAP_PATTERN!B103</f>
        <v>2</v>
      </c>
      <c r="C103">
        <f>MAP_PATTERN!C103</f>
        <v>1</v>
      </c>
      <c r="D103">
        <f>MAP_PATTERN!S103</f>
        <v>24</v>
      </c>
      <c r="E103">
        <f>MAP_PATTERN!T103</f>
        <v>11</v>
      </c>
      <c r="F103">
        <f>MAP_PATTERN!W103</f>
        <v>0</v>
      </c>
    </row>
    <row r="104" spans="1:6">
      <c r="A104" s="1">
        <f>MAP_PATTERN!A104</f>
        <v>102</v>
      </c>
      <c r="B104">
        <f>MAP_PATTERN!B104</f>
        <v>2</v>
      </c>
      <c r="C104">
        <f>MAP_PATTERN!C104</f>
        <v>1</v>
      </c>
      <c r="D104">
        <f>MAP_PATTERN!S104</f>
        <v>21</v>
      </c>
      <c r="E104">
        <f>MAP_PATTERN!T104</f>
        <v>21</v>
      </c>
      <c r="F104">
        <f>MAP_PATTERN!W104</f>
        <v>0</v>
      </c>
    </row>
    <row r="105" spans="1:6">
      <c r="A105" s="1">
        <f>MAP_PATTERN!A105</f>
        <v>103</v>
      </c>
      <c r="B105">
        <f>MAP_PATTERN!B105</f>
        <v>2</v>
      </c>
      <c r="C105">
        <f>MAP_PATTERN!C105</f>
        <v>1</v>
      </c>
      <c r="D105">
        <f>MAP_PATTERN!S105</f>
        <v>33</v>
      </c>
      <c r="E105">
        <f>MAP_PATTERN!T105</f>
        <v>21</v>
      </c>
      <c r="F105">
        <f>MAP_PATTERN!W105</f>
        <v>0</v>
      </c>
    </row>
    <row r="106" spans="1:6">
      <c r="A106" s="1">
        <f>MAP_PATTERN!A106</f>
        <v>104</v>
      </c>
      <c r="B106">
        <f>MAP_PATTERN!B106</f>
        <v>2</v>
      </c>
      <c r="C106">
        <f>MAP_PATTERN!C106</f>
        <v>1</v>
      </c>
      <c r="D106">
        <f>MAP_PATTERN!S106</f>
        <v>21</v>
      </c>
      <c r="E106">
        <f>MAP_PATTERN!T106</f>
        <v>37</v>
      </c>
      <c r="F106">
        <f>MAP_PATTERN!W106</f>
        <v>1</v>
      </c>
    </row>
    <row r="107" spans="1:6">
      <c r="A107" s="1">
        <f>MAP_PATTERN!A107</f>
        <v>105</v>
      </c>
      <c r="B107">
        <f>MAP_PATTERN!B107</f>
        <v>2</v>
      </c>
      <c r="C107">
        <f>MAP_PATTERN!C107</f>
        <v>2</v>
      </c>
      <c r="D107">
        <f>MAP_PATTERN!S107</f>
        <v>36</v>
      </c>
      <c r="E107">
        <f>MAP_PATTERN!T107</f>
        <v>52</v>
      </c>
      <c r="F107">
        <f>MAP_PATTERN!W107</f>
        <v>0</v>
      </c>
    </row>
    <row r="108" spans="1:6">
      <c r="A108" s="1">
        <f>MAP_PATTERN!A108</f>
        <v>106</v>
      </c>
      <c r="B108">
        <f>MAP_PATTERN!B108</f>
        <v>2</v>
      </c>
      <c r="C108">
        <f>MAP_PATTERN!C108</f>
        <v>2</v>
      </c>
      <c r="D108">
        <f>MAP_PATTERN!S108</f>
        <v>52</v>
      </c>
      <c r="E108">
        <f>MAP_PATTERN!T108</f>
        <v>51</v>
      </c>
      <c r="F108">
        <f>MAP_PATTERN!W108</f>
        <v>1</v>
      </c>
    </row>
    <row r="109" spans="1:6">
      <c r="A109" s="1">
        <f>MAP_PATTERN!A109</f>
        <v>107</v>
      </c>
      <c r="B109">
        <f>MAP_PATTERN!B109</f>
        <v>2</v>
      </c>
      <c r="C109">
        <f>MAP_PATTERN!C109</f>
        <v>2</v>
      </c>
      <c r="D109">
        <f>MAP_PATTERN!S109</f>
        <v>22</v>
      </c>
      <c r="E109">
        <f>MAP_PATTERN!T109</f>
        <v>21</v>
      </c>
      <c r="F109">
        <f>MAP_PATTERN!W109</f>
        <v>0</v>
      </c>
    </row>
    <row r="110" spans="1:6">
      <c r="A110" s="1">
        <f>MAP_PATTERN!A110</f>
        <v>108</v>
      </c>
      <c r="B110">
        <f>MAP_PATTERN!B110</f>
        <v>2</v>
      </c>
      <c r="C110">
        <f>MAP_PATTERN!C110</f>
        <v>2</v>
      </c>
      <c r="D110">
        <f>MAP_PATTERN!S110</f>
        <v>21</v>
      </c>
      <c r="E110">
        <f>MAP_PATTERN!T110</f>
        <v>22</v>
      </c>
      <c r="F110">
        <f>MAP_PATTERN!W110</f>
        <v>1</v>
      </c>
    </row>
    <row r="111" spans="1:6">
      <c r="A111" s="1">
        <f>MAP_PATTERN!A111</f>
        <v>109</v>
      </c>
      <c r="B111">
        <f>MAP_PATTERN!B111</f>
        <v>2</v>
      </c>
      <c r="C111">
        <f>MAP_PATTERN!C111</f>
        <v>2</v>
      </c>
      <c r="D111">
        <f>MAP_PATTERN!S111</f>
        <v>24</v>
      </c>
      <c r="E111">
        <f>MAP_PATTERN!T111</f>
        <v>11</v>
      </c>
      <c r="F111">
        <f>MAP_PATTERN!W111</f>
        <v>0</v>
      </c>
    </row>
    <row r="112" spans="1:6">
      <c r="A112" s="1">
        <f>MAP_PATTERN!A112</f>
        <v>110</v>
      </c>
      <c r="B112">
        <f>MAP_PATTERN!B112</f>
        <v>2</v>
      </c>
      <c r="C112">
        <f>MAP_PATTERN!C112</f>
        <v>3</v>
      </c>
      <c r="D112">
        <f>MAP_PATTERN!S112</f>
        <v>52</v>
      </c>
      <c r="E112">
        <f>MAP_PATTERN!T112</f>
        <v>11</v>
      </c>
      <c r="F112">
        <f>MAP_PATTERN!W112</f>
        <v>0</v>
      </c>
    </row>
    <row r="113" spans="1:6">
      <c r="A113" s="1">
        <f>MAP_PATTERN!A113</f>
        <v>111</v>
      </c>
      <c r="B113">
        <f>MAP_PATTERN!B113</f>
        <v>2</v>
      </c>
      <c r="C113">
        <f>MAP_PATTERN!C113</f>
        <v>3</v>
      </c>
      <c r="D113">
        <f>MAP_PATTERN!S113</f>
        <v>37</v>
      </c>
      <c r="E113">
        <f>MAP_PATTERN!T113</f>
        <v>51</v>
      </c>
      <c r="F113">
        <f>MAP_PATTERN!W113</f>
        <v>1</v>
      </c>
    </row>
    <row r="114" spans="1:6">
      <c r="A114" s="1">
        <f>MAP_PATTERN!A114</f>
        <v>112</v>
      </c>
      <c r="B114">
        <f>MAP_PATTERN!B114</f>
        <v>2</v>
      </c>
      <c r="C114">
        <f>MAP_PATTERN!C114</f>
        <v>3</v>
      </c>
      <c r="D114">
        <f>MAP_PATTERN!S114</f>
        <v>21</v>
      </c>
      <c r="E114">
        <f>MAP_PATTERN!T114</f>
        <v>37</v>
      </c>
      <c r="F114">
        <f>MAP_PATTERN!W114</f>
        <v>1</v>
      </c>
    </row>
    <row r="115" spans="1:6">
      <c r="A115" s="1">
        <f>MAP_PATTERN!A115</f>
        <v>113</v>
      </c>
      <c r="B115">
        <f>MAP_PATTERN!B115</f>
        <v>2</v>
      </c>
      <c r="C115">
        <f>MAP_PATTERN!C115</f>
        <v>3</v>
      </c>
      <c r="D115">
        <f>MAP_PATTERN!S115</f>
        <v>22</v>
      </c>
      <c r="E115">
        <f>MAP_PATTERN!T115</f>
        <v>23</v>
      </c>
      <c r="F115">
        <f>MAP_PATTERN!W115</f>
        <v>1</v>
      </c>
    </row>
    <row r="116" spans="1:6">
      <c r="A116" s="1">
        <f>MAP_PATTERN!A116</f>
        <v>114</v>
      </c>
      <c r="B116">
        <f>MAP_PATTERN!B116</f>
        <v>2</v>
      </c>
      <c r="C116">
        <f>MAP_PATTERN!C116</f>
        <v>3</v>
      </c>
      <c r="D116">
        <f>MAP_PATTERN!S116</f>
        <v>11</v>
      </c>
      <c r="E116">
        <f>MAP_PATTERN!T116</f>
        <v>35</v>
      </c>
      <c r="F116">
        <f>MAP_PATTERN!W116</f>
        <v>0</v>
      </c>
    </row>
    <row r="117" spans="1:6">
      <c r="A117" s="1">
        <f>MAP_PATTERN!A117</f>
        <v>115</v>
      </c>
      <c r="B117">
        <f>MAP_PATTERN!B117</f>
        <v>2</v>
      </c>
      <c r="C117">
        <f>MAP_PATTERN!C117</f>
        <v>5</v>
      </c>
      <c r="D117">
        <f>MAP_PATTERN!S117</f>
        <v>21</v>
      </c>
      <c r="E117">
        <f>MAP_PATTERN!T117</f>
        <v>21</v>
      </c>
      <c r="F117">
        <f>MAP_PATTERN!W117</f>
        <v>1</v>
      </c>
    </row>
    <row r="118" spans="1:6">
      <c r="A118" s="1">
        <f>MAP_PATTERN!A118</f>
        <v>116</v>
      </c>
      <c r="B118">
        <f>MAP_PATTERN!B118</f>
        <v>2</v>
      </c>
      <c r="C118">
        <f>MAP_PATTERN!C118</f>
        <v>5</v>
      </c>
      <c r="D118">
        <f>MAP_PATTERN!S118</f>
        <v>51</v>
      </c>
      <c r="E118">
        <f>MAP_PATTERN!T118</f>
        <v>12</v>
      </c>
      <c r="F118">
        <f>MAP_PATTERN!W118</f>
        <v>0</v>
      </c>
    </row>
    <row r="119" spans="1:6">
      <c r="A119" s="1">
        <f>MAP_PATTERN!A119</f>
        <v>117</v>
      </c>
      <c r="B119">
        <f>MAP_PATTERN!B119</f>
        <v>2</v>
      </c>
      <c r="C119">
        <f>MAP_PATTERN!C119</f>
        <v>5</v>
      </c>
      <c r="D119">
        <f>MAP_PATTERN!S119</f>
        <v>31</v>
      </c>
      <c r="E119">
        <f>MAP_PATTERN!T119</f>
        <v>22</v>
      </c>
      <c r="F119">
        <f>MAP_PATTERN!W119</f>
        <v>0</v>
      </c>
    </row>
    <row r="120" spans="1:6">
      <c r="A120" s="1">
        <f>MAP_PATTERN!A120</f>
        <v>118</v>
      </c>
      <c r="B120">
        <f>MAP_PATTERN!B120</f>
        <v>2</v>
      </c>
      <c r="C120">
        <f>MAP_PATTERN!C120</f>
        <v>5</v>
      </c>
      <c r="D120">
        <f>MAP_PATTERN!S120</f>
        <v>33</v>
      </c>
      <c r="E120">
        <f>MAP_PATTERN!T120</f>
        <v>22</v>
      </c>
      <c r="F120">
        <f>MAP_PATTERN!W120</f>
        <v>1</v>
      </c>
    </row>
    <row r="121" spans="1:6">
      <c r="A121" s="1">
        <f>MAP_PATTERN!A121</f>
        <v>119</v>
      </c>
      <c r="B121">
        <f>MAP_PATTERN!B121</f>
        <v>2</v>
      </c>
      <c r="C121">
        <f>MAP_PATTERN!C121</f>
        <v>5</v>
      </c>
      <c r="D121">
        <f>MAP_PATTERN!S121</f>
        <v>53</v>
      </c>
      <c r="E121">
        <f>MAP_PATTERN!T121</f>
        <v>51</v>
      </c>
      <c r="F121">
        <f>MAP_PATTERN!W121</f>
        <v>0</v>
      </c>
    </row>
    <row r="122" spans="1:6">
      <c r="A122" s="1">
        <f>MAP_PATTERN!A122</f>
        <v>120</v>
      </c>
      <c r="B122">
        <f>MAP_PATTERN!B122</f>
        <v>3</v>
      </c>
      <c r="C122">
        <f>MAP_PATTERN!C122</f>
        <v>0</v>
      </c>
      <c r="D122">
        <f>MAP_PATTERN!S122</f>
        <v>32</v>
      </c>
      <c r="E122">
        <f>MAP_PATTERN!T122</f>
        <v>53</v>
      </c>
      <c r="F122">
        <f>MAP_PATTERN!W122</f>
        <v>0</v>
      </c>
    </row>
    <row r="123" spans="1:6">
      <c r="A123" s="1">
        <f>MAP_PATTERN!A123</f>
        <v>121</v>
      </c>
      <c r="B123">
        <f>MAP_PATTERN!B123</f>
        <v>3</v>
      </c>
      <c r="C123">
        <f>MAP_PATTERN!C123</f>
        <v>0</v>
      </c>
      <c r="D123">
        <f>MAP_PATTERN!S123</f>
        <v>11</v>
      </c>
      <c r="E123">
        <f>MAP_PATTERN!T123</f>
        <v>21</v>
      </c>
      <c r="F123">
        <f>MAP_PATTERN!W123</f>
        <v>0</v>
      </c>
    </row>
    <row r="124" spans="1:6">
      <c r="A124" s="1">
        <f>MAP_PATTERN!A124</f>
        <v>122</v>
      </c>
      <c r="B124">
        <f>MAP_PATTERN!B124</f>
        <v>3</v>
      </c>
      <c r="C124">
        <f>MAP_PATTERN!C124</f>
        <v>0</v>
      </c>
      <c r="D124">
        <f>MAP_PATTERN!S124</f>
        <v>34</v>
      </c>
      <c r="E124">
        <f>MAP_PATTERN!T124</f>
        <v>34</v>
      </c>
      <c r="F124">
        <f>MAP_PATTERN!W124</f>
        <v>1</v>
      </c>
    </row>
    <row r="125" spans="1:6">
      <c r="A125" s="1">
        <f>MAP_PATTERN!A125</f>
        <v>123</v>
      </c>
      <c r="B125">
        <f>MAP_PATTERN!B125</f>
        <v>3</v>
      </c>
      <c r="C125">
        <f>MAP_PATTERN!C125</f>
        <v>0</v>
      </c>
      <c r="D125">
        <f>MAP_PATTERN!S125</f>
        <v>38</v>
      </c>
      <c r="E125">
        <f>MAP_PATTERN!T125</f>
        <v>11</v>
      </c>
      <c r="F125">
        <f>MAP_PATTERN!W125</f>
        <v>0</v>
      </c>
    </row>
    <row r="126" spans="1:6">
      <c r="A126" s="1">
        <f>MAP_PATTERN!A126</f>
        <v>124</v>
      </c>
      <c r="B126">
        <f>MAP_PATTERN!B126</f>
        <v>3</v>
      </c>
      <c r="C126">
        <f>MAP_PATTERN!C126</f>
        <v>0</v>
      </c>
      <c r="D126">
        <f>MAP_PATTERN!S126</f>
        <v>38</v>
      </c>
      <c r="E126">
        <f>MAP_PATTERN!T126</f>
        <v>38</v>
      </c>
      <c r="F126">
        <f>MAP_PATTERN!W126</f>
        <v>0</v>
      </c>
    </row>
    <row r="127" spans="1:6">
      <c r="A127" s="1">
        <f>MAP_PATTERN!A127</f>
        <v>125</v>
      </c>
      <c r="B127">
        <f>MAP_PATTERN!B127</f>
        <v>3</v>
      </c>
      <c r="C127">
        <f>MAP_PATTERN!C127</f>
        <v>0</v>
      </c>
      <c r="D127">
        <f>MAP_PATTERN!S127</f>
        <v>52</v>
      </c>
      <c r="E127">
        <f>MAP_PATTERN!T127</f>
        <v>31</v>
      </c>
      <c r="F127">
        <f>MAP_PATTERN!W127</f>
        <v>0</v>
      </c>
    </row>
    <row r="128" spans="1:6">
      <c r="A128" s="1">
        <f>MAP_PATTERN!A128</f>
        <v>126</v>
      </c>
      <c r="B128">
        <f>MAP_PATTERN!B128</f>
        <v>3</v>
      </c>
      <c r="C128">
        <f>MAP_PATTERN!C128</f>
        <v>0</v>
      </c>
      <c r="D128">
        <f>MAP_PATTERN!S128</f>
        <v>35</v>
      </c>
      <c r="E128">
        <f>MAP_PATTERN!T128</f>
        <v>23</v>
      </c>
      <c r="F128">
        <f>MAP_PATTERN!W128</f>
        <v>1</v>
      </c>
    </row>
    <row r="129" spans="1:6">
      <c r="A129" s="1">
        <f>MAP_PATTERN!A129</f>
        <v>127</v>
      </c>
      <c r="B129">
        <f>MAP_PATTERN!B129</f>
        <v>3</v>
      </c>
      <c r="C129">
        <f>MAP_PATTERN!C129</f>
        <v>0</v>
      </c>
      <c r="D129">
        <f>MAP_PATTERN!S129</f>
        <v>22</v>
      </c>
      <c r="E129">
        <f>MAP_PATTERN!T129</f>
        <v>11</v>
      </c>
      <c r="F129">
        <f>MAP_PATTERN!W129</f>
        <v>0</v>
      </c>
    </row>
    <row r="130" spans="1:6">
      <c r="A130" s="1">
        <f>MAP_PATTERN!A130</f>
        <v>128</v>
      </c>
      <c r="B130">
        <f>MAP_PATTERN!B130</f>
        <v>3</v>
      </c>
      <c r="C130">
        <f>MAP_PATTERN!C130</f>
        <v>0</v>
      </c>
      <c r="D130">
        <f>MAP_PATTERN!S130</f>
        <v>11</v>
      </c>
      <c r="E130">
        <f>MAP_PATTERN!T130</f>
        <v>36</v>
      </c>
      <c r="F130">
        <f>MAP_PATTERN!W130</f>
        <v>0</v>
      </c>
    </row>
    <row r="131" spans="1:6">
      <c r="A131" s="1">
        <f>MAP_PATTERN!A131</f>
        <v>129</v>
      </c>
      <c r="B131">
        <f>MAP_PATTERN!B131</f>
        <v>3</v>
      </c>
      <c r="C131">
        <f>MAP_PATTERN!C131</f>
        <v>0</v>
      </c>
      <c r="D131">
        <f>MAP_PATTERN!S131</f>
        <v>23</v>
      </c>
      <c r="E131">
        <f>MAP_PATTERN!T131</f>
        <v>39</v>
      </c>
      <c r="F131">
        <f>MAP_PATTERN!W131</f>
        <v>0</v>
      </c>
    </row>
    <row r="132" spans="1:6">
      <c r="A132" s="1">
        <f>MAP_PATTERN!A132</f>
        <v>130</v>
      </c>
      <c r="B132">
        <f>MAP_PATTERN!B132</f>
        <v>3</v>
      </c>
      <c r="C132">
        <f>MAP_PATTERN!C132</f>
        <v>0</v>
      </c>
      <c r="D132">
        <f>MAP_PATTERN!S132</f>
        <v>24</v>
      </c>
      <c r="E132">
        <f>MAP_PATTERN!T132</f>
        <v>23</v>
      </c>
      <c r="F132">
        <f>MAP_PATTERN!W132</f>
        <v>0</v>
      </c>
    </row>
    <row r="133" spans="1:6">
      <c r="A133" s="1">
        <f>MAP_PATTERN!A133</f>
        <v>131</v>
      </c>
      <c r="B133">
        <f>MAP_PATTERN!B133</f>
        <v>3</v>
      </c>
      <c r="C133">
        <f>MAP_PATTERN!C133</f>
        <v>0</v>
      </c>
      <c r="D133">
        <f>MAP_PATTERN!S133</f>
        <v>23</v>
      </c>
      <c r="E133">
        <f>MAP_PATTERN!T133</f>
        <v>39</v>
      </c>
      <c r="F133">
        <f>MAP_PATTERN!W133</f>
        <v>0</v>
      </c>
    </row>
    <row r="134" spans="1:6">
      <c r="A134" s="1">
        <f>MAP_PATTERN!A134</f>
        <v>132</v>
      </c>
      <c r="B134">
        <f>MAP_PATTERN!B134</f>
        <v>3</v>
      </c>
      <c r="C134">
        <f>MAP_PATTERN!C134</f>
        <v>0</v>
      </c>
      <c r="D134">
        <f>MAP_PATTERN!S134</f>
        <v>24</v>
      </c>
      <c r="E134">
        <f>MAP_PATTERN!T134</f>
        <v>11</v>
      </c>
      <c r="F134">
        <f>MAP_PATTERN!W134</f>
        <v>0</v>
      </c>
    </row>
    <row r="135" spans="1:6">
      <c r="A135" s="1">
        <f>MAP_PATTERN!A135</f>
        <v>133</v>
      </c>
      <c r="B135">
        <f>MAP_PATTERN!B135</f>
        <v>3</v>
      </c>
      <c r="C135">
        <f>MAP_PATTERN!C135</f>
        <v>0</v>
      </c>
      <c r="D135">
        <f>MAP_PATTERN!S135</f>
        <v>31</v>
      </c>
      <c r="E135">
        <f>MAP_PATTERN!T135</f>
        <v>38</v>
      </c>
      <c r="F135">
        <f>MAP_PATTERN!W135</f>
        <v>0</v>
      </c>
    </row>
    <row r="136" spans="1:6">
      <c r="A136" s="1">
        <f>MAP_PATTERN!A136</f>
        <v>134</v>
      </c>
      <c r="B136">
        <f>MAP_PATTERN!B136</f>
        <v>3</v>
      </c>
      <c r="C136">
        <f>MAP_PATTERN!C136</f>
        <v>0</v>
      </c>
      <c r="D136">
        <f>MAP_PATTERN!S136</f>
        <v>0</v>
      </c>
      <c r="E136">
        <f>MAP_PATTERN!T136</f>
        <v>34</v>
      </c>
      <c r="F136">
        <f>MAP_PATTERN!W136</f>
        <v>0</v>
      </c>
    </row>
    <row r="137" spans="1:6">
      <c r="A137" s="1">
        <f>MAP_PATTERN!A137</f>
        <v>135</v>
      </c>
      <c r="B137">
        <f>MAP_PATTERN!B137</f>
        <v>3</v>
      </c>
      <c r="C137">
        <f>MAP_PATTERN!C137</f>
        <v>0</v>
      </c>
      <c r="D137">
        <f>MAP_PATTERN!S137</f>
        <v>11</v>
      </c>
      <c r="E137">
        <f>MAP_PATTERN!T137</f>
        <v>35</v>
      </c>
      <c r="F137">
        <f>MAP_PATTERN!W137</f>
        <v>0</v>
      </c>
    </row>
    <row r="138" spans="1:6">
      <c r="A138" s="1">
        <f>MAP_PATTERN!A138</f>
        <v>136</v>
      </c>
      <c r="B138">
        <f>MAP_PATTERN!B138</f>
        <v>3</v>
      </c>
      <c r="C138">
        <f>MAP_PATTERN!C138</f>
        <v>0</v>
      </c>
      <c r="D138">
        <f>MAP_PATTERN!S138</f>
        <v>37</v>
      </c>
      <c r="E138">
        <f>MAP_PATTERN!T138</f>
        <v>38</v>
      </c>
      <c r="F138">
        <f>MAP_PATTERN!W138</f>
        <v>0</v>
      </c>
    </row>
    <row r="139" spans="1:6">
      <c r="A139" s="1">
        <f>MAP_PATTERN!A139</f>
        <v>137</v>
      </c>
      <c r="B139">
        <f>MAP_PATTERN!B139</f>
        <v>3</v>
      </c>
      <c r="C139">
        <f>MAP_PATTERN!C139</f>
        <v>0</v>
      </c>
      <c r="D139">
        <f>MAP_PATTERN!S139</f>
        <v>22</v>
      </c>
      <c r="E139">
        <f>MAP_PATTERN!T139</f>
        <v>12</v>
      </c>
      <c r="F139">
        <f>MAP_PATTERN!W139</f>
        <v>0</v>
      </c>
    </row>
    <row r="140" spans="1:6">
      <c r="A140" s="1">
        <f>MAP_PATTERN!A140</f>
        <v>138</v>
      </c>
      <c r="B140">
        <f>MAP_PATTERN!B140</f>
        <v>3</v>
      </c>
      <c r="C140">
        <f>MAP_PATTERN!C140</f>
        <v>0</v>
      </c>
      <c r="D140">
        <f>MAP_PATTERN!S140</f>
        <v>53</v>
      </c>
      <c r="E140">
        <f>MAP_PATTERN!T140</f>
        <v>34</v>
      </c>
      <c r="F140">
        <f>MAP_PATTERN!W140</f>
        <v>0</v>
      </c>
    </row>
    <row r="141" spans="1:6">
      <c r="A141" s="1">
        <f>MAP_PATTERN!A141</f>
        <v>139</v>
      </c>
      <c r="B141">
        <f>MAP_PATTERN!B141</f>
        <v>3</v>
      </c>
      <c r="C141">
        <f>MAP_PATTERN!C141</f>
        <v>0</v>
      </c>
      <c r="D141">
        <f>MAP_PATTERN!S141</f>
        <v>11</v>
      </c>
      <c r="E141">
        <f>MAP_PATTERN!T141</f>
        <v>51</v>
      </c>
      <c r="F141">
        <f>MAP_PATTERN!W141</f>
        <v>1</v>
      </c>
    </row>
    <row r="142" spans="1:6">
      <c r="A142" s="1">
        <f>MAP_PATTERN!A142</f>
        <v>140</v>
      </c>
      <c r="B142">
        <f>MAP_PATTERN!B142</f>
        <v>3</v>
      </c>
      <c r="C142">
        <f>MAP_PATTERN!C142</f>
        <v>1</v>
      </c>
      <c r="D142">
        <f>MAP_PATTERN!S142</f>
        <v>11</v>
      </c>
      <c r="E142">
        <f>MAP_PATTERN!T142</f>
        <v>53</v>
      </c>
      <c r="F142">
        <f>MAP_PATTERN!W142</f>
        <v>1</v>
      </c>
    </row>
    <row r="143" spans="1:6">
      <c r="A143" s="1">
        <f>MAP_PATTERN!A143</f>
        <v>141</v>
      </c>
      <c r="B143">
        <f>MAP_PATTERN!B143</f>
        <v>3</v>
      </c>
      <c r="C143">
        <f>MAP_PATTERN!C143</f>
        <v>1</v>
      </c>
      <c r="D143">
        <f>MAP_PATTERN!S143</f>
        <v>31</v>
      </c>
      <c r="E143">
        <f>MAP_PATTERN!T143</f>
        <v>33</v>
      </c>
      <c r="F143">
        <f>MAP_PATTERN!W143</f>
        <v>0</v>
      </c>
    </row>
    <row r="144" spans="1:6">
      <c r="A144" s="1">
        <f>MAP_PATTERN!A144</f>
        <v>142</v>
      </c>
      <c r="B144">
        <f>MAP_PATTERN!B144</f>
        <v>3</v>
      </c>
      <c r="C144">
        <f>MAP_PATTERN!C144</f>
        <v>1</v>
      </c>
      <c r="D144">
        <f>MAP_PATTERN!S144</f>
        <v>22</v>
      </c>
      <c r="E144">
        <f>MAP_PATTERN!T144</f>
        <v>53</v>
      </c>
      <c r="F144">
        <f>MAP_PATTERN!W144</f>
        <v>0</v>
      </c>
    </row>
    <row r="145" spans="1:6">
      <c r="A145" s="1">
        <f>MAP_PATTERN!A145</f>
        <v>143</v>
      </c>
      <c r="B145">
        <f>MAP_PATTERN!B145</f>
        <v>3</v>
      </c>
      <c r="C145">
        <f>MAP_PATTERN!C145</f>
        <v>1</v>
      </c>
      <c r="D145">
        <f>MAP_PATTERN!S145</f>
        <v>11</v>
      </c>
      <c r="E145">
        <f>MAP_PATTERN!T145</f>
        <v>21</v>
      </c>
      <c r="F145">
        <f>MAP_PATTERN!W145</f>
        <v>0</v>
      </c>
    </row>
    <row r="146" spans="1:6">
      <c r="A146" s="1">
        <f>MAP_PATTERN!A146</f>
        <v>144</v>
      </c>
      <c r="B146">
        <f>MAP_PATTERN!B146</f>
        <v>3</v>
      </c>
      <c r="C146">
        <f>MAP_PATTERN!C146</f>
        <v>1</v>
      </c>
      <c r="D146">
        <f>MAP_PATTERN!S146</f>
        <v>21</v>
      </c>
      <c r="E146">
        <f>MAP_PATTERN!T146</f>
        <v>12</v>
      </c>
      <c r="F146">
        <f>MAP_PATTERN!W146</f>
        <v>0</v>
      </c>
    </row>
    <row r="147" spans="1:6">
      <c r="A147" s="1">
        <f>MAP_PATTERN!A147</f>
        <v>145</v>
      </c>
      <c r="B147">
        <f>MAP_PATTERN!B147</f>
        <v>3</v>
      </c>
      <c r="C147">
        <f>MAP_PATTERN!C147</f>
        <v>2</v>
      </c>
      <c r="D147">
        <f>MAP_PATTERN!S147</f>
        <v>22</v>
      </c>
      <c r="E147">
        <f>MAP_PATTERN!T147</f>
        <v>36</v>
      </c>
      <c r="F147">
        <f>MAP_PATTERN!W147</f>
        <v>1</v>
      </c>
    </row>
    <row r="148" spans="1:6">
      <c r="A148" s="1">
        <f>MAP_PATTERN!A148</f>
        <v>146</v>
      </c>
      <c r="B148">
        <f>MAP_PATTERN!B148</f>
        <v>3</v>
      </c>
      <c r="C148">
        <f>MAP_PATTERN!C148</f>
        <v>2</v>
      </c>
      <c r="D148">
        <f>MAP_PATTERN!S148</f>
        <v>11</v>
      </c>
      <c r="E148">
        <f>MAP_PATTERN!T148</f>
        <v>53</v>
      </c>
      <c r="F148">
        <f>MAP_PATTERN!W148</f>
        <v>0</v>
      </c>
    </row>
    <row r="149" spans="1:6">
      <c r="A149" s="1">
        <f>MAP_PATTERN!A149</f>
        <v>147</v>
      </c>
      <c r="B149">
        <f>MAP_PATTERN!B149</f>
        <v>3</v>
      </c>
      <c r="C149">
        <f>MAP_PATTERN!C149</f>
        <v>2</v>
      </c>
      <c r="D149">
        <f>MAP_PATTERN!S149</f>
        <v>22</v>
      </c>
      <c r="E149">
        <f>MAP_PATTERN!T149</f>
        <v>0</v>
      </c>
      <c r="F149">
        <f>MAP_PATTERN!W149</f>
        <v>0</v>
      </c>
    </row>
    <row r="150" spans="1:6">
      <c r="A150" s="1">
        <f>MAP_PATTERN!A150</f>
        <v>148</v>
      </c>
      <c r="B150">
        <f>MAP_PATTERN!B150</f>
        <v>3</v>
      </c>
      <c r="C150">
        <f>MAP_PATTERN!C150</f>
        <v>2</v>
      </c>
      <c r="D150">
        <f>MAP_PATTERN!S150</f>
        <v>11</v>
      </c>
      <c r="E150">
        <f>MAP_PATTERN!T150</f>
        <v>35</v>
      </c>
      <c r="F150">
        <f>MAP_PATTERN!W150</f>
        <v>0</v>
      </c>
    </row>
    <row r="151" spans="1:6">
      <c r="A151" s="1">
        <f>MAP_PATTERN!A151</f>
        <v>149</v>
      </c>
      <c r="B151">
        <f>MAP_PATTERN!B151</f>
        <v>3</v>
      </c>
      <c r="C151">
        <f>MAP_PATTERN!C151</f>
        <v>2</v>
      </c>
      <c r="D151">
        <f>MAP_PATTERN!S151</f>
        <v>32</v>
      </c>
      <c r="E151">
        <f>MAP_PATTERN!T151</f>
        <v>21</v>
      </c>
      <c r="F151">
        <f>MAP_PATTERN!W151</f>
        <v>1</v>
      </c>
    </row>
    <row r="152" spans="1:6">
      <c r="A152" s="1">
        <f>MAP_PATTERN!A152</f>
        <v>150</v>
      </c>
      <c r="B152">
        <f>MAP_PATTERN!B152</f>
        <v>3</v>
      </c>
      <c r="C152">
        <f>MAP_PATTERN!C152</f>
        <v>3</v>
      </c>
      <c r="D152">
        <f>MAP_PATTERN!S152</f>
        <v>32</v>
      </c>
      <c r="E152">
        <f>MAP_PATTERN!T152</f>
        <v>51</v>
      </c>
      <c r="F152">
        <f>MAP_PATTERN!W152</f>
        <v>0</v>
      </c>
    </row>
    <row r="153" spans="1:6">
      <c r="A153" s="1">
        <f>MAP_PATTERN!A153</f>
        <v>151</v>
      </c>
      <c r="B153">
        <f>MAP_PATTERN!B153</f>
        <v>3</v>
      </c>
      <c r="C153">
        <f>MAP_PATTERN!C153</f>
        <v>3</v>
      </c>
      <c r="D153">
        <f>MAP_PATTERN!S153</f>
        <v>38</v>
      </c>
      <c r="E153">
        <f>MAP_PATTERN!T153</f>
        <v>37</v>
      </c>
      <c r="F153">
        <f>MAP_PATTERN!W153</f>
        <v>0</v>
      </c>
    </row>
    <row r="154" spans="1:6">
      <c r="A154" s="1">
        <f>MAP_PATTERN!A154</f>
        <v>152</v>
      </c>
      <c r="B154">
        <f>MAP_PATTERN!B154</f>
        <v>3</v>
      </c>
      <c r="C154">
        <f>MAP_PATTERN!C154</f>
        <v>3</v>
      </c>
      <c r="D154">
        <f>MAP_PATTERN!S154</f>
        <v>52</v>
      </c>
      <c r="E154">
        <f>MAP_PATTERN!T154</f>
        <v>33</v>
      </c>
      <c r="F154">
        <f>MAP_PATTERN!W154</f>
        <v>1</v>
      </c>
    </row>
    <row r="155" spans="1:6">
      <c r="A155" s="1">
        <f>MAP_PATTERN!A155</f>
        <v>153</v>
      </c>
      <c r="B155">
        <f>MAP_PATTERN!B155</f>
        <v>3</v>
      </c>
      <c r="C155">
        <f>MAP_PATTERN!C155</f>
        <v>3</v>
      </c>
      <c r="D155">
        <f>MAP_PATTERN!S155</f>
        <v>52</v>
      </c>
      <c r="E155">
        <f>MAP_PATTERN!T155</f>
        <v>36</v>
      </c>
      <c r="F155">
        <f>MAP_PATTERN!W155</f>
        <v>0</v>
      </c>
    </row>
    <row r="156" spans="1:6">
      <c r="A156" s="1">
        <f>MAP_PATTERN!A156</f>
        <v>154</v>
      </c>
      <c r="B156">
        <f>MAP_PATTERN!B156</f>
        <v>3</v>
      </c>
      <c r="C156">
        <f>MAP_PATTERN!C156</f>
        <v>3</v>
      </c>
      <c r="D156">
        <f>MAP_PATTERN!S156</f>
        <v>11</v>
      </c>
      <c r="E156">
        <f>MAP_PATTERN!T156</f>
        <v>22</v>
      </c>
      <c r="F156">
        <f>MAP_PATTERN!W156</f>
        <v>0</v>
      </c>
    </row>
    <row r="157" spans="1:6">
      <c r="A157" s="1">
        <f>MAP_PATTERN!A157</f>
        <v>155</v>
      </c>
      <c r="B157">
        <f>MAP_PATTERN!B157</f>
        <v>3</v>
      </c>
      <c r="C157">
        <f>MAP_PATTERN!C157</f>
        <v>5</v>
      </c>
      <c r="D157">
        <f>MAP_PATTERN!S157</f>
        <v>21</v>
      </c>
      <c r="E157">
        <f>MAP_PATTERN!T157</f>
        <v>52</v>
      </c>
      <c r="F157">
        <f>MAP_PATTERN!W157</f>
        <v>0</v>
      </c>
    </row>
    <row r="158" spans="1:6">
      <c r="A158" s="1">
        <f>MAP_PATTERN!A158</f>
        <v>156</v>
      </c>
      <c r="B158">
        <f>MAP_PATTERN!B158</f>
        <v>3</v>
      </c>
      <c r="C158">
        <f>MAP_PATTERN!C158</f>
        <v>5</v>
      </c>
      <c r="D158">
        <f>MAP_PATTERN!S158</f>
        <v>11</v>
      </c>
      <c r="E158">
        <f>MAP_PATTERN!T158</f>
        <v>37</v>
      </c>
      <c r="F158">
        <f>MAP_PATTERN!W158</f>
        <v>0</v>
      </c>
    </row>
    <row r="159" spans="1:6">
      <c r="A159" s="1">
        <f>MAP_PATTERN!A159</f>
        <v>157</v>
      </c>
      <c r="B159">
        <f>MAP_PATTERN!B159</f>
        <v>3</v>
      </c>
      <c r="C159">
        <f>MAP_PATTERN!C159</f>
        <v>5</v>
      </c>
      <c r="D159">
        <f>MAP_PATTERN!S159</f>
        <v>52</v>
      </c>
      <c r="E159">
        <f>MAP_PATTERN!T159</f>
        <v>32</v>
      </c>
      <c r="F159">
        <f>MAP_PATTERN!W159</f>
        <v>0</v>
      </c>
    </row>
    <row r="160" spans="1:6">
      <c r="A160" s="1">
        <f>MAP_PATTERN!A160</f>
        <v>158</v>
      </c>
      <c r="B160">
        <f>MAP_PATTERN!B160</f>
        <v>3</v>
      </c>
      <c r="C160">
        <f>MAP_PATTERN!C160</f>
        <v>5</v>
      </c>
      <c r="D160">
        <f>MAP_PATTERN!S160</f>
        <v>24</v>
      </c>
      <c r="E160">
        <f>MAP_PATTERN!T160</f>
        <v>33</v>
      </c>
      <c r="F160">
        <f>MAP_PATTERN!W160</f>
        <v>0</v>
      </c>
    </row>
    <row r="161" spans="1:6">
      <c r="A161" s="1">
        <f>MAP_PATTERN!A161</f>
        <v>159</v>
      </c>
      <c r="B161">
        <f>MAP_PATTERN!B161</f>
        <v>3</v>
      </c>
      <c r="C161">
        <f>MAP_PATTERN!C161</f>
        <v>5</v>
      </c>
      <c r="D161">
        <f>MAP_PATTERN!S161</f>
        <v>37</v>
      </c>
      <c r="E161">
        <f>MAP_PATTERN!T161</f>
        <v>33</v>
      </c>
      <c r="F161">
        <f>MAP_PATTERN!W161</f>
        <v>0</v>
      </c>
    </row>
    <row r="162" spans="1:6">
      <c r="A162" s="1">
        <f>MAP_PATTERN!A162</f>
        <v>160</v>
      </c>
      <c r="B162">
        <f>MAP_PATTERN!B162</f>
        <v>4</v>
      </c>
      <c r="C162">
        <f>MAP_PATTERN!C162</f>
        <v>0</v>
      </c>
      <c r="D162">
        <f>MAP_PATTERN!S162</f>
        <v>52</v>
      </c>
      <c r="E162">
        <f>MAP_PATTERN!T162</f>
        <v>21</v>
      </c>
      <c r="F162">
        <f>MAP_PATTERN!W162</f>
        <v>0</v>
      </c>
    </row>
    <row r="163" spans="1:6">
      <c r="A163" s="1">
        <f>MAP_PATTERN!A163</f>
        <v>161</v>
      </c>
      <c r="B163">
        <f>MAP_PATTERN!B163</f>
        <v>4</v>
      </c>
      <c r="C163">
        <f>MAP_PATTERN!C163</f>
        <v>0</v>
      </c>
      <c r="D163">
        <f>MAP_PATTERN!S163</f>
        <v>11</v>
      </c>
      <c r="E163">
        <f>MAP_PATTERN!T163</f>
        <v>11</v>
      </c>
      <c r="F163">
        <f>MAP_PATTERN!W163</f>
        <v>0</v>
      </c>
    </row>
    <row r="164" spans="1:6">
      <c r="A164" s="1">
        <f>MAP_PATTERN!A164</f>
        <v>162</v>
      </c>
      <c r="B164">
        <f>MAP_PATTERN!B164</f>
        <v>4</v>
      </c>
      <c r="C164">
        <f>MAP_PATTERN!C164</f>
        <v>0</v>
      </c>
      <c r="D164">
        <f>MAP_PATTERN!S164</f>
        <v>38</v>
      </c>
      <c r="E164">
        <f>MAP_PATTERN!T164</f>
        <v>39</v>
      </c>
      <c r="F164">
        <f>MAP_PATTERN!W164</f>
        <v>0</v>
      </c>
    </row>
    <row r="165" spans="1:6">
      <c r="A165" s="1">
        <f>MAP_PATTERN!A165</f>
        <v>163</v>
      </c>
      <c r="B165">
        <f>MAP_PATTERN!B165</f>
        <v>4</v>
      </c>
      <c r="C165">
        <f>MAP_PATTERN!C165</f>
        <v>0</v>
      </c>
      <c r="D165">
        <f>MAP_PATTERN!S165</f>
        <v>39</v>
      </c>
      <c r="E165">
        <f>MAP_PATTERN!T165</f>
        <v>11</v>
      </c>
      <c r="F165">
        <f>MAP_PATTERN!W165</f>
        <v>0</v>
      </c>
    </row>
    <row r="166" spans="1:6">
      <c r="A166" s="1">
        <f>MAP_PATTERN!A166</f>
        <v>164</v>
      </c>
      <c r="B166">
        <f>MAP_PATTERN!B166</f>
        <v>4</v>
      </c>
      <c r="C166">
        <f>MAP_PATTERN!C166</f>
        <v>0</v>
      </c>
      <c r="D166">
        <f>MAP_PATTERN!S166</f>
        <v>39</v>
      </c>
      <c r="E166">
        <f>MAP_PATTERN!T166</f>
        <v>22</v>
      </c>
      <c r="F166">
        <f>MAP_PATTERN!W166</f>
        <v>0</v>
      </c>
    </row>
    <row r="167" spans="1:6">
      <c r="A167" s="1">
        <f>MAP_PATTERN!A167</f>
        <v>165</v>
      </c>
      <c r="B167">
        <f>MAP_PATTERN!B167</f>
        <v>4</v>
      </c>
      <c r="C167">
        <f>MAP_PATTERN!C167</f>
        <v>0</v>
      </c>
      <c r="D167">
        <f>MAP_PATTERN!S167</f>
        <v>21</v>
      </c>
      <c r="E167">
        <f>MAP_PATTERN!T167</f>
        <v>21</v>
      </c>
      <c r="F167">
        <f>MAP_PATTERN!W167</f>
        <v>0</v>
      </c>
    </row>
    <row r="168" spans="1:6">
      <c r="A168" s="1">
        <f>MAP_PATTERN!A168</f>
        <v>166</v>
      </c>
      <c r="B168">
        <f>MAP_PATTERN!B168</f>
        <v>4</v>
      </c>
      <c r="C168">
        <f>MAP_PATTERN!C168</f>
        <v>0</v>
      </c>
      <c r="D168">
        <f>MAP_PATTERN!S168</f>
        <v>22</v>
      </c>
      <c r="E168">
        <f>MAP_PATTERN!T168</f>
        <v>24</v>
      </c>
      <c r="F168">
        <f>MAP_PATTERN!W168</f>
        <v>0</v>
      </c>
    </row>
    <row r="169" spans="1:6">
      <c r="A169" s="1">
        <f>MAP_PATTERN!A169</f>
        <v>167</v>
      </c>
      <c r="B169">
        <f>MAP_PATTERN!B169</f>
        <v>4</v>
      </c>
      <c r="C169">
        <f>MAP_PATTERN!C169</f>
        <v>0</v>
      </c>
      <c r="D169">
        <f>MAP_PATTERN!S169</f>
        <v>33</v>
      </c>
      <c r="E169">
        <f>MAP_PATTERN!T169</f>
        <v>23</v>
      </c>
      <c r="F169">
        <f>MAP_PATTERN!W169</f>
        <v>0</v>
      </c>
    </row>
    <row r="170" spans="1:6">
      <c r="A170" s="1">
        <f>MAP_PATTERN!A170</f>
        <v>168</v>
      </c>
      <c r="B170">
        <f>MAP_PATTERN!B170</f>
        <v>4</v>
      </c>
      <c r="C170">
        <f>MAP_PATTERN!C170</f>
        <v>0</v>
      </c>
      <c r="D170">
        <f>MAP_PATTERN!S170</f>
        <v>11</v>
      </c>
      <c r="E170">
        <f>MAP_PATTERN!T170</f>
        <v>37</v>
      </c>
      <c r="F170">
        <f>MAP_PATTERN!W170</f>
        <v>0</v>
      </c>
    </row>
    <row r="171" spans="1:6">
      <c r="A171" s="1">
        <f>MAP_PATTERN!A171</f>
        <v>169</v>
      </c>
      <c r="B171">
        <f>MAP_PATTERN!B171</f>
        <v>4</v>
      </c>
      <c r="C171">
        <f>MAP_PATTERN!C171</f>
        <v>0</v>
      </c>
      <c r="D171">
        <f>MAP_PATTERN!S171</f>
        <v>33</v>
      </c>
      <c r="E171">
        <f>MAP_PATTERN!T171</f>
        <v>35</v>
      </c>
      <c r="F171">
        <f>MAP_PATTERN!W171</f>
        <v>0</v>
      </c>
    </row>
    <row r="172" spans="1:6">
      <c r="A172" s="1">
        <f>MAP_PATTERN!A172</f>
        <v>170</v>
      </c>
      <c r="B172">
        <f>MAP_PATTERN!B172</f>
        <v>4</v>
      </c>
      <c r="C172">
        <f>MAP_PATTERN!C172</f>
        <v>0</v>
      </c>
      <c r="D172">
        <f>MAP_PATTERN!S172</f>
        <v>36</v>
      </c>
      <c r="E172">
        <f>MAP_PATTERN!T172</f>
        <v>36</v>
      </c>
      <c r="F172">
        <f>MAP_PATTERN!W172</f>
        <v>0</v>
      </c>
    </row>
    <row r="173" spans="1:6">
      <c r="A173" s="1">
        <f>MAP_PATTERN!A173</f>
        <v>171</v>
      </c>
      <c r="B173">
        <f>MAP_PATTERN!B173</f>
        <v>4</v>
      </c>
      <c r="C173">
        <f>MAP_PATTERN!C173</f>
        <v>0</v>
      </c>
      <c r="D173">
        <f>MAP_PATTERN!S173</f>
        <v>0</v>
      </c>
      <c r="E173">
        <f>MAP_PATTERN!T173</f>
        <v>51</v>
      </c>
      <c r="F173">
        <f>MAP_PATTERN!W173</f>
        <v>1</v>
      </c>
    </row>
    <row r="174" spans="1:6">
      <c r="A174" s="1">
        <f>MAP_PATTERN!A174</f>
        <v>172</v>
      </c>
      <c r="B174">
        <f>MAP_PATTERN!B174</f>
        <v>4</v>
      </c>
      <c r="C174">
        <f>MAP_PATTERN!C174</f>
        <v>0</v>
      </c>
      <c r="D174">
        <f>MAP_PATTERN!S174</f>
        <v>24</v>
      </c>
      <c r="E174">
        <f>MAP_PATTERN!T174</f>
        <v>11</v>
      </c>
      <c r="F174">
        <f>MAP_PATTERN!W174</f>
        <v>1</v>
      </c>
    </row>
    <row r="175" spans="1:6">
      <c r="A175" s="1">
        <f>MAP_PATTERN!A175</f>
        <v>173</v>
      </c>
      <c r="B175">
        <f>MAP_PATTERN!B175</f>
        <v>4</v>
      </c>
      <c r="C175">
        <f>MAP_PATTERN!C175</f>
        <v>0</v>
      </c>
      <c r="D175">
        <f>MAP_PATTERN!S175</f>
        <v>24</v>
      </c>
      <c r="E175">
        <f>MAP_PATTERN!T175</f>
        <v>11</v>
      </c>
      <c r="F175">
        <f>MAP_PATTERN!W175</f>
        <v>1</v>
      </c>
    </row>
    <row r="176" spans="1:6">
      <c r="A176" s="1">
        <f>MAP_PATTERN!A176</f>
        <v>174</v>
      </c>
      <c r="B176">
        <f>MAP_PATTERN!B176</f>
        <v>4</v>
      </c>
      <c r="C176">
        <f>MAP_PATTERN!C176</f>
        <v>0</v>
      </c>
      <c r="D176">
        <f>MAP_PATTERN!S176</f>
        <v>0</v>
      </c>
      <c r="E176">
        <f>MAP_PATTERN!T176</f>
        <v>34</v>
      </c>
      <c r="F176">
        <f>MAP_PATTERN!W176</f>
        <v>0</v>
      </c>
    </row>
    <row r="177" spans="1:6">
      <c r="A177" s="1">
        <f>MAP_PATTERN!A177</f>
        <v>175</v>
      </c>
      <c r="B177">
        <f>MAP_PATTERN!B177</f>
        <v>4</v>
      </c>
      <c r="C177">
        <f>MAP_PATTERN!C177</f>
        <v>0</v>
      </c>
      <c r="D177">
        <f>MAP_PATTERN!S177</f>
        <v>11</v>
      </c>
      <c r="E177">
        <f>MAP_PATTERN!T177</f>
        <v>33</v>
      </c>
      <c r="F177">
        <f>MAP_PATTERN!W177</f>
        <v>0</v>
      </c>
    </row>
    <row r="178" spans="1:6">
      <c r="A178" s="1">
        <f>MAP_PATTERN!A178</f>
        <v>176</v>
      </c>
      <c r="B178">
        <f>MAP_PATTERN!B178</f>
        <v>4</v>
      </c>
      <c r="C178">
        <f>MAP_PATTERN!C178</f>
        <v>0</v>
      </c>
      <c r="D178">
        <f>MAP_PATTERN!S178</f>
        <v>33</v>
      </c>
      <c r="E178">
        <f>MAP_PATTERN!T178</f>
        <v>23</v>
      </c>
      <c r="F178">
        <f>MAP_PATTERN!W178</f>
        <v>0</v>
      </c>
    </row>
    <row r="179" spans="1:6">
      <c r="A179" s="1">
        <f>MAP_PATTERN!A179</f>
        <v>177</v>
      </c>
      <c r="B179">
        <f>MAP_PATTERN!B179</f>
        <v>4</v>
      </c>
      <c r="C179">
        <f>MAP_PATTERN!C179</f>
        <v>0</v>
      </c>
      <c r="D179">
        <f>MAP_PATTERN!S179</f>
        <v>38</v>
      </c>
      <c r="E179">
        <f>MAP_PATTERN!T179</f>
        <v>21</v>
      </c>
      <c r="F179">
        <f>MAP_PATTERN!W179</f>
        <v>0</v>
      </c>
    </row>
    <row r="180" spans="1:6">
      <c r="A180" s="1">
        <f>MAP_PATTERN!A180</f>
        <v>178</v>
      </c>
      <c r="B180">
        <f>MAP_PATTERN!B180</f>
        <v>4</v>
      </c>
      <c r="C180">
        <f>MAP_PATTERN!C180</f>
        <v>0</v>
      </c>
      <c r="D180">
        <f>MAP_PATTERN!S180</f>
        <v>53</v>
      </c>
      <c r="E180">
        <f>MAP_PATTERN!T180</f>
        <v>23</v>
      </c>
      <c r="F180">
        <f>MAP_PATTERN!W180</f>
        <v>0</v>
      </c>
    </row>
    <row r="181" spans="1:6">
      <c r="A181" s="1">
        <f>MAP_PATTERN!A181</f>
        <v>179</v>
      </c>
      <c r="B181">
        <f>MAP_PATTERN!B181</f>
        <v>4</v>
      </c>
      <c r="C181">
        <f>MAP_PATTERN!C181</f>
        <v>0</v>
      </c>
      <c r="D181">
        <f>MAP_PATTERN!S181</f>
        <v>34</v>
      </c>
      <c r="E181">
        <f>MAP_PATTERN!T181</f>
        <v>53</v>
      </c>
      <c r="F181">
        <f>MAP_PATTERN!W181</f>
        <v>0</v>
      </c>
    </row>
    <row r="182" spans="1:6">
      <c r="A182" s="1">
        <f>MAP_PATTERN!A182</f>
        <v>180</v>
      </c>
      <c r="B182">
        <f>MAP_PATTERN!B182</f>
        <v>4</v>
      </c>
      <c r="C182">
        <f>MAP_PATTERN!C182</f>
        <v>1</v>
      </c>
      <c r="D182">
        <f>MAP_PATTERN!S182</f>
        <v>22</v>
      </c>
      <c r="E182">
        <f>MAP_PATTERN!T182</f>
        <v>21</v>
      </c>
      <c r="F182">
        <f>MAP_PATTERN!W182</f>
        <v>0</v>
      </c>
    </row>
    <row r="183" spans="1:6">
      <c r="A183" s="1">
        <f>MAP_PATTERN!A183</f>
        <v>181</v>
      </c>
      <c r="B183">
        <f>MAP_PATTERN!B183</f>
        <v>4</v>
      </c>
      <c r="C183">
        <f>MAP_PATTERN!C183</f>
        <v>1</v>
      </c>
      <c r="D183">
        <f>MAP_PATTERN!S183</f>
        <v>37</v>
      </c>
      <c r="E183">
        <f>MAP_PATTERN!T183</f>
        <v>37</v>
      </c>
      <c r="F183">
        <f>MAP_PATTERN!W183</f>
        <v>0</v>
      </c>
    </row>
    <row r="184" spans="1:6">
      <c r="A184" s="1">
        <f>MAP_PATTERN!A184</f>
        <v>182</v>
      </c>
      <c r="B184">
        <f>MAP_PATTERN!B184</f>
        <v>4</v>
      </c>
      <c r="C184">
        <f>MAP_PATTERN!C184</f>
        <v>1</v>
      </c>
      <c r="D184">
        <f>MAP_PATTERN!S184</f>
        <v>11</v>
      </c>
      <c r="E184">
        <f>MAP_PATTERN!T184</f>
        <v>33</v>
      </c>
      <c r="F184">
        <f>MAP_PATTERN!W184</f>
        <v>1</v>
      </c>
    </row>
    <row r="185" spans="1:6">
      <c r="A185" s="1">
        <f>MAP_PATTERN!A185</f>
        <v>183</v>
      </c>
      <c r="B185">
        <f>MAP_PATTERN!B185</f>
        <v>4</v>
      </c>
      <c r="C185">
        <f>MAP_PATTERN!C185</f>
        <v>1</v>
      </c>
      <c r="D185">
        <f>MAP_PATTERN!S185</f>
        <v>35</v>
      </c>
      <c r="E185">
        <f>MAP_PATTERN!T185</f>
        <v>24</v>
      </c>
      <c r="F185">
        <f>MAP_PATTERN!W185</f>
        <v>0</v>
      </c>
    </row>
    <row r="186" spans="1:6">
      <c r="A186" s="1">
        <f>MAP_PATTERN!A186</f>
        <v>184</v>
      </c>
      <c r="B186">
        <f>MAP_PATTERN!B186</f>
        <v>4</v>
      </c>
      <c r="C186">
        <f>MAP_PATTERN!C186</f>
        <v>1</v>
      </c>
      <c r="D186">
        <f>MAP_PATTERN!S186</f>
        <v>23</v>
      </c>
      <c r="E186">
        <f>MAP_PATTERN!T186</f>
        <v>39</v>
      </c>
      <c r="F186">
        <f>MAP_PATTERN!W186</f>
        <v>0</v>
      </c>
    </row>
    <row r="187" spans="1:6">
      <c r="A187" s="1">
        <f>MAP_PATTERN!A187</f>
        <v>185</v>
      </c>
      <c r="B187">
        <f>MAP_PATTERN!B187</f>
        <v>4</v>
      </c>
      <c r="C187">
        <f>MAP_PATTERN!C187</f>
        <v>2</v>
      </c>
      <c r="D187">
        <f>MAP_PATTERN!S187</f>
        <v>22</v>
      </c>
      <c r="E187">
        <f>MAP_PATTERN!T187</f>
        <v>35</v>
      </c>
      <c r="F187">
        <f>MAP_PATTERN!W187</f>
        <v>0</v>
      </c>
    </row>
    <row r="188" spans="1:6">
      <c r="A188" s="1">
        <f>MAP_PATTERN!A188</f>
        <v>186</v>
      </c>
      <c r="B188">
        <f>MAP_PATTERN!B188</f>
        <v>4</v>
      </c>
      <c r="C188">
        <f>MAP_PATTERN!C188</f>
        <v>2</v>
      </c>
      <c r="D188">
        <f>MAP_PATTERN!S188</f>
        <v>24</v>
      </c>
      <c r="E188">
        <f>MAP_PATTERN!T188</f>
        <v>23</v>
      </c>
      <c r="F188">
        <f>MAP_PATTERN!W188</f>
        <v>0</v>
      </c>
    </row>
    <row r="189" spans="1:6">
      <c r="A189" s="1">
        <f>MAP_PATTERN!A189</f>
        <v>187</v>
      </c>
      <c r="B189">
        <f>MAP_PATTERN!B189</f>
        <v>4</v>
      </c>
      <c r="C189">
        <f>MAP_PATTERN!C189</f>
        <v>2</v>
      </c>
      <c r="D189">
        <f>MAP_PATTERN!S189</f>
        <v>11</v>
      </c>
      <c r="E189">
        <f>MAP_PATTERN!T189</f>
        <v>52</v>
      </c>
      <c r="F189">
        <f>MAP_PATTERN!W189</f>
        <v>1</v>
      </c>
    </row>
    <row r="190" spans="1:6">
      <c r="A190" s="1">
        <f>MAP_PATTERN!A190</f>
        <v>188</v>
      </c>
      <c r="B190">
        <f>MAP_PATTERN!B190</f>
        <v>4</v>
      </c>
      <c r="C190">
        <f>MAP_PATTERN!C190</f>
        <v>2</v>
      </c>
      <c r="D190">
        <f>MAP_PATTERN!S190</f>
        <v>12</v>
      </c>
      <c r="E190">
        <f>MAP_PATTERN!T190</f>
        <v>52</v>
      </c>
      <c r="F190">
        <f>MAP_PATTERN!W190</f>
        <v>0</v>
      </c>
    </row>
    <row r="191" spans="1:6">
      <c r="A191" s="1">
        <f>MAP_PATTERN!A191</f>
        <v>189</v>
      </c>
      <c r="B191">
        <f>MAP_PATTERN!B191</f>
        <v>4</v>
      </c>
      <c r="C191">
        <f>MAP_PATTERN!C191</f>
        <v>2</v>
      </c>
      <c r="D191">
        <f>MAP_PATTERN!S191</f>
        <v>37</v>
      </c>
      <c r="E191">
        <f>MAP_PATTERN!T191</f>
        <v>21</v>
      </c>
      <c r="F191">
        <f>MAP_PATTERN!W191</f>
        <v>1</v>
      </c>
    </row>
    <row r="192" spans="1:6">
      <c r="A192" s="1">
        <f>MAP_PATTERN!A192</f>
        <v>190</v>
      </c>
      <c r="B192">
        <f>MAP_PATTERN!B192</f>
        <v>4</v>
      </c>
      <c r="C192">
        <f>MAP_PATTERN!C192</f>
        <v>3</v>
      </c>
      <c r="D192">
        <f>MAP_PATTERN!S192</f>
        <v>37</v>
      </c>
      <c r="E192">
        <f>MAP_PATTERN!T192</f>
        <v>24</v>
      </c>
      <c r="F192">
        <f>MAP_PATTERN!W192</f>
        <v>0</v>
      </c>
    </row>
    <row r="193" spans="1:6">
      <c r="A193" s="1">
        <f>MAP_PATTERN!A193</f>
        <v>191</v>
      </c>
      <c r="B193">
        <f>MAP_PATTERN!B193</f>
        <v>4</v>
      </c>
      <c r="C193">
        <f>MAP_PATTERN!C193</f>
        <v>3</v>
      </c>
      <c r="D193">
        <f>MAP_PATTERN!S193</f>
        <v>52</v>
      </c>
      <c r="E193">
        <f>MAP_PATTERN!T193</f>
        <v>51</v>
      </c>
      <c r="F193">
        <f>MAP_PATTERN!W193</f>
        <v>0</v>
      </c>
    </row>
    <row r="194" spans="1:6">
      <c r="A194" s="1">
        <f>MAP_PATTERN!A194</f>
        <v>192</v>
      </c>
      <c r="B194">
        <f>MAP_PATTERN!B194</f>
        <v>4</v>
      </c>
      <c r="C194">
        <f>MAP_PATTERN!C194</f>
        <v>3</v>
      </c>
      <c r="D194">
        <f>MAP_PATTERN!S194</f>
        <v>37</v>
      </c>
      <c r="E194">
        <f>MAP_PATTERN!T194</f>
        <v>12</v>
      </c>
      <c r="F194">
        <f>MAP_PATTERN!W194</f>
        <v>0</v>
      </c>
    </row>
    <row r="195" spans="1:6">
      <c r="A195" s="1">
        <f>MAP_PATTERN!A195</f>
        <v>193</v>
      </c>
      <c r="B195">
        <f>MAP_PATTERN!B195</f>
        <v>4</v>
      </c>
      <c r="C195">
        <f>MAP_PATTERN!C195</f>
        <v>3</v>
      </c>
      <c r="D195">
        <f>MAP_PATTERN!S195</f>
        <v>24</v>
      </c>
      <c r="E195">
        <f>MAP_PATTERN!T195</f>
        <v>11</v>
      </c>
      <c r="F195">
        <f>MAP_PATTERN!W195</f>
        <v>1</v>
      </c>
    </row>
    <row r="196" spans="1:6">
      <c r="A196" s="1">
        <f>MAP_PATTERN!A196</f>
        <v>194</v>
      </c>
      <c r="B196">
        <f>MAP_PATTERN!B196</f>
        <v>4</v>
      </c>
      <c r="C196">
        <f>MAP_PATTERN!C196</f>
        <v>3</v>
      </c>
      <c r="D196">
        <f>MAP_PATTERN!S196</f>
        <v>21</v>
      </c>
      <c r="E196">
        <f>MAP_PATTERN!T196</f>
        <v>39</v>
      </c>
      <c r="F196">
        <f>MAP_PATTERN!W196</f>
        <v>0</v>
      </c>
    </row>
    <row r="197" spans="1:6">
      <c r="A197" s="1">
        <f>MAP_PATTERN!A197</f>
        <v>195</v>
      </c>
      <c r="B197">
        <f>MAP_PATTERN!B197</f>
        <v>4</v>
      </c>
      <c r="C197">
        <f>MAP_PATTERN!C197</f>
        <v>5</v>
      </c>
      <c r="D197">
        <f>MAP_PATTERN!S197</f>
        <v>11</v>
      </c>
      <c r="E197">
        <f>MAP_PATTERN!T197</f>
        <v>21</v>
      </c>
      <c r="F197">
        <f>MAP_PATTERN!W197</f>
        <v>1</v>
      </c>
    </row>
    <row r="198" spans="1:6">
      <c r="A198" s="1">
        <f>MAP_PATTERN!A198</f>
        <v>196</v>
      </c>
      <c r="B198">
        <f>MAP_PATTERN!B198</f>
        <v>4</v>
      </c>
      <c r="C198">
        <f>MAP_PATTERN!C198</f>
        <v>5</v>
      </c>
      <c r="D198">
        <f>MAP_PATTERN!S198</f>
        <v>32</v>
      </c>
      <c r="E198">
        <f>MAP_PATTERN!T198</f>
        <v>11</v>
      </c>
      <c r="F198">
        <f>MAP_PATTERN!W198</f>
        <v>1</v>
      </c>
    </row>
    <row r="199" spans="1:6">
      <c r="A199" s="1">
        <f>MAP_PATTERN!A199</f>
        <v>197</v>
      </c>
      <c r="B199">
        <f>MAP_PATTERN!B199</f>
        <v>4</v>
      </c>
      <c r="C199">
        <f>MAP_PATTERN!C199</f>
        <v>5</v>
      </c>
      <c r="D199">
        <f>MAP_PATTERN!S199</f>
        <v>35</v>
      </c>
      <c r="E199">
        <f>MAP_PATTERN!T199</f>
        <v>22</v>
      </c>
      <c r="F199">
        <f>MAP_PATTERN!W199</f>
        <v>0</v>
      </c>
    </row>
    <row r="200" spans="1:6">
      <c r="A200" s="1">
        <f>MAP_PATTERN!A200</f>
        <v>198</v>
      </c>
      <c r="B200">
        <f>MAP_PATTERN!B200</f>
        <v>4</v>
      </c>
      <c r="C200">
        <f>MAP_PATTERN!C200</f>
        <v>5</v>
      </c>
      <c r="D200">
        <f>MAP_PATTERN!S200</f>
        <v>11</v>
      </c>
      <c r="E200">
        <f>MAP_PATTERN!T200</f>
        <v>53</v>
      </c>
      <c r="F200">
        <f>MAP_PATTERN!W200</f>
        <v>0</v>
      </c>
    </row>
    <row r="201" spans="1:6">
      <c r="A201" s="1">
        <f>MAP_PATTERN!A201</f>
        <v>199</v>
      </c>
      <c r="B201">
        <f>MAP_PATTERN!B201</f>
        <v>4</v>
      </c>
      <c r="C201">
        <f>MAP_PATTERN!C201</f>
        <v>5</v>
      </c>
      <c r="D201">
        <f>MAP_PATTERN!S201</f>
        <v>37</v>
      </c>
      <c r="E201">
        <f>MAP_PATTERN!T201</f>
        <v>12</v>
      </c>
      <c r="F201">
        <f>MAP_PATTERN!W201</f>
        <v>1</v>
      </c>
    </row>
    <row r="202" spans="1:6">
      <c r="A202" s="1">
        <f>MAP_PATTERN!A202</f>
        <v>200</v>
      </c>
      <c r="B202">
        <f>MAP_PATTERN!B202</f>
        <v>5</v>
      </c>
      <c r="C202">
        <f>MAP_PATTERN!C202</f>
        <v>0</v>
      </c>
      <c r="D202">
        <f>MAP_PATTERN!S202</f>
        <v>21</v>
      </c>
      <c r="E202">
        <f>MAP_PATTERN!T202</f>
        <v>39</v>
      </c>
      <c r="F202">
        <f>MAP_PATTERN!W202</f>
        <v>1</v>
      </c>
    </row>
    <row r="203" spans="1:6">
      <c r="A203" s="1">
        <f>MAP_PATTERN!A203</f>
        <v>201</v>
      </c>
      <c r="B203">
        <f>MAP_PATTERN!B203</f>
        <v>5</v>
      </c>
      <c r="C203">
        <f>MAP_PATTERN!C203</f>
        <v>0</v>
      </c>
      <c r="D203">
        <f>MAP_PATTERN!S203</f>
        <v>35</v>
      </c>
      <c r="E203">
        <f>MAP_PATTERN!T203</f>
        <v>21</v>
      </c>
      <c r="F203">
        <f>MAP_PATTERN!W203</f>
        <v>1</v>
      </c>
    </row>
    <row r="204" spans="1:6">
      <c r="A204" s="1">
        <f>MAP_PATTERN!A204</f>
        <v>202</v>
      </c>
      <c r="B204">
        <f>MAP_PATTERN!B204</f>
        <v>5</v>
      </c>
      <c r="C204">
        <f>MAP_PATTERN!C204</f>
        <v>0</v>
      </c>
      <c r="D204">
        <f>MAP_PATTERN!S204</f>
        <v>35</v>
      </c>
      <c r="E204">
        <f>MAP_PATTERN!T204</f>
        <v>11</v>
      </c>
      <c r="F204">
        <f>MAP_PATTERN!W204</f>
        <v>0</v>
      </c>
    </row>
    <row r="205" spans="1:6">
      <c r="A205" s="1">
        <f>MAP_PATTERN!A205</f>
        <v>203</v>
      </c>
      <c r="B205">
        <f>MAP_PATTERN!B205</f>
        <v>5</v>
      </c>
      <c r="C205">
        <f>MAP_PATTERN!C205</f>
        <v>0</v>
      </c>
      <c r="D205">
        <f>MAP_PATTERN!S205</f>
        <v>51</v>
      </c>
      <c r="E205">
        <f>MAP_PATTERN!T205</f>
        <v>39</v>
      </c>
      <c r="F205">
        <f>MAP_PATTERN!W205</f>
        <v>0</v>
      </c>
    </row>
    <row r="206" spans="1:6">
      <c r="A206" s="1">
        <f>MAP_PATTERN!A206</f>
        <v>204</v>
      </c>
      <c r="B206">
        <f>MAP_PATTERN!B206</f>
        <v>5</v>
      </c>
      <c r="C206">
        <f>MAP_PATTERN!C206</f>
        <v>0</v>
      </c>
      <c r="D206">
        <f>MAP_PATTERN!S206</f>
        <v>21</v>
      </c>
      <c r="E206">
        <f>MAP_PATTERN!T206</f>
        <v>12</v>
      </c>
      <c r="F206">
        <f>MAP_PATTERN!W206</f>
        <v>1</v>
      </c>
    </row>
    <row r="207" spans="1:6">
      <c r="A207" s="1">
        <f>MAP_PATTERN!A207</f>
        <v>205</v>
      </c>
      <c r="B207">
        <f>MAP_PATTERN!B207</f>
        <v>5</v>
      </c>
      <c r="C207">
        <f>MAP_PATTERN!C207</f>
        <v>0</v>
      </c>
      <c r="D207">
        <f>MAP_PATTERN!S207</f>
        <v>31</v>
      </c>
      <c r="E207">
        <f>MAP_PATTERN!T207</f>
        <v>34</v>
      </c>
      <c r="F207">
        <f>MAP_PATTERN!W207</f>
        <v>0</v>
      </c>
    </row>
    <row r="208" spans="1:6">
      <c r="A208" s="1">
        <f>MAP_PATTERN!A208</f>
        <v>206</v>
      </c>
      <c r="B208">
        <f>MAP_PATTERN!B208</f>
        <v>5</v>
      </c>
      <c r="C208">
        <f>MAP_PATTERN!C208</f>
        <v>0</v>
      </c>
      <c r="D208">
        <f>MAP_PATTERN!S208</f>
        <v>36</v>
      </c>
      <c r="E208">
        <f>MAP_PATTERN!T208</f>
        <v>21</v>
      </c>
      <c r="F208">
        <f>MAP_PATTERN!W208</f>
        <v>1</v>
      </c>
    </row>
    <row r="209" spans="1:6">
      <c r="A209" s="1">
        <f>MAP_PATTERN!A209</f>
        <v>207</v>
      </c>
      <c r="B209">
        <f>MAP_PATTERN!B209</f>
        <v>5</v>
      </c>
      <c r="C209">
        <f>MAP_PATTERN!C209</f>
        <v>0</v>
      </c>
      <c r="D209">
        <f>MAP_PATTERN!S209</f>
        <v>24</v>
      </c>
      <c r="E209">
        <f>MAP_PATTERN!T209</f>
        <v>35</v>
      </c>
      <c r="F209">
        <f>MAP_PATTERN!W209</f>
        <v>0</v>
      </c>
    </row>
    <row r="210" spans="1:6">
      <c r="A210" s="1">
        <f>MAP_PATTERN!A210</f>
        <v>208</v>
      </c>
      <c r="B210">
        <f>MAP_PATTERN!B210</f>
        <v>5</v>
      </c>
      <c r="C210">
        <f>MAP_PATTERN!C210</f>
        <v>0</v>
      </c>
      <c r="D210">
        <f>MAP_PATTERN!S210</f>
        <v>11</v>
      </c>
      <c r="E210">
        <f>MAP_PATTERN!T210</f>
        <v>11</v>
      </c>
      <c r="F210">
        <f>MAP_PATTERN!W210</f>
        <v>0</v>
      </c>
    </row>
    <row r="211" spans="1:6">
      <c r="A211" s="1">
        <f>MAP_PATTERN!A211</f>
        <v>209</v>
      </c>
      <c r="B211">
        <f>MAP_PATTERN!B211</f>
        <v>5</v>
      </c>
      <c r="C211">
        <f>MAP_PATTERN!C211</f>
        <v>0</v>
      </c>
      <c r="D211">
        <f>MAP_PATTERN!S211</f>
        <v>21</v>
      </c>
      <c r="E211">
        <f>MAP_PATTERN!T211</f>
        <v>51</v>
      </c>
      <c r="F211">
        <f>MAP_PATTERN!W211</f>
        <v>0</v>
      </c>
    </row>
    <row r="212" spans="1:6">
      <c r="A212" s="1">
        <f>MAP_PATTERN!A212</f>
        <v>210</v>
      </c>
      <c r="B212">
        <f>MAP_PATTERN!B212</f>
        <v>5</v>
      </c>
      <c r="C212">
        <f>MAP_PATTERN!C212</f>
        <v>0</v>
      </c>
      <c r="D212">
        <f>MAP_PATTERN!S212</f>
        <v>37</v>
      </c>
      <c r="E212">
        <f>MAP_PATTERN!T212</f>
        <v>37</v>
      </c>
      <c r="F212">
        <f>MAP_PATTERN!W212</f>
        <v>0</v>
      </c>
    </row>
    <row r="213" spans="1:6">
      <c r="A213" s="1">
        <f>MAP_PATTERN!A213</f>
        <v>211</v>
      </c>
      <c r="B213">
        <f>MAP_PATTERN!B213</f>
        <v>5</v>
      </c>
      <c r="C213">
        <f>MAP_PATTERN!C213</f>
        <v>0</v>
      </c>
      <c r="D213">
        <f>MAP_PATTERN!S213</f>
        <v>11</v>
      </c>
      <c r="E213">
        <f>MAP_PATTERN!T213</f>
        <v>37</v>
      </c>
      <c r="F213">
        <f>MAP_PATTERN!W213</f>
        <v>1</v>
      </c>
    </row>
    <row r="214" spans="1:6">
      <c r="A214" s="1">
        <f>MAP_PATTERN!A214</f>
        <v>212</v>
      </c>
      <c r="B214">
        <f>MAP_PATTERN!B214</f>
        <v>5</v>
      </c>
      <c r="C214">
        <f>MAP_PATTERN!C214</f>
        <v>0</v>
      </c>
      <c r="D214">
        <f>MAP_PATTERN!S214</f>
        <v>52</v>
      </c>
      <c r="E214">
        <f>MAP_PATTERN!T214</f>
        <v>11</v>
      </c>
      <c r="F214">
        <f>MAP_PATTERN!W214</f>
        <v>0</v>
      </c>
    </row>
    <row r="215" spans="1:6">
      <c r="A215" s="1">
        <f>MAP_PATTERN!A215</f>
        <v>213</v>
      </c>
      <c r="B215">
        <f>MAP_PATTERN!B215</f>
        <v>5</v>
      </c>
      <c r="C215">
        <f>MAP_PATTERN!C215</f>
        <v>0</v>
      </c>
      <c r="D215">
        <f>MAP_PATTERN!S215</f>
        <v>12</v>
      </c>
      <c r="E215">
        <f>MAP_PATTERN!T215</f>
        <v>32</v>
      </c>
      <c r="F215">
        <f>MAP_PATTERN!W215</f>
        <v>1</v>
      </c>
    </row>
    <row r="216" spans="1:6">
      <c r="A216" s="1">
        <f>MAP_PATTERN!A216</f>
        <v>214</v>
      </c>
      <c r="B216">
        <f>MAP_PATTERN!B216</f>
        <v>5</v>
      </c>
      <c r="C216">
        <f>MAP_PATTERN!C216</f>
        <v>0</v>
      </c>
      <c r="D216">
        <f>MAP_PATTERN!S216</f>
        <v>33</v>
      </c>
      <c r="E216">
        <f>MAP_PATTERN!T216</f>
        <v>23</v>
      </c>
      <c r="F216">
        <f>MAP_PATTERN!W216</f>
        <v>0</v>
      </c>
    </row>
    <row r="217" spans="1:6">
      <c r="A217" s="1">
        <f>MAP_PATTERN!A217</f>
        <v>215</v>
      </c>
      <c r="B217">
        <f>MAP_PATTERN!B217</f>
        <v>5</v>
      </c>
      <c r="C217">
        <f>MAP_PATTERN!C217</f>
        <v>0</v>
      </c>
      <c r="D217">
        <f>MAP_PATTERN!S217</f>
        <v>21</v>
      </c>
      <c r="E217">
        <f>MAP_PATTERN!T217</f>
        <v>11</v>
      </c>
      <c r="F217">
        <f>MAP_PATTERN!W217</f>
        <v>0</v>
      </c>
    </row>
    <row r="218" spans="1:6">
      <c r="A218" s="1">
        <f>MAP_PATTERN!A218</f>
        <v>216</v>
      </c>
      <c r="B218">
        <f>MAP_PATTERN!B218</f>
        <v>5</v>
      </c>
      <c r="C218">
        <f>MAP_PATTERN!C218</f>
        <v>0</v>
      </c>
      <c r="D218">
        <f>MAP_PATTERN!S218</f>
        <v>37</v>
      </c>
      <c r="E218">
        <f>MAP_PATTERN!T218</f>
        <v>21</v>
      </c>
      <c r="F218">
        <f>MAP_PATTERN!W218</f>
        <v>1</v>
      </c>
    </row>
    <row r="219" spans="1:6">
      <c r="A219" s="1">
        <f>MAP_PATTERN!A219</f>
        <v>217</v>
      </c>
      <c r="B219">
        <f>MAP_PATTERN!B219</f>
        <v>5</v>
      </c>
      <c r="C219">
        <f>MAP_PATTERN!C219</f>
        <v>0</v>
      </c>
      <c r="D219">
        <f>MAP_PATTERN!S219</f>
        <v>22</v>
      </c>
      <c r="E219">
        <f>MAP_PATTERN!T219</f>
        <v>38</v>
      </c>
      <c r="F219">
        <f>MAP_PATTERN!W219</f>
        <v>0</v>
      </c>
    </row>
    <row r="220" spans="1:6">
      <c r="A220" s="1">
        <f>MAP_PATTERN!A220</f>
        <v>218</v>
      </c>
      <c r="B220">
        <f>MAP_PATTERN!B220</f>
        <v>5</v>
      </c>
      <c r="C220">
        <f>MAP_PATTERN!C220</f>
        <v>0</v>
      </c>
      <c r="D220">
        <f>MAP_PATTERN!S220</f>
        <v>21</v>
      </c>
      <c r="E220">
        <f>MAP_PATTERN!T220</f>
        <v>11</v>
      </c>
      <c r="F220">
        <f>MAP_PATTERN!W220</f>
        <v>0</v>
      </c>
    </row>
    <row r="221" spans="1:6">
      <c r="A221" s="1">
        <f>MAP_PATTERN!A221</f>
        <v>219</v>
      </c>
      <c r="B221">
        <f>MAP_PATTERN!B221</f>
        <v>5</v>
      </c>
      <c r="C221">
        <f>MAP_PATTERN!C221</f>
        <v>0</v>
      </c>
      <c r="D221">
        <f>MAP_PATTERN!S221</f>
        <v>32</v>
      </c>
      <c r="E221">
        <f>MAP_PATTERN!T221</f>
        <v>22</v>
      </c>
      <c r="F221">
        <f>MAP_PATTERN!W221</f>
        <v>1</v>
      </c>
    </row>
    <row r="222" spans="1:6">
      <c r="A222" s="1">
        <f>MAP_PATTERN!A222</f>
        <v>220</v>
      </c>
      <c r="B222">
        <f>MAP_PATTERN!B222</f>
        <v>5</v>
      </c>
      <c r="C222">
        <f>MAP_PATTERN!C222</f>
        <v>1</v>
      </c>
      <c r="D222">
        <f>MAP_PATTERN!S222</f>
        <v>12</v>
      </c>
      <c r="E222">
        <f>MAP_PATTERN!T222</f>
        <v>24</v>
      </c>
      <c r="F222">
        <f>MAP_PATTERN!W222</f>
        <v>0</v>
      </c>
    </row>
    <row r="223" spans="1:6">
      <c r="A223" s="1">
        <f>MAP_PATTERN!A223</f>
        <v>221</v>
      </c>
      <c r="B223">
        <f>MAP_PATTERN!B223</f>
        <v>5</v>
      </c>
      <c r="C223">
        <f>MAP_PATTERN!C223</f>
        <v>1</v>
      </c>
      <c r="D223">
        <f>MAP_PATTERN!S223</f>
        <v>21</v>
      </c>
      <c r="E223">
        <f>MAP_PATTERN!T223</f>
        <v>24</v>
      </c>
      <c r="F223">
        <f>MAP_PATTERN!W223</f>
        <v>1</v>
      </c>
    </row>
    <row r="224" spans="1:6">
      <c r="A224" s="1">
        <f>MAP_PATTERN!A224</f>
        <v>222</v>
      </c>
      <c r="B224">
        <f>MAP_PATTERN!B224</f>
        <v>5</v>
      </c>
      <c r="C224">
        <f>MAP_PATTERN!C224</f>
        <v>1</v>
      </c>
      <c r="D224">
        <f>MAP_PATTERN!S224</f>
        <v>21</v>
      </c>
      <c r="E224">
        <f>MAP_PATTERN!T224</f>
        <v>21</v>
      </c>
      <c r="F224">
        <f>MAP_PATTERN!W224</f>
        <v>0</v>
      </c>
    </row>
    <row r="225" spans="1:6">
      <c r="A225" s="1">
        <f>MAP_PATTERN!A225</f>
        <v>223</v>
      </c>
      <c r="B225">
        <f>MAP_PATTERN!B225</f>
        <v>5</v>
      </c>
      <c r="C225">
        <f>MAP_PATTERN!C225</f>
        <v>1</v>
      </c>
      <c r="D225">
        <f>MAP_PATTERN!S225</f>
        <v>23</v>
      </c>
      <c r="E225">
        <f>MAP_PATTERN!T225</f>
        <v>11</v>
      </c>
      <c r="F225">
        <f>MAP_PATTERN!W225</f>
        <v>0</v>
      </c>
    </row>
    <row r="226" spans="1:6">
      <c r="A226" s="1">
        <f>MAP_PATTERN!A226</f>
        <v>224</v>
      </c>
      <c r="B226">
        <f>MAP_PATTERN!B226</f>
        <v>5</v>
      </c>
      <c r="C226">
        <f>MAP_PATTERN!C226</f>
        <v>1</v>
      </c>
      <c r="D226">
        <f>MAP_PATTERN!S226</f>
        <v>11</v>
      </c>
      <c r="E226">
        <f>MAP_PATTERN!T226</f>
        <v>34</v>
      </c>
      <c r="F226">
        <f>MAP_PATTERN!W226</f>
        <v>0</v>
      </c>
    </row>
    <row r="227" spans="1:6">
      <c r="A227" s="1">
        <f>MAP_PATTERN!A227</f>
        <v>225</v>
      </c>
      <c r="B227">
        <f>MAP_PATTERN!B227</f>
        <v>5</v>
      </c>
      <c r="C227">
        <f>MAP_PATTERN!C227</f>
        <v>2</v>
      </c>
      <c r="D227">
        <f>MAP_PATTERN!S227</f>
        <v>12</v>
      </c>
      <c r="E227">
        <f>MAP_PATTERN!T227</f>
        <v>31</v>
      </c>
      <c r="F227">
        <f>MAP_PATTERN!W227</f>
        <v>1</v>
      </c>
    </row>
    <row r="228" spans="1:6">
      <c r="A228" s="1">
        <f>MAP_PATTERN!A228</f>
        <v>226</v>
      </c>
      <c r="B228">
        <f>MAP_PATTERN!B228</f>
        <v>5</v>
      </c>
      <c r="C228">
        <f>MAP_PATTERN!C228</f>
        <v>2</v>
      </c>
      <c r="D228">
        <f>MAP_PATTERN!S228</f>
        <v>12</v>
      </c>
      <c r="E228">
        <f>MAP_PATTERN!T228</f>
        <v>39</v>
      </c>
      <c r="F228">
        <f>MAP_PATTERN!W228</f>
        <v>0</v>
      </c>
    </row>
    <row r="229" spans="1:6">
      <c r="A229" s="1">
        <f>MAP_PATTERN!A229</f>
        <v>227</v>
      </c>
      <c r="B229">
        <f>MAP_PATTERN!B229</f>
        <v>5</v>
      </c>
      <c r="C229">
        <f>MAP_PATTERN!C229</f>
        <v>2</v>
      </c>
      <c r="D229">
        <f>MAP_PATTERN!S229</f>
        <v>33</v>
      </c>
      <c r="E229">
        <f>MAP_PATTERN!T229</f>
        <v>31</v>
      </c>
      <c r="F229">
        <f>MAP_PATTERN!W229</f>
        <v>0</v>
      </c>
    </row>
    <row r="230" spans="1:6">
      <c r="A230" s="1">
        <f>MAP_PATTERN!A230</f>
        <v>228</v>
      </c>
      <c r="B230">
        <f>MAP_PATTERN!B230</f>
        <v>5</v>
      </c>
      <c r="C230">
        <f>MAP_PATTERN!C230</f>
        <v>2</v>
      </c>
      <c r="D230">
        <f>MAP_PATTERN!S230</f>
        <v>23</v>
      </c>
      <c r="E230">
        <f>MAP_PATTERN!T230</f>
        <v>11</v>
      </c>
      <c r="F230">
        <f>MAP_PATTERN!W230</f>
        <v>0</v>
      </c>
    </row>
    <row r="231" spans="1:6">
      <c r="A231" s="1">
        <f>MAP_PATTERN!A231</f>
        <v>229</v>
      </c>
      <c r="B231">
        <f>MAP_PATTERN!B231</f>
        <v>5</v>
      </c>
      <c r="C231">
        <f>MAP_PATTERN!C231</f>
        <v>2</v>
      </c>
      <c r="D231">
        <f>MAP_PATTERN!S231</f>
        <v>35</v>
      </c>
      <c r="E231">
        <f>MAP_PATTERN!T231</f>
        <v>21</v>
      </c>
      <c r="F231">
        <f>MAP_PATTERN!W231</f>
        <v>0</v>
      </c>
    </row>
    <row r="232" spans="1:6">
      <c r="A232" s="1">
        <f>MAP_PATTERN!A232</f>
        <v>230</v>
      </c>
      <c r="B232">
        <f>MAP_PATTERN!B232</f>
        <v>5</v>
      </c>
      <c r="C232">
        <f>MAP_PATTERN!C232</f>
        <v>3</v>
      </c>
      <c r="D232">
        <f>MAP_PATTERN!S232</f>
        <v>21</v>
      </c>
      <c r="E232">
        <f>MAP_PATTERN!T232</f>
        <v>39</v>
      </c>
      <c r="F232">
        <f>MAP_PATTERN!W232</f>
        <v>0</v>
      </c>
    </row>
    <row r="233" spans="1:6">
      <c r="A233" s="1">
        <f>MAP_PATTERN!A233</f>
        <v>231</v>
      </c>
      <c r="B233">
        <f>MAP_PATTERN!B233</f>
        <v>5</v>
      </c>
      <c r="C233">
        <f>MAP_PATTERN!C233</f>
        <v>3</v>
      </c>
      <c r="D233">
        <f>MAP_PATTERN!S233</f>
        <v>22</v>
      </c>
      <c r="E233">
        <f>MAP_PATTERN!T233</f>
        <v>11</v>
      </c>
      <c r="F233">
        <f>MAP_PATTERN!W233</f>
        <v>1</v>
      </c>
    </row>
    <row r="234" spans="1:6">
      <c r="A234" s="1">
        <f>MAP_PATTERN!A234</f>
        <v>232</v>
      </c>
      <c r="B234">
        <f>MAP_PATTERN!B234</f>
        <v>5</v>
      </c>
      <c r="C234">
        <f>MAP_PATTERN!C234</f>
        <v>3</v>
      </c>
      <c r="D234">
        <f>MAP_PATTERN!S234</f>
        <v>22</v>
      </c>
      <c r="E234">
        <f>MAP_PATTERN!T234</f>
        <v>21</v>
      </c>
      <c r="F234">
        <f>MAP_PATTERN!W234</f>
        <v>1</v>
      </c>
    </row>
    <row r="235" spans="1:6">
      <c r="A235" s="1">
        <f>MAP_PATTERN!A235</f>
        <v>233</v>
      </c>
      <c r="B235">
        <f>MAP_PATTERN!B235</f>
        <v>5</v>
      </c>
      <c r="C235">
        <f>MAP_PATTERN!C235</f>
        <v>3</v>
      </c>
      <c r="D235">
        <f>MAP_PATTERN!S235</f>
        <v>23</v>
      </c>
      <c r="E235">
        <f>MAP_PATTERN!T235</f>
        <v>23</v>
      </c>
      <c r="F235">
        <f>MAP_PATTERN!W235</f>
        <v>1</v>
      </c>
    </row>
    <row r="236" spans="1:6">
      <c r="A236" s="1">
        <f>MAP_PATTERN!A236</f>
        <v>234</v>
      </c>
      <c r="B236">
        <f>MAP_PATTERN!B236</f>
        <v>5</v>
      </c>
      <c r="C236">
        <f>MAP_PATTERN!C236</f>
        <v>3</v>
      </c>
      <c r="D236">
        <f>MAP_PATTERN!S236</f>
        <v>24</v>
      </c>
      <c r="E236">
        <f>MAP_PATTERN!T236</f>
        <v>52</v>
      </c>
      <c r="F236">
        <f>MAP_PATTERN!W236</f>
        <v>0</v>
      </c>
    </row>
    <row r="237" spans="1:6">
      <c r="A237" s="1">
        <f>MAP_PATTERN!A237</f>
        <v>235</v>
      </c>
      <c r="B237">
        <f>MAP_PATTERN!B237</f>
        <v>5</v>
      </c>
      <c r="C237">
        <f>MAP_PATTERN!C237</f>
        <v>5</v>
      </c>
      <c r="D237">
        <f>MAP_PATTERN!S237</f>
        <v>36</v>
      </c>
      <c r="E237">
        <f>MAP_PATTERN!T237</f>
        <v>35</v>
      </c>
      <c r="F237">
        <f>MAP_PATTERN!W237</f>
        <v>0</v>
      </c>
    </row>
    <row r="238" spans="1:6">
      <c r="A238" s="1">
        <f>MAP_PATTERN!A238</f>
        <v>236</v>
      </c>
      <c r="B238">
        <f>MAP_PATTERN!B238</f>
        <v>5</v>
      </c>
      <c r="C238">
        <f>MAP_PATTERN!C238</f>
        <v>5</v>
      </c>
      <c r="D238">
        <f>MAP_PATTERN!S238</f>
        <v>12</v>
      </c>
      <c r="E238">
        <f>MAP_PATTERN!T238</f>
        <v>51</v>
      </c>
      <c r="F238">
        <f>MAP_PATTERN!W238</f>
        <v>1</v>
      </c>
    </row>
    <row r="239" spans="1:6">
      <c r="A239" s="1">
        <f>MAP_PATTERN!A239</f>
        <v>237</v>
      </c>
      <c r="B239">
        <f>MAP_PATTERN!B239</f>
        <v>5</v>
      </c>
      <c r="C239">
        <f>MAP_PATTERN!C239</f>
        <v>5</v>
      </c>
      <c r="D239">
        <f>MAP_PATTERN!S239</f>
        <v>21</v>
      </c>
      <c r="E239">
        <f>MAP_PATTERN!T239</f>
        <v>23</v>
      </c>
      <c r="F239">
        <f>MAP_PATTERN!W239</f>
        <v>1</v>
      </c>
    </row>
    <row r="240" spans="1:6">
      <c r="A240" s="1">
        <f>MAP_PATTERN!A240</f>
        <v>238</v>
      </c>
      <c r="B240">
        <f>MAP_PATTERN!B240</f>
        <v>5</v>
      </c>
      <c r="C240">
        <f>MAP_PATTERN!C240</f>
        <v>5</v>
      </c>
      <c r="D240">
        <f>MAP_PATTERN!S240</f>
        <v>24</v>
      </c>
      <c r="E240">
        <f>MAP_PATTERN!T240</f>
        <v>34</v>
      </c>
      <c r="F240">
        <f>MAP_PATTERN!W240</f>
        <v>0</v>
      </c>
    </row>
    <row r="241" spans="1:6">
      <c r="A241" s="1">
        <f>MAP_PATTERN!A241</f>
        <v>239</v>
      </c>
      <c r="B241">
        <f>MAP_PATTERN!B241</f>
        <v>5</v>
      </c>
      <c r="C241">
        <f>MAP_PATTERN!C241</f>
        <v>5</v>
      </c>
      <c r="D241">
        <f>MAP_PATTERN!S241</f>
        <v>39</v>
      </c>
      <c r="E241">
        <f>MAP_PATTERN!T241</f>
        <v>31</v>
      </c>
      <c r="F241">
        <f>MAP_PATTERN!W241</f>
        <v>0</v>
      </c>
    </row>
    <row r="242" spans="1:6">
      <c r="A242" s="1">
        <f>MAP_PATTERN!A242</f>
        <v>240</v>
      </c>
      <c r="B242">
        <f>MAP_PATTERN!B242</f>
        <v>6</v>
      </c>
      <c r="C242">
        <f>MAP_PATTERN!C242</f>
        <v>0</v>
      </c>
      <c r="D242">
        <f>MAP_PATTERN!S242</f>
        <v>11</v>
      </c>
      <c r="E242">
        <f>MAP_PATTERN!T242</f>
        <v>21</v>
      </c>
      <c r="F242">
        <f>MAP_PATTERN!W242</f>
        <v>0</v>
      </c>
    </row>
    <row r="243" spans="1:6">
      <c r="A243" s="1">
        <f>MAP_PATTERN!A243</f>
        <v>241</v>
      </c>
      <c r="B243">
        <f>MAP_PATTERN!B243</f>
        <v>6</v>
      </c>
      <c r="C243">
        <f>MAP_PATTERN!C243</f>
        <v>0</v>
      </c>
      <c r="D243">
        <f>MAP_PATTERN!S243</f>
        <v>32</v>
      </c>
      <c r="E243">
        <f>MAP_PATTERN!T243</f>
        <v>23</v>
      </c>
      <c r="F243">
        <f>MAP_PATTERN!W243</f>
        <v>0</v>
      </c>
    </row>
    <row r="244" spans="1:6">
      <c r="A244" s="1">
        <f>MAP_PATTERN!A244</f>
        <v>242</v>
      </c>
      <c r="B244">
        <f>MAP_PATTERN!B244</f>
        <v>6</v>
      </c>
      <c r="C244">
        <f>MAP_PATTERN!C244</f>
        <v>0</v>
      </c>
      <c r="D244">
        <f>MAP_PATTERN!S244</f>
        <v>11</v>
      </c>
      <c r="E244">
        <f>MAP_PATTERN!T244</f>
        <v>52</v>
      </c>
      <c r="F244">
        <f>MAP_PATTERN!W244</f>
        <v>1</v>
      </c>
    </row>
    <row r="245" spans="1:6">
      <c r="A245" s="1">
        <f>MAP_PATTERN!A245</f>
        <v>243</v>
      </c>
      <c r="B245">
        <f>MAP_PATTERN!B245</f>
        <v>6</v>
      </c>
      <c r="C245">
        <f>MAP_PATTERN!C245</f>
        <v>0</v>
      </c>
      <c r="D245">
        <f>MAP_PATTERN!S245</f>
        <v>22</v>
      </c>
      <c r="E245">
        <f>MAP_PATTERN!T245</f>
        <v>53</v>
      </c>
      <c r="F245">
        <f>MAP_PATTERN!W245</f>
        <v>0</v>
      </c>
    </row>
    <row r="246" spans="1:6">
      <c r="A246" s="1">
        <f>MAP_PATTERN!A246</f>
        <v>244</v>
      </c>
      <c r="B246">
        <f>MAP_PATTERN!B246</f>
        <v>6</v>
      </c>
      <c r="C246">
        <f>MAP_PATTERN!C246</f>
        <v>0</v>
      </c>
      <c r="D246">
        <f>MAP_PATTERN!S246</f>
        <v>23</v>
      </c>
      <c r="E246">
        <f>MAP_PATTERN!T246</f>
        <v>22</v>
      </c>
      <c r="F246">
        <f>MAP_PATTERN!W246</f>
        <v>0</v>
      </c>
    </row>
    <row r="247" spans="1:6">
      <c r="A247" s="1">
        <f>MAP_PATTERN!A247</f>
        <v>245</v>
      </c>
      <c r="B247">
        <f>MAP_PATTERN!B247</f>
        <v>6</v>
      </c>
      <c r="C247">
        <f>MAP_PATTERN!C247</f>
        <v>0</v>
      </c>
      <c r="D247">
        <f>MAP_PATTERN!S247</f>
        <v>39</v>
      </c>
      <c r="E247">
        <f>MAP_PATTERN!T247</f>
        <v>11</v>
      </c>
      <c r="F247">
        <f>MAP_PATTERN!W247</f>
        <v>0</v>
      </c>
    </row>
    <row r="248" spans="1:6">
      <c r="A248" s="1">
        <f>MAP_PATTERN!A248</f>
        <v>246</v>
      </c>
      <c r="B248">
        <f>MAP_PATTERN!B248</f>
        <v>6</v>
      </c>
      <c r="C248">
        <f>MAP_PATTERN!C248</f>
        <v>0</v>
      </c>
      <c r="D248">
        <f>MAP_PATTERN!S248</f>
        <v>21</v>
      </c>
      <c r="E248">
        <f>MAP_PATTERN!T248</f>
        <v>24</v>
      </c>
      <c r="F248">
        <f>MAP_PATTERN!W248</f>
        <v>0</v>
      </c>
    </row>
    <row r="249" spans="1:6">
      <c r="A249" s="1">
        <f>MAP_PATTERN!A249</f>
        <v>247</v>
      </c>
      <c r="B249">
        <f>MAP_PATTERN!B249</f>
        <v>6</v>
      </c>
      <c r="C249">
        <f>MAP_PATTERN!C249</f>
        <v>0</v>
      </c>
      <c r="D249">
        <f>MAP_PATTERN!S249</f>
        <v>37</v>
      </c>
      <c r="E249">
        <f>MAP_PATTERN!T249</f>
        <v>37</v>
      </c>
      <c r="F249">
        <f>MAP_PATTERN!W249</f>
        <v>0</v>
      </c>
    </row>
    <row r="250" spans="1:6">
      <c r="A250" s="1">
        <f>MAP_PATTERN!A250</f>
        <v>248</v>
      </c>
      <c r="B250">
        <f>MAP_PATTERN!B250</f>
        <v>6</v>
      </c>
      <c r="C250">
        <f>MAP_PATTERN!C250</f>
        <v>0</v>
      </c>
      <c r="D250">
        <f>MAP_PATTERN!S250</f>
        <v>51</v>
      </c>
      <c r="E250">
        <f>MAP_PATTERN!T250</f>
        <v>39</v>
      </c>
      <c r="F250">
        <f>MAP_PATTERN!W250</f>
        <v>0</v>
      </c>
    </row>
    <row r="251" spans="1:6">
      <c r="A251" s="1">
        <f>MAP_PATTERN!A251</f>
        <v>249</v>
      </c>
      <c r="B251">
        <f>MAP_PATTERN!B251</f>
        <v>6</v>
      </c>
      <c r="C251">
        <f>MAP_PATTERN!C251</f>
        <v>0</v>
      </c>
      <c r="D251">
        <f>MAP_PATTERN!S251</f>
        <v>21</v>
      </c>
      <c r="E251">
        <f>MAP_PATTERN!T251</f>
        <v>35</v>
      </c>
      <c r="F251">
        <f>MAP_PATTERN!W251</f>
        <v>0</v>
      </c>
    </row>
    <row r="252" spans="1:6">
      <c r="A252" s="1">
        <f>MAP_PATTERN!A252</f>
        <v>250</v>
      </c>
      <c r="B252">
        <f>MAP_PATTERN!B252</f>
        <v>6</v>
      </c>
      <c r="C252">
        <f>MAP_PATTERN!C252</f>
        <v>0</v>
      </c>
      <c r="D252">
        <f>MAP_PATTERN!S252</f>
        <v>39</v>
      </c>
      <c r="E252">
        <f>MAP_PATTERN!T252</f>
        <v>21</v>
      </c>
      <c r="F252">
        <f>MAP_PATTERN!W252</f>
        <v>1</v>
      </c>
    </row>
    <row r="253" spans="1:6">
      <c r="A253" s="1">
        <f>MAP_PATTERN!A253</f>
        <v>251</v>
      </c>
      <c r="B253">
        <f>MAP_PATTERN!B253</f>
        <v>6</v>
      </c>
      <c r="C253">
        <f>MAP_PATTERN!C253</f>
        <v>0</v>
      </c>
      <c r="D253">
        <f>MAP_PATTERN!S253</f>
        <v>52</v>
      </c>
      <c r="E253">
        <f>MAP_PATTERN!T253</f>
        <v>37</v>
      </c>
      <c r="F253">
        <f>MAP_PATTERN!W253</f>
        <v>0</v>
      </c>
    </row>
    <row r="254" spans="1:6">
      <c r="A254" s="1">
        <f>MAP_PATTERN!A254</f>
        <v>252</v>
      </c>
      <c r="B254">
        <f>MAP_PATTERN!B254</f>
        <v>6</v>
      </c>
      <c r="C254">
        <f>MAP_PATTERN!C254</f>
        <v>0</v>
      </c>
      <c r="D254">
        <f>MAP_PATTERN!S254</f>
        <v>0</v>
      </c>
      <c r="E254">
        <f>MAP_PATTERN!T254</f>
        <v>21</v>
      </c>
      <c r="F254">
        <f>MAP_PATTERN!W254</f>
        <v>0</v>
      </c>
    </row>
    <row r="255" spans="1:6">
      <c r="A255" s="1">
        <f>MAP_PATTERN!A255</f>
        <v>253</v>
      </c>
      <c r="B255">
        <f>MAP_PATTERN!B255</f>
        <v>6</v>
      </c>
      <c r="C255">
        <f>MAP_PATTERN!C255</f>
        <v>0</v>
      </c>
      <c r="D255">
        <f>MAP_PATTERN!S255</f>
        <v>33</v>
      </c>
      <c r="E255">
        <f>MAP_PATTERN!T255</f>
        <v>22</v>
      </c>
      <c r="F255">
        <f>MAP_PATTERN!W255</f>
        <v>0</v>
      </c>
    </row>
    <row r="256" spans="1:6">
      <c r="A256" s="1">
        <f>MAP_PATTERN!A256</f>
        <v>254</v>
      </c>
      <c r="B256">
        <f>MAP_PATTERN!B256</f>
        <v>6</v>
      </c>
      <c r="C256">
        <f>MAP_PATTERN!C256</f>
        <v>0</v>
      </c>
      <c r="D256">
        <f>MAP_PATTERN!S256</f>
        <v>24</v>
      </c>
      <c r="E256">
        <f>MAP_PATTERN!T256</f>
        <v>23</v>
      </c>
      <c r="F256">
        <f>MAP_PATTERN!W256</f>
        <v>1</v>
      </c>
    </row>
    <row r="257" spans="1:6">
      <c r="A257" s="1">
        <f>MAP_PATTERN!A257</f>
        <v>255</v>
      </c>
      <c r="B257">
        <f>MAP_PATTERN!B257</f>
        <v>6</v>
      </c>
      <c r="C257">
        <f>MAP_PATTERN!C257</f>
        <v>0</v>
      </c>
      <c r="D257">
        <f>MAP_PATTERN!S257</f>
        <v>12</v>
      </c>
      <c r="E257">
        <f>MAP_PATTERN!T257</f>
        <v>22</v>
      </c>
      <c r="F257">
        <f>MAP_PATTERN!W257</f>
        <v>0</v>
      </c>
    </row>
    <row r="258" spans="1:6">
      <c r="A258" s="1">
        <f>MAP_PATTERN!A258</f>
        <v>256</v>
      </c>
      <c r="B258">
        <f>MAP_PATTERN!B258</f>
        <v>6</v>
      </c>
      <c r="C258">
        <f>MAP_PATTERN!C258</f>
        <v>0</v>
      </c>
      <c r="D258">
        <f>MAP_PATTERN!S258</f>
        <v>24</v>
      </c>
      <c r="E258">
        <f>MAP_PATTERN!T258</f>
        <v>11</v>
      </c>
      <c r="F258">
        <f>MAP_PATTERN!W258</f>
        <v>0</v>
      </c>
    </row>
    <row r="259" spans="1:6">
      <c r="A259" s="1">
        <f>MAP_PATTERN!A259</f>
        <v>257</v>
      </c>
      <c r="B259">
        <f>MAP_PATTERN!B259</f>
        <v>6</v>
      </c>
      <c r="C259">
        <f>MAP_PATTERN!C259</f>
        <v>0</v>
      </c>
      <c r="D259">
        <f>MAP_PATTERN!S259</f>
        <v>12</v>
      </c>
      <c r="E259">
        <f>MAP_PATTERN!T259</f>
        <v>38</v>
      </c>
      <c r="F259">
        <f>MAP_PATTERN!W259</f>
        <v>1</v>
      </c>
    </row>
    <row r="260" spans="1:6">
      <c r="A260" s="1">
        <f>MAP_PATTERN!A260</f>
        <v>258</v>
      </c>
      <c r="B260">
        <f>MAP_PATTERN!B260</f>
        <v>6</v>
      </c>
      <c r="C260">
        <f>MAP_PATTERN!C260</f>
        <v>0</v>
      </c>
      <c r="D260">
        <f>MAP_PATTERN!S260</f>
        <v>11</v>
      </c>
      <c r="E260">
        <f>MAP_PATTERN!T260</f>
        <v>24</v>
      </c>
      <c r="F260">
        <f>MAP_PATTERN!W260</f>
        <v>0</v>
      </c>
    </row>
    <row r="261" spans="1:6">
      <c r="A261" s="1">
        <f>MAP_PATTERN!A261</f>
        <v>259</v>
      </c>
      <c r="B261">
        <f>MAP_PATTERN!B261</f>
        <v>6</v>
      </c>
      <c r="C261">
        <f>MAP_PATTERN!C261</f>
        <v>0</v>
      </c>
      <c r="D261">
        <f>MAP_PATTERN!S261</f>
        <v>21</v>
      </c>
      <c r="E261">
        <f>MAP_PATTERN!T261</f>
        <v>21</v>
      </c>
      <c r="F261">
        <f>MAP_PATTERN!W261</f>
        <v>1</v>
      </c>
    </row>
    <row r="262" spans="1:6">
      <c r="A262" s="1">
        <f>MAP_PATTERN!A262</f>
        <v>260</v>
      </c>
      <c r="B262">
        <f>MAP_PATTERN!B262</f>
        <v>6</v>
      </c>
      <c r="C262">
        <f>MAP_PATTERN!C262</f>
        <v>1</v>
      </c>
      <c r="D262">
        <f>MAP_PATTERN!S262</f>
        <v>34</v>
      </c>
      <c r="E262">
        <f>MAP_PATTERN!T262</f>
        <v>11</v>
      </c>
      <c r="F262">
        <f>MAP_PATTERN!W262</f>
        <v>0</v>
      </c>
    </row>
    <row r="263" spans="1:6">
      <c r="A263" s="1">
        <f>MAP_PATTERN!A263</f>
        <v>261</v>
      </c>
      <c r="B263">
        <f>MAP_PATTERN!B263</f>
        <v>6</v>
      </c>
      <c r="C263">
        <f>MAP_PATTERN!C263</f>
        <v>1</v>
      </c>
      <c r="D263">
        <f>MAP_PATTERN!S263</f>
        <v>31</v>
      </c>
      <c r="E263">
        <f>MAP_PATTERN!T263</f>
        <v>22</v>
      </c>
      <c r="F263">
        <f>MAP_PATTERN!W263</f>
        <v>0</v>
      </c>
    </row>
    <row r="264" spans="1:6">
      <c r="A264" s="1">
        <f>MAP_PATTERN!A264</f>
        <v>262</v>
      </c>
      <c r="B264">
        <f>MAP_PATTERN!B264</f>
        <v>6</v>
      </c>
      <c r="C264">
        <f>MAP_PATTERN!C264</f>
        <v>1</v>
      </c>
      <c r="D264">
        <f>MAP_PATTERN!S264</f>
        <v>21</v>
      </c>
      <c r="E264">
        <f>MAP_PATTERN!T264</f>
        <v>21</v>
      </c>
      <c r="F264">
        <f>MAP_PATTERN!W264</f>
        <v>0</v>
      </c>
    </row>
    <row r="265" spans="1:6">
      <c r="A265" s="1">
        <f>MAP_PATTERN!A265</f>
        <v>263</v>
      </c>
      <c r="B265">
        <f>MAP_PATTERN!B265</f>
        <v>6</v>
      </c>
      <c r="C265">
        <f>MAP_PATTERN!C265</f>
        <v>1</v>
      </c>
      <c r="D265">
        <f>MAP_PATTERN!S265</f>
        <v>32</v>
      </c>
      <c r="E265">
        <f>MAP_PATTERN!T265</f>
        <v>35</v>
      </c>
      <c r="F265">
        <f>MAP_PATTERN!W265</f>
        <v>1</v>
      </c>
    </row>
    <row r="266" spans="1:6">
      <c r="A266" s="1">
        <f>MAP_PATTERN!A266</f>
        <v>264</v>
      </c>
      <c r="B266">
        <f>MAP_PATTERN!B266</f>
        <v>6</v>
      </c>
      <c r="C266">
        <f>MAP_PATTERN!C266</f>
        <v>1</v>
      </c>
      <c r="D266">
        <f>MAP_PATTERN!S266</f>
        <v>53</v>
      </c>
      <c r="E266">
        <f>MAP_PATTERN!T266</f>
        <v>52</v>
      </c>
      <c r="F266">
        <f>MAP_PATTERN!W266</f>
        <v>1</v>
      </c>
    </row>
    <row r="267" spans="1:6">
      <c r="A267" s="1">
        <f>MAP_PATTERN!A267</f>
        <v>265</v>
      </c>
      <c r="B267">
        <f>MAP_PATTERN!B267</f>
        <v>6</v>
      </c>
      <c r="C267">
        <f>MAP_PATTERN!C267</f>
        <v>2</v>
      </c>
      <c r="D267">
        <f>MAP_PATTERN!S267</f>
        <v>22</v>
      </c>
      <c r="E267">
        <f>MAP_PATTERN!T267</f>
        <v>21</v>
      </c>
      <c r="F267">
        <f>MAP_PATTERN!W267</f>
        <v>1</v>
      </c>
    </row>
    <row r="268" spans="1:6">
      <c r="A268" s="1">
        <f>MAP_PATTERN!A268</f>
        <v>266</v>
      </c>
      <c r="B268">
        <f>MAP_PATTERN!B268</f>
        <v>6</v>
      </c>
      <c r="C268">
        <f>MAP_PATTERN!C268</f>
        <v>2</v>
      </c>
      <c r="D268">
        <f>MAP_PATTERN!S268</f>
        <v>51</v>
      </c>
      <c r="E268">
        <f>MAP_PATTERN!T268</f>
        <v>35</v>
      </c>
      <c r="F268">
        <f>MAP_PATTERN!W268</f>
        <v>0</v>
      </c>
    </row>
    <row r="269" spans="1:6">
      <c r="A269" s="1">
        <f>MAP_PATTERN!A269</f>
        <v>267</v>
      </c>
      <c r="B269">
        <f>MAP_PATTERN!B269</f>
        <v>6</v>
      </c>
      <c r="C269">
        <f>MAP_PATTERN!C269</f>
        <v>2</v>
      </c>
      <c r="D269">
        <f>MAP_PATTERN!S269</f>
        <v>35</v>
      </c>
      <c r="E269">
        <f>MAP_PATTERN!T269</f>
        <v>0</v>
      </c>
      <c r="F269">
        <f>MAP_PATTERN!W269</f>
        <v>0</v>
      </c>
    </row>
    <row r="270" spans="1:6">
      <c r="A270" s="1">
        <f>MAP_PATTERN!A270</f>
        <v>268</v>
      </c>
      <c r="B270">
        <f>MAP_PATTERN!B270</f>
        <v>6</v>
      </c>
      <c r="C270">
        <f>MAP_PATTERN!C270</f>
        <v>2</v>
      </c>
      <c r="D270">
        <f>MAP_PATTERN!S270</f>
        <v>11</v>
      </c>
      <c r="E270">
        <f>MAP_PATTERN!T270</f>
        <v>12</v>
      </c>
      <c r="F270">
        <f>MAP_PATTERN!W270</f>
        <v>0</v>
      </c>
    </row>
    <row r="271" spans="1:6">
      <c r="A271" s="1">
        <f>MAP_PATTERN!A271</f>
        <v>269</v>
      </c>
      <c r="B271">
        <f>MAP_PATTERN!B271</f>
        <v>6</v>
      </c>
      <c r="C271">
        <f>MAP_PATTERN!C271</f>
        <v>2</v>
      </c>
      <c r="D271">
        <f>MAP_PATTERN!S271</f>
        <v>31</v>
      </c>
      <c r="E271">
        <f>MAP_PATTERN!T271</f>
        <v>23</v>
      </c>
      <c r="F271">
        <f>MAP_PATTERN!W271</f>
        <v>0</v>
      </c>
    </row>
    <row r="272" spans="1:6">
      <c r="A272" s="1">
        <f>MAP_PATTERN!A272</f>
        <v>270</v>
      </c>
      <c r="B272">
        <f>MAP_PATTERN!B272</f>
        <v>6</v>
      </c>
      <c r="C272">
        <f>MAP_PATTERN!C272</f>
        <v>3</v>
      </c>
      <c r="D272">
        <f>MAP_PATTERN!S272</f>
        <v>21</v>
      </c>
      <c r="E272">
        <f>MAP_PATTERN!T272</f>
        <v>52</v>
      </c>
      <c r="F272">
        <f>MAP_PATTERN!W272</f>
        <v>0</v>
      </c>
    </row>
    <row r="273" spans="1:6">
      <c r="A273" s="1">
        <f>MAP_PATTERN!A273</f>
        <v>271</v>
      </c>
      <c r="B273">
        <f>MAP_PATTERN!B273</f>
        <v>6</v>
      </c>
      <c r="C273">
        <f>MAP_PATTERN!C273</f>
        <v>3</v>
      </c>
      <c r="D273">
        <f>MAP_PATTERN!S273</f>
        <v>21</v>
      </c>
      <c r="E273">
        <f>MAP_PATTERN!T273</f>
        <v>39</v>
      </c>
      <c r="F273">
        <f>MAP_PATTERN!W273</f>
        <v>1</v>
      </c>
    </row>
    <row r="274" spans="1:6">
      <c r="A274" s="1">
        <f>MAP_PATTERN!A274</f>
        <v>272</v>
      </c>
      <c r="B274">
        <f>MAP_PATTERN!B274</f>
        <v>6</v>
      </c>
      <c r="C274">
        <f>MAP_PATTERN!C274</f>
        <v>3</v>
      </c>
      <c r="D274">
        <f>MAP_PATTERN!S274</f>
        <v>23</v>
      </c>
      <c r="E274">
        <f>MAP_PATTERN!T274</f>
        <v>12</v>
      </c>
      <c r="F274">
        <f>MAP_PATTERN!W274</f>
        <v>0</v>
      </c>
    </row>
    <row r="275" spans="1:6">
      <c r="A275" s="1">
        <f>MAP_PATTERN!A275</f>
        <v>273</v>
      </c>
      <c r="B275">
        <f>MAP_PATTERN!B275</f>
        <v>6</v>
      </c>
      <c r="C275">
        <f>MAP_PATTERN!C275</f>
        <v>3</v>
      </c>
      <c r="D275">
        <f>MAP_PATTERN!S275</f>
        <v>52</v>
      </c>
      <c r="E275">
        <f>MAP_PATTERN!T275</f>
        <v>21</v>
      </c>
      <c r="F275">
        <f>MAP_PATTERN!W275</f>
        <v>1</v>
      </c>
    </row>
    <row r="276" spans="1:6">
      <c r="A276" s="1">
        <f>MAP_PATTERN!A276</f>
        <v>274</v>
      </c>
      <c r="B276">
        <f>MAP_PATTERN!B276</f>
        <v>6</v>
      </c>
      <c r="C276">
        <f>MAP_PATTERN!C276</f>
        <v>3</v>
      </c>
      <c r="D276">
        <f>MAP_PATTERN!S276</f>
        <v>24</v>
      </c>
      <c r="E276">
        <f>MAP_PATTERN!T276</f>
        <v>51</v>
      </c>
      <c r="F276">
        <f>MAP_PATTERN!W276</f>
        <v>0</v>
      </c>
    </row>
    <row r="277" spans="1:6">
      <c r="A277" s="1">
        <f>MAP_PATTERN!A277</f>
        <v>275</v>
      </c>
      <c r="B277">
        <f>MAP_PATTERN!B277</f>
        <v>6</v>
      </c>
      <c r="C277">
        <f>MAP_PATTERN!C277</f>
        <v>5</v>
      </c>
      <c r="D277">
        <f>MAP_PATTERN!S277</f>
        <v>38</v>
      </c>
      <c r="E277">
        <f>MAP_PATTERN!T277</f>
        <v>33</v>
      </c>
      <c r="F277">
        <f>MAP_PATTERN!W277</f>
        <v>0</v>
      </c>
    </row>
    <row r="278" spans="1:6">
      <c r="A278" s="1">
        <f>MAP_PATTERN!A278</f>
        <v>276</v>
      </c>
      <c r="B278">
        <f>MAP_PATTERN!B278</f>
        <v>6</v>
      </c>
      <c r="C278">
        <f>MAP_PATTERN!C278</f>
        <v>5</v>
      </c>
      <c r="D278">
        <f>MAP_PATTERN!S278</f>
        <v>11</v>
      </c>
      <c r="E278">
        <f>MAP_PATTERN!T278</f>
        <v>52</v>
      </c>
      <c r="F278">
        <f>MAP_PATTERN!W278</f>
        <v>0</v>
      </c>
    </row>
    <row r="279" spans="1:6">
      <c r="A279" s="1">
        <f>MAP_PATTERN!A279</f>
        <v>277</v>
      </c>
      <c r="B279">
        <f>MAP_PATTERN!B279</f>
        <v>6</v>
      </c>
      <c r="C279">
        <f>MAP_PATTERN!C279</f>
        <v>5</v>
      </c>
      <c r="D279">
        <f>MAP_PATTERN!S279</f>
        <v>52</v>
      </c>
      <c r="E279">
        <f>MAP_PATTERN!T279</f>
        <v>22</v>
      </c>
      <c r="F279">
        <f>MAP_PATTERN!W279</f>
        <v>0</v>
      </c>
    </row>
    <row r="280" spans="1:6">
      <c r="A280" s="1">
        <f>MAP_PATTERN!A280</f>
        <v>278</v>
      </c>
      <c r="B280">
        <f>MAP_PATTERN!B280</f>
        <v>6</v>
      </c>
      <c r="C280">
        <f>MAP_PATTERN!C280</f>
        <v>5</v>
      </c>
      <c r="D280">
        <f>MAP_PATTERN!S280</f>
        <v>38</v>
      </c>
      <c r="E280">
        <f>MAP_PATTERN!T280</f>
        <v>0</v>
      </c>
      <c r="F280">
        <f>MAP_PATTERN!W280</f>
        <v>1</v>
      </c>
    </row>
    <row r="281" spans="1:6">
      <c r="A281" s="1">
        <f>MAP_PATTERN!A281</f>
        <v>279</v>
      </c>
      <c r="B281">
        <f>MAP_PATTERN!B281</f>
        <v>6</v>
      </c>
      <c r="C281">
        <f>MAP_PATTERN!C281</f>
        <v>5</v>
      </c>
      <c r="D281">
        <f>MAP_PATTERN!S281</f>
        <v>39</v>
      </c>
      <c r="E281">
        <f>MAP_PATTERN!T281</f>
        <v>23</v>
      </c>
      <c r="F281">
        <f>MAP_PATTERN!W281</f>
        <v>0</v>
      </c>
    </row>
    <row r="282" spans="1:6">
      <c r="A282" s="1">
        <f>MAP_PATTERN!A282</f>
        <v>280</v>
      </c>
      <c r="B282">
        <f>MAP_PATTERN!B282</f>
        <v>7</v>
      </c>
      <c r="C282">
        <f>MAP_PATTERN!C282</f>
        <v>0</v>
      </c>
      <c r="D282">
        <f>MAP_PATTERN!S282</f>
        <v>34</v>
      </c>
      <c r="E282">
        <f>MAP_PATTERN!T282</f>
        <v>21</v>
      </c>
      <c r="F282">
        <f>MAP_PATTERN!W282</f>
        <v>1</v>
      </c>
    </row>
    <row r="283" spans="1:6">
      <c r="A283" s="1">
        <f>MAP_PATTERN!A283</f>
        <v>281</v>
      </c>
      <c r="B283">
        <f>MAP_PATTERN!B283</f>
        <v>7</v>
      </c>
      <c r="C283">
        <f>MAP_PATTERN!C283</f>
        <v>0</v>
      </c>
      <c r="D283">
        <f>MAP_PATTERN!S283</f>
        <v>11</v>
      </c>
      <c r="E283">
        <f>MAP_PATTERN!T283</f>
        <v>35</v>
      </c>
      <c r="F283">
        <f>MAP_PATTERN!W283</f>
        <v>1</v>
      </c>
    </row>
    <row r="284" spans="1:6">
      <c r="A284" s="1">
        <f>MAP_PATTERN!A284</f>
        <v>282</v>
      </c>
      <c r="B284">
        <f>MAP_PATTERN!B284</f>
        <v>7</v>
      </c>
      <c r="C284">
        <f>MAP_PATTERN!C284</f>
        <v>0</v>
      </c>
      <c r="D284">
        <f>MAP_PATTERN!S284</f>
        <v>21</v>
      </c>
      <c r="E284">
        <f>MAP_PATTERN!T284</f>
        <v>21</v>
      </c>
      <c r="F284">
        <f>MAP_PATTERN!W284</f>
        <v>0</v>
      </c>
    </row>
    <row r="285" spans="1:6">
      <c r="A285" s="1">
        <f>MAP_PATTERN!A285</f>
        <v>283</v>
      </c>
      <c r="B285">
        <f>MAP_PATTERN!B285</f>
        <v>7</v>
      </c>
      <c r="C285">
        <f>MAP_PATTERN!C285</f>
        <v>0</v>
      </c>
      <c r="D285">
        <f>MAP_PATTERN!S285</f>
        <v>11</v>
      </c>
      <c r="E285">
        <f>MAP_PATTERN!T285</f>
        <v>32</v>
      </c>
      <c r="F285">
        <f>MAP_PATTERN!W285</f>
        <v>0</v>
      </c>
    </row>
    <row r="286" spans="1:6">
      <c r="A286" s="1">
        <f>MAP_PATTERN!A286</f>
        <v>284</v>
      </c>
      <c r="B286">
        <f>MAP_PATTERN!B286</f>
        <v>7</v>
      </c>
      <c r="C286">
        <f>MAP_PATTERN!C286</f>
        <v>0</v>
      </c>
      <c r="D286">
        <f>MAP_PATTERN!S286</f>
        <v>36</v>
      </c>
      <c r="E286">
        <f>MAP_PATTERN!T286</f>
        <v>53</v>
      </c>
      <c r="F286">
        <f>MAP_PATTERN!W286</f>
        <v>0</v>
      </c>
    </row>
    <row r="287" spans="1:6">
      <c r="A287" s="1">
        <f>MAP_PATTERN!A287</f>
        <v>285</v>
      </c>
      <c r="B287">
        <f>MAP_PATTERN!B287</f>
        <v>7</v>
      </c>
      <c r="C287">
        <f>MAP_PATTERN!C287</f>
        <v>0</v>
      </c>
      <c r="D287">
        <f>MAP_PATTERN!S287</f>
        <v>21</v>
      </c>
      <c r="E287">
        <f>MAP_PATTERN!T287</f>
        <v>33</v>
      </c>
      <c r="F287">
        <f>MAP_PATTERN!W287</f>
        <v>0</v>
      </c>
    </row>
    <row r="288" spans="1:6">
      <c r="A288" s="1">
        <f>MAP_PATTERN!A288</f>
        <v>286</v>
      </c>
      <c r="B288">
        <f>MAP_PATTERN!B288</f>
        <v>7</v>
      </c>
      <c r="C288">
        <f>MAP_PATTERN!C288</f>
        <v>0</v>
      </c>
      <c r="D288">
        <f>MAP_PATTERN!S288</f>
        <v>11</v>
      </c>
      <c r="E288">
        <f>MAP_PATTERN!T288</f>
        <v>21</v>
      </c>
      <c r="F288">
        <f>MAP_PATTERN!W288</f>
        <v>1</v>
      </c>
    </row>
    <row r="289" spans="1:6">
      <c r="A289" s="1">
        <f>MAP_PATTERN!A289</f>
        <v>287</v>
      </c>
      <c r="B289">
        <f>MAP_PATTERN!B289</f>
        <v>7</v>
      </c>
      <c r="C289">
        <f>MAP_PATTERN!C289</f>
        <v>0</v>
      </c>
      <c r="D289">
        <f>MAP_PATTERN!S289</f>
        <v>11</v>
      </c>
      <c r="E289">
        <f>MAP_PATTERN!T289</f>
        <v>38</v>
      </c>
      <c r="F289">
        <f>MAP_PATTERN!W289</f>
        <v>0</v>
      </c>
    </row>
    <row r="290" spans="1:6">
      <c r="A290" s="1">
        <f>MAP_PATTERN!A290</f>
        <v>288</v>
      </c>
      <c r="B290">
        <f>MAP_PATTERN!B290</f>
        <v>7</v>
      </c>
      <c r="C290">
        <f>MAP_PATTERN!C290</f>
        <v>0</v>
      </c>
      <c r="D290">
        <f>MAP_PATTERN!S290</f>
        <v>39</v>
      </c>
      <c r="E290">
        <f>MAP_PATTERN!T290</f>
        <v>39</v>
      </c>
      <c r="F290">
        <f>MAP_PATTERN!W290</f>
        <v>0</v>
      </c>
    </row>
    <row r="291" spans="1:6">
      <c r="A291" s="1">
        <f>MAP_PATTERN!A291</f>
        <v>289</v>
      </c>
      <c r="B291">
        <f>MAP_PATTERN!B291</f>
        <v>7</v>
      </c>
      <c r="C291">
        <f>MAP_PATTERN!C291</f>
        <v>0</v>
      </c>
      <c r="D291">
        <f>MAP_PATTERN!S291</f>
        <v>11</v>
      </c>
      <c r="E291">
        <f>MAP_PATTERN!T291</f>
        <v>21</v>
      </c>
      <c r="F291">
        <f>MAP_PATTERN!W291</f>
        <v>1</v>
      </c>
    </row>
    <row r="292" spans="1:6">
      <c r="A292" s="1">
        <f>MAP_PATTERN!A292</f>
        <v>290</v>
      </c>
      <c r="B292">
        <f>MAP_PATTERN!B292</f>
        <v>7</v>
      </c>
      <c r="C292">
        <f>MAP_PATTERN!C292</f>
        <v>0</v>
      </c>
      <c r="D292">
        <f>MAP_PATTERN!S292</f>
        <v>22</v>
      </c>
      <c r="E292">
        <f>MAP_PATTERN!T292</f>
        <v>35</v>
      </c>
      <c r="F292">
        <f>MAP_PATTERN!W292</f>
        <v>0</v>
      </c>
    </row>
    <row r="293" spans="1:6">
      <c r="A293" s="1">
        <f>MAP_PATTERN!A293</f>
        <v>291</v>
      </c>
      <c r="B293">
        <f>MAP_PATTERN!B293</f>
        <v>7</v>
      </c>
      <c r="C293">
        <f>MAP_PATTERN!C293</f>
        <v>0</v>
      </c>
      <c r="D293">
        <f>MAP_PATTERN!S293</f>
        <v>39</v>
      </c>
      <c r="E293">
        <f>MAP_PATTERN!T293</f>
        <v>39</v>
      </c>
      <c r="F293">
        <f>MAP_PATTERN!W293</f>
        <v>0</v>
      </c>
    </row>
    <row r="294" spans="1:6">
      <c r="A294" s="1">
        <f>MAP_PATTERN!A294</f>
        <v>292</v>
      </c>
      <c r="B294">
        <f>MAP_PATTERN!B294</f>
        <v>7</v>
      </c>
      <c r="C294">
        <f>MAP_PATTERN!C294</f>
        <v>0</v>
      </c>
      <c r="D294">
        <f>MAP_PATTERN!S294</f>
        <v>37</v>
      </c>
      <c r="E294">
        <f>MAP_PATTERN!T294</f>
        <v>21</v>
      </c>
      <c r="F294">
        <f>MAP_PATTERN!W294</f>
        <v>1</v>
      </c>
    </row>
    <row r="295" spans="1:6">
      <c r="A295" s="1">
        <f>MAP_PATTERN!A295</f>
        <v>293</v>
      </c>
      <c r="B295">
        <f>MAP_PATTERN!B295</f>
        <v>7</v>
      </c>
      <c r="C295">
        <f>MAP_PATTERN!C295</f>
        <v>0</v>
      </c>
      <c r="D295">
        <f>MAP_PATTERN!S295</f>
        <v>53</v>
      </c>
      <c r="E295">
        <f>MAP_PATTERN!T295</f>
        <v>31</v>
      </c>
      <c r="F295">
        <f>MAP_PATTERN!W295</f>
        <v>1</v>
      </c>
    </row>
    <row r="296" spans="1:6">
      <c r="A296" s="1">
        <f>MAP_PATTERN!A296</f>
        <v>294</v>
      </c>
      <c r="B296">
        <f>MAP_PATTERN!B296</f>
        <v>7</v>
      </c>
      <c r="C296">
        <f>MAP_PATTERN!C296</f>
        <v>0</v>
      </c>
      <c r="D296">
        <f>MAP_PATTERN!S296</f>
        <v>21</v>
      </c>
      <c r="E296">
        <f>MAP_PATTERN!T296</f>
        <v>52</v>
      </c>
      <c r="F296">
        <f>MAP_PATTERN!W296</f>
        <v>0</v>
      </c>
    </row>
    <row r="297" spans="1:6">
      <c r="A297" s="1">
        <f>MAP_PATTERN!A297</f>
        <v>295</v>
      </c>
      <c r="B297">
        <f>MAP_PATTERN!B297</f>
        <v>7</v>
      </c>
      <c r="C297">
        <f>MAP_PATTERN!C297</f>
        <v>0</v>
      </c>
      <c r="D297">
        <f>MAP_PATTERN!S297</f>
        <v>33</v>
      </c>
      <c r="E297">
        <f>MAP_PATTERN!T297</f>
        <v>12</v>
      </c>
      <c r="F297">
        <f>MAP_PATTERN!W297</f>
        <v>0</v>
      </c>
    </row>
    <row r="298" spans="1:6">
      <c r="A298" s="1">
        <f>MAP_PATTERN!A298</f>
        <v>296</v>
      </c>
      <c r="B298">
        <f>MAP_PATTERN!B298</f>
        <v>7</v>
      </c>
      <c r="C298">
        <f>MAP_PATTERN!C298</f>
        <v>0</v>
      </c>
      <c r="D298">
        <f>MAP_PATTERN!S298</f>
        <v>35</v>
      </c>
      <c r="E298">
        <f>MAP_PATTERN!T298</f>
        <v>52</v>
      </c>
      <c r="F298">
        <f>MAP_PATTERN!W298</f>
        <v>0</v>
      </c>
    </row>
    <row r="299" spans="1:6">
      <c r="A299" s="1">
        <f>MAP_PATTERN!A299</f>
        <v>297</v>
      </c>
      <c r="B299">
        <f>MAP_PATTERN!B299</f>
        <v>7</v>
      </c>
      <c r="C299">
        <f>MAP_PATTERN!C299</f>
        <v>0</v>
      </c>
      <c r="D299">
        <f>MAP_PATTERN!S299</f>
        <v>23</v>
      </c>
      <c r="E299">
        <f>MAP_PATTERN!T299</f>
        <v>34</v>
      </c>
      <c r="F299">
        <f>MAP_PATTERN!W299</f>
        <v>1</v>
      </c>
    </row>
    <row r="300" spans="1:6">
      <c r="A300" s="1">
        <f>MAP_PATTERN!A300</f>
        <v>298</v>
      </c>
      <c r="B300">
        <f>MAP_PATTERN!B300</f>
        <v>7</v>
      </c>
      <c r="C300">
        <f>MAP_PATTERN!C300</f>
        <v>0</v>
      </c>
      <c r="D300">
        <f>MAP_PATTERN!S300</f>
        <v>51</v>
      </c>
      <c r="E300">
        <f>MAP_PATTERN!T300</f>
        <v>21</v>
      </c>
      <c r="F300">
        <f>MAP_PATTERN!W300</f>
        <v>0</v>
      </c>
    </row>
    <row r="301" spans="1:6">
      <c r="A301" s="1">
        <f>MAP_PATTERN!A301</f>
        <v>299</v>
      </c>
      <c r="B301">
        <f>MAP_PATTERN!B301</f>
        <v>7</v>
      </c>
      <c r="C301">
        <f>MAP_PATTERN!C301</f>
        <v>0</v>
      </c>
      <c r="D301">
        <f>MAP_PATTERN!S301</f>
        <v>51</v>
      </c>
      <c r="E301">
        <f>MAP_PATTERN!T301</f>
        <v>21</v>
      </c>
      <c r="F301">
        <f>MAP_PATTERN!W301</f>
        <v>0</v>
      </c>
    </row>
    <row r="302" spans="1:6">
      <c r="A302" s="1">
        <f>MAP_PATTERN!A302</f>
        <v>300</v>
      </c>
      <c r="B302">
        <f>MAP_PATTERN!B302</f>
        <v>7</v>
      </c>
      <c r="C302">
        <f>MAP_PATTERN!C302</f>
        <v>1</v>
      </c>
      <c r="D302">
        <f>MAP_PATTERN!S302</f>
        <v>11</v>
      </c>
      <c r="E302">
        <f>MAP_PATTERN!T302</f>
        <v>11</v>
      </c>
      <c r="F302">
        <f>MAP_PATTERN!W302</f>
        <v>1</v>
      </c>
    </row>
    <row r="303" spans="1:6">
      <c r="A303" s="1">
        <f>MAP_PATTERN!A303</f>
        <v>301</v>
      </c>
      <c r="B303">
        <f>MAP_PATTERN!B303</f>
        <v>7</v>
      </c>
      <c r="C303">
        <f>MAP_PATTERN!C303</f>
        <v>1</v>
      </c>
      <c r="D303">
        <f>MAP_PATTERN!S303</f>
        <v>23</v>
      </c>
      <c r="E303">
        <f>MAP_PATTERN!T303</f>
        <v>22</v>
      </c>
      <c r="F303">
        <f>MAP_PATTERN!W303</f>
        <v>1</v>
      </c>
    </row>
    <row r="304" spans="1:6">
      <c r="A304" s="1">
        <f>MAP_PATTERN!A304</f>
        <v>302</v>
      </c>
      <c r="B304">
        <f>MAP_PATTERN!B304</f>
        <v>7</v>
      </c>
      <c r="C304">
        <f>MAP_PATTERN!C304</f>
        <v>1</v>
      </c>
      <c r="D304">
        <f>MAP_PATTERN!S304</f>
        <v>11</v>
      </c>
      <c r="E304">
        <f>MAP_PATTERN!T304</f>
        <v>39</v>
      </c>
      <c r="F304">
        <f>MAP_PATTERN!W304</f>
        <v>0</v>
      </c>
    </row>
    <row r="305" spans="1:6">
      <c r="A305" s="1">
        <f>MAP_PATTERN!A305</f>
        <v>303</v>
      </c>
      <c r="B305">
        <f>MAP_PATTERN!B305</f>
        <v>7</v>
      </c>
      <c r="C305">
        <f>MAP_PATTERN!C305</f>
        <v>1</v>
      </c>
      <c r="D305">
        <f>MAP_PATTERN!S305</f>
        <v>39</v>
      </c>
      <c r="E305">
        <f>MAP_PATTERN!T305</f>
        <v>39</v>
      </c>
      <c r="F305">
        <f>MAP_PATTERN!W305</f>
        <v>0</v>
      </c>
    </row>
    <row r="306" spans="1:6">
      <c r="A306" s="1">
        <f>MAP_PATTERN!A306</f>
        <v>304</v>
      </c>
      <c r="B306">
        <f>MAP_PATTERN!B306</f>
        <v>7</v>
      </c>
      <c r="C306">
        <f>MAP_PATTERN!C306</f>
        <v>1</v>
      </c>
      <c r="D306">
        <f>MAP_PATTERN!S306</f>
        <v>52</v>
      </c>
      <c r="E306">
        <f>MAP_PATTERN!T306</f>
        <v>21</v>
      </c>
      <c r="F306">
        <f>MAP_PATTERN!W306</f>
        <v>0</v>
      </c>
    </row>
    <row r="307" spans="1:6">
      <c r="A307" s="1">
        <f>MAP_PATTERN!A307</f>
        <v>305</v>
      </c>
      <c r="B307">
        <f>MAP_PATTERN!B307</f>
        <v>7</v>
      </c>
      <c r="C307">
        <f>MAP_PATTERN!C307</f>
        <v>2</v>
      </c>
      <c r="D307">
        <f>MAP_PATTERN!S307</f>
        <v>11</v>
      </c>
      <c r="E307">
        <f>MAP_PATTERN!T307</f>
        <v>32</v>
      </c>
      <c r="F307">
        <f>MAP_PATTERN!W307</f>
        <v>1</v>
      </c>
    </row>
    <row r="308" spans="1:6">
      <c r="A308" s="1">
        <f>MAP_PATTERN!A308</f>
        <v>306</v>
      </c>
      <c r="B308">
        <f>MAP_PATTERN!B308</f>
        <v>7</v>
      </c>
      <c r="C308">
        <f>MAP_PATTERN!C308</f>
        <v>2</v>
      </c>
      <c r="D308">
        <f>MAP_PATTERN!S308</f>
        <v>21</v>
      </c>
      <c r="E308">
        <f>MAP_PATTERN!T308</f>
        <v>11</v>
      </c>
      <c r="F308">
        <f>MAP_PATTERN!W308</f>
        <v>1</v>
      </c>
    </row>
    <row r="309" spans="1:6">
      <c r="A309" s="1">
        <f>MAP_PATTERN!A309</f>
        <v>307</v>
      </c>
      <c r="B309">
        <f>MAP_PATTERN!B309</f>
        <v>7</v>
      </c>
      <c r="C309">
        <f>MAP_PATTERN!C309</f>
        <v>2</v>
      </c>
      <c r="D309">
        <f>MAP_PATTERN!S309</f>
        <v>31</v>
      </c>
      <c r="E309">
        <f>MAP_PATTERN!T309</f>
        <v>31</v>
      </c>
      <c r="F309">
        <f>MAP_PATTERN!W309</f>
        <v>0</v>
      </c>
    </row>
    <row r="310" spans="1:6">
      <c r="A310" s="1">
        <f>MAP_PATTERN!A310</f>
        <v>308</v>
      </c>
      <c r="B310">
        <f>MAP_PATTERN!B310</f>
        <v>7</v>
      </c>
      <c r="C310">
        <f>MAP_PATTERN!C310</f>
        <v>2</v>
      </c>
      <c r="D310">
        <f>MAP_PATTERN!S310</f>
        <v>33</v>
      </c>
      <c r="E310">
        <f>MAP_PATTERN!T310</f>
        <v>23</v>
      </c>
      <c r="F310">
        <f>MAP_PATTERN!W310</f>
        <v>1</v>
      </c>
    </row>
    <row r="311" spans="1:6">
      <c r="A311" s="1">
        <f>MAP_PATTERN!A311</f>
        <v>309</v>
      </c>
      <c r="B311">
        <f>MAP_PATTERN!B311</f>
        <v>7</v>
      </c>
      <c r="C311">
        <f>MAP_PATTERN!C311</f>
        <v>2</v>
      </c>
      <c r="D311">
        <f>MAP_PATTERN!S311</f>
        <v>36</v>
      </c>
      <c r="E311">
        <f>MAP_PATTERN!T311</f>
        <v>12</v>
      </c>
      <c r="F311">
        <f>MAP_PATTERN!W311</f>
        <v>1</v>
      </c>
    </row>
    <row r="312" spans="1:6">
      <c r="A312" s="1">
        <f>MAP_PATTERN!A312</f>
        <v>310</v>
      </c>
      <c r="B312">
        <f>MAP_PATTERN!B312</f>
        <v>7</v>
      </c>
      <c r="C312">
        <f>MAP_PATTERN!C312</f>
        <v>3</v>
      </c>
      <c r="D312">
        <f>MAP_PATTERN!S312</f>
        <v>11</v>
      </c>
      <c r="E312">
        <f>MAP_PATTERN!T312</f>
        <v>11</v>
      </c>
      <c r="F312">
        <f>MAP_PATTERN!W312</f>
        <v>1</v>
      </c>
    </row>
    <row r="313" spans="1:6">
      <c r="A313" s="1">
        <f>MAP_PATTERN!A313</f>
        <v>311</v>
      </c>
      <c r="B313">
        <f>MAP_PATTERN!B313</f>
        <v>7</v>
      </c>
      <c r="C313">
        <f>MAP_PATTERN!C313</f>
        <v>3</v>
      </c>
      <c r="D313">
        <f>MAP_PATTERN!S313</f>
        <v>38</v>
      </c>
      <c r="E313">
        <f>MAP_PATTERN!T313</f>
        <v>11</v>
      </c>
      <c r="F313">
        <f>MAP_PATTERN!W313</f>
        <v>1</v>
      </c>
    </row>
    <row r="314" spans="1:6">
      <c r="A314" s="1">
        <f>MAP_PATTERN!A314</f>
        <v>312</v>
      </c>
      <c r="B314">
        <f>MAP_PATTERN!B314</f>
        <v>7</v>
      </c>
      <c r="C314">
        <f>MAP_PATTERN!C314</f>
        <v>3</v>
      </c>
      <c r="D314">
        <f>MAP_PATTERN!S314</f>
        <v>39</v>
      </c>
      <c r="E314">
        <f>MAP_PATTERN!T314</f>
        <v>21</v>
      </c>
      <c r="F314">
        <f>MAP_PATTERN!W314</f>
        <v>1</v>
      </c>
    </row>
    <row r="315" spans="1:6">
      <c r="A315" s="1">
        <f>MAP_PATTERN!A315</f>
        <v>313</v>
      </c>
      <c r="B315">
        <f>MAP_PATTERN!B315</f>
        <v>7</v>
      </c>
      <c r="C315">
        <f>MAP_PATTERN!C315</f>
        <v>3</v>
      </c>
      <c r="D315">
        <f>MAP_PATTERN!S315</f>
        <v>21</v>
      </c>
      <c r="E315">
        <f>MAP_PATTERN!T315</f>
        <v>11</v>
      </c>
      <c r="F315">
        <f>MAP_PATTERN!W315</f>
        <v>1</v>
      </c>
    </row>
    <row r="316" spans="1:6">
      <c r="A316" s="1">
        <f>MAP_PATTERN!A316</f>
        <v>314</v>
      </c>
      <c r="B316">
        <f>MAP_PATTERN!B316</f>
        <v>7</v>
      </c>
      <c r="C316">
        <f>MAP_PATTERN!C316</f>
        <v>3</v>
      </c>
      <c r="D316">
        <f>MAP_PATTERN!S316</f>
        <v>39</v>
      </c>
      <c r="E316">
        <f>MAP_PATTERN!T316</f>
        <v>52</v>
      </c>
      <c r="F316">
        <f>MAP_PATTERN!W316</f>
        <v>0</v>
      </c>
    </row>
    <row r="317" spans="1:6">
      <c r="A317" s="1">
        <f>MAP_PATTERN!A317</f>
        <v>315</v>
      </c>
      <c r="B317">
        <f>MAP_PATTERN!B317</f>
        <v>7</v>
      </c>
      <c r="C317">
        <f>MAP_PATTERN!C317</f>
        <v>5</v>
      </c>
      <c r="D317">
        <f>MAP_PATTERN!S317</f>
        <v>21</v>
      </c>
      <c r="E317">
        <f>MAP_PATTERN!T317</f>
        <v>23</v>
      </c>
      <c r="F317">
        <f>MAP_PATTERN!W317</f>
        <v>0</v>
      </c>
    </row>
    <row r="318" spans="1:6">
      <c r="A318" s="1">
        <f>MAP_PATTERN!A318</f>
        <v>316</v>
      </c>
      <c r="B318">
        <f>MAP_PATTERN!B318</f>
        <v>7</v>
      </c>
      <c r="C318">
        <f>MAP_PATTERN!C318</f>
        <v>5</v>
      </c>
      <c r="D318">
        <f>MAP_PATTERN!S318</f>
        <v>36</v>
      </c>
      <c r="E318">
        <f>MAP_PATTERN!T318</f>
        <v>24</v>
      </c>
      <c r="F318">
        <f>MAP_PATTERN!W318</f>
        <v>1</v>
      </c>
    </row>
    <row r="319" spans="1:6">
      <c r="A319" s="1">
        <f>MAP_PATTERN!A319</f>
        <v>317</v>
      </c>
      <c r="B319">
        <f>MAP_PATTERN!B319</f>
        <v>7</v>
      </c>
      <c r="C319">
        <f>MAP_PATTERN!C319</f>
        <v>5</v>
      </c>
      <c r="D319">
        <f>MAP_PATTERN!S319</f>
        <v>11</v>
      </c>
      <c r="E319">
        <f>MAP_PATTERN!T319</f>
        <v>52</v>
      </c>
      <c r="F319">
        <f>MAP_PATTERN!W319</f>
        <v>1</v>
      </c>
    </row>
    <row r="320" spans="1:6">
      <c r="A320" s="1">
        <f>MAP_PATTERN!A320</f>
        <v>318</v>
      </c>
      <c r="B320">
        <f>MAP_PATTERN!B320</f>
        <v>7</v>
      </c>
      <c r="C320">
        <f>MAP_PATTERN!C320</f>
        <v>5</v>
      </c>
      <c r="D320">
        <f>MAP_PATTERN!S320</f>
        <v>31</v>
      </c>
      <c r="E320">
        <f>MAP_PATTERN!T320</f>
        <v>52</v>
      </c>
      <c r="F320">
        <f>MAP_PATTERN!W320</f>
        <v>0</v>
      </c>
    </row>
    <row r="321" spans="1:6">
      <c r="A321" s="1">
        <f>MAP_PATTERN!A321</f>
        <v>319</v>
      </c>
      <c r="B321">
        <f>MAP_PATTERN!B321</f>
        <v>7</v>
      </c>
      <c r="C321">
        <f>MAP_PATTERN!C321</f>
        <v>5</v>
      </c>
      <c r="D321">
        <f>MAP_PATTERN!S321</f>
        <v>53</v>
      </c>
      <c r="E321">
        <f>MAP_PATTERN!T321</f>
        <v>11</v>
      </c>
      <c r="F321">
        <f>MAP_PATTERN!W321</f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MAP_PATTERN</vt:lpstr>
      <vt:lpstr>CONSTRUCT</vt:lpstr>
      <vt:lpstr>筛选项</vt:lpstr>
      <vt:lpstr>筛选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Fuwish C</dc:creator>
  <cp:lastModifiedBy>Fuwish</cp:lastModifiedBy>
  <dcterms:created xsi:type="dcterms:W3CDTF">2023-05-12T11:15:00Z</dcterms:created>
  <dcterms:modified xsi:type="dcterms:W3CDTF">2025-08-27T07:04:00Z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39867D9929B14A9D8A363A8F1845F817_12</vt:lpwstr>
  </property>
</Properties>
</file>